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codeName="{7A2D7E96-6E34-419A-AE5F-296B3A7E7977}"/>
  <workbookPr updateLinks="never" codeName="ThisWorkbook"/>
  <mc:AlternateContent xmlns:mc="http://schemas.openxmlformats.org/markup-compatibility/2006">
    <mc:Choice Requires="x15">
      <x15ac:absPath xmlns:x15ac="http://schemas.microsoft.com/office/spreadsheetml/2010/11/ac" url="C:\Users\lenovo\Documents\B\sözlükler\"/>
    </mc:Choice>
  </mc:AlternateContent>
  <bookViews>
    <workbookView xWindow="-15" yWindow="0" windowWidth="10350" windowHeight="6345" tabRatio="847" firstSheet="1" activeTab="1"/>
  </bookViews>
  <sheets>
    <sheet name="DATA" sheetId="159" state="veryHidden" r:id="rId1"/>
    <sheet name="SOZLUK" sheetId="48" r:id="rId2"/>
    <sheet name="A" sheetId="156" state="veryHidden" r:id="rId3"/>
    <sheet name="AK" sheetId="157" state="veryHidden" r:id="rId4"/>
  </sheets>
  <externalReferences>
    <externalReference r:id="rId5"/>
  </externalReferences>
  <definedNames>
    <definedName name="_xlnm._FilterDatabase" localSheetId="0" hidden="1">DATA!$A$1:$E$15636</definedName>
    <definedName name="AİDATLAR">#REF!</definedName>
    <definedName name="ALNANSENETÇEK">#REF!</definedName>
    <definedName name="arsabilgileri">#REF!</definedName>
    <definedName name="ASANSÖR">#REF!</definedName>
    <definedName name="AYRILANLAR">#REF!</definedName>
    <definedName name="BEKÇİ_HESABI">#REF!</definedName>
    <definedName name="beton">#REF!</definedName>
    <definedName name="CAMMETRAJI">#REF!</definedName>
    <definedName name="ÇEK">#REF!</definedName>
    <definedName name="demir">#REF!</definedName>
    <definedName name="DEMİR_DOĞRAMA">#REF!</definedName>
    <definedName name="doğrama_ölçüleri">#REF!</definedName>
    <definedName name="DUVAR">#REF!</definedName>
    <definedName name="DUVAR_METRAJI">#REF!</definedName>
    <definedName name="E_BLOKKALIP_BETON">#REF!</definedName>
    <definedName name="ELEKTİRİKÇİLERİN_HESABI">#REF!</definedName>
    <definedName name="FAYANS">#REF!</definedName>
    <definedName name="FAYANS_SİPARİŞİ">#REF!</definedName>
    <definedName name="FAYANSİŞÇİLİĞİ">#REF!</definedName>
    <definedName name="FAYANSİŞÇİLİK">#REF!</definedName>
    <definedName name="FAYANSMETRAJI">#REF!</definedName>
    <definedName name="GELEN_TUĞLA">#REF!</definedName>
    <definedName name="H">A!$B$39</definedName>
    <definedName name="hafriyat">#REF!</definedName>
    <definedName name="hh">AK!$B$39</definedName>
    <definedName name="K">A!$B$40</definedName>
    <definedName name="kalebodur">#REF!</definedName>
    <definedName name="KALIP">#REF!</definedName>
    <definedName name="kk">AK!$B$40</definedName>
    <definedName name="KONTRAT">#REF!</definedName>
    <definedName name="kuko">#REF!</definedName>
    <definedName name="L">[1]A!$F$40</definedName>
    <definedName name="LAMBRİ">#REF!</definedName>
    <definedName name="M">A!$B$41</definedName>
    <definedName name="MERMER">#REF!</definedName>
    <definedName name="MERMER_HESABI">#REF!</definedName>
    <definedName name="METRAJÖZETİ">#REF!</definedName>
    <definedName name="mm">AK!$B$41</definedName>
    <definedName name="N">A!$B$2</definedName>
    <definedName name="nakliye">#REF!</definedName>
    <definedName name="nn">AK!$B$2</definedName>
    <definedName name="paradurumu">#REF!</definedName>
    <definedName name="s">#REF!</definedName>
    <definedName name="SENET">#REF!</definedName>
    <definedName name="SIVA">#REF!</definedName>
    <definedName name="SIVA_METRAJI">#REF!</definedName>
    <definedName name="SİGORTA">#REF!</definedName>
    <definedName name="ss">AK!$F$41</definedName>
    <definedName name="T">A!$A$10:$B$37</definedName>
    <definedName name="TOPLAMAİDAT">#REF!</definedName>
    <definedName name="tt">AK!$A$10:$B$37</definedName>
    <definedName name="tuğla">#REF!</definedName>
    <definedName name="üyetakip">#REF!</definedName>
    <definedName name="YÖNETİM">#REF!</definedName>
  </definedNames>
  <calcPr calcId="152511" iterateDelta="1E-4"/>
</workbook>
</file>

<file path=xl/calcChain.xml><?xml version="1.0" encoding="utf-8"?>
<calcChain xmlns="http://schemas.openxmlformats.org/spreadsheetml/2006/main">
  <c r="B2" i="157" l="1"/>
  <c r="R33" i="157" s="1"/>
  <c r="B37" i="156"/>
  <c r="B36" i="156"/>
  <c r="B35" i="156"/>
  <c r="B34" i="156"/>
  <c r="B33" i="156"/>
  <c r="B32" i="156"/>
  <c r="B31" i="156"/>
  <c r="C25" i="157"/>
  <c r="D30" i="157"/>
  <c r="R32" i="157"/>
  <c r="B2" i="156"/>
  <c r="B39" i="156" s="1"/>
  <c r="B39" i="157"/>
  <c r="R33" i="156"/>
  <c r="R32" i="156"/>
  <c r="D31" i="156"/>
  <c r="D30" i="156"/>
  <c r="D28" i="156"/>
  <c r="D26" i="156"/>
  <c r="C26" i="156"/>
  <c r="C25" i="156"/>
  <c r="D24" i="156"/>
  <c r="D23" i="156"/>
  <c r="C23" i="156"/>
  <c r="D22" i="156"/>
  <c r="C22" i="156"/>
  <c r="D20" i="156"/>
  <c r="C20" i="156"/>
  <c r="D19" i="156"/>
  <c r="C19" i="156"/>
  <c r="D17" i="156"/>
  <c r="C17" i="156"/>
  <c r="D15" i="156"/>
  <c r="C15" i="156"/>
  <c r="D14" i="156"/>
  <c r="C14" i="156" s="1"/>
  <c r="D13" i="156"/>
  <c r="C13" i="156" s="1"/>
  <c r="D12" i="156"/>
  <c r="D11" i="156"/>
  <c r="C11" i="156" s="1"/>
  <c r="D10" i="156"/>
  <c r="C10" i="156"/>
  <c r="B3" i="157"/>
  <c r="E14" i="156"/>
  <c r="B3" i="156"/>
  <c r="D31" i="157"/>
  <c r="D28" i="157"/>
  <c r="D26" i="157"/>
  <c r="C26" i="157" s="1"/>
  <c r="D24" i="157"/>
  <c r="D23" i="157"/>
  <c r="C23" i="157" s="1"/>
  <c r="D22" i="157"/>
  <c r="C22" i="157" s="1"/>
  <c r="D21" i="157"/>
  <c r="C21" i="157"/>
  <c r="D20" i="157"/>
  <c r="C20" i="157"/>
  <c r="D19" i="157"/>
  <c r="C19" i="157" s="1"/>
  <c r="D16" i="157"/>
  <c r="C16" i="157" s="1"/>
  <c r="D15" i="157"/>
  <c r="C15" i="157"/>
  <c r="D12" i="157"/>
  <c r="D11" i="157"/>
  <c r="C11" i="157" s="1"/>
  <c r="D10" i="157"/>
  <c r="C10" i="157" s="1"/>
  <c r="D25" i="157" l="1"/>
  <c r="G25" i="157" s="1"/>
  <c r="D14" i="157"/>
  <c r="D17" i="157"/>
  <c r="C17" i="157" s="1"/>
  <c r="D16" i="156"/>
  <c r="C16" i="156" s="1"/>
  <c r="D21" i="156"/>
  <c r="C21" i="156" s="1"/>
  <c r="D25" i="156"/>
  <c r="G25" i="156" s="1"/>
  <c r="D13" i="157"/>
  <c r="C13" i="157" s="1"/>
  <c r="E14" i="157" l="1"/>
  <c r="C14" i="157"/>
</calcChain>
</file>

<file path=xl/sharedStrings.xml><?xml version="1.0" encoding="utf-8"?>
<sst xmlns="http://schemas.openxmlformats.org/spreadsheetml/2006/main" count="78193" uniqueCount="74259">
  <si>
    <t>Ali ihsan TARI</t>
  </si>
  <si>
    <t>t'`oc'</t>
  </si>
  <si>
    <t>зы</t>
  </si>
  <si>
    <t>пщIы</t>
  </si>
  <si>
    <t>=IF(MOD(N,10^5)&gt;=10^3,"and ","")</t>
  </si>
  <si>
    <t>pş`quz</t>
  </si>
  <si>
    <t>pıl'`ışe</t>
  </si>
  <si>
    <t>tfışe</t>
  </si>
  <si>
    <t>xışre</t>
  </si>
  <si>
    <t>blışe</t>
  </si>
  <si>
    <t>yişe</t>
  </si>
  <si>
    <t>bğuşe</t>
  </si>
  <si>
    <t>pıl'`ış</t>
  </si>
  <si>
    <t>tfış</t>
  </si>
  <si>
    <t>xış</t>
  </si>
  <si>
    <t>blış</t>
  </si>
  <si>
    <t>yiş</t>
  </si>
  <si>
    <t>bğuş</t>
  </si>
  <si>
    <t>тфы</t>
  </si>
  <si>
    <t>мин</t>
  </si>
  <si>
    <t>и</t>
  </si>
  <si>
    <t>M</t>
  </si>
  <si>
    <t>блы</t>
  </si>
  <si>
    <t>şişe</t>
  </si>
  <si>
    <t>şı</t>
  </si>
  <si>
    <t>bğu</t>
  </si>
  <si>
    <t>щы</t>
  </si>
  <si>
    <t>H</t>
  </si>
  <si>
    <t>yi</t>
  </si>
  <si>
    <t>K</t>
  </si>
  <si>
    <t>tfı</t>
  </si>
  <si>
    <t>şiş</t>
  </si>
  <si>
    <t>min</t>
  </si>
  <si>
    <t>blı</t>
  </si>
  <si>
    <t>zı</t>
  </si>
  <si>
    <t>хы</t>
  </si>
  <si>
    <t>pş`ı</t>
  </si>
  <si>
    <t>xı</t>
  </si>
  <si>
    <t>pl'`ı</t>
  </si>
  <si>
    <t>kukoU19K%o71B%eMel34Ye!Mak83H!Ae24fW970k00SufoJ&amp;!TOpsı1!32nekazilar&amp;&amp;Mavgak&amp;%5pD2!liSh%</t>
  </si>
  <si>
    <t>pş`qubğu</t>
  </si>
  <si>
    <t>pş`qubl</t>
  </si>
  <si>
    <t>pş`qupl'`ı</t>
  </si>
  <si>
    <t>pş`quş</t>
  </si>
  <si>
    <t>pş`qut'`u</t>
  </si>
  <si>
    <t>pş`qutfı</t>
  </si>
  <si>
    <t>pş`quxı</t>
  </si>
  <si>
    <t>pş`quyi</t>
  </si>
  <si>
    <t>тIу</t>
  </si>
  <si>
    <t>плIы</t>
  </si>
  <si>
    <t>бгъуу</t>
  </si>
  <si>
    <t>пщкIуз</t>
  </si>
  <si>
    <t>пщкIутI</t>
  </si>
  <si>
    <t>пщкIущ</t>
  </si>
  <si>
    <t>пщкIуплI</t>
  </si>
  <si>
    <t>t'`u</t>
  </si>
  <si>
    <t>пщкIутху</t>
  </si>
  <si>
    <t>пщкIутфы</t>
  </si>
  <si>
    <t>пщкIубл</t>
  </si>
  <si>
    <t>пщкIуий</t>
  </si>
  <si>
    <t>пщкIубгъу</t>
  </si>
  <si>
    <t>тIощI</t>
  </si>
  <si>
    <t>щэщI</t>
  </si>
  <si>
    <t>плIыщI</t>
  </si>
  <si>
    <t>тфыщI</t>
  </si>
  <si>
    <t>хыщI</t>
  </si>
  <si>
    <t>xışрэ</t>
  </si>
  <si>
    <t>блыщI</t>
  </si>
  <si>
    <t>ищI</t>
  </si>
  <si>
    <t>бгъущI</t>
  </si>
  <si>
    <t>милуан</t>
  </si>
  <si>
    <t>melwan</t>
  </si>
  <si>
    <t>1. Бэ пчъагъэм итэу, ящэнэрэшъхьэр къикIэу, лъыIэсрэ глаголмэ ясубъект къегъэлъагъо. личный показатель субъекта третьего лица, множественного числа переходных глаголов. Атхы - они пишут, атхыгъ - они написали.</t>
  </si>
  <si>
    <t>-</t>
  </si>
  <si>
    <t>Шъхьэу пкъыгъор зыщыщэу зыер къэзыгъэлъэгъорэ бэ пчъагъэм ит ящэнэрэшъхь. аффикс органической принадлежности третьего лица множественного числа. Ашъхь - их головы. Ан - их глаза. Ашъхьэ фитэу мэпсэух, анэ къэплъэжьыгъ.</t>
  </si>
  <si>
    <t>1. УпчIэ гущыIэгъус вопросительная частица. УкIощта? - Пойдешь ли? Уеджэщта? - Будешь ли учиться?</t>
  </si>
  <si>
    <t>гущыIэгъус. А кIал, зэ щыгъэт. А сикIал, ар умыIо</t>
  </si>
  <si>
    <t>А лIыр лIы дэгъу. А шыр шы чъэр</t>
  </si>
  <si>
    <t>тот</t>
  </si>
  <si>
    <t>А щыбгъэтмэ нахьышIу. А умыIо, укIэгъожьын</t>
  </si>
  <si>
    <t>выражает сожаление</t>
  </si>
  <si>
    <t>Абадзэхэр - абхъаз лъэпкъых. Абадзэхэр Черкес автоном хэкум исых. Абадзэ унагъохэр Улапэ дэсых. Ар абадзэкIэлэ дэгъу</t>
  </si>
  <si>
    <t>абазинец</t>
  </si>
  <si>
    <t>ЧIы гъэушъэбыгъэ укурбыгъ. Картоф абан. Къэб абан. ХэтэрыкIхэр абанэ - абанэу агъэт!ысхьэх</t>
  </si>
  <si>
    <t>лунка</t>
  </si>
  <si>
    <t>АхъщацI. Чапыч тIокI. Тыжьын абас. Абэситфыр - сом. АбасэкIэ къыщэфыгъ</t>
  </si>
  <si>
    <t>двадцать копеек</t>
  </si>
  <si>
    <t>одно из адыгейских племен. Адыгэм щыщ лъэпкъ. Абдзахэмэ Тубэ хьасэ агощыгъ. Тубэхьасэ зыгощыгъэхэр: Ебрэм Хъэжъ, Цэй ЖъынтI, ЛIышэ Судин, КIубэ ПэIокIыхь, Ашнэдж Косыс, Бэщыкъо Хьасан, Гъунчъэкъо Тефан. Хьакурынэхьаблэ абдзэхэ чыл. Абдзэхэ пшъашъэр дэбжьыкъу кIыхь (хыр. пкIэ- гъуас). Абдзэхэ пхъэц (абдзэхэ шъыпкъ) - настоящий абадзех</t>
  </si>
  <si>
    <t>абадзех, абадзехи</t>
  </si>
  <si>
    <t>Хэку. Абдзахэ къикIыгъэ хьакI. Абдзахэ кIуагъэ</t>
  </si>
  <si>
    <t>абадзехия</t>
  </si>
  <si>
    <t>Абдзахэмэ абз. Письмэр абдзэхабзэкIэ тхыгъэ. А кIалэр абдзэхэбзэ дэдэкIэ мэгущыIэ</t>
  </si>
  <si>
    <t>абадзехский диалект</t>
  </si>
  <si>
    <t>КIэлэ абрагъо иI. О кIэлэ абрагъор ощына?</t>
  </si>
  <si>
    <t>большой, -ая, -ос</t>
  </si>
  <si>
    <t>1. Абрикосыр къызпыкIэрэ чъыг. Абрикосыр къызэIуихыгъ. А сад цIыкIум зы абрикос чъыг дэтыгъ (КI. Т.).</t>
  </si>
  <si>
    <t>абрикос</t>
  </si>
  <si>
    <t>Абхазскэ АССР-м ис цIыф лъэпкъ. Абхъазхэр хы Iушъом Iусых. АбхъазылI. Абхъаз кIал. Абхъаз пшъашъ</t>
  </si>
  <si>
    <t>абхазец, абхазский, -ая, -ое</t>
  </si>
  <si>
    <t>АБХАЗИЕ</t>
  </si>
  <si>
    <t>Абхъазхэр зэрыс хэку. Абхъазием къикIыгъэ хьакI</t>
  </si>
  <si>
    <t>абхазия</t>
  </si>
  <si>
    <t>Ефэндыхэм, хьаджэхэм ащыгърэ щыгъын кIыIутелъ. Иабэ кIэфэфыкIэу ефэндыр къэсыгъ</t>
  </si>
  <si>
    <t>просторная ряса в виде плаща</t>
  </si>
  <si>
    <t>ЛэжьапкIэм щыщэу рабочэм, служащым, колхозникым къылэжьыгъэм е къылэжьыщтэу къыратыжыщтым хагъэкIыжьынэу ратырэ ахъщэр е лэжьыгъэр ары. Рабочэм аванс ратыгъ. Колхозникмэ аванс аратыгъ</t>
  </si>
  <si>
    <t>аванс</t>
  </si>
  <si>
    <t>Календарь илъэсым ияенэрэ мазэм ыцI. Августыр гъэмэфэ мэзищым ящэнэрэ. Августыр гъэмэфэкIэ маз</t>
  </si>
  <si>
    <t>август</t>
  </si>
  <si>
    <t>ЦIыфхэр зэрызэращэрэ автомобилэу бэу тIысыпIэ зиIэр. Автобусыр къалэм къикIыгъ. АвтобускIэ кIуагъэ</t>
  </si>
  <si>
    <t>автобус</t>
  </si>
  <si>
    <t>1. ЫкIоцIрэ механизмэмкIэ ежьыр-ежьырэу Iоф зышIэрэ аппарат. Телефон-автомат. Автомат-касс.</t>
  </si>
  <si>
    <t>автомат</t>
  </si>
  <si>
    <t>Шхонч автоматыр зыIыгъэу, ащ игъэуакIэ фэгъэсэгъэ боец. Автоматчикыр пыим еуагъ</t>
  </si>
  <si>
    <t>автоматчик</t>
  </si>
  <si>
    <t>ЗэрызекIохэрэ ыкIи IапIэхэр, хьылъэхэр зэрызэращэрэ машин. Колхозым автомобильхэр иIэх. Колхоз тхьаматэм "Победа" автомобиль иI</t>
  </si>
  <si>
    <t>автомобиль</t>
  </si>
  <si>
    <t>Ежьыр-ежьырэу хэкум иIоф зэрихьэжьынкIэ фитыныгъэ иIэныр. Адыгэ автоном хэку. Къэбэртэе-Бэлъкъар Автономнэ Советскэ Социалистическэ Республик</t>
  </si>
  <si>
    <t>автономия</t>
  </si>
  <si>
    <t>Произведение горэ: роман, рассказ, поэм, учебник е пэмыкI горэ зытхыгъэр ары. Тхылъым щыкIагъэу иIэхэр авторым рагъэлъэгъужъыгъ</t>
  </si>
  <si>
    <t>автор</t>
  </si>
  <si>
    <t>Лъытэныгъ. Авторитет зиIэ цIыф - цIыфэу алъытэу, шIоцIыфэу, зиIо цIыфмэ апхырыкIырэр ары. Агрономым колхозым авторитет щыриI</t>
  </si>
  <si>
    <t>авторитет</t>
  </si>
  <si>
    <t>Зы IофшIапIэ горэм ехьылIагъэу ащ иполномочие зэратыгъэ IофшIакIу. Сельпом иагент.</t>
  </si>
  <si>
    <t>агент</t>
  </si>
  <si>
    <t>Зыгорэм ифедэкIэ пыиныгъэ Iоф адэзыхьэрэр. Империализмэм иагентхэр</t>
  </si>
  <si>
    <t>шпион</t>
  </si>
  <si>
    <t>ЦIыфмэ агитационнэ Iоф адэзышIэрэр ары. Агитаторым кварталыр къыкIухьагъ, депутатэу хадзыщтым иавтобиографие цIыфымэ къафеджагъ</t>
  </si>
  <si>
    <t>агитатор</t>
  </si>
  <si>
    <t>АГРАРНЭ</t>
  </si>
  <si>
    <t>ЧIыгум игъэфедэн ехьылIагъ. Аграрнэ Iофыр. Аграрнэ хэгъэгу - чIыгу лэжьыным инахьыбэмкIэ пылъ хэгъэгу. Тихэгъэгу революцием къыпэкIэ аграрнэ хэгъэгоу зэрэщытыгъэм фэмыдэжьэу, индустриальнэ хэгъэгу пэрытэу хъугъэ.</t>
  </si>
  <si>
    <t>аграрный, -ая, -ое</t>
  </si>
  <si>
    <t>Iоф зэдашIэнэу машинитIу е нахьыбэу зэхэтэу гъэпсыгъэныр. Агрегатмэ колхоз губгъом Iоф щашIэ</t>
  </si>
  <si>
    <t>агрегат</t>
  </si>
  <si>
    <t>НэмыкI хэгъэгур ыштэнэу тебанэрэр, техакIо. Агрессорыр мысэ</t>
  </si>
  <si>
    <t>агрессор</t>
  </si>
  <si>
    <t>ЧIыгу лэжьыкIэмрэ мэкъу-мэщ хозяйствэ зехьакIэмрэ яхьылIагъэу гъэсагъэр. Агрономыр губгъом кIуагъэ. Колхоз агроном</t>
  </si>
  <si>
    <t>агроном</t>
  </si>
  <si>
    <t>ЧIьгу лэжьыкIэмрэ мэкъу-мэщ хозяйствэ зехьакIэмрэ яхьылIэгъэ наук. Агрономием зэриIорэм тетэу колхозым илэжьыгъэхэр елэжьых</t>
  </si>
  <si>
    <t>агрономия</t>
  </si>
  <si>
    <t>Мэкъу-мэщ лэжьыгъэмэ ялэжьыкIэ систем. Колхозым агротехникэм тетэу ичIыгу елэжьы</t>
  </si>
  <si>
    <t>агротехника</t>
  </si>
  <si>
    <t>АдрэкI. Псыхъом, хыкъумэм, хым адыкIэ зэпрыдзыгъэ чIыгур. Псыхъом тызыIохьэм, паромыр адрабгъу щыIагъ</t>
  </si>
  <si>
    <t>противоположная сторона (реки, озера)</t>
  </si>
  <si>
    <t>1. Письмэм, посылкэм, нэмыкIэм зыдакIораэмрэ зыфакIорэмрэ къэзыгъэлъагъоу, тыратхэрэр. Конвертым адресыр тыратхагъ.</t>
  </si>
  <si>
    <t>адрес</t>
  </si>
  <si>
    <t>НэмыкIыр. Мыдрэм нахьи, адрэр нахь дэгъу. Зыр мажъо, адрэр мапхъэ. Адрэми мыдрэми садэгущIагъ</t>
  </si>
  <si>
    <t>еплъ адрабгъум</t>
  </si>
  <si>
    <t>НеущмыкIэм къыкIэлъыкIорэ мафэр ары. Неущи, неущмыкIи, адрэмыкIи а Iофым тыпылъыщт. НеущмыкIэ сыкIон слъэкIыщтэп, ау адрамыкI' къалэм сыкIощт</t>
  </si>
  <si>
    <t>следующий день за послезавтрашним днем</t>
  </si>
  <si>
    <t>1. Адыгэхэр зэрыгущыIэрэ бзэр ары. Адыгабзэ ешIэ. Адыгабзэм играмматикэ къыдэкIыгъ. АдыгабзэкIэ тхылъхэр хаутых.</t>
  </si>
  <si>
    <t>адыгейский язык</t>
  </si>
  <si>
    <t>совокупность положительных качеств адыгейских народных обычаев: человечность, чуткость, гостеприимство, скромность Адыгэ шэн, адыгэ хабз, цIыфыгъ. Адыгагъэ хэлъ/ Адыгагъэм рекIы - преисполненный "адыгагъэ"</t>
  </si>
  <si>
    <t>Адыгэхэр бэ шIагъэу Кавказым исых. Адыгэ лъапкъхэр: абдзахэхэр, бжъэдыгъухэр, шапсыгъэхэр, нэтхъуаджэхэр, кIамыгуехэр, къэбэртаехэр, хьакIуцухэр, жанэхэр, бэслъыныехэр, мэхъошхэр, хьатикъуаехэр. Адыгэм хьакIэ икIас (гущ.). Адыгэ хэку - Адыгейская область, адыгэ хабз - адыгейские нравы, обычаи. Адыга шъуаш - еплъ шъуащэм</t>
  </si>
  <si>
    <t>адыгеец</t>
  </si>
  <si>
    <t>Къып. мыдэ. Адэ щытэу къаплъэ нахь, мыдэ къакIорэп. Адэ чыжьэу тракторыр щыжъощтыгъэ</t>
  </si>
  <si>
    <t>там</t>
  </si>
  <si>
    <t>1. выражает уверенность. ГущыIэр егъэпытэ. Адэ ары, умыдэщтыми Iофыр зытетыр.</t>
  </si>
  <si>
    <t>частица</t>
  </si>
  <si>
    <t>Шъомрэ лымрэ азыфагу такъырэу къыхэкIырэ уз. Адэ къыхэIыгъ. Ыпшъэ адэ хэс. Адыгэмэ адэр хъоуи бзэуи мэхъу аIо</t>
  </si>
  <si>
    <t>опухоль</t>
  </si>
  <si>
    <t>АДЭГУЩЭ МЕЖД.</t>
  </si>
  <si>
    <t>ГухэкI мэхьанэр къекIы. Адэгущэ, сыдэу зи IэбакIэI умышIэра. Адэгущэ, сыдэу шъуагъо ухъугъа!</t>
  </si>
  <si>
    <t>АДЭДЭМ НАРЕЧ.</t>
  </si>
  <si>
    <t>Асхьатым. Тэ станцием тызэрэнэсэу, адэдэм мэшIокур къэсыгъ</t>
  </si>
  <si>
    <t>тотчас</t>
  </si>
  <si>
    <t>Хьэдэгъу. Аджалым рифыжьагъ. Аджалыщэр къытефагъ</t>
  </si>
  <si>
    <t>смерть, смертный час</t>
  </si>
  <si>
    <t>еплъ Абхъазым.</t>
  </si>
  <si>
    <t>призыв к молитве, провозглашаемой с минарета. Намаз шIыгъом ехьылIагъэу муIазиныр зэрыджэрэр. МуIазиныр азан джагъэ.</t>
  </si>
  <si>
    <t>азан</t>
  </si>
  <si>
    <t>Мэщытым ышъхьагъы тетэу е ыбгъукIэ щытэу, дэкIояпIэхэр зиIэ лъэгапIэу муIазиныр эыщыджэрэр ары. Мэзэу шъхьэщытым, мэщытышхом иазанджапIэ закъор лъагэу, мэзэныкъор, къэхэлъэ тамыгъэм фэдэу шъхьэщысэу, къыхэщы (КI. Т.)</t>
  </si>
  <si>
    <t>минарет</t>
  </si>
  <si>
    <t>Ипщ е зием шъхьэфит ышIыгъэр. Азат ышIыгъ. Азатыр пщылIыжьэп</t>
  </si>
  <si>
    <t>вольноотпущенник</t>
  </si>
  <si>
    <t>АЗГЪЭН - ТУЗГЪЭН</t>
  </si>
  <si>
    <t>Зэщыкъон, хъыбэеу, одэу хъун. Азгъэн-тузгъаным нэсыгъ</t>
  </si>
  <si>
    <t>обессиленный, -ая, -ос</t>
  </si>
  <si>
    <t>1. Апшъэрэ научнэ IофшIапI. НаукахэмкIэ СССР-м и Академие.</t>
  </si>
  <si>
    <t>академия</t>
  </si>
  <si>
    <t>1. Академием ичлен. Ар академик цIэрыIу.</t>
  </si>
  <si>
    <t>академик</t>
  </si>
  <si>
    <t>ЧъыгыцIэ. Акацэм икъэгъагъэмэ мэ IэшIу къапехы. Акацэ къэгъагъ. Акацэ пан. Акацэ чъыгхэмрэ пцел шъхьэпырацэхэмрэ захиутыгъуагъэу, блэкIыгъэ бэлахьмэ агъэщтагъэм фэдэу, адыгэ къоджэ цыIкIур чIгум хэуIубагъэу щыс. (КI. Т.)</t>
  </si>
  <si>
    <t>акация</t>
  </si>
  <si>
    <t>1. ХъугъэшIагъэр къыушыхьатэу атхырэ тхылъ. Акт агъауцугъ.</t>
  </si>
  <si>
    <t>акт</t>
  </si>
  <si>
    <t>1. Организацием, коллективым нахь чанхэу хэтхэр. Партактив.</t>
  </si>
  <si>
    <t>актив</t>
  </si>
  <si>
    <t>Активым щыщэу чанэу, ыгу етыгъэу Iоф зышIэрэр. Анахь активист дэгъухэр совещанием агъэкIуагъэх</t>
  </si>
  <si>
    <t>активист, -ка</t>
  </si>
  <si>
    <t>АКТИВНАГЪ</t>
  </si>
  <si>
    <t>Чаныгъ, гуетныгъ. Ащ активнагъэ хэлъэп</t>
  </si>
  <si>
    <t>активность</t>
  </si>
  <si>
    <t>Бзылъфыгъэ лъэрмыхьэм кIэлэцIыкIу ыгъотынэу хъумэ ыкIи кIалэ зигъотыхэкIи медицинскэ IэпыIэгъу езытэу, ащ фэгъэсэгъэ специалист, врач</t>
  </si>
  <si>
    <t>акушер</t>
  </si>
  <si>
    <t>Мамук. Врачым иIэпыIэгъу бзылъфыгъэ специалистэу, бзылъфыгъэр хъошъэн зихьэкIэ, медицинскэ IэпыIэгъу езытырэр. Акушеркар сымаджэм дэжь къэкIуагъ</t>
  </si>
  <si>
    <t>акушерка</t>
  </si>
  <si>
    <t>Ежь ыбзэ фэшъхьаф нэмыкIыбзэкIэ гущыIэрэм къыхафэ хабзэу: макъэмэ, гущыIэмэ якъэIуакIэ фэмыгъэтэрэзыныр. Акцентышхо иIэу урысыбзэкIэ мэгущыIэ. Зы акцент горэ имыIэу урысыбзэкIэ къабзэу мэгущыIэ</t>
  </si>
  <si>
    <t>акцент</t>
  </si>
  <si>
    <t>1. ЦIьIфыр гупшысэн ылъэкIыныгъ, зэхэшIыкI. Акъыл иI. Иакъыл тефагъэп. Шъхэм акъыл имылъмэ, лъэр мэулэу (гущ.). Зы акъыл нахьи акъылитIу (гущ.). Акъылыр-намыс, былымыр-насып (гущ.). Акъылыр лэндышъ, гъэсэныгъэр дышъэ чъыг (гущ.).</t>
  </si>
  <si>
    <t>ум</t>
  </si>
  <si>
    <t>Iушыгъ. Акъылыгъэу ышIагъ. Ащ зи акъылыгъэ хэлъэп. АкъылыгъэкIэ ащ утекIощтэп</t>
  </si>
  <si>
    <t>разум, разумность</t>
  </si>
  <si>
    <t>Акъыл зимыI, зэхэшIыкI зимыI. Акъылынчъэр тхьамыкI. Юсыф акъылынчъагъэп.</t>
  </si>
  <si>
    <t>глупый, неразумный, -ая, -ое</t>
  </si>
  <si>
    <t>ЗэхэмышIыкIыныгъ, делагъ. Ар акъылыгъэп, акъылынчъагъ нахь.</t>
  </si>
  <si>
    <t>глуопасть, неразумность</t>
  </si>
  <si>
    <t>ЗэхэшIыкI зиI, гулъытэ зиI. Ар боу акъылышIу, губзыгъ</t>
  </si>
  <si>
    <t>умный, -ая, -ое</t>
  </si>
  <si>
    <t>къып. акъылынчъагъ. Акъылыш!уагъэкIэ ар ахэмэ афэдэп</t>
  </si>
  <si>
    <t>разумность</t>
  </si>
  <si>
    <t>АКЪЫЛЭГЪУ</t>
  </si>
  <si>
    <t>Джэнджэшэгъу Iофым дегупшысэрэр, деусэрэр. Акъылэгъу фэхъугъ. Акъылэгъу цIыфыхэр зэфэмыхъумэ, хъун закIэ зы нэбгырэм къыгъотрэп (гущ.)</t>
  </si>
  <si>
    <t>советчик</t>
  </si>
  <si>
    <t>АЛ ГУЩЫIЭГЪУС</t>
  </si>
  <si>
    <t>1. выражает приказание с оттенком угрозы. Ал, зэ щыгъэт. Ал, зэ зэIун.</t>
  </si>
  <si>
    <t>исключительно радушный, гостеприимный. Нэгу ихыгъэу, адыгэ хабзэм лъэшэу пылъыныр. Лъэшэу алам-астэнкIэ къытпэгъокIыгъ</t>
  </si>
  <si>
    <t>Тхьэ. Алахьэм симыукIи, ар пшIэрэба?</t>
  </si>
  <si>
    <t>аллах</t>
  </si>
  <si>
    <t>АЛАХЬ-АЛАХЬ МЕЖД.</t>
  </si>
  <si>
    <t>1. выражает восторг. Лъэшэу игуапэу. Алахь-алахь, боу дэгъу. Алахь- алахь, боу сигопэн.</t>
  </si>
  <si>
    <t>Шыушэу щымытэу, кIашIэу Iоф зэрашIэрэ шы сэкIыгъ. Алашэм тес. Садэушъын сIонти, мыжыкъ алашэр силъэхъу, садэлъэ. хъун сIонти. Джэманщарыкъыр Iэгъуадж (Айдам.). Къуир ерыш, алашэр хьэрам (гущ.)</t>
  </si>
  <si>
    <t>мерин</t>
  </si>
  <si>
    <t>Гипс фыжь пхъапхъэу псэолъэшIынымкIэ агъэфедэрэр. Загочыгъэхэм алебастрэ ащифагъ</t>
  </si>
  <si>
    <t>алебастр</t>
  </si>
  <si>
    <t>Зыныбжь имыкъугъэ ибынхэу, шъхьафэу щыIэхэр рапIунхэу ятэ ахъщэу аритырэр. Алимент реты</t>
  </si>
  <si>
    <t>алименты</t>
  </si>
  <si>
    <t>1. Мыжъо лъэпIэ лъэпкъ. Алмаз исэу дышъэ Iэлъын.</t>
  </si>
  <si>
    <t>алмаз</t>
  </si>
  <si>
    <t>название породы сказочных коней. Шы пхъэшэ бэлахьэу пшысэмэ къахафэ. Аm иш алпым фэд. Алп лъэпкъ</t>
  </si>
  <si>
    <t>Цым е нэмыкIым хэшIыкIыгъэу, сурэтхэр, тхыпхъэхэр зэрышIыхьагъэу, унэ дэпкъхэр рагъэкIэрэкIэным, джэхашъомэ атрадзэным пае агъэпсэуалъэрэр. Алрэгъур дэпкъым еIулIыгъ. Алрэгъу дахэ къыщэфыгъ. Къоджэ гъунэм, алрагъу пкIыжьыгъэу, бжыхьэ толокр Iулъ (Т. КI.)</t>
  </si>
  <si>
    <t>ковер</t>
  </si>
  <si>
    <t>Дэнэ шэкI лъэпкъ. Алтэсыр нахьыбэмкIэ кIэбзапхъэ ашIы. Алтэс кIабзагъэу палътэу. Алтэс гъожьхэр зигъогуа, орида (Нысэищ орэд.)</t>
  </si>
  <si>
    <t>атлас</t>
  </si>
  <si>
    <t>Елфыбэ. Адыгэ алфавит. Урыс алфавит</t>
  </si>
  <si>
    <t>алфавит</t>
  </si>
  <si>
    <t>ФытэгъошIоу, псынкIэу щыт металл фыжь. Алюмин кастрюль, алюмин щайныч</t>
  </si>
  <si>
    <t>алюминий</t>
  </si>
  <si>
    <t>Стиххэр, сурэтхэр е коллекциехэр зыдэлъ тхылъ. Портретхар альбомым дэлъых. Фотоальбом</t>
  </si>
  <si>
    <t>альбом</t>
  </si>
  <si>
    <t>Писатель зафэшъхьафмэ япроиэведениехэр дэтэу пIэлъэ гъэнэфагъэ имыIэу къыдэкIырэ сборник. Алънанахыр къыдэкIыгъ</t>
  </si>
  <si>
    <t>альманах</t>
  </si>
  <si>
    <t>ШIыкIэ. Колхозым лэжьыгъэ бэгъуагъэ къызэрихьыжьыным иамал пстэури зэрехэь</t>
  </si>
  <si>
    <t>средство, способ</t>
  </si>
  <si>
    <t>IэпыIэн. Амал фэхъугъ. Узыфае щыIэмэ, сэ сыамал (П. М.). Амал закI - мастер на все руки. Амал иIэп - нет возможности</t>
  </si>
  <si>
    <t>помощь</t>
  </si>
  <si>
    <t>Амал зймыI, шIыкIэ зимыI. Амалынчъэ Iоф. ЛIэныгъэр амалынчъэ Iоф</t>
  </si>
  <si>
    <t>безвыходный, -ая, -ое, безнадежный, -ая, -ое</t>
  </si>
  <si>
    <t>еплъ амалынчъэм.</t>
  </si>
  <si>
    <t>Iагом нахь иныIоу, Iатэм нэмысэу зэтелъхьагъэр ары. Мэкъур амбатэу зэтралъхьагъ</t>
  </si>
  <si>
    <t>копна</t>
  </si>
  <si>
    <t>Сымэджэ лъэртетхэр кIохэзэ зыщяIазэхэрэ IазапI. Амбулаторием Iоф ешIэ. Сэ амбулаторчем Iоф щысэшIэ. Амбулаторием кIуагъэ</t>
  </si>
  <si>
    <t>амбулатория</t>
  </si>
  <si>
    <t>АМБЫР</t>
  </si>
  <si>
    <t>мыжъом емыхьылIагэу къаIорэп. Употребляется только в сочетании со словом мыжъо - камень. Мыжъо онтэгъу дэдэ лъэпкъ. Амбыр мыжъомэ сшIэрэп нахь, нахь онтэгъу слъэгъугъэп</t>
  </si>
  <si>
    <t>Намаз ашIын хъумэ зызэратхьакIырэ шIыкIэр. Амдэз ыштагъ</t>
  </si>
  <si>
    <t>омовение</t>
  </si>
  <si>
    <t>Бзыу цIэ. - Ядэ, ядэ, анахьыжъ. - Сыд себгъадэрэ? - АмкIышъэрэ дышъэ уанэрэ. КIалэхэр купитIоу джэгунхэ хъумэ, къызызэлхэкIэ аIо хабзэ</t>
  </si>
  <si>
    <t>название птицы</t>
  </si>
  <si>
    <t>Судым тырилъхьагъэр апщъэрэ властым тырихыныр е нахь макIэ, нахь псынкIэ фишIыныр. СССР-м и Верховнэ Советы и Президиум амнистиешхо ышIыгъ</t>
  </si>
  <si>
    <t>амнистия</t>
  </si>
  <si>
    <t>ШэкI фыжь лъэпкъ. Амылкъанэ бэу къащагъ. Амылкъэнэ джэнэ-гъончэдж. Амылкъэнэ лъэкъоещэкI</t>
  </si>
  <si>
    <t>бязь</t>
  </si>
  <si>
    <t>Ны Анэ-атэ иIэп</t>
  </si>
  <si>
    <t>мать</t>
  </si>
  <si>
    <t>Чэт ан. Псычэт ан. Тхьэчэт анэ къэщэфыгъ.</t>
  </si>
  <si>
    <t>старая курица</t>
  </si>
  <si>
    <t>Пхъэ лъэпкъ. Анаем ипытэхэр икушъэ натIитIоу, щэмбарым идахэхэр икушъэ бэщэу... (Нарт Пэтэрэз). Анае чъыг. Анае пкIашъ</t>
  </si>
  <si>
    <t>клен</t>
  </si>
  <si>
    <t>Чэт анакI, чэтыкIэ. Чэт анакIэрэ фыкIэ пIастэрэ аIуагъ</t>
  </si>
  <si>
    <t>молодая курица</t>
  </si>
  <si>
    <t>Организмэмэ ягъэпсыкIэ ехьылIэгъэ наук. Псэушъхьэма яхьылIэгъэ анатомиер. КъэкIырэмэ яхьылIэгъэ анатомиер</t>
  </si>
  <si>
    <t>анатомия</t>
  </si>
  <si>
    <t>АНАХЬЭУ</t>
  </si>
  <si>
    <t>Нахь къыхэщэу. Анахьэу ар зыфэягъэр еджакIо кIоныр арыгъэ</t>
  </si>
  <si>
    <t>особенно</t>
  </si>
  <si>
    <t>Чый уз. Ангинэ хъугъэ. АнгинэкIэ сымадж</t>
  </si>
  <si>
    <t>ангина</t>
  </si>
  <si>
    <t>ПхъэнкIыпхъэ ашIырэр. Анджырэфыр бэгъуагъэ. Хатэм анджырэф дэт. Анджырэф шъоу - сахарный тростник. Шъоу зыхашIыкIырэ анджырэф</t>
  </si>
  <si>
    <t>куриное просо</t>
  </si>
  <si>
    <t>1. УпчIэмэ яджэуапхар формаэ гъэнэфагъэкIэ угъоиныгъ.</t>
  </si>
  <si>
    <t>анкета</t>
  </si>
  <si>
    <t>Зытхыгъэм ыцIэ кIэмытхагъэу атхырэ е атхыгъэ тхылъ. Анонимнэ письмэ. Анонимнэ заявление</t>
  </si>
  <si>
    <t>анонимный, -ая, -ое</t>
  </si>
  <si>
    <t>Къэшъоным, орэд къэIоным, пщынэоным фэгъэсэгъэ куп зэхэт. Адыгэ ансамблэр</t>
  </si>
  <si>
    <t>ансамбль</t>
  </si>
  <si>
    <t>Радио волнэхэр къыубытыным пае е радиIомкIэ атыным пае, унашъхьэмэ е нэмыкIмэ атырагъэуцорэ проводникхэр. Колхозник кIалэм радиоприемник къыщэфыгъэти, иунэ антеннэ тыригъэуцуагъ</t>
  </si>
  <si>
    <t>антенна</t>
  </si>
  <si>
    <t>Спектаклэм е концертым иедзыгъомэ азыфагу щашIырэ зэпыугъу. Антрактыр зеухым, одыджыным къытеуагъ</t>
  </si>
  <si>
    <t>антракт</t>
  </si>
  <si>
    <t>къып. анакI. Чэт анэжъ. Тхьэчэт анэжъым къырищыгъ</t>
  </si>
  <si>
    <t>курица (старше одного года)</t>
  </si>
  <si>
    <t>Янэжъым ян. Ащ янэпIашъэ боу ныо дэгъугъ</t>
  </si>
  <si>
    <t>прабабушка</t>
  </si>
  <si>
    <t>дядя или двоюродный брат по материнской линии: брат матери и его сыновья. Ным ыш е ным ышым ыкъу. Анэш кIэлэ дэгъу иI. Шъузым янэш къэкIуагъ</t>
  </si>
  <si>
    <t>дядя</t>
  </si>
  <si>
    <t>Ным ышыпхъу. КIалэм е пшъашъэм янэшыпхъу. Янэшыпхъур къэкIуагъ. Янэшыпхъум дэжь кIуагъэ</t>
  </si>
  <si>
    <t>тетя по материнской линии ('букв,: сестра матери)</t>
  </si>
  <si>
    <t>Судым ыIогъэ Iофым урымыразэу ыпшъэ щыIэ судым тхьаусыхэ тхылъ ептыныр. ИIоф хэплъэнхэу апелляцие ытыгъ</t>
  </si>
  <si>
    <t>апелляция</t>
  </si>
  <si>
    <t>1. Алельсиныр къызпыкIэрэ чъыгыр. Апельсиным ытхьапэхэр шхъонтIэ зэпытхэу, мэ IашIу зыпихырэ къэгъэгъэ фыжь шъабэхэр пытэу щыт.</t>
  </si>
  <si>
    <t>апельсин</t>
  </si>
  <si>
    <t>1. прибор. Телефон аппарат. Фотоаппарат.</t>
  </si>
  <si>
    <t>аппарат</t>
  </si>
  <si>
    <t>КIэтIый нэшъу уз. Аппендицит иIэти, операцие ашIыгъ</t>
  </si>
  <si>
    <t>аппендицит</t>
  </si>
  <si>
    <t>Шхэным уфэблэныр. Аппетитышхо иI</t>
  </si>
  <si>
    <t>аппетит</t>
  </si>
  <si>
    <t>МэзацIэ. Календарнэ илъэсым ияплIэнэрэ маз. Апрелыр мэлыжъыхь (гущ.) Апрелым макъу хьынибл фагъэтIылъ (гущ.)</t>
  </si>
  <si>
    <t>апрель</t>
  </si>
  <si>
    <t>Пхъэм хэшIыкIыгъэ шыкъу. Апсым щхыу гъэпцIагъэ ит. Апс къэхь, Iахь остын</t>
  </si>
  <si>
    <t>деревянная миска</t>
  </si>
  <si>
    <t>Апсхэр зышырэр. АпсышIэр апсы ныкъокIэ машхэ (гущ.)</t>
  </si>
  <si>
    <t>специалист по изготовлению деревянных мисок</t>
  </si>
  <si>
    <t>Iэзэгъу уцхэр зыщащэрэ, зыщагъэхьэзырырэ IофшIапI.Аптекыр зэIухыгъ. Аптекэм сыкIуагъ</t>
  </si>
  <si>
    <t>аптека</t>
  </si>
  <si>
    <t>Шъхьангъупчъэ апч. Нэгъунджэ апч. Апчым хашIыкIэрэ бэ. Апч хьакъушыкъу.</t>
  </si>
  <si>
    <t>стекло</t>
  </si>
  <si>
    <t>Бэшэрэб, Апчым ит. Апчым из</t>
  </si>
  <si>
    <t>бутылка</t>
  </si>
  <si>
    <t>Шъхьангъупчъэмэ, нэмыкIмэ апч ахэзылъхьэу ар зиIэнатIэр. Апчхалъхъам къекIухьэ. Апчхалъхьэм ап- чыр ебзы</t>
  </si>
  <si>
    <t>стекольщик</t>
  </si>
  <si>
    <t>Остыгъэшъхьэтет, остыгъэм ышъхьэ тырагъэуцорэ апчыр ары. Апчшъхьатетыр къутагъа. Апчшъхьэтетыр лыцIагъэ</t>
  </si>
  <si>
    <t>ламповое стекло</t>
  </si>
  <si>
    <t>АПЩ, АПЩИ!</t>
  </si>
  <si>
    <t>(изакъоу къаIорэп). Вежливое обращение к собеседнику. Еплъ. Бахъу апщи! Тхьэуегъэпсэу, тызэдежь апщ! Гухахъо ошх апщи! Фэсапщи! Фэсыжь апщи! Табу апщи! Гъэбэжъу огъот апщ! - Пусть уберешь ты богатый урожай! Гъогу мафэ уежь апщ! - Да будет счастлив начатый тобой путь!</t>
  </si>
  <si>
    <t>АПЭ НАРЕЧ.</t>
  </si>
  <si>
    <t>НахьыпэрапшIэу хъурэр къызэрыкIырэр. Апэ зэгъашIи, етIанэ рыгущыIэ.</t>
  </si>
  <si>
    <t>сначала</t>
  </si>
  <si>
    <t>впереди, в первую очередь. Ар апэ шIыгъэн фэе Iоф. Ар пстэуми ап</t>
  </si>
  <si>
    <t>впереди</t>
  </si>
  <si>
    <t>АПЭМ НАРЕЧ.</t>
  </si>
  <si>
    <t>Нахьыпэм, ыпэм, пасэм. Апэм щыIэгъэ цIыфхэр. Апэм ахэлъыгъэ шIошъхъуныгъэ пхэнджхэр цIыфымэ ахэгъэзыгъэн фаех. Апэм щыIакIэр къиныгъ</t>
  </si>
  <si>
    <t>раньше, в прошлом</t>
  </si>
  <si>
    <t>АПЭРАПШIЭУ НАРЕЧ.</t>
  </si>
  <si>
    <t>НахьыпэрапшIэу. АпэарапшIэу Iофым нэIуасэ зыфэшIи, етIанэ тегущыI</t>
  </si>
  <si>
    <t>прежде всего</t>
  </si>
  <si>
    <t>АПЭРЭМКIЭ НАРЕЧ.</t>
  </si>
  <si>
    <t>Къып. аужырэмкIэ. АпэрэмкIэ макIэ къыщагъэр, ау ятIонэрэмкIэ бэу къыщагъ. АпэрэмкIэ сшIагъэп, ау етIанэ сшIагъэ.</t>
  </si>
  <si>
    <t>АпэрэмкIэ сыкъызыкIэупчIэрэр уипсэуныгъ</t>
  </si>
  <si>
    <t>во-первых</t>
  </si>
  <si>
    <t>АПЭРЭР ПЧЪ.</t>
  </si>
  <si>
    <t>ЗэкIэлъыкIо пчъэгъацI. Апэрэр Iоф къинэп, ау ятIонэрэр къин хьазыр. Арап апэрэри ауясрэри</t>
  </si>
  <si>
    <t>первый, -ая, -ое</t>
  </si>
  <si>
    <t>АПЭУ НАРЕЧ.</t>
  </si>
  <si>
    <t>Апэдэдэу. Апэу тхылъым еплъьныр зырегъажьэм, Нафисэт урысыбзэу къыгурыорэр мэкIэ дэдагъ (КI. Т.). Апэу тэджырэм, шыкIэхъу фалъфы (гущ.)</t>
  </si>
  <si>
    <t>сперва</t>
  </si>
  <si>
    <t>АР1</t>
  </si>
  <si>
    <t>Ящэнэрэшъхьэр къэзгъэлъэгъорэ местоимение. Ар боу еджэгъэшху. Ар студент кIал</t>
  </si>
  <si>
    <t>личное местоимение 3 лица</t>
  </si>
  <si>
    <t>ЧIыгу площадыр зэрашырэ шапхъ. Арыр кв. метри I00. Зы ар картоф ышIагъ</t>
  </si>
  <si>
    <t>ар</t>
  </si>
  <si>
    <t>Малэ Азием, Сирием, Палестинэм, Ирак ыкIи Севернэ Африкэм ис цIыф лъэпкъ куп ин. Араб хэгъэгоу щыIэр бэ. (Ирак, Сирие, Палестин, Саудия. Йемен, Египет (Мысыр), Иордан, Тунис, Алжир, Марокко)</t>
  </si>
  <si>
    <t>араб</t>
  </si>
  <si>
    <t>ЦIыф шIуцIэ лъэпкъ, негр. Арапым фэдэу шIуцIабз. Петр I-м иарап</t>
  </si>
  <si>
    <t>арап</t>
  </si>
  <si>
    <t>АРГОРЭУ НАРЕЧ.</t>
  </si>
  <si>
    <t>ИкIэрыкIэу. Аргорэу тесыдзи, сыкIуагъ</t>
  </si>
  <si>
    <t>снова, вновь</t>
  </si>
  <si>
    <t>Бзыф пхъэшъо чIэгъым чIэлъ лэнтхъум хэшIыкIыгъэ благъэу, шэкIы, бзыуцыф нэмыкIхэр зыкIоцIапхэрэр. Бзыуцыф кипим. аргуаджэ къедэкIыгъ. Аргоджэ Iалъмэкъ - сумка из рогожи</t>
  </si>
  <si>
    <t>рогожа</t>
  </si>
  <si>
    <t>Лъашэу цакъэрэ хьэцIэпIэцIэ тэмитIу. Аргъоир од шIуцIэ пэдыд, одыжъые тхъамыкI, тхьакIумакIэм зыхесэ, осэпс къехымэ мэмэхы, хьэ хыныгъом мэятэ, макъу оныгъом мэтэджы (гущ.). Аргъой ецэкъагъэ фэдэуи щыхъурэп. Аргъоир цIыкIу дэд, аслъаным ылъ ешъо нахъ</t>
  </si>
  <si>
    <t>комар</t>
  </si>
  <si>
    <t>Щэмэджым гуихыгъэ мэкъу, коц, нэмыкI упкIэгъэ сатыр. Мэкъуаом зы аргъэн гуихы къэсми, щэмэджыр елъы. Мэкъуаомэ захахьэм, щэмэджыр ышти, зы аргъэн гуихыгъ</t>
  </si>
  <si>
    <t>скошенный ряд</t>
  </si>
  <si>
    <t>Ардэд Iофыр зытетыр. Ардэдэм Iофыр тет. Ардэдэр ары къэкIуагъэр.</t>
  </si>
  <si>
    <t>именно</t>
  </si>
  <si>
    <t>АРДЭДЭМ НАРЕЧ.</t>
  </si>
  <si>
    <t>Асыхьатым. Ардэдэм шы лъэмакъэ къэIугъ. Ардэдэм ДэгъотлIыкъорэ Мыхьамэтрэ Биболэт къалъэгъуи, къыбгъодэхьагъэх (КI. Т.)</t>
  </si>
  <si>
    <t>в эту же минуту, в это же время</t>
  </si>
  <si>
    <t>еплъ пIуаблэм</t>
  </si>
  <si>
    <t>Унэ, бгъагъэ, чIыгу бгъэфэдэнэу пIэлъэ гъэнэфагъэкIэ убытыныр е птыныр. Арендэу ыубытыгъ. Арендэу ытыгъ</t>
  </si>
  <si>
    <t>аренда</t>
  </si>
  <si>
    <t>Пчъагъэмэ, арифметическэ действиемэ яхьылIэгъэ шIэныгъ. Ащ арифметикэр дэгъоу ешIэ. Арифметическэ IофшIэнхэр зыдэт тхылъ</t>
  </si>
  <si>
    <t>арифметика</t>
  </si>
  <si>
    <t>ЦIыфыхэр зыгъэутэшъорэ шъонмэ ащыщ. Аркъыр ячменым, коцым, натрыфым хашIыкIы. Аркъым ыгъэуташъорэм к!экIыжьы, ау былымым ыгъэуташъорэм кIэкIыжьрэп (гущ.)</t>
  </si>
  <si>
    <t>водка</t>
  </si>
  <si>
    <t>АРКЪАШЪО</t>
  </si>
  <si>
    <t>Ар аркъашъо кIуагъэ</t>
  </si>
  <si>
    <t>пить водку</t>
  </si>
  <si>
    <t>Аркъ ешъо зэпытэу щытыр. Ар аркъашъу, хебгъэнэн плъэкIыщтэп</t>
  </si>
  <si>
    <t>пьяница</t>
  </si>
  <si>
    <t>Аркъ стэчан. Аркъыбжъэр ратыгъ. Аркъыбжъэр ыIэтыгъ</t>
  </si>
  <si>
    <t>стопка водки</t>
  </si>
  <si>
    <t>ШыкIэм е кIапсэм хэшIыкIыгъэу гъэщыгъэу, шы емлычхэр къызэраубытрэр. Аркъыным ыIэпакIэ шкIунэ иI. Аркъыныр ыдзи, шым ыпшъэ ригъэфагъ. АркъынкIэ емлычыр къаубыты. Ела зэуагъэр аркъыньм щэщынэ (гущ.)</t>
  </si>
  <si>
    <t>аркан</t>
  </si>
  <si>
    <t>Аркъын дзыным фэIазэр ары. Ар аркъынэо Iаз</t>
  </si>
  <si>
    <t>арканщик</t>
  </si>
  <si>
    <t>Къэралыгъом зэкIэ военнэ кIуачIэу иIэр. Советска Армиер. Советскэ Армием фашистскэ армиер зэхикъутагъ.</t>
  </si>
  <si>
    <t>армия</t>
  </si>
  <si>
    <t>Дивизие заулэу, авиациери танкэхэри эыхэтэу, зы командованием ыIэ илъыр</t>
  </si>
  <si>
    <t>корпус</t>
  </si>
  <si>
    <t>АРМЫРМЭ</t>
  </si>
  <si>
    <t>Армырмэ сшIэрэп</t>
  </si>
  <si>
    <t>если не это</t>
  </si>
  <si>
    <t>Еплъ ерыуаджэм</t>
  </si>
  <si>
    <t>лентяй</t>
  </si>
  <si>
    <t>1. Зэрылажьэхэрэ Iэмэпсымэхэу яIэхэIр зэхалъхьэным ылъапсэ тетэу, коллектианэ хозяйствэ зехьакIэм исоциалистическэ форм. Мэкъу-мэщ артель (колхоз).</t>
  </si>
  <si>
    <t>артель</t>
  </si>
  <si>
    <t>Искусствэм ипроизведениехэр къэзыIоу, сценэм къыщызыгъэлъагъорэр. Опернэ артист. Эстраднэ артист</t>
  </si>
  <si>
    <t>артист</t>
  </si>
  <si>
    <t>1. Документыжъхэр ыкIи ижърэ тхылъхэр зыщаIыгъэу, эыщаухъумэрэ IофшIапI. Архивым чIэлъ. Архивым ратыжъыгъ.</t>
  </si>
  <si>
    <t>архив</t>
  </si>
  <si>
    <t>1. Метрическэ системэм техьаным къыпэкIэ Россием кIыхьэгъэ шапхъэу иIагъ. Аршиныр метрэм и 0,71-рэ мэхъу. АршынкIэ мащэ. ШэкI аршин къыщэфыгъ.</t>
  </si>
  <si>
    <t>аршин</t>
  </si>
  <si>
    <t>гущыIэгъус. Еплъ ардэдэм</t>
  </si>
  <si>
    <t>АРЫ КЪЭЭГЪЭП. ГУЩЫIЭГЪУС</t>
  </si>
  <si>
    <t>Джэуап аты зыхъукIэ, зэрэразэр, зэреуцуалIэрэр къырагъэкIэу агъэфедэ. Тыгъуаса укъызыкIожьыгъэр? - Ары. Мыекъуапа узщеджэрэр?-Ары. ЗытегущыIэрэр зызэблахъукIэ, зыгорэ агу къэкIыжьы зыхъукIэ, зыгорэм егупшысэхэ зыхъукIэ агъэфедэ. Ары, джырэ уахътэр дэгъу</t>
  </si>
  <si>
    <t>да; частица</t>
  </si>
  <si>
    <t>АРЫГЪЭ ЗЫПI. ГЛ.</t>
  </si>
  <si>
    <t>Ар Исмахьил арыгъэ (КI. Т.)</t>
  </si>
  <si>
    <t>был, -а, -о</t>
  </si>
  <si>
    <t>АРЫЗЫ</t>
  </si>
  <si>
    <t>абдз. еплъ арышъым</t>
  </si>
  <si>
    <t>Арэпышъ. АрыпакIо ори ар фызэшIокIынэп. АрыпакIошъ ащ нахьи нахь еджэгъаIоми ар фэтхынэп. Ыгъэузыгъэп, арыпакIошъ зэхэсшIагъэп. АрыпакIопышъ, ащ нахь лIыIоми ар фэгъэцэкIэнэп</t>
  </si>
  <si>
    <t>не только... но</t>
  </si>
  <si>
    <t>АРЫТИ СОЮЗ МЭХЬАНЭР ИI</t>
  </si>
  <si>
    <t>Ащыгъум тетыгъор пщы-оркъмэ аIыгъыгъ, арыти, тэ фэдэ тхьамыкIэхэр къыдагъэплъыщтыгъэп</t>
  </si>
  <si>
    <t>потому, так как</t>
  </si>
  <si>
    <t>АРBIШЪ НАРЕЧ.</t>
  </si>
  <si>
    <t>ЗэIукIэ щыIэн фаеу щыт, арышъ шIэхэу сынэсын фае</t>
  </si>
  <si>
    <t>поэтому</t>
  </si>
  <si>
    <t>Ехьщыр. Арышъо тео. Арышъо тепштэнэу щыт</t>
  </si>
  <si>
    <t>подобный, -ая, -ое</t>
  </si>
  <si>
    <t>АРЫЩТЫН ГУЩЫIЭГЪУС</t>
  </si>
  <si>
    <t>Арын фае. Арыщтын ар зыфэягъэр</t>
  </si>
  <si>
    <t>наверное</t>
  </si>
  <si>
    <t>АРЭУ НАРЕЧ.</t>
  </si>
  <si>
    <t>Джащтэу, нэмыкIэу щымытэу. Арэу ыIуагъ. Арэу щытыгъ</t>
  </si>
  <si>
    <t>так, таким образом</t>
  </si>
  <si>
    <t>АРЭУЩТЭУ</t>
  </si>
  <si>
    <t>нареч. еплъ арэу-м</t>
  </si>
  <si>
    <t>ХьэкIэ-къокIэ цунтхъэкIо ин. Аслъаным сэкушхо тет. Аслъаным фэд, лIэблан</t>
  </si>
  <si>
    <t>лев</t>
  </si>
  <si>
    <t>Апшъэрэ еджэпIэшхохэм е научнэ IофшIапIэм иаспирантурэ щеджэу, научнэ IофшIакIо хъунэу зызгъасэрэр. Аспирант кIал</t>
  </si>
  <si>
    <t>аспирант</t>
  </si>
  <si>
    <t>Сымаджэм иплъырстырыгъэ нахь къезгъэIыхырэ уц. Сымаджэр аспирин рагъэшъуагъ</t>
  </si>
  <si>
    <t>аспирин</t>
  </si>
  <si>
    <t>Профессорым е врачым, научна Iоф гора, е операцие, е на.мыкI торэ ышIа хъу- ма, IапыIагъоу иГарар. Ассистентау Iоф ешIэ</t>
  </si>
  <si>
    <t>ассистент</t>
  </si>
  <si>
    <t>Ошъогу пкъыгъомэ: тыгъэм, мазэм, жъуагъомэ яхьылIэгъэ наук. Студенты астронониер дэгъоу зэрегъашIэ</t>
  </si>
  <si>
    <t>астрономия</t>
  </si>
  <si>
    <t>Мыстхъу шIуцIэ лъэпкъэу ураммэ атрагъэлъадэрэр. Урамыр асфальт ашIыгъ</t>
  </si>
  <si>
    <t>асфальт</t>
  </si>
  <si>
    <t>АСЫХЬАТЫМ НАРЕЧ.</t>
  </si>
  <si>
    <t>Ардэдэм, зэкIэм. Станцием тызэрэнэсыгъэм тетэу, асыхьатым мэшIокур къыIулъэдагъ</t>
  </si>
  <si>
    <t>Дзэр пыим теонышъ, езэоныр. Пыим иатакэ зэкIадзэжьыгъ</t>
  </si>
  <si>
    <t>атака</t>
  </si>
  <si>
    <t>Къып. чэты. Атакъэр чэтмэ ахэт. Атакъэр маIо. Нэфшъэгъо атэкъэ Iогъум дэжь. АтэкъакIэрэ фыкIэ пIастэрэ (гущ.). Атэкъэ сыдж</t>
  </si>
  <si>
    <t>петух</t>
  </si>
  <si>
    <t>ПIурыр зыпIугъэ унагъор пIурми, пIурыр зыкъо е зыпхъу унагъоми яаталыкъ. ПIурыр иаталыкъмэ адэжь щэIэ. Аталыкъ ан, аталыкъ пшъашъ, еплъ жъокъуанэм, жъопхъум</t>
  </si>
  <si>
    <t>аталык</t>
  </si>
  <si>
    <t>Химическэ элемент гъэнэфагъэм игъыпсыкIэхэр зиIэ лIэужыгъо цIыкIужъые дэдэу пкъыгъом хэлъыр ары. Атомнэ кIуачI. Атомнэ бомб. Атомнэ станцие</t>
  </si>
  <si>
    <t>атом</t>
  </si>
  <si>
    <t>Школыр, еджапIэр къэзыухыгъэм къызэриухыгъэмкIэ тхыгъэу, документэу ратырэр. Аттестат къыратыгъ</t>
  </si>
  <si>
    <t>аттестат</t>
  </si>
  <si>
    <t>Тым ят, ным ят; тэтэжъ. Ащ атэжъ губзыгъэ иI</t>
  </si>
  <si>
    <t>дедушка</t>
  </si>
  <si>
    <t>время (на рассвете), когда поют петухи. Нэфшъэгъо атэкъэIогъум дэжь ежьагъ</t>
  </si>
  <si>
    <t>Атэжъым ят. Ащ иатэпIашъэ джыри псау</t>
  </si>
  <si>
    <t>прадедушка</t>
  </si>
  <si>
    <t>(по отцовской линии, букв.: брат отца). Тым ыш. Атэш дэгъу иI. Атэшым дэжь щыI</t>
  </si>
  <si>
    <t>(по отцовской линии, букв.: сестра отца). Тым ышыпхъу атэшыпхъум дэжъ кIуагъэ. Атэшыпхъу дэгъу иI</t>
  </si>
  <si>
    <t>тетя</t>
  </si>
  <si>
    <t>АУ ГУЩЫIЭЗ.</t>
  </si>
  <si>
    <t>Шыр шы дэгъу, ау одыIу. Тхьэматэр дэсэп, ау изаместитель дэс</t>
  </si>
  <si>
    <t>но</t>
  </si>
  <si>
    <t>АУАУ МЕЖД.</t>
  </si>
  <si>
    <t>Аоу. Лыуз къалъыIэсмэ аIо хабзэ. Ауау, сыдэу Iаеу ыгъэузыгъа! Ауау гущ!</t>
  </si>
  <si>
    <t>выражает боль</t>
  </si>
  <si>
    <t>АУДЖЭДЖ</t>
  </si>
  <si>
    <t>Тхьэ мэхьанэр иIэу таурыхъыжъмэ къахафэ. О тыкъэмыщтэныгущэкIэ Ауджэдж къаныри тишэси... (ОщнэIу зау)</t>
  </si>
  <si>
    <t>мифическое божество</t>
  </si>
  <si>
    <t>Ауж. Ащ дэжь сызэрихьэжьыщтым ар аужыпкъ. Ар аужыпкъэ Iоф. Аужъыпкъэу ар зыщыслъэгъужьыгъэр Москва</t>
  </si>
  <si>
    <t>последний, -яя, -ее</t>
  </si>
  <si>
    <t>АУЖЫПКЪЭРАШЪХЬЭМ</t>
  </si>
  <si>
    <t>нареч. еплъ аужыпкъэрэм</t>
  </si>
  <si>
    <t>АУЖЫПКЪЭРЭМ НАРЕЧ.</t>
  </si>
  <si>
    <t>Ауж дэдэм. Iофым ар бэрэ пылъыгъ ыкIи аужыпкъэрэм текIодэжьыгъ. А тхылъым итхын бэрэ ар пылъыгъ ыкIи аужыпкъэрэм ыухыгъ</t>
  </si>
  <si>
    <t>в конце концов, напоследок</t>
  </si>
  <si>
    <t>ТыкIомэ тыкIозэ, аузэ ерагъэу тынэсыгъ</t>
  </si>
  <si>
    <t>таким образом</t>
  </si>
  <si>
    <t>АУИ ГУЩЫIЭГЪУС</t>
  </si>
  <si>
    <t>ЗыкIи. Ауи захишIагъэп. Ауи, пкIыхьапIэуи, игукъэкIыгъэп</t>
  </si>
  <si>
    <t>ничуть, никак, даже</t>
  </si>
  <si>
    <t>АУМИ</t>
  </si>
  <si>
    <t>гущыIагъус. еплъ аущтми</t>
  </si>
  <si>
    <t>АУЩТМИ ГУЩЫIЭГЪУС</t>
  </si>
  <si>
    <t>Арэу щытми. СыкIо сшIоигъуагъэп, аущтми къызыслъагъакIом сыкIуагъ</t>
  </si>
  <si>
    <t>все-таки, все же</t>
  </si>
  <si>
    <t>АУЩТЭУ НАРЕЧ.</t>
  </si>
  <si>
    <t>Арэу щытэу (арэщтэу). Аущтэу хъугъэ. Аущтэу есIуагъ</t>
  </si>
  <si>
    <t>ЦIыф бзадж, гъэпцIакIо. Ар аферист зекIуакIэу мэзекIо</t>
  </si>
  <si>
    <t>аферист</t>
  </si>
  <si>
    <t>АФЕРЫМ!</t>
  </si>
  <si>
    <t>выражает хвалу: хвала и честь, молодец. ЛIыгъэ къызхэфагъэм, адыгагъэ къызхэфагъэм нахьыжъмэ раIо хабзэ. Аферым сикIал! Уянэ лIэу укъилъфыгъ</t>
  </si>
  <si>
    <t>Спектаклэ, концерт, лекцие джащ афэдэ зэрыщыIэщтыр итхагъэу раIулIрэ мэкъэгъэIу. Афишэхэр дэпкъым егъэпкIыгъэх</t>
  </si>
  <si>
    <t>афиша</t>
  </si>
  <si>
    <t>АХЫН</t>
  </si>
  <si>
    <t>языческое божество, покровитель рогатого скота. Осенью в честь Ахына устраивали празднество, приносили в жертву корову и черных коз. Адыгэхэр язычникэу эыщэтхэм, тхьэу яIагъ, былымхэмкIэ ухъумакIоу алъытэщтыгъ. Бжыхьэрэ Ахынэ пае, чэм къурмэн ашIыщтыгъэ, пчэн къарэхэри шIуабзыщтыгъэх. Ахынэ ичэм лъэрыкIу -самошествующая корова Ахына. Предание гласит: Ахун осенью избрал из стада корову, которую должны были принести ему в жертву. Корова, избранная им, разными движениями и ревом давала понять хозяевам, что она удостоена чести быть принесенной в жертву божеству. Корову мыли молоком, выпроваживали из двора, и она отправлялась на место жертвоприношения. Ее сопровождали, но не гнали. Место жертвоприношения было расположено на реке Шахе. КъызэраIо- тэжьырэмкIэ, Ахынэ бжыхьэрэ былым Iэхъогъумэ зы чэм ежь къурмэн фашIынэу къахихыщтыгъэ. А чэмым иэекIуакIэрэ иIбыукIэрэкIэ Ахынэ къурмэн фашIын фаеу зэрэщытыр аригъашIэщтыгъэ. Чэмыр щэкIэ агъэпскIыщтыгъэ. Чэмыр щагум дафыти, ежьыр-ежьырэу къурмэн зыщашIыщт чIыпIэм кIощтыгъэ. Ащ цIыфыхэр ыужы итэу кIощтыгъэх, ау афыщтыгъэп. Къурмэн зыщашIыщтыгъэ чIыпIэр Шахашъхьэ дэжь. Ахын итхьачIэгъ - место под огромными вековыми деревьями, где приносили жертву Ахыну. Это место считалось священным и преследуемые спасались от опасности, смерти под сенью этих деревьев. Пэсэрэ чъыгыжъышхомэ ачIэгъэу, Ахынэ къурмэн зыщыфашIыщтыгъэр ары. А чIыпIэр агъэлъапIэщтыгъэ. Ащ екIужьрэр къэнэжьыщтыгъэ, зи раIожьыщтыгъэп</t>
  </si>
  <si>
    <t>ахын</t>
  </si>
  <si>
    <t>ЦIыфыр зылIэкIэ ыпсэ нэмыкI дунаеу, псэпэ-псэкIодхэр эыщдалъагъущтым кIожьэу, дин шIошъхъуныгъэ пхэнджым зыфиIорэр. Ахърэт маф - день страшного суда</t>
  </si>
  <si>
    <t>загробный мир</t>
  </si>
  <si>
    <t>АХЪУ</t>
  </si>
  <si>
    <t>Еплъ шхынцумпэм</t>
  </si>
  <si>
    <t>шапс, инжир</t>
  </si>
  <si>
    <t>Тыгъэр эыкъуахьэрэм дэжьрэ уахът. Ахъшамым дэжь къэсыжъыгъ. Ахъшам шIункI хъугъэу тынэсыгъ. Ахъшам намаз - вечерний намаз</t>
  </si>
  <si>
    <t>вечернее время, после дохода солнца</t>
  </si>
  <si>
    <t>Щыгъум фэдэу фыжьэу лыдэу, хафэу, щыт. Аптекэм ахъшэташ къыщысщэфыгъ</t>
  </si>
  <si>
    <t>квасцы</t>
  </si>
  <si>
    <t>Металлым е тхылъыпIэм хэшIыIкIыгъэ знакэу, щэн-щэфэнхэр зэрызэрахьэрэр. ТхылъыпIэ ахъщ. Тыжын ахъщ. Дышъэ ахъщ. Ахъщэшхо зэрехьэ. Лэжьыгъэр зещэм, ахъщэ бэу кIихыгъ. Ахъщэ зиIэр щэлэбы, бын зиIэр шъузышIу (гущ.)</t>
  </si>
  <si>
    <t>деньги</t>
  </si>
  <si>
    <t>1. Шъом е нэмыкIым хэшIыкIыгъэу, ахъщэ зыдэлъэу джыбэкIэ зэрахьэрэр. Ахъщалъэр ыкIэджыбэ къырихи, ахъщэ къыдихыгъ.</t>
  </si>
  <si>
    <t>кошелек</t>
  </si>
  <si>
    <t>Ахъщэ нэпцI. АхъщэмыкIор къычIагъэщыгъ</t>
  </si>
  <si>
    <t>фальшивые деньги</t>
  </si>
  <si>
    <t>АХЬ</t>
  </si>
  <si>
    <t>1. ой, выражает испуг. Ахь! Сыбгъащти.</t>
  </si>
  <si>
    <t xml:space="preserve"> межд. ыхь</t>
  </si>
  <si>
    <t>Пчэн мысэкI. Ачъэр пчэнмэ ахэт</t>
  </si>
  <si>
    <t>козел</t>
  </si>
  <si>
    <t>1. старый козел. Зыныбжь хэкIотэгъэ ачъ. Ачъэжъыр апэ итэу, пчэнхэр къэкIожьых.</t>
  </si>
  <si>
    <t>1. суп из кукурузы, сушеного мяса, фасоли и др. Муслъмэнмэ къурмэным ыужы мэфэ гънэфагъэм щагъэжъорэ стырыпсхэу, натрыфи, джэнчи, коци нэмыкIи зыхэлъэу ашIырэр ары. Ашрэе маф. Ашрае ышIыгъ.</t>
  </si>
  <si>
    <t>ашрай</t>
  </si>
  <si>
    <t>Орэдус. Народнэ ашуг. Теуцожь Цыгъо адыгэ народым ашуг</t>
  </si>
  <si>
    <t>ашуг</t>
  </si>
  <si>
    <t>Темэнхэм, орыжъхэм къахэкIэ. Аштрамым шъомпIэ пытэ, къопэ чанхэр иIэу телъ. Аштрамыр агъажъошъ, аупкIэпкIышъ, ашхы. Аштрам купкIыр шхъомчым фэд. Къор гъогызэ аштрам ешхы (гущ.)</t>
  </si>
  <si>
    <t>водяной орех</t>
  </si>
  <si>
    <t>АШЫКЪ</t>
  </si>
  <si>
    <t>употребляется только в словосочетании. Ашыкъ фэхъугъ - полюбил, -а, -о. Дихьыхыгъ, шIу ылъэгъугъ. КIалэр пшъашъэм ашыкъ фэхъугъ</t>
  </si>
  <si>
    <t>Щылыч хъагъэм хэшIыкIыгъэ джан. Пасэм зэолIмэ ашъо ащыгъэщтыгъэ. Ашъуишъэ зытыгъэр хьэ мэтищкIэ ащэжьыгъ (гущ.)</t>
  </si>
  <si>
    <t>кольчуга</t>
  </si>
  <si>
    <t>Ашъом гъонэ цIыкIухэу иIэхэр. Ашъуанэм лъы тхъурбэр къырефы</t>
  </si>
  <si>
    <t>поры кольчуги, одно колечко в кольчуге</t>
  </si>
  <si>
    <t>АШЪЫУ МЕЖД.</t>
  </si>
  <si>
    <t>Ашъыу, зэ щыгъэт! Ашъыу, хъугъэ, ыуж икI</t>
  </si>
  <si>
    <t>выражает недовольство</t>
  </si>
  <si>
    <t>АЩ</t>
  </si>
  <si>
    <t>эргативный падеж местоимения ар. Местоимениеу ар-м иэргативнэ падеж. Ащ псалъэ къышIыгъ. Ащ тхылъыкIэ ытхыгъ. Ащ фэди мэхъу, шкIэхъужъи малIэ (гущ.)</t>
  </si>
  <si>
    <t>АЩПЭУМ НАРЕЧИЕ</t>
  </si>
  <si>
    <t>Нахьыпэм. Ащпэум тракторхэр щыIагъэхэп, комбайнахэр щыIагъэхэп. Ащпэум тетыгъор баймэ, лъэрыхьэмэ аIыгъыгъ</t>
  </si>
  <si>
    <t>тогда, раньше</t>
  </si>
  <si>
    <t>АЩЫГЪУМ НАРЕЧИЕ</t>
  </si>
  <si>
    <t>А уахътэм. Ащыгъум ар кIэлагъэ. Ащыгъум ащ игъуагъ. Ащыгъум илъэс пшIыкIухым сикIыгъагъ. Упшъыгъ, ара? Ащыгъум зыгъэпсэф</t>
  </si>
  <si>
    <t>тогда, в то время</t>
  </si>
  <si>
    <t>АЩЭФЫ</t>
  </si>
  <si>
    <t>шапсугский диалект, сорт проса. Ащэфыр агушъ, пIастэ ашIы</t>
  </si>
  <si>
    <t>Самолётхэр къыщытIысэнхэм ыкIи тебыбыкIынхэм пае, ашIыгъэ площадк. Тихэгъуашъхьэ аэродром их. Самолётхэр аэродромым къыщэтIысых</t>
  </si>
  <si>
    <t>аэродром</t>
  </si>
  <si>
    <t>АЯЙ! МЕЖДОМЕТИЕ</t>
  </si>
  <si>
    <t>КIэхъопсын мэхьанэ иI. Аяй! университетым сыщеджагъэемэ. Аяй! Москва слъагъугъэемэ. Аяй гущ, ар къыздэхъугъэемэ</t>
  </si>
  <si>
    <t>выражает желание</t>
  </si>
  <si>
    <t>АI МЕЖДОМЕТИЕ</t>
  </si>
  <si>
    <t>ГухэкI мэхьанэ иI. АI, хъугъэп ар</t>
  </si>
  <si>
    <t>АI-АI</t>
  </si>
  <si>
    <t>Междометие еплъ аI-м</t>
  </si>
  <si>
    <t>Б</t>
  </si>
  <si>
    <t>ятIонэрэшъхьэр къэзгъэлъэгъорэ гл. приставк. личный показатель второго лица. Бгъэдагъэ, бгъэкIуагъэ</t>
  </si>
  <si>
    <t>б</t>
  </si>
  <si>
    <t>ПIастэ. Нан, бабэ. Щэбаб - щэпIаст- каша с молоком</t>
  </si>
  <si>
    <t>каша</t>
  </si>
  <si>
    <t>Пассажирым зыдиIыгъ IапIэр е IапIэу мэшIокукIэ, къухьэкIэ, самолёткIэ аригъэщэнэу аритырэр. Пассажирым багажэу ыIыгъыр бэ. Пассажирым IапIэхэр багажым ритыгъ. Багажнэ касс. Багажнэ вагон</t>
  </si>
  <si>
    <t>багаж</t>
  </si>
  <si>
    <t>Цы шъабэ тетэу, кIэ утысэ кIыхьэ пытэу, щэкIэ пIорэ хьэкIэкъокIэ цунтхъэкIо цIыкIу. Баджэр хъоршэр. Баджэм фэд, тхьэгъэпцIы. Бэджэшъо джэдыгу щыгъ. Ыпшъэ баджашъо дэлъ. Такъэр зэбдзэкIымэ мэгъушъы, баджэр ушъымэ, мэкIэжьы (гущ.)</t>
  </si>
  <si>
    <t>лиса</t>
  </si>
  <si>
    <t>ТэIмитIу зиIэ хьэцIэ-пIэцIэ цIыкIумэ ащыщ. Бадзэр гъэмафэрэ бэу щэIэ. Бадзэр мэцакъэ. Бадзэм шIойхэр зэрехьых. Тян, о укъысэушъыифэкIэ, тихьэ бэдзишъэ ыдырыигъ (гущ.)</t>
  </si>
  <si>
    <t>муха</t>
  </si>
  <si>
    <t>1. Товархэр, IапIэхэр зыщаIыгъэу, зычIэлъ склад. Базэм товар дагъухэр чIэлъых. Базам къычIахыгъ</t>
  </si>
  <si>
    <t>база</t>
  </si>
  <si>
    <t>1. Мылъкурэ ахъщэрэ бэу зиIэу, капиталистэ хэгъэгумэ арысхэр, ыкIи пачъыхьэгъо Россием исыгъэхэр. Баим псэокIо-лэжьакIохэр егъэпщылIых</t>
  </si>
  <si>
    <t>богатый, -ая, -ое</t>
  </si>
  <si>
    <t>Пщыр къэзыухъумэу, иIофтабгэу, къыдэзыкIухьэу иIэхэр. Ибайколхэр игъусэу пщыр ежьагъ. АпIэдэрэ пэтына, орэдэ Дауе пщыхафэ гущэр хегъак!э, байколыжъхэр лъэхъэ утIонкIагъэмкIэ зэожьых... (КъокIас)</t>
  </si>
  <si>
    <t>телохранитель, прислужник князя</t>
  </si>
  <si>
    <t>Гъофым е нэмыкIым хэшIыкIыгъэу, зышъхьэ пIогъэ псылъ. Бакым псы гъэжъогъэ гъэучъыIужьыгъэ ит. Бакыр школ коридорым дэт</t>
  </si>
  <si>
    <t>бак</t>
  </si>
  <si>
    <t>ХэтарыкIмэ ащыщ, иформэкIэ нэшэбэгушхом фэдэу, IукIыхьэу, ышъокIэ куплъ чIапцIэу щыт. Баклажан гъэжъагъэр шхын дэгъу</t>
  </si>
  <si>
    <t>баклажан</t>
  </si>
  <si>
    <t>Нэкъ-псыкъэу зызгъэшхэкIыгъэр ары. Бакъмэр зишIыгъ</t>
  </si>
  <si>
    <t>сытый</t>
  </si>
  <si>
    <t>ПIэлъэ гъэнэфагъэм ехьылIагъэу предприятием, IофшIапIэм ирасходхэмрэ приходхэмрэ язытет къээыгъэлъэгъорэ своднэ ведомость. Балансым игъэуцун. Илъэс баланс. Народнэ хозяйствэм ибаланс</t>
  </si>
  <si>
    <t>баланс</t>
  </si>
  <si>
    <t>1. Унэ зэтетым, дэпкъым хэщэигъэу, гъучI хъагъэ Iутэу, утехьан, утесын плъэкIынэу фашIырэр. Балконым тесэу къэплъэ. Балконыпчъэр Iухыгъ</t>
  </si>
  <si>
    <t>балкон</t>
  </si>
  <si>
    <t>ЫчIэкIэ быхъоу, ышъхьаIу зажъоу шIыгъэ апч е гъучI хьакъушыкъу. Баллоным тхъу ит. Баллоныр буфетым дэт</t>
  </si>
  <si>
    <t>баллон</t>
  </si>
  <si>
    <t>шапс. Еплъ пцэжъыем</t>
  </si>
  <si>
    <t>Щамбыр. ИтеплъэкIэ къамылым фэдэу, ышъокIэ шIуцIашъоу, лъагэу ыкIи гъум хьазырэу кIырэ тропическэ ыкIи субтропическэ къамыл лъапкъ. Бамбукыр пытэ. Бамбук бэщ</t>
  </si>
  <si>
    <t>бамбук</t>
  </si>
  <si>
    <t>1. ХьацIэ-пIэцIэ цIыкIоу былымхэм захэзыгъаIпкIэу, ахэтIысхьэу, алъ ешъорэр. БамыкIыр чэмым хэтIысхьагъ</t>
  </si>
  <si>
    <t>клещ</t>
  </si>
  <si>
    <t>Хьэмам, зыщагъэпскIыным тегъэпсыхьагъау шIыIгъэ ун. Баныр агъэплъыгъ. Баным кIуагъэ. Колхозым бан дэгъу аригъэшIыгъ</t>
  </si>
  <si>
    <t>баня</t>
  </si>
  <si>
    <t>БзэджэшIэ шайкэ купэу зэхэтыр ары. Белогвардейскэ банд. Бандэр зэхакъутагъэ</t>
  </si>
  <si>
    <t>банда</t>
  </si>
  <si>
    <t>1. Бандэм щыщэу Iашэ зыIыгъ техакIу. Бандитмэ магазинэр ахъункIагъ. Бандитыр къаубытыгъ</t>
  </si>
  <si>
    <t>бандит</t>
  </si>
  <si>
    <t>1. Ахъщэ кредитнэ Iофхэр эезыхьэрэ IофшIапI. Ахъщэ къыхьынэу кассирыр банкэм кIуагъэ. Госбанк. Коммунальнэ банк</t>
  </si>
  <si>
    <t>банк</t>
  </si>
  <si>
    <t>1. Апч банк. Цэф банк. Банкэм шъоу илъ. Банкэр столым тет</t>
  </si>
  <si>
    <t>банка</t>
  </si>
  <si>
    <t>ГушIогъо Iоф горэм пае, ешхэ-ешъоу ашIырэр. Банкет ышIыгъ. Банкетым щыIагъ</t>
  </si>
  <si>
    <t>банкет</t>
  </si>
  <si>
    <t>Банкэр зыеу е банкэм зиахъщэ бэу илъэу, капиталистическэ хэгъэгумэ арыс цIыф. Банкирыр - баижъ</t>
  </si>
  <si>
    <t>банкир</t>
  </si>
  <si>
    <t>IэшIэхэу шIыгъэ пхъэ ун. Псэолъэшхохэр зыщашIырэ чIыпIэмэ бэракхэр ащашIых. Баракмэ рабочэхэр арысых. Бэракхэр къабзэх, фабэх</t>
  </si>
  <si>
    <t>барак</t>
  </si>
  <si>
    <t>Хьылъэхэр, IапIэхэр зарызэращэрэ къошъошхоу, ежьыр-ежьырэу мыкIоу, къухьэм, пышIагъэу хым, псыхъом щызэращэрэр. Баржым пхъэ изэу ещэ. Баржыр нэпкъым Iут. Баржыр аунэкIыгъ. Барж нэгъуцу гори чыжьэу къухьэм ыкIэ ишIагъ (КI.Т.)</t>
  </si>
  <si>
    <t>баржа</t>
  </si>
  <si>
    <t>ШитIу зыкIашIэрэ кумэ посторонкэхэр зышIуадзэрэ пхъэкIэраоу апылъыр. Баркэр зэпыкIыгъ</t>
  </si>
  <si>
    <t>барка</t>
  </si>
  <si>
    <t>ПIэкIор натIэм ышъхьагърэр. ПIэкIор бармэкъым пылъагъ. ПIэкIор бармэкъыр дахэу шIыгъэ</t>
  </si>
  <si>
    <t>верхняя часть спинки кровати</t>
  </si>
  <si>
    <t>Атмосферэ теIункIэныгъэр (давлениер) къэзыгъэлъэгъорэ прибор. Бэрометрэр ефэхыгъ. Барометрэм къещхынэу къегъэлъагъо</t>
  </si>
  <si>
    <t>барометр</t>
  </si>
  <si>
    <t>Урамым щызэзаохэ зыхъукIэ, урамыр зарызэпрагъэIэу ашIырэ ухъумапI. Рабочэхэу зыкъэзыIэтыгъэмэ бэррикадэхэр ашIыгъэх</t>
  </si>
  <si>
    <t>баррикада</t>
  </si>
  <si>
    <t>ШэкI цIын. Басмэр шэкI пыут.Басма джанэ щыгъ. Басма къолэн дах</t>
  </si>
  <si>
    <t>ситец</t>
  </si>
  <si>
    <t>СтихкIэ е прозэкIэ тхыгъэ рассказ цыкIоу чIэгъчIэлъ гущыIэкIэ шэн Iаемэ акIэнакIэу, тхыдэ техыпIэу тхыгъэр. Баснэ щхэн. Крыловым ибаснэхэр цIарыIох</t>
  </si>
  <si>
    <t>басня</t>
  </si>
  <si>
    <t>1. Псы итыпIэ мэшэшхоу, бетонкIэ е нэмыкIэкIэ гъэчъыгъэу, псы щаIыгъынэу, щесынхэу, пцэжъые щахъунэу е нэмыкIэмкIэ агъэфедэнэу ашIырэ псы IыгъыпI. Бассейнахэр паркмэ адашIыхьэх. Бассейным псыр изэу ит</t>
  </si>
  <si>
    <t>бассейн</t>
  </si>
  <si>
    <t>Дзэм щыщ подразделениеу, рот заулэ хъурэр. Батальоныр блэкIыгъ. Батальоным икомандир</t>
  </si>
  <si>
    <t>батальон</t>
  </si>
  <si>
    <t>Топ заулэ е миномет заулэ хъурэ подразделение. Миномет батареир блэкIыгъ</t>
  </si>
  <si>
    <t>батарея</t>
  </si>
  <si>
    <t>ПаркIэ агъэплъырэ унэмэ щыуан трубэ зэхэшIыхьагъэу, парыр зарытыр. Батареир унэм рагъэуцуагъ</t>
  </si>
  <si>
    <t>Ышъо шIэтэу шэкI пIокIэ лъэпкъ. Батистэ джэнапхъэ къыщэфыгъ. Батистэ джанэ щыгъ</t>
  </si>
  <si>
    <t>батист</t>
  </si>
  <si>
    <t>Хьалыгъу фыжь IукIыхь. Тучаным батон щащэ</t>
  </si>
  <si>
    <t>батон</t>
  </si>
  <si>
    <t>Помещикым, кулакым дэжь чырэу Iутэу, ахэмэ агъэпщылIырэ мэкъумэщышIэ тхьэмыкI. Батракэу Iоф ышIагъ. Революциемыуж ныIэп Иван къуаджэм дэс батракхэмрэ тхьамыкIэхэмрэ апэблагъа хъу зыфежьагъэр (КI. Т.)</t>
  </si>
  <si>
    <t>батрак</t>
  </si>
  <si>
    <t>Пелыуан. Батырыр дзэм къахэкIи, пчэгум къихьагъ</t>
  </si>
  <si>
    <t>богатырь</t>
  </si>
  <si>
    <t>Лъаш, лIэблан. Ар кIэлэ батыр. ЦIыфхэр бгъэразэу о узэуагъ, лIы батыр ябгъэIуагъ</t>
  </si>
  <si>
    <t>сильный, смелый, отважный</t>
  </si>
  <si>
    <t>1. бахвал. Гъакъ. ЦIыф баф</t>
  </si>
  <si>
    <t>Фыгум е натрыфым хашIыкIыгъэ адыгэ шъон. Бахъсымабжъэр хьакIэм ратыгъ. Бахъсымэ пхъэчай</t>
  </si>
  <si>
    <t>буза</t>
  </si>
  <si>
    <t>Шъхьарыхъон. Башлыкъ техъуагъ. Башлыкъ фыжь ыпшъэ дэлъэу шыур блэкIыгъ. БАШЛЫКЪ ЯКI - кисточка башлыка. Башлыкъ кIырыц. Башлыкъ якIэр ичыгъ</t>
  </si>
  <si>
    <t>башлык</t>
  </si>
  <si>
    <t>Шъхьэхынэр тэджымэ, щысыр псыбашъу (гущ.). Тутынбашъу - заядлый курильщик. Аркъэбашъу много пьющий (водку)</t>
  </si>
  <si>
    <t>многопьющий</t>
  </si>
  <si>
    <t>Бэу Iоф зышIэрэр, IофбашI. БэмыIо БашI (гущ.). БаIо нахьи, башIэ (гущ.). Пыф мыIо Iоф башI (гущ.)</t>
  </si>
  <si>
    <t>много делающий</t>
  </si>
  <si>
    <t>БАЩ МЕЖД.</t>
  </si>
  <si>
    <t>ИщыкIагъэп. Бащ, уmыкIу. Бащ, сыфаеп. Бащ адэ</t>
  </si>
  <si>
    <t>не надо</t>
  </si>
  <si>
    <t>ИщыкIагъэм ехъущэ. Щыгъьн бащэ иI. Ар бащэ, тIэкIу хэхыжь</t>
  </si>
  <si>
    <t>чересчур много</t>
  </si>
  <si>
    <t>БАЩЭРЭ НАРЕЧ.</t>
  </si>
  <si>
    <t>слишком долго, много раз. ИщыкIаIгъэм ехъоу. Бащэрэ упылъыгъ. Бащэрэ къэтыгъ. Бащэрэ къэкIуагъ</t>
  </si>
  <si>
    <t>больше чем следует</t>
  </si>
  <si>
    <t>БАIО 1 ЗЫПI. ГЛ.</t>
  </si>
  <si>
    <t>немного больше, чем надо. ИщыкIагъэм ехъуIо. ДзэкIэ макIэ, хьакIэкIэ баIо (гущ.)</t>
  </si>
  <si>
    <t>многовато</t>
  </si>
  <si>
    <t>Бэ зыIорэр. БаIо нахьи, башIэ (гущ.)</t>
  </si>
  <si>
    <t>болтун</t>
  </si>
  <si>
    <t>ТхьэмыкIагъо къехъулIэнэу риIолIагъ. Бэлахьэр къыптеф, - ыIозэ, ныор бгэщтыгъэ</t>
  </si>
  <si>
    <t>пожелал недоброе, проклинал</t>
  </si>
  <si>
    <t>Ащ фэдэу Iаеу бгагъэр хэта?</t>
  </si>
  <si>
    <t>Зарыбгэхэрэ шIыкIэр. БгакIэ зымышIэрэм ышъхьэ бгыбзэ ешхыжьы (гущ.)</t>
  </si>
  <si>
    <t>способ пожелания недоброго, как проклинать</t>
  </si>
  <si>
    <t>Бгэ зэпытрэр, бэрэ бгэрэр. Шъуз бгал</t>
  </si>
  <si>
    <t>частопосылающий проклятия</t>
  </si>
  <si>
    <t>Лэжьыгъэ хыгъэ е упкIэгъэ IаплI зэкIоцIыпхагъ. Коц бган. Мэщ бган. Бганэр бгэнэпсыкIэ пхыгъэ. Бганэхэр капнэу зэтыралъхьэх</t>
  </si>
  <si>
    <t>сноп</t>
  </si>
  <si>
    <t>Бжъап. Бгы лъаг. Бгы занд.Чылэр бгым тес. Лэбэбг. Пшызэбг</t>
  </si>
  <si>
    <t>возвышение, холм</t>
  </si>
  <si>
    <t>Пчы. Ыбг псыгъо. Ыбг бгырыпх илъ</t>
  </si>
  <si>
    <t>талия</t>
  </si>
  <si>
    <t>Ыбг мэузы</t>
  </si>
  <si>
    <t>поясница</t>
  </si>
  <si>
    <t>ШIошъхъуныгъэ пхэнджэу аIо. ТхьэмыкIагъоу щыIэр къехъулIэнэу тыриIоныр. Бгак/э зымышIэрэм ышъхьэ бгыбзэ ешхыжьы (гущ.). Бгыбзэ ышхыгъ - проклял -а, -о. Бгыбзэ-Iубзэ ришхыхьагъ - проклял, -а, -о</t>
  </si>
  <si>
    <t>проклятье</t>
  </si>
  <si>
    <t>КIашъор ыIыгъынэу унэпкъым ыкIыIу тыралъхьэрэ пхъэ бурсэр, гъучIыр. Унэм бгыкъухэр тыралъхьагъэх. Бгыкъур зэпыкIыгъ</t>
  </si>
  <si>
    <t>балка</t>
  </si>
  <si>
    <t>Бгыбэ зарыт чIыпI. А хэкур бгылъэ, бгы дэхьэдэкI закI</t>
  </si>
  <si>
    <t>холмистый, -ая, -ое</t>
  </si>
  <si>
    <t>Зи зарымысыжьэу, зыми имыежь чIыпI. ЧIыпIэ бгынагъ</t>
  </si>
  <si>
    <t>заброшенный, -ая, -ое.</t>
  </si>
  <si>
    <t>Бгырыпх зарымылъ цIыф, зыбг кIэмыпхэгъэ цIыф. ЛIыр къэптан пIонэкIэу, бгынтIэу унэм къикIыгъ. БгынтIэр бзылъфыгъэм кекIурэп</t>
  </si>
  <si>
    <t>без пояса</t>
  </si>
  <si>
    <t>Бгы Iуп. Бгым узэрэдэкIэу, джау бгыпэм тес</t>
  </si>
  <si>
    <t>край горы, возвышенности</t>
  </si>
  <si>
    <t>ЦIыфым ыбг илъэу, ыбг зэрипхырэр. Бгырыпх дэгъу ыбг илъ. Шъо бгырыпх. Хъэдэн бгырыпх. Бзылъфыгъэ бгырыпх. Тыжьын бгырыпх - пояс мужской и женский с серебряными украшениями</t>
  </si>
  <si>
    <t>пояс</t>
  </si>
  <si>
    <t>Бзылъфыгъэ тыжьын бгырыпхэу, бгырыпхыпс зимыIэу, тыжьын зэикI зарыдзагъ. Пшъашъэм бгырыпх къекIокI къыфащэфыгъ</t>
  </si>
  <si>
    <t>сплошь серебряный женский пояс</t>
  </si>
  <si>
    <t>золотая тесьма, служащая основой пояса. Хъулъфыгъэ бгырыпхым шъоу кIэлъыр, бзылъфыгъэ бгырыпхым шъоу е дышъэ шъагъэу кIэлъыр. Бгырыпхыпсыр зэпычыгъ. Бгырыпхыпс кIилъхъагъ</t>
  </si>
  <si>
    <t>поясной ремень</t>
  </si>
  <si>
    <t>1. Хъулъфыгъэ бгырыпхым исэмэгу IэпакIэ пылъышъхьэу, мыжъоупцIапэр е шъо пакIэр зэращырэр. Бгырыпхышъхьэм мыжъоупцIапэр икIыгъуае хъугъэ</t>
  </si>
  <si>
    <t>пряжка</t>
  </si>
  <si>
    <t>Бгы иуагъ. Шы бгыуан. Шъэолэхъу пцIэгъоплъэу зытесыр шы лъэпкъышIоу пэбгыуан (КI. Т.)</t>
  </si>
  <si>
    <t>седловина</t>
  </si>
  <si>
    <t>Бгым къыхэщэигъэу иIэр ары. Поэтыр бгыцакIэм тетэу, хым хаплъэщтыгъэ</t>
  </si>
  <si>
    <t>утес</t>
  </si>
  <si>
    <t>Жэгъу, бгы лъапс. Чылэ цIыкIур бгычIэм чIэс</t>
  </si>
  <si>
    <t>подножье холма, горы</t>
  </si>
  <si>
    <t>Бгы кIыIу. Къуаджэр бгышъхьэм тес</t>
  </si>
  <si>
    <t>поверхность возвышения, холма</t>
  </si>
  <si>
    <t>Еплъ бгыпэм</t>
  </si>
  <si>
    <t>Бгэным есагъ. БгэнкIэ ащ утекIощтэп</t>
  </si>
  <si>
    <t>желать недоброе, проклинать</t>
  </si>
  <si>
    <t>Бганэр зарызэкIоцIапхэрэ щэпкъ гъэщыгъэр е кIапсэр. БгэнэпсышIэ кIуагъэ. БгэнэпсымкIэ бганэр зэкIоцIыпхагъ</t>
  </si>
  <si>
    <t>перевясло</t>
  </si>
  <si>
    <t>Ышъхьэ тырилъхьагъ. Унашъхъэр къамылкIэ ыбгъагъ. Хьамбарышъхьэр къэнджалкIэ ыбгъагъ</t>
  </si>
  <si>
    <t>покрыл, -а, -о</t>
  </si>
  <si>
    <t>БГЪАГЪЭ 1 ЗЫПI, ГЛ.</t>
  </si>
  <si>
    <t>Ышъхьэ телъхьагъ. Унэм ышъхъэ бгъагъэ, эу ыпкъ мыи</t>
  </si>
  <si>
    <t>покрыто</t>
  </si>
  <si>
    <t>Унэ, шэщ, къакъыр зыфэпIон псэуалъ. Колхозым бгъагъэу иIэр бэ. Щагум бгъагъэ бэу дэт</t>
  </si>
  <si>
    <t>постройки</t>
  </si>
  <si>
    <t>КъэмылышъхьашIэм мыгъэ унэу ыбгъагъэр бэ. Ащ унэу ыбгъэрэр боу дэгъоу ебгъэ</t>
  </si>
  <si>
    <t>покрытый, -ая, -ое</t>
  </si>
  <si>
    <t>ЗызшIошIыжьрэ цIыф. Ар делэ бгъакъ. Бгъакъэу мэзекIо</t>
  </si>
  <si>
    <t>самодовольный, -ая, -ое</t>
  </si>
  <si>
    <t>Бгъэм ын. Бгъанэр чан, чыжьэу маплъэ</t>
  </si>
  <si>
    <t>орлиный глаз</t>
  </si>
  <si>
    <t>Бгъэ къупшъхьэ пэкIэр. Ыбгъапэ мэузы</t>
  </si>
  <si>
    <t>мечевидный отросток (ложечка)</t>
  </si>
  <si>
    <t>1. Къолэбзыу цунтхъакIу. Бгъашхъор псынкIэу мэбыбы, псынкIэу мао. Бгъашхъом чэтжъыехэр ехьых</t>
  </si>
  <si>
    <t>ястреб</t>
  </si>
  <si>
    <t>1. кожа на груди. ЦIыфым ыбгъэ шъоу телъыр. Бгъэшъофыжь. Бгъэшъо чэсэй. Ра лъэкIэпIэ осыри синыса, ра бгъэшъо чэсэири синыса орэда... (Нысэ къищ орэд)</t>
  </si>
  <si>
    <t>БГЪО 1</t>
  </si>
  <si>
    <t>Шъуамбгъо. Бгъо нахь, бгъузэп. Ибгъуагъэ хъущт, икIыхьагъэр сшIэрэп нахь</t>
  </si>
  <si>
    <t>широкий, -ая, ое</t>
  </si>
  <si>
    <t>Мэл укIыгъэу зэрэпсэоу (пкъырыпкъэу зэхэмыгъэчъыгъэу) щыугъэу гъэгъугъэр ары. Мэлыбгъо къыщэфыгъ. Бгъохэр кIашъом пылъагъэх. Бгъом къыпиупкIи, лы ыгъэжъагъ</t>
  </si>
  <si>
    <t>копченая туша овцы</t>
  </si>
  <si>
    <t>БГЪО 3 ПЧЪ.</t>
  </si>
  <si>
    <t>Бгъо сыкIуагъ. Илъэсибгъо къэтыгъ. Илъэсибгъо еджагъ. Машинэр бгъо кIуагъэ. Из ишъукIэ зымышIэрэм, ибгъу решъу (гущ.)</t>
  </si>
  <si>
    <t>девять раз</t>
  </si>
  <si>
    <t>Гуигъэхьагъ. Шым еуи, кум бгъодигъэхьагъ. Машинэр пхъэу зателъым бгъодигъэхьагъ</t>
  </si>
  <si>
    <t>заставил, побудил подойти сбоку</t>
  </si>
  <si>
    <t>ЫбгъукIэ ыгъэIылъыгъ. Пхъэр къакъырым бгъодилъхьагъ</t>
  </si>
  <si>
    <t>положил, -а, -о возле него</t>
  </si>
  <si>
    <t>Гуифыгъ. Быгъур чэмым бгъодифыгъ</t>
  </si>
  <si>
    <t>отогнал, -а, -о от него</t>
  </si>
  <si>
    <t>Зыготым гокIыгъ. ШыуитIум язрэр адрэм бгъодэкIи, адыкIэ кIиIагъ</t>
  </si>
  <si>
    <t>отошел, -а, -о</t>
  </si>
  <si>
    <t>ПыкIыгъ. Ащ шъэогъукIэ бгъодэкIыгъ</t>
  </si>
  <si>
    <t>расстался, -лась, -лось</t>
  </si>
  <si>
    <t>ГокIыгъуай. Сымаджэм изакъоу къэбгъанэу бгъодэкIыгъуай</t>
  </si>
  <si>
    <t>трудно оставить (его)</t>
  </si>
  <si>
    <t>тот, кто отошел. ГокIыгъэр. Машинэм бгъодэкIыгъэр, тракторэу жъорэм дэжъ ухьагъ</t>
  </si>
  <si>
    <t>отошедший, -ая, -ее</t>
  </si>
  <si>
    <t>ГокIыгъэр. Пыщэгъу бзаджэм бгъодэкIыгъэр кIэлэ шIагъо хъужьыгъэ</t>
  </si>
  <si>
    <t>отказавшийся, расставшийся</t>
  </si>
  <si>
    <t>ГокIыжьыгъ. ЛIыр шъузым бгъодэкIыжьыгъ</t>
  </si>
  <si>
    <t>развелся, -лась,-лось.</t>
  </si>
  <si>
    <t>ГокIыжьыгъуай. Шъуз дэгъум бгъодэкIыжъыгъуай</t>
  </si>
  <si>
    <t>трудно развестись.</t>
  </si>
  <si>
    <t>ГокIыжьыгъэр. ЛIэу ишъузы бгъодэчIыжьыгъэр кIэгъожьыгъ</t>
  </si>
  <si>
    <t>тот, кто развелся (с ней)</t>
  </si>
  <si>
    <t>Сымаджэм бгъодэкIын ылъэкIырэп</t>
  </si>
  <si>
    <t>отойти</t>
  </si>
  <si>
    <t>Бгынэн. КIалэр уцогъу бзаджэм бгъодэкIын фае</t>
  </si>
  <si>
    <t>отказаться, расстаться</t>
  </si>
  <si>
    <t>1. Ыдэжь щылъыгъ. Сабыим бгъодэлъэу янэ щылъыгъ</t>
  </si>
  <si>
    <t>лежал, . -а, -о рядом</t>
  </si>
  <si>
    <t>Голъыгъэр. Янэ къызэтэджыжым, сабыеу бгъодэлъыгъэр къэущыжьыгъ</t>
  </si>
  <si>
    <t>лежавший рядом</t>
  </si>
  <si>
    <t>Пшъэшъэжъыем янэ бгъодэлъыныр икIас</t>
  </si>
  <si>
    <t>лежать рядом</t>
  </si>
  <si>
    <t>Госэу щысыгъ. Пшъашъэр машинэм исэу янэ бгъодэсыгъ</t>
  </si>
  <si>
    <t>сидел рядом</t>
  </si>
  <si>
    <t>БГЪОДЭСЫГЪУАЙ</t>
  </si>
  <si>
    <t>Госыгъуай. ГущыIарыем бгъодэсыгъуай</t>
  </si>
  <si>
    <t>трудно сидеть рядом (с ним)</t>
  </si>
  <si>
    <t>Госыгъэр. Шъузэу кум исым бгъодэсыгъэр ипшъашъ</t>
  </si>
  <si>
    <t>рядом сидевший, -ая, -ее</t>
  </si>
  <si>
    <t>Аслъан кIалэ бзаджэм бгъодэсын ыдагъап</t>
  </si>
  <si>
    <t>сидеть рядом</t>
  </si>
  <si>
    <t>Готыгъ, ыбгъукIэ щытыгъ. Зы машинэр зы машинэм бгъодэтэу машинэхэр щытыгъэх. КIалэр лIыжъым исэмэгукIэ бгъодэтыгъ</t>
  </si>
  <si>
    <t>стоял, -а, -о возле него сбоку</t>
  </si>
  <si>
    <t>Готыгъэр. А машинэм бгъодэтыгъэр бригадирыр ары</t>
  </si>
  <si>
    <t>рядом стоявший, -ая, ее</t>
  </si>
  <si>
    <t>КIарыхьагъ. Лъасыр кIуи, лIэу щытым бгъодэхъагъ. КIалэр кIахьи, лIыжъым исэмэгукIэ бгъодэхьагъ</t>
  </si>
  <si>
    <t>подошел, -а, -о сбоку</t>
  </si>
  <si>
    <t>Гохьагъэр. ЛIыжъым бгъодахьэгъэ кIалэр ерагъэу къышIэжьыгъ. Машинэм бгъодахьагъэр тхьаматэр ары</t>
  </si>
  <si>
    <t>подошедший, -ая, -ее</t>
  </si>
  <si>
    <t>БГЪОДЭХЬАКIЭ</t>
  </si>
  <si>
    <t>ГохьакIэ. О нахьи нахьыжъ шыум ибгъодэхьакIэ пшIэн фае</t>
  </si>
  <si>
    <t>как подойти(сбоку)</t>
  </si>
  <si>
    <t>Гохьан. КIалэр лIыжъым исэмэгукIэ бгъодахьаныр хабзэ</t>
  </si>
  <si>
    <t>подойти. (сбоку)</t>
  </si>
  <si>
    <t>ГохьэгъошIу. Шы Iасэм бгъодэхьэгъошIу. Пхъэр мэзым къыхэщыгъахэшъ, машинакIэ бгъодэхьэгъошIу хъущт</t>
  </si>
  <si>
    <t>легко подойти (сбоку)</t>
  </si>
  <si>
    <t>БГЪОДЭХЬЭГЪУАЙ</t>
  </si>
  <si>
    <t>Гохьэгъуай. Шы Iалым бгъодэхьэгъуай</t>
  </si>
  <si>
    <t>трудно подойти (сбоку)</t>
  </si>
  <si>
    <t>Еплъ губгъом</t>
  </si>
  <si>
    <t>поле</t>
  </si>
  <si>
    <t>БГЪОРЫБГЪО ПЧЪ.</t>
  </si>
  <si>
    <t>Шъхьадж пэпчъ бгъо. МашинитIури бгъорыбгъо кIуагъэ</t>
  </si>
  <si>
    <t>по девять раз</t>
  </si>
  <si>
    <t>Цы шхъонтIэцIыкIухэр тыришIыхьагъэх. Хьалыгъур бгъотагъэ. Шхыныр бэрэ щылъмэ мэбгъуатэ</t>
  </si>
  <si>
    <t>заплесневел, -а, -о</t>
  </si>
  <si>
    <t>ПIэстэ бгъотагъэр бысымгуащэм ридзыжьыгъ</t>
  </si>
  <si>
    <t>заплесневевший, ая, -ее</t>
  </si>
  <si>
    <t>Хьалыгъур бгъотэнэу ежьагъ</t>
  </si>
  <si>
    <t>заплесневеть</t>
  </si>
  <si>
    <t>Шхын бгъотагъэмым. Буфетым бгъотарымэ дэу. Пхъуантэм гъотарымэ дэугъ. Бгъотарымэ щэу</t>
  </si>
  <si>
    <t>запах плесени</t>
  </si>
  <si>
    <t>Им зы хэбгъахъомэ = бгъу. Зы чэмыщым чэмибгъу ещы. Сыхьатыр бгъум ежьагъ.СомибгъукIэ къыщэфыгъ</t>
  </si>
  <si>
    <t>девять</t>
  </si>
  <si>
    <t>1. бок. КIэлъэныкъу. Дзэр зэбгырызыщырэр исэмэгубгъукIэ регъэкIу... (Айдэмыркъан)</t>
  </si>
  <si>
    <t>бок, сторона</t>
  </si>
  <si>
    <t>Шъомбгъуагъ. Классым ибгъуагъи, икIыхьагъи кIэлэеджакIом ышыгъ</t>
  </si>
  <si>
    <t>ширина</t>
  </si>
  <si>
    <t>Зы псэур Iэхьибгъоу гощыгъэу зы Iахьэр ары. Гектар бгъуанэ хатэу иI</t>
  </si>
  <si>
    <t>одна девятая часть</t>
  </si>
  <si>
    <t>Ащ иакъыл бгъузагъэ зынэсрэр Нафисэти дэгъу дэдэу елъэгъу. (КI. Т.)</t>
  </si>
  <si>
    <t>узость</t>
  </si>
  <si>
    <t>Зишъомбгъуагъэ макIэр ары. ШэкI бгъуз. Лъэмыдж бгъуз. Акъыл бгъуз - ум короток (ограниченный ум)</t>
  </si>
  <si>
    <t>узкий, -ая, -ое</t>
  </si>
  <si>
    <t>Къэмэ. ЗэшитIурэ бгъуитIуцэрэ аIуагъ</t>
  </si>
  <si>
    <t>обоюдоострый, -ая, -ое</t>
  </si>
  <si>
    <t>БГЪУНДЖЭУ НЭРЕЧ.</t>
  </si>
  <si>
    <t>Лъэныкъуащэу, тазэу. Шкафыр бгъунджэу щыт. Картинэр бгъунджэу дэпкъым пылъагъ. Бгъунджэу Iофым хэт - скрытно вредит делу</t>
  </si>
  <si>
    <t>косо</t>
  </si>
  <si>
    <t>БГЪУРЫБГЪУ ПЧЪ.</t>
  </si>
  <si>
    <t>Шъхьадж пэпчъэу бгъу. КIэлищым чъыг бгъурыбгъу агъэтIысыгъ. МашинитIум дзыо бгъурыбгъу къащагъ</t>
  </si>
  <si>
    <t>по девять</t>
  </si>
  <si>
    <t>Зышы е шитIу зыкIэшIэгъэ кум шэу бгъурашIэрэр ары. БгъурышIэм еу</t>
  </si>
  <si>
    <t>пристяжной, -ая, -ое</t>
  </si>
  <si>
    <t>БГЪУРЫШIАГЪ</t>
  </si>
  <si>
    <t>пристягнут, -а, -о сбоку (к лошади).ЫбгъукIэ гошIагъ. ШитIум етIани зыш бгъурышIагзъ</t>
  </si>
  <si>
    <t>пристягнут, -а, -о</t>
  </si>
  <si>
    <t>Мэлышъо чхыIэнышху. Пасэм адыгэмэI яунэмэ хьаку арымытэу зыщэтым,I бгъус чхыIанхэр яIагъ. Бгъусыр техъуагъэу унэ чъыIэм илъыгъ</t>
  </si>
  <si>
    <t>большое одеяло из овчины</t>
  </si>
  <si>
    <t>мякина, полученная при молотьбе проса. Гъэжъо орзэ фыркъо зэхэлъ. Бгъушыр былым Iус дэгъу. Бгъушыр псыцумэ дэгъоу ашхы</t>
  </si>
  <si>
    <t>солома</t>
  </si>
  <si>
    <t>1. Пкъышъолым щыщэу пшъэмрэ ныбашъхьэмрэ азыфагу илъыр ары. Ыбгъэ мэузы. Ыбгъэ орденыр хиз. Шым ыбгъэ хамотым риутыгъ</t>
  </si>
  <si>
    <t>грудь</t>
  </si>
  <si>
    <t>ЦунтхъэкIо бзыу лъэш. Бгъэр къауи, шъынэр ыхьыгъ. Айдамыркъан бгъэм къыхьэгъагъэу аIо. Бгъэ лъабжъэхэр чаных. Бгъэр бэрэ омэ, ытамэ зэпэуты (гущ.). БгъитIур зызэзаом щшIэм бзый къыфыхэзыгъ (гущ.)</t>
  </si>
  <si>
    <t>орел</t>
  </si>
  <si>
    <t>Гъэм мылъфэгъэ былым (шым ехьылIагъэп). Чэмыр бгъэ хъугъэ. Мэлыбгъэ пщэр ыукIыгъ.I Псыцубгъ</t>
  </si>
  <si>
    <t>яловый, -ая, -ое</t>
  </si>
  <si>
    <t>Бгъэ гузагу. Щэр ыбгъэгу тефагъ</t>
  </si>
  <si>
    <t>середина груди</t>
  </si>
  <si>
    <t>1. новая постройка. ПсэолъакI. БгъэгъакIэу колхозым ригъэшIыгъэр бэ</t>
  </si>
  <si>
    <t>Бгъэ ин лъэпкъ. Къушъхьэ бгъэжъ. Хэшъо бгъэжъ.Бгъажъыр къауи, шъынэр ыхьыгъ. Къэхь, бгъэжъ</t>
  </si>
  <si>
    <t>крупный орел</t>
  </si>
  <si>
    <t>Ышъхьа тырилъхьэжьыгъ. Унэу жьыбгъэм ыпхъэхыгъагъэр, Ахьмэд ыбгъэжьыкъ</t>
  </si>
  <si>
    <t>вновь покрыл, -а, -о</t>
  </si>
  <si>
    <t>Бзылъфыгъэмэ абгьэ зарыкIапхэрэр. БгъэкIапхэр зыкIилъхьагъ. БгъэкIапхэр ыгыкIыгъ. ШъошIуцIэ гущэу тэ тибгъэкIапхэр... (Цужъыкъуапэ игъыбз)</t>
  </si>
  <si>
    <t>лифчик</t>
  </si>
  <si>
    <t>Чэт, бзыу лъэпкъмэ абгъэ хэлъ пкъышху. Бгъэлыбэм лыухъуабэ телъ. Бгъэлыбэр щыпсым хэлъэу хьакIэм фагъэуцугъ. Бгъэлыбэ къупшъхь. ХьакIэ делэр бгъэлыбэшх (гущ.)</t>
  </si>
  <si>
    <t>грудинка курины, птицы</t>
  </si>
  <si>
    <t>Унэр бгъэн фае</t>
  </si>
  <si>
    <t>покрыть</t>
  </si>
  <si>
    <t>Псыуц упкIэ гъэгъугъ. Бгъэн къыупкIагъ. Унашъхьэм бгъэн тырилъхьагъ</t>
  </si>
  <si>
    <t>осока</t>
  </si>
  <si>
    <t>Псыуц гъугъэкIэ бгъэгъэ псэуалъ. Бгъэнышъхьэ ун. Псэуалъэу дэтым инахьыбэр бгъэнышъхь</t>
  </si>
  <si>
    <t>крыша, крытая осокой</t>
  </si>
  <si>
    <t>Зы IэпакIэм ныбэпхыр ищыгъэу, адрэ IэпэкIитIур онэ къуапэм шIодзагъэу, уанэр емкIэкIоным пае, шыбгъэм ралъхьэрэ шъоу, тыжьын е нэмыкI пендэхэмкIэ гъэкIэрэкIагъэр. Тыжьын бгъарышIэ дэгъу. БгъарышIэ дахэм шыур егъэкIэракIэ. ДжарышIэ дэмылъэу бгъарышIэ далъхьэрэп</t>
  </si>
  <si>
    <t>нагрудник</t>
  </si>
  <si>
    <t>ХэIэжь, IутIыжь мэфэкI. Берэмыр къэсыгъ. Берэм мэфищыр. Берам Iэпэубыт</t>
  </si>
  <si>
    <t>религиозный праздник, празднуемый после окончания поста в течение трехдней</t>
  </si>
  <si>
    <t>АхъщацI-чапчитф. Гъоплъэ бетакъ. БетакъкIэ къыщэфыгъ</t>
  </si>
  <si>
    <t>пятак</t>
  </si>
  <si>
    <t>Псэолъэ шIыным хэхьэрэ материал. Цемент, пшахъо, мыжъуакIэ зыфэпIощтхэр зэхэгъэчъыхьагъэу. Унэм ылъапсэ бетон чIэлъэу ышIыгъ</t>
  </si>
  <si>
    <t>бетон</t>
  </si>
  <si>
    <t>1. пустяк. Зи арыхэп. Ар зытекIодагъэр зы бетэмал ныIэп</t>
  </si>
  <si>
    <t>пустяк, злосчастный</t>
  </si>
  <si>
    <t>Чъыгым зезыщэкIызэ, дэкIоерэ пхъэ лэнтIэ лъэпкъ. Бжалэр зэпыкIырэп. Бжалэр мэзым кыхэкIэ</t>
  </si>
  <si>
    <t>лиана</t>
  </si>
  <si>
    <t>КIэп ищыгъэ щыхьагъ. КIэп бжэмищ ыщыхъагъ</t>
  </si>
  <si>
    <t>мочка</t>
  </si>
  <si>
    <t>1. расстояние по диагонали раскрытой ладони от конца большого пальца доконца мизинца. IэгузэкIэщыгъэм иIэхъомбэжъые пакIэ къыщежьэу иIэхъомбэшхо пакIэ нэс къыубытрэ кIыхьагъэр. БжизкIэ ышыгъ</t>
  </si>
  <si>
    <t>1. Iэхъомбитфыр зэгуаплъхьэу Iэ кIоцIыр уукурбымэ ары. Бжыб из къыритыгъ. Тыгъэр зэфэдэу къытфепсы, насыпыр тибжыбы чIэмыф</t>
  </si>
  <si>
    <t>горсть</t>
  </si>
  <si>
    <t>ПкIатэзэ кIорэ хьацIэ-пIэцIэ цIыкIоу, зыгорэм ылъ ешъозэ щыIэрэр. Бжыдзэр чэтыумэ, хьэмэ ахэс</t>
  </si>
  <si>
    <t>блоха</t>
  </si>
  <si>
    <t>трава, которой морят блох. Бжыдзэр зыгъэлIэрэ уц. БжыдзэгъалIэ сэщэ ыIозэ, Хъуаджэм къыкIухьэщтыгъэ</t>
  </si>
  <si>
    <t>блохомор</t>
  </si>
  <si>
    <t>Iэбжым. БжымыкIэ еуагъ. Зэрэфэгубжырэр къикIэу бжым фишIыгъ.Пщым ыкIыб бжым щашIы (гущ.)</t>
  </si>
  <si>
    <t>кулак</t>
  </si>
  <si>
    <t>Куандэ. Хэшъаем нэмысмэ мэгубжы, зэе бжым гъуимкIэ мэталъэ... (Шъхьэгуащэ)</t>
  </si>
  <si>
    <t>куст</t>
  </si>
  <si>
    <t>Бжыхьэм ыкI. БжыхьакIэ хъугъэ. БжыхьакIэ маф. БжыхьэкIэ тыгъэр, пцашIо гъэткIугъэм фэдэу, уашъом ищыуанычIэ лъагэу идзагъэу ит</t>
  </si>
  <si>
    <t>конец осени</t>
  </si>
  <si>
    <t>Бжыхьэм ипэубл. Бжыхьапэ хъугъэ. Бжыхьапэр къихьагъ. Бжыхьапэ маф</t>
  </si>
  <si>
    <t>начало осени</t>
  </si>
  <si>
    <t>Бжыхьэм ашIэрэ коц ыкIи нэмыкIыхэр. Бжыхьасэр дахэу къэкIыгъ</t>
  </si>
  <si>
    <t>озимь</t>
  </si>
  <si>
    <t>Илъэсым илъэхъанэмэ ащыщэу гъэмафэм къыкIэлъыкIорэр. Бжыхьэр къихьагъ. Бжыхьэмэ къэугъ. Къоджэ гъунэм алрэгъу пкIыжьыгъэу бжыхьэ толокыр Iулъыгъ (Т.КI.)</t>
  </si>
  <si>
    <t>осень</t>
  </si>
  <si>
    <t>Бжъабэ зытет шъыхь. О седжэн сIонти, дахэм сыхэны, еджэнэп сIонти, бжъабэр мэкIожьы (Хьатхым ыкъо Мыхьэмэт)</t>
  </si>
  <si>
    <t>олень (букв.: много + рог)</t>
  </si>
  <si>
    <t>еплъ къуаком</t>
  </si>
  <si>
    <t>Былымхэм лэучэцIхэм ашъхьэ къытекIэрэ бжъэр ары. Чэм бжъакъу. Чэмым ыбжъакъо теутыгъ. Бжъакъом изэу гын ыIыгъ</t>
  </si>
  <si>
    <t>рог</t>
  </si>
  <si>
    <t>круглая плетенная корзиночка, используемая для придания сыру определенной формы. Къоехылъ. Къое цIынэр бжъалъэм илъ</t>
  </si>
  <si>
    <t>Тхыпэ. Бжъапэм дэкIыгъ. Натрыфыр жъапэм телъ. Къуаджэр бжъапэм тес</t>
  </si>
  <si>
    <t>возвышенность, пригорок</t>
  </si>
  <si>
    <t>Чэу бжъап. Чэу бжъапэм пылъагъ. Шъузмэ ашIэгъэ кIэпыр чэу бжъапэм къызынэскIэ, мафэхэр ащ щыкIыхь, Iахьэхэр ащ щымакI... (ФэкъолIышIу иорэд). ЦIтиф бзаджэхэмрэ псыцу бзаджэхэмрэ афыдалъхьэу, къазмэкъ панэу чэу бжъапэмэ адалъхьагъэмэ мазахэм ашIуанэхэшъ, къагъэцIацIэ (КI. Т.)</t>
  </si>
  <si>
    <t>верхушки кольев плетня</t>
  </si>
  <si>
    <t>Бжъэкъо IонтIагъ. Чэмэу къыщэфыгъэр бжъащэ. Чэмыгъом. ышъо укъещы, бжъащэм ыцагахэр къыхэщы</t>
  </si>
  <si>
    <t>криворогий, -ая, -ое</t>
  </si>
  <si>
    <t>Бжъакъо. Чэмым ыбжъэ теутыгъ. Пчэн къуакор бжъахьэ зэкIом, адрэ бжъэри къытыраутыжъыгъ (гущ.)</t>
  </si>
  <si>
    <t>1. Шъон зэрешъохэрэ бжъакъор, бокалыр. Санэр бжъэм ригъэхъуагъ. Бжэъэм из ришъугъ.</t>
  </si>
  <si>
    <t>рог, бокал</t>
  </si>
  <si>
    <t>1. бжедуги, одно из адыгейских племен. Адыгэмэ ащыщ лъэпкъ. Бжъэдыгъу кIал. Бжъэдыгъу хьакI. Бжъэдыгъу пщы-оркъ заор - восстание бжедугских крестьян против князей и дворян.</t>
  </si>
  <si>
    <t>бжедуги, Бжедугия</t>
  </si>
  <si>
    <t>(букв.: бжедугский язык). Бжъэдыгъухэр зарыгущыIэрэ бзэр ары. БжъэдыгъубзэкIэ тхыгъэ</t>
  </si>
  <si>
    <t>бжедугский диалект</t>
  </si>
  <si>
    <t>Бжъакъом ыкIоцIы илъыбжъэр. Бжъакъом жъэкумыл илъ</t>
  </si>
  <si>
    <t>сердцевина рога</t>
  </si>
  <si>
    <t>Бжъакъо е нэмыкI материалым хэшIыкIыгъэ гынылъ. Бжъэкъожъыем гын изэу шакIом шIохэлъагъ</t>
  </si>
  <si>
    <t>пороховница</t>
  </si>
  <si>
    <t>Бжъэкъо кIаку. Чэм бжъэмыгу</t>
  </si>
  <si>
    <t>краткорогий, -ая, ае</t>
  </si>
  <si>
    <t>1. рог, конец которого имеет красноватый оттенок. ЗыпакIэ плъыжьышъо бжъакъу. Мыр чэм бжъэпэплъ.</t>
  </si>
  <si>
    <t>Сабий быдзашъор щэ зарырагъашъорэ бэшэрэбэу, хьашъо цIыкIу зыпэ пылъыр. Бжъэшъур сабыим Iуилъхьагъ. БжъашъукIэ апIугъ</t>
  </si>
  <si>
    <t>соска, рожок</t>
  </si>
  <si>
    <t>Бжьэхъуным фэгъэсагъэу ащ пылъ цIыф. Бжьахъор бжьаIом дэт. Колхозым ибжьахъо бжьэхъо курсым щыIагъ. Бжьэхъо дэгъур бжьэгъэбагъу... (гущ.)</t>
  </si>
  <si>
    <t>пчеловод</t>
  </si>
  <si>
    <t>Бжьэхъоу зыпари Iоф зымышIэрэр ары. БжьашIом Iоф ышIэрэп. Бжьэмэ бжьашIор аукIыжьы</t>
  </si>
  <si>
    <t>трутень</t>
  </si>
  <si>
    <t>Бжьэр зарыоу, зарыцакъэу иIэ орган. Бжьэр заорэм бжьащэр къыхенэ. Бжьэр маошъ, мэлIэжьы</t>
  </si>
  <si>
    <t>жало</t>
  </si>
  <si>
    <t>Бжьэ матэхэр зыдэтэу, бжьэр зыщахъурэ шIыхьагъ. Бжьаом бжьэ матэхэр дэтых. Бжьахъор бжьаIом дэт</t>
  </si>
  <si>
    <t>пчельник</t>
  </si>
  <si>
    <t>1. ярмо. Цухэр, псыцухэр кум зарыкIашIэрэ пхъэ хамотэу, апшъэ зыкIэугъэр ары. Бжьыр цум телъ.</t>
  </si>
  <si>
    <t>ярмо</t>
  </si>
  <si>
    <t>Бжьыко, теплъы зимыI. ЛIы бжыгу. А паIом ар бжьыго кIэхъукIы</t>
  </si>
  <si>
    <t>неказистый, -ая, -ое</t>
  </si>
  <si>
    <t>1. пятно. Тхъу, дагъэ, фэтапын зыфэпIонмэ афэдэ горэ щыгъыным хэлъмэ ары. Бжьыгъэ хэхьагъ. Бжьыгъэ хэлъ. Бжьыгъэ закIэ хъугъэ. Бжьыгъэр хихыгъ.</t>
  </si>
  <si>
    <t>пятно</t>
  </si>
  <si>
    <t>еплъ бжьыгом</t>
  </si>
  <si>
    <t>ХэтарыкIмэ ащыщ. Бжьыныр шхыным хаупкIатэ. Бжьын хьасэ ышIагъ. Бжъынлыбжьэ ышIыгъ. Бжьэн блэр къыщэфыгъ. ЦIыкIу шъхьакIэм ябгэ, нэпсыр къыкIегъэтэкъу (хыр.)</t>
  </si>
  <si>
    <t>лук</t>
  </si>
  <si>
    <t>Бжьыным ыкI, чылапхъ. БжьыныкIэр кукуум ышъхъэ къекIэ. БжьыныкIэ къыщэфыгъ</t>
  </si>
  <si>
    <t>семена лука</t>
  </si>
  <si>
    <t>ХэтарыкIмэ ащыщ. Бжьыныфыр шхынмэ ахалъхьэ. ЧIы чIэгъым анакIэ щэкIэцIы (хыр.). Бжьыныфыр фышхъо, бжьынышхъор шхъухьэ (гущ.)</t>
  </si>
  <si>
    <t>чеснок</t>
  </si>
  <si>
    <t>Бжьыныфым ыкI, ичылапхъ. БжьыныфыкIэ хьаса ышIагъ</t>
  </si>
  <si>
    <t>семена чеснока</t>
  </si>
  <si>
    <t>Бжыыныфышъхьэр царыцэу зэхэс, ащ щыщэу зы цэр ары. Бжьыныфыцэр ыупкIэпкIыгъ. Бжьыныфыцэшху</t>
  </si>
  <si>
    <t>чесночинка</t>
  </si>
  <si>
    <t>Бжьыныф лъапсэм къыпыкIэрэ такъырыр ары. Бжьыныфышъхьэ блэр къыщэфыгъ. Бжъыныфышъхьэр ыупкIэпкIыгъ</t>
  </si>
  <si>
    <t>головка чеснока</t>
  </si>
  <si>
    <t>(толченный чеснок с солью). Бжьыныф зыхэубэгъэ щыгъу. Бжььныфщыгъу банкэм илъ. Бжьыныфщыгъу халъэу щыпсы</t>
  </si>
  <si>
    <t>чесночная соль</t>
  </si>
  <si>
    <t>Бжьын лъапсэм къыпыкIэрэ такъырыр ары. Бжьынышъхьэр ыупкIэпкIи, шхыным хиупкIэтагъ. Бжьынышъхьэ блэр - связка лука</t>
  </si>
  <si>
    <t>головка лука</t>
  </si>
  <si>
    <t>только в выражении. Бжьыпэр ыIыгь - верховодит. Бжьпэр ыIыгъэу ахэт</t>
  </si>
  <si>
    <t>ИинагъэкIэ, ыпкъ зэхэлъыкIэкIэ зэкIужьэу, дахэу щыт цIыф. КIэлэ бжьышIо дах. Бжьэпщым фэдэу бжьышIо. Исмахьилэ лIы бжьышIу (КI. Т.). Дзыбэ ТехьакI зыгъолъырэм, чэтыу ыбгы кIэпшы аIоу бжьышIоу щытыгъ</t>
  </si>
  <si>
    <t>статный, -ая, -ое</t>
  </si>
  <si>
    <t>Къэгъэгъэпсым шъоу хэзышIыкIырэ хьэцIэ-пIацI. Бжьэр къэгъагъэм тес. Бжьэр шъоухьэ ежьагъ. Бжьэр пчIыгъэ. МэкIэ Iазэ шъхьам, хьэп, тамэ иI шъхьэм, бгъэп (хыр.). Бжьэ зыдэсым шъоу ешIы (гущ.)</t>
  </si>
  <si>
    <t>пчела</t>
  </si>
  <si>
    <t>Бжьэ бын. БжьэпчIым фэдэу ежьагъэх</t>
  </si>
  <si>
    <t>рой пчел</t>
  </si>
  <si>
    <t>Бжьэпщыр - бжьэ ан. Бжьэпщым бжьэ хъущт кIэнкIэхэр егъэтIылъы. Бжьэпщым фэдэу бжышIу</t>
  </si>
  <si>
    <t>матка</t>
  </si>
  <si>
    <t>Бжьэ пчIыгъэу мэтэ щъхьаф дэгъэхьагъэр. Бжьэц къыритыгъ. Матэм бжкьэц фыдигъэхьагъ. Бжьэцым къуанцэкIа хэуагъэм фэд (гущ.)</t>
  </si>
  <si>
    <t>рой пчел одного улья</t>
  </si>
  <si>
    <t>Ар бжьээхъо Iаз, ау бжьэхъон IэнатIэм фаеп.</t>
  </si>
  <si>
    <t>заниматься пчеловодством</t>
  </si>
  <si>
    <t>Бжьэм илэжьын упылъыныр ары. Колхозхэр бжьэхъуным пылъых. Бжьэхъуныр федэ</t>
  </si>
  <si>
    <t>пчеловодство</t>
  </si>
  <si>
    <t>БЖЬЭШIОЖЪ</t>
  </si>
  <si>
    <t>еплъ бжьашIом</t>
  </si>
  <si>
    <t>БЗАБЗЭУ НАРЕЧ.</t>
  </si>
  <si>
    <t>Джаеу. Мыжъоу ыдзыгъэр бзабзэу мылым щычъагъ</t>
  </si>
  <si>
    <t>вертясь</t>
  </si>
  <si>
    <t>Операцие ышIыгъ. Врачым сымаджэр ыбзагъ</t>
  </si>
  <si>
    <t>оперировал, -а, -о</t>
  </si>
  <si>
    <t>Лы ыбзыгъ. Щыгъын ыбзыгъ. Мэфэ реным бзагъэр. Ар мабзэ нахь, дэрэп</t>
  </si>
  <si>
    <t>резал, -а, -о, кроил, -а, -о</t>
  </si>
  <si>
    <t>А лIэу бзэрэр бзэкIо Iаз. Ащ ыбзыгъэр бэ мэхъу</t>
  </si>
  <si>
    <t>резавший, -ая, -ее, кроивший, -ая, -ее</t>
  </si>
  <si>
    <t>Ар врач Iаз, ыбзэрэр зэкIэ мэхъужьы</t>
  </si>
  <si>
    <t>оперированный, -ая, -ое</t>
  </si>
  <si>
    <t>1. зловредный, -ая, -ое. ЦIыфмэ зиягъэ язгъэкIэу, гукIэгъу зыхэмылъэу щытыр, шIыкIаер ары. Ар цIыф бзадж. Бзаджэр уапащэмэ, бзаджэм ухещэ (гущ.).</t>
  </si>
  <si>
    <t>злой, зловредный</t>
  </si>
  <si>
    <t>ГущыIэн зымылъэкIырэр. Бзакохэр IапэкIэ зэдэгущыIэх. Бзако хъугъэ - онемел, -а, -о. Ыбзэ ыубытыгъ. Бзако зишIыгъ - притворился немым.</t>
  </si>
  <si>
    <t>немой, -ая, ое</t>
  </si>
  <si>
    <t>Щыгъын бзыныр зисэнэхьат. БзакIо Iаз. БзакIоу Iоф ешIэ</t>
  </si>
  <si>
    <t>закройщик, -щица</t>
  </si>
  <si>
    <t>БзакIэ сэшIэ шъхьай, рабзэрэ сиIэп (гущ.)</t>
  </si>
  <si>
    <t>способ кройки, как надо кроить</t>
  </si>
  <si>
    <t>Щабзэм ралъхьэрэ бзэхэр зарылъэу, зекIолIмэ пасэм аIыгъыщтыгъэр. Бзалъэм бзэхэр илъых</t>
  </si>
  <si>
    <t>колчан для тетив</t>
  </si>
  <si>
    <t>Лэжьыгъэр зыушIоирэ уцмэ ащыщ. Бзамэр куашэу мэкIы. Бзамэр мэщым анахьэу къыхэкIэ</t>
  </si>
  <si>
    <t>мышей</t>
  </si>
  <si>
    <t>Къып. хъу. Чэмым шкIэбз къылъфыгъ. Шым къылъфыгъэр бза, хъуа? - Хъу!</t>
  </si>
  <si>
    <t>самка</t>
  </si>
  <si>
    <t>БЗЫБЗЫБЗ МЕЖД.</t>
  </si>
  <si>
    <t>указывает на сильный дождь, идущий струями. Бзыбзыбз ыIоу къещхыгъ</t>
  </si>
  <si>
    <t>сильный дождь</t>
  </si>
  <si>
    <t>Хьалыгъу бзыгъ. Къое бзыгъ. Хъырбыдз бзыгъэ ритыгъ. КIэпэ бзыгъ</t>
  </si>
  <si>
    <t>кусок, отрезанный ножом</t>
  </si>
  <si>
    <t>Щыгъынэу адынэу абзыгъэр ары. Джэнэ бзыгъэр мыдэу щылъ</t>
  </si>
  <si>
    <t>покроенный, -ая, -ое</t>
  </si>
  <si>
    <t>Пщэ темылъэу, чэщ мэзэгъо ошIу. Анахьэу зыфаIорэр кIымэфэ чэщ ошIур ары. Чэщ бзыгъ -ясная ночь</t>
  </si>
  <si>
    <t>ясная погода</t>
  </si>
  <si>
    <t>ШъэжъыекIэ е лэныстэкIэ зэгуигъэчъыгъ. Хьалыгъур ыбзыгъ. Нашэр ыбзыгъ. Джанэр ыбзыгъ</t>
  </si>
  <si>
    <t>разрезал, -а, -о, кроил</t>
  </si>
  <si>
    <t>Хьалыгъу бзыгъакI. Къое бзыгъакI</t>
  </si>
  <si>
    <t>только что нарезанный, -ая, -ое</t>
  </si>
  <si>
    <t>БЗЫГЪО</t>
  </si>
  <si>
    <t>Зыщибзын уахът. Джанэм ибзыгъо ифагъэп</t>
  </si>
  <si>
    <t>время нарезать, кроить</t>
  </si>
  <si>
    <t>легко резать, кроить. Зибзын мыкъиныр ары. Шъо бзыгъошIу. БзыгъошIу хъущт</t>
  </si>
  <si>
    <t>легко поддается кройке</t>
  </si>
  <si>
    <t>то, что с трудом поддается кройке, трудно режется, трудно кроится. Зибзын къиныр ары. Шъор гъугъэшъ бзыгъуае. ШэкI бзыгъуай</t>
  </si>
  <si>
    <t>Икъоу быдзыщэ зымыгъотыгъэ сабый. Сабый бзыгъужьыкъо иI</t>
  </si>
  <si>
    <t>искусственник</t>
  </si>
  <si>
    <t>Бзыгъэшху. Хьалыгъу бзыгъэшIу къыритыгъ. Къэпраз бзыгъэшIу къыгуибзыкIыгъ</t>
  </si>
  <si>
    <t>порядочный (большой) кусок</t>
  </si>
  <si>
    <t>Джанэр икIарыкIэу ыбзыжьыгъ. Хьалыгъоу щыIэр зэкIэ ыбзыжьыгъ</t>
  </si>
  <si>
    <t>вновь разрезал, снова порезал, скроил</t>
  </si>
  <si>
    <t>Плъыжь дах. ХьэпакIэр пэкIэ бзыиплъы гущэти, ыпшъэкIэ дэкIоежьыгъи (орэд). Бзыиплъэу о зэдякъутас (ШэрэлIэкъомэ яорэд)</t>
  </si>
  <si>
    <t>яркокрасный, -ая, -ое</t>
  </si>
  <si>
    <t>Зарыубзыщт шIыкIэр. Ащ джэнэ бзыкIэ ешIэ. Лы бзыкIэкIэ Iазэ</t>
  </si>
  <si>
    <t>способ резания, кройки, как резать, как кроить</t>
  </si>
  <si>
    <t>къып. хъулъфыгъ. Бзылъфыгъэхэр кIочIэшху. Бзылъфыгъэм шы хьылъэ фадзыхы (гущ.). Бзылъфыгъэ джан</t>
  </si>
  <si>
    <t>женщина</t>
  </si>
  <si>
    <t>Бзын фаер ары. Бзынэу иIэр бэ мэхъу. Бзынэу иIэр хьазырэу ыухыгъ. Джэнэ бзын къыфихьыгъ</t>
  </si>
  <si>
    <t>то, что подлежит кройке</t>
  </si>
  <si>
    <t>Бзын фае. Лыр бзын фае. Джанэр бзын фае</t>
  </si>
  <si>
    <t>резать, кроить, кройка</t>
  </si>
  <si>
    <t>1. выкройка. Щыгъыныр зэрэбзыгъэн фаем тетэу бзыгъэ тхылъыпI. Бзыпхъэ тырахыгъ. Бзыпхъэм тырихи джанэр ыбзыгъ.</t>
  </si>
  <si>
    <t>выкройка</t>
  </si>
  <si>
    <t>Ыбзыхьагъ. Шъодэныр ыбзытагъ</t>
  </si>
  <si>
    <t>подровнял края, обрезал края</t>
  </si>
  <si>
    <t>еплъ бзытапкъэ-м</t>
  </si>
  <si>
    <t>четырехугольная палочка с выемкэми, используемая при резке кожи на ушивальники. Пхъэ упсыгъэ плIэмые цIыкIоу, зиIэпакIэ хэуIупкIагъэ иIэу, шъодэныр абзы зыхъукIэ агъэфедэрэр ары. Бзытапкъэр шъошIэ Iэмэ-псым</t>
  </si>
  <si>
    <t>Шъор бзытэн фае</t>
  </si>
  <si>
    <t>поравнять края, обрезать края</t>
  </si>
  <si>
    <t>1. Таэ зиIэу быбрэ псэушъхьэ цIыкIу. Бзыу зэфэшъхьафыбэ щыI. Тыгъэр къыкъокIыгъ, бзыумэ орэдыр къыхадзагъ. Бзыумэ ямышъогъум симэщ ешхы (гущ.). Бзыу цIыкIур зышхыщт бзыум Iоджаго (гущ.).</t>
  </si>
  <si>
    <t>птица</t>
  </si>
  <si>
    <t>Уц лъэпкъ. Бзыукъуаем ышъхьапэ пыт напIэмэ ятеплъэкIэ къуаем фэдэу, купкI хъурэе цIыкIухэр къарэкIэ. Ееплъ мэлэхъокъуае-м</t>
  </si>
  <si>
    <t>проскурняк</t>
  </si>
  <si>
    <t>Бзыур зыхахьэкIэ зылъэхъэрэ уцлъэпкъ. Бзыулъахъэм зыхахьэкIэ бзыур елъахъэ</t>
  </si>
  <si>
    <t>мышиный горох</t>
  </si>
  <si>
    <t>Ышъхьэ шыгу пэпцIэ цIыкIу тетэу, бзыу гъошъу цIыкIу. Бзыухьэкуакор гъогумэ атесы</t>
  </si>
  <si>
    <t>жаворонок</t>
  </si>
  <si>
    <t>1. Бзыуцыфыр къызпыкIэрэр. Бзыуцыфыр дахэу къэкIыгъ. Бзыуцыф шIэным иплан колхозым ригъэхъугъ.</t>
  </si>
  <si>
    <t>хлопок</t>
  </si>
  <si>
    <t>Бзыуцыфым ыкI - ичылапхъ. БзыуцыфыкIэ къыщэфыгъ</t>
  </si>
  <si>
    <t>семена хлопка</t>
  </si>
  <si>
    <t>Чъыг лъэпкъ. Бзыфыр чъыг дах. Бзыф тхьап</t>
  </si>
  <si>
    <t>липа</t>
  </si>
  <si>
    <t>ШъуашIэм шъодэныр ыбзыхьагъ</t>
  </si>
  <si>
    <t>отрезал край, кругом подравнивая</t>
  </si>
  <si>
    <t>Шъодэныр тэрэзэу бзыхьагъэпти, шъуашIэм икIарыкIэу ыбзыхьажьыгъ</t>
  </si>
  <si>
    <t>снова подровнял края</t>
  </si>
  <si>
    <t>(ножницами, ножом...). Шъодэныр бзыхьэн фае</t>
  </si>
  <si>
    <t>подравнивание краев</t>
  </si>
  <si>
    <t>ШэкIыр, шъор е нэмыкIыр забзыкIэ пыз-нэзэу фэхъурэр. ШэкI бзыхьаф. Шъо бзыхьафым хэшIыкIыгъэ Iэлъмэкъ.</t>
  </si>
  <si>
    <t>лоскут</t>
  </si>
  <si>
    <t>1. ЦIыфыхэр зарызэрзшIэхэу, зарызэдэгущыIэхэу, ягухэльхэр зарызэраIорэр ары. Урысыбз. Адыгабзэ. Ащ немцыбзэ ешIэ. Ар латиныбзэкIэ Iазэ. Бзэ Iулъэп - не может говорить, плохо говорит.</t>
  </si>
  <si>
    <t>язык, речь</t>
  </si>
  <si>
    <t>Щабзэм шъоу идзагъэр ары. Ищэрэ ибзэрэ заIуилъхьи, уагъэ. Ибзэдыджыжъым Айдамыркъаныр рэгушхо (Айд.). Бзэр домбаишъом, лэучыцIышъом хашIыкIы</t>
  </si>
  <si>
    <t>тетива</t>
  </si>
  <si>
    <t>1. пружина. Шхончым ыбзэ ланлэ хъугъэ. Шхончым ыбзэ зэпыутыгъ.</t>
  </si>
  <si>
    <t>пружина, рессора</t>
  </si>
  <si>
    <t>1. Анатомическэ орган. Жэ кIоцIым дэлъ лы пэпцIэ такъырэу, IашIу, хафэ, щыугъэ зыфэпIощтхэр зэришIэхэу, цIыфыр гущыIэн езгъэлъэкIырэр ары. Врачыр сымаджэм ыбзэгу еплъыгъ. Лэпс стырым ыбзэгу пистыкIыгъ.</t>
  </si>
  <si>
    <t>язык</t>
  </si>
  <si>
    <t>Ыбзэгужъые къефэхыгъ</t>
  </si>
  <si>
    <t>язычок</t>
  </si>
  <si>
    <t>Уапашъхьэ зыр щиIоу, уакIыбы нэмыкI щызыIорэр ары. БзэгуитIу иI. БзэгуитIу нэпитIу - двуличный, -ая, -ое. БзэгуитIу зиIэ цIыф</t>
  </si>
  <si>
    <t>двуличный, -ая, -ое</t>
  </si>
  <si>
    <t>Бзэгу пакI. БзэгупэкIэ хэбзэягъ. Ыбзэгупэ лэпс стырым пистыкIыгъ</t>
  </si>
  <si>
    <t>кончик языка</t>
  </si>
  <si>
    <t>Макъэмэ, гущыIэмэ ащыщхэр тэрэзэу къэзымыIошъоу гущыIэрэр. Пшъашъэ бзагурацу. Бзэгурацоу мэгущыIэ</t>
  </si>
  <si>
    <t>страдающий косноязычием</t>
  </si>
  <si>
    <t>человек, не умеющий хранить тайну, болтун. Зи зыушъэфын зымылъэкIэу, къэIо-Iотэжьым пылъыр ары. Ащ уишъэф епIо хъущтэп - бзагутIаркъу</t>
  </si>
  <si>
    <t>ЦIыфхэр зэшIозыгъэкIодэу, мыр ыIуагъ, мыр ышIагъ зыIоу бзэгу зыхьырэр. Бзэгухьэр къычIагъэщыгъ. Бзэгухьыным щэхъурэ IэнатIэ ащ Iэп</t>
  </si>
  <si>
    <t>сплетник, ябедник</t>
  </si>
  <si>
    <t>Тыгъоным, техыным афэдэ Iоф Iаехэр ары. Ар бзэджэгъэ Iофмэ апылъ. Бзэджагъэм пылъыр екIодылIэжьы</t>
  </si>
  <si>
    <t>преступное дело</t>
  </si>
  <si>
    <t>ШIыкIэягъэ. КIалэр бзэджагъэ</t>
  </si>
  <si>
    <t>шалил</t>
  </si>
  <si>
    <t>ШIыкIай. КIэлэ бзэджай. КIэлэ бзэджае иI</t>
  </si>
  <si>
    <t>шалун, озорник</t>
  </si>
  <si>
    <t>Тыгъон, техын, укIыным пылъ цIыф. БзэджашIэр аубытыгъ. БзэджашIэмэ ахэхьагъ</t>
  </si>
  <si>
    <t>преступник, злодей</t>
  </si>
  <si>
    <t>1. подонки (отбросы) ЦIыф бзэджэ-наджэхэр уцогъу пшIы хъущтэп.</t>
  </si>
  <si>
    <t>подонки, нечистоты</t>
  </si>
  <si>
    <t>Бзэджэгьэ IофшIагъ. БзэджэшIагъэу ыкIыбы дэлъыр бэ. БзэджэшIэгъабэ къолъ</t>
  </si>
  <si>
    <t>злодеяние</t>
  </si>
  <si>
    <t>Ар бзэеным есагъ</t>
  </si>
  <si>
    <t>лизать</t>
  </si>
  <si>
    <t>БзэгукIэ ышIулъыгъ. Шъоум зарыхэIэгъэ джэмышхэр ыбзэигъ</t>
  </si>
  <si>
    <t>лизал, -а, -о</t>
  </si>
  <si>
    <t>то, что лизал, облизал. Чэтыум ыбхэигъэр щэ эарытыгъэ лагъэр ары.</t>
  </si>
  <si>
    <t>слизанный, облизанный</t>
  </si>
  <si>
    <t>Джэмышх бзэиныр шэн Iай</t>
  </si>
  <si>
    <t>лизать, лизание</t>
  </si>
  <si>
    <t>Бзакохэр зарызэдэгущыIэрэр ары. Ар бзэкуабзэкIэ Iазэ. Бзакохэр бзэкуабзэкIэ зэдэгущыIэх</t>
  </si>
  <si>
    <t>язык глухонемых</t>
  </si>
  <si>
    <t>жъыгъэ, еплъ бзалъэм</t>
  </si>
  <si>
    <t>(из-за незнания того или иного языка), иноязычный, -ая, -ое. Зибзэ умышIэрэмэ уазыхахьэкIэ, бзэмыIу охъу. БзэмыIу ухъугъа, сыдэу зи умыIора. Ермэл бзэмыIу - армянин, не владеющий адыгейским языком. (Среди адыгейцев раньше жили ассимилированные армяне, которые забыли армянский язык и общались при помощи адыгейского языка. Армян же, не владеющих адыгейским языком, выделяли, называя их ермэл бзэмыIу). Адыгабзэ зымышIэрэ ермэлым раIо. Ар ермэл бзэмыIумэ ащыщ</t>
  </si>
  <si>
    <t>немой</t>
  </si>
  <si>
    <t>ЛэныстэкIэ е шъэжъыекIэ зыгорэ зэгобгъэчъыныр ары. Бзэным езэщыгъ</t>
  </si>
  <si>
    <t>резать, кроить</t>
  </si>
  <si>
    <t>Сымаджэр бзэн фае</t>
  </si>
  <si>
    <t>оперировать</t>
  </si>
  <si>
    <t>Щабзэм идзэгъашъом ыгузэгу. Ыбзэныбэ къызэфищи, щэ бзыиплъыр ритIупщыгъ</t>
  </si>
  <si>
    <t>средняя часть тетивы</t>
  </si>
  <si>
    <t>Еплъ бзэм. Бзэпсым фэдэу гъэпсыгъэ - натянута, как тетива</t>
  </si>
  <si>
    <t>БЗЭРАБЗЭУ НАРЕЧ.</t>
  </si>
  <si>
    <t>IупкIэу, зэгъэфагъэу, дахэу. Чъы-гышъхьэм къырабзы, бээрабзэу кокIым къеуцо (хыр.)</t>
  </si>
  <si>
    <t>красноречиво, мелодично</t>
  </si>
  <si>
    <t>БЗЭР-БЗЭРЭУ НАРЕЧ.</t>
  </si>
  <si>
    <t>IупкIэу, дахэу, жэр-бзэрэу. Бзэр-бзэрэу къэгущыIагъ</t>
  </si>
  <si>
    <t>отчетливо</t>
  </si>
  <si>
    <t>БЗЭУТЭ</t>
  </si>
  <si>
    <t>приспособление из прутика и веревочки для взбивания шерсти. Щабзэм фэдэу шIыгъэу цыр ээраутэрэр ары. БзэутэмкIэ цыр аутэ</t>
  </si>
  <si>
    <t>Адыгабзэм ибзэхабз (Ашъхьэмаф)</t>
  </si>
  <si>
    <t>грамматика</t>
  </si>
  <si>
    <t>Нэрэ Iэрэ агу тумы хъугъэ. ЧIыр зэгози, дэфагъэмэ сшIэрэп нахь, бзэхыгъэ</t>
  </si>
  <si>
    <t>исчез, -ла, -ло</t>
  </si>
  <si>
    <t>Уфае зыхъукIэ мэбзэхы</t>
  </si>
  <si>
    <t>исчезнуть</t>
  </si>
  <si>
    <t>еплъ бжъэшъу-м.</t>
  </si>
  <si>
    <t>БЗЭШIУ</t>
  </si>
  <si>
    <t>еплъ бзэм</t>
  </si>
  <si>
    <t>Бзэр зэзгъашIэрэ наук. БзэшIэныгъэм иинститут</t>
  </si>
  <si>
    <t>языкознание</t>
  </si>
  <si>
    <t>1. лизал, -а, -о. БзэгукIэ хэIагъ. Мэбзаешъ питым ит.</t>
  </si>
  <si>
    <t>1. Тхылъхэр зычIэлъ IофшIапIэу, цIыфхэр тхылъмэ защеджэу, ядэжь щеджэнхэу пIэлъэ гъэнэфагъэкIэ тхылъхэр язытырэр ары. Библиотекэм тхылъ къычIихыгъ. Тхылъ еджэнэу библиотекэм кIуагъэ.</t>
  </si>
  <si>
    <t>библиотека.</t>
  </si>
  <si>
    <t>ШъхьэтепIо зиIэу, гъофым е нэмыкIым хэшIыкIыгъэ щэ зэрызэращэрэр ары. Щэр бидонмэ арытэу машинэм изэу къащагъ</t>
  </si>
  <si>
    <t>бидон</t>
  </si>
  <si>
    <t>1. Зы организацие горэм зарыхэтыр къэзыушыхьатрэ документ. Партийнэ билет. Профсоюзнэ билет.</t>
  </si>
  <si>
    <t>билет</t>
  </si>
  <si>
    <t>Столышхом фэдэу шIыгъэу, бэщ кIыхьэхэмкIэ еохэзэ шархэр стол къопиплIым иIэ гъуанэхэм зыщырадзэу, зыщыджэгухэрэр ары. Мыщ ыужым биллиард ешIакIэ сигъэшIэнэу саужы къихьагъ (Л.)</t>
  </si>
  <si>
    <t>биллиард</t>
  </si>
  <si>
    <t>Псыпсы лент кIыхьэу, уIагъэр зэрапхырэр. УIагъэр бинткIэ апхыгъ</t>
  </si>
  <si>
    <t>бинт</t>
  </si>
  <si>
    <t>ЦIыфым ищыIэкIэисэукIагъэр, ышъхьэ къырыкIуагъэр тхыгъэныр, къэIотэныр. Пушкиным ибиографие</t>
  </si>
  <si>
    <t>биография</t>
  </si>
  <si>
    <t>БиологиемкIэ специалист. Ар биолог Iаз</t>
  </si>
  <si>
    <t>биолог</t>
  </si>
  <si>
    <t>Природа. Псэум органическэ щыIэныгъэм хабзэу хэлъхэмэ къатегущыIэрэ нэук. Биологиер ащ дэгъоу ешIэ</t>
  </si>
  <si>
    <t>биология</t>
  </si>
  <si>
    <t>1. Пшъашъэм ышъхьац ыблагъ. Натрыфыр ыблагъ.</t>
  </si>
  <si>
    <t>плёл, -а, -о, заплетал, -а, -о.</t>
  </si>
  <si>
    <t>Блэ ин шъэджашъэу, щынагъоу пшысэмэ ахэлъыр ары. Благъом чылэр къыгъолъыхьагъ. Благъом езэуагъ</t>
  </si>
  <si>
    <t>дракон</t>
  </si>
  <si>
    <t>БЛАГЪЭ 1 ЗЫПI. ГЛ.</t>
  </si>
  <si>
    <t>Гъунэгъу, чыжэп. Ар благъэ. ЗыдэкIуагъэр благъэ джыдэдэм къэкIожьыщт. Ежьэрэм илъэгъун благъэ (гущ.)</t>
  </si>
  <si>
    <t>близкий,-ая, -ое, близко</t>
  </si>
  <si>
    <t>1. свойственник. Къащагъэм е ащагъэм ехьылIагэу хэшIыхьагъэ хъугъэр ары. Благъэ яIэ хъугъэ. Яблагъэмэ адэжь кIуагъэ</t>
  </si>
  <si>
    <t>сойственник, друг</t>
  </si>
  <si>
    <t>Стыгъэ, хэгъэнэгъагъ. Остыгъэр чэщ реным благъэ. Примусыр бэрэ благъэ</t>
  </si>
  <si>
    <t>горел, -а, -о</t>
  </si>
  <si>
    <t>БЛАГЪЭ 4 ЗЫПI. ГЛ.</t>
  </si>
  <si>
    <t>Шъхьацыр благъэ</t>
  </si>
  <si>
    <t>заплетен</t>
  </si>
  <si>
    <t>Остыгъэу блэрэр ыгъэкIосагъ. Бэрэ благъэр ащ иостыгъ</t>
  </si>
  <si>
    <t>горевший, -ая, -ее</t>
  </si>
  <si>
    <t>Натрыфышъхьэу ыблагъэр бэ мэхъу. Натрыфэу ыблагъэр кIашъом пилъагъ</t>
  </si>
  <si>
    <t>заплетенный, -ая, -ое</t>
  </si>
  <si>
    <t>Блэм ыкI. Блашъхьэмрэ блакIэмрэ зэтыридзэжьыгъэу щылъыгъ</t>
  </si>
  <si>
    <t>змеиный хвост</t>
  </si>
  <si>
    <t>БЛАКIЭ 2</t>
  </si>
  <si>
    <t>Зэрэублэщт шIыкIэр. Ащ блакIэ ышIэрэп. Ар тутын блакIэкIэ Iазэ</t>
  </si>
  <si>
    <t>способ плетения, как плести</t>
  </si>
  <si>
    <t>Мэлым, былымым ишIолъэ кIэпц (IэшIуракIэм щегъэжьагъэу блэгъупакIэм нэсрэ). Мэл блантхъ. Чэм блантхъ. Блантхъэм пиупкIи, ритыгъ</t>
  </si>
  <si>
    <t>передняя ляжка</t>
  </si>
  <si>
    <t>1. лань (самка оленя) Шъыхьэ чэм. Бланэр зыщалъфырэм екIужьы (гущ.). Бланэм фэд, дахэ, ищыгъ. Бланэ малъфэ - слепой дождь. Тыгъэ къепсэу, къещхы зыхъукIэ аIо. Бланэм илъагъуи, иубыти зы хъурэп (гущ.). Бланэм щэр эытефэрэм, псыхъуачъ (гущ.).</t>
  </si>
  <si>
    <t>Зы псэур Iэхьиблэу гощыгъэу зы Iахьэр ары. Гектар бланэ хатэ ышIагъ</t>
  </si>
  <si>
    <t>одна седьмая</t>
  </si>
  <si>
    <t>БлэгъукIэм дажьрэр. Мэзыкъом иблахэ щэр тыригъэфагъ. Ыблахэ тыригъэпсыхьи, еуагъ</t>
  </si>
  <si>
    <t>нижняя часть лопатки</t>
  </si>
  <si>
    <t>Блэ шхъонтIэшъо ебга лъэпкъ. Блашхъом фэд, ябгэ</t>
  </si>
  <si>
    <t>одна из разновидностей ядовитых змей сероватого цвета</t>
  </si>
  <si>
    <t>Блэм шъоу телъыр ары. Блашъор тезыгъ</t>
  </si>
  <si>
    <t>змеиная кожа</t>
  </si>
  <si>
    <t>Блэм ышъхь. Ышъхьэ блашъхьэм фэдэу гъэкIыгъэ</t>
  </si>
  <si>
    <t>змеиная голова</t>
  </si>
  <si>
    <t>Блифыгъ. Чэмыр тадэжькIэ блигъэзыкIыгъ. Пчэдыжьрэ ичэм ащ адэжькIэ блегъэзыкIы</t>
  </si>
  <si>
    <t>мимо прогнал, -а, -о</t>
  </si>
  <si>
    <t>Ащ чэмэу блигъэзыкIыгъэр къыщэфыгъакI</t>
  </si>
  <si>
    <t>мимо прогнанный, -ая, -ое</t>
  </si>
  <si>
    <t>1. заставил пройти мимо. Къымыгъэуцоу блигъэкIыгъ. Шоферым машинэр къымыгъэуцоу, тучаным блигъэкIыгъ.</t>
  </si>
  <si>
    <t>упустил</t>
  </si>
  <si>
    <t>1. тот, кого заставили пройти мимо. Коу блигъэкIыгъэр къыгъэуцугъ.</t>
  </si>
  <si>
    <t>упущенный</t>
  </si>
  <si>
    <t>Тыримыгъафэу ыбгъукIэ ыдзыгъ. Щэр псагъэм темыфэу блидзыгъ</t>
  </si>
  <si>
    <t>мимо бросил, -а, -о</t>
  </si>
  <si>
    <t>ЫбгъукIэ ыдзыгъэр. Щэу блидзыгъэр пкъэум тефагъ</t>
  </si>
  <si>
    <t>мимо брошенный,-ая, -ое</t>
  </si>
  <si>
    <t>Ылъэшъузэ блихыгъ. Къонцэ IаплI блилъэшъугъ</t>
  </si>
  <si>
    <t>мимо проволок, -ла, -ло</t>
  </si>
  <si>
    <t>КIалэм блилъэшъурэр къэмыл пхыр. Ащ блилъэшъурэр къуанцэ</t>
  </si>
  <si>
    <t>то, что проволокли мимо</t>
  </si>
  <si>
    <t>1. прогнал, -а, -о мимо. Еплъ блигъэзыкIыгъэм.</t>
  </si>
  <si>
    <t>прогнал, превзошел</t>
  </si>
  <si>
    <t>еплъ блигъэзыкIыгъэм</t>
  </si>
  <si>
    <t>1. Ытамэ телъэу е ыIыгъэу ыхьызэ блэкIыгъ. Дзыо ушъагъэ ытамэ телъэу блихыгъ.</t>
  </si>
  <si>
    <t>пронес, -ла, -ло мимо</t>
  </si>
  <si>
    <t>КIалэм блихыгъэр радиоприемник</t>
  </si>
  <si>
    <t>то, что мимо пронес, -ла, -ло</t>
  </si>
  <si>
    <t>Ыхьызэ блэкIыжьыгъ. Щэрэхъэу кIыщым ыхьыгъагъэр блихыжьыгъ</t>
  </si>
  <si>
    <t>пронес, -ла, -ло обратно, мимо</t>
  </si>
  <si>
    <t>1. мимо провез, -ла, -ло. КукIэ, машинэкIэ е нэмыкIыкIэ зыгорэ тадэжькIэ блищыгъ. Пхъэ кухьэ блищыгъ.</t>
  </si>
  <si>
    <t>Машинэм блищыгъэр -тучан IапI</t>
  </si>
  <si>
    <t>то, что (кого) он провел, провез мимо</t>
  </si>
  <si>
    <t>Обратно провез, -ла, -ло. Ащ шыIазэм дэжь шэу ыщагъэр блищыжьыгъ. КIэлэ хьакIэу ядэжь ыщэгъагъэр блищыжьыгъ</t>
  </si>
  <si>
    <t>обратно провел, -ла, -ло</t>
  </si>
  <si>
    <t>ТхылъыпIэ тхьапэ зэдэдагъэу тхьапэ пэпчъ дэпчын плъэкIынэу зыдатхэхэрэ тхылъ цIыкIу. Блокнотым дитхагъ. Блокнот къыщэфыгъ. Къутас блокнотыр къышти, карандашкIэ каIорэр ытхынэу, ригъажьагъ (Лъ. Ю.)</t>
  </si>
  <si>
    <t>блокнот</t>
  </si>
  <si>
    <t>Пчъагъэм ыкIи цифрэм ыцI. Хым зы хэбгъахъомэ блы мэхъу. Метрибл къыщэфыгъ. ЦIыкIуми иными бынэу иIэр блы мэхъу</t>
  </si>
  <si>
    <t>семь</t>
  </si>
  <si>
    <t>БЛЫБЛЫБЛ МЕЖД.</t>
  </si>
  <si>
    <t>Указывает на звуки, издаваемые хорошо горящими дровами. Мэкъэ фэгъэдэн. КIэмышкъэир блыблыбл ыIоу мэсеты</t>
  </si>
  <si>
    <t>1. куток. КъогъупI. Мэз блыгу. МэкъупIэр маз блыгум къолъ.</t>
  </si>
  <si>
    <t>куток, подмышки</t>
  </si>
  <si>
    <t>Блыпкъышъхьэ чIэгъ. ЫблыгучIэ корэшъу къычIэкIагъ</t>
  </si>
  <si>
    <t>подмышки</t>
  </si>
  <si>
    <t>Дэпкъы. Унэ блынхэр Iужъух</t>
  </si>
  <si>
    <t>стена</t>
  </si>
  <si>
    <t>часть открытой веранды дома. ЩагумкIэ унэ блыным къешIылIэгъэ лъэгуц. Пхъэ къутагъэ блыныкIэм дэлъ</t>
  </si>
  <si>
    <t>Iэнтэгъумрэ тэмэкъу-пшъхьэмрэ азыфагу пкъэу илъыр. БлыпкъкIэ еIункIи, пчъэр Iуихыгъ. ЛIым ыблыпкъ зэпикIыгъ</t>
  </si>
  <si>
    <t>плечо</t>
  </si>
  <si>
    <t>Блыпкъыр тамэм зыщыхэгъэIагъэм дэжьрэ блыпкъ пакIэр ары. Ыблыпкъышъхьэ иутыгъ</t>
  </si>
  <si>
    <t>плечевой сустав</t>
  </si>
  <si>
    <t>Зыблыпкъ IонтIагъэр. Ыблыпкъ зэкIыжьым, блыпкъыщэ хъугъэ</t>
  </si>
  <si>
    <t>криворукий, -ая, -ое</t>
  </si>
  <si>
    <t>МэфацIэ, тхьэумафэм къыкIэлъыкIорэ маф. Блыпэ мафэм зэIукIэ щыIэщт</t>
  </si>
  <si>
    <t>понедельник</t>
  </si>
  <si>
    <t>БЛЫРЫБЛ ПЧЪ.</t>
  </si>
  <si>
    <t>Шъхьадж пэпчъ блы нэсыныр ары. КIэлэегъаджэм кIэлэеджакIомэ тетрадь блырыбл аритыгъ</t>
  </si>
  <si>
    <t>по семь</t>
  </si>
  <si>
    <t>Пшырэ псэушъхьэмэ ащыщ, нахьыбэмкIэ ыцэ щэнэут. Блэр цыраум хэпшыхьэжьыгъ. Блэр зэуагъэр кIапсэм щэщынэ (гущ.). ГущыIэ дахэм блэр гъуанэм къырещы (гущ.). Iоф мыублэм блэ хэс (гущ.). Блэм, занкIэу сэкIо сIоми, скIэ IонтIагъэу сэлъэгъу - еIо (гущ.)</t>
  </si>
  <si>
    <t>змея</t>
  </si>
  <si>
    <t>БЛЭ 2 ПЧЪ.</t>
  </si>
  <si>
    <t>Гъогогъуиблэ. Блэ кIуагъэ. Блэ къэкIуагъ</t>
  </si>
  <si>
    <t>семь раз</t>
  </si>
  <si>
    <t>Блантхъэ пакIэм хэлъ къупшъхь. Ыблэбгъу мэузы. Ыблэбгъу щэ тефагъ</t>
  </si>
  <si>
    <t>лопатка</t>
  </si>
  <si>
    <t>Быбызэ блэкIыгъ. Сэмолётыр блэбыбыкIыгъ</t>
  </si>
  <si>
    <t>пролетел, -а, -о мимо</t>
  </si>
  <si>
    <t>еплъ благъом</t>
  </si>
  <si>
    <t>1. легко плести. Бжьыныр благъошIу.</t>
  </si>
  <si>
    <t>Зиблэн къиныр. Натрыфыр гъугъэшъ, блэгъуае</t>
  </si>
  <si>
    <t>трудно плести</t>
  </si>
  <si>
    <t>гадальщик, предсказывающий обытия, посредством лопатки животных. Блэбгъум еплъызэ, къэхъущт-къэшIэщтхэр къэзыIуатэрэ цIыф. Пасэм блэбгъуаплъэхэр бэу щыIагъэх</t>
  </si>
  <si>
    <t>гадальщик</t>
  </si>
  <si>
    <t>Блэбгъу пакI. Ыблэбгъупэ пыутыгъ</t>
  </si>
  <si>
    <t>кончик лопатки</t>
  </si>
  <si>
    <t>Бэ шIагъэу иблагъэр ары. Блэгъэжъ пыижъы хъурэп (гущ.)</t>
  </si>
  <si>
    <t>давнишний друг</t>
  </si>
  <si>
    <t>тот, у которого нет свойственника, друга. Благъэ зимыI. Ар блэгъэнчъэ, благъэу иIа щыIэп</t>
  </si>
  <si>
    <t>ШэкI дэгъушъ умыщэфэу блэгъэкIыгъуае</t>
  </si>
  <si>
    <t>трудно пропустить мимо</t>
  </si>
  <si>
    <t>Тэрэзэу ыблагъэпти, икIэрыкIэу ыблэжьыгъ</t>
  </si>
  <si>
    <t>снова заплетал, а, -о</t>
  </si>
  <si>
    <t>Чэмыр блэзыгъэзыкIыгъэр колхозым иIахъу</t>
  </si>
  <si>
    <t>тот, кто мимо прогнал (кого-то)</t>
  </si>
  <si>
    <t>1. тот, кто заставил его пройти мимо. Машинэр блэзгъэкIыгъэр шоферыр ары.</t>
  </si>
  <si>
    <t>Ар блэзылъэшъугъэр тигъунагъумэ якIал</t>
  </si>
  <si>
    <t>тот, кто проволок мимо</t>
  </si>
  <si>
    <t>БлэзыгъэкIыгъэр. Еплъ блэзыгъэкIыгъэм</t>
  </si>
  <si>
    <t>тот, кто мимо прогнал, -а, -о</t>
  </si>
  <si>
    <t>А портретхэр блэзыхыгъэр клубым изаведующ кIалэр ары</t>
  </si>
  <si>
    <t>тот, кто мимо пронес, -ла, ло</t>
  </si>
  <si>
    <t>Тучан IапIэр блэзыщыгъэр сельпом изаведующ ары</t>
  </si>
  <si>
    <t>тот, кто провел, провез мимо</t>
  </si>
  <si>
    <t>НахьыбэмкIэ псыуцмэ къахэкIэрэ уцэу, зышъхьапэ къэбым исурэткIэ фэдэу, шхъонтIэ такъыр къызыпыкIэрэр ары. Блэкъабыр шимэ ашхырэп</t>
  </si>
  <si>
    <t>хапка</t>
  </si>
  <si>
    <t>1. мимо, прошел, -а, -о, проехал, -а, -о. Лъэсэу, шыоу, кукIэ, машинэкIэ тадэжькIэ блэкIи, кIуагъэ. Шыоу тадэжькIэ блэкIыгъ.</t>
  </si>
  <si>
    <t>мимо прошел</t>
  </si>
  <si>
    <t>1. А кIалэу блэкIыгъэр - кIэлэеджакIу.</t>
  </si>
  <si>
    <t>мимо прошедший, -ая, -ее</t>
  </si>
  <si>
    <t>чересчур, слишком</t>
  </si>
  <si>
    <t>БЛЭКIЫГЪЭУ НЭРЕЧ.</t>
  </si>
  <si>
    <t>плести, горение</t>
  </si>
  <si>
    <t>БЛЭН (БЛЭНЫР) БЛАГЪЭ ГЛ-ИМАСД.</t>
  </si>
  <si>
    <t>Бланэм ишкI. БлэнашкIэм фэд, дахэ</t>
  </si>
  <si>
    <t>олененок</t>
  </si>
  <si>
    <t>Бланэм ышъу. Блэнэшъо джэдыгу щыгъ. Лётчикым блэнэшъо щазмэ щыгъ</t>
  </si>
  <si>
    <t>оленья кожа</t>
  </si>
  <si>
    <t>Бланэм ищ. Блэнащэ ешъуагъ. БлэнащэкIэ апIугъ</t>
  </si>
  <si>
    <t>оленье молоко</t>
  </si>
  <si>
    <t>Бланэм ыл. Блэнэлырэ блэнэ шъхьакуцIырэкIэ апIугъ</t>
  </si>
  <si>
    <t>оленье мясо</t>
  </si>
  <si>
    <t>Бланэм ыц. Блэнэцыр онэгушъхьантэм ралъхьэ</t>
  </si>
  <si>
    <t>оленья шерсть</t>
  </si>
  <si>
    <t>Шъхьэдэплъыгъ. Ащ блэплъи, адрэм еплъыгъ</t>
  </si>
  <si>
    <t>просмотрел, -а, -о, просмотрел, -а,-о мимо</t>
  </si>
  <si>
    <t>Бжьын блэр. Натрыф блэр. Хьэлыжъые блэр къыщэфыеъ</t>
  </si>
  <si>
    <t>связка, низка</t>
  </si>
  <si>
    <t>БЛЭРЫБЛЭ ПЧЪ.</t>
  </si>
  <si>
    <t>Пкъыгъо пэпчъэу блэ. Боецхэр блэрыблэ уагъэх. Машинэхэр блэрыблэ кIуагъэх</t>
  </si>
  <si>
    <t>по семь раз</t>
  </si>
  <si>
    <t>НахьыбэмкIэ тыжьыным е дышъэм хэшIыкIыгъэу зэрыдзагъ. Бзылъфыгъэ тыжьын бгырыпхым ышъхьэ тыжьын блэрыпс пылъ хабзэ. Пшъашъэм ыпшъэ дышъэ блэрыпс илъ</t>
  </si>
  <si>
    <t>цепочка</t>
  </si>
  <si>
    <t>бросил, -а, о-, ударил, -а, -о мимо. Тыримыгъафэу блидзыгъ. Псагъэм тыримыгъафэу блэугъ.</t>
  </si>
  <si>
    <t>промахнулся, -лась, -лось,</t>
  </si>
  <si>
    <t>Псагъэм зеокIэ, блэурэр шхончаоп</t>
  </si>
  <si>
    <t>промахнувшийся, -аяся</t>
  </si>
  <si>
    <t>БЛЭФЫГЪ НАРЕЧ.</t>
  </si>
  <si>
    <t>еплъ блэкIыгъэм</t>
  </si>
  <si>
    <t>1. пробежал, -а, -о мимо. Чъэзэ блэкIыгъ. КIалэр блэчъыгъ.</t>
  </si>
  <si>
    <t>пробежал, проехал</t>
  </si>
  <si>
    <t>1. пробежавший, -ая, -ее.</t>
  </si>
  <si>
    <t>пробежавший, проехавший</t>
  </si>
  <si>
    <t>Цыпэ шъабэхэр зытет сукно лъэпкъ. Бобрик палътэу щыгъ</t>
  </si>
  <si>
    <t>бобрик</t>
  </si>
  <si>
    <t>1. Капиталистическэ обществэмкIэ зыгорэм Iоф фэпшIэныр, е зыгорэм ухэтыныр мыдэ пшIыныр ары. Ар гъапщылIэкIо классым псэокIолэжьакIохэр политикэмкIи, экономикэмкIи зэребэнхэра амалэу щыт. Бойкот ышIыгъ.</t>
  </si>
  <si>
    <t>бойкот</t>
  </si>
  <si>
    <t>Рюмкэ иным фэдэу шIыгъэ апчэу, вино зэрешъохэрэр. Бокалым из вино ришъугъ</t>
  </si>
  <si>
    <t>бокал</t>
  </si>
  <si>
    <t>Сымэджэщ: сымаджэ хьылъэхэр зычIэлъхэу, зыщяIазэхэрэ ун. Сымаджэр больницэм ащагъ. Больницэм чIагъэгъолъхьагъ. Больницэ щагу</t>
  </si>
  <si>
    <t>больница</t>
  </si>
  <si>
    <t>Ленинскэ учение, революционнэ пролетарскэ движением ыкIи капиталистическэ обществэр революционнэу коммунистическэ обществэу зэрыгъэпсыгъэщтым итеориерэ итактикэрэ; ары. ленинизмэм къикIырэри. Большевизмэр зезыхьэрэр, ыкIи зезыгъакIорэр пэртиякIэу, большевик пэртиеу, Лениным ыгъэпсыгъэр ары. Большевизмэр международнэ пролетэриатым итеориеу ыкIи итактикэу хъугъэ</t>
  </si>
  <si>
    <t>большевизм</t>
  </si>
  <si>
    <t>Большевизмэм, Лениным иучение пытэу тетыр, коммунист. Ар большевик шъыпкъ. Беспэртийнэ большевик.</t>
  </si>
  <si>
    <t>большевик</t>
  </si>
  <si>
    <t>Лагъмэ зыкIоцIылъ снаряд. Самолётым бомбхэр пыим тыридзагъэх</t>
  </si>
  <si>
    <t>бомба</t>
  </si>
  <si>
    <t>Пыим исамолётмэ бомбхэр къырадзыхыныр ары. Бомбёжкэм хэкIодагъ.</t>
  </si>
  <si>
    <t>бомбежка</t>
  </si>
  <si>
    <t>Бомбхэр ридзыхыным тегъэпсыхьагъэу шIыгъэ самолет. Бомбардировщикым бомбхэр къыридзыхыгъэх</t>
  </si>
  <si>
    <t>бомбэрдировщик</t>
  </si>
  <si>
    <t>Къэбаскъ, помидор ыкIи нэмыкI хэтэрыкIхэр зыхэлъ лэпс. Борщ ыгъэжъуагъ. Борщ ышхыгъ. Борщ дэгъу ышIыгъ</t>
  </si>
  <si>
    <t>борщ</t>
  </si>
  <si>
    <t>Зипадош кIыIу шъо е чэтэн благъэхэр тедагъэу шIыгъэ гъмэфэ бзылъфыгъэ цуакъ. Босоножкэ дахэ щыгъ. Босоножка къыщэфыгъ</t>
  </si>
  <si>
    <t>босоножки</t>
  </si>
  <si>
    <t>Цы шэкI лъэпкъ дэгъу. Бостон костюмыпхъэ къыщэфыгъ</t>
  </si>
  <si>
    <t>бостон</t>
  </si>
  <si>
    <t>ТхьаIу зиIэ калош. Хъулъфыгъ бот. Бзылъфыгъэ бот. КIэлэцIыкIу бот. Ботхэр тучаным щащэх</t>
  </si>
  <si>
    <t>боты</t>
  </si>
  <si>
    <t>БотаникэмкIэ специалистэу щыт цIыф. Ар ботаник Iаз</t>
  </si>
  <si>
    <t>ботаник</t>
  </si>
  <si>
    <t>КъэкIырэмэ (растениехэм) къатегущыIэрэ нэук. Ботаникэр дэгъоу ешIэ. Ар ботаникэмкIэ Iазэ.</t>
  </si>
  <si>
    <t>ботаника</t>
  </si>
  <si>
    <t>ЛъэкIэным нэсэу тхьаIу зиIэу, зынэIу апхырэ цуакъ. Хъулъфыгъэ ботинк. Бзылъфыгъэ ботинк</t>
  </si>
  <si>
    <t>ботинки</t>
  </si>
  <si>
    <t>БОУ НАРЕЧ.</t>
  </si>
  <si>
    <t>Лъэшэу, инэу. Боу дэгъу. Боу шIу. Боу игуапэ хъугъэ</t>
  </si>
  <si>
    <t>очень</t>
  </si>
  <si>
    <t>Шъондыр. Бочкэм псы ит. Бочкэм изы ышIыгъ</t>
  </si>
  <si>
    <t>бочка</t>
  </si>
  <si>
    <t>Дагъо зиIэ продукциер-товарыр ары. Лъэпэд брак. Брак къыдэгъэкIыныр хэнэгъэн фае</t>
  </si>
  <si>
    <t>брак</t>
  </si>
  <si>
    <t>А зы производствэм е колхозхэмэ ащылэжьэрэ цIыф куп. Губгъо лэжьыным пылъ бригад. Тракторнэ бригад. Бригадэр лэжьыгъэ бэгъуагъэ къыхьыжьыным фэбанэ</t>
  </si>
  <si>
    <t>бригада</t>
  </si>
  <si>
    <t>Бригадэм иIэпащ. Бригадирыр губгъом щыI. Бригадирыр еджакIо агъэкIуагъ</t>
  </si>
  <si>
    <t>бригадир</t>
  </si>
  <si>
    <t>ШитIу зыкIашIэрэ ку псынкIэ лъэпкъ. Бричкэр къакъырэм чIэт. Бричкэм исэу блэкIыгъ</t>
  </si>
  <si>
    <t>бричка</t>
  </si>
  <si>
    <t>Мэлыщэм хэшIыкIыгъэ къуай. Брынзэр пхъэчаим илъ. Буфетым брынза щащэ</t>
  </si>
  <si>
    <t>брынза</t>
  </si>
  <si>
    <t>Къэрэгъулым е часовим пае ашIырэ пхъэмбгъу унэ цIыкIу. Къэрэгъулыр будкэм ис. Часовоир будкэм дэжь Iут</t>
  </si>
  <si>
    <t>будка</t>
  </si>
  <si>
    <t>Алфавит знакхэу, макъэмэ ятамыгъэхэр ары. Буквэр атхы, къеджэх</t>
  </si>
  <si>
    <t>буква</t>
  </si>
  <si>
    <t>Елфыбэ (жъыгъэ) - еджэкIэ-тхакIэ рябгъэшIэным тегъэпсыхьагъэу тхыгъэ тхылъ. Адыгабзэ буквэрь. Урысыбзэ буквэрь. КIэлэцIыкIум букварыр ыIыгъэу школым кIуагъэ</t>
  </si>
  <si>
    <t>букварь</t>
  </si>
  <si>
    <t>Булка къыщэфыгъ</t>
  </si>
  <si>
    <t>булка</t>
  </si>
  <si>
    <t>Зыгорэм рымыразэхэу цIыфмэ зыкъаIэтыныр, бырсыр къашIыныр. Бунт къашIыгъ</t>
  </si>
  <si>
    <t>бунт</t>
  </si>
  <si>
    <t>Капиталистическэ обществэм ыкIоцIыкIэ тетыгъор зыIыгъ классэу, производствэ средствэхэр зыеу, рабочэхэр ыгъэпщылIыхэзэ, прибавочнэ стоимость къыхэзгъэкIэу, капиталистическэ доходхэу щыIэр ары. Капиталистическэ хэгъэгумэ буржуазием тетыгъор ащиIыгъ. Буржуазие жъгъэир - мелкая буржуазия</t>
  </si>
  <si>
    <t>буржуазия</t>
  </si>
  <si>
    <t>Буржуазнэ классым щыщ цIыф, гъэпщылIакIо. Буржуйхэм рабочэхэр агъэпщылIых</t>
  </si>
  <si>
    <t>буржуй</t>
  </si>
  <si>
    <t>Пхъэ хъурэешхо кIыхьэр е плIэмыеу упсыхьэгъэ пхъэшхор ары. Пхъэ бурсхэр къоджэ цIыф Iофынчъэмэ тIысыпIэ нэрыгъ афэхъугъэу, цIыф зэIукIапIэу хъугъагъэ (КI.Т.)</t>
  </si>
  <si>
    <t>брус</t>
  </si>
  <si>
    <t>Шыхьар щыбжьый. Бурщ хэлъэу къалмыкъщай ешъуагъ. Бурщ хьаджыгъ -молотый черный перец</t>
  </si>
  <si>
    <t>черный перец</t>
  </si>
  <si>
    <t>(ыкIи быслъымэн). Буслъымэн диным итэу, ар зышIошъ хъурэр ары. Ар буслъымэн лIыжъ</t>
  </si>
  <si>
    <t>мусульманин</t>
  </si>
  <si>
    <t>Хьалыгъу бзыгъэу, тхъу е къуае, е колбасэ зытелъыр ары. КIэлэеджакIом школым бутерброд зыдихьыгъ</t>
  </si>
  <si>
    <t>бутеброд</t>
  </si>
  <si>
    <t>Бэшрэб. Сэнэ бутылк. Бутылкэр столым тет</t>
  </si>
  <si>
    <t>1. Закускэхэмрэ шъоныхэмрэ зыщащэрэ столыр е стойкэр ары. Буфетыр мащэ. Буфетыр къызэIуахыгъ.</t>
  </si>
  <si>
    <t>буфет</t>
  </si>
  <si>
    <t>Буфетым дэт щакIу. Буфетчикыр мащэ. Буфетчикым буфетыр къызэIуихыгъ</t>
  </si>
  <si>
    <t>буфетчик</t>
  </si>
  <si>
    <t>Бухгалтерие Iофхэр зезыхьэу, ащ фэгъэсагъэр. Бухгалтерыр которым чIэс. Бухгалтерым финансовэ отчетыр ытхыгъ</t>
  </si>
  <si>
    <t>бухгалтер</t>
  </si>
  <si>
    <t>Счетоводствэмрэ учетымрэ яхьылIэгъэ теориемрэ практикэмрэ. Ащ бухгалтериер дэгъоу ешIэ</t>
  </si>
  <si>
    <t>бухгалтерия</t>
  </si>
  <si>
    <t>ХьакIэ-къуакIэр исынэу чIым, чъыгы лъапсэм гъонэ куоу фишIырэр. Мышъэр бым ис. Баджэр бым ихьэжьыгъ. Быр фабэ</t>
  </si>
  <si>
    <t>нора, берлога</t>
  </si>
  <si>
    <t>Ар быбакIо. БыбэкIо тамыгъэ хэлъ</t>
  </si>
  <si>
    <t>летчик</t>
  </si>
  <si>
    <t>ЗиIэти, тамэкIэ жьым щыкIуагъ. Къолэбзыур мэбыбы. Самолётыр быбыгъэ</t>
  </si>
  <si>
    <t>полетел, -а, -о</t>
  </si>
  <si>
    <t>Быбызэ, къыздикIыгъэм, кIожьыгъэ. Самолётыр къуаджэм къэбыби, къалэм быбыжьыгъэ. Къолэбзыухэр къыблэмкIэ быбыжьыгъэх</t>
  </si>
  <si>
    <t>улетел, -а, -о</t>
  </si>
  <si>
    <t>Узэрэбыбыщт шIыкIэр. Ащ быбыкIэ ышIэрэп. Ар быбыкIэм фэIаз</t>
  </si>
  <si>
    <t>как надо летать, как летать</t>
  </si>
  <si>
    <t>Лётчикыр быбыным есэжъыгъ</t>
  </si>
  <si>
    <t>летать</t>
  </si>
  <si>
    <t>1. взлетал, -а, -о, (например, про курицу, так как Она не может летать). Ытамэхэр ыIэти, быбынэу фежьагъ. Чэтым бгъэжъыр зелъэгъум, ыгъащти, быбатэзэ, къакъырэм чIэлъэдагъ.</t>
  </si>
  <si>
    <t>(например, про курицу). Чэтым быбын ылъэкIырэп, ау быбэтэн елъэкIы</t>
  </si>
  <si>
    <t>взлетывать</t>
  </si>
  <si>
    <t>Былым мысэкI. Быгъур Iэхъогъум хэт. Колхозым быгъу къыщэфыгъ. Быгъушъо</t>
  </si>
  <si>
    <t>племенной бык</t>
  </si>
  <si>
    <t>Бэ зыгъэшIэгъэ быгъу. Унэгъуишъэм сырябыгъужъышъ, гъэмафэрэ чэмымэ сахат... (Щынджые быагъужъым иорэд)</t>
  </si>
  <si>
    <t>старый бугай</t>
  </si>
  <si>
    <t>Быдзым кIэмыгъукIыжьыгъэ сабый. Шъузым сабый быдзашъо ыIыгъ</t>
  </si>
  <si>
    <t>грудной ребенок</t>
  </si>
  <si>
    <t>1. грудь. ЩэкIэ пIорэ псэушъхьэмэ ясабыйхэр, щырхэр щэ зэрырагъашъоу яIэ орган. Янэ сабыир быдз ригъэшъуагъ. Чэмыр быдзиплI.</t>
  </si>
  <si>
    <t>Быдзым щэу къикIырэр ары. БыдзыщэкIэ ыпIугъ. Быдзыщэ ритыгъ. Быдзыщэр къыIочъы - ребенок, молод; молоко на губах не обсохло. Сабый</t>
  </si>
  <si>
    <t>грудное молоко</t>
  </si>
  <si>
    <t>1. сосок. Быдзым ып. Быдзыпэр ыжэ дэлъэу, сабыир ешъо.</t>
  </si>
  <si>
    <t>сосок</t>
  </si>
  <si>
    <t>БЫКIУ</t>
  </si>
  <si>
    <t>ШкIэ цIыкIу. А сибыIкIу, - аIозэ, шкэ цIыкIум едэхашIэх</t>
  </si>
  <si>
    <t>теленок</t>
  </si>
  <si>
    <t>ШкIашъу. БыкIушъор лъапэкIэ зэрефэ (орэд)</t>
  </si>
  <si>
    <t>шкура, кожа теленка</t>
  </si>
  <si>
    <t>1. скот. Щагу былымхэр: чэмы, цу, псыцу, мэлы зыфэпIонхэр ары. Колхозым былымыбэ иI. Былымым зыер иаджал (гущ.). Зибылым кIодырэм псэкIодишъэ егъахъэ(гущ.).</t>
  </si>
  <si>
    <t>скот, имущество, ценность</t>
  </si>
  <si>
    <t>Чэмылы, цулы, тэнэлы. Былымыл пщэр ащэ. Былымыл котлет</t>
  </si>
  <si>
    <t>говядина</t>
  </si>
  <si>
    <t>(по отношению к животным). Былымхэр зэу зыгъалIэрэ уз. БылымылIэм ебэныгъэн фае. Ы, былымылIэм ыхьынI (бгыбзэ)</t>
  </si>
  <si>
    <t>чума</t>
  </si>
  <si>
    <t>Тхьацэ, гупIыкI эимыI. Ар боу былымыпс</t>
  </si>
  <si>
    <t>алчный, -ая, -ое</t>
  </si>
  <si>
    <t>Общественнэ былымхъуным тихэгъэгу зыщеушъобгъу</t>
  </si>
  <si>
    <t>скотоводство</t>
  </si>
  <si>
    <t>Былым къыхьынэу зыгорэм кIорэ цIыф. Былымыхьэ кIуагъэ - пошел, чтобы принести добро. Былымыхьэ къикIыжьыгъ - вернулся оттуда, куда ходил за добром</t>
  </si>
  <si>
    <t>тот, кто пошел за добром</t>
  </si>
  <si>
    <t>Чэмышъо. Цушъо, быгъушъо, псыцушъо, тэнашъо. Былымышъор кIадэ ашIыгъ</t>
  </si>
  <si>
    <t>шкура, кожабогатого скота</t>
  </si>
  <si>
    <t>1. голова рогатого скота. Былымышъхьэ гъэжъуагъэ хьакIэм ригъашхыгъ.</t>
  </si>
  <si>
    <t>I. семья. ЗэIахьылхэу зэхэс унагъу. Бын зэдэIужь, бын шIагъу.</t>
  </si>
  <si>
    <t>семья, дети</t>
  </si>
  <si>
    <t>Бын зимыI, шъуз-кIалэ зимыI. Бынынчъэр -щыIэкIай</t>
  </si>
  <si>
    <t>несемейный</t>
  </si>
  <si>
    <t>ПхъэкIым шIолъ шэкI Iабгъу (шэкIым шъоу иIэр ежь быракъыр зэхьылIагъэм елъытыгъэу щэты). Къэралыгъом ибыракъ. Дзэм ибыракъ. Быракъыр шыумэ аратыгъ. Быракъ плъыжь - красное знамя. Быракъ плъыжьыр революцием ибыракъ. Быракъ плъыжьыр быбатэу, Совет унэм ышъхъагъы пылъагъ. СССР-у тызэхэтэу быракъы плъыжьыр тапэ итэу, гъогу тырыкIон, тэ гъогу тырыкIон, Iаты быракъыр лъагэу, мардэкэ хъужьын (Т. КI.). Быракъ зэIэпах - переходящее красное знэмя. Предприятиеу, колхозэу, совхозэу ыкIи нэмыкI производственнэ организациеу, зиплан къезыгъэхъоу, щысэтехыпIэу Iоф зышIэрэм, советскэ пэртийнэ ыкIи профсоюзнэ апшъэрэ органхэм ябыракъэу аратырэр ары. Быракъ зэIэпахырэ зэратыгъэм нахьи нахь дэгъоу, нэмыкI предприятием, колхозым е совхозым Iоф ышIэ хъумэ, адрэм къыIахыжьышъ, мыдрэм раты. Колхозым райисполконым ибыракъ зэIэпах къыратыгъ. Дэжъые быракъ еплъ, нысэщэ быракъ</t>
  </si>
  <si>
    <t>флаг</t>
  </si>
  <si>
    <t>Быракъым пхъэкIэу шIолъыр ары. БыракъыкIыр пытэу ыубытыгъ</t>
  </si>
  <si>
    <t>древко флага, знамени</t>
  </si>
  <si>
    <t>Зышъхьэ зымыщэфыжьэу хэхьэжьыгъэ пщылI. Ар бырамыты</t>
  </si>
  <si>
    <t>беглый раб</t>
  </si>
  <si>
    <t>Цы кIыр зытет. ПэIо бырацэ щыгъ. Хъурышъо бырац</t>
  </si>
  <si>
    <t>лохматый, -ад, -ое</t>
  </si>
  <si>
    <t>Шымэ ашъомэ ащыщ. Бырулэм тесэу блэкIыгъ. Бырулэм шибл акIуачIэ хэлъ. (гущ.)</t>
  </si>
  <si>
    <t>чалый</t>
  </si>
  <si>
    <t>1. переполох, суматоха, шум, тревога. Хьалэбалыкъ. Бырсыр макъэ къэIу. Дунаир бырсыр. ЗэIукIэр къэбырсырыгъ.</t>
  </si>
  <si>
    <t>ТIыргъо утыс. Шъхьац бырыб</t>
  </si>
  <si>
    <t>кучерявый</t>
  </si>
  <si>
    <t>Пхъэр, пхъэмбгъур зэраугъонрэ Iэмэ-псым. Бырыур пхъэмбгъум пхырыкIыгъ. БырыумкIэ пхъэмбгъур ыубырыугъ</t>
  </si>
  <si>
    <t>бурав</t>
  </si>
  <si>
    <t>Бырыур зэрагъэчэрэзырэ пхъэкIэу шIолъыр ары. БырыукIыр зэпыкIыгъ</t>
  </si>
  <si>
    <t>рукоятка бурава</t>
  </si>
  <si>
    <t>Бырыум ып. Бырыупэр пыутыгъ. Бырыупэр пако хъугъэ</t>
  </si>
  <si>
    <t>кончик бурава</t>
  </si>
  <si>
    <t>Бырыум ышъхьапэ иIэ гъуанэу, бырыукIэр зэрылъыр ары. Бырыушъхьэр пыутыгъ</t>
  </si>
  <si>
    <t>головка бурава</t>
  </si>
  <si>
    <t>хозяин по отношению к гостю. ХьакIэр зэкIолIэгъэ унагъу. ХьакIэм бысым ышIыгъ. ХьакIэр чэщищ хъумэ, бысымым щыщ мэхъужьы (гущ.). Аубырэр бысым шIы (гущ.). ХьэкIэ бзаджэр - бысым нэпэтех (гущ.). Бысым фэмыфыр - дэкIотэ кIыхь (гущ.). Бысымыр гъуаз, хьакIэр гъозадж (гущ.). Бысым шIыгъо хъугъэ - настал вечер. Пчыхьэ хъугъэ. Бысым нэгу ихыгъ - гостеприимный, приветливый хозяин (по отношению к гостю). Бысым нэгъуцу - угрюмый, негостеприимный хозяин (по отношению к гостю). Бысым пэкIэ ланл - хозяин, не любящий принимать гостей у себя. Ядэжь укIомэ пэкIэ ланл, уадэжь къихьэмэ пэкIэ занд (гущ.)</t>
  </si>
  <si>
    <t>хозяева</t>
  </si>
  <si>
    <t>Жена хозяина, домохозяйка. Шъуз. Бысымгуащэм хьакIэхэр дэгъоу ыхьэкIагъэх. Ащ бысымгощэ дэгъу иI. БысымгощакIэм хьакIэ икIас (гущ.). Бысымгуащэм икIасэр - быным ичэщIус(гущ.)</t>
  </si>
  <si>
    <t>домохозяйка</t>
  </si>
  <si>
    <t>переход гостя от одних хозяев к другим. ХьакIэр ибысым икIыжьынышъ, нэмыкI бысым ышIыныр ары. Бысым хъожь зышIырэм, чыцIыхъу фаукIы аIуагъ (гущ.)</t>
  </si>
  <si>
    <t>Зытх уфэгъэ цIыф. Быт хъугъэ. ЛIыжъ быт цIыкIу. Сэ слъэгъугъэр лIыжъ лъаг, эу жъыгъэм быты ышIыгъэу щытыгъ.</t>
  </si>
  <si>
    <t>горбатый, -ая, -ое</t>
  </si>
  <si>
    <t>БЫУ</t>
  </si>
  <si>
    <t>Чэм быу макъэ къэIу. ШкIэ быу макъэ щагум къыдэIукIы. Тыгъужъ быу макъэ къэIу. МэшIоку быу ма-къэр къэIугъ</t>
  </si>
  <si>
    <t>мычание, рев, вой, гудок</t>
  </si>
  <si>
    <t>1. мычал, -а, -о. Чэмыр быугъэ. ШкIэр мэфэ реным мэбыу. Тыгъужъыр къэбыу. Хьэр быумэ, цIыфыхэр мэмэхъашэх.</t>
  </si>
  <si>
    <t>мычал, гудел</t>
  </si>
  <si>
    <t>1. мычащий, -ая, -ее. А быурэр тигъунэгъумэ ячэм.</t>
  </si>
  <si>
    <t>мычащий, гудевший</t>
  </si>
  <si>
    <t>Бэрэ быурэр ары. Чэм быул. ШкIэ быулэ Iай</t>
  </si>
  <si>
    <t>частомычащий, -ее, -ая</t>
  </si>
  <si>
    <t>1. мычать, выть. ШкIэм быуныр зыригъажьэкIэ бэрэ мэбыу.</t>
  </si>
  <si>
    <t>мычать, гудеть</t>
  </si>
  <si>
    <t>1. широкий, -ая, -ое. Къып. зэжъу. Гъочэнджыр быхъу хъугъэ. Джанэм ыпшъапIэ быхъу. Палътэу быхъушхо щыгъ.</t>
  </si>
  <si>
    <t>широкий, толстый</t>
  </si>
  <si>
    <t>(Вторая часть сложных слов). IонтIагъэ. Лъэбыщ - кривоногий. Тхыбыщ - горбатый, -ая, ое</t>
  </si>
  <si>
    <t>криво</t>
  </si>
  <si>
    <t>род краски, красного и фиолетового цвета. Краскэ лъэпкъ. БыяукIэ куплъэу цокъэ нэIур риIагъ. БыяукIэ ыгъэлагъ</t>
  </si>
  <si>
    <t>1. успокоился, -лась, -лось. Самбырыгъэ. Председателыр одыджыным теуагъ, зэIукIэр быяугъэ.</t>
  </si>
  <si>
    <t>1. успокоившийся, -аяся, -ееся. Самбырыгъэр. ЗэIукIэу быяугъэр къэбырысырыжьы фежьагъ.</t>
  </si>
  <si>
    <t>1. успокоиться. Сабыир зэIунэжыи, быяугъэ.</t>
  </si>
  <si>
    <t>успокоиться, перестать</t>
  </si>
  <si>
    <t>IонтIэгъэ сэкъатыр. Ар сэкъатышху - быIо-быщэ тхъамыкI</t>
  </si>
  <si>
    <t>искривленный, кривобокий</t>
  </si>
  <si>
    <t>Къып. макIэ. ЗэIукIэм цIыфэу къекIолIагъэр бэ. Бэ зыгъэшIагъэ нальи, бэ зылъэгъугъэ. (гущ). Бэ шIагъэ - много времени прошло. Ащ ар зыщыIагъэр бэ шIагъэ. Бэ мышIэу сыкIощт. Бэ шIэн, макIэ шIэн, ар зэ къэнэфэщт. БэкIи макIэкIи - никак. БэкIи, макIэкIи езэгъыгъэп</t>
  </si>
  <si>
    <t>много</t>
  </si>
  <si>
    <t>Зэпахырэ кIышъо уз. Бэгу хъугъэ. Бэгу лэукъуай - бэгу Iай. Бэгу уц - чесоточная мазь</t>
  </si>
  <si>
    <t>короста, чесотка.</t>
  </si>
  <si>
    <t>сплошь покрытый чесоткой. Бэгу Iай, бэгум зэлъиштагъ. Бэгуе хъугъэ.</t>
  </si>
  <si>
    <t>тот, кто постоянно болеет чесоткой, постоянно болеющий чесоткой. Бэгу къызэуз зэпытрэр ары. ЦIыф шIоир бэгул. Бэгул, ээтIэхъужь зэпыты</t>
  </si>
  <si>
    <t>1. опух, -ла, -ло. Пщыгъэ. УIагъэр бэгыгъэ. Бжьэр заорэр мэбэгы.</t>
  </si>
  <si>
    <t>опух</t>
  </si>
  <si>
    <t>УIагъэр бэгынэу ежьагъ</t>
  </si>
  <si>
    <t>пухнуть</t>
  </si>
  <si>
    <t>1. долговечный, -ая, -ое. Бэрэ мэпсэу. БэгъашIэ охъу, сикIал. БэгъашIэу, гъэшIэ кIыхьэу охъу.</t>
  </si>
  <si>
    <t>долговечный, прочный, крепкий</t>
  </si>
  <si>
    <t>Вновь уродился богатый урожай. Ошъум ыути, икIэрыкIэу алэжьыгъэ натрыфыр бэгъожьыгъэ</t>
  </si>
  <si>
    <t>Мыгъэ лэжьыгъэр бэгъон фае</t>
  </si>
  <si>
    <t>уродиться (об урожае)</t>
  </si>
  <si>
    <t>1. уродился богатый урожай. Бэу къэкIыгъ. Лэжъыгъэр бэгъуагъэ. Мыгъэ пхъэшъхьэ-мышъхьэхэр бэгъуагъэ. Колхоз губгъон нэм фэмыплъэу, лэжьыгъэ бэгъуагъэр илъ.</t>
  </si>
  <si>
    <t>Колхозым лэжьыгъэ бэгъуагъэр Iуехыжьы</t>
  </si>
  <si>
    <t>уродившийся, ставший богатым</t>
  </si>
  <si>
    <t>Къухьэ дэхьапI, къухьэ уцупI. Бэгъуазэм къухьэр Iухьагъ</t>
  </si>
  <si>
    <t>порт</t>
  </si>
  <si>
    <t>МакIэп. Бэдэдэ мэхъу. Ащ офшIэгъэ бэдэдэ иI. Ар зыхъугъэр бэдэдэ шIагъэ</t>
  </si>
  <si>
    <t>очень много, исключительно много</t>
  </si>
  <si>
    <t>ХьэцIэ-пIацIэу щанэут зыхэлъ-ма ащыщ. Бэджыр мао. Бэджым бэджыхъ ешIы</t>
  </si>
  <si>
    <t>паук</t>
  </si>
  <si>
    <t>Баджэм ыкI. БэджакIэм цы шъэбэ утысэ тет. БэджакIэм утысэ дах</t>
  </si>
  <si>
    <t>лисий хвост</t>
  </si>
  <si>
    <t>Тутынт хьэпэ зэулэу зэхэпхагъэр ары. Тутын бэджэкIэ гъэгъугъэхэр зэхапхэхэшъ, тюк ашIых. Тутын бэджакIэр ыупкIэтагъ</t>
  </si>
  <si>
    <t>папушка</t>
  </si>
  <si>
    <t>БэджакIэм ехьщырэу шъхьапэ къыпыкIэу цы. БэджакIэр къыричыгъ</t>
  </si>
  <si>
    <t>название травы</t>
  </si>
  <si>
    <t>Баджэм ышъу. Бэдаэшъор пшъапIэ ашIы.Бэджашъо джадыгу щыгъ. Бэджашъом сыкъырэгъуазэ, цызашъом сыкъырэкIуашъэ... (гощэгъэгъы)</t>
  </si>
  <si>
    <t>лисий мех</t>
  </si>
  <si>
    <t>сладковато-кисловатая кашица из ячменной, овсяной или кукурузной муки. Хьэ е натрыф хьэджыгъэм хэшIыкIыгъэ къундрыпс. Бэджынэр пэсэрэ шхын. БэджынэкIэ бэшхы, зибэ ышхырэр къэбы, бын гъэунэхъу, пхэкI хъурэежъ... (ЩыртIым). Зэнтхъ бэджынэ стырырэ шъоу цIынэрэ зэхэлъэу сшхы сшIоигъоу сыгу къэкIыгъ, -ыIуагъ кIалэм (Чэчан)</t>
  </si>
  <si>
    <t>(при ходьбе). Щэо-плIэуагъэ, тефэнкIэ фежьагъ. Ешъуагъэр бэджынджэзэ ерагъэу кIожьыщтыгъэ</t>
  </si>
  <si>
    <t>шатался, -лась, -лось</t>
  </si>
  <si>
    <t>Щэо-плIэуагъэр. А лIэу бэджынджагъэр ешъуагъ</t>
  </si>
  <si>
    <t>тот, кто шел покачиваясь</t>
  </si>
  <si>
    <t>Сымэджэшху, зытэджыкIэ бэджынджэнкIэ ежьэ</t>
  </si>
  <si>
    <t>идти, покачиваясь, спотыкаясь</t>
  </si>
  <si>
    <t>Iудэнэ фыжь псыгъом фэдэу бэджым къызхитIупщэу, хъэу ышIырэр ары. Бэджыхъым бадзэр хэнагъ. БэджыхъымкIэ бэджыр мэшакIо. Бэджыхъым фэдэу зэхэхъытагъ</t>
  </si>
  <si>
    <t>паутина</t>
  </si>
  <si>
    <t>Баджэр зэрыс чIыгъуан. Баджэр бым ис. Баджэр бым ихьэжъыгъ</t>
  </si>
  <si>
    <t>лисья нора</t>
  </si>
  <si>
    <t>Бэджэ цIыIкIу. Бэджэжъыер - хъоршэр. Бэджэжъыен ехьылIагъэу баснэу щыIэр бэ</t>
  </si>
  <si>
    <t>лисичка</t>
  </si>
  <si>
    <t>Тесынэу е Iоф ришIэнэу ыпкIэкIэ аубытырэ шыр, цур ары. Шы бэджэнд ыштагъ. ХьамцIыир ыщи, шы быджэндыр ышти, джэгум къыухьи, кIэсэнхэр кIигъэпхъэпхъи, лъэсхэр ритэкъухьи, жьаум кIэпсыхэжь (ЩыртIым)</t>
  </si>
  <si>
    <t>лошадь, нанятая за плату</t>
  </si>
  <si>
    <t>Бадзэхэр зытетIсхьэхэкIэ, зыгъалIэхэрэр ары. БыдзэгъалIэр столым телъ.</t>
  </si>
  <si>
    <t>мухомор</t>
  </si>
  <si>
    <t>Гъэмаф. Бэдзэгъу мазэхэр: июнь, июль, август. Бэдзэгъум лэжьыгъэмэ ягъо мэхъу. Бэдзэгъу маф, тыгъэм шъхьакуцIыр къырегъажъукIы. Къухьэ ныбэшу цIыкIур, бэдзэогъу хьэжъым фэдэу, псынкIэу хьапщэу, етIупщыгъэу Пшызэ ехы (Т. КI.)</t>
  </si>
  <si>
    <t>лето</t>
  </si>
  <si>
    <t>ЧIыпIэу, площадэу сатыу зыщашIырэр, цIыфымэ ащэнэу яIэр зэрахьылIэрэр, ежь бэдзэрыри ары. Бэдзэрым кIугъэ. Бэдзэрыр зэхэхьагъэ</t>
  </si>
  <si>
    <t>рынок, базар</t>
  </si>
  <si>
    <t>Бэдзэрым щэфакIо е щакIо кIуагъэхэр ары. ТибэдзэрыкIохэр къэкIожьыгъэх</t>
  </si>
  <si>
    <t>лицо, идущее на базар</t>
  </si>
  <si>
    <t>Бэдзэрыр зыщызэхахьэрэ чIыпIэ гъэнэфагъэу, къалэм е чылэм иIэр ары. БэдзэршIыпIэр къашIыхьагъ</t>
  </si>
  <si>
    <t>место, где собирается базэр</t>
  </si>
  <si>
    <t>еплъ бэдзэгъалIэм</t>
  </si>
  <si>
    <t>Псы лъэбанэмэ занэскIэ, бэкъон фае хъущтыгъэ</t>
  </si>
  <si>
    <t>шагать</t>
  </si>
  <si>
    <t>Лъэбэкъушхо ыдзыгъ. Бакъозэ макIо, лъэшэу мэбакъо</t>
  </si>
  <si>
    <t>шагал, -а, -о</t>
  </si>
  <si>
    <t>Бэ хьазыр. ЗэIукIэм цIыф бэкIае къекIолIагъ.</t>
  </si>
  <si>
    <t>сравнительно много</t>
  </si>
  <si>
    <t>БЭКIИ-МАКIЭКIИ НЭРЕЧ.</t>
  </si>
  <si>
    <t>ЗэIукIэм цIыф бакIае къекIолIагъ</t>
  </si>
  <si>
    <t>никак</t>
  </si>
  <si>
    <t>Зэ зашIэкIэ илъэсыбэрэ къэкIырэр ары. Люцернэ бэкIы</t>
  </si>
  <si>
    <t>мнолетний , -ая, -ее</t>
  </si>
  <si>
    <t>БЭКIЭ НАРЕЧ.</t>
  </si>
  <si>
    <t>IаджыкIи. Ар мыщ нахьи, бэкIэ нахьдэгъу</t>
  </si>
  <si>
    <t>намного</t>
  </si>
  <si>
    <t>Деревянная лопатка для помешивания каши, мамалыги. Пхъэ хьанцэ цIыкIу, пIастэр зэрызэIашIэрэр ары. Бысымыгуащэм пIастэр бэлагъэмкIэ ыпшагъ. УиIоф зыхэмылъым уибэлагъэ хэмыIу (гущ.)</t>
  </si>
  <si>
    <t>Рукоятка деревянной лопатки для помешивания каши. Бэлагъэм ыкI. БэлагъыкIыр кIэкуащэ</t>
  </si>
  <si>
    <t>1. лопасть деревянной лопатки для помешивания каши. Бэлагъэм ышъхь. Бэлагъышъхьэм тизэу. пIастэр бысымгуащэм Iанэм къытрилъхьагъ.</t>
  </si>
  <si>
    <t>ХэтэрыкI лъэпсэрыкIмэ ащыщ. Бэлыджэр инэу къэкIыгъ. Балыджэ хэупкIэтагъэу хьантхъупс</t>
  </si>
  <si>
    <t>редька</t>
  </si>
  <si>
    <t>Бэлыджэм ичылапхъ. БэлыджакIэ къыщэфыгъ</t>
  </si>
  <si>
    <t>семена редьки</t>
  </si>
  <si>
    <t>Уц шъхьалъэ шIоеу, коцыр зэлъызыштэу къыхакIэрэр ары. Къэгъэгъэ гъожьхэр къекIэ, ытхьапэ бэлыджэ тхьап. Коцым бэлыдэкъу къыхэкIагъ</t>
  </si>
  <si>
    <t>головня</t>
  </si>
  <si>
    <t>БЭЛЫДЖЫЛЫ</t>
  </si>
  <si>
    <t>Нафэ, гъэнэфагъэ. Ар бэлыджылыба - гъэнэфагъэба</t>
  </si>
  <si>
    <t>ясно</t>
  </si>
  <si>
    <t>1. холера. Бэлыхьэм ыхьыгъ. Бэлыхьэшхом къыхэхъухьагъ</t>
  </si>
  <si>
    <t>холера</t>
  </si>
  <si>
    <t>Дэгъу. Ар боу лIы бэлыхь. Боу бысым бэлыхьэ тиIагъ. Бэлэхьэу зэтегъэпсыхьагъ</t>
  </si>
  <si>
    <t>исключительный, -ая, -ое</t>
  </si>
  <si>
    <t>1. беспечный, -ая, -ое. ГугъуемылI. ЦIыф бэлэрыгъ. Бэлэрыгъыжъ Iай. Бэлэрыгъыгъэ къыхэфагъ.</t>
  </si>
  <si>
    <t>беспечный</t>
  </si>
  <si>
    <t>ГугъуелIыгъэп, сакъыгъэп. Пыим фэбэлэрыгъыгъ. Бэлэрыгъыгъэу пыир къытеуагъ</t>
  </si>
  <si>
    <t>отнесся, -лась, -лось беспечно</t>
  </si>
  <si>
    <t>Бэлэрыгъыныр - шэн дэй. Убэлэрыгъын фаеп</t>
  </si>
  <si>
    <t>быть беспечным</t>
  </si>
  <si>
    <t>1. рычаг. Пхъэ бэмб: пхъэ гъум кIыхьэу, хьылъэ горэ агъэкощын е къаIэтын хъумэ, зыIэпакIэ хьылъэм чIалъхьэмэ, ащ мыжъоми пхъэми зыгорэ кIадзэмэ, адрэ IэпакIэм теIункIэхэзэ, къызэраIэтырэр ары. Бэмб чIадзи, машинэр къаIэтыгъ.</t>
  </si>
  <si>
    <t>рычаг, домкрат</t>
  </si>
  <si>
    <t>1. боролся, -лась, -лось. Зыгорэ зэкIиубыти, риутынэу пылъыгъ бэнакIор пчэгум ихьи, банагъэ.</t>
  </si>
  <si>
    <t>боролся, -лась, -лось</t>
  </si>
  <si>
    <t>Революцием пае, бэрэ бэнагъэр а лIыр ары</t>
  </si>
  <si>
    <t>тот, кто боролся</t>
  </si>
  <si>
    <t>1. Бэнэныр зиIэнатIэр ары. БэнакIохэр циркым щызэбэныгъэх.</t>
  </si>
  <si>
    <t>борец</t>
  </si>
  <si>
    <t>Бэнэным икъулай,иамал. Убэнэным пае, бэнакIэ пшIэн фае. Ар бэнакIэм фэIаз</t>
  </si>
  <si>
    <t>способ борьбы, как бороться</t>
  </si>
  <si>
    <t>Хьадэр зыдалъхьэрэ е зыдэлъ чIы тIыгъэр ары. Бэныр атIыгъ. Бэным къэгъагъэхэр тыралъхьагъэх</t>
  </si>
  <si>
    <t>могила</t>
  </si>
  <si>
    <t>Бэн тIыныр зиIэнатI. БэнытIымэ бэныр атIыгъ</t>
  </si>
  <si>
    <t>могильщик</t>
  </si>
  <si>
    <t>1. противник в борьбе. Зэбэнрэ нэбгыритIум язырэр адрэм ибэнэгъу. Ар бэнэгъу лъэш рихьылIагъ. Ар ащ бэнэгъу фэхъущтэп.</t>
  </si>
  <si>
    <t>БэнэнымкIэ зыригъэкъугъ. Бэрэ бани, бэнэкIыгъэ. Раутырэр бэнэкIырэп аIуагъ (гущ.)</t>
  </si>
  <si>
    <t>наборолся, -лась, -лось</t>
  </si>
  <si>
    <t>Ар бэнэным фэкъулай. Бэнэным езэщырэп. Ар революцием иIофы пае, бэнэным хэтзэ егъашIэр къыхьыгъ</t>
  </si>
  <si>
    <t>бороться</t>
  </si>
  <si>
    <t>БЭРАУПС</t>
  </si>
  <si>
    <t>пусть много раз будет брить (пожелание побрившему голову). Бэраупс. Зышъхьэ аупсыгъэм раIо хабзэ</t>
  </si>
  <si>
    <t>пусть счастлив будет (это пожелание говорится человеку, одевшему что-либо новое), иногда лицу, имеющему обновку, предлагают борьбу; победителю мол достанется обновка. Победитель может принять обновку, но обычно отказывается. ЩыгъыныкIэ къызыщызылъагъэм раIо хабзэ. Бэрауты зыраIокIэ, "сиуутмэ осэты" - ыIоти, зэбэнхэу хъущтыгъэх</t>
  </si>
  <si>
    <t>БЭРЭ НЭРЕЧИЕ</t>
  </si>
  <si>
    <t>Къып. макIэрэ. Бэрэ къэкIуагъ. Бэрэ къэтыгъ. Ар боу бэрэ еджагъ. Бэрэ аIорэ мэхъу. Бэрэ пIоми кIэмыкIымэ гъаблэ (гущ.). Бэрэ щэм уеплъымэ, лъы теолъагъо (гущ.). Бэрэ пэмытэу ощхыр осыкIэ ыхъожьыгъ (КI. Т.)</t>
  </si>
  <si>
    <t>долго</t>
  </si>
  <si>
    <t>Шъонтрыпау. Бэрэбэнаор бэрэбаным тео</t>
  </si>
  <si>
    <t>барабанщик</t>
  </si>
  <si>
    <t>МэфацIэ. ГIъубджым къыкIэлъыкIорэр - бэрэскэжъый. Бэрэскэжъые маф. А сищэ нэшъоу зыфапIорэр, бэрэскэжъыиблкIэ псыхьагъа. (Хьатх КъокIас)</t>
  </si>
  <si>
    <t>среда</t>
  </si>
  <si>
    <t>МэфацIэ. Мэфэкум къыкIэлъыкIорэ маф. Бэрэскэшхо мафэм ежьагъ. Бэрэскэшхо мафэу щытыгъ (КI. Т.)</t>
  </si>
  <si>
    <t>пятница</t>
  </si>
  <si>
    <t>1. обилие, достаток. Хахъу, хъяр. Унагъом бэрэчэт илъ. ХьакIэм бэрэчэтыр къыдакIо.</t>
  </si>
  <si>
    <t>обилие, достаток</t>
  </si>
  <si>
    <t>Бэрэ былымыбэ зинасып къыхьырэр. Едгъажьэмэ о бэрэIумаф, къыгъэзэжьымэ, о тимафэгъитIу Хьатхым ыкъокIэ Мыхьамат гъуаз... (Хьатх М.)</t>
  </si>
  <si>
    <t>удачливый, -ая, -ое</t>
  </si>
  <si>
    <t>Пщэрыщэ хъугъэ, зэIытIэтIыгъ. Ар бэскъагъэ. Бэскъэнэу ежьагъ</t>
  </si>
  <si>
    <t>разжирел, -а, -о</t>
  </si>
  <si>
    <t>Адыгэмэ ащыщ лъэпкъ. БэслъыныекIал. Бэслъыные чыл</t>
  </si>
  <si>
    <t>бесленеец</t>
  </si>
  <si>
    <t>Письмэр бэслъыныябзэкIэ тхыгъэ</t>
  </si>
  <si>
    <t>бесленейский диалект</t>
  </si>
  <si>
    <t>Боу былым зытрэ цIыф. Ар бэты, тэн хъумэ зишIэжьырэп</t>
  </si>
  <si>
    <t>многодарящий, -ая, -ее</t>
  </si>
  <si>
    <t>БЭГЪУ АПЩИ!</t>
  </si>
  <si>
    <t>пусть размножится твое стадо! Приветствие, предназначенное пастуху. Нахьыбэ охъу зыфиIорэ мэхьанэр къикIэу, хъохъу гущыI. Iахъом е мэлахъом дэжь зыIухьэхэIкIэ раIо хабзэ</t>
  </si>
  <si>
    <t>ЛъапIэ, ыуасэ бэ. Бэхьалъэ хъугъэ-лъапIэ хъугъэ</t>
  </si>
  <si>
    <t>дорогой, -ая, -ое</t>
  </si>
  <si>
    <t>Гъомлапхъэ бэу зышхырэр ары. ЛIы бэшх. Шы бэшх. Ыжэ зэтрилъхьэхэщтэп бэшхы</t>
  </si>
  <si>
    <t>обжора</t>
  </si>
  <si>
    <t>Пхъэ бэщ. ГъучI бэщ. Бэщ ыIыгъэу, лIыжъыр макIо. БэщымкIэ хьэм еуагъ</t>
  </si>
  <si>
    <t>палка</t>
  </si>
  <si>
    <t>БЭЩАЩЭ</t>
  </si>
  <si>
    <t>Еплъ бащэм</t>
  </si>
  <si>
    <t>слишком много</t>
  </si>
  <si>
    <t>Бэщым ыIэпакI. БэщыпэмкIэ едысыгъ</t>
  </si>
  <si>
    <t>кончик палки</t>
  </si>
  <si>
    <t>Бэщ ашIынэу пхъэ е нэмыкI материал. Мэзым кIуи бэщыпхъэ къырихыгъ</t>
  </si>
  <si>
    <t>материал для палки</t>
  </si>
  <si>
    <t>Бэщышъхьэ къэгъэщыгъ. Бэщышъхьэ хъурай. Бэщ пакIэр ыубыти, бэщышъхьэмкIэ еуагъ</t>
  </si>
  <si>
    <t>верхний конец палки</t>
  </si>
  <si>
    <t>Бэщ шIыным пылъэу, ар зисэнэхьат цIыф. БэщышIэ Iаз. БэщышIэм бэщыхэр ешIэх</t>
  </si>
  <si>
    <t>человек, занимающийся изготовлением палок</t>
  </si>
  <si>
    <t>Мыцыхэу, бэ зыщыIэрэр ары. ЦIыф бэщыI, бэщэч.</t>
  </si>
  <si>
    <t>терпеливый, -ая, -ое</t>
  </si>
  <si>
    <t>дышло, прикрепленное к плугу для того, чтобы запрячь четверку быков, лошадей. ПхъэIашэм цуиплI е шиплI кIашIэн хъумэ, палъхьэрэ пхъэкIыхьэр ары. Бэщэур дышлэм фэдэу пхъэ кIыхьэу, ыпэкIитIукIэ гъучI къэгъэщыгъэ пылъэу гъэпсыгъэ. Бэщэур къыхьынэу, кIалэр агъэкIуагъ</t>
  </si>
  <si>
    <t>1. Выносливый, -ая, -ое. Къинбэщ. ЦIыфэу, псэушъхьэу бэу зыщэчын зылъэкIырэр ары. ЦIыфкъин бэщэч.</t>
  </si>
  <si>
    <t>выносливый</t>
  </si>
  <si>
    <t>УбакIо. ЦIыф бэIуал. ЦIыфмэ бэу апызыIухьэрэр ары. Ар боу бэIуал</t>
  </si>
  <si>
    <t>сплетник</t>
  </si>
  <si>
    <t>1. пассажирхэр е IапIэхэр зэрызэращэу, щэрэхъмэ атетэу, рельсмэ арыкIонэу тегъэпсыхьагъэ мэшIоку ун. МэшIоку вагон. Трамвай вагон. Пассажирскэ вагон. Товарнэ вагон. Вагоным ис.</t>
  </si>
  <si>
    <t>вагон</t>
  </si>
  <si>
    <t>Пхъэшъхьэ-мышъхьэхэр зэралъхьэрэ е къэгъагъэхэр зэрагъэуцорэ апч е лэгъэ хьакъушыкъу. Вазэм сэнашъхьэ изэу столым тетыгъ</t>
  </si>
  <si>
    <t>ваза</t>
  </si>
  <si>
    <t>МедицинэмкIи техникэмкIи агъэфедэрэ дагъ. Вазелиныр нефтым хашIыкIы. Борнэ вазелин.</t>
  </si>
  <si>
    <t>вазелин</t>
  </si>
  <si>
    <t>ЗыщагъэпскIыным фэшIьII шIыгъэ лэджэнышху. Ваннэм ит псым хэтIысхьагъ. ПсыIэзэгъу ванн. Врачым ванн пшIыкIутIу къысфитхыгъ</t>
  </si>
  <si>
    <t>ванна</t>
  </si>
  <si>
    <t>УпкIэ щырыкъу. Валенкэр кIымафэрэ ащэгъы</t>
  </si>
  <si>
    <t>валенки</t>
  </si>
  <si>
    <t>Шъоущыгъу хэлъэу гъэжъогъэ пхъэшъхьэ-мышъхь. Чэрэз варен. КъыпцIэ варен. Бысымгуащэм варен ышIыгъ. Варен банкэ къыщэфыгъ. Варен хэлъэу щай сешъуагъ</t>
  </si>
  <si>
    <t>варенье</t>
  </si>
  <si>
    <t>Варенылъэ дахэ къыщэфыгъ</t>
  </si>
  <si>
    <t>ваза для варенья</t>
  </si>
  <si>
    <t>Трикотаж шъабэу, палътэум адалъхьэрэр ары. Ватин дэлъэу палътэу</t>
  </si>
  <si>
    <t>ватин, ватиновый, -ая, -ое</t>
  </si>
  <si>
    <t>ПIэлъэ гъэнэфагъэм ахъщэ пчъэгъэ гъэнэфагъэ цIыфы гъэнэфагъэм ритыжьынэу пшъэрылъы зыфишIыжьэу зарыт тхылъ. Вексель рити, ахъщэ чIыфэ къыIихыгъ</t>
  </si>
  <si>
    <t>вексель</t>
  </si>
  <si>
    <t>Кушъхьэфачъ. Велосипедым тесэу блэчъыгъ. Велосипедым дэгъоу рэкIо. Велосипед щэрэхъ</t>
  </si>
  <si>
    <t>велосипед</t>
  </si>
  <si>
    <t>Былым узхэмрэ ащ ягъэхъужьыкIэхэмрэкIэ специалист, былымымэ яIазэныр зиIэнатI. Ветеринарнэ врач</t>
  </si>
  <si>
    <t>ветеринар</t>
  </si>
  <si>
    <t>Былым узхэмрэ ащ яеIазакIэхэмрэ яхьылIэгъэ наук. Ар ветеринарием пылъ</t>
  </si>
  <si>
    <t>ветеринария</t>
  </si>
  <si>
    <t>КIыхьэгъэ шэпхъэ лъытакIэу, революцием къыпэкIэ россием иIагъ. Верстыр - км. I,06-рэ</t>
  </si>
  <si>
    <t>верста</t>
  </si>
  <si>
    <t>Дзэм щыщ подразделение. Ротэр взвод заулэ мэхъу. Взводым икомандир</t>
  </si>
  <si>
    <t>взвод</t>
  </si>
  <si>
    <t>Зы организацие горэм хэтым, ащ зэрэхэтым пае ытрэ ахъщ. Профсоюзым хэтым, членскэ взнос еты</t>
  </si>
  <si>
    <t>взнос</t>
  </si>
  <si>
    <t>ХэтэрыкIхэр жъгъэеу зэхэупкIэтагъэхэу, кIэнкIэ жъуагъэ хэупкIэтагъэу е щатэ хэкIагъэу ашIрэ шхын чъыI. Винегрет дэгъу столым тетыгъ</t>
  </si>
  <si>
    <t>винегрет</t>
  </si>
  <si>
    <t>Еплъ санэм</t>
  </si>
  <si>
    <t>вино</t>
  </si>
  <si>
    <t>Шхонч. ВинтовкэкIэ еуагъ. Винтовкэ шIохэлъагъ. Винтовкыщ</t>
  </si>
  <si>
    <t>винтовка</t>
  </si>
  <si>
    <t>Джамбрыу. ВинткIэ хэIулIагъ. Винтыр шхэхъугъэ</t>
  </si>
  <si>
    <t>винт</t>
  </si>
  <si>
    <t>1. Армием, дзэм хэтэу къулыкъу зышIэрэр. Военнэ КIал. Военнэ горэ блэкIыгъ.</t>
  </si>
  <si>
    <t>военный, -ая, -ое</t>
  </si>
  <si>
    <t>Кум кIэшIэгъэшыр ээрагъэIорышIэрэ шъо псыгъо кIыхьэу, зиIэпакIэхэр шым телъ шхоIум шIохэдзагъэхэр ары. Bожыр къэтIэтагъ. ВожымкIэ шым ежэдаох</t>
  </si>
  <si>
    <t>вожжа</t>
  </si>
  <si>
    <t>1. Пионер отрядым ипащ. Пионер вожат. Вожатым галстук плъыжьыр пионерым ыпшъэ делъхьэ.</t>
  </si>
  <si>
    <t>вожатый</t>
  </si>
  <si>
    <t>Пащ. ЗэкIэмэ зэлъаштэгъэ идейнэ, политическэ пащ. Владимир Ильич Лениныр Коммунистическэ партием ивождь</t>
  </si>
  <si>
    <t>вождь</t>
  </si>
  <si>
    <t>Зы Iофы горэм ехьылIагъэу народым зэреджэхэрэ тхылъ. Воззванием къеджагъ</t>
  </si>
  <si>
    <t>воззвание</t>
  </si>
  <si>
    <t>МэшIоку лигу станцием иун. Вокзалым цIыфхэр бэу чIасыгъэх. Вокзалым буфет чIэт</t>
  </si>
  <si>
    <t>вокзал</t>
  </si>
  <si>
    <t>ПкъэуитIумэ азыфагу ишIэгъэ кIэпсэ хъагъэм шъхьададзызэ, командитIу мячышхом рыджэгуныр. КIалэхэр волейбол ешIэх. Волейбол ешIапI</t>
  </si>
  <si>
    <t>волейбол</t>
  </si>
  <si>
    <t>ЦIыф жъугъэмэ Iашэ аIыгъэу, властным ипыйхэу зыкъаIэтыныгъ. Революционнэ восстаниер</t>
  </si>
  <si>
    <t>восстание</t>
  </si>
  <si>
    <t>Медицинскэ апшъэрэ образование зиIэ специалистэу, сымаджэмэ яIазэрэр ары. Врачым дэжь сымаджэр кIуагъэ. Врачыр сымаджэм къеплъыгъ</t>
  </si>
  <si>
    <t>врач</t>
  </si>
  <si>
    <t>1. Народым ипыеу, цIыф бзаджэу, общественнэ мылъкум зизэрар езгъэкIырэр е езыгъэкIынэу пылъыр ары. Вредителыр аубытыгъ.</t>
  </si>
  <si>
    <t>вредитель</t>
  </si>
  <si>
    <t>IофшIапIэм, тучаным е нэмыкIым ыцIэ е Iофэу ышIэрэр зытетхэгъэ пхъэмбгъур ары. Магазинэм ипчъашъхьэ вывескэр еIулIыгъ</t>
  </si>
  <si>
    <t>вывеска</t>
  </si>
  <si>
    <t>Апшъэрэ. Высшэ иIэп. Апшъэрэ еджапIэр къыухыгъэп. Высшее учебное заведение. Апшъэрэ еджэпIэшху</t>
  </si>
  <si>
    <t>высший, -ая, -ее</t>
  </si>
  <si>
    <t>Гъоз. ГазкIэ унэхэр агъэфабэх. Шахтмэ газыр къащыоу мэхъу. Узытхьэлэрэ газ. Газым ытхьэлагъ</t>
  </si>
  <si>
    <t>газ</t>
  </si>
  <si>
    <t>Дэнэ псыпс. Газ шарф пшъашъэм техъуагъ</t>
  </si>
  <si>
    <t>Общественнэ-политическэ щыIакIэм ехьылIэгъэ хъугъэ-шIагъахэр зэрытэу, ахэмэ къатегущыIэу, мафэ къэс е тхьамафэм зэ къыдэкIырэ тхьэпэшхохэр арых. Газетыр къыдэкIыгъ. Газетым къыхиутыгъ. Газетым ит. Газетым щэтхэ. Газет IофшIакIу. Газет статья. Тихэку адыгэ газетым ыцIыр "Социалистическэ Адыгей"</t>
  </si>
  <si>
    <t>газета</t>
  </si>
  <si>
    <t>Газетхэр зыщэрэр ары. Газетыщэм газетхэр ещэх</t>
  </si>
  <si>
    <t>газетчик</t>
  </si>
  <si>
    <t>Пыим газыр къытIупщы хъумэ, цIыфхэр ащ щыухъумагъэ хъуным пае, зычIэхьанхэу, ащ тегъэпсыхьагъэу шIыгъэ чIыун. Газоубежищым цIыфхэр газым щеухъумэх</t>
  </si>
  <si>
    <t>газоубежище</t>
  </si>
  <si>
    <t>Лъэгуанджэм нэскIэ лъэкIапIэм ешIэкIыгъэу, псыгъоу, лъэгуанджэм ышъхьагъыкIэ быхъоу, ыбгъухэр къыгопшэу, шIыгъэ гъончэдж. Галифе гъончэдж щыгъ</t>
  </si>
  <si>
    <t>галифе</t>
  </si>
  <si>
    <t>Еплъ калошым</t>
  </si>
  <si>
    <t>галоши</t>
  </si>
  <si>
    <t>Джэнэ пшъэпIэ чIэгъым къещэкIыгъэу, пшъэпIэ гъэупкIэкIапIэм дэжь щызэкъодзагъэу данэм е нэмыкIым хэшIыкIыгъэу адэлъыр ары. Галстук дэлъ. Пионер галстукыр плъыжьы</t>
  </si>
  <si>
    <t>галстук</t>
  </si>
  <si>
    <t>ЧъыгитIум е пкъэуитIум азыфагу рашIэрэ кIэпсэ хъагъэу, зэрылъыхэу гъэпсэуалъэрэр ары. Гамакым илъэу мэчъые</t>
  </si>
  <si>
    <t>гамак</t>
  </si>
  <si>
    <t>Автомобильхэр зычIэтынхэу ашъыгъэ бгъагъ. Автомобилыр гаражым тэт</t>
  </si>
  <si>
    <t>гараж</t>
  </si>
  <si>
    <t>1. гардероб. Щыгъынхэр зыдэлъынхэу шIыгъэ шкаф. Джанэр гардеробым пылъагъ.</t>
  </si>
  <si>
    <t>гардероб</t>
  </si>
  <si>
    <t>Къалэм, крепостым е район гъэнэфагъэм дэлъыдзэр ары. Гарнизоным иначальник</t>
  </si>
  <si>
    <t>гарнизон</t>
  </si>
  <si>
    <t>Лым ыкIи пцэжъыем хэшIыкIыгъэ шхынымэ (нахьыбэмкIэ хэтэрыкIмэ ахэшIыкIыгъэу) къадатрэ дэшхын. Гарнир дэгъу</t>
  </si>
  <si>
    <t>гарнир</t>
  </si>
  <si>
    <t>Гъомлапхъэр, шхыныхэр, шъоныхэр зыщащэрэ тучан. Гастрономым къыщищэфыгъ. Гастрономическэ магазин</t>
  </si>
  <si>
    <t>гастроном</t>
  </si>
  <si>
    <t>ЧIыгу площадыр зэрашырэ метрическэ шапхъ. Гектарыр - кв. м. Iо.ооо. Колхозым гектари 1о сад ышIагъ</t>
  </si>
  <si>
    <t>гектар</t>
  </si>
  <si>
    <t>Армием иапшъэрэ команднэ состав щыщым ыцI е ичин. Г.-майор, г.-лейтенант, г.-полковник</t>
  </si>
  <si>
    <t>генерал</t>
  </si>
  <si>
    <t>Родинэм икъэухъумэнкIэ зишIогъэшхо къэкIогъэ пащэм апшъэрэ военнэ званиеу фашIырэр ары</t>
  </si>
  <si>
    <t>генералиссимус</t>
  </si>
  <si>
    <t>ГЕНЕРАЛЬНЭ</t>
  </si>
  <si>
    <t>Анахь мэхьанэ зиI, анахь лъапсэу щыт. Генеральнэ секретарь. Партиеом игенеральнэ линие</t>
  </si>
  <si>
    <t>генеральный</t>
  </si>
  <si>
    <t>ГЕНИАЛЬНЭ</t>
  </si>
  <si>
    <t>Гений зыхэлъ. Лениным игениальнэ произведениехэр. Гениальнэ поэт</t>
  </si>
  <si>
    <t>гениальный</t>
  </si>
  <si>
    <t>ЦIыфмэ ялыеу акъылышхорэ захэшIыкIышхорэ зиIэр ары. Марксрэ Ленинрэ цIыфлъэпкъым игениех</t>
  </si>
  <si>
    <t>гений</t>
  </si>
  <si>
    <t>ГеографиемкIэ гъэсэныгъэ зиIэ цIыф. Ар географ дэгъу</t>
  </si>
  <si>
    <t>географ</t>
  </si>
  <si>
    <t>ЧIыгур, чIыгум ышъхьашъу, ащ природэ псэур зэрэтегощагъэр зэзгъэшIэрэ нэук. Ащ географием регъаджэх. Географие учебник. Физическэ географие</t>
  </si>
  <si>
    <t>география</t>
  </si>
  <si>
    <t>ГеологиемкIэ гъэсагъэр. Ар геолог</t>
  </si>
  <si>
    <t>геолог</t>
  </si>
  <si>
    <t>ЧIыгу къатым игъэпсыкIэ - изэхэлъыкIэ къытегущыIэрэ, шIуагъэ зиIэу чIым чIэлъымэ якъычIэхыкIэ къызыIорэ нэук. Ар геологиемкIэ Iазэ</t>
  </si>
  <si>
    <t>геология</t>
  </si>
  <si>
    <t>Математикэм щыщ отделэу, чIыпIэ формэхэмрэ ыкIи ахэмэ яшыны ихабзэхэмрэ зыщызэрагъашIэрэр ары. Ащ геометриер дэгъоу ешIэ</t>
  </si>
  <si>
    <t>геометрия</t>
  </si>
  <si>
    <t>I. Родинэм икъэухъумэнкIэ лIыблэнэгъэшхо зезыхьагъэм е народнэ хозяйствэм ыIкIи культурэм иIофыкIэ гъэхъэгъэшхо дэдэ зышIыгъэм раIо. Советскэ Союзым и Герой. Социалистическэ трудым и Герой.</t>
  </si>
  <si>
    <t>герой</t>
  </si>
  <si>
    <t>Лсым зытриIэтыкIэу быбын ыкIи псым тетIысхьан ылъэкIынэу гъэпсыгъэ самолет. Гидропланыр хыкъумэм къытетIысхьагъ</t>
  </si>
  <si>
    <t>гидроплан</t>
  </si>
  <si>
    <t>Псэу чъэрэм ыкIуачIэкIэ Iоф зышIэрэ электростанине. Псыхъом гидростанцие IуашIыхьагъ</t>
  </si>
  <si>
    <t>гидростанция</t>
  </si>
  <si>
    <t>Къэралыгъом е класс зыкIыныгъэм иторжественнэ орэд. Советскэ Союзым и гимн. Партийнэ гимн. Сыхьатыр хэ къытеуагъ, ащ ыужы радиом гимныр къыхидзагъ</t>
  </si>
  <si>
    <t>гимн</t>
  </si>
  <si>
    <t>Пачъыхьэгъо Россием илъэхъанэм щыIэгъэ гурыт школ. Гимназием щеджагъ. Гимназиер къыухыгъ</t>
  </si>
  <si>
    <t>гимназия</t>
  </si>
  <si>
    <t>Гимназием щеджэрэ еджакIу. Гимназистэр къэкIожьыгъ</t>
  </si>
  <si>
    <t>гимназист</t>
  </si>
  <si>
    <t>ПшъэпIэ зандэ зытет военнэ формэ джан. Гимнастеркэ аригъэшIыгъ. Гимнастеркэ дэгъу щыгъ</t>
  </si>
  <si>
    <t>гимнастерка</t>
  </si>
  <si>
    <t>Организмэр пытэ хъуным пае, ашIырэ упражнениехэр ары. Пчэдыжьы къэс гимнастикэ ешIы</t>
  </si>
  <si>
    <t>гимнастика</t>
  </si>
  <si>
    <t>ИформэкIэ шыкIэпщынэм фэдэу, ау бэкIэ нахь инэу щыт пщын. Гитарэм дэгъоу ео. Гитар дэгъу иI</t>
  </si>
  <si>
    <t>гитара</t>
  </si>
  <si>
    <t>Зы фронтым Iут армиемэ яапшъэрэ начальник. Главнокомандующыр фронтым кIуагъэ. Верховнэ главнокомандующ - Верховный главнокомандующий. Заом илъэхъанэм къэралыгъом зэкIэ идзэ кIуачIэхэр зыIэ илъ апшъэрэ начальникышхор ары.</t>
  </si>
  <si>
    <t>главнокомандующий</t>
  </si>
  <si>
    <t>ЧIыгу шарым имодель. Глобусыр столым тет. Глобусхэр магазинэм щащэх</t>
  </si>
  <si>
    <t>глобус</t>
  </si>
  <si>
    <t>ГО</t>
  </si>
  <si>
    <t>глагольная приставка, указывающая на то, что действие глагола связано с боковой стороной предмета. Годагъ - пришито сбоку; гокIагъ - приросло сбоку; гокIыгъ - отошел от него (сбоку)</t>
  </si>
  <si>
    <t>ГОБЗЫКIЫГЪ ЗЫПI. ГЛ.</t>
  </si>
  <si>
    <t>ЫбгъукIэ гогъэчъыгъ. Шъом гобзыкIыгъ. Хьалыгъум ыныкъо гобзыкIыгъ</t>
  </si>
  <si>
    <t>отрезан, -а, -о сбоку</t>
  </si>
  <si>
    <t>ГОБЗЫКIЫГЪАКI ЗЫПI. ГЛ.</t>
  </si>
  <si>
    <t>ЗыгуабзыкIыгъэр бэ мышIагъэр ары. Хьалыгъум гобзыкIыгъакI</t>
  </si>
  <si>
    <t>только что отрезан, -а, -о</t>
  </si>
  <si>
    <t>ИгобзыкIын къинэп. Шъор бгъэуцIынымэ гобзыкIыгъошIу мэхъу</t>
  </si>
  <si>
    <t>легко отрезать (сбоку)</t>
  </si>
  <si>
    <t>ИгобзыкIын къин. Шъо гъугъэм гобзыкIыгъуай</t>
  </si>
  <si>
    <t>трудно отрезать (сбоку)</t>
  </si>
  <si>
    <t>ГОБЗЫКIЫГЪЭР БЛ. УАХЪ. ИПРИЧ.</t>
  </si>
  <si>
    <t>Гогъэчъыгъэр. Шъом гобзыкIыгъэр бащэ. Хьалыгъум гобзыкIыгъэр макIэ ныIэп.</t>
  </si>
  <si>
    <t>отрезанный, -ая, -ое</t>
  </si>
  <si>
    <t>Гогъэчъын. Шъом тIэкIу гобзыкIын фае</t>
  </si>
  <si>
    <t>отрезать</t>
  </si>
  <si>
    <t>Гъуплъэм ышIыкIыгъэу, ытыкъын псыгъоу, кIыхьэу, ыпкъ быхъоу шIыгъэ псылъ. Гогоным псы изэу хьакIэщым ит. Пшъашъэм гогоныр ышти, псыхьэ кIуагъэ</t>
  </si>
  <si>
    <t>медный кувшин</t>
  </si>
  <si>
    <t>Ыдэжь гъолъыгъэ. Янэ кIалэм гогъолъхьагъ</t>
  </si>
  <si>
    <t>лег, -ла, -ло рядом</t>
  </si>
  <si>
    <t>КIалэу янэ гогъолъхьагъэр чъыягъэ</t>
  </si>
  <si>
    <t>тот, кто лег, -ла, -ло рядом</t>
  </si>
  <si>
    <t>Пшъэшъэжъыер янэ гогъолъхьан ыдагъэп, шъхьафэу гъолъыгъэ нахь</t>
  </si>
  <si>
    <t>лечь рядом</t>
  </si>
  <si>
    <t>Гукъэо уз. Ащ гогъу иI. Къиным гогъу хихыгъ</t>
  </si>
  <si>
    <t>болезнь от горя</t>
  </si>
  <si>
    <t>Ыбгъу, е готыр гъугъэ. Чъыгым къутамэр гогъукIыгъ.Чъыгым ыкIэлъэныкъо гогъукIыгъ. ЛIым ыIэ гогъукIыгъ</t>
  </si>
  <si>
    <t>отсох, -ла, -ло</t>
  </si>
  <si>
    <t>Къутамэу, чъыгым гогъукIыгъэр гоупкIын фае</t>
  </si>
  <si>
    <t>отсохший, -ая, -ее</t>
  </si>
  <si>
    <t>легко его принудить отойти, расстаться. ИгогъэкIын къин хъущтэп. Ипыщэгъу бзаджэ ар гогъэкIыгъошIу дэдэ хъущтэп</t>
  </si>
  <si>
    <t>трудно заставить отойти, расстаться. ИгогъэкIын къин. Ищъэогъу ар гогъэкIыгъуае хъущт</t>
  </si>
  <si>
    <t>ГОГЪЭПКIАГЪ ЗЫПI. ГЛ.</t>
  </si>
  <si>
    <t>Гощхагъ. Зы тхылъыпIэм зы тхылъыпIэр гогъэпкIагъ</t>
  </si>
  <si>
    <t>приклеен, -а, -о</t>
  </si>
  <si>
    <t>ГОГЪЭПКIАГЪЭР БЛ. УАХЪ. ИПРИЧ.</t>
  </si>
  <si>
    <t>Гощхагъэр. ТхылъыпIэу тхылъыпIэм гогъэпкIагъэр къыкIэрызыжьыгъ</t>
  </si>
  <si>
    <t>приклеенный, -ая, -ое</t>
  </si>
  <si>
    <t>Игогъэуцон къинэп. Ар псынкIэшъ гогъэуцогъуае хъущт</t>
  </si>
  <si>
    <t>легко поставить рядом</t>
  </si>
  <si>
    <t>Игогъэуцон къин. Ар онтэгъушъ, гогъэуцогъуае хъущт</t>
  </si>
  <si>
    <t>трудно поставить рядом</t>
  </si>
  <si>
    <t>ЫбгъукIэ кIэлърыгъэуцон. Машинэр адрэ машинэм гогъэуцон фае</t>
  </si>
  <si>
    <t>поставить рядом</t>
  </si>
  <si>
    <t>ГОГЪЭУЦУАГЪ ЭЫПI. ГЛ.</t>
  </si>
  <si>
    <t>ЫбгъукIэ гъэуцугъэ. Щалъэр щалъэм гогъэуцуагъ</t>
  </si>
  <si>
    <t>поставлен, -а, -о рядом</t>
  </si>
  <si>
    <t>ГОГЪЭУЦУАГЪЭР БЛ. УАХЪ. ИПРИЧ.</t>
  </si>
  <si>
    <t>ЫбгъукIэ кIэлъырыгъэуцуагъэр. Пхъэчаеу адрэ пхъэчаем гогъэуцуагъэм псы игъэхъогъэн фае</t>
  </si>
  <si>
    <t>приставленный, -ая, -ое сбоку</t>
  </si>
  <si>
    <t>ГОДАГЪ ЗЫПI. ГЛ.</t>
  </si>
  <si>
    <t>ЫбгъукIэ икIыхьагъэкIэ дакIоу едыгъ. ШэкI шхъуантIэм шэкI плъыжь годагъ. ПIэтехъом щымыщ годагъ</t>
  </si>
  <si>
    <t>пришит, -а, -о сбоку</t>
  </si>
  <si>
    <t>ЫбгъукIэ едыгъэр. ПIэтехъом годагъэр ежь щыщэп. Ащ годэгъэ шэкIыр къыхэщы</t>
  </si>
  <si>
    <t>пришитый, -ая, -ое сбоку</t>
  </si>
  <si>
    <t>ГОДАКIЭ</t>
  </si>
  <si>
    <t>Зэрэгобдэщт шIыкIэр. Ар ащ гозыдагъэм зи годакIа ышIэрэп</t>
  </si>
  <si>
    <t>способ пришивки, как пришивать</t>
  </si>
  <si>
    <t>ГоутэрэбжьыкIыгъ. Сымаджэм ыкIылъэныкъо годыкIыгъ</t>
  </si>
  <si>
    <t>онемел, -а, -о</t>
  </si>
  <si>
    <t>Готхъыгъэу гуадэжьыгъэр. ПIэтехъом годэжьыгъэр къыхэщы</t>
  </si>
  <si>
    <t>пришитый, -ая, -ое</t>
  </si>
  <si>
    <t>Игодэжьын псынкIагъо. Ащ игодэжьын къинэп, псынкIагъо нахь</t>
  </si>
  <si>
    <t>легко снова пришить сбоку</t>
  </si>
  <si>
    <t>Игодэжьын къин. Ар годэжьыгъуае хъущт</t>
  </si>
  <si>
    <t>трудно снова пришить сбоку</t>
  </si>
  <si>
    <t>ШэкIыр пIэтехъо пшIынкIэ бгъузащэшъ, зыгорэ годэн фае</t>
  </si>
  <si>
    <t>пришить сбоку</t>
  </si>
  <si>
    <t>ГОДЗАГЪ ЗЫПI. ГЛ.</t>
  </si>
  <si>
    <t>1. брошен, -а, -о сбоку. Мыжъор мыжъом годзагъ.</t>
  </si>
  <si>
    <t>1. брошенный, -ая, -ое. Дзыгъэу годзагъар.</t>
  </si>
  <si>
    <t>1. сделать надставку. Пхъэмбгъур бгъузащэшъ, годзэн фае.</t>
  </si>
  <si>
    <t>ЫбгъукIэ щыжъуагъ. Трактористэр тракторымкIэ мэзым гожъухьэзэ жъуагъэ</t>
  </si>
  <si>
    <t>пахал, -а, -о, сбоку</t>
  </si>
  <si>
    <t>А шъом гозыбзыкIыгъэм тэрэзэу гуибзыкIыгъэп. Къапразым гозыбзыкIыгъэр кIалэр ары</t>
  </si>
  <si>
    <t>отрезавший, -ал, -ее сбоку</t>
  </si>
  <si>
    <t>КIэрызыгъ. Къошыным ыкIэлъэныкъо гозыгъ. Мыжъобгым ыцакIэ гозыгъ</t>
  </si>
  <si>
    <t>сбоку отпал, -а, -о, отвалился, -лась, -лось</t>
  </si>
  <si>
    <t>прививший, -ая, -ее (сбоку), прирастивший, -я, -ее (сбоку). А къутамэр ащ гозыгъэкIагъэр мичуринец</t>
  </si>
  <si>
    <t>прививший, прирастивший</t>
  </si>
  <si>
    <t>Мэлышъхьэ лъэныкъор гозыгъэлыгъукIыгъэм тэрэзэу ыгъэлыгъуагъ</t>
  </si>
  <si>
    <t>опаливший, -ая, -ее</t>
  </si>
  <si>
    <t>Драныр озыгъэлэнтхъыгъэм дэгъоу гуигъэлэнтхъыгъ</t>
  </si>
  <si>
    <t>отщепивший, -ая, -ее</t>
  </si>
  <si>
    <t>Сымаджэм ыко лъэныкъо уц хикIи, гозыгъалIыкIыгъэр врачыр ары</t>
  </si>
  <si>
    <t>заморозивший, -ая, -ее</t>
  </si>
  <si>
    <t>БгыцакIэм мыжъоу гозыгъэм гъогур зэпригъэIыгъ</t>
  </si>
  <si>
    <t>отвалившийся, -аяся, -ееся (сбоку)</t>
  </si>
  <si>
    <t>отваливший, -ая, -ее (сбоку), отбивший, -ая, -ее (сбоку). Къошыным ыцакIэ гозыгъэзыгъэр псэу ищтыхьагъар ары</t>
  </si>
  <si>
    <t>отваливший, отбивший</t>
  </si>
  <si>
    <t>ИкIыхьагъэкIэ езыдыгъэр. Ар ащ гозыдагъэм дэгъоу гуидагъ</t>
  </si>
  <si>
    <t>пришивший, -ая, -ее</t>
  </si>
  <si>
    <t>1. бросивший, -ая, -ее (сбоку). Зыдзи, гозыдзагъэр. Ар зыдзи, ащ гозыдзагъэр лъэшын фае.</t>
  </si>
  <si>
    <t>А жъуагъэу мэзыбгъум Iулъыр гозыжъухьагъэр мыщ фэдэ трактористэр ары</t>
  </si>
  <si>
    <t>вспахавший, -ая, -ее сбоку</t>
  </si>
  <si>
    <t>Чъыгым къутамэр гозыкIыкIыгъэр кIэлэ бзадж</t>
  </si>
  <si>
    <t>отломавший, -ая,-ее сбоку</t>
  </si>
  <si>
    <t>Унэм икIэлъэныкъо гозылыкIыгъэм тэрэзэу гуилыкIыгъэп</t>
  </si>
  <si>
    <t>покрасивший, -ая,-ее (сбоку)</t>
  </si>
  <si>
    <t>Зыхьи, бгъодэзылъхьагъэр. Пхъэр мыщ гозылъхьагъэр хэта? Ащ Iашэ гозылъхьагъэр делэ. Гозылъхьагъэм гуерэхыжь</t>
  </si>
  <si>
    <t>положивший, -ая, -ее (сбоку)</t>
  </si>
  <si>
    <t>Цуабзэм ыбгъу гозылъыкIыгъэр мыжъор ары</t>
  </si>
  <si>
    <t>наточивший, -ая, -ее (сбоку)</t>
  </si>
  <si>
    <t>Ылъэшъузэ Iузыхыгъэр. А къуанцэр адрэм гозылъэшъугъэр кIалэр ары</t>
  </si>
  <si>
    <t>отволокший, -ая, -ее (в сторону)</t>
  </si>
  <si>
    <t>Мыр зылъэшъуи, мыщ гозылъэшъуагъар хэта шъыу!</t>
  </si>
  <si>
    <t>волочивший, -ая, -ее к чему-нибудь</t>
  </si>
  <si>
    <t>Къошыным ыкIэлъэныкъо гозынкIэ ежьагъ</t>
  </si>
  <si>
    <t>отвалиться, отпасть</t>
  </si>
  <si>
    <t>Кушъо зэпыкIыгъэм пхъэ гозыпхагъэр кум ис кIалэр ары</t>
  </si>
  <si>
    <t>привязавший, -ая, -ее(сбоку)</t>
  </si>
  <si>
    <t>ПхъэIунэкIэ пхъэр адрэ пхъэм езыIулIыгъэр</t>
  </si>
  <si>
    <t>долблением пригнавший, -ая, -ее</t>
  </si>
  <si>
    <t>Хэта мы сатырэр мыщ гозытхагъэр?</t>
  </si>
  <si>
    <t>приписавший, -ая, -ее (сбоку)</t>
  </si>
  <si>
    <t>ШэкIым гозытхъыгъэр дакIор ары</t>
  </si>
  <si>
    <t>оторвавший, -ая, -ее (скраю, сбоку)</t>
  </si>
  <si>
    <t>Хэта коцыр хъамцIыим гозытэкъуагъэр?</t>
  </si>
  <si>
    <t>насыпавший, -ая, -ее (сбоку, скраю)</t>
  </si>
  <si>
    <t>Кэнаум гозытIыкIыгъэр хэукъуагъ</t>
  </si>
  <si>
    <t>вскопавший, -ая, -ее (сбоку)</t>
  </si>
  <si>
    <t>Шы бгъурышIэр гозытIэтыкIыгъэр шаор ары</t>
  </si>
  <si>
    <t>отвязавший, -ая, -ее (сбоку)</t>
  </si>
  <si>
    <t>Чъыгым къутамэр гозыупкIыгъэм тэрэзэу ышIагъэп</t>
  </si>
  <si>
    <t>отрубивший, -ая, -ее, отрезавший, -ая, -ее (сбоку)</t>
  </si>
  <si>
    <t>Iаеу, теплъэ имыIэу гозышIыхьагъэр. Хэта а унэ хъарзынэм ар гозыупIэпIагъэр?</t>
  </si>
  <si>
    <t>прилепивший, -ая, -ее, пристроивший, -ая, -ее</t>
  </si>
  <si>
    <t>I. Еуи гозыутыгъэр. Бзыум ытамэ гозыутыгъэр хэта? Къуаем гозыутыгъэр бысымгуащэр ары.</t>
  </si>
  <si>
    <t>отколовший, -ая, -ее; отбивший, -ая, -ее</t>
  </si>
  <si>
    <t>Сыда пIэгъуапэ гозыушIоикIыгъэр?</t>
  </si>
  <si>
    <t>запачкавший, -ая, -ее (сбоку)</t>
  </si>
  <si>
    <t>Шыр шы сымаджэм гозыфыгъэр шыIыгъыр ары</t>
  </si>
  <si>
    <t>отогнавший, -ая, -ее</t>
  </si>
  <si>
    <t>1. ХаIи, ыбгъукIэ хэзыхыгъ. ПIастэм бэлагъышъхьэ гозыхыгъар нысэр ары.</t>
  </si>
  <si>
    <t>взявший (сбоку, скраю)</t>
  </si>
  <si>
    <t>Натрыфым хахьи, гозычыгъэр къаубытыгъ</t>
  </si>
  <si>
    <t>отломивший, -ая, -ее</t>
  </si>
  <si>
    <t>Къуаем гозышхыкIыгъэр цыгъон фае</t>
  </si>
  <si>
    <t>отъевший, -ай, -ее (сбоку)</t>
  </si>
  <si>
    <t>Шыир кум кIэтышым гозышIагъэм тэрэзэу гуишIагъ</t>
  </si>
  <si>
    <t>привязавший, -ая, -ее (сбоку)</t>
  </si>
  <si>
    <t>Ар унэм гозышIыхьагъэр пхъэшIэ Iаз</t>
  </si>
  <si>
    <t>пристроивший, -ая, -ее (сбоку)</t>
  </si>
  <si>
    <t>Ар гозыщхагъэм пытэу гуищхагъ</t>
  </si>
  <si>
    <t>приклеивший, -ая, -ее</t>
  </si>
  <si>
    <t>1. тот, кто отвел, -а, -о в сторону. А шитIум язырэр гозыщыгъэр конюхыр ары.</t>
  </si>
  <si>
    <t>1. приметавший, -ая, -ее. ПIэтехъом ар гозыIулIагъэр нысэр ары.</t>
  </si>
  <si>
    <t>ЫбгъукIэ хэкIыхьагъ. Натрыфым гуакIэ гокIагъ</t>
  </si>
  <si>
    <t>прирос, -ла, -ло</t>
  </si>
  <si>
    <t>Къужъэе къутамэу мыем гокIагъэр къызэIуихыгъ</t>
  </si>
  <si>
    <t>приросший, -ая, -ее (сбоку)</t>
  </si>
  <si>
    <t>1. отошел, -а, -о, от кого-то или от чего-то. БгъодэкIыгъ. ШыуитIум язырэр адрэм бгъодэкIи адыкIэ кIуагъэ.</t>
  </si>
  <si>
    <t>1. отъехавший, -ая, -ее, отошедший, -ая, -ее. БгъодэкIыгъэр. ШыуитIум язэу гокIыгъэр джабгъумкIэ кIуагъэ.</t>
  </si>
  <si>
    <t>КIэрыкIыжьыгъ, игъусэжьэп. КIалэр пыщэгъу бзаджэм гокIыжьыгъ. Шъузыр илI гокIыжьыгъ</t>
  </si>
  <si>
    <t>разошелся, -лась, -лось</t>
  </si>
  <si>
    <t>Ар гъусэкIэ ащ готыгъ шъхьакIэм, гокIыжьын фае хъугъэ</t>
  </si>
  <si>
    <t>расстаться, оставить, развестись</t>
  </si>
  <si>
    <t>Къутамэр чъыгым гокIыкIыгъ</t>
  </si>
  <si>
    <t>отломился, -лась, -лось (сбоку)</t>
  </si>
  <si>
    <t>легко отламывающийся, -аяся, -ееся (сбоку). ИгокIыкIын псынкIагъо. Ар ащ зэрэшIошIырэм фэдэу гокIыкIыгъошIоп</t>
  </si>
  <si>
    <t>ИгокIыкIын псынкIагъоп. Отэбэ къутамэр гокIыкIыгъуай</t>
  </si>
  <si>
    <t>трудно отломить (сбоку)</t>
  </si>
  <si>
    <t>Чъыгым къутамэу гокIыкIыгъэр гуапхэжьыгъ</t>
  </si>
  <si>
    <t>отломившийся, -аяся, -ееся (сбоку)</t>
  </si>
  <si>
    <t>ИкIэрыкIэу гокIыкIыгъ. Чъыгым къутамэу гокIыхьажьыгъагъэр гокIыкIыжьыгъ</t>
  </si>
  <si>
    <t>опять отломился (сбоку)</t>
  </si>
  <si>
    <t>Чъыгым къутамэр гокIыкIынкIэ ежьагъ</t>
  </si>
  <si>
    <t>отломиться (сбоку)</t>
  </si>
  <si>
    <t>КIалэр иуцогъу гокIыныр ыдэрэп</t>
  </si>
  <si>
    <t>отойти, расстаться</t>
  </si>
  <si>
    <t>ЫбгъукIэ гокIагъ. МыIэрысэ къутамэр къужъаем гокIыхьагъ</t>
  </si>
  <si>
    <t>прирос, -ла, -ло (сбоку)</t>
  </si>
  <si>
    <t>ЫбгъукIэ гокIыхьагъэр. Къужъэе къутамэу мыем гокIыхьагъэм бэу къыпыкIагъ</t>
  </si>
  <si>
    <t>Къужъэе къутамэр мыем гокIыхьанкIэ ежьагъ</t>
  </si>
  <si>
    <t>прирасти (сбоку)</t>
  </si>
  <si>
    <t>ГОКIЭГЪАКI ЗЫПI. ГЛ.</t>
  </si>
  <si>
    <t>ЗыгокIагъэр бэ мышIагъэр ары. Чъыгым къутамэр гокIэгъакI</t>
  </si>
  <si>
    <t>только что прирос, -ла, -ло (сбоку)</t>
  </si>
  <si>
    <t>ИкIэрыкIэу екIылIэжьыгъ. Чъыгым къутамэу ныкъо готхъы хъугъагъэр гокIэжьыгъ</t>
  </si>
  <si>
    <t>вновь прирос, -ла, -ло (сбоку)</t>
  </si>
  <si>
    <t>легко поддающийся, -аяся, -ееся срастанию (сбоку). ЕкIылIэжьыгъошIу. МакIэу готхъыгъашъ, гокIэжъыгъошIу хъущт</t>
  </si>
  <si>
    <t>трудно поддающийся, -аяся, -ееся срастанию (сбоку). ЕкIылIэжьыгъуай. Лъэшыщэу готхъыгъэшъ, гокIэжьыгъуае хъущт</t>
  </si>
  <si>
    <t>ЕкIылIэжьыгъэIр. Ныкъоготхъы хъугъагъэ къутамэу гокIэжьыгъэм, мы заулэр къыпыкIагъ</t>
  </si>
  <si>
    <t>вновь приросший, -ая, -ее (сбоку)</t>
  </si>
  <si>
    <t>Чэрэз къутамэр черешнэм гокIэнкIэ ежьагъ</t>
  </si>
  <si>
    <t>висел, -а, -о сбоку, отвис, -ла. -ло, обвис, -ла, -ло (сбоку). ЫбгэукIэ къелэлэхыгъ. КъемыкIухэу, къамэр голэлэу голъ</t>
  </si>
  <si>
    <t>ГОЛЪХЬАГЪ ЗЫПI. ГЛ.</t>
  </si>
  <si>
    <t>ЫбгъукIэ голъэу гъэтIылъыгъэ. Зы коц дзыом зы коц дзыор голъхьагъэу щылъ</t>
  </si>
  <si>
    <t>приложен,-а, -о (к нему, сбоку, рядом)</t>
  </si>
  <si>
    <t>Ащ голъхьагъэр гохыжьын фае</t>
  </si>
  <si>
    <t>то, что положено сбоку, рядом</t>
  </si>
  <si>
    <t>Тхылъыр тхылъым голъхьан фае. Заявлением справкэхэри голъхьан фае</t>
  </si>
  <si>
    <t>положить сбоку</t>
  </si>
  <si>
    <t>Место, где можно положить что-либо сбоку. Зыгорэ гоплъхьан плъэкIынэу чIыпIэ. Ащ голъхьапIэ иIэп</t>
  </si>
  <si>
    <t>1. рядом, сбоку лежал, -а, -о. Ыдэжь щылъыгъ. КIэлэцIыкIур янэ голъэу щылъыгъ.</t>
  </si>
  <si>
    <t>1. лежавший, -ая, -ее (сбоку). Пшъэшъэжъыеу янэ голъыгъэр сымадж.</t>
  </si>
  <si>
    <t>Отскочил, -а, -о сбоку, отлетел, -а, -о (сбоку). ПсынкIэу гоутыгъ. Лэгъэ цакIэр голъэтыгъ</t>
  </si>
  <si>
    <t>Отскочивший, -ая, -ее (сбоку), отлетйвший, -ая, -ее (сбоку). Ащ голъэтыгъэр тэ фагъэ джы?</t>
  </si>
  <si>
    <t>Псэуныгъэ хэмылъыжьы хъугъэ. ЫкIэлъэныкъо голIыкIыгъ</t>
  </si>
  <si>
    <t>отмер, -ла, -ло, омертвел, -а, -о</t>
  </si>
  <si>
    <t>ЫIэ лъэныкъоу голIыкIыгъэр ыгъэхъыен ылъэкIырэп</t>
  </si>
  <si>
    <t>отмерший, -ая, -ее (сбоку)</t>
  </si>
  <si>
    <t>ЫIэ голIыкIынкIэ ежьагъ</t>
  </si>
  <si>
    <t>отмереть, омертветь</t>
  </si>
  <si>
    <t>неприятный, -ая, -ое; несимпатичный,-ая, -ое. Гум римыхьрэр ары. ЦIыф гомыIу. Къэбар гомыХу къэIугъ</t>
  </si>
  <si>
    <t>неприятный,несимпатичный</t>
  </si>
  <si>
    <t>ГОМЭЛАМЭУ НАРЕЧ.</t>
  </si>
  <si>
    <t>Рэхьатэу, мыгумэкIэу. Гомэламэу щыс</t>
  </si>
  <si>
    <t>спокойно</t>
  </si>
  <si>
    <t>Литераторым ытхыгъэ тхылъым, статьям е художникым сурэтэу ышIыгъэм пае, договорым тетэу ратырэ ахъщэр ары. Писателым романэу ытхыгъэр издательствэм къыздегъэкIым, гонорар ратыгъ</t>
  </si>
  <si>
    <t>гонорар</t>
  </si>
  <si>
    <t>ПсэкIоды. Диныр зышIошъ хъухэрэмкIэ, диным иунашъо уукъоныр ары. Гоныхьэ ыгъэхъагъ. Гоныхьэ ышIагъ. Гоныхьэлы хъугъэ. Гоныхьэу ыгъэхъагъэр бэ. Ащ игоныхьэ ухэкIынэп. Зибылым кIодырэм гоныхьишъэ егъахъэ (гущ.)</t>
  </si>
  <si>
    <t>грех</t>
  </si>
  <si>
    <t>Гооным къыхэкIыкIэ джарэу лые рихыгъ</t>
  </si>
  <si>
    <t>сделать назло, вовред</t>
  </si>
  <si>
    <t>1. Егооным къыхэкIэу, лые ришIагъ.</t>
  </si>
  <si>
    <t>сделать назло, повредить ему.</t>
  </si>
  <si>
    <t>Зэгъы. Ар шхын зэгъ, гоончъэ</t>
  </si>
  <si>
    <t>безвредный, -ад, -ое</t>
  </si>
  <si>
    <t>I. враждебность, зависть, зло. Гоончъэ, джэгъоныгъ. Гоо-шъхьаом къыхэкIэу, тэрэзыджэу зекIуагъэ.</t>
  </si>
  <si>
    <t>Прилип, -ла, -ло, приклеился, -лась, -лось. ЕпкIылIагъ. Зы карандашыр адрэм гопкIагъ</t>
  </si>
  <si>
    <t>прилип, приклеился</t>
  </si>
  <si>
    <t>ПкIи, адрэ щытым гоуцуагъ. Зигъэлъати пкIи, кIалэу щытым гопкIагъ. ХьантIаркъор пкIи, адрэ хьантIаркъом гопкIагъ</t>
  </si>
  <si>
    <t>прыгнул, -а, -о к нему</t>
  </si>
  <si>
    <t>приклеившийся, -аяся, -ееся (сбоку), прилипший, -ая, -ее сбоку</t>
  </si>
  <si>
    <t>прыгнувший, .ая, -ее ( к нему сбоку)</t>
  </si>
  <si>
    <t>ГОПХАГЪ ЗЫПI. ГЛ.</t>
  </si>
  <si>
    <t>ИкIыхьагъэкIэ дакIоу епхыгъ. Кушъо зэпыкIыгъэм пчэгъу гопхагъ. Пхъэр пхъэм гопхагъ</t>
  </si>
  <si>
    <t>привязан, -а, -о (сбоку)</t>
  </si>
  <si>
    <t>Кушъом пхъэу гопхагъар сыгъуащэ</t>
  </si>
  <si>
    <t>привязанный, -ая, -ое (сбоку)</t>
  </si>
  <si>
    <t>ГОПХАКIЭ</t>
  </si>
  <si>
    <t>Зэрэгуапхэрэ шIыкIэр. Ар гозыпхагъэм зи гопхакIэ ышIэрэп</t>
  </si>
  <si>
    <t>способ, манера привязывания, как привязать</t>
  </si>
  <si>
    <t>Игопхэн къинэп. КIапсэ щыIэмэ, ар гопхэгъошIу ныIэп</t>
  </si>
  <si>
    <t>легко привязать</t>
  </si>
  <si>
    <t>Игопхэн къин. КIапсэр кIакошъ, гопхэгъуае хъущт</t>
  </si>
  <si>
    <t>трудно привязать, трудно привязывается</t>
  </si>
  <si>
    <t>Купэгъур зэпыкIыгъэшъ, пхъэ гопхэн фае</t>
  </si>
  <si>
    <t>привязать сбоку, привязывание</t>
  </si>
  <si>
    <t>ГОПЦАГЪ 1 ЗЫПI. ГЛ.</t>
  </si>
  <si>
    <t>ПхъэIунэмкIэ гоIулIагъ. Пхъэм пхъа гопцагъ</t>
  </si>
  <si>
    <t>долблением пригнан, -а, -о</t>
  </si>
  <si>
    <t>Пхъэм гопцагъэр тэрэзэу хъугъэп</t>
  </si>
  <si>
    <t>то, что долблением, прогнано</t>
  </si>
  <si>
    <t>Фэбае. Непэ мэфэ гопэгъу</t>
  </si>
  <si>
    <t>душно</t>
  </si>
  <si>
    <t>ЛIы горэ щагум къыдэхьагъ. А лIы горэр джири къэкIуагъ. Ащ Iофы гора иI. Тхылъ горэ ыIыгъэу блэкIыгъ</t>
  </si>
  <si>
    <t>какой-то, какая-то, какое-то</t>
  </si>
  <si>
    <t>еплъ. къалэм</t>
  </si>
  <si>
    <t>ГОСАГЪ ЗЫПI. ГЛ.</t>
  </si>
  <si>
    <t>1. рядом вбит, -а, -о. КIэлъырысагъ. Зы пчэгъум зыпчэгъур госагъ.</t>
  </si>
  <si>
    <t>Къалэм цIыфыхэу къыдахьэхэрэ исынхэу номерхэр иIэу гъэпсыгъэ ун - хьэкIапIэ. Гостинцэм ис. Гостинцэр къэбзэлъабз</t>
  </si>
  <si>
    <t>гостиница</t>
  </si>
  <si>
    <t>Государств - хэгъэгум тетыгъор щызыIыгъ классым иполитимескэ организациеу, а классым итетыгъо къэзыухъумэу ыкIи ипый классхэр дэгуагъэу зыIыгърэр ары. Советскэ государствэм ыкIуачIэ нахь лъэшы мэхъу зэпыт</t>
  </si>
  <si>
    <t>государство</t>
  </si>
  <si>
    <t>ЫбгъукIэ щысыгъ. Пшъашъэр янэ госыгъ. Зы унагъор зы унагъом гос</t>
  </si>
  <si>
    <t>сидел, -а, -о рядом (сбоку)</t>
  </si>
  <si>
    <t>ЫбгъукIэ щысыгъэр. Шофёрым госыгъэр тхьаматэр ары</t>
  </si>
  <si>
    <t>сидевший, -ая, -ее (сбоку)</t>
  </si>
  <si>
    <t>Ащ шофёрым госыныр нахь къештэ</t>
  </si>
  <si>
    <t>сидеть (сбоку)</t>
  </si>
  <si>
    <t>КIэрысысыхьэ. Грузовой машинэм ыбгъу Iаеу госысыхьэ хъугъэ</t>
  </si>
  <si>
    <t>шатался, -лась, -лось (сбоку)</t>
  </si>
  <si>
    <t>Машинэм бгъоу госысыхьэрэр гъэпытэжьыгъэн фае</t>
  </si>
  <si>
    <t>шатавшийся, -аяся, -ееся (сбоку)</t>
  </si>
  <si>
    <t>Есызэ, бгъодэхьагъ. Есызэ кIахьи, ыпэ итэу есырэм госыхьагъ</t>
  </si>
  <si>
    <t>подплыл, -а, -о</t>
  </si>
  <si>
    <t>Есызэ гохьагъэр. Ыпэ итэуесрэм кIахьи, госыхьагъэр есыкIэ Iаз</t>
  </si>
  <si>
    <t>подплывший, -ая, -ее (сбоку)</t>
  </si>
  <si>
    <t>ГОТХАГЪ ЗЫПI. ГЛ.</t>
  </si>
  <si>
    <t>1. рядом приписан, -а, -о. ЫбгьукIэ щитхыгъ. Зы лIыкъуацIэр зы лIэкъуацIэм готхагъ.</t>
  </si>
  <si>
    <t>ГОТХАГЪЭР ЗЭМ. ПРИЧ.</t>
  </si>
  <si>
    <t>ЫбгъукIэ щытхыгъэр</t>
  </si>
  <si>
    <t>ГОТХЭЖЬЫГЪ ЗЫПI. ГЛ.</t>
  </si>
  <si>
    <t>ИкIэрыкIэу ыбгъукIэ щытхыжьыгъ. НэмыкI чернилэкIэ готхэжьыгъ</t>
  </si>
  <si>
    <t>снова приписан, -а, -о (рядом)</t>
  </si>
  <si>
    <t>1. приписать рядом. Мы сатырэр мыдрэ сатырэм готхэн фэягъэ.</t>
  </si>
  <si>
    <t>оторван, -а, -о сбоку, отломан сбоку. ИкIыхьагъэкIэ пытхъыгъ. ШэкIым готхъыгъ. ТхылъыпIэм готхъыгъ. Чъыгым къутамэр готхъыгъ</t>
  </si>
  <si>
    <t>ГОТХЪЫГЪАКI ЗЫПI. ГЛ.</t>
  </si>
  <si>
    <t>только что оторван, -а, -о, отломлен, -а, -о. Зыгуатхъыгъэр бэ мышIэрэр ары. Чъыг къутамэр готхъыгъакI</t>
  </si>
  <si>
    <t>ГОТХЪЫГЪОШIУ</t>
  </si>
  <si>
    <t>Иготхъын псынкIагъо. Чъыг къутэмар готхъыгъошIу, ау гогъэкIэжьыгъуай</t>
  </si>
  <si>
    <t>легко оторвать</t>
  </si>
  <si>
    <t>ГОТХЪЫГЪУАЙ</t>
  </si>
  <si>
    <t>Иготхъын къин. Отэбэ къутамэр готхъыгъуай</t>
  </si>
  <si>
    <t>трудно оторвать, трудно отрывается</t>
  </si>
  <si>
    <t>ПIэтехъокIэ шъобгъуащэшъ, тIэкIу готхъын фае</t>
  </si>
  <si>
    <t>оторвать, отломить, (сбоку)</t>
  </si>
  <si>
    <t>Чъыгым къутамэу готхъыгъэр гуипхэжьыгъ</t>
  </si>
  <si>
    <t>оторванный, -ая, -ое сбоку</t>
  </si>
  <si>
    <t>1. стоял, -а, -о рядом. ЫбгъукIэ щытыгъ. Ащ яунэ тучаным готыгъ.</t>
  </si>
  <si>
    <t>1. Чъыгым къутамэу готыгъэр жьыбгъэм гуикIыкIыгъ.</t>
  </si>
  <si>
    <t>стоявший, -ая, -ее рядом</t>
  </si>
  <si>
    <t>Ар ащ бэрэ готын ылъэкIыщтэп</t>
  </si>
  <si>
    <t>стоять рядом</t>
  </si>
  <si>
    <t>1. сел, -а, -о рядом. Щысым ыбгъукIэ кIэрытIысхьагъ. ЛIэу щысым дэжь кIуи, готIысхьагъ. Машинэм зетIысхьэхэм, пшъашъэр янэ готIысхьагъ.</t>
  </si>
  <si>
    <t>1. севший, -ая, -ее рядом (сбоку) Шоферым готIысхьагъэр бригадирыр ары.</t>
  </si>
  <si>
    <t>КIалэр лIыжъым готIысхьан ыдагъэп</t>
  </si>
  <si>
    <t>сесть рядом</t>
  </si>
  <si>
    <t>Ыбгъумэ агуитIыкIыгъ. Кэнаум готIыхьагъ</t>
  </si>
  <si>
    <t>сбоку копал, -а, -о, вскопал, -а, -о</t>
  </si>
  <si>
    <t>Кэнаум готIыхьагъэр тэрэзэу готIыхьагъэп</t>
  </si>
  <si>
    <t>копавший, -ая, -ее (сбоку)</t>
  </si>
  <si>
    <t>Кэнаур итIи, ынэзмэ тIэкIу аготIыхьэжьыгъ</t>
  </si>
  <si>
    <t>опять копал, -а, -о (сбоку)</t>
  </si>
  <si>
    <t>Кэнаур зэжъуIошъ, тIэкIу готIыхьэн фае</t>
  </si>
  <si>
    <t>копать сбоку</t>
  </si>
  <si>
    <t>1. назло ему (сделал, -а, -о). Егуауи, еджакIо аригъэгъэкIуагъэп.</t>
  </si>
  <si>
    <t>1. тот, кто сделал, -а, -о ему назло. Ащ егуаорэр боу цIыф бзадж.</t>
  </si>
  <si>
    <t>обвалился, -лась, -лось (сбоку), отвалился, -лась, -лось. Гози ефэхыгъ. Нэпкъыр гоугъ</t>
  </si>
  <si>
    <t>Нэпкъым гоугъэр бэ мэхъу. Нэпкъым гоурэр псым хэфэ</t>
  </si>
  <si>
    <t>отвалившийся, -аяся, -ееся</t>
  </si>
  <si>
    <t>Дэгъу, шIагъу. Ар лIы гоуз. Пэтэрэзыр кIэлэ закъоу зы гоуз, Пэтэрэзыр гоузишъэу зэкIоцIылъ (Пэтэрэз). Гоузэу Iоф ышIагъ</t>
  </si>
  <si>
    <t>замечательный, -ая, -ое, чудный, -ая, -ое</t>
  </si>
  <si>
    <t>Нэпкъыр гоункIэ ежьагъ</t>
  </si>
  <si>
    <t>отваливаться, обваливаться сбоку</t>
  </si>
  <si>
    <t>ГОУПКIЫГЪ ЗЫПI. ГЛ.</t>
  </si>
  <si>
    <t>ШъэжъыекIэ, обзэгъукIэ пыупкIыгъ. Ком ыныкъо гоупкIыгъ</t>
  </si>
  <si>
    <t>отрезан, -а, -о</t>
  </si>
  <si>
    <t>ГОУПКIЫГЪАКI</t>
  </si>
  <si>
    <t>Бз шIагъэп зыгуаупкIыгъэр. Лыр гоупкIыгъакI</t>
  </si>
  <si>
    <t>ГОУПКIЫГЪОШIУ</t>
  </si>
  <si>
    <t>ИгоупкIын псынкIагъо. Лыр пхъэм телъхьагъэмэ, гоупкIыгъошIу хъущт</t>
  </si>
  <si>
    <t>легко отрезать</t>
  </si>
  <si>
    <t>ГОУПКIЫГЪУАЙ</t>
  </si>
  <si>
    <t>ИгоупкIын къин. Лыр щтыгъэшъ гоупкIыгъуай</t>
  </si>
  <si>
    <t>трудно отрезать</t>
  </si>
  <si>
    <t>ГОУПКIЫГЪЭР БЛ. УАХЪ. ИПРИЧ.</t>
  </si>
  <si>
    <t>Чъыгым къутамэу гоупкIыгъэр щагум дилъэшъуагъ</t>
  </si>
  <si>
    <t>отрезанный, -ая, -ое (сбоку)</t>
  </si>
  <si>
    <t>Ком лы гоупкIын фае. Бгъом ыныкъо гоупкIын фае</t>
  </si>
  <si>
    <t>отрезать сбоку</t>
  </si>
  <si>
    <t>ГОУСЭЯГЪ ЗЫПI. ГЛ.</t>
  </si>
  <si>
    <t>(сбоку, рядом с другим предметом, приставленным к стене). Зыгорэм еусэигъэм зыгорэ кIэрыусэягъ. Хьанцэу дэпкъым еусэигъэм къазгъырыр гоусэягъ</t>
  </si>
  <si>
    <t>поставлен, -а, -о</t>
  </si>
  <si>
    <t>ГОУСЭЯГЪЭР ЗЭМ. ПРИЧ.</t>
  </si>
  <si>
    <t>Хьанцэу, куахъом гоусэягъэр, мыдэ къэхь</t>
  </si>
  <si>
    <t>приставленный, -ая, -ое (сбоку)</t>
  </si>
  <si>
    <t>1. откололся, -лась, -лось (сбоку). Зыгорэм тефи, гозыгъ. Лэгъэ цакIэр гоутыгъ. Самолетым ытамэ гоутыгъ.</t>
  </si>
  <si>
    <t>ГОУТЫГЪОШIУ</t>
  </si>
  <si>
    <t>Шъоущыгъум икъутапIэкIэ уеомэ, гоутыгъошIу</t>
  </si>
  <si>
    <t>легко отколоть</t>
  </si>
  <si>
    <t>ГОУТЫГЪУАЙ</t>
  </si>
  <si>
    <t>Чырбыщыр пытэшъ, гоутыгъуай. Мыстхъэр гъугъэшъ, къыгоутыгъуае хъугъэ</t>
  </si>
  <si>
    <t>трудно отколоть, трудно откалывается</t>
  </si>
  <si>
    <t>1. отколоть. Чырбыщыр шъобгъуаIошъ, тIэкIу гоутын фае хъущт.</t>
  </si>
  <si>
    <t>отколоть, отделить</t>
  </si>
  <si>
    <t>1. отколотый, -ая, -ое; отколовшийся, -аяся, -ееся сбоку; отбитый, -ая, -ое. Лагъэм гоутыгъэр МакIэ ныIэп.</t>
  </si>
  <si>
    <t>отколотый, отделенный</t>
  </si>
  <si>
    <t>опять отломился, -лась, -лось; откололся, -лась, -лось. Къошын цакIэу гуащхэжьыгъэр, гоутыжьыгъ</t>
  </si>
  <si>
    <t>Шъоущыгъум гоуутын хъумэ, гоутыкIэ пшIэн фае</t>
  </si>
  <si>
    <t>как отколоть</t>
  </si>
  <si>
    <t>1. стал, -а, -о рядом, сбоку. ЫбгъукIэ уцугъэ. КIалэр лIыжъым исэмэгукIэ гоуцуагъ.</t>
  </si>
  <si>
    <t>1. снова стал, -а, -о рядом. КIуи, игъусэ гоуцожьыгъ.</t>
  </si>
  <si>
    <t>1. стать рядом. ЫбгъукIэ уцун. НахьыкIэр нахьыжъым исэмэгукIэ гоуцоныр адыгэ хабз.</t>
  </si>
  <si>
    <t>стать рядом</t>
  </si>
  <si>
    <t>Ащ гоуцуагъэр нахь макI</t>
  </si>
  <si>
    <t>ставший, -ая, -ее рядом</t>
  </si>
  <si>
    <t>ГОУШХУАГЪ ЗЫПI. ГЛ.</t>
  </si>
  <si>
    <t>Гоукъудыягъ. ЫIэхэр гоушхуагъэу боецыр щыт</t>
  </si>
  <si>
    <t>вытянут, -а, -о вдоль</t>
  </si>
  <si>
    <t>ГОУШХУАГЪЭР БЛ. УАХЪ. ИПРИЧ.</t>
  </si>
  <si>
    <t>КIалэм ыэIу гоушхуагъэхэр фыжьыбзагъэх</t>
  </si>
  <si>
    <t>вытянутый, -ая, -ое вдоль</t>
  </si>
  <si>
    <t>КIалэр хэупхэн хъумэ, ыIэхэр гоуушхон фае</t>
  </si>
  <si>
    <t>вытянуть вдоль</t>
  </si>
  <si>
    <t>1. упал, -а, -о рядом (сбоку). Зыгорэм ыбгъукIэ щефэхыгъ. Чъыгыр зыраупкIым адрэ чъыгэу иупкIыгъэу щылъым гофагъ.</t>
  </si>
  <si>
    <t>1. Шы сэкъэур шы псэум гофын фае.</t>
  </si>
  <si>
    <t>прогнать, отогнать</t>
  </si>
  <si>
    <t>А игъусэгъэ кIалэм джыри гофэжьыгъ</t>
  </si>
  <si>
    <t>оказался, -лась, опять рядом с ним</t>
  </si>
  <si>
    <t>1. упасть рядом. Гофэн шIошIи ыдзыгъ, ау гофагъэп.</t>
  </si>
  <si>
    <t>ГОХЫГЪ 1 ЗЫПI. ГЛ.</t>
  </si>
  <si>
    <t>ПIастэм бэлагъышъхъэ гохыгъ. Мэкъум зы аргъэн гохыгъ</t>
  </si>
  <si>
    <t>отделен, -а, о сбоку</t>
  </si>
  <si>
    <t>ГОХЫГЪ 2 ЗЫПI. ГЛ.</t>
  </si>
  <si>
    <t>ПхъэхыкIэ гохыгъ. Пхъэмбгъум гохыгъ</t>
  </si>
  <si>
    <t>отпилен, -а, -о сбоку</t>
  </si>
  <si>
    <t>ГОХЫГЪОШIУ</t>
  </si>
  <si>
    <t>Игохын псынкIагъо. Ар гохыгъошIу хъущт</t>
  </si>
  <si>
    <t>легко взять (отнять сбоку)</t>
  </si>
  <si>
    <t>ГОХЫГЪУАЙ</t>
  </si>
  <si>
    <t>Ар гохыгъуае хъущтэп. Ар гохыгъуае хъущт</t>
  </si>
  <si>
    <t>трудно взять сбоку, отнять сбоку</t>
  </si>
  <si>
    <t>1. взять сбоку часть чего-нибудь. ПIастэм бэлагъышъхьэ гохыныр.</t>
  </si>
  <si>
    <t>Пхъэмбгъур шъомбгъуащэшъ, тIэкIу гохын фае</t>
  </si>
  <si>
    <t>отпилить сбоку</t>
  </si>
  <si>
    <t>Натрыфым шъхьэ гохъоныр ригъэжьагъ</t>
  </si>
  <si>
    <t>образоваться (сбоку, появиться сбоку, приблизиться боку)</t>
  </si>
  <si>
    <t>ЫбгъукIэ гохъуагъ. Чъыгым ыбгъу такъырышхо гохъуагъ</t>
  </si>
  <si>
    <t>сбоку образовался, -лась, -лось</t>
  </si>
  <si>
    <t>1. подошел, -а, -о сбоку. Къып. ГокIыгъ. Шыоу кIорэм, адрэ шыур кIахьи, гохьагъ.</t>
  </si>
  <si>
    <t>1. тот, кто подошел, -а, -о (сбоку). Шыоу, адрэ шыум гохъагъэр бэрэ дэмыкIоу гокIыжьыгъ. Машинэу пхъэзэтелъъм гохьагъэм, пхъэр изы ашIыгъ.</t>
  </si>
  <si>
    <t>1. подойти сбоку. Шыоу КIорэм кIахьи, гохьан фае хъугъэ.</t>
  </si>
  <si>
    <t>Гум рихьырэр ары. Шхын гохь</t>
  </si>
  <si>
    <t>приятный, -ая, -ое, вкусная, -ое</t>
  </si>
  <si>
    <t>1. вновь подошел, -а, -о сбоку. ШыуитIум язэу гокIыгъагъэр, тIэкIу зэшIэм къыгъэзэжьи, къыгохьэжьыгъ.</t>
  </si>
  <si>
    <t>ГОЧЫГЪ ЗЫПI. ГЛ.</t>
  </si>
  <si>
    <t>ЫбгъукIэ готыр готхъыгъ. Тутыныр гочыгъ. Натрыфыр гочыгъ</t>
  </si>
  <si>
    <t>оторван, -а, -о сбоку</t>
  </si>
  <si>
    <t>ГОЧЫГЪАКI ЗЫПI. ГЛ.</t>
  </si>
  <si>
    <t>только что отломанный, -ая, -ое, оторванный сбоку. Зыгуачыгъэр бэ мышIэрэр ары. Тутын гочыгъакI</t>
  </si>
  <si>
    <t>ГОЧЫГЪОШIУ</t>
  </si>
  <si>
    <t>легко отломить, легко отламывается, легко оторвать сбоку, легко отрывается сбоку. Зигочын мыкъиныр ары. Ар гочыгъошIу ныIэп</t>
  </si>
  <si>
    <t>время, пора отламывать, отрывать сбоку. Тутыным игочыгъо хъугъэ. Натрыф гочыгъор къэсыгъ</t>
  </si>
  <si>
    <t>ГОЧЫГЪЭР БЛ. УАХТ, ИПРИЧ.</t>
  </si>
  <si>
    <t>Натрыфэу гочыгъэр къыхэщын фае. Тутынэу гочыгъэр къыхэщыгъэн фае</t>
  </si>
  <si>
    <t>отломанный, -ая, -ое</t>
  </si>
  <si>
    <t>ГОЧЫКIЭ</t>
  </si>
  <si>
    <t>Зэрыгопчын фэе шIыкIэр ары. Ар гозычыгъэм зи гочыкIэ ышIэрэп</t>
  </si>
  <si>
    <t>способ отламываться, как отломать</t>
  </si>
  <si>
    <t>Натрыфыр гочын фае. Тутыныр гочын фае</t>
  </si>
  <si>
    <t>отламывать, отрывать сбоку</t>
  </si>
  <si>
    <t>1. отбежал, -а, -о в сторону. Чъэзэ гокIыгъ. Зы шыур адрэ шыум гочъыгъ.</t>
  </si>
  <si>
    <t>1. Зы шыум адрэ шыоу гочъыгъэр, чылэмкIэ чъагъэ.</t>
  </si>
  <si>
    <t>отбежавший, -ая, -ее (сбоку)</t>
  </si>
  <si>
    <t>Пытэу кIэрычъыхьагъ. Пшахъор мыжъом гочъыхьагъ. Цементыр чырбыщым гочъыхьагъ</t>
  </si>
  <si>
    <t>затвердел, -а, -о сбоку</t>
  </si>
  <si>
    <t>ГОШХЫКIЫГЪ ЗЫПI. ГЛ.</t>
  </si>
  <si>
    <t>Ынэз шхыгъэ. Къуаем ынэз гошхыкIыгъ. Хьалыгъум ынэз гошхыкIыгъ</t>
  </si>
  <si>
    <t>отъеден, -а, -о (сбоку)</t>
  </si>
  <si>
    <t>Ыбгъу, ынэз, ыкIэлъэныкъо шагъэ. КъужъIэрысэм ыкIэлъэныкъо гошыкIыгъ</t>
  </si>
  <si>
    <t>сбоку отмерен, сбоку созрел, -а, -о (до мягкости)</t>
  </si>
  <si>
    <t>МыIэрысэм ыкIэлъэныкъо гошыкIынкIэ ежъагъ</t>
  </si>
  <si>
    <t>отмерить сбоку (созреть сбоку до мягкости)</t>
  </si>
  <si>
    <t>Ыгъунэ гошъукIыгъ. КъужъIэрысэм ыкIэлъэныкъо гошъукIыгъ</t>
  </si>
  <si>
    <t>сгнил, -а, -о (сбоку)</t>
  </si>
  <si>
    <t>Къэбаскъэм гошъукIыгъэр гуиупкIыгъ</t>
  </si>
  <si>
    <t>сгнивший, -ая, -ее (сбоку)</t>
  </si>
  <si>
    <t>Къэпразым ыкIэлъэныкъо гошъукIынкIэ ежьагъ</t>
  </si>
  <si>
    <t>гнить сбоку</t>
  </si>
  <si>
    <t>ГОШIАГЪ ЗЫПI. ГЛ.</t>
  </si>
  <si>
    <t>БгъурышIагъ. Кум кIэтышым нэмыкIыш гори, гошIагъ</t>
  </si>
  <si>
    <t>сбоку привязан, -а, -о</t>
  </si>
  <si>
    <t>способ привязывания сбоку, как привязывать сбоку. Ар гозышIагъэм гошIакIэ ышIэрэп</t>
  </si>
  <si>
    <t>ГОШIЫХЬАН ГОШIЫХЬЭГЪЭ ГЛ.ИМАСД.</t>
  </si>
  <si>
    <t>Унэм шхыншIэщ гошIыхьан фае</t>
  </si>
  <si>
    <t>пристроить сбоку</t>
  </si>
  <si>
    <t>ГОШIЭГЪОШIУ</t>
  </si>
  <si>
    <t>ИгошIэн псынкIагъо. Ащ игошIэн гошIагъошIу</t>
  </si>
  <si>
    <t>легко привязать сбоку</t>
  </si>
  <si>
    <t>ГОШIЭГЪУАЙ</t>
  </si>
  <si>
    <t>ИгошIэн къин. Ар гошIэгъуае хъущт</t>
  </si>
  <si>
    <t>трудно поддающийся привязыванию сбоку</t>
  </si>
  <si>
    <t>БгъурышIэн. КIуаджэашъ, шитIум хащыщтэп, джыри зыш агошIэн фае</t>
  </si>
  <si>
    <t>привязать сбоку</t>
  </si>
  <si>
    <t>Тагъэ. Ар боу бэрэ гощагъэ</t>
  </si>
  <si>
    <t>дарил, а, о</t>
  </si>
  <si>
    <t>Ар джырэп зыгуащэрэр, боу бэрэ ар гощагъэ</t>
  </si>
  <si>
    <t>даривший, -ая, -ее</t>
  </si>
  <si>
    <t>Зыгорэ зыгощырэр е зыгощынэу зыпшъэ ралъхьагъэр ары. ГощакIом Iахьхэр ареты. Ар гощакIо ашIыгъ</t>
  </si>
  <si>
    <t>распределитель</t>
  </si>
  <si>
    <t>Гощыным икъулай. Ащ гощакIэ ешIэ. Угощэн хъумэ, гощакIэ пшIэн фае</t>
  </si>
  <si>
    <t>как делить, как раздавать</t>
  </si>
  <si>
    <t>ласкательное название пожилой женщины княжеского или дворянского рода при обращении. ГъэшIуабзэу оркъ ныохэмэ араIоу хабзэ. Щыс, щыс, гощнан, сэ пае утэджы хъуна</t>
  </si>
  <si>
    <t>ЫбгъукIэ ещтылIагъ. Пкъэур пкъэум гощтыхьагъ</t>
  </si>
  <si>
    <t>примерз, -ла, -ло сбоку</t>
  </si>
  <si>
    <t>Гощтыхьагъар, еуи ощымкIэ гуиутыгъ</t>
  </si>
  <si>
    <t>примерзший, -ая, -ее (сбоку)</t>
  </si>
  <si>
    <t>Зы пкъэур адрэм гощтыхъэнкIэ ежьагъ</t>
  </si>
  <si>
    <t>примерзнуть сбоку</t>
  </si>
  <si>
    <t>ГОЩХАГЪ ЗЫПI. ГЛ.</t>
  </si>
  <si>
    <t>ГогъэпкIагъ. ПцантхьэкIэ гощхагъ. Пхъэмбгъур пхъэмбгъум гощхагъ</t>
  </si>
  <si>
    <t>ТхылъыпIэу гощхагъэр къыкIэлъырызыжьыгъ. Гощхэгъэ тхылъыпIэр къыкIэлъырызыжьыгъ</t>
  </si>
  <si>
    <t>приклеенный, -ая, -ое сбоку</t>
  </si>
  <si>
    <t>Плакатыр бгъузэшъ, тхылъыпIэ гощхэн фае</t>
  </si>
  <si>
    <t>приклеить сбоку</t>
  </si>
  <si>
    <t>1. раздал, -а, -о. Iахь-Iахьэу ытыгъ. Лэжьыгъэу иIэр ыгощыгъ.</t>
  </si>
  <si>
    <t>1. розданный, -ая, -ое. Ащ лэжьыгъэу ыгощыгъэр бэ.</t>
  </si>
  <si>
    <t>ГОЩЫКIЭ</t>
  </si>
  <si>
    <t>Зэрыбгощыщт шIыкIэр. Ащ гощыкIэ ышIэрэп, фэгощыщтэп</t>
  </si>
  <si>
    <t>способ деления, как делить</t>
  </si>
  <si>
    <t>ГОЩЫГЪОШIУ</t>
  </si>
  <si>
    <t>Игощын псынкIагъо. Ащ игощын къинэп, гощыгъошIу</t>
  </si>
  <si>
    <t>легко разделить, делить, раздать</t>
  </si>
  <si>
    <t>ГОЩЫГЪУАЙ</t>
  </si>
  <si>
    <t>Игощын къин. ИгощыкIэ умышIэмэ, гощыгъуай</t>
  </si>
  <si>
    <t>трудно разделить, делить, раздать</t>
  </si>
  <si>
    <t>1. ЧIыгур грщын фае. Мэзыр гощын фае.</t>
  </si>
  <si>
    <t>делить, разделить</t>
  </si>
  <si>
    <t>Ащ гощэнкIэ утекIощтэп. Ар гощэн хъумэ гощэшъущт</t>
  </si>
  <si>
    <t>разделить, раздать</t>
  </si>
  <si>
    <t>Пщы-оркъмэ янысэмэ гъэшIуабзэу араIощтыгъэ. Гощэнысэр илэгъунэ ис</t>
  </si>
  <si>
    <t>княжеская невестка</t>
  </si>
  <si>
    <t>Гур зэIурэр ары. ЦIыф гоIу. Пшъашъэ гоIу</t>
  </si>
  <si>
    <t>симпатичный, -ая, -ое</t>
  </si>
  <si>
    <t>ГОIУЛIАГЪ ЗЫПI. ГЛ.</t>
  </si>
  <si>
    <t>1. приметан,-а, -о сбоку. IуданэкIэ гъэбэкъуагъэу годагъ. Зы шэкIыр адрэ шэкIым гоIулIагъ.</t>
  </si>
  <si>
    <t>1. приметанный, -ая, -ое. ПIаэтехъом шэкIэу гоIулIагъэр гуигъэтIэпIыкIыжьыгъ.</t>
  </si>
  <si>
    <t>ГОIУЛIАКIЭ</t>
  </si>
  <si>
    <t>1. как приметывать сбоку. ЗэрыгопIулIэщт шIыкIэр. Ар гозыIулIагъэм гоIулIакIэ ышIэрэп.</t>
  </si>
  <si>
    <t>ГОIУЛIЭГЪОШIУ</t>
  </si>
  <si>
    <t>ИгоIулIэн псынкIагъо. Ар гоIулIэгъошIу хъущт</t>
  </si>
  <si>
    <t>легко прибить или приметать сбоку</t>
  </si>
  <si>
    <t>ГОIУЛIЭГЪУАЙ</t>
  </si>
  <si>
    <t>ИгоIулIэн псынкIагъоп. ГъучIыIунэр хахьэрэпышъ, гоIулIэгъуай</t>
  </si>
  <si>
    <t>трудно прибить (или приметать сбоку)</t>
  </si>
  <si>
    <t>1. приметать сбоку. ПIэтехъор бгъузэшъ, зыгорэ гоIулIэн фае.</t>
  </si>
  <si>
    <t>приметать, прибить</t>
  </si>
  <si>
    <t>еплъ готIысхьагъэм</t>
  </si>
  <si>
    <t>еплъ готIысхьагъэм. А лIэу, шофёрым гоIыстагъэр, тхьаматэр ары</t>
  </si>
  <si>
    <t>Гуихыгъ. ПIастэм зыгорэ гоIэбагъ</t>
  </si>
  <si>
    <t>взял, -а, -о сбоку, скраю</t>
  </si>
  <si>
    <t>1. Дугахэр е къуапэхэр зэрашырэ шапхъэу, окружностым и 1/360 хъурэр ары.</t>
  </si>
  <si>
    <t>градус</t>
  </si>
  <si>
    <t>Къэралыгъом щыщэу, икъоу правэ зиIэр ары. Советскэ союзым игражданин</t>
  </si>
  <si>
    <t>гражданин</t>
  </si>
  <si>
    <t>1. Гражданхэм ежьымэ правэу зэфыряIэмрэ ахэм государственнэ органхэмрэ организацияхэмрэ правэу афыряIэмрэ яхьылъагъэхэр ары. Гражданскэ кодекс. Гражданскэ правэр.</t>
  </si>
  <si>
    <t>гражданский, -ая, -ое</t>
  </si>
  <si>
    <t>Зэрыщачэхэрэ шапхъ. Граммыр - псы кбическэ сантиметрэм пеIэ. Шъоу грамм 200 къыщэфыгъ</t>
  </si>
  <si>
    <t>грамм</t>
  </si>
  <si>
    <t>Пластинкэм хэутыгъэ орэдхэр къэзыIорэ музыкальнэ аппарат. Граммофон къыщэфыгъ. Граммофон къытфеуагъ</t>
  </si>
  <si>
    <t>граммофон</t>
  </si>
  <si>
    <t>Лъытэныгъэ тхылъ. Хэку Советымрэ КПСС-м и Хэку Комитетрэ грамотэ къыратыгъ</t>
  </si>
  <si>
    <t>грамота</t>
  </si>
  <si>
    <t>ОIфшIэным инормэхэмрэ уахътэу зыщаухыщтымрэ къэзыгъэлъэгъорэ план. Заводым графикым тетэу Iоф ешIэ</t>
  </si>
  <si>
    <t>график</t>
  </si>
  <si>
    <t>ЗыIу зэжъоу, зыпкъ быхъоу, псы е шъон зэрытрэ апч хькъушыкъу. Граминэм псы итэу столым тет. Графинэм изэу вино къыхьыгъ</t>
  </si>
  <si>
    <t>графин</t>
  </si>
  <si>
    <t>Зэпахрэ узэу, жьы къэщапIэхэр воспаление зышIэу, техьагъо шIыкIэхэри зыхэлъыр ары. ГриппкIэ сымадж. Грипп хъугъэ</t>
  </si>
  <si>
    <t>грипп</t>
  </si>
  <si>
    <t>Хьылъэхэр зэрызэращэрэ автомобиль. Грузовикым изэу пхъэ къыщагъ. Колхохым груховик къыщэфыгъ</t>
  </si>
  <si>
    <t>грузовик</t>
  </si>
  <si>
    <t>Грузинскэ ССР-м ис цIыф лъэпкъ. Грузин хьакIэ иI. Грузин кIал. Грузин пшъашъ</t>
  </si>
  <si>
    <t>грузин</t>
  </si>
  <si>
    <t>МэшIокухэм, къухьэхэм, машинэхэм хьылъэу, Iапэу арылъхэр къарызыхыхэу ыкIи арызылъхьэрэ рабочхэу, ар зиIэнатIэхэр ары. Грузчикоу Iоф ешIэ. Грузчикмэ вагоныр аунэкIыгъ</t>
  </si>
  <si>
    <t>грузчик</t>
  </si>
  <si>
    <t>адыгейцы, перешедшие на сторону русских до присоединения Кавказа к России. Груны жили на территории Гривинской станицы, затем переселились и слились с другими адыгами. Кавказ заом щыгъом урысмэ агуахьэхи Гривинскэ станицэр зыдэщысэм дэжь щысыгъэхэу, ыужкIэ лъэхъанэ зытешIэм, адыгэ чылымэ къахэхьэжьыгъэхэр ары. Грунэ лIыжъ. Грунэ къикIыжьэгъ</t>
  </si>
  <si>
    <t>грун</t>
  </si>
  <si>
    <t>Лъыр зезгъакIорэ органэу цIыфым, псэушъхьэм иIэр. Гур теозэ, лъыр зэрефэ. Ыгу мэузы. Ыгу зэIыхьагъ. Гур щтэмэ, шыр чъэрэп (гущ.). Шъоур ашIу дэд, зыгу римэхьрэм ышхырэп нахь (гущ.). Гур мыплъэмэ, нэр плъэрэп (гущ.). Гурэ гурэ лъагъо хэфыряI (гущ.)</t>
  </si>
  <si>
    <t>сердце</t>
  </si>
  <si>
    <t>Ы-ГУ КЪЕУАГЪ</t>
  </si>
  <si>
    <t>Ыгу хэкIыгъ - обиделся, огорчился. Ыгу кIодыгъэ - упал духом. Гу лъитагъ - заметил. Ыгу мапэ - волнуется. Ыгу рихьыгъ - понравился. Гур зэпекIы - душу выматывает. Гур щэкIы - опротивело. Гущтэ фишIыгъ - появилась инстинктивная боязнь. Ыгу псэфыгъэ - успоколся. Ыгу цапэкIэ ыIыгъ - настороженно, опасающийся. Ыгу щэч къихьагъ - сомневается. Ыгу цIыкIу - печален, горюет. Ыгу зиIэтырэп - в плохом настроении. Гу бзаджэ иI - зловредный. Гу иIэп - трус. Ыгу жэуагъэ - затошнило. Ыгу зэIыхьагъ - затошнило. ЫгучIэ лъапсэ изыгъ - страшно напугался. Гу щифагъ - наладился вдоволь</t>
  </si>
  <si>
    <t>опечалился, -лась, лось</t>
  </si>
  <si>
    <t>Изы, дизы ышIыгъ. Тучаныр шэкIыкIэ ыгуагъ. Унэр IапIэкIэ ыгуагъ</t>
  </si>
  <si>
    <t>забил, -а,о, наполнил, -а, -о, заполнил, -а, -о</t>
  </si>
  <si>
    <t>ГУАГЪЭ ЗЫПI. ГЛ.</t>
  </si>
  <si>
    <t>Дзуагъэ. Площадыр цIыфыкIэ гугъэ. Къалэр дзэкIэ гуагъэ</t>
  </si>
  <si>
    <t>забит, -а, -о</t>
  </si>
  <si>
    <t>Зыгорэм годагъэр ары. Гуадэ фашIыгъ</t>
  </si>
  <si>
    <t>кусок, пришитый сбоку</t>
  </si>
  <si>
    <t>Пхъэр е псхъэмбгъур бгъузэти, гуадзэ фашIыгъ. Гуадзэ фэшIыгъэн фае</t>
  </si>
  <si>
    <t>надставка (сбоку)</t>
  </si>
  <si>
    <t>Натрыф лъапсэм зиягъэ къэкIонэу къыгуакIэрэр ары. ГуакIэхэр гуичыгъэх</t>
  </si>
  <si>
    <t>пасыно</t>
  </si>
  <si>
    <t>Гуапэ ышIагъ. Игуапэ хъугъэ. Гуапэ псапэ. Гопэ фашIэу ышIагъ</t>
  </si>
  <si>
    <t>добро, приятное дело</t>
  </si>
  <si>
    <t>1. тяжелая (про пищу). Зэгъэп. Шхын гуау.</t>
  </si>
  <si>
    <t>1. княжна. Гуащэ къыщагъ.</t>
  </si>
  <si>
    <t>княжна, свекровь, супруга</t>
  </si>
  <si>
    <t>Шъоф, лэжьыгъэ шIапI. Кубань губгъохэр. Украинэм игубгъохэр. Колхозникхэр губгъом кIуагъэх. Нэм фэмыплъырэ губгъом лэжьыгъэ бэгъуагъэ хым фэдэу уалъэу ит. Тракторхэр тэгъэгъуагъох, тигубгъохэр тэгъэушIуцIы, шIуцIэгъабэр етэшIыхьэ, тиIэшIагъэ губгъом из (Т. Ц.)</t>
  </si>
  <si>
    <t>ЕмыкIу. Ащ ышIагъэр губгъэн. Губгъэн къыхьыгъ - заслужил порицание. Губгъэн фашIыгъ - осудили. Умылажьэмэ цIыфымэ губгъэн къыпфашIыщт. Губгъэн нахьи, нэкъэ пакъ (гущ.)</t>
  </si>
  <si>
    <t>недостойный поступок</t>
  </si>
  <si>
    <t>тот, кто часто совершает постыдные поступки. ЕмыкIу бэрэ къэзыхьырэр ары. Губгъэныхьэр цIыф Iай</t>
  </si>
  <si>
    <t>Хьэм игубж къом тырелъхьэ (гущ.)</t>
  </si>
  <si>
    <t>гнев</t>
  </si>
  <si>
    <t>Ыгу къызэкIэнагъ. Мыхъунэу ашIэрэр зелъэгъум губжыгъэ. Асыхьатым мэгубжы</t>
  </si>
  <si>
    <t>рассердился, -лась, -лось, разгневался, -лась, -лось</t>
  </si>
  <si>
    <t>ГУБЖЫГЪОШIУ</t>
  </si>
  <si>
    <t>ПсынкIэу, шIэхэу губжырэр ары. Ар шэнычъ, губжыгъошIу</t>
  </si>
  <si>
    <t>вспыльчивый, -ая, -ое</t>
  </si>
  <si>
    <t>ГУБЖЫГЪУАЙ</t>
  </si>
  <si>
    <t>ШIэхэу мыгубжырэр ары. Ар губжыгъуай. ШIурышIукIэ губжыщтэп</t>
  </si>
  <si>
    <t>трудно рассердить его</t>
  </si>
  <si>
    <t>ИкIэрыкIэу губжыгъэ. КIалэр икIэрыкIэу губжыжьыгъэ</t>
  </si>
  <si>
    <t>вновь рассердился, -лась, -лось</t>
  </si>
  <si>
    <t>Зыгорэ епIомэ, губжын къодый</t>
  </si>
  <si>
    <t>рассердиться, разгневаться</t>
  </si>
  <si>
    <t>ШIэхэу губжырэр, губжы зэпытырэр ары. Ар губжыпх, ау асыхьатым кIэжъукIыжьы. ЛIы губжыпх</t>
  </si>
  <si>
    <t>тот, кто вспыльчив</t>
  </si>
  <si>
    <t>АкъылышIу. ЛIы губзыгъ. Губзыгъэу мэгущыIэ. ГубзыгъагъэкIэ ащ утекIощтэп</t>
  </si>
  <si>
    <t>смышленный, остроумный, -ая, -ое</t>
  </si>
  <si>
    <t>Ыужъгъыгъ. Гъажъор ыгугъ. Натрыф ыгугъ</t>
  </si>
  <si>
    <t>рушил, -а, -о</t>
  </si>
  <si>
    <t>Хъун шIошIыгъ, пэплъагъ. Iофыр псынкIэу хъункIэ гугъагъэ, ау зэрэгугъагъэм хъугъэп</t>
  </si>
  <si>
    <t>надеялся, -лась, -лось</t>
  </si>
  <si>
    <t>Гур зыгъэпэрэр ары, ЦIыф гугъэп. Ащ иIуакIи ишIыкIи гугъэпэу щыт</t>
  </si>
  <si>
    <t>раздражающий, -ая, -ее</t>
  </si>
  <si>
    <t>1. надежда. АщкIэ зи гугъэпIэ щыIэп.</t>
  </si>
  <si>
    <t>Шъузым натрыфэу ыгугъэр, натрыфыпс ышIыгъ</t>
  </si>
  <si>
    <t xml:space="preserve">то, что рушил, -а, -о </t>
  </si>
  <si>
    <t>Гукъау. Гугъум нэм кIэлъыр къыкIефы. Гугъу иI</t>
  </si>
  <si>
    <t>тоска, горе</t>
  </si>
  <si>
    <t>Зыгорэм щыгугъын. Гугъэ IэнэкI хъугъэ. Гугъэр атэ кIэныжъ (гущ.). Ау ренэу гугъэ IэнэкI мэхъу (КI. Т.)</t>
  </si>
  <si>
    <t>надежда</t>
  </si>
  <si>
    <t>1. рушил, -а, -о. Гъажъо ыгугъ, натрыф ыгугъ. Непэрэ зымафэм гурхъур гугъэ.</t>
  </si>
  <si>
    <t>Ащ иIоф шIэхэу зэшIокIынкIэ гугъэн фае, ау шIэхэу зэшIокIыщтэп</t>
  </si>
  <si>
    <t>надеяться</t>
  </si>
  <si>
    <t>Натрыфыр гугъан фае. Гъажъор гугъэн фае</t>
  </si>
  <si>
    <t>рушить</t>
  </si>
  <si>
    <t>ЗыгукIэ бзаджэ. ЦIыф гуе Iай</t>
  </si>
  <si>
    <t>злонравный, -ая, -ое</t>
  </si>
  <si>
    <t>Ыгу етыгъэу фэчэфэу щытыныр ары. Тихэгъэгу ис рабочхэр, колхозникхэр ыкIи ителлигенциер гуетыныгъэшхо ахэлъэу мэлажьэх</t>
  </si>
  <si>
    <t>воодушевление</t>
  </si>
  <si>
    <t>Гур зэIыхьан. Ар гужэоным егъалIэ</t>
  </si>
  <si>
    <t>тошнить</t>
  </si>
  <si>
    <t>Бэ шIагъэу ыгу зыгорэм ебгъэныр. Гужъ Iофым къыхэкIэу щыхьагъ. Гужъ фыриI - злобиться</t>
  </si>
  <si>
    <t>злоба</t>
  </si>
  <si>
    <t>Игъусэ гужъон фаеу зэхъум, ежь ащ емыжэу ежьэжьыгъ</t>
  </si>
  <si>
    <t>опоздать</t>
  </si>
  <si>
    <t>Лъэжъуагъэ, кIасэ хъугъэ, кIасэ фэхъугъ. Мэкъу упкIэным иIоф мэгужъо. Бригадирыр кIон ымылъэкIызэ, гужъуагъэ</t>
  </si>
  <si>
    <t>опоздал, -а, -о</t>
  </si>
  <si>
    <t>Бгъэмрэ джанэмрэ азыфагу. Письмэр гужъуакIэ дэлъэу зэрехьэ. Зыдихьын ымышIэу, ыгужъуакIэ дигъэтIысхьаным фэдэу хьакIэм фэчэф</t>
  </si>
  <si>
    <t>пазуха</t>
  </si>
  <si>
    <t>Лэжьыгъэр зэримакIэм къыхэкIэу гужъыеныр къыублагъ</t>
  </si>
  <si>
    <t>отчаяться</t>
  </si>
  <si>
    <t>Ыгу кIодыгъэ. Гъощагъэу мэзым гъогур щимыгъотыжьзэ гужъыягъэ. Гужъыягъэшъ, лэжъыгъэм хаIэмэ, ыIэ мэкIэзэзы</t>
  </si>
  <si>
    <t>отчаялся, -лась, -лось</t>
  </si>
  <si>
    <t>ЦIыф гужъыягъэр нэйпсые мэхъу</t>
  </si>
  <si>
    <t>отчаявшийся, -аяся, -ееся</t>
  </si>
  <si>
    <t>ГУЖЬДЭГЪЭКI</t>
  </si>
  <si>
    <t>еплъ гужьдэгъэкIыгъом</t>
  </si>
  <si>
    <t>Гугъэпсэфыгъу. Сымаджэр уцым зешъом, гужьдэкIыгъо ыгъотыгъ. ГужьдэкIыгъо фэягъ</t>
  </si>
  <si>
    <t>облегчение</t>
  </si>
  <si>
    <t>Гупч. Къоджэ гузэгум колхоз правление ит. Унэ гузэгум столыр ит</t>
  </si>
  <si>
    <t>середина</t>
  </si>
  <si>
    <t>ГупчапI. Къуаджэм игузэгупIэм дэжь клубыр щашIыгъ</t>
  </si>
  <si>
    <t>серединное место</t>
  </si>
  <si>
    <t>1. беспокойство, тревожное состояние. Iоф гумэкI, къин. Псыр къыкIауи, чылэр гузэжъогъу хэфагъ.</t>
  </si>
  <si>
    <t>1. беспокоиться. ГумэкIын. Машинэм пае гузажъон фае.</t>
  </si>
  <si>
    <t>беспокоиться, торопиться</t>
  </si>
  <si>
    <t>1. беспокоился, -лась, -лось. ГумэкIыгъэ. Машинэм къыщинэн ШIошIи, гузэжъуагъэ.</t>
  </si>
  <si>
    <t>ШIобэшIал, шIобэшIапх. Ар цIыф гузэжъуапх. Ашъыу, умыгузажъу, къэхъугъэ щыIэп. Сыдэу угузэжъуапхэ сэIо?</t>
  </si>
  <si>
    <t>нетерпеливый, -ая, -ое</t>
  </si>
  <si>
    <t>Гум фэмыIэтэу, гур изыутрэр ары. ЦIыф гузэпыкI</t>
  </si>
  <si>
    <t>назойливый, -ая, -ое, надоедливый, -ая, -ое</t>
  </si>
  <si>
    <t>ШъэжъыекIэ, лэныстэкIэ гуиупкIыгъ. Хьалыгъум гуибзыкIыгъ. Шъом гуибзыкIыгъ</t>
  </si>
  <si>
    <t>отрезал, -а, -о (сбоку)</t>
  </si>
  <si>
    <t>Хьалыгъум гуибзыкIыгъэр мэкIэ дэд</t>
  </si>
  <si>
    <t>Шъобгъуащэти, шъом тIэкIу гуибзыкIын фае хъугъэ</t>
  </si>
  <si>
    <t>Ыгъунэ, ынэзгуиуцэгъукIыгъ. Цыгъом къуаемынэз гуигъугъ.</t>
  </si>
  <si>
    <t>отгрыз, -ла, -ло сбоку</t>
  </si>
  <si>
    <t>еплъ гуигъугъэм</t>
  </si>
  <si>
    <t>1. застыл, -а, -о.ЧъыIэм гуигъэучъыIыкIыгъ. Ыко лъэныкъо чъыIэм гуигъэдыикIыгъ.</t>
  </si>
  <si>
    <t>ЫбгъукIэ голъыр ригъэфэхыгъ. Хьаку цакIэм чырбыщыр гуигъэзыгъ</t>
  </si>
  <si>
    <t>обвалил, -а, -о; отвалил, -а, -о сбоку</t>
  </si>
  <si>
    <t>Гуифыгъ. Шы бэгур шы псэум гуигъэзыкIыгъ</t>
  </si>
  <si>
    <t>отделил, -а, -о, отогнал, -а, -о (скраю)</t>
  </si>
  <si>
    <t>КIэлъыригъэзыхьагъ. Шэу зытесым еуи, машинэм гуигъэзыхьагъ</t>
  </si>
  <si>
    <t>заставил, -а, -о подойти сбоку, вплотную</t>
  </si>
  <si>
    <t>Гуигъэфагъ. Чъыгыр риупкIи, адрэ чъыгэу щылъым гуигъэкIагъ</t>
  </si>
  <si>
    <t>повалил, -а, -о рядом</t>
  </si>
  <si>
    <t>КIэригъэкIыгъ. КIалэм дэгущыIи, уцогъу бзаджэм гуигъэкIыгъ</t>
  </si>
  <si>
    <t>заставил, -а, -о отойти, расстаться</t>
  </si>
  <si>
    <t>БгъодигъэкIыжьыгъ. Шъузыр лIым гуигъэкIыжьыгъ</t>
  </si>
  <si>
    <t>заставил, -а, -о разойтись</t>
  </si>
  <si>
    <t>Ыбгъу хигъэкIыхьагъ. МыIэрысэ къутамэр къужъаем гуигъэкIыхьагъ</t>
  </si>
  <si>
    <t>прирастил, -а, -о сбоку</t>
  </si>
  <si>
    <t>Мичуринцэм къутамэу къужъIэрысэ чъыгым гуигъэкIыхьагъэм мыIэрысэ IашIу къыпыкIагъ</t>
  </si>
  <si>
    <t>приращенный, -ая, -ое</t>
  </si>
  <si>
    <t>ГУИГЪЭКIЫХЬЭГЪАКI ЗЫПI, ГЛ.</t>
  </si>
  <si>
    <t>Бэ мышIэу ыбгъу хигъэкIыхьагъ. А къутамэр къужъаем гуигъэкIыхьэгъакI</t>
  </si>
  <si>
    <t>только что приращенный</t>
  </si>
  <si>
    <t>Ыбгъу хигъэкIэжьыгъ. МыIэрысэ къутамэу готхъыгъагъэр, чъыгым гуигъэкIэжъыгъ</t>
  </si>
  <si>
    <t xml:space="preserve">обратно прирастил, -а, -о </t>
  </si>
  <si>
    <t>Ыбгъу, IыкIэлъэныIкъо ыгъэлыгъуагъ. Шъхьэм ыкIэлъэныкъо гуигъэлыгъукIыгъ</t>
  </si>
  <si>
    <t>опалил, -а, -о бок</t>
  </si>
  <si>
    <t>Былымышъхьэ кIэлъэныкъоу гуигъэлыгъукIыгъэр ыцIэтхъугъ</t>
  </si>
  <si>
    <t>опаленный, -ая, -ое (бок)</t>
  </si>
  <si>
    <t>Ыбгъу, ыкIэлъэныкъо ыгъэлагъ. Унэм ыкIэлъэныкъо гуигъэлыкIыгъ</t>
  </si>
  <si>
    <t>покрасил, -а, -о бок</t>
  </si>
  <si>
    <t>Унэм ыкIэлъэныкъоу гуигъэлыкIыгъэр дахэ хъугъэ</t>
  </si>
  <si>
    <t>покрашенный, -ая, -ое сбоку</t>
  </si>
  <si>
    <t>ГУИГЪЭЛЫКIЫГЪАКI ЗЫПI. ГЛ.</t>
  </si>
  <si>
    <t>Бэ мышIэу гуигъэлыкIыгъ. Унэ кIэлъэныкъор краскэкIэ гуигъэлыкIыгъакI</t>
  </si>
  <si>
    <t>только что выкрашенный, -ая, -ое сбоку</t>
  </si>
  <si>
    <t>ШъэжъыекIэ, чанкIэ гуигъэлэнтхъыгъ. Драным чанкIэ гуигъэлэнтхъыгъ</t>
  </si>
  <si>
    <t>отщепил, -а, -о.</t>
  </si>
  <si>
    <t>Пхъэм гуигъэлэнтхъыгъэр ыупси, кIэнкIэпхъапэ ышIыгъ</t>
  </si>
  <si>
    <t>отщепленный, -ая, -ое</t>
  </si>
  <si>
    <t>1. заставил, -а, -о лежать рядом. Ыдэжь щегъэлъы. Пшъэшъэжъыер янэ гуигъэлъыгъ.</t>
  </si>
  <si>
    <t>ГуигъэдыкъыкIыгъ. Врачым сымадэкэм ыIэ уц хикIи гуигъэлIыкIи, операцие ышIыгъ</t>
  </si>
  <si>
    <t>сделал нечувствительным, заставил онеметь</t>
  </si>
  <si>
    <t>Врачым уц хикIи, лъакъоу гуигъэлIыкIыгъэр ыбзагъ</t>
  </si>
  <si>
    <t>онемевший, -ая, -ее; замороженный, -ая, -ое</t>
  </si>
  <si>
    <t>Гуищхагъ. Зы пхъэмбгъур ядрэ пхъэмбгъум гуигъэпкIагъ</t>
  </si>
  <si>
    <t>приклеил, -а, -о сбоку</t>
  </si>
  <si>
    <t>Сурэтыр адрэ сурэтым гуигъэпкIэн фае хъугъэ</t>
  </si>
  <si>
    <t>приклеить</t>
  </si>
  <si>
    <t>Ыбгъу гуегъэфэбыкIыгъ. Тыгъэм къэпразым икIэлъэныкъо гуигъэплъыкIыгъ</t>
  </si>
  <si>
    <t>накалил, -а, -о бок</t>
  </si>
  <si>
    <t>Тыгъэм бочкэм ыкIэлъэныкъо гуигъэплъыкIынкIэ ежьагъ</t>
  </si>
  <si>
    <t>накалить, нагреть бок</t>
  </si>
  <si>
    <t>Ыбгъу ыгъэстыгъ. Тэкъэжъ кIэлъэныкъор гуигъэстыкIыгъ</t>
  </si>
  <si>
    <t>сжег, -ла, -ло (край, бок)</t>
  </si>
  <si>
    <t>Ыдэжь щигъэсыгъ, госэу щигъэсыгъ. Пшъашъэр кIалэм гуигъэсыгъ</t>
  </si>
  <si>
    <t>заставил сидеть рядом</t>
  </si>
  <si>
    <t>Янэ ипшъашъэ кIалэм гуигъэсын ыдагъэп</t>
  </si>
  <si>
    <t>Есызэ гуигъэхьагъ. Шыр нэпкъым гуигъэсыхьагъ</t>
  </si>
  <si>
    <t>заставил, -а, -о подплыть</t>
  </si>
  <si>
    <t>1. заставил, -а, -о стоять рядом, сбоку. ДжэгуакIом зытреубытэм, пшъашъэр кIалэм гуигъэуцуи, гуигъэтыгъ.</t>
  </si>
  <si>
    <t>1. заставить стоять рядом. ЫбгъукIэ щигъэтын. КIалэм иш шы сымаджэм, гуигъэтын ыдагъэп.</t>
  </si>
  <si>
    <t>Ыбгъу ригъэтэкъохыгъ. Еуи, натрыфышъхьэм ыкIэлъэныкъо гуигъэтэкъугъ</t>
  </si>
  <si>
    <t>заставил, -а, -о осыпаться</t>
  </si>
  <si>
    <t>еплъ гуигъэлэнтхъыгъэм</t>
  </si>
  <si>
    <t>1. посадил, -а, -о сбоку. ЫбгъукIэ щигъэтIысыгъ. Ятэ шоферым гуигъэтIысхьагъ, ежь кузовым итIысхьагъ.</t>
  </si>
  <si>
    <t>Ыгъунэхэр гуригъэтIыкIыгъ. КIалэр ыгъакIуи, канаум гуигъэтIыхьагъ</t>
  </si>
  <si>
    <t>заставил, -а, -о копать сбоку</t>
  </si>
  <si>
    <t>Годагъэр ыгъэтIэпIызэ, гуихыгъ. ПIэтехъом годагъэр гуигъэтIэпIыкIыгъ</t>
  </si>
  <si>
    <t>отпорол, -а, -о(сбоку)</t>
  </si>
  <si>
    <t>Гуидзэжьыгъагъэр гуигъэтIэпIыкIыжьыгъ</t>
  </si>
  <si>
    <t>опять, снова отпорол, -а, -о (сбоку)</t>
  </si>
  <si>
    <t>2. взял, -а, -о часть. ХэIагъ, хихыгъ. Тхъум ызыныкъо гуигъэугъ</t>
  </si>
  <si>
    <t>1. заставил обвалиться, обвалил, -а, о. Гуигъэзыгъ. Нэпкъыр гуигъэугъ.</t>
  </si>
  <si>
    <t>Псым нэпкъыр гуигъэункIэ щынагъо</t>
  </si>
  <si>
    <t>обвалить</t>
  </si>
  <si>
    <t>ЩэлъитIоу столым тетым язрэр ышти, псы къыхьи, адрэ щалъэм гуигъэуцожъыгъ</t>
  </si>
  <si>
    <t>снова, опять поставил, -а, -о рядом</t>
  </si>
  <si>
    <t>Зыр зым гуигъэуцон. Матэр чемоданым гуигъэуцон фае хъугъэ</t>
  </si>
  <si>
    <t>поставитьсбоку, рядом</t>
  </si>
  <si>
    <t>КIэлъыригъэуцуагъ. Щалъэр къошыным гуигъэуцуагъ</t>
  </si>
  <si>
    <t>поставил, -а, -о сбоку, рядом</t>
  </si>
  <si>
    <t>1. заставил, -а, -о упасть рядом; повалил, -а, -о рядом. Щытым е щысым ыбгъукIэ щыригъэфэхыгъ. Чъыгыр риупкIи, адрэ чъыг иупкIыгъэу щылъым гуигъэфагъ.</t>
  </si>
  <si>
    <t>Чъыгыр зыреупкIым адрэ чъыгым гуигъэфэн ылъэкIыгъэп</t>
  </si>
  <si>
    <t>заставить упасть рядом, повалить рядом</t>
  </si>
  <si>
    <t>Шэу зытесыр, машинэм гуигъэхьагъ. Шоферым машинэр пхъэ зэтелъым гуигъэхьагъ</t>
  </si>
  <si>
    <t>заставил, -а, -о подойти сбоку, подвел</t>
  </si>
  <si>
    <t>Шэу зытесыр, зыкIи, машинэм гуигъэхьан ылъэкIыгъэп</t>
  </si>
  <si>
    <t>заставить подойти сбоку, подвести</t>
  </si>
  <si>
    <t>Унэм мыгъэ гуигъэхъон ылъэкIыгъэп, ау къэкIорэгъэм гуигъэхъощт</t>
  </si>
  <si>
    <t>прибавить сбоку, пристроить сбоку</t>
  </si>
  <si>
    <t>Унэм гуигъэхъуагъ, унэ гуишIыхьагъ</t>
  </si>
  <si>
    <t>прибавил, -а, -о сбоку, пристроил сбоку</t>
  </si>
  <si>
    <t>ГуибзыкIыгь гуиупкIыгъ. Хьалыгъум гуигъэчъыгъ. Шъом гуигъэчъыгъ. ШэкIым гуигъэчъыгъ</t>
  </si>
  <si>
    <t>отрезал, -а, -о сбоку</t>
  </si>
  <si>
    <t>Шъор шъомбгъуащэти, гуигъэчъын фае хъугъэ</t>
  </si>
  <si>
    <t>отрезать сбоку, скраю</t>
  </si>
  <si>
    <t>ЦементкIэ гуигъэчъыхьагъ. ЦементкIэ ыгъунэ гуигъэчъыхъагъ</t>
  </si>
  <si>
    <t>зацементировал, -а, -о сбоку, приварил сбоку</t>
  </si>
  <si>
    <t>Шышыш ыIоу гуигъэтэкъугъ. Бгъуш зэтелъым гуигъэшэшыгъ</t>
  </si>
  <si>
    <t>ЫкIэлъэныкъо гуигъэщтыкIыгъ</t>
  </si>
  <si>
    <t>отморозил, -а, -о сбоку</t>
  </si>
  <si>
    <t>ЫбгъукIэ кIэригъэщтыхьагъ. ЧъыIэм гуигъэщтыхьагъ</t>
  </si>
  <si>
    <t>заставил, -а, -о примерзнуть (сбоку)</t>
  </si>
  <si>
    <t>Зы шэкIыр адрэм икIыхьагъэкIэ кIэридагъ. ПIэтехъор бгъузэти, чэсэй гуидагъ</t>
  </si>
  <si>
    <t>пришил, -а, -о сбоку</t>
  </si>
  <si>
    <t>ПIэтехъом гуидагъэр къыхэщы</t>
  </si>
  <si>
    <t>Готхъыгъэр IэкIэ е машинэкIэ кIэридэжьыгъ. ПIэтехъом готхъыгъэр гуидэжьыгъ</t>
  </si>
  <si>
    <t>опять, снова пришил, -а, -о</t>
  </si>
  <si>
    <t>1. сбоку (что-то) бросил, -а, -о. ЫбгъукIэ кIэридзагъ. Пхъэр ыдзи, адрэ пхъэу щылъым гуидзагъ.</t>
  </si>
  <si>
    <t>1. Пхъэмбгъум гуидзагъэр бгъузаIо.</t>
  </si>
  <si>
    <t>брошенный, -ая, -ое рядом, сбоку.</t>
  </si>
  <si>
    <t>1. опять, снова бросил, -а, -о сбоку. Къыгуихыгъагъэр гуидзэжьыгъ. ПхъитIоу щылъым язэу къыгуихыгъагъэр гуидзэжьыгъ.</t>
  </si>
  <si>
    <t>КIэрижъухьагъ. Трактористэм чIыгур мэзым гуижъухьагъ</t>
  </si>
  <si>
    <t>вспахал, -а, -о сбоку, пахал сбоку</t>
  </si>
  <si>
    <t>Тракторым непэ мэзым гуижъухьагъэр бэ</t>
  </si>
  <si>
    <t>вспаханный, -ая,-ое сбоку</t>
  </si>
  <si>
    <t>ГУИЖЪУХЬЭГЪАКI ЗЫПI. ГЛ.</t>
  </si>
  <si>
    <t>Зыгуажъухьагъэр бэ мышIагъэр ары. Джа гожъухьэгъакIэу мэзым голъыр ары</t>
  </si>
  <si>
    <t>только что вспаханный, -ая, -ое сбоку</t>
  </si>
  <si>
    <t>ГуистыкIыгъ. Хьалыгъум ыцакIэ машIом гуижъыкIыгъ. Натрыф тхьапэхэр тыгъэм гуижъыкIыгъэх</t>
  </si>
  <si>
    <t>обожгло, -ла, сожгло, -ла</t>
  </si>
  <si>
    <t>еплъ гуистыкIыгъэм</t>
  </si>
  <si>
    <t>обоженный, -ая, -ое сбоку; сожженный, -ая, -ое</t>
  </si>
  <si>
    <t>Зыготым готыр пикIыкIыгъ. Чъыгым къутамэр гуикIыкIыгъ</t>
  </si>
  <si>
    <t>отломил, -а, -о сбоку</t>
  </si>
  <si>
    <t>ГУИКIЫКIЫГЪАКI ЗЫПI. ГЛ.</t>
  </si>
  <si>
    <t>Бэ мышIэу гуикIыкIыгъэр ары. Къутамэр жьыбгъэм гуикIыкIыгъакI</t>
  </si>
  <si>
    <t>только что отломанный, -ая, -ое сбоку</t>
  </si>
  <si>
    <t>МыIэрысэ къутамэр гуикIыкIынкIэ щынагъоу бэу къыпыкIагъ</t>
  </si>
  <si>
    <t>отломить сбоку</t>
  </si>
  <si>
    <t>ИкIэрыкIэу гуикIыкIыгъ. Жьыбгъэм гуикIыкIи, гуагъэкIыхьэжьгъэгъэ къутамэр, икIэрыкIэу гуикIыкIыжьыгъ</t>
  </si>
  <si>
    <t>опять отломил, -а,-о сбоку</t>
  </si>
  <si>
    <t>Жьыбгъэм чъыгымэ къутамэу агуикIыкIыгъэр бэ</t>
  </si>
  <si>
    <t>КIэрилъхьагъ. Тхылъыр адрэ тхылъым гуилъхьагъ. Пхъэмбгъур адрэ пхъэмбгъум гуилъхьагъ. Iашэ гуилъхьагъ</t>
  </si>
  <si>
    <t>положил, -а, -о около него рядом</t>
  </si>
  <si>
    <t>Пхъэмбгъоу гуилъхьагъэр гуихыжьыгъ. Iашэу гуилъхьагъэр гуихыжьыгъ</t>
  </si>
  <si>
    <t>положенный, -ая, -ое сбоку</t>
  </si>
  <si>
    <t>Кухьэм ызыбгъу гуилъхьагъэр макIэ, джыри гуилъхъан фае</t>
  </si>
  <si>
    <t>МыжъолъкIэ е мыжъо щэрэхъкIэ ыцакIэ ылъыгъ. ГъучIым гуилъыкIыгъ</t>
  </si>
  <si>
    <t>наточил, -а, -о скраю, сбоку</t>
  </si>
  <si>
    <t>ПсынкIэу псым ыхьызэ, гуихьагъ, кIэрихьагъ. Пхъэмбгъур псым ыхьызэ, чъыгэу ыхьырэм гуилъэсагъ</t>
  </si>
  <si>
    <t>течением, струей поднесло</t>
  </si>
  <si>
    <t>Псьм боу нэпкъым гуилъэсыкIыгъ</t>
  </si>
  <si>
    <t>отнесло (струей) в сторону</t>
  </si>
  <si>
    <t>Ылъэшъзэ гуихыгъ. КЪорэгъитIоу щылъым язырэр ышти, гуилъэшъугъ</t>
  </si>
  <si>
    <t>отволок, -ла, -ло в сторону</t>
  </si>
  <si>
    <t>ПхъитIоу щылъым язэу гуилъэшъугъэр зэпиупкIыгъ</t>
  </si>
  <si>
    <t>то, что отволок, -ла, -ло в сторону</t>
  </si>
  <si>
    <t>Пхъкъонцэшхор ылъэшъуи, адрэ къуанцэу щылъым гуилъэшъуагъ</t>
  </si>
  <si>
    <t>приволок, - ла, -ло к чему-нибудь</t>
  </si>
  <si>
    <t>Адырэ къамыл пхырэу щылъым гуилъэшъуагъэр къэтIэтагъ</t>
  </si>
  <si>
    <t>то, что приволок, -ла, -ло к чему-нибудь</t>
  </si>
  <si>
    <t>Биболэт епсыхи, иш тэчанкэм кIэшIагъэмэ агуипхагъ</t>
  </si>
  <si>
    <t>привязал, -а, -о сбоку</t>
  </si>
  <si>
    <t>Пхъэу кушъом гуипхагъэр псыгъуаIо</t>
  </si>
  <si>
    <t>привязанный, -ая, -ое сбоку</t>
  </si>
  <si>
    <t>Ыбгъу кIэрипхэн. Кушъоу эпыкIыгъэм пхъэ гуипхэн фае хъугъэ</t>
  </si>
  <si>
    <t>Кушъоу зэпыкIыгъэм пчэгъу гуипхыхьагъ</t>
  </si>
  <si>
    <t>Еплъ гуипхагъэм</t>
  </si>
  <si>
    <t>ПхъэIунэкIэ гуиIулIагъ. Зы пхъэр адрэ пхъэм гуипцагъ</t>
  </si>
  <si>
    <t xml:space="preserve">долблением пригнал, -а, -о </t>
  </si>
  <si>
    <t>Пхъэу гуипцагъэр диштэрэп</t>
  </si>
  <si>
    <t>то, что пригнало долблением</t>
  </si>
  <si>
    <t>КIэрисагъ. Зы пчэгъум зы пчэгъур гуисагъ</t>
  </si>
  <si>
    <t>воткнул, -а, -о сбоку</t>
  </si>
  <si>
    <t>1. сгорел, -а, -о сбоку. Ыбгъу, ыкIэлъэныкъо ыстыныр. МышIом унэм ыкIэлъэныкъо гуистыкIыъ.</t>
  </si>
  <si>
    <t>Унэм ыкIэлъэныкъоу машIом гуистыкIыгъэр гуишIыхьэжьыгъ</t>
  </si>
  <si>
    <t>сгоревший, -ая, -ее сбоку</t>
  </si>
  <si>
    <t>ЫбгъукIэ кIэритхагъ. ЫлIэкъуацIэ адрэм илIэкъуацIы гуитхагъ</t>
  </si>
  <si>
    <t>приписал, -а, -о сбоку</t>
  </si>
  <si>
    <t>Ащ гуитхагъэм нахьи, о къыбгуитхагъэр нахь дэгъу. Гуитхагъэр сшIрэп нахь, зыгорэ гуитхагъ</t>
  </si>
  <si>
    <t>приписанный, -ая, -ое сбоку</t>
  </si>
  <si>
    <t>Гуичыгъ. Хьэлыгъум тIэкIу гуитхъыгъ. ШэкIыр шъомбгъуащэти, тIэкIу гуитхъыгъ</t>
  </si>
  <si>
    <t>оторвал, -а, -о сбоку</t>
  </si>
  <si>
    <t>ШэкIым гуитхъыгъэр бащэ. Хьалыгъум гуитхъыгъэр ыIыгъэу, ышхыщтыгъ</t>
  </si>
  <si>
    <t>оторванный, -ая, -ое (скраю), сбоку)</t>
  </si>
  <si>
    <t>ШэкIыр шъомбгъуащэти, гуитхъын фае хъугъэ</t>
  </si>
  <si>
    <t>оторвать сбоку</t>
  </si>
  <si>
    <t>Натрыфэу щылъым ыбгъукIэ гуитэкъуагъ</t>
  </si>
  <si>
    <t>насыпал, -а, -о сбоку</t>
  </si>
  <si>
    <t>Коцэу натрыфым гуитэкъуагъэр, гохыжьын фае</t>
  </si>
  <si>
    <t>насыпанный, -ая, -ое сбоку</t>
  </si>
  <si>
    <t>ЫбгъукIэ гуихыаэ, ытIыгъ. Кэнаум гуитIыкIыгъ. Нэпкъым гуитIыкIыгъ</t>
  </si>
  <si>
    <t>вскопал, -а, -о сбоку</t>
  </si>
  <si>
    <t>ЯтIэу машэм гуитIыкIыгъэр ядэжь ыщагъ</t>
  </si>
  <si>
    <t>то, что вскопали, -а, -о сбоку</t>
  </si>
  <si>
    <t>ГошIагъэр гуитIэтыкIыгъ. Шыр гуитIэтыкIыгъ</t>
  </si>
  <si>
    <t>отвязал, -а, -о сбоку</t>
  </si>
  <si>
    <t>Шы бгъурышIэу, гуитIэтыкIыгъэр шэщым чIищагъ</t>
  </si>
  <si>
    <t>отвязанный, -ая,-ое</t>
  </si>
  <si>
    <t>Ыбгъу кIэриупкIыгъ. Къутэмэ гъугъэр чъыгым гуиупкIыгъ</t>
  </si>
  <si>
    <t>отрубил, -а, -о, отрезал, -а, -о сбоку</t>
  </si>
  <si>
    <t>Къутэмэ гъугъэу чъыгым гуиупкIыгъэр, пхъэхкIэ зэпихыгъ</t>
  </si>
  <si>
    <t>отрубленный, -ая, -ое (скраю), сбоку</t>
  </si>
  <si>
    <t>Iаеу, теплъэ имыIэу гуишIыхьагъ. Иунэ зыгорэ гуиупIэпIагъ</t>
  </si>
  <si>
    <t>наскоро, грубо приделал, -а, -о, пристроил, -а, -о</t>
  </si>
  <si>
    <t>Сыдэу Iая сэIо а унэм гуиупIэпIагъэр</t>
  </si>
  <si>
    <t>прилепленный, -ая, -ое сбоку; наскоро, грубо пристроенный, -ая, -ое сбоку</t>
  </si>
  <si>
    <t>еплъ гуиуIпIэпIагъэм</t>
  </si>
  <si>
    <t>еплъ гуиупIэпIагъэр зыфиIорэ гущыIэм</t>
  </si>
  <si>
    <t>приставил, -а, -о сбоку другого предмета, прислоненного к чему-то. Зыгорэм еусэигъэм ыбгъукIэ риусэигъ. Куахъоу дэпкъым еусаигъэм, хьанцэр гуиусэягъ</t>
  </si>
  <si>
    <t>Хьанцэу дэпкъым усэигъэм, куахъоу гуиусэягъэр кIэрызыгъ</t>
  </si>
  <si>
    <t>1. отбил, -а, -о, отколол, -а, -о (сбоку). Ыбгъу, ыцакIэ кIэриутыгъ. Еуи, къошыным ыкIэлъэныкъо гуиутыгъ.</t>
  </si>
  <si>
    <t>Къуаем гуиутыгъар лагъэм рилъхьагъ. Хьасэу гуиутыгъэм гъунапкъэ фишIыгъ</t>
  </si>
  <si>
    <t>то, что отбито, отколото</t>
  </si>
  <si>
    <t>еплъ гуиушIоикIыгъэм</t>
  </si>
  <si>
    <t>еплъ гуиушIоикIыгъэр зыфиIорэ гущыIэм</t>
  </si>
  <si>
    <t>Гуиукъудыягъ. Боецым ыIэхэр ридзыхи, ыпкъы гуиушхуагъэх</t>
  </si>
  <si>
    <t>вытянул, -а, -о вдоль</t>
  </si>
  <si>
    <t>Ыбгъу шIои ышIыгъ. Иджэнэбгъу гуиушIоикIыгъ</t>
  </si>
  <si>
    <t>запачкал, -а, -о сбоку</t>
  </si>
  <si>
    <t>Чемоданым ыбгъоу гуиушIоикIыгъэр ыукъэбзыжьыгъ</t>
  </si>
  <si>
    <t>запачканный, -ая, -ое сбоку</t>
  </si>
  <si>
    <t>КIэрифыгъ. Шыр шы бэгум гуифыгъ. Ятэ КIалэр уцогъу бзаджэм гуифыгъ</t>
  </si>
  <si>
    <t xml:space="preserve">отогнал, -а, -о </t>
  </si>
  <si>
    <t>Шэу адрэшым гуифыгъэр шIугохьэжьыгъ</t>
  </si>
  <si>
    <t>отогнанный, -ая, -ое; прогнанный, -ая, -ое</t>
  </si>
  <si>
    <t>Щынэгъошхо. Гуих-псэихэу танкыр къэсыгъ. ИIуплъэ гуих - страшный вид. Гуих-псэихэу мэзекIо - его поступки страшны</t>
  </si>
  <si>
    <t>ужасный, страшный</t>
  </si>
  <si>
    <t>1. взял, -а, -о сбоку часть чего-нибудь. Зыгорэм щыщ ыбгъукIэ хихыгъ. Бысымгуащэм пIастэм бэлагъышъхьэ гуиIыгъ.</t>
  </si>
  <si>
    <t>ПхъэхкIэ икIыхьагъэкIэ пихыгъ. Пхъэмбгъур шъомбгъуащэти, ьныкъо пхъашIэм гуихыгъ</t>
  </si>
  <si>
    <t>отпилил, -а, -о сбоку</t>
  </si>
  <si>
    <t>2. унесенный, -ая, -ое. Нэпкъым щыщэу псым гуихыгъэр бэ</t>
  </si>
  <si>
    <t>1. взятый, -ая, -ое сбоку (скраю). ПIастэм гуихыгъэр МакIэ ныIэп.</t>
  </si>
  <si>
    <t>ПхъашIэм пхъэмбгъум гуихыгъэр пхъэпсыкIэ ыупсыгъ</t>
  </si>
  <si>
    <t>отпиленный, -ая, -ое сбоку</t>
  </si>
  <si>
    <t>Гуилъхьагьэр кIэрихыжьыгъ. ХьакушIэм хьакум чырбыщэу кIэрилъхьагъагъэр гуихыжьыгъ</t>
  </si>
  <si>
    <t>взял обратно</t>
  </si>
  <si>
    <t>Еплъ къандис. Къандис зэдешIэгъитIум язрэм адрэм зигъэпцIэкIэ, зегъэпцIэм зэригъэщтагъэм пае, гуихыпкIэу фищэфырэр ары. ГуихыпкIэ хэтэу къандис зэдешIагъэх. ГуихыпкIэ фищэфыжьыгъ</t>
  </si>
  <si>
    <t>дар, покупаемый победителем в игре</t>
  </si>
  <si>
    <t>1. объел, -а, -о, стравил, -а, -о сбоку. Ыгъунэ Iутхэр ыхъугъ. Коц гъунэр шым гуихъукIыгъ.</t>
  </si>
  <si>
    <t>Хьэсэ гъунэм шым гуихъукIыгъэр бэ</t>
  </si>
  <si>
    <t>объеденный, -ая, -ое сбоку</t>
  </si>
  <si>
    <t>прибило к чему-нибудь, принесло. КIэллъырихьагъ. Псым ыхьырэ пхъэр нэпкъым гуихьагъ</t>
  </si>
  <si>
    <t>поднес, -ла, -ло сбоку</t>
  </si>
  <si>
    <t>Пхъэмбгъоу псым ыхьызэ, къуашъом гуихьагъэр къыхахыгъ</t>
  </si>
  <si>
    <t>поднесенный, -ая, -ое</t>
  </si>
  <si>
    <t>Ыхьызэ ыбгъукIэ рихьылIэн. Псым ыхьырэ чъыгыр адрэ ыхьырэм гуихьаныр</t>
  </si>
  <si>
    <t>поднести к чему-нибудь</t>
  </si>
  <si>
    <t>Гуитхъыгъ. Тутыныр гуичыгъ. Мэджаджэм тIэкIу гуичыгъ. Натрыф гуичыгъ - ломал, -а, -о кукурузу</t>
  </si>
  <si>
    <t>Бригадэм тутынэу гуичырэр къыхищыгъ</t>
  </si>
  <si>
    <t>Ащ натрыф гуичыжьыгъ, гуечыжьы, гуичыжьыгъах</t>
  </si>
  <si>
    <t>уже оторвал, -а, -о сбоку</t>
  </si>
  <si>
    <t>Натрыфэу гуичыжьыгъэр ядэжь ыщэжъыгъ</t>
  </si>
  <si>
    <t>Ащ тутын гуичыныр ригъэжьагъ. Ар натрыф гуичынэу кIуагъэ</t>
  </si>
  <si>
    <t>оторвать сбоку, ломать</t>
  </si>
  <si>
    <t>Ынэз щыщ ышхыгъ. Хьалыгъум ынэз цыгъом гуишхыкIыгъ. Къуаем гуишхыкIыгъ</t>
  </si>
  <si>
    <t>отъел, -а, -о сбоку</t>
  </si>
  <si>
    <t>Цыгъом къуаем гуишхыкIыгъэр бэ</t>
  </si>
  <si>
    <t>отъеденный, -ая,-ое сбоку</t>
  </si>
  <si>
    <t>Къуаем ынэз цыгъом гуишхыкIынкIэ ригъэжьагъ</t>
  </si>
  <si>
    <t>отъесть</t>
  </si>
  <si>
    <t>БгъуришIагъ. Шыр кум кIэтышым гуишIагъ</t>
  </si>
  <si>
    <t>Шэу кум кIэтым гуишIагъэр шы Iал хьъазыр</t>
  </si>
  <si>
    <t>привязанный, -ая, -ое, пристегнутый, -ая, -ое</t>
  </si>
  <si>
    <t>ЫбгъукIэ кIишIэн. Шэу кум кIэтым нэмыкIыш гуишIэн фае хъугъэ</t>
  </si>
  <si>
    <t>пристегнуть сбоку</t>
  </si>
  <si>
    <t>ИкIыхьагъэкIэ зыр адрэм кIэрищхагъ. ТхылъыпIэр бгъузэти, нэпэмыкI тхылъыпIэ гуищхагъ</t>
  </si>
  <si>
    <t>ТхылъыпIэм гуищхагъэр къыкIэлъырызыжьыгъ</t>
  </si>
  <si>
    <t>ТхылъыпIэу гощхэгъагъэу, къыкIэлъырызыжьыгъэр гуищхэжьыгъ. ЩхэпскIэ гуищхэжьыгъ</t>
  </si>
  <si>
    <t>снова приклеил, -а, -о сбоку</t>
  </si>
  <si>
    <t>1. отвел, -а, -о в сторону. КIэрищыгъ. Къеджи, кIэлитIоу зэготэу кIорэмэ язрэр гуищыгъ. ШитIум язрэр гуищи, ядэжь ыщагъ.</t>
  </si>
  <si>
    <t>отвел, -а, -о в сторону</t>
  </si>
  <si>
    <t>ШитIум язэу гуищыгъэр, адрэ шым фэщыщыщтыгъэ</t>
  </si>
  <si>
    <t>отведенный, -ая, -ое сбоку</t>
  </si>
  <si>
    <t>1. отвести. Шыр адрэ шым гуищын ыдагъэп.</t>
  </si>
  <si>
    <t>1. приметал, -а, -о (сбоку). IуданэкIэ мастэр ыгъэбакъозэ гуидагъ. ПIэтехъор бгъузэти, шэкI фыжь гуиIулIагъ.</t>
  </si>
  <si>
    <t>ГУИIУЛIАГЪЭР (ГУИIУЛIЭРЭР) ЗЫГЪ. ПРИЧ.</t>
  </si>
  <si>
    <t>1. опять приметал, -а, -о. Мастэр ыгъэбакъозэ гуидэжьыгъ. ПIэтехъом годагъэу гуигъэтIэпIыкIыжьыгъагъэр джыри гуиIулIэжъыгъ.</t>
  </si>
  <si>
    <t>Iэгъуапэу гуиIулIэжьыгъэр ыгъэтIэпIыжьыгъ</t>
  </si>
  <si>
    <t>снова приметанный, -ая, -ое</t>
  </si>
  <si>
    <t>ГухэкI. Ащ гукъанэ иI. Гукъанэ фыриI</t>
  </si>
  <si>
    <t>огорчение</t>
  </si>
  <si>
    <t>ГухэкI. Ащ къехъулIагъэр лъэшэу гукъау. Гукъаом лIыр ыухыгъ. Къэбар гукъао зэхихыгъ. Гукъао хэлъэу хэщэтыкIыгъ</t>
  </si>
  <si>
    <t>горе</t>
  </si>
  <si>
    <t>ГухэкIышху. Ащ гукIае иI</t>
  </si>
  <si>
    <t>скорбь</t>
  </si>
  <si>
    <t>еплъ гукIодыпхэм</t>
  </si>
  <si>
    <t>ТхьамIыкIагъу. Огъу, гукIодыгъу. А уахътэр гукIодыгъуагъ: зауи, гъабли, узи щымыIэ щыIагъэп. ЧъыIэшху, гукIодыгъу. Угу умыгъэкIоды, гукIодыгъо щыIэп - не падай духом, незачем тревожиться</t>
  </si>
  <si>
    <t>безнадежность</t>
  </si>
  <si>
    <t>ШIэхэу зыгу кIодырэр ары. Ащ нахь гукIодыпхэ щыIэп, асыхьатым игу мэкIоды</t>
  </si>
  <si>
    <t>тот, кто быстро падает духом</t>
  </si>
  <si>
    <t>Гур егъуныр. Ар цIыф дэгъу, гукIэгъу хэлъ. ЛIыжъым гукIэгъу фишIи, зэрищэлIэжьыгъ. ГукIэгъу хэлъэп - бессердечный. ЦIыфэп, гукIэгъу хэлъэп</t>
  </si>
  <si>
    <t>жалость, милосердие</t>
  </si>
  <si>
    <t>бесчувственный, -ая, -ое, безжалостный, ая, -ое. ГукIэгъу зыхэмылъыр ары. ЦIыф гукIэгъунчъ. ХьакIэ-къуакIэм фэд, гукIэгъунчъ, гукIэгъу зыфапIорэ ышIэрэп</t>
  </si>
  <si>
    <t>бессердечный, -ая, -ое</t>
  </si>
  <si>
    <t>ГукIэгъу зыхэлъ, гукIэгъу зышIырэр ары. Ар цIыф гукIэгъушIэу щыт</t>
  </si>
  <si>
    <t>милосердный, -ая, -ое</t>
  </si>
  <si>
    <t>Шымэ дэгъоу ашхырэ уц лъэпкъ. Къэлъы-гулъы бганэхэр уишы жэхэтлъхьана (Шэбат.)</t>
  </si>
  <si>
    <t>IутIэны. Гулъ пIуаблэ ышIыгъ. Шъузхэр гулъыхьэ темэным кIуагъэх</t>
  </si>
  <si>
    <t>название растения</t>
  </si>
  <si>
    <t>Натрыф щэпкъышъхьэм ышыгу къикIэрэр ары. Натрыфым гулъ къыриIыгъ</t>
  </si>
  <si>
    <t>метелка кукурузы</t>
  </si>
  <si>
    <t>ЗэхэшIыкI. Ар гулъытэ зиIэ цIыф. Ащ Iофым гулъытэ фыриI. Ар боу нэжгъур, гулъытэ иI</t>
  </si>
  <si>
    <t>смышленность, понятливость, догадка</t>
  </si>
  <si>
    <t>Зыгу мыпытэр ары. Ар лъэшэу цIыф гумах, чэт шIуабзэуи еплъышъущтэп</t>
  </si>
  <si>
    <t>слабосердечный, -ая, -ое</t>
  </si>
  <si>
    <t>Зыгу рэхьаты мыхъоу щытыр ары. Гумзагъ, зы, чIыпIэ исын ылъэкIырэп</t>
  </si>
  <si>
    <t>беспокойный, -ая, -ое, непоседливый,-ая, -ое</t>
  </si>
  <si>
    <t>Зыгу зыми темыгупсафэрэр ары. Лъэшэу цIыф гумыIан</t>
  </si>
  <si>
    <t>непоседливый, -ая, -ое</t>
  </si>
  <si>
    <t>1. беспокойство, хлопоты. Бырысыр, улэу. ГумэкIэу къыпыкIырэр бэ. Ихъяр макIэу, игумакI бэу щыт.</t>
  </si>
  <si>
    <t>беспокойство, беспокойный</t>
  </si>
  <si>
    <t>еплъ гузэжъогъум</t>
  </si>
  <si>
    <t>1. беспокоился, -лась, -лось, волновался, -лась, -лось, тревожился. Гузэжъуагъэ, рэхьатыгъэп. Машинэм къыщинэн шIошIи, гумэкIыгъэ.</t>
  </si>
  <si>
    <t>1. беспокоившийся, -аяся, -ееся. Машинэм къьщинэн шIошIи, гумэкIыгъэр лIыжъыр ары.</t>
  </si>
  <si>
    <t>ГумэкI зэпытрэр ары. Ар цIыф гумэкIыл</t>
  </si>
  <si>
    <t>беспокойный, -ая, -ое</t>
  </si>
  <si>
    <t>Ащ, иIофхэр дэгъушъ гумэкIын фаеп.</t>
  </si>
  <si>
    <t>беспокоиться, тревожиться, волноваться</t>
  </si>
  <si>
    <t>еплъ гумэкIылэм</t>
  </si>
  <si>
    <t>Неущы гун исап. Натрыф гун фае. Гун папкIэ нэкIы, гыкIын папкIэ шIои (гущ.)</t>
  </si>
  <si>
    <t>состояние до принятия пищи, натощак. Пчэдыжьым къызэрэущыжьыгъэу мышхэныр. КIэлэ гунэкIыр зи ымышхэу ежьагъ</t>
  </si>
  <si>
    <t>натощак</t>
  </si>
  <si>
    <t>ГУНЭКIЭУ НАРЕЧ.</t>
  </si>
  <si>
    <t>Къызэрыущыжьыгъэу тетэу мышхэу. ГунэкIэу ежьагъ. ГунэкIэу уцым ешъуагъ. Зыгорэм ухэмыIэу, гунэкIэу уемыжь</t>
  </si>
  <si>
    <t>Ежь нэмыкI горэм ышIэрэр зыгу ымыштэу щытыр ары. ЦIыф гунэмыс</t>
  </si>
  <si>
    <t>тот, которому не угодишь</t>
  </si>
  <si>
    <t>Ежь ымышIэрэм ымыгъэразэу щытыр ары. Ар лъэшэу цIыф гунэсгъуаджэу щыт</t>
  </si>
  <si>
    <t>тот, кому трудно угодить</t>
  </si>
  <si>
    <t>Хьэлэлэу, хьэрамыгъэ зымышIэрэ цIыф. ЦIыф гунчъ, зи хьэрамыгъэ ышIэрэп</t>
  </si>
  <si>
    <t>добрый, -ая, -ое</t>
  </si>
  <si>
    <t>1. лицо. ЦIыфым ыгуп - ынэIу. Ыгупэ къыгъази, къэуцугъ. Ыгупэ гъэзагъэу маплъэ.</t>
  </si>
  <si>
    <t>Зэхихрэр, ылъэгъурэр зыщымыгъупшэрэ. ЦIыф гупкI, зэ зэхихыгъэр щыгъупшэрэп</t>
  </si>
  <si>
    <t>обладающий, -ая, -ее хорошей памятью</t>
  </si>
  <si>
    <t>1. любимый, -ая, -ое. ШIу дэдэ алъэгъурэр ары. Ар янэ икIэлэ гупс.</t>
  </si>
  <si>
    <t>любимый, добрый</t>
  </si>
  <si>
    <t>1. удобный, ая, -ое. Рэхьат тынч. ТетIысхьэпIэ гупсэф. ЧIыпIэ гупсэф. Гупсэфэу щыс.</t>
  </si>
  <si>
    <t>удобный, покойный</t>
  </si>
  <si>
    <t>Мытынчыр ары. ТетIысхьэпIэ гупсэфыдж. ПIэкIор гупсэфыдж. Гупсэфыджэу щыс</t>
  </si>
  <si>
    <t>неудобный, -ая, -ое</t>
  </si>
  <si>
    <t>РэхьатыпI. ЧIыпIэ гупсэфыпI</t>
  </si>
  <si>
    <t>спокойное, удобное место</t>
  </si>
  <si>
    <t>ГУПСЭФЭУ НАРЕЧ.</t>
  </si>
  <si>
    <t>Нафисэт гупсэфэу ащ ыкъогъу къосыгъ (КI. Т.)</t>
  </si>
  <si>
    <t>удобно</t>
  </si>
  <si>
    <t>ЗыгукIэ хьэлэл дэд. ЦIыф гупцIан</t>
  </si>
  <si>
    <t>добросердечный, -ая, -ое</t>
  </si>
  <si>
    <t>1. середина. Пчэгу. Чылэ гупчэм Советыр ит.</t>
  </si>
  <si>
    <t>середина, центр</t>
  </si>
  <si>
    <t>Сыдрэ Iофыми гупшысэ ищыкIагъ. Гупшысэр къышъхьарыуагъэу ныор щысыгъ. Гупшысэм хэтэу шъхьэукъагъэ</t>
  </si>
  <si>
    <t>размышление, мысль</t>
  </si>
  <si>
    <t>Iофым егупшысыгъ. ГукIэ епэсыгъэщтым лъыхъугъ. Гупшыси псалъэ, зыплъыхьи тIыс (гущ.)</t>
  </si>
  <si>
    <t>подумал, -а, -о, думал, -а, -о, размышлял, -а, -о о чем-то</t>
  </si>
  <si>
    <t>Ар куоу мэгупшысэ. Джы ар нахь гупшысагъэ - нахь иакъыл къэкIуагъ</t>
  </si>
  <si>
    <t>думал, -а, -о, размышлял, -а, -о</t>
  </si>
  <si>
    <t>ЛIэу гупшысагъэм, Iофыр зытетыр зэхишIыкIыгъ</t>
  </si>
  <si>
    <t>думавший, -ая, -ее</t>
  </si>
  <si>
    <t>Гупшысэ зэпытрэр ары. ЦIыф гупшысал</t>
  </si>
  <si>
    <t>мечтательный, -ая, -ое, задумчивый, -ая, -ое</t>
  </si>
  <si>
    <t>еплъ гупшысалэм</t>
  </si>
  <si>
    <t>1. думать, размышлять. Гупшысэн щэхъу ышIэрэп, мэгупшысэ зэпыт.</t>
  </si>
  <si>
    <t>думать, разуметь</t>
  </si>
  <si>
    <t>ГУРГУРГУ МЕЖД.</t>
  </si>
  <si>
    <t>указывает на шум передвижения транспорта. Гургургу ыIоу кур е машинэр блэчъыгъ</t>
  </si>
  <si>
    <t>1. шкворень. КуплIэм, кулъэмыджым егъэчъэхыгъэ гъучI. Гургъыр зэпыкIыгъ.</t>
  </si>
  <si>
    <t>КIалэм шъэжъыер рити, хьалыгъум гуригъэбзыкIыгъ</t>
  </si>
  <si>
    <t>заставил, -а, -о отрезать сбоку</t>
  </si>
  <si>
    <t>ЫбгъукIэ щыригъэгъэIылъыгъ. КIалэм риIуи, пхъэр унэ натIэм гуригъэлъхьагъ</t>
  </si>
  <si>
    <t>заставил, -а, -о положить сбоку</t>
  </si>
  <si>
    <t>Шыур къепсыхи, иш кIалэм кум кIэтышымэ агуригъэпхагъ</t>
  </si>
  <si>
    <t>заставил, -а, -о привязать его</t>
  </si>
  <si>
    <t>КIалэм къеджи, пчэгъур адрэ пчэгъоу чIэсагъэм гуригъэсагъ</t>
  </si>
  <si>
    <t>заставил, -а, -о вбить рядом</t>
  </si>
  <si>
    <t>РиIуи е елъэIуи, ыбгъукIэ щыригъэтхыгъ. ЫлIэкъуацIэ адрэм ылIэкъуацIэ гуригъэтхагъ</t>
  </si>
  <si>
    <t>заставил, -а, -о, попросил, -а, -о приписать сбоку</t>
  </si>
  <si>
    <t>РиIуи е елъэIуи, икIыхьагъэкIэ пыригъэтхъыгъ. ШэкIыр шъомбгъуащэти, тIэкIу гуригъэтхъыгъ</t>
  </si>
  <si>
    <t>заставил, -а, -о, попросил, -а, -о оторвать сбоку</t>
  </si>
  <si>
    <t>КIалэм обзэгъур рити, мэлыком ыныкъо гуригъэупкIыгъ</t>
  </si>
  <si>
    <t>заставил, -а, -о отрубить сбоку</t>
  </si>
  <si>
    <t>Ныор кIалэм къеджи, тэкъэжъым пхъэ тIэкIу гуригъэутыгъ</t>
  </si>
  <si>
    <t>заставил, -а, -о отколоть</t>
  </si>
  <si>
    <t>Зыгорэм готыр гуифынэу риIуагъ е елъэIугъ. Янэ кIалэм риIуи, шкIэр чэмым гуригъэфыгъ</t>
  </si>
  <si>
    <t>заставил, -а, -о отогнать</t>
  </si>
  <si>
    <t>1. заставил, -а, -о взять, отобрать часть сбоку чего-ибудь. Гуащэм нысэм риIуи, пIастэм бэлагъышъхьэ гуригъэхыгъ. Щэмэджыр рити, кIалэм зы аргъан мэкъум гуригъэхыгъ.</t>
  </si>
  <si>
    <t>Бригадирым бригадэм тутыныр гуригъэчыгъ</t>
  </si>
  <si>
    <t>заставил, -а, -о отломить, оторвать сбоку</t>
  </si>
  <si>
    <t>1. заставил, -а, -о откусить от чего-нибудь скраю. Сымаджэм Iуилъхьэзэ, щэламэм ыныкъо гуригъэшхыкIыгъ.</t>
  </si>
  <si>
    <t>КIалэм риIуи, шыр адрэ шэу кум кIэтым гуригъэшIагъ</t>
  </si>
  <si>
    <t>заставил, -а, -о пристегнуть, привязать сбоку</t>
  </si>
  <si>
    <t>КIалэм риIуи, тхылъыпIэ бгъузэм тхылъыпIэ гуригъэщхагъ</t>
  </si>
  <si>
    <t>заставил, -а, -о приклеить сбоку</t>
  </si>
  <si>
    <t>1. заставил, - а, о приметать. ШэкIым нэмыкI шэкI, нысэм риIуи, гуригъэIулIагъ.</t>
  </si>
  <si>
    <t>ЫгукIэ къаигъэу ышIэрэм темыкIырэ цIыф. ЦIыф гуркъ. Гуркъэ Iай</t>
  </si>
  <si>
    <t>упрямец</t>
  </si>
  <si>
    <t>ПIорэ зыхэмызэгъэрэ цIыф. Ар цIыф гурмыкъ Iай</t>
  </si>
  <si>
    <t>несговорчивый</t>
  </si>
  <si>
    <t>1. просорушка. Фыгу къэзышIырэ псэуалъ. Гурхъур мэгу. Гурхъур егъэгу.</t>
  </si>
  <si>
    <t>количество зерна, насыпаемое в просорушку в один прием. Пхъэ гухъум зэ итэкъогъукIэ ратакъорэр. Зы гурхъуанэ хъун фыгу къыфэнагъ. Зы гурхъуанэ къыгугъ</t>
  </si>
  <si>
    <t>часть деревянной просорушки в форме ведра, куда насыпают просо. ГурхъучIэм тIэкIу къинагъ. ГурхъучIэр къыукъэбзыжъыгъ</t>
  </si>
  <si>
    <t>Тхьаркъор магурымы</t>
  </si>
  <si>
    <t>ворковал, -а, -о.</t>
  </si>
  <si>
    <t>ГУРЫМ</t>
  </si>
  <si>
    <t>Тхьаркъогурым макъэ къэIу</t>
  </si>
  <si>
    <t>воркование</t>
  </si>
  <si>
    <t>Азыфагу ит. КIэлэ гурытыр дэгъоу еджэ. ИдэгъугъэкIэ гурыт, дэгъу дэдэп. Школ гурыт - средняя школа. Iэхъомбэ гурыт - средний палец</t>
  </si>
  <si>
    <t>средний, -яя, -ее</t>
  </si>
  <si>
    <t>ГурыIуагъ, зэхишIыкIыгъ. ПсынкIэу Iофым изытет гурыфагъ. ГупкI, шIэхэу гурэфэ</t>
  </si>
  <si>
    <t xml:space="preserve">понял, -а, -о </t>
  </si>
  <si>
    <t>Ащ гурыфагъэр бзэджагъэ упылъы зэрэмыхъущтыр ары</t>
  </si>
  <si>
    <t>то, что понял, -а, -о</t>
  </si>
  <si>
    <t>еплъ гурыIогъошIум</t>
  </si>
  <si>
    <t>Шъом, хъурышъом е нэмыкIым ыгузэгу къибзыкIыгъэр ары. Хъурышъо гурых закIэу джэдыгу аригъэшIыгъ. Шъо гурыхэу щазмапхъэ ещэ</t>
  </si>
  <si>
    <t>серединная выемка</t>
  </si>
  <si>
    <t>ГУРЫШЭКIЭ НАРЕЧ.</t>
  </si>
  <si>
    <t>Нэрышэ-гурышэкIэ ышыгъ. ГурышэкIэ ылъытагъ</t>
  </si>
  <si>
    <t>мысленно</t>
  </si>
  <si>
    <t>Гуцаф. Гурышхъо фишIыгъ - заподозрил его. Гурышхъо шIыныр фэмыфыгъ (гущ.)</t>
  </si>
  <si>
    <t>подозрение</t>
  </si>
  <si>
    <t>ГуцэфэшIыл. Ар боу гурышхъошIыл</t>
  </si>
  <si>
    <t>мнительный, -ая, -ое</t>
  </si>
  <si>
    <t>Егуцэфагъ. А IофымкIэ ащ егурышхъуагъ</t>
  </si>
  <si>
    <t>заподозрил, -а, -о.</t>
  </si>
  <si>
    <t>Егуцэфагъэр. Iофыр ащ иIэшIагъэкIэ егурышхъуагъэти, тыригъэфагъ</t>
  </si>
  <si>
    <t>подозревающий, -ая, -ее</t>
  </si>
  <si>
    <t>ГуцэфэшIыпI. Ар а IофымкIэ гурышхъошIыпIэу щыт. Ежь гурышхъошIыпIэ зишIыжьгъ</t>
  </si>
  <si>
    <t>подозрительный, -ая, -ое</t>
  </si>
  <si>
    <t>ИгурышIу къикIымэ цIыф шIагъу. Ащ ынэгу зэIыгъэхьгъэ зэпыт, игурышIу уригъэплъэщтэп</t>
  </si>
  <si>
    <t>хорошее настроение</t>
  </si>
  <si>
    <t>Узгъэчэфын. А Iофым зи гурышIугъо хэслъагъорэп</t>
  </si>
  <si>
    <t>радость, приятное</t>
  </si>
  <si>
    <t>ЗэхишIыкIыгъ. Iофыр зытетыр гурыIуагъ</t>
  </si>
  <si>
    <t>понял, -а, -о</t>
  </si>
  <si>
    <t>Гурыфагъэр. Ащ дэгъоу гурыIуагъэр уемыджэмэ зэрэмыхъущтыр ары</t>
  </si>
  <si>
    <t>то, что понял, -а, -о он</t>
  </si>
  <si>
    <t>Ащ Iофыр зытетыр епIомэ гурыIон фае</t>
  </si>
  <si>
    <t>понять</t>
  </si>
  <si>
    <t>ЗизэхэшIыкIын мыкъиныр. Ар зытетыр гурыIогъошIу - гурыIогъуаеп. КIалэм гурыIогъошIу</t>
  </si>
  <si>
    <t>легко понять</t>
  </si>
  <si>
    <t>1. трудно понять. ЗэхэшIыкIгъуай. А чIыпIэр гурыIогъуаеу щыт.</t>
  </si>
  <si>
    <t>ШIэхэу мэгусэ. Узэрэнэсэу мэгусэ, сысыс ыIоу бголъэты... (Хьат.)</t>
  </si>
  <si>
    <t>обиделся, -лась, -лось</t>
  </si>
  <si>
    <t>КIалэу гусагъэр унэм икIыжьыгъ</t>
  </si>
  <si>
    <t>обидившийся, -аяся, -ееся</t>
  </si>
  <si>
    <t>Асыхьатым гусэнкIэ ежьэ</t>
  </si>
  <si>
    <t>обижаться</t>
  </si>
  <si>
    <t>Гур узыныр ары. Ар гуузым егъалIэ. Гууз Iае иI</t>
  </si>
  <si>
    <t>сердечная болезнь</t>
  </si>
  <si>
    <t>Дэгъабэ зыхэлъ джэнчышхо лъэпкъ. Гуузджэнч хатэм дишIыхьагъ</t>
  </si>
  <si>
    <t>клещевина</t>
  </si>
  <si>
    <t>УнитIум азыфагурэ дэпкъыр. УнитIу азыфагу ит гуутIэр рахи зы комнат ашIыгъ</t>
  </si>
  <si>
    <t>стена, отделяющая комнату от комнаты</t>
  </si>
  <si>
    <t>ШIулъэгъуныгъ. Гуфабэ фишIыгъ. Гуфабэ фыриIэжьэп</t>
  </si>
  <si>
    <t>любовь, теплые чувства</t>
  </si>
  <si>
    <t>Ишъыпкъэу еплъыныр. Гуфаплъэу еплъыгъ</t>
  </si>
  <si>
    <t>внимательно</t>
  </si>
  <si>
    <t>изакъоу къаIорэп. Гухахъо ошх апщи! - приятного аппетита! (Шхэ пэтрэм дэжь зихьэхэкIэ е хьамэм зытехьэхэкIэ аIо хабзэ)</t>
  </si>
  <si>
    <t>Гумах. ЦIыф гух</t>
  </si>
  <si>
    <t>Гукъау, нэшхъыягъу. ГухэкI иI. Къэбар гухэкI къэIугъ. ГухэкIышхо къехъулIагъ</t>
  </si>
  <si>
    <t>горесть, огорчение</t>
  </si>
  <si>
    <t>Мурад. Ащ игухэлъ къыдэхъугъ. ЕджакIо кIонэу гухэлъ ышIыгъ</t>
  </si>
  <si>
    <t>намерение</t>
  </si>
  <si>
    <t>Тхыпхъ. ЧхыIаныгум гухьарэ дахэ идыкIыгъ. Гухьарэ-гухьарэу зэхэлъэу шэкI дах</t>
  </si>
  <si>
    <t>узор</t>
  </si>
  <si>
    <t>Бз шIагъэу ыгу ебгъэныр. Гухьэгужъ фыриI. Игухъэгужъ тырилъхьи, щыхьагъ</t>
  </si>
  <si>
    <t>старая затаенная злоба</t>
  </si>
  <si>
    <t>Гурышхъу. Гуцафэ фишIыгъ</t>
  </si>
  <si>
    <t>еплъ гурышхъошIылэм</t>
  </si>
  <si>
    <t>ЛIэблан, щтэр зымышIэрэ цIыф. ЦIыф гушху. Гушхоу мэзекIо</t>
  </si>
  <si>
    <t>смелый, -ая, -ое</t>
  </si>
  <si>
    <t>Советскэ цIыфыр и Родинэ рэгушхо ыкIи гушхон фае</t>
  </si>
  <si>
    <t>гордиться</t>
  </si>
  <si>
    <t>1. гордился, -лась, -лось. Ыгу ыгъэиныгъ. Боецыр Советскэ Армием зэрэщыIэщкIэ мэгушхо. IашэкIэ зэтегъэпсыхьагъэти, гушхуагъэ.</t>
  </si>
  <si>
    <t>Шхынэу къемыкIугъэ горэм къыхэкIэу, шхыным щыщ къыдэоежьыныр ары. Гушъхьабжэм егъалIэ. Гушъхьабжэ иI.</t>
  </si>
  <si>
    <t>изжога</t>
  </si>
  <si>
    <t>Чэфыгъу, хъярыгъу. Ар къэбар гушIуагъо. Дунаир мамырэу щытыныр цIыфыхэмкIэ гушIуагъо. Ащ къехъулIагъэр гушIогъошIу</t>
  </si>
  <si>
    <t>радость</t>
  </si>
  <si>
    <t>Игопэшхо хъугъэ. Письмэр зыратым, янэ гушIуагъэ. ЯкIалэ къекIожьыгъэшъ, яни яти мэгушIох</t>
  </si>
  <si>
    <t>радовался, -лась, -лось</t>
  </si>
  <si>
    <t>Лъэшэу зигуапэ хъугъэр. КIалэм письмэ къызарегъэхьым, лъэшэу гушIуагъэр ян ары</t>
  </si>
  <si>
    <t>радовавшийся, -аяся, -ееся</t>
  </si>
  <si>
    <t>ГУШIУАКIО</t>
  </si>
  <si>
    <t>пойти, чтобы поздравить человека или семью, где произошло какое-либо радостное событие; пораодваться вместе с ними. ГушIуагъо къызэхъулIэгъэ цIыфым, быным уафэгушIонэу укIоныр ары. ЯкIалэ едженыр къыухи къэкIожьыгъэти, гушIуакIо афэкIуагъ</t>
  </si>
  <si>
    <t>тот, который идет поздравлять, выражать свою радость. ГушIуакIо кIохэр ары. Нысэ къызфащэгъэ бынмэ адэжь гушIуакIохэр макIох</t>
  </si>
  <si>
    <t>Къэбар гушIуагъо къафэзыхьыгъэм, къязыIуагъэм зэригъэгушIуагъэхэм пае, ратырэр ары. ГушIуапкIэ ритыгъ. ГушIуапкIэ къыIихыгъ.</t>
  </si>
  <si>
    <t>дар за сообщение радостной вести</t>
  </si>
  <si>
    <t>ГушIуагъо. ГушIуафэм зэрехьэ</t>
  </si>
  <si>
    <t>Зыгу хьэрамыгъэ имылъэу къыпщыгушIукIэу щыт цIыф. ЦIыф гушIубзыу</t>
  </si>
  <si>
    <t>приветливый, -ая, -ое</t>
  </si>
  <si>
    <t>ГУЩ МЕДЖ.</t>
  </si>
  <si>
    <t>1. выражает сожаление. Гукъаом, гухэкIым, нэшхъыягъом ехьылIагъэу аIорэ гущыI. Еоой гущ. Ары гущ. А тхьамыкIэ гущ. ЛIагъэ гущ.</t>
  </si>
  <si>
    <t>ЫгукIэ щыщынэныр ары. Гущтэ фишIыгъ. Гущтэ ригъэшIыгъ. Гущтэ хихыгъ</t>
  </si>
  <si>
    <t>рефлекс испуга</t>
  </si>
  <si>
    <t>ЦIыфымэ агу фэмыIэтэу щытыр ары. Ар цIыф гущыкIыгъу</t>
  </si>
  <si>
    <t>противный, -ая, -ое</t>
  </si>
  <si>
    <t>1. слово. Псалъэр гущыIэхэу зэхэлъ. ГущыIэр зы пычыгъоуи, пычыгъуитIоуи, нахьбэуи мэхъу. ГущыIэр ытхагъ.</t>
  </si>
  <si>
    <t>слово, речь</t>
  </si>
  <si>
    <t>1. говорил, -а, -о. Псэлъагъэ. ТелефонкIэ гущыIагъэ. Бэрэ гущыIагъэ.</t>
  </si>
  <si>
    <t>ТелефонкIэ а гущыIагъэр тхьаматэр ары</t>
  </si>
  <si>
    <t>говоривший, -ая, -ее</t>
  </si>
  <si>
    <t>посредник, лицо, уполномоченное говорить от имени определенной группы. ГущыIэнэу купым агъэнэфэрэ цIыф. Дэпчэныр фэкъолIмэ ягущыIакIу... (Т. Ц.)</t>
  </si>
  <si>
    <t>ГущыIэным иамал, икъулай. Ар гущыIакIэкIэ Iазэ. Ащ гущыIакIэ ешIэ</t>
  </si>
  <si>
    <t>говорить (способ говорения), как говорить</t>
  </si>
  <si>
    <t>ГущыIакIэу адыгабзэм къыхэхьагъэх: Совет, колхоз, совхоз, социализм, коммунизм...</t>
  </si>
  <si>
    <t>неологизм</t>
  </si>
  <si>
    <t>Зыжэ зэтезымылъхьахэу, гущыIэ зэпытрэр ары. ЦIыф гущыIал. ГущыIал, гущыIэныр къызригъажьэкIэ, щыгъэтыжьыкIэ ышIэрэп</t>
  </si>
  <si>
    <t>говорливый, -ая, -ое, разговорчивый, -ая, -ое</t>
  </si>
  <si>
    <t>Алфавит къызэкIэлъыкIуакIэм тетэу къызэкIэлъыкIохэу, гущыIэхэр зыдэтэу, ГущыIэмэ ямэхьанэхэр къэзыIорэ тхылъ. Адыгэ гущыIалъ</t>
  </si>
  <si>
    <t>словарь</t>
  </si>
  <si>
    <t>1. предисловие. ГущыIэ пэублэу тхылъэу къыдэкIыщтым фатхырэр ары. Тхылъым гущыIапэ фитхыгъ.</t>
  </si>
  <si>
    <t>предисловие</t>
  </si>
  <si>
    <t>1. собеседник. ЗэдэгущыIитIум язырэр адрэм игущыкIэгъу. Ар боу гущыIэкIэ Iаз, о ащ гущыIэгъу уфэхъущтэп. Ар ащ гущыIэгъу фэхъугъэти, гукъаоу иIэхэр къыриIуагъ.</t>
  </si>
  <si>
    <t>собеседник</t>
  </si>
  <si>
    <t>ГущыIакIэм фэIазэр ары. Ар боу гущыIэгъэф. Ар лIы губзыгъ, гущыIэгъэфэу щыт</t>
  </si>
  <si>
    <t>красноречивый, -ая, -ое</t>
  </si>
  <si>
    <t>Ижърэ цIыфымэ аIогъэ гущыIэ щэрыу. ГущыIэжъхэр еугъоих. Адыгэ гущыэжъхэр дэтэу тхылъ къыдэкIыгъ</t>
  </si>
  <si>
    <t>пословица, поговорка</t>
  </si>
  <si>
    <t>ГущыIэн ыдагъэп. ГущыIэныр ригъэжьагъ. ГущыIэным фэмаис. ГущыIанкIэ маис, IофшIэнымкIэ сэмэгу (гущ.)</t>
  </si>
  <si>
    <t>говорить, разговаривать</t>
  </si>
  <si>
    <t>еплъ гущыIалэм</t>
  </si>
  <si>
    <t>ЗыIотэрэ гущыIэухыгъ. УпчIэ гущыIэухыгъ. Iэтыгъэ гущыIэухыгъ. ГущыIэухыгъэ мыубгъу. ГущыIэухыгъэ убгъугъ. ГущыIэухыгъэ къызэрыкIу. ГущыIэухыгъэ зэхэлъ. ГущыIэухыгъэр къызэхифыгъ</t>
  </si>
  <si>
    <t>предложение</t>
  </si>
  <si>
    <t>Гузэжъуагъэ, гумэкIыгъэ. КIомэ шIоигъоу гуIагъэ, ау кIонэу хъугъэп. ГуIагэ, чылэр къычъыхьагъ, ау ыгъотыгъэп</t>
  </si>
  <si>
    <t>беспокоился, -лась, -лось</t>
  </si>
  <si>
    <t>ГуIагъэ, пцIымэмагъэ. Операцие ашIы зэхъум, гуIагъэ, пцIымэмагъэ. ГуIэрэ ыIашъхьэ ецэкъэжьы (гущ.)</t>
  </si>
  <si>
    <t>почувствовал, -а, -о боль</t>
  </si>
  <si>
    <t>ЦIыф гуIал</t>
  </si>
  <si>
    <t>хлопотливый, -ая, -ое</t>
  </si>
  <si>
    <t>1. хлопотливость. ГуIаным хэкIырэп. ЕгъашIэр гуIаым хэтзэ ехьы.</t>
  </si>
  <si>
    <t>Гумм зызыщигъэпсэфрэ чIыпI. Унэ гуIатыпI. ГуIатыпIэу гъэпсыгъэ</t>
  </si>
  <si>
    <t>удобный, -ая, -ое, уютный, -ая, -ое</t>
  </si>
  <si>
    <t>КIэгъожъи, гуIэжьыгъэ шъхьакIэм блэкIыгъэм кIэхьажьыгъэп</t>
  </si>
  <si>
    <t>был, -а, -о в хлопотах</t>
  </si>
  <si>
    <t>Жъэжъый, гу, шIу зэхэлъыр ары. ГуIэшIуIэхэр ыгъэжъагъэх. Былым гуIэшIуI. Мэл гуэIшIуI</t>
  </si>
  <si>
    <t>гусак</t>
  </si>
  <si>
    <t>Огу. Ышъо гые дах. Гыегыеу зэхэлъэу шэкI дах</t>
  </si>
  <si>
    <t>пестрый, -ая, -ое</t>
  </si>
  <si>
    <t>Ыгу зэребгъэрэр къикIэу гущыIэ риIоныр. Гые гущыIэ фаригъэхьыгъ</t>
  </si>
  <si>
    <t>укор</t>
  </si>
  <si>
    <t>Ащ гыеныр ишэн, гые зэпытыщт</t>
  </si>
  <si>
    <t>укорять</t>
  </si>
  <si>
    <t>Ыгу зэрэфыхэкIырэр риIуагъ. КIэлэ мыдаIом лIыжъыр егыигъ</t>
  </si>
  <si>
    <t>укорял, -а, -о кого-то</t>
  </si>
  <si>
    <t>А кIалэм егыигъэр, лIыжъ дэгъу</t>
  </si>
  <si>
    <t>укорявший, -ая, -ее, упрекавший, -ая, -ее</t>
  </si>
  <si>
    <t>Щыгъын е нэмыкI псырэ сабынрэкIэ ыгъэкъэбзагъ. Мэфэ реным гыкIагъэ. Ар дэгъоу, къабзэу мэгыкIэ</t>
  </si>
  <si>
    <t xml:space="preserve">стирал, -а, -о </t>
  </si>
  <si>
    <t>Непэ гыкIагъэр, нысэр ары</t>
  </si>
  <si>
    <t>стиравший, -ая, -ее</t>
  </si>
  <si>
    <t>ГыкIэныр зиIэнатIэу ащ, пылъыр ары. ГыкIакIом щыгъынхэр егыкIых. ГыкIакIоу Iоф ешIэ. ГыкIэкIо дэгъу</t>
  </si>
  <si>
    <t>прачка</t>
  </si>
  <si>
    <t>ГыкIэным иамал, икъулайхэр. Ар гыкIакIэкIэ Iазэ - мастер стирать. ГыкIакIэ егъэшIэгъэн фае</t>
  </si>
  <si>
    <t>как стирать, способ стирки</t>
  </si>
  <si>
    <t>ЗэрыгыкIэхэрэ лэджэн. Лэджэн гыкIалъэ къыщэфыгъ</t>
  </si>
  <si>
    <t>посуда, корыто для стирки белья</t>
  </si>
  <si>
    <t>ГЫКIЫГЪАКIЭ ЗЫПI. ГЛ.</t>
  </si>
  <si>
    <t>Джанэр гыкIыгъакIэ</t>
  </si>
  <si>
    <t>только что постирано, -а</t>
  </si>
  <si>
    <t>Джэнэ гыкIыгъакIэр зыщилъагъ</t>
  </si>
  <si>
    <t>Щыгъын шIоир ыгыкIыгъ. Джанэр дэгъоу ыгыкIыгъ</t>
  </si>
  <si>
    <t xml:space="preserve">постирал, -а, -о </t>
  </si>
  <si>
    <t>ГЫКIЫГЪОШIУ</t>
  </si>
  <si>
    <t>ИгыкIын псынкIагъо. Ащ игыкIын бэрэ упылъыщтэп, гыкIыгъошIу</t>
  </si>
  <si>
    <t>легко стирается</t>
  </si>
  <si>
    <t>ГЫКIЫГЪУАЕ</t>
  </si>
  <si>
    <t>ИгыкIын къин. Ар шэкI гыкIыгъуай</t>
  </si>
  <si>
    <t>трудно стирается</t>
  </si>
  <si>
    <t>Шыгъын гыкIыгъахэр ары. ГыкIыгъэхэр радзэкIыгъэх. ГыкIыгъэмэ ут атыредзэжьы</t>
  </si>
  <si>
    <t>постиранный, -ая, -ое белье</t>
  </si>
  <si>
    <t>ГЫКIЫГЪЭ 2 ЗЫПI. ГЛ.</t>
  </si>
  <si>
    <t>Ар гыкIыгъэ, мыр мыгыкIы. Джанэр гыкIыгъэ</t>
  </si>
  <si>
    <t>постирано, -а</t>
  </si>
  <si>
    <t>Джэнэгъочэнджыхэр гыкIын фае. Джанэр ыгыкIынэу псым хилъхьагъ</t>
  </si>
  <si>
    <t>стирать</t>
  </si>
  <si>
    <t>Щыгъын шIоеу гыкIын фаер ары. ГыкIынэу иIэр бэ. ГыкIынэу унэм къикIырэр бэ</t>
  </si>
  <si>
    <t>грязное белье; то, что подлежит стирке</t>
  </si>
  <si>
    <t>ГЫКIЭГЪУ</t>
  </si>
  <si>
    <t>ГыкIэнэу уахътэ. ГыкIын фаеу иIэр бэ, ау гыкIэгъу ифэрэп, Iофэу иIэр бэ</t>
  </si>
  <si>
    <t>время для стирки</t>
  </si>
  <si>
    <t>ГыкIэным бэрэ пылъыгъ. ГыкIэн ыIуи, псы ыгъэфэбагъ. ГыкIэнкIэ Iазэ. Гун пае нэкIы, гыкIэн пае шIои (гущ.)</t>
  </si>
  <si>
    <t>ЗыхагыкIэгъэ псэу шIои хъугъэр ары. ГыкIэпсыр унэм рихи пшъашъэм рикIутыгъ</t>
  </si>
  <si>
    <t>вода из-под стирки</t>
  </si>
  <si>
    <t>Гыныр ритакъуи, шхончыр ыузэндыгъ. ШакIом гын къыщэфыгъ</t>
  </si>
  <si>
    <t>порох</t>
  </si>
  <si>
    <t>ЧIыплъ. Гыныплъыр бэгъуагъэ. Гыныплъыр борщым хелъхьэ. Шъоущыгъу гыныплъ</t>
  </si>
  <si>
    <t>свекла</t>
  </si>
  <si>
    <t>Гыныплъ гъэшIоIугъэм ыпс. Гыныплъыпсыр шхын дэгъу. Гыныплъыпс ышIыгъ</t>
  </si>
  <si>
    <t>сок свекольного маринада</t>
  </si>
  <si>
    <t>Гыным щыщ цэ цIыкIу. Гыныр гыныцэ зырызэу зэхэс</t>
  </si>
  <si>
    <t>крупинка пороха</t>
  </si>
  <si>
    <t>ЩэIугъэ. ЧIыр мэгырзы</t>
  </si>
  <si>
    <t>стонал, -а, -о</t>
  </si>
  <si>
    <t>Ыгу зэребгъэрэр къыхэщэу гущыIэ ышIыгъ. ГушIуакIо ар зэрэфэмыкIуагъэм фэшI, лIыжъыр гыягъэ</t>
  </si>
  <si>
    <t xml:space="preserve">укорял, -а, -о </t>
  </si>
  <si>
    <t>Анахь лъэшэу гыягъар, ныор ары</t>
  </si>
  <si>
    <t>укорявший, -ая, -ее</t>
  </si>
  <si>
    <t>ГЪАБ 1 МЕЖД. МЭКЪЭПЭШI.</t>
  </si>
  <si>
    <t>Гъаб ыIуи, хьэр ебэныгъ</t>
  </si>
  <si>
    <t>ГЪАБ 2</t>
  </si>
  <si>
    <t>Илъэсыб. Гъабэ ыгъэшIагъ. Гъабэ тешIагъ</t>
  </si>
  <si>
    <t>много лет</t>
  </si>
  <si>
    <t>Огъум, заом е нэмыкI тхьамыкIагъом къыхэкIэу лэжьыгъэр къэмыкIыгъэу, гъомлапхъэр щымыIэу хъуныр ары. Гъаблэ хъугъэ. Гъаблэм ыгъэлIагъ. Хьамтетыгъо гъаблэ щыIэп (гущ.). Гъэблэ ифыжь ышIыгъ - много покушал и насытился. Гъэблэ Iус - голодный паек - мало. Гъаблэм егъалIэ - умирает от голода, чувствует голод. МэлакIэ малIэ. Шыр гъаблэм егъалIэ, шIэхэу Iус ет</t>
  </si>
  <si>
    <t>голод</t>
  </si>
  <si>
    <t>Гъушъ. Мэкъу гъагъо шымэ аритыгъ. Мэкъур гъагъозэ зэтырилъхьажьыгъ. Коцыр гъагъоу, гъушъэу Iуахыжьыгъ</t>
  </si>
  <si>
    <t>сухой, -ая, -ое, относительно кукурузы, пшеницы, проса, сена</t>
  </si>
  <si>
    <t>Мэщы. Гъажъор бэгъуагъэ. Гъажъор гурхъум ыщи фыгу къаригъэшIыгъ. Зигъэжъуашъхьэ шIум ибзыу (гущ.)</t>
  </si>
  <si>
    <t>просо</t>
  </si>
  <si>
    <t>Шъхьэщытхъужь ЦIыф гъакъ. Гъакъ, мыхъэр ыгъэхъагъэу еIуатэ. Ар боу гъакъыжъ.</t>
  </si>
  <si>
    <t>бахвал, хвастун</t>
  </si>
  <si>
    <t>ГЪАКЪ-ЩАКЪ</t>
  </si>
  <si>
    <t>Ар гъакъ-щакъ хьазыр. Лъэшэу гъакъ-щакъ ригъэIуагъ</t>
  </si>
  <si>
    <t>хвастун, хвастовство</t>
  </si>
  <si>
    <t>ИлъэсыкI. Гъэжъыр ыкIи, гъакIэр къихьагъ. ГъакIэм тытехьагъ</t>
  </si>
  <si>
    <t>новый год</t>
  </si>
  <si>
    <t>Лэжьыгъэ бганэхэр (коцы, хьэ нэмыкIхэр). Гъасэ къыщэнэу кIуагъэ. Гъэсэ кухьэ къыщагъ</t>
  </si>
  <si>
    <t>необмолоченный урожай</t>
  </si>
  <si>
    <t>Илъэсым илъэхъанэмэ ащыщ. КIымафэр зикIыкIэ гъатхэр къехьэ. Гъэтхэ мазэхэр: март, апрель, май. Гъатхэр къихьагъ, былымхэр гъэтхэ уцым техьэжьыгъэх. Гъэтхэ унэр гъуан (гущ.)</t>
  </si>
  <si>
    <t>весна</t>
  </si>
  <si>
    <t>ЦIыфым, псэушъхьэм ыгъашIэрэр ары. ГъашIэу иIэр еджэным пылъзэ, ыгъэкIуагъ. ГъэшIэ кIыхьэ охъу! - живи много лет, - пусть жизнь твоя будет долголетней! ГъэшIэ кIэкI хъугъэ - мало прожил</t>
  </si>
  <si>
    <t>жизнь</t>
  </si>
  <si>
    <t>ГЬЕРЭТ</t>
  </si>
  <si>
    <t>Къарыу. Гъерэт иIэп. Гъерэтынчъэ хъугъэ</t>
  </si>
  <si>
    <t>сила</t>
  </si>
  <si>
    <t>Гъожьышъо. Шыгъо. Чэмыгъо. Гъом тесэу блэкIыгъ</t>
  </si>
  <si>
    <t>рыжий, -ая, -ее</t>
  </si>
  <si>
    <t>Блэр зэрысрэ гъуанэр. Блэр гъом ихьэжьыгъ. ГущыIэ дахэм блэр гъом къырещы (гущ.). Цыгъор игъо щыблан (гущ.)</t>
  </si>
  <si>
    <t>нора (змеиная)</t>
  </si>
  <si>
    <t>Лъэс гъогу. Ку гъогу. МэшIоку гъогу. Хы гъогу. Жьы гъогу. Мыжъо гъогум Iус. Гъогу щыIэп. Гъогу кIэкI гъогу кIыхьэ нахьи, гъогу кIыхьэ гъогу кIэкI (гущ.). Гъогу техьагъ - тронулся в путь. Гъогу тет - находится в пути. Гъогум тезэщыхьагъ - устал в пути. Гъогум лъэой къедз - начни беседу, расскажи что-либо</t>
  </si>
  <si>
    <t>дорога</t>
  </si>
  <si>
    <t>Гъогу техьагъэм ежь зыдэкIорэ лъэныкъомкIэ кIоу, гъусэ фэхъурэр ары. Гъогогъу фэхъуи, Москва зэдэкIуагъэх. Гъогогъу дэгъу ыгъотыгъ</t>
  </si>
  <si>
    <t>спутник</t>
  </si>
  <si>
    <t>ГЪОГОГЪУ 2</t>
  </si>
  <si>
    <t>Гъогогъу зэулэрэ кIуагъэ, ау ригъотагъэп. ГъогогъуитIо лъигъэкIуагъ. Зэ гъогогъоп, тIо гъогогъоп, бэрэ кIуагъэ</t>
  </si>
  <si>
    <t>раз</t>
  </si>
  <si>
    <t>Гъогу дэй дэд. Ар лъэшэу гъогуе, хэкIыгъуае хъущт</t>
  </si>
  <si>
    <t>плохая дорога</t>
  </si>
  <si>
    <t>Бэ шIагъэу ашIыгъэ гъогу. Гъогужъыр чылэ гъунэмкIэ блэкIы</t>
  </si>
  <si>
    <t>старая дорога</t>
  </si>
  <si>
    <t>Гъогум пэгъунэгъур ары. Ар гъогукIыIум тесышъ, цIыфэу еуалIэрэр бэ</t>
  </si>
  <si>
    <t>близ дороги</t>
  </si>
  <si>
    <t>Гъогу шIыгъакI. Тихэгъэгу гъогукIэ дэгъухэр бэу рашIыхьагъэх</t>
  </si>
  <si>
    <t>новая дорога</t>
  </si>
  <si>
    <t>Гъогу гъун. Гъогунапцам телъ. Гъогунапцэм лъыпцIагъэ Iулъ (хырх.)</t>
  </si>
  <si>
    <t>обочина</t>
  </si>
  <si>
    <t>1. место, где начинается дорога, начало дороги. Гъогу пакI. Гъогупибл зыщызэхэкIырэ чIыпIэм нэсыгъ. А чIыпIэм гъогупа зэулэ щызэхэкIы.</t>
  </si>
  <si>
    <t>1. Гъогу тетыр ары. ГъогурыкIо кIалэ горэ къыдэхьагъ. ГъогурыкIо гъогу тенэрэп (гущ.).</t>
  </si>
  <si>
    <t>путник, пассажир</t>
  </si>
  <si>
    <t>1. расстояние. ЧIыпIитIум азыфагу илъ гъогу. КъэлитIим азыфагу илъ гъогууанэр км 2оо мэхъу.</t>
  </si>
  <si>
    <t>КIыигъэ, кууагъэ. Аслъаныр мэгъогы. Гъогы макъэ къэIу</t>
  </si>
  <si>
    <t xml:space="preserve">ревел, -а, -о </t>
  </si>
  <si>
    <t>А гъогырэр Аслъан. А кIалэу гъогырэр зэIуагъанэ хъущтба</t>
  </si>
  <si>
    <t>ревевший, -ая, -ее; плакавший, -ая, -ее</t>
  </si>
  <si>
    <t>Аслъаныр гъогынкIэ зежьэкIэ, бэрэ мэгъогы</t>
  </si>
  <si>
    <t>реветь</t>
  </si>
  <si>
    <t>1. Шыблэр гъогъон фае, зы макъэ горэ зэхэсхыгъэ.</t>
  </si>
  <si>
    <t>греметь, грохотать.</t>
  </si>
  <si>
    <t>1. гремел, -а, -о. Шыблэр гъогъуагъэ. Шыблэр мэгъуагъошъ, къещхыщт.</t>
  </si>
  <si>
    <t>А къэгъогъуагъэр шыблэм фэдэ нахь, топэп</t>
  </si>
  <si>
    <t>гремевший, -ая, -ее; грохотавший, -ая, -ее</t>
  </si>
  <si>
    <t>Бжыхьэрэ пкIашъэхэр гъожьы мэхъужьых. Ышъо гъожьы. Джэдыгу гъожь щыгъ</t>
  </si>
  <si>
    <t>желтый, -ая, -ое</t>
  </si>
  <si>
    <t>Гъожь дэдэр ары. КIэнкIэ кургъом фэдэу гъожьыбз. Джэнэ гъожьыбзэ щыгъ. Джэхашъор гъожьыбзэу гъэлагъэ</t>
  </si>
  <si>
    <t>ярко-желтый, -ая, -ое</t>
  </si>
  <si>
    <t>Гъожьышъо. Помидорхэр гъожьышэ хъугъэх</t>
  </si>
  <si>
    <t>желтоватый, -ая, -ое</t>
  </si>
  <si>
    <t>еплъ гъожьышэм</t>
  </si>
  <si>
    <t>Пахъ. ЧIыгум гъозыр шъхьэщехы. Гъозыр ашъхьэ къыхихэу, ешъогъэ купыр зэхэсыгъ. Гын гъоз - пороховой дым. Гын гъозым цIыфыхэр хэплъагъощтыгъэп</t>
  </si>
  <si>
    <t>пар</t>
  </si>
  <si>
    <t>Пэщагъэ зэрихьагъ. Бэрэ гъозагъэ. Афэгъозагъ</t>
  </si>
  <si>
    <t>предводительствовал, -а, -о</t>
  </si>
  <si>
    <t>немного высох, -ла,-ло, провялился, -лась, -лось. Ыпс кIишъугъ. Къуаер гъозагъэ. Лы щыугъэр гъозагъэ. Чыр тыгъэм хэлъзэ гъозагъэ</t>
  </si>
  <si>
    <t>присох, -ла, -ло</t>
  </si>
  <si>
    <t>Ар гъозэн ылъэкIыщт</t>
  </si>
  <si>
    <t>предводительствовать</t>
  </si>
  <si>
    <t>Лыр гъозэнкIэ ежьагъ</t>
  </si>
  <si>
    <t>вялить, сушить</t>
  </si>
  <si>
    <t>Бысымгуащэм къое гъозагъэр онджэкъым къырихыжьыгъ. Лы щыугъэ гъозагъэр цацэкIэ ыгъэжъагъ</t>
  </si>
  <si>
    <t>немного высохший, -ая, -ее, вяленый, -ая, -ое</t>
  </si>
  <si>
    <t>Мэз пырыпыцу. Гъоим пхъащэ кIуагъэ. Гъоим гъурцэ тIэкIу къыщиупкIагъ</t>
  </si>
  <si>
    <t>чагарник</t>
  </si>
  <si>
    <t>Сымэджэ лъэртетыр ары. Ар гъойщай. Гъойщаети, къэкIуагъэп. Гъоещае хъугъэ - хворает</t>
  </si>
  <si>
    <t>тот, кому нездоровится</t>
  </si>
  <si>
    <t>Гъуащи, зыдэмыкIон фаем кIуагъэ. Былымыр гъокIуагъэ</t>
  </si>
  <si>
    <t>заблудился, -лась, -лось (о животных)</t>
  </si>
  <si>
    <t>Былым гъокIуагъэр аубытыгъ</t>
  </si>
  <si>
    <t>заблудившийся, -аяся, -ееся (о животных)</t>
  </si>
  <si>
    <t>о наседке: села на яйца, чтобы вывести цыплят. Къырищынэу, кIэнкIэмэ атетIысхьагъ. Чэтыр гъолъхьагъэ. Къазыр мэгъуалъхьэ. Чэт гъуалъхьи кIэнкIэ хэшъукIы (гущ.)</t>
  </si>
  <si>
    <t>Чэтыр гъолъхьан фае. ГъолъхьанкIэ ежьагъ</t>
  </si>
  <si>
    <t>высиживать (о наседке)</t>
  </si>
  <si>
    <t>Гъолъынэу уахътэ. Гъолъыгъо ахигъуатэрэп</t>
  </si>
  <si>
    <t>время полежать</t>
  </si>
  <si>
    <t>1. лег, -ла, -ло. ПIэ ышIи, гъолъыгъэ. Гъолъыгъэу щылъ.</t>
  </si>
  <si>
    <t>1. ЛIэу гъолъыгъэр тIакIура чъыишъ, ъа-таджыжьыгъ.</t>
  </si>
  <si>
    <t>тот, кто лег, -ла, -ло</t>
  </si>
  <si>
    <t>Гъолъыжьыгъо хъугъэ. Гъолъыжьыгъом дэжь къэсыжьыгъ. Гъолъыжъыгъо кIасэ хъугъэ</t>
  </si>
  <si>
    <t>время, ложиться спать</t>
  </si>
  <si>
    <t>1. снова, опять лег. Сымаджэр къэтэджыжьгъагъ шъхьакIэм, джыри гъолъыжьыгъэ.</t>
  </si>
  <si>
    <t>лицо, которого приглашает переночевать, чтобы не боояться. Чэщым дилъынэу, ымыгъэщынэнэу ащэрэр ары. Пшъашъэм янэ исэпти, ягъунэгъу пшъашъэр гъолъыжьэгъу ыщагъ</t>
  </si>
  <si>
    <t>1. кровать. ПIэкIор. IГъолъыпIэ дэгъу къыщэфыгъ.</t>
  </si>
  <si>
    <t>кровать</t>
  </si>
  <si>
    <t>Шхыны, мыхьэмел. Гъомлапэм еIаз, гъомылакIэм езэу (гущ.)</t>
  </si>
  <si>
    <t>пища, продовольствие</t>
  </si>
  <si>
    <t>Пасэм зекIо кIорэмэ афашIыщтыгъэ шхын. Гъомылэ фишIыгъ</t>
  </si>
  <si>
    <t>дорожная пища, отличающаяся большой колорийностью</t>
  </si>
  <si>
    <t>Гъомылапхъэ зимыIэжьыр ары. Гъомыладжэ хъугъэ. Гъомыладжэ хъугъэу, гъаблэм ыгъэлIэным нэсыгъ</t>
  </si>
  <si>
    <t>без пищи, лишенный пищи, продуктов</t>
  </si>
  <si>
    <t>Шхынхэр зыхашIыкIхэрэр ары. Гъомылапхъэр ихъой. Гъомылэпхъэ щэф кIуагъэ</t>
  </si>
  <si>
    <t>продукты питания</t>
  </si>
  <si>
    <t>Фэлагъэ. Къэб тхьапэхэр гъонлагъэх. Бжьын тхьапэр гъонлагъэ. Гъонлэнэу фежьагъ</t>
  </si>
  <si>
    <t xml:space="preserve">завял, -а, -о </t>
  </si>
  <si>
    <t>Тутыным тхьэпэ гъонлагъэхэр къеулэлэхы хъугъэ. Къэбэскъэ тхьэпэ гъонлагъэмэ псы акIикIэзэ, зыкъаIэтыжьыгъ</t>
  </si>
  <si>
    <t>увядший, -ая, -ее</t>
  </si>
  <si>
    <t>Бжьыныр щылъзэ, ытхьапэ гъонлэжьыгъэ. Помидорым псы кIамыкIэзэ, гъонлэжьыгъэ</t>
  </si>
  <si>
    <t xml:space="preserve">завял, -а, -о, увял, -а,-о </t>
  </si>
  <si>
    <t>Натрыф тхьапэр гъонлэнкIэ ежьагъ</t>
  </si>
  <si>
    <t>завянуть, увянуть</t>
  </si>
  <si>
    <t>Хъулъфыгъэ гъончэдж. Бзылъфыгъэ гъончэдж. Гъончэдж кIыIутелъ. Гъончэдж чIэгъчIэлъ. Гъончэдж лъэпэ быхъу. Гъончэджыр лэжьагъэ</t>
  </si>
  <si>
    <t>брюки, шаровары, рейтузы</t>
  </si>
  <si>
    <t>Гъончэдж ашIынэу шэкIы. Гъончэджыпхъэ дэгъу къыщэфыгъ</t>
  </si>
  <si>
    <t>материал для брюк</t>
  </si>
  <si>
    <t>Гъончэдж зыщымыгъыр ары. Гъончэджынчъэу хэт</t>
  </si>
  <si>
    <t>без штанов; неимеющий брюк</t>
  </si>
  <si>
    <t>ГъончэджышъхьаIум кIаурэ шъагъ. Пшъашъэм гъончэджшъхьапс ешъэ</t>
  </si>
  <si>
    <t>тесьма, шнур, продеваемый в брюки</t>
  </si>
  <si>
    <t>БжьэгъалIэ. Гъоныр бжьэм акIигъауи, бжьэхэр ыгъэупэрэзагъэх</t>
  </si>
  <si>
    <t>гнилушки (для окуривания пчел)</t>
  </si>
  <si>
    <t>Гъонэ закI. Дзыор гъонэсанэ хъугъэ</t>
  </si>
  <si>
    <t>сплошь дырявый</t>
  </si>
  <si>
    <t>Гъуаплъэм зыгорэхэр хэзышIыкIэу, ар зисэнэхьат. ГъоплъашIэм къубгъаныр къышIыжьыгъ</t>
  </si>
  <si>
    <t>медник</t>
  </si>
  <si>
    <t>1. Лъым псы гъожьышъоу къыдакIорэр. УIагъэм гъопс къекIы.</t>
  </si>
  <si>
    <t>сукровица</t>
  </si>
  <si>
    <t>Ышъхьашъо тегъукIыгъ. Тхьацум ышъхьашъо гъопцагъэ, ПIастэм ышъхьашъо шIэхэу мэгъуапцэ. ЫIупшIэхэр гъопцагъэх</t>
  </si>
  <si>
    <t>затвердело сверху, затянуло твердой корочкой, треснули</t>
  </si>
  <si>
    <t>ПIастэм ыкIыIоу гъопцагъэр тыриупкIи, ныом пIастэр ыбзыгъ</t>
  </si>
  <si>
    <t>затвердевший, -ая, -ее</t>
  </si>
  <si>
    <t>Гъожыышъо хъугъэ. Унэ дэпкъыр Iугъом пае, гъопчагъэ</t>
  </si>
  <si>
    <t xml:space="preserve">пожелтел, -а, -о </t>
  </si>
  <si>
    <t>Унэ гъопчагъэр дэгъоу аригъэгъэлагъ</t>
  </si>
  <si>
    <t>пожелтевший, -ая, -ее</t>
  </si>
  <si>
    <t>Дэпкъыр гъопчэнкIэ ежьагъ</t>
  </si>
  <si>
    <t>желтеть</t>
  </si>
  <si>
    <t>Зыер амышIэрэр ары. Шы гъорыкIу. Былым гъорыкIу. Хьэ гъорыкIу. Шы гъорыкIо горэ къыдэхьагъ</t>
  </si>
  <si>
    <t>приблудшее животное</t>
  </si>
  <si>
    <t>Гъогум телъэу ыпэ къифи, ыгъотыгъ. Ахъщэ чIэнагъэ ыгъотыгъ, IофшIапIэ ыгъотыгъ. Зылъыхъущтыгъэ лIыр ыгъотыгъ</t>
  </si>
  <si>
    <t>нашел, -а, -о</t>
  </si>
  <si>
    <t>1. ЧIэнагъэу ыгъотыгъэр кIалэм милицием ыхьи, аритыгъ.</t>
  </si>
  <si>
    <t>найденный, -ая, -ое</t>
  </si>
  <si>
    <t>Игъотын къинэп. Ар гъотыгъошIу хъугъэ, аптекэ пстэуми джы ачIалъ</t>
  </si>
  <si>
    <t>то, что легко найти, легко находится</t>
  </si>
  <si>
    <t>ГъотыгъошIоу щымытыр ары. Ащ фэдэлI гъотыгъуае. А уцыр гъотыгъое хьазыр. Ар ядэжь исыхэрэп, гъотыгъуае</t>
  </si>
  <si>
    <t>редкость, трудно отыскать, труднонайти</t>
  </si>
  <si>
    <t>ШIокIодыгъагъэр ыгъотыжьыгъ</t>
  </si>
  <si>
    <t xml:space="preserve">отыскал, -а, -о </t>
  </si>
  <si>
    <t>Революцием къыпэкIэ къуаджэмэ гъоухэр яIагъ. Къоджэ зэIукIэ щыIэн фаеу зыхъукIэ, тхьаматэм гъоур ыгъаджэщтыгъэ. Гъоур джагъэ. Гъоу джэмакъэ къэIу</t>
  </si>
  <si>
    <t>глашатай</t>
  </si>
  <si>
    <t>Металл фыжь лъэпкъ. Гъоф лэджэн къыщэфыгъ. Гъоф щалъ</t>
  </si>
  <si>
    <t>латунь, цинк</t>
  </si>
  <si>
    <t>Лъэшэу гъогыгъэ. Иныжъым ар зелъэгъум, гъохъуагъэ (пшыс)</t>
  </si>
  <si>
    <t>ревел, -а, -о</t>
  </si>
  <si>
    <t>Ащ гъохъонкIэ ыгъахъэрэр бэ</t>
  </si>
  <si>
    <t>Бгым е къушъхьэм гъонэшхоу чIахьэу иIэрэр ары. Мышъэр гъочIэгъым чIэхьэжьыгъ</t>
  </si>
  <si>
    <t>пещера</t>
  </si>
  <si>
    <t>Ыжэ къыдэнэгъэ Iусхэр ешхыжьых. Шы гъошхэ макъэ къэIу. Шыр мэгъуашхэ</t>
  </si>
  <si>
    <t xml:space="preserve">жевал, -а, -о </t>
  </si>
  <si>
    <t>Чэмым гъошхэныр икIас</t>
  </si>
  <si>
    <t>жевать</t>
  </si>
  <si>
    <t>Лэжьыгъи, уц шIагъуи къызэрымыкIэIрэ чIыгу, щытэу зыхэлъ. Гъошъу уц. Гъошъум ебз хэтэкъогъэн фае</t>
  </si>
  <si>
    <t>солончак</t>
  </si>
  <si>
    <t>ЕтIашъор ары. Палътэу гъошъу щыгъ. Цые гъошъу аригъэшIыгъ. Гъошъу закIэу фэпагъэ</t>
  </si>
  <si>
    <t>цвет пыли, пыльный, -ая, -ое</t>
  </si>
  <si>
    <t>1. заблудился, -лась, -лось. Гъогур зыдэкIон фэе лъэкыкъор шIокIодыгъ. Чэщым шыур гъощагъэ. Гъуащи, зыдэмыкIон фаемкIэ кIуагъэ.</t>
  </si>
  <si>
    <t>Бэрэ гъуащэрэр ары. Ащ нахь гъощалэ щыIэп, мэгъощэ зэпыт</t>
  </si>
  <si>
    <t>тот, кто часто заблуждается</t>
  </si>
  <si>
    <t>ПсынкIэу узщыгъощэн чIыпI. А чIыпIэр гъощапIэу щыт</t>
  </si>
  <si>
    <t>место, где можно легко заблудиться</t>
  </si>
  <si>
    <t>Губгъом игъощыхьагъ</t>
  </si>
  <si>
    <t>заблудился, -лась, -лось (в)</t>
  </si>
  <si>
    <t>Ар гъощэнкIэ тIэкIу нахь иIэжьыгъэп.</t>
  </si>
  <si>
    <t>заблудиться</t>
  </si>
  <si>
    <t>Еплъ гъом</t>
  </si>
  <si>
    <t>Пащ. Гъуазэр апэ итэу купыр ежьагъ. Едгъажьэмэ, о бэрэ Iумаф, кыъгъэзэжьмэ, о тимэфэгъуитIу, ХьатхымыкъокIэ Мыхьэмэт гъуаз, утфэгъуазэба, о бэрэ Iумаф</t>
  </si>
  <si>
    <t>предводитель, путеводитель</t>
  </si>
  <si>
    <t>1. нора, щель. Цыгъор гъуанэм ихьэжьыгъ.</t>
  </si>
  <si>
    <t>ТкIопс. Псы гъуанткIо унэм итэп. Огъу, зы гъуанткIо къещхырэп</t>
  </si>
  <si>
    <t>капля</t>
  </si>
  <si>
    <t>Iэгъуап. Джанэм гъуапэхэр педэжьых. Джэнэ гъопэ кIыхь. Джэнэ гъопэ кIаку. Сыгъуапэп, сыпшъапIэп, сыгупэIудзэп, сыкIэедзыхэп... (джэгуакIу)</t>
  </si>
  <si>
    <t>рукав</t>
  </si>
  <si>
    <t>Металл плъыжь фытэгъошIу лъэпкъ. Гъоплъэ къубгъан. Гъоплъэ лэджэн. Гъоплъэ бетакъ</t>
  </si>
  <si>
    <t>медь</t>
  </si>
  <si>
    <t>Гъожьышъо. Iугъом унэр гъуапчэ ышIыгъ</t>
  </si>
  <si>
    <t>ГЪУАРГУ МЕЖД</t>
  </si>
  <si>
    <t>Унапчъэр гъуаргу ыIоу фишIыжьыгъ. Пчъэ гъуаргу макъэ къэIугъ</t>
  </si>
  <si>
    <t>обозначает стук, шум</t>
  </si>
  <si>
    <t>МэфацIэ. Блыпэм къыкIэлъыкIорэр гъубдж. Гъубдж мафэм зэIукIэ щыIэщт</t>
  </si>
  <si>
    <t>вторник</t>
  </si>
  <si>
    <t>1. высох, -ла, -ло. ЦIынэIгъакIэ кIэмылъыжьэу хъугъэ. Огъум къыхэкIэу чIыгур гъугъэ. Пхъэр щагум дэлъзэ гъугъэ. Пхъэ гъугъэ кухьэ къыщагъ. Хьалыгъу гъугъэ такъыр - кусок сухого хлеба.</t>
  </si>
  <si>
    <t>Мэкъу упкIагъэу гъугъэр Iатэу зэтыралъхьагъ</t>
  </si>
  <si>
    <t>высохший, -ая, -ее</t>
  </si>
  <si>
    <t>Темэн бэдзэшхо лъэпкъ. Гъудэр лъэшэу мэцакъэ. Гъудэм былымхэм ашъо еугъоны. Чэщырэ аргъой, мафэрэ гъуд, темэныр дыу, щыкъ алаурсын!</t>
  </si>
  <si>
    <t>овод</t>
  </si>
  <si>
    <t>ЦIынэу щытыгъэр гъушъыгъэ. Чъыг пкIашъэхэр гъужьыгъэх, мэгъужьых. Уцыхэр гъужьыгъэх</t>
  </si>
  <si>
    <t>высох, уже высох, -ла, -ло</t>
  </si>
  <si>
    <t>еплъ гъоим. Ежьэжьхи, гъуим зыхатэкъожьыгъ (Ц. Т.)</t>
  </si>
  <si>
    <t>Iэслъэс. Гъэтхэ гъуйсый - пора, когда ощущается острый недостаток в продовольствии и в кормах</t>
  </si>
  <si>
    <t>Ар бэрэ гъукIагъэ</t>
  </si>
  <si>
    <t xml:space="preserve">работал кузнецом, ковал, -а, -о </t>
  </si>
  <si>
    <t>Гъушъыгъэ. Пхъэчаир тыгъэм хэтзэ, гъукIагъэ. Къуашъор гъукIагъэ</t>
  </si>
  <si>
    <t>рассохся, -лась, -лось</t>
  </si>
  <si>
    <t>ЛIэу мэфэ реным гъукIагъэр, пшъыгъэу къэкIожьыгъ</t>
  </si>
  <si>
    <t>тот, который работал кузнецом, ковавший, -ая, -ее</t>
  </si>
  <si>
    <t>Пхъэчэе гъукIагъэр зэхэзыгъ. Пхъэчэе гъукIагъэм псы ригъэхъуагъ</t>
  </si>
  <si>
    <t>рассохшийся, -аася, -ееся</t>
  </si>
  <si>
    <t>УзэрыгъукIэщт шIыкIэр, гъукIэным иамал, икъулай. Ар гъукIакIэм фэIаз. ГъукIэм игъусэ кIалэм, гъукIакIэ регъашIэ</t>
  </si>
  <si>
    <t>как кузнечить</t>
  </si>
  <si>
    <t>ГъукIэр кIыщым щэгъукIэ. ГъукIэм цуабзэр еуIу. Колхозым игъукIэ гъукIэ Iаз</t>
  </si>
  <si>
    <t>кузнец</t>
  </si>
  <si>
    <t>1. кузнечить, ковать. ГъукIэр гъукIэнкIэ кIыщым кIуагъэ.</t>
  </si>
  <si>
    <t>Къып. псыгъо. Чъыг гъум. КIэпсэ гъум. Iудэнэ гъумкIэ дыгъэ</t>
  </si>
  <si>
    <t>толстый, -ая, -ое</t>
  </si>
  <si>
    <t>Лъэшыдж. Лъэрымыхьэ. Шъузыр гъумы хъугъэ</t>
  </si>
  <si>
    <t>беременная</t>
  </si>
  <si>
    <t>ЫIорэ ыжэ къыдэмыкIыпэу зыгорэ къыIуагъ. Губжыгъэшъ, мэгъумыгъу. Гъумыгъузэ, унэм ихьэжьыгъ</t>
  </si>
  <si>
    <t xml:space="preserve">бурчал, -а, -о </t>
  </si>
  <si>
    <t>еплъ гъумыгъугъэм</t>
  </si>
  <si>
    <t>Территориемэ азыфагу иIэ линиер ары. Колхозым ичIыгу гъунапкъ. Тихэгъэгу игъунапкъэхэр пытэу къаухъумэх. Хьасэм игъунапкъ</t>
  </si>
  <si>
    <t>граница, рубеж</t>
  </si>
  <si>
    <t>Апч шIэтэу пэIут пкъыгъохэр къызэрыщрэр ары. Гъунджэм иплъыхьагъ. Уеплъмэ, къыоплъыжъы (хыр.)</t>
  </si>
  <si>
    <t>зеркало</t>
  </si>
  <si>
    <t>Гъунджэ апчыкур ары. Гъунджэкум фэд, къабза, укъещы</t>
  </si>
  <si>
    <t>зеркальное стекло, зеркало (без оправы)</t>
  </si>
  <si>
    <t>Гъунджэшхо къыщэфыгъ</t>
  </si>
  <si>
    <t>большое зеркало, трюмо</t>
  </si>
  <si>
    <t>1. край, грань, рубеж. Зыгорэр зыщиухырэр ары. Хьасэ гъун. Мэз гъунэм дэжь щылъ. Чылэ гъунэм дэжь МТФ-р Iут. Колхозым лэжьыгъэу иIэм гъунэ иIэп - бэ мэхъу.</t>
  </si>
  <si>
    <t>край, конец</t>
  </si>
  <si>
    <t>Благъэ. Гъунэгъу нахь, чьжьэп. Чылэр гъунэгъу, шIэхэу тынэсыщт</t>
  </si>
  <si>
    <t>близко</t>
  </si>
  <si>
    <t>Гъунэгъу дэгъу яI. Ащ игъунэгъу цIыф дэгъу. Уигъунэгъу шIумэ ифэмэбжьымэ къыптырехьэ (гущ.)</t>
  </si>
  <si>
    <t>сосед</t>
  </si>
  <si>
    <t>Блэгъэ гъунэгъухэр. Ежьи, гъунэгъушъхьэр къыкIухьагъ</t>
  </si>
  <si>
    <t>ближайшие соседи</t>
  </si>
  <si>
    <t>Гъунэ зимыIэжь, бэдэд. Ащ мэзэу итыр гъунэнчъ</t>
  </si>
  <si>
    <t>бесконечный, -ая, -ое</t>
  </si>
  <si>
    <t>ЛэжьэкIо Iэмэ-псымэу, IэкIэ зэрыхыхэрэр ары. ГъупчъэкIэ хыгъэ. "Гъупчъэ-уатэр титамыгъ" (КI. Т.)</t>
  </si>
  <si>
    <t>серп</t>
  </si>
  <si>
    <t>Къогу, од. ЛIы гъур цIыкIу. Гъурыщ - одыщ</t>
  </si>
  <si>
    <t>худой, -ая, -ое</t>
  </si>
  <si>
    <t>Джэгуалъ - пхъэ хъурэе такъыр. КIалэхэр гъур ешIэх. БэщкIэ гъурым еуагъ. Гъурзэпэф еплъ гъургъур еплъ гъуршэс</t>
  </si>
  <si>
    <t>деревянный шар (для игры)</t>
  </si>
  <si>
    <t>Гъуан. Псыхъо нэпкъым гъурбышхо иI. Гъурбым псыбланэр ихьэжъыгъ. Чъыг гъурбы - дупло. Цызэр чъыг гъурбым ихьэжьыгъ</t>
  </si>
  <si>
    <t>нора</t>
  </si>
  <si>
    <t>ЧIыунэжъ цIыкIу, хьэжъбыжъ зэхэIулIэгъэ унэжъ цIыкIу. Капиталистическэ хэгъэгумэ арыс рабочэхэр Iофым къызIуагъэкIхэкIэ, къэлэ гъунэмэ гъурбэщхэр ащашIыхэшъ, ахэм арысхэу мэпсэух. Гъурбэщмэ цIыфхэр арысых</t>
  </si>
  <si>
    <t>лачуга, трущоба</t>
  </si>
  <si>
    <t>название игры. В большую ямку (в центре) кладут палку и вертят ею так, чтобы деревянный шар, бросаемый одним из участников игры, не попал в яму. Вокруг центральной ямы расположены маленькие ямки, каждый из участников, за исключением одного, владеет одной ямкой. Тот, чья палка оказалась задетой деревянным шаром, старается добежать и воткнуть палку в свою ямку раньше лица, бросившего шар. Если он не успеет раньше добежать, то он лишается ямки и будет сам бросать шар. ДжэгукI. Машэм гъурыр рамыгъэфэнэу, бэщхэр мэшэ Iупэм щагъэуталъэх, гъурым еуагъэ хъурэп, ибэщкIэ ыкIыбкIэ иIэ гъурбы цIыкIум еIэбэжьы. Ащ ар иIэбэгъу имыфэээ, гъурыр къэзыдзыгъэр къиIабэмэ, ащ гъурыр ыдзын фаеу тефэ. КIалэхэр гъур-гъуркIэ мэджэгух</t>
  </si>
  <si>
    <t>Бгъагъэм тыралъхьэрэ къошын. Гъурыжъышъхьэ ун</t>
  </si>
  <si>
    <t>черепица</t>
  </si>
  <si>
    <t>Къухьэр щытын хъумэ, гъучI къарышъушхоу радзыхырэр ары. Къухьэм гъурзэ ыдзыгъэу щыт</t>
  </si>
  <si>
    <t>якорь</t>
  </si>
  <si>
    <t>Гъурыр еохэмэ, зэпафызэ, кIалэхэр зэрэджэгурэр ары. КупитIу зэдешIэ. Зы купым зы лъэныкъомкIэ чIыпIэ гъэнэфагъэм нэсы ыфын фае, адрэ купым мыдыкIэ щыIэ чIыпIэ гъэнэфагъэм нэсы ыфын фае. КIалэхэр гъурзэпэф ешIэх</t>
  </si>
  <si>
    <t>название игры. Участники игры делятся на две группы. Участники игры вооружены палками. Каждая группа старается довести деревянный шар до определенной границы на территории противника (для определения этой границы роются ямки)</t>
  </si>
  <si>
    <t>ЧъыIэшху. ГъуркIышхо хъугъэ. ГъуркIым пакIэм сэхъ пешIыхьэ. ГъуркIым нэкIушъхьэм къыхырегъэхы</t>
  </si>
  <si>
    <t>сильный мороз</t>
  </si>
  <si>
    <t>Пхъэ пырыпыцу. Гъурцащэ кIуагъэ</t>
  </si>
  <si>
    <t>кустарник; лесняк, выросший на месте вырубленного леса</t>
  </si>
  <si>
    <t>Название игры. Один из участников игры садится на другого верхом бьет палкой в деревянный шар. Если он не попал в шар, то участники игры меняются местами: промахнувшийся сажает на себя товарища и несет его до тех пор, пока тот в свою очередь ударит палкой шар. Гъур джэгукI. Зы кIалэр эы кIалэм ытамэ теIыстхьэшъ, ащ тесэу бэщыкIэ гъурым ео. Гъурым тыригъафи Iуифыгъэмэ, етIани ащ ехьышъ, етIани ео. Ау еуи, тыримыгъэфагъэмэ, тесыгъэм ытамэ зытесыгъэр тетIысхьашъ, ео. Джаущтэу мэджэгух. КIалэхэр гъуршэс ешIэх</t>
  </si>
  <si>
    <t>Блэгъагъ. Гъусагъэ зэдыряI. Гъусагъэ зэдыряIэу пьим зэдезэуагъэх</t>
  </si>
  <si>
    <t>дружба</t>
  </si>
  <si>
    <t>1. спутник. Гъогогъу. Тхьэматэм бухгалтерыр игъусэу къалэм кIуагъэ. Гъусэ дэгъу иI. Iэ имылъ бэджашъом гуащэр щымыгъэгугъ, уигъусэ ущыгугъоу мышъэм уемыбэн гущ.).</t>
  </si>
  <si>
    <t>1. Гъусэ зимыэр ары. Гъусэнчъэ шыу.</t>
  </si>
  <si>
    <t>одинокий, -ая, -ое</t>
  </si>
  <si>
    <t>ГъучIыр зэрахъорэ, зэрагъэчанрэ Iэмэпсым. ГъучIахъо къыщэфыгъ. ГъучIахъокIэ ехъуагъ</t>
  </si>
  <si>
    <t>напилок, напильник</t>
  </si>
  <si>
    <t>ГъучIтыгъужъым гъучI пэкIэ цIыкIухэр зэребгъэйрэм фэдэу, цIыфхэр ащ ебгъэигъэх (М. Г.). ГъучIтыгъужъ зыхэлъ лэныст</t>
  </si>
  <si>
    <t>магнит</t>
  </si>
  <si>
    <t>Чугунрэ щылычрэ зэхэгъэчъыхьагъэу металл. ГъучIым хашIыкIрэр бэ. ГъучIыр былымышху. Машинэхэри, станокхэри къухьэхэри, мэшIокухэри гъучIым хашIыкIых. ГъучI унэ зиIэри, гъучI мастэ щэкIэ (гущ.). ГъучIыри мэлажьэ (гущ.)</t>
  </si>
  <si>
    <t>железо</t>
  </si>
  <si>
    <t>ГъучI IэпакI. ГъучIыпэ горэ IэкIэхьагъэемэ, пчъэр Iуихыщтыгъэ</t>
  </si>
  <si>
    <t>железное острие, железный наконечник</t>
  </si>
  <si>
    <t>ГъучIым хэшIыкIыIгъэ кIапс. Ящикыр гъучIычкIэ затепхагъэ. Телеграф гъучIыч</t>
  </si>
  <si>
    <t>проволока</t>
  </si>
  <si>
    <t>ЫшъокIэ гъучIым фэдэр ары. ГъучIышъо нэгу иIэу, лIы щынагъу</t>
  </si>
  <si>
    <t>имеющий вид железа</t>
  </si>
  <si>
    <t>ГъучIым хэшIыкIыгъэ Iун. ГъучIыIунэмкIэ пхъэмбгъур пкъэум риIулIыгъ. ГъучIыIунэ кIаку. ГъучIыIунэ ящик къыщэфыгъ</t>
  </si>
  <si>
    <t>гвоздь</t>
  </si>
  <si>
    <t>Пхъэхыхэр нэмыкIхэр зэрагъэчанрэ гъучIахъу. ГъучIэхъочанымкIэ пхъэхыр ыгъэчаныгъ</t>
  </si>
  <si>
    <t>терпуг</t>
  </si>
  <si>
    <t>1. сушь, сухой, -ая, -ое. Къып. цIынэ. Коцыр гъушъ. Хьалыгъу гъушъэ къодые ышхыгъ. Дунаир гъушъ, гъогухэр дэгъух. Ар пцIыгъушъ - чистая ложь.</t>
  </si>
  <si>
    <t>Гъушъэ дэдэр ары. Коцыр гъушъабзэу хьамбарым ритэкъожьыгъ</t>
  </si>
  <si>
    <t>совершенно сухой, -ая, -ое, совсем сухой</t>
  </si>
  <si>
    <t>Унэу аигъэр гъушъыгъэ. Джэхашъоу теягъэр гъушъыгъэ. Щыгъын гыкIыгъэхэр гъушъыгъэх</t>
  </si>
  <si>
    <t>высох, -ла, -ло, просох, -ла, -ло</t>
  </si>
  <si>
    <t>Гъушъэ хъужьыгъэ. Ощхым ыгъэуцIыныгъэр гъушъыжъыгъэ. Гъогур псынкIэу гъушъыжъыгъэ</t>
  </si>
  <si>
    <t>уже высохло, -а</t>
  </si>
  <si>
    <t>ГыкIыгъэхэр гъушъынкIэ ежьагъ. Гъогухэр гъушъынкIэ ежьагъ</t>
  </si>
  <si>
    <t>высыхать, сохнуть</t>
  </si>
  <si>
    <t>ГухэкI орэд. Гъыбзэ фиусыгъ. Гощэгъэгъым игъыбз. Хьатх я КъокIасэ игъыбз</t>
  </si>
  <si>
    <t>песня-плач</t>
  </si>
  <si>
    <t>ГъыбзэIоныр ишэн</t>
  </si>
  <si>
    <t>причитать</t>
  </si>
  <si>
    <t>Гъызэ, пчъэзэ гущыIагъэ. ГъыбзаIозэ, хьадэр ыгъэягъ</t>
  </si>
  <si>
    <t xml:space="preserve">причитал, -а, -о </t>
  </si>
  <si>
    <t>Тэрэзэу гущыIакIэ зымышIэрэ сабый. ГущыIакIэ ышIэрэп. КIэлэ гъыбыщыб</t>
  </si>
  <si>
    <t>лепет</t>
  </si>
  <si>
    <t>Ымакъэ Iоу гъыгъэ. Ынэпс къыкIэтэкъоу гъыгъэ. КIэлэцIыкIум фэд, асыхьатым мэгъы</t>
  </si>
  <si>
    <t>плакал, -а, -о</t>
  </si>
  <si>
    <t>Янэ зыдимыщэ зэхъум, кIэлэцIыкIум гъыныр ригъэжьагъ</t>
  </si>
  <si>
    <t>плакать</t>
  </si>
  <si>
    <t>КIэлэцIыкIум янэ ымылъэгъу зэрэхъоу, гъындзыоныр къырегъажьэ</t>
  </si>
  <si>
    <t>хныкать</t>
  </si>
  <si>
    <t>Пыхьагъэ. КIэлэцIыкIур мэгъындзыо. КIэлэцIыкIу гъындзыо макъэ къэIу. КIэлэцIыкIур бэрэ гъындзыуагъэ</t>
  </si>
  <si>
    <t xml:space="preserve">хныкал, -а, -о </t>
  </si>
  <si>
    <t>Гъы зэпытырэр ары. КIэлэцIыкIу гъындзыуалэр оIфышху</t>
  </si>
  <si>
    <t>плаксивый, -ая, -ое</t>
  </si>
  <si>
    <t>Гъы зэпытрэр ары. КIэлэлэ гъырынэ Iай</t>
  </si>
  <si>
    <t>плакса</t>
  </si>
  <si>
    <t>1. год. Илъэс. Гъэ къэсми лэжьыгъэхэр ашIэх. Хьэм игъэрищ, шым игъэрибл, лIым игъэ щэкI (гущ.).</t>
  </si>
  <si>
    <t>год, лето</t>
  </si>
  <si>
    <t>Зыгорэ ригъэбзыгъ. БзакIор ядэжь ыщи, ыгъэбзагъ. (Джанэ ригъэбзыгъ). Ыгъэбзэнэу ядэжь ыщагъ. Ар бэрэ ыгъэбзагъ</t>
  </si>
  <si>
    <t>заставил или попросил (вы-); (с-) кроить</t>
  </si>
  <si>
    <t>ЫгъэшIыкIэягъ. КIалэм зи римыIозэ, ыгъэбзэджагъ</t>
  </si>
  <si>
    <t xml:space="preserve">избаловал, -а, -о </t>
  </si>
  <si>
    <t>КIалэр бгъэбзэджэн фаеп</t>
  </si>
  <si>
    <t>избаловать</t>
  </si>
  <si>
    <t>ШIэхэу ытыгъугъ. Нэрэ Iэрэ агу ыгъэбзэхыгъ</t>
  </si>
  <si>
    <t>незаметно, очень быстро похитил, -а, -о</t>
  </si>
  <si>
    <t>Ыгъэстыгъ. Остыгъэр чэщым ренэу ыгъэблагъ. Примусыр ыгъэблагъ</t>
  </si>
  <si>
    <t>горел, -а, о; заставил гореть</t>
  </si>
  <si>
    <t>ЗэщыхъуакIор ары. Ар цIыф гъэблакIу</t>
  </si>
  <si>
    <t>смутьян</t>
  </si>
  <si>
    <t>1. поддерживал родственные отношения со своими свойственниками. Благъэ ышIыгъ. Ар ащ егъэблагъэ. Ахэр зэблагъэх.</t>
  </si>
  <si>
    <t>Ар зыфаер ыгъэблэгъэн ылъэкIыщт</t>
  </si>
  <si>
    <t>поддерживать родственные дружеские отношения</t>
  </si>
  <si>
    <t>Мыгъэблэ дэдэу, ау гъомлапхъэр макIэу, Iаслъэсэу зыхъурэр ары. Ащыгъум гъэблэIо-гъэбла-шъоу щытыгъ</t>
  </si>
  <si>
    <t>голодноватый, -ая, -ое</t>
  </si>
  <si>
    <t>1. заставил, побудил летать. Командирым летчикыр самолетымкIэ ыгъэбыбыгъ.</t>
  </si>
  <si>
    <t>Амыгъотынэу ыгъэIылъыгъ. Тыгъугъэр ыгъэбылъыгъ. Ахъщэр ыгъэбылъыгъ</t>
  </si>
  <si>
    <t>спрятал, -а, -о</t>
  </si>
  <si>
    <t>Игъэбылъын псынкIагъо. Ар гъэбылъыгъошIу хъущт</t>
  </si>
  <si>
    <t>легко спрятать, легко прятать</t>
  </si>
  <si>
    <t>Ар инышъ, гъэбылъыгъуае хъущт</t>
  </si>
  <si>
    <t>трудно спрятать, трудно прятать</t>
  </si>
  <si>
    <t>ГЪЭБЫЛЪЫГЪЭ БЛ. УАХЪ. ИПРИЧ.</t>
  </si>
  <si>
    <t>Амыгъотынэу гъэIылъыгъэ. IункIыбзэр гъэбылъыгъэу зэрехьэ. Iэшэ гъэбылъыгъэ рагъотылIагъ</t>
  </si>
  <si>
    <t>спрятан, -а, -о</t>
  </si>
  <si>
    <t>ТыгъуакIом къытыгъугъэу ыгъэбылъыгъэр, къагъотыгъ</t>
  </si>
  <si>
    <t>спрятанный, -ая, -ое</t>
  </si>
  <si>
    <t>Зэ къышти шъхьакIэм, икIэрыкIэу ыгъэбылъыжьыгъ</t>
  </si>
  <si>
    <t>опять спрятал, -а, -о</t>
  </si>
  <si>
    <t>IункIыбзэр гъэбылъын фае</t>
  </si>
  <si>
    <t>спрятать, прятать</t>
  </si>
  <si>
    <t>1. успокоил, -а, -о. ЫгъэIэсагъ, щыригъэгъэтыгъ. Председателым зэIукIэр ыгъэбыяугъ.</t>
  </si>
  <si>
    <t>1. успокоить. ГъэIэсэн. КIалэу гъырэр гъэбыяун фае.</t>
  </si>
  <si>
    <t>Лэжьыгъэхэр бэгъоныр ары. Мыгъэ илъэс гъэбэжъу хъущт. Гъэбэжъу гъот апщиI IЖъо пэтрэм раIо хабзэ. - Да будет урожайный год (тебе)! - с этими словами приветствия бычно обращаются к пахарю. Илъэс гъэбэжъу - урожайный год. Бажъо нахьи, гъэбэжъу (гущ.)</t>
  </si>
  <si>
    <t>урожайный. -ая, -ое</t>
  </si>
  <si>
    <t>Iофыр Iэпэдэлэл ригъэшIыгъ. Iофыр зэрэщымытэу риIуи, ыгъэбэлэрэгъыгъ</t>
  </si>
  <si>
    <t xml:space="preserve">охладил, -а, -о </t>
  </si>
  <si>
    <t>ЫгъэнэжъоIужъуагъ. Чъыем ыгъэбэлэрэгъыгъ</t>
  </si>
  <si>
    <t>сделал сонным, вялым</t>
  </si>
  <si>
    <t>АщкIэ ар гъэбэлэрэгъын фае</t>
  </si>
  <si>
    <t>охладить</t>
  </si>
  <si>
    <t>1. БэнакIор циркым ыщи, ыгъэбэнагъ.</t>
  </si>
  <si>
    <t>заставил, побудил, бороться</t>
  </si>
  <si>
    <t>Былым аритыгъ. Ар къызэкIожьым, бэу къыхьи, чылэр ыгъэгощагъ</t>
  </si>
  <si>
    <t>дал разделить, раздарить</t>
  </si>
  <si>
    <t>МыхъункIэ дэзекIуи, е мыхъун риIуи, ыгу ыгъэплъыгъ. КIэнакIи, лIыр ыгъэгубжыгъ. Хаулыеу ыгъэгубжыгъ</t>
  </si>
  <si>
    <t xml:space="preserve">рассердил, -а, -о </t>
  </si>
  <si>
    <t>ШIэхэу, псынкIэу бгъэгубжын плъэкIырэ цIыф. Ар гъэгубжыгъошIу, асыхьатым губжыщт</t>
  </si>
  <si>
    <t>легко рассердить</t>
  </si>
  <si>
    <t>ПсынкIэу бгъэгубжын умылъэкIыщт цIыф. Ар гъэгубжыгъуай, шIурышIукIэ бгъэгубжын плъэкIыщтэп</t>
  </si>
  <si>
    <t>трудно рассердить</t>
  </si>
  <si>
    <t>Гурхъум фыгу къыригъэшIыгъ. Гурхъур ыгъэгугъ. Ныом нысэр ыгъакIуи, къыгъэгугъ. Уянэ гъэгуи, сыгъэгуащ, си Мэмэт (Мэмэт)</t>
  </si>
  <si>
    <t>заставил, попросил рушить</t>
  </si>
  <si>
    <t>Зыгорэ фишIэнэу гугъапIэ ритыгъ. Гурыт школыр дэгъоу къызиухыкIэ, сыхьат фищэфынэу, янэ кIалэр ыгъэгугъагъ</t>
  </si>
  <si>
    <t>обещал, -а, -о</t>
  </si>
  <si>
    <t>ЛIэу ыгъэгугъагъэр къэкIуагъ. ЛIэу ыгъэгугъагъэм зэригъэгугъагъэр фишIагъ</t>
  </si>
  <si>
    <t>тот, кому обещал</t>
  </si>
  <si>
    <t>Ащ ар зыгорэкIэ ыгъэгугъэн фае. Ащ ар зэрэщымыткIэ ыгъэгугъэгъэн фае</t>
  </si>
  <si>
    <t>обещать</t>
  </si>
  <si>
    <t>Iофыр гъэгужъон (гъэгужъогъэн) фаеп. Ащ блэкIэу, а Iофыр бгъэгужъоныр хъунэу щытэп</t>
  </si>
  <si>
    <t>задержать, заставить опоздать</t>
  </si>
  <si>
    <t>ЫгъэкIэсагъ, ыгъэлъэжъуагъ. Iофыр ыгъэгужъуагъ. Тхылъыр ымытхызэ, ыгъэгужъуагъ. КIалэр римыгъажьэзэ, ыгъэгужъуагъ</t>
  </si>
  <si>
    <t>задержал, по его вине запоздал</t>
  </si>
  <si>
    <t>IофшIэнэу ыгъэгужъуагъэр, игъом фэухыжьыгъэп</t>
  </si>
  <si>
    <t>задержанный, -ая, -ое; опоздавший по его вине</t>
  </si>
  <si>
    <t>1. поторопил, -а, -о. ЫгъэпсынкIагъ. Ыгъэгузажъуи, кIалэр тэрэзэу ыгъэшхагъэп. А шъыу, умыгъэгузажъо, джыри уахътэу щыIэр бэ.</t>
  </si>
  <si>
    <t>Ыгъэнэшхъэигъ, ригъэплъыхыгъ. ТхьамыкIагъоу къехъулIагъэм ыгъэгулэзыгъ. Адэ гущэ къэбэртэитIу гущэри шъо жъугъэгулэзи, еу-рэдэ-ра. Орэдэ, пщы Наурзэжъ гущэри шысэкум хэжъугъагъи еу-рэдэ-ра... (ЕкIэнэкъу)</t>
  </si>
  <si>
    <t>огорчил, -а, -о</t>
  </si>
  <si>
    <t>Гъэнэшхъэен. Ащ ар ыгъэгулэзын фаеп</t>
  </si>
  <si>
    <t>заставила-а, -о огорчаться</t>
  </si>
  <si>
    <t>Ыгъэгупсэфыгъэп, къин ригъэлъэгъугъ. ХьакIэм бысымыр ыгъэгумэкIыгъ</t>
  </si>
  <si>
    <t>беспокоил, -а, -о</t>
  </si>
  <si>
    <t>ЛIыжъыр гъэгумэкIын фаеп</t>
  </si>
  <si>
    <t>беспокоить</t>
  </si>
  <si>
    <t>Ыгъэрэхьатыгъ. Бысымым ихьакIэ зэригъэгупсэфыным пылъыгъ ыкIи ыгъэгупсэфыгъ</t>
  </si>
  <si>
    <t xml:space="preserve">ублажал, -а, -о </t>
  </si>
  <si>
    <t>Акъыл къыригъэгъотыгъ. А Iофэу къехъулIагъэм, ар инэу ыгъэгупшысагъ</t>
  </si>
  <si>
    <t>заставил, побудил подумать, призадуматься</t>
  </si>
  <si>
    <t>Ыгу къыIэтыгъ. Бысымым хьакIэр ыгъэгушхуагъ. Ядэжь щигъэгушхуагъ</t>
  </si>
  <si>
    <t>ободрил, -а, -о</t>
  </si>
  <si>
    <t>Къэбар дэгъу риIони, ыгъэгушIо ыгу хэлъыгъ</t>
  </si>
  <si>
    <t>обрадовать</t>
  </si>
  <si>
    <t>Ыгъэчэфыгъ. ИкIалэ институтыр къыухи, къэкIожьыгъэти, янэ ыгъэгушIуагъ. Къэбар гушIуагъом чылэр ыгъэгушIуагъ</t>
  </si>
  <si>
    <t xml:space="preserve">обрадовал, -а, -о </t>
  </si>
  <si>
    <t>Письмэм ыгъэгушIуагъэр чэфым зэрехьэ</t>
  </si>
  <si>
    <t>обрадованный, -ая, -ое</t>
  </si>
  <si>
    <t>КIалэр ыгъакIуи, телефонкIэ ыгъэгущыIагъ. Ежь мыгущыIэу, игъусэ ыгъэгущыIагъ</t>
  </si>
  <si>
    <t>заставил говорить</t>
  </si>
  <si>
    <t>Ыгу хигъэIэжьыгъ... ЫIэ пчъэм дипIытIи, ыгъэгуIагъ. КIалэм ивелосипед ыгъэбылъи ыгъэгуIагъ, ыгъэгужъуагъ</t>
  </si>
  <si>
    <t>заставил тревожиться, напугал, причинил боль</t>
  </si>
  <si>
    <t>Ипортфель шIогъэбылъыгъэу, кIалэр гъэгуIэгъэн фае</t>
  </si>
  <si>
    <t>заставить тревожиться, напугать, испугать</t>
  </si>
  <si>
    <t>Щыгъын шIоихэр ригъэгыкIыгъ. Шъузым риIуи, ыгъэгыкIагъ</t>
  </si>
  <si>
    <t>заставил стирать</t>
  </si>
  <si>
    <t>ГыкIакIор гъэгыкIэн фае</t>
  </si>
  <si>
    <t>заставить стирать</t>
  </si>
  <si>
    <t>ЫгъэщэIугъ, ыгъэкIэзэзыгъ. Топхэр о зэхъум, чIыгур агъэгырзыщтыгъэ</t>
  </si>
  <si>
    <t>заставил, побудил стонать, дрожать</t>
  </si>
  <si>
    <t>Ымакъэ Iоу ыгъэгъыгъ. КIалэм еуи, ыгъэгъогыгъ</t>
  </si>
  <si>
    <t>заставил плакать</t>
  </si>
  <si>
    <t>Игъэгъогын къинэп. Ар гъэгъогыгъошIу ныIэп, узэрэнэсэу гъогыщт</t>
  </si>
  <si>
    <t>легко заставить его плакать, реветь</t>
  </si>
  <si>
    <t>Игъэгъогын псынкIагъоп. Ар гъэгъогыгъуай, шIурышIукIэ бгъэгъогын плъэкIыщтэп</t>
  </si>
  <si>
    <t>трудно заставить его реветь</t>
  </si>
  <si>
    <t>Iофым изытет риIуагъ. ЗэрэзекIощт шIыкIэмкIэ ыгъэгъозагъ</t>
  </si>
  <si>
    <t>уведомил, сообщил, посвятил</t>
  </si>
  <si>
    <t>Ыпс кIыригъэшъугъ. Къуаер онджэкъым рилъхьи, ыгъэгъозагъ</t>
  </si>
  <si>
    <t>посушил, немного высушил</t>
  </si>
  <si>
    <t>КIалэу Iофым изытеткIэ ыгъэгъозагъар, тэрэзэу зекIуагъэ</t>
  </si>
  <si>
    <t>осведомленный, -ая, -ое</t>
  </si>
  <si>
    <t>Къуаеу ыгъэгъозагъэр, онджэкъым къырихыжьыгъ</t>
  </si>
  <si>
    <t>подсушенный, -ая, -ое</t>
  </si>
  <si>
    <t>Ар Iофым зэрэдэзекIощтымкIэ ыгъэгъозан ыгу хэлъ</t>
  </si>
  <si>
    <t>осведомить</t>
  </si>
  <si>
    <t>Къуаер онджэкъым илъхьагъэу, гъэгъозэн фае</t>
  </si>
  <si>
    <t>подсушить</t>
  </si>
  <si>
    <t>Къырищынэу тыригъэтIысхьагъ. Чэтыр ыгъэгъолъхьагъ. Къазыр агъэгъуалъхьэ</t>
  </si>
  <si>
    <t>посадила насиживать</t>
  </si>
  <si>
    <t>ГЪЭГЪОЛЪХЬАГЪЭ 1 ЗЫПI. ГЛ.</t>
  </si>
  <si>
    <t>Тхьэчэтыр гъэгъолъхьагъэ. Къазыр гъэгъолъхьагъэ</t>
  </si>
  <si>
    <t>посажена насиживать</t>
  </si>
  <si>
    <t>Къаз гъэгъолъхьагъэ иI. Чэт гъэгъолъхьагъэм къырищыгъ. Чэт гъэгъолъхьагъэу иIэр бэ</t>
  </si>
  <si>
    <t>посаженный, -ая, -ое насиживать</t>
  </si>
  <si>
    <t>Чэтыр гъэгъолъхьан фае</t>
  </si>
  <si>
    <t>посадить насиживать</t>
  </si>
  <si>
    <t>1. уложил, -а, -о. ПIэ фишIи, сымаджэр ыгъэгъолъыгъ.</t>
  </si>
  <si>
    <t>1. уложить. Сьмаджэр гъэгъолъын фае.</t>
  </si>
  <si>
    <t>Ыгъэфэлагъ. Тыгъэм натрыф тхьапэр ыгъэгъонлагъ. Огъум къэбэскъэ тхьапэхэр егъэгъуанлэх</t>
  </si>
  <si>
    <t>заставил увянуть</t>
  </si>
  <si>
    <t>Къэбаскъэр гъэгъонлэн фаеп, пчэдыжьри пчыхьашъхьари псы кIэкIэгъэн фае</t>
  </si>
  <si>
    <t>заставлять вянуть</t>
  </si>
  <si>
    <t>ЗэрэщымытымкIэ егъэплъэхъу. Уцогъу бзаджэм кIалэр ыгъэгъощагъ</t>
  </si>
  <si>
    <t>сбил, -а, -о с пути</t>
  </si>
  <si>
    <t>ЦIыфыхэр зыгъэплъэхъухэрэр, гъогу пхэндж тезыщэхэрэр ары. ЦIыф гъэгъощакIу</t>
  </si>
  <si>
    <t>обманщик</t>
  </si>
  <si>
    <t>1. ТыгъэкIэ е машIокIэ ыгъэгъушъыгъ. МыIэрысэ упкIэтагъэ бэу ыгъэгъугъ. Натрыф ыгъэгъуи, ыхьэджыгъ.</t>
  </si>
  <si>
    <t xml:space="preserve">сушил, -а, -о; засушил, -а, -о; вялил, -а, -о </t>
  </si>
  <si>
    <t>МыIэрысэр гъэгъуалъэкIэ агъэгъугъ</t>
  </si>
  <si>
    <t>сушилка</t>
  </si>
  <si>
    <t>МыIэрысэ гъэгъугъакI</t>
  </si>
  <si>
    <t>только что высушенный; только что засушенный</t>
  </si>
  <si>
    <t>Игъэгъун псынкIагъо. Ар гъэгъугъошIу ныIэп, асыхьатым гъущт</t>
  </si>
  <si>
    <t>легко сушить</t>
  </si>
  <si>
    <t>Игъэгъун къин. Ар гъэгъугъуае хъущт. Ар тыгъэкIэ гъэгъугъуае</t>
  </si>
  <si>
    <t>трудно сушить</t>
  </si>
  <si>
    <t>ГЪЭГЪУГЪЭ 1 ЗЫПI. ГЛ.</t>
  </si>
  <si>
    <t>ТыгъэкIэ гъэгъугъэ. МашIокIэ гъэгъугъэ. Къужъыр гъэгъугъэ</t>
  </si>
  <si>
    <t xml:space="preserve">сушен, -а, -о </t>
  </si>
  <si>
    <t>Натрыф гъэгъугъэ ыхьаджыгъ. Натрыф мыгъэгъугъи, гъэгъугъи шъхьалым ыщагъ. Пхъэшъхьэ-мышъхьэ гъэгъугъэ тучаным щыщэ</t>
  </si>
  <si>
    <t>сушенный, -ая, -ое</t>
  </si>
  <si>
    <t>Натрыфэу ыгъэгъугъэр ыхьаджыгъ</t>
  </si>
  <si>
    <t>высушенный, -ая, -ое, сушенный, -ая, -ое</t>
  </si>
  <si>
    <t>Натрыф гъэгъуным фэIаз</t>
  </si>
  <si>
    <t>сушить</t>
  </si>
  <si>
    <t>IэкIэ е машинэкIэ ыгъэдагъ. Ащ портноир бэрэ ыгъэдагъ. Пшъашъэр ыгъэдэнэу ядэжь ыщагъ. Машинэр егъадэ. Машинэр ыгъади, еплъыгъ</t>
  </si>
  <si>
    <t>заставил, побудил шить</t>
  </si>
  <si>
    <t>Ащ ыгъадэрэр дэкIо Iаз. Ащ ыгъэдагъэм дэжь, ори хьи, уиджанэ егъэд</t>
  </si>
  <si>
    <t>шивший, -ая, -ее ему</t>
  </si>
  <si>
    <t>Зэрыбгъэдэщт шIыкIэр ары. Ащ машинэ гъэдакIэ ышIэрэп</t>
  </si>
  <si>
    <t>способ шитья, как шить</t>
  </si>
  <si>
    <t>Делагъэ ригъэшIагъ. Машинэр пыутэу щищэфи, ыгъэделагъ. Ащ ыгъэделэн ыгъотмэ, ыгъэделэщт</t>
  </si>
  <si>
    <t xml:space="preserve">одурачил, -а, -о, обдурил, -а, -о </t>
  </si>
  <si>
    <t>Игъэделэн псынкIагъо. Ар ЦIыф гъэделэгъошIу ныIэп, асыхьатым бгъэделэн плъэкIыщт</t>
  </si>
  <si>
    <t>легко одурачить, обдурить</t>
  </si>
  <si>
    <t>Игъэделэн псынкIагъоп. Ар боу Iуш, гъэделэгъуае хъущт</t>
  </si>
  <si>
    <t>трудно одурачить, обдурить</t>
  </si>
  <si>
    <t>Ащи ыгъэделэн ыгъотмэ, ыгъэделэщт. Ар бгъэделэн плъэкIыщтэп</t>
  </si>
  <si>
    <t>одурачить</t>
  </si>
  <si>
    <t>1. быстро унес, -ла, -ло. ШIэхэу ыхьыгъ. Ыгъотрэр зэкIэ ядэжь егъэдыды.</t>
  </si>
  <si>
    <t>1. быстро унести. IэкIахьэрэр ядэжь ыгъэдыдыным ар есагъ.</t>
  </si>
  <si>
    <t>Пкъыи ышIыгъ. ЧъыIэтагъэм тхъур ыгъэдыигъ. ЧъыIэм ыгъэдыигъ</t>
  </si>
  <si>
    <t>заставил застыть, застыло, затвердело</t>
  </si>
  <si>
    <t>ГЪЭДЫИГЪЭ 1 ЗЫПI. ГЛ.</t>
  </si>
  <si>
    <t>ЧъыIэм хэтзэ, гъэдыигъэ. Тхъур гъэдыигъэ</t>
  </si>
  <si>
    <t>застывший, -ая, -ее</t>
  </si>
  <si>
    <t>Тхъу гъэдыигъэ къыштагъ. Тхъу гъэдыигъэр пытэ хъугъэ</t>
  </si>
  <si>
    <t>Тхъур ыгъэдыинэу чъыIэм игъэуцуагъ</t>
  </si>
  <si>
    <t>заставить застыть</t>
  </si>
  <si>
    <t>Ыгъэдыигъ, ыгъэщтыгъ, чъыIэм зэлъикIугъ. ЫIэхэр чъыIэм ыгъэдыкъыгъэх. ЧъыIэм чIыгур ыгъэдыкъыгъ</t>
  </si>
  <si>
    <t>заставила окоченеть</t>
  </si>
  <si>
    <t>Ыгъэдыигъэр. ЫэIу чъыIэм ыгъэдыкъыгъэр, ерагъэу ыгъэфэбэжьыгъ</t>
  </si>
  <si>
    <t>окоченевший (от), -ая, -ее</t>
  </si>
  <si>
    <t>ЧъыIэм хигъэтыни гъэдыкъын ихьисап</t>
  </si>
  <si>
    <t>заставить окоченеть</t>
  </si>
  <si>
    <t>Ыгъэтумыгъ. Нэрэ Iэрэ агу тхылъыр ыгъэдымпIыгъ</t>
  </si>
  <si>
    <t xml:space="preserve">молниеносно, быстро стянул, -а, -о </t>
  </si>
  <si>
    <t>IэкIахьэрэ ыгъэдымпIыныр ащ ишэн</t>
  </si>
  <si>
    <t>стянуть молниеносно, быстро</t>
  </si>
  <si>
    <t>1. легко шить. Игъэдэн псынкIагъо. Машинэм дагъэ дэкIагъэшъ, гъэдэгъошIу хъугъэ.</t>
  </si>
  <si>
    <t>1. трудно шить. Игъэдэн къин. Машинэм дагъэ дэкIагъэпышъ, гъэдэгъуае хъугъэ.</t>
  </si>
  <si>
    <t>ДакIор къэщагъэу, гъэдэн фае. Машинэр гъэдэн фае</t>
  </si>
  <si>
    <t>заставить шить</t>
  </si>
  <si>
    <t>Очыл убытыгъэу, гъэдэон фае</t>
  </si>
  <si>
    <t>заставить судиться</t>
  </si>
  <si>
    <t>СудкIэ дао ригъэшIыгъ, зыгорэм ригъэдэуагъ. КIалэр судым ыгъакIуи, ыгъэдэуагъ</t>
  </si>
  <si>
    <t>заставил, судиться, заставил спорить</t>
  </si>
  <si>
    <t>1. Дахэу зэраригъэлъэгъунэу дэзекIуагъ. Ащ ар ыгъэдэхагъ нахь, зыкIи ыгъэIэягъэп.</t>
  </si>
  <si>
    <t xml:space="preserve">украсил, -а, -о, украшал, -а, -о </t>
  </si>
  <si>
    <t>Уиныбджэгъу бгъэдэхан фае нахь, бгъэIаен фаеп</t>
  </si>
  <si>
    <t>украсить, украшать</t>
  </si>
  <si>
    <t>ЫгъэдэIон къинэп. Ащ, Iофыр зехебгъэшIыкIмэ, гъэдэIогъошIу хъущт</t>
  </si>
  <si>
    <t>послушный, -ая, -ое</t>
  </si>
  <si>
    <t>ИгъэдэIон къин. Ар гъэдэIогъуае хъущт, сыда пIомэ, зэхебгъэшIыкIын плъэкIыщтэп</t>
  </si>
  <si>
    <t>непослушный, -ая, -ое</t>
  </si>
  <si>
    <t>Ар гъэдэIон фае. ГъэдэIон фае нахь, делагъэ горэ ышIэщт</t>
  </si>
  <si>
    <t>заставить слушать, повиноваться</t>
  </si>
  <si>
    <t>ЫгъакIуи, къыгъэдэIуагъ. Унэм ригъэкIи, ыгъэдэIуагъ. КIалэр унэм ригъэкIыгъэшъ, егъэдаIо</t>
  </si>
  <si>
    <t>заставил, побудил подслушивать</t>
  </si>
  <si>
    <t>Къыригъэзэгъыгъ, ыгъэIэсагъ. Еушъыйи ыгъэдэIуагъ. Ащ ар егъэдаIо - зыфиIорэр регъашIэ</t>
  </si>
  <si>
    <t>заставил повиноваться</t>
  </si>
  <si>
    <t>1. заставил крикнуть, позвать. Ыгъэкууагъ. Псым къуашъор къырафынэу, кIалэр ыгъэджагъ.</t>
  </si>
  <si>
    <t>Ыгъэчэрэзыгъ, джыгъэ ригъэшIыгъ. Ныом пхъэцыкор ыгъэджыгъ. Ащ пхъэцыкор дэгъоу егъэджы. Ыгъэджынэу ядэжь ыщагъ</t>
  </si>
  <si>
    <t>заставил прясть</t>
  </si>
  <si>
    <t>Пхъэцыкор гъэджын фае</t>
  </si>
  <si>
    <t>заставлять прясть</t>
  </si>
  <si>
    <t>1. Ыгъэщхыгъ, зыгорэм ригъэджэгугъ. КIалэр щагум рищи, ыгъэджэгугъ. Янэ кIэлэцIыкIум джэгуалъэхэр ретышъ, егъэджэгу.</t>
  </si>
  <si>
    <t>дал поиграться, заставил играться</t>
  </si>
  <si>
    <t>КIэлэцIыкIур гъэджэгун фае</t>
  </si>
  <si>
    <t>заставить играть (ся)</t>
  </si>
  <si>
    <t>ЫгъэцIанлъи тыригъэфагъ. КIалэм фэмысакъэу ыгъэджэлагъ. ЛIым лъэбгъу ридзи ыгъэджэлагъ</t>
  </si>
  <si>
    <t>заставил поскользнуться и упасть</t>
  </si>
  <si>
    <t>Бгъэджэлэн, фэсакъ кIалэм!</t>
  </si>
  <si>
    <t>заставить поскользнуться и упасть</t>
  </si>
  <si>
    <t>Умакъэ Iоу лIагъэм уфэгъыныр ары. Ыгъэен адэ, ыкъош</t>
  </si>
  <si>
    <t>оплакивать</t>
  </si>
  <si>
    <t>ТхьамкIагъу. Ащ иIоф гъэены нахь, зи узгъэгушIон хэлъэп</t>
  </si>
  <si>
    <t>плачевно</t>
  </si>
  <si>
    <t>МашIокIэ ыгъэжъагъ. Лы ыгъэжъагъ</t>
  </si>
  <si>
    <t>пожарил, -а, -о, жарил, -а, -о, пек, -ла, -ло</t>
  </si>
  <si>
    <t>ГЪЭЖЪАГЪЭ 1 ЗЫПI. ГЛ.</t>
  </si>
  <si>
    <t>Лыр гъэжъагъэ. КIэнкIэр гъэжъагъэ. Щэламэр гъэжъагъэу лагъэм из</t>
  </si>
  <si>
    <t>пожарен, -а, -о, испечен, -а, -о</t>
  </si>
  <si>
    <t>Лы гъэжъагъэрэ пIастэрэ столым къытригъэуцуагъ. Щэлэмэ гъэжъагъэр лагъэм из</t>
  </si>
  <si>
    <t>жареный, -ая, -ое, испеченный, -ая, -ое</t>
  </si>
  <si>
    <t>Лэу ыгъэжъагъэр зэкIэ Iанэм къытрилъхьагъ. Ащ щэламэу ыгъэжъагъэр бэ</t>
  </si>
  <si>
    <t>сжаренный, -ая, -ое, поджаренный, -ая, -ое; испеченный, -ая, -ое</t>
  </si>
  <si>
    <t>Игъэжъон бэрэ пэтыщтэп. ЧэтыкIэшъ, гъэжъогъошIу хъущт</t>
  </si>
  <si>
    <t>легко варить</t>
  </si>
  <si>
    <t>Игъэжъон бэрэ пэлъыщт. Лыр жъышъ, гъэжъогъуае хъущт. Чэтыжъышъ, гъэжъогъуае</t>
  </si>
  <si>
    <t>долго варить</t>
  </si>
  <si>
    <t>Щай гъэжъон фае. Лы гъэжъон фае</t>
  </si>
  <si>
    <t>варить</t>
  </si>
  <si>
    <t>КIалэр ыгъакIуи, пхъэIашэкIэ ыгъэжъуагъ</t>
  </si>
  <si>
    <t>заставил пахать</t>
  </si>
  <si>
    <t>Бысымгуащэм лы ыгъэжъуагъ, щай ыгъэжъуагъ</t>
  </si>
  <si>
    <t xml:space="preserve">сварил, -а, -о </t>
  </si>
  <si>
    <t>Псым е щэм хэлъэу машIокIэ гъэжъуагъэр ары. Лы гъэжъуагъэ лагъэм илъ. Картоф гъэжъуагъэр ыукъэбзыгъ</t>
  </si>
  <si>
    <t>варенный, -ая, -ое</t>
  </si>
  <si>
    <t>Лэу ыгъэжъуагъэр, зэкIэ аригъэшхыгъ</t>
  </si>
  <si>
    <t>сваренный, -ая, -ое</t>
  </si>
  <si>
    <t>КIалэу, жъонакIо ыгъакIуи, ыгъэжъуагъэр къэкIожьыгъ</t>
  </si>
  <si>
    <t>тот, кого заставил, побудил пахать</t>
  </si>
  <si>
    <t>Гъажъом щыщэу зы цэ. Зы гъэжъуацэ иунагъо илъэп</t>
  </si>
  <si>
    <t>крупинка проса, одно зерно проса</t>
  </si>
  <si>
    <t>1. растопил, -а, -о. Псы ышIыгъ.Тыгъэм осыр ыгъэжъугъ. Щалъэм из ос хьакум тыригъэуцуи, ыгъэжъугъ.</t>
  </si>
  <si>
    <t>Жъы ышIыгъ. Къиным лIыр ыгъэжъыгъ. Щъуз бзаджэр лIы гъэжъ (гущ.)</t>
  </si>
  <si>
    <t>заставил постареть, старил</t>
  </si>
  <si>
    <t>ЫгъэпсынкIагъ. Дэ зыхъукIэ, егъэжьы. Ыгъэжьзэ Iоф ешIэ</t>
  </si>
  <si>
    <t>ускорил, -а, -о</t>
  </si>
  <si>
    <t>Дэхыгъ. Машинэр занкIэу гъогум къырыкIозэ, джабгъумкIэ ыгъэзагъ</t>
  </si>
  <si>
    <t xml:space="preserve">повернул, -а, -о </t>
  </si>
  <si>
    <t>Ыгъэчэрэгъугъ, ыгъэчэрэзыгъ. ДжамбырыугъазэмкIэ джамбырыур ыгъэзагъ. Сыхьатыр ыгъазэзэ, ыгъэпсыгъ</t>
  </si>
  <si>
    <t xml:space="preserve">крутил, -а, -о, вертел, -а, -о </t>
  </si>
  <si>
    <t>1. Унэ гупэр къыблэмкIэ гъэзагъэ. Ыгу а лъэныкъом гъэзагъэу маплъэшъ щыс.</t>
  </si>
  <si>
    <t>направлен, -а, -о.</t>
  </si>
  <si>
    <t>Къызщыбгъэзэн чIыпI. Урамыр зэжъушъ, гъэзапIэ иIэп. Унэм цIыфыр из, гъэзапIэ иIэп</t>
  </si>
  <si>
    <t>поворот, место, где можно повернуться</t>
  </si>
  <si>
    <t>КъыздикIырэмкIэ ыгъази, кIожьыгъэ. Иигъусэ ыгъэзэжьыгъ, ежь кIуагъэ. Машинэм ыгъэзэжьыгъ</t>
  </si>
  <si>
    <t>повернул, -а, -о обратно</t>
  </si>
  <si>
    <t>Ыгъэзэжьын фаеу хъуи, ыгъэзэжьыгъ</t>
  </si>
  <si>
    <t>поворачивать обратно</t>
  </si>
  <si>
    <t>Iашэ рити, ыгъэбэнагъ. Делэу ыгъотрэр егъэзао</t>
  </si>
  <si>
    <t>заставил воевать, заставил драться</t>
  </si>
  <si>
    <t>1. заставил перекочевать; перенес, переставил. ИчIыпIэ ригъэкIыгъ. Псыхъом чылэр ыгъэкощыгъ. Колхозым ихьамбар ыгъакощыгъ.</t>
  </si>
  <si>
    <t>Псым чылэу ыгъэкощыгъэр дахэу тIысыгъэ</t>
  </si>
  <si>
    <t>перемещенный, -ая,-ое; переставленный, -ая, ое; тот, кого заставили перекочевать, перекочевавший, -ая, -ее</t>
  </si>
  <si>
    <t>1. перекочевать, переместить, перенести, переставить. ИчIыпIэ ихын. Хьамбарыр гъэкощын фае. Унэ бгъэкощыныр къин.</t>
  </si>
  <si>
    <t>Ыгъэгъогыгъ. Ыгъащти, ыгъэкууагъ. Уа-уау! ыIуи, ыгъэкууагъ. Хьэм кIалэр ыгъакууагъ</t>
  </si>
  <si>
    <t>заставил вскрикнуть</t>
  </si>
  <si>
    <t>КIалэу ыгъащти ыгъэкууагъэр, укIытэжьыгъэ</t>
  </si>
  <si>
    <t>тот, кого заставил кричать</t>
  </si>
  <si>
    <t>1. сделал тупым, глупым. ЫшIэн ымышIэу дыигъэу ышIыгъ. КIалэр тэрэзэу ымыпIоу ыгъэкъыгъ.</t>
  </si>
  <si>
    <t>ГЪЭКЪЫГЪЭ ЗЫПI. ГЛ.</t>
  </si>
  <si>
    <t>Зи хэмыфэжьынэу изы шIыгъэ. Къоныжъым мышкIукIэ зигъэкъи, чъыг жьаум чIэгъолъхьажьыгъ</t>
  </si>
  <si>
    <t xml:space="preserve">набит, -а, -о, наполнен, -а, -о </t>
  </si>
  <si>
    <t>ЫтхьакIыгъ, ылъэкIыгъ. Столыр ыгъэкъэбзагъ. Пчъэхэр, шъхьангъупчъэхэр ыгъэкъэбзагъэх</t>
  </si>
  <si>
    <t xml:space="preserve">очистил, -а, -о, почистил, -а, -о </t>
  </si>
  <si>
    <t>ГЪЭКЪЭБЗАГЪЭ 1 ЗЫПI. ГЛ.</t>
  </si>
  <si>
    <t>ТхьакIыгъэ. Столыр гъэкъэбзагъэ. Щыуаныр гъэкъэбзагъэ</t>
  </si>
  <si>
    <t>очищен, -а, -о, почищен, -а, -о</t>
  </si>
  <si>
    <t>Къэлэшхомэ псы гъэкъэбзагъэ угъоигъэхэр яIэх</t>
  </si>
  <si>
    <t>очищенный, -ая, -ое, почищенный, -ая, -ое</t>
  </si>
  <si>
    <t>Столэу ылъэкIи ыгъэкъэбзагъэм, шхынхэр къытригъэуцуагъ</t>
  </si>
  <si>
    <t>очищенный, -ая, -ое</t>
  </si>
  <si>
    <t>ТхьэкIын, лъэкIын. Унэр бгъэкъэбзэн фае. Щагур, садыр бгъэкъэбзэн фаех</t>
  </si>
  <si>
    <t>очищать, почистить</t>
  </si>
  <si>
    <t>1. потерял, -а, -о КъычIинагъ. Иахъщалъэ ыгъэкIодыгъ. Исыхьат ыгъэкIодыгъ.</t>
  </si>
  <si>
    <t>1. испортил, -а, .о. Тэрэзэу ышIыгъэп. Джанэр ыгъкIодыгъ.</t>
  </si>
  <si>
    <t>легко истратить; легко испортить. ИгъэкIодын псынкIагъо. Ахъщэр гъэкIодыгъошIу, ау къэлэжьыгъуай</t>
  </si>
  <si>
    <t>легко израсходовать</t>
  </si>
  <si>
    <t>трудно истратить, трудно израсходовать. ИгъэкIодын къин. БзэджэшIагъэм ыуж гъэкIодыгъуае. Ащ фэдиз Iахъщэр зы мафэкIэ гъэкIодыгъуае</t>
  </si>
  <si>
    <t>трудно потерять</t>
  </si>
  <si>
    <t>КIэлэ гъэкIодыгъэ хъугъэ. Джэнэ гъэкIодыгъэр икIэрыкIэу аригъэшIыжьыгъ</t>
  </si>
  <si>
    <t>испорченный, -ая, -ое</t>
  </si>
  <si>
    <t>1. утерянный, -ая, -ое. Ащ къычIинэзэ, гъэкIодрэр бэ.</t>
  </si>
  <si>
    <t>1. опять потерял, -а, -о. ИкIэрыкIэу ыгъэкIодыгъ. Тхылъэу къыгъотыжьыгъагъэр, джыри ыгъэкIодыжьыгъ.</t>
  </si>
  <si>
    <t>Бригадирым машинэр губгъом ыгъэкIожьыгъ</t>
  </si>
  <si>
    <t>отослал обратно</t>
  </si>
  <si>
    <t>Тхьаматэм машинэу колхозым ыгъэкIожьыгъэр, джыри неущы къэкIощт</t>
  </si>
  <si>
    <t>отосланный, -ая, -ое, обратно, отправленный, -ая, -ое</t>
  </si>
  <si>
    <t>КIалэр ядэжьы гъэкIожьын фае. Машинэр шIэхэу гъэкIожьын фае</t>
  </si>
  <si>
    <t>отослать обратно</t>
  </si>
  <si>
    <t>КIалэр пхъащэ гъэкIон фае. Машанэр къалэм гъэкIон фае</t>
  </si>
  <si>
    <t>послать</t>
  </si>
  <si>
    <t>1. потушил, -а, -о. ЫгъэушIункIыгъ. Остыгъэр ыгъэкIосагъ. МашIор егъэкIуасэ.</t>
  </si>
  <si>
    <t>ГЪЭКIОСАГЪЭ 1 ЗЫПI. ГЛ.</t>
  </si>
  <si>
    <t>ГъэушIункIыгъэ. Остыгъэр гъэкIосагъэ</t>
  </si>
  <si>
    <t>потушен, -а, -о</t>
  </si>
  <si>
    <t>Остыгъэ гъэкIосагъэр хигъэнэжьыгъ. МэшIо гъэкIосагъэр икIэрыкIэу зэхигъэнэжьыгъ</t>
  </si>
  <si>
    <t>потушенный, -ая, -ое</t>
  </si>
  <si>
    <t>МашIоу ащ ыгъэкIосагъэр, гъэкIосэгъошIугъэп</t>
  </si>
  <si>
    <t>ИгъэкIосэн псынкIагъо. МэшIо хэнэгъакIэр гъэкIосэгъошIу хъущт</t>
  </si>
  <si>
    <t>легко потушить, легко тушится</t>
  </si>
  <si>
    <t>ИгъэкIосэн къин. Унэр машIом зэлъиштэмэ гъэкIосэгъуае</t>
  </si>
  <si>
    <t>трудно потушить, трудно тушится</t>
  </si>
  <si>
    <t>1. тушить. МашIор гъэкIосэн фае.</t>
  </si>
  <si>
    <t>1. подвинул, -а, -о. Ыгъэкощыгъ. ПхъэнтIэкIур столым дэжь ыгъэкIотагъ. Лагъэр хьакIэм дэжькIэ ыгъэкIотагъ.</t>
  </si>
  <si>
    <t>ДэкIотагъ. КIалэм лIыжъэу гъогу техьагъэр ыгъэкIотагъ</t>
  </si>
  <si>
    <t>провожал, -а, -о</t>
  </si>
  <si>
    <t>ГЪЭКIОТАГЪЭ ЗЫПI. ГЛ.</t>
  </si>
  <si>
    <t>Столыр гъэкIотагъэ. ПхъэнтIэкIур столым дэжь гъэкIотагъэу щыт</t>
  </si>
  <si>
    <t>подвинут, -а, -о</t>
  </si>
  <si>
    <t>КIалэм ыгъэкIотэгъэ лIыжъыр машинэм ригъэтIысхьи, къыгъэзэжьыгъ</t>
  </si>
  <si>
    <t>провожаемый, -ая, -ое, тот, кого провожали</t>
  </si>
  <si>
    <t>КIалэм пхъэнтIэкIоу фигъэкIотагъэм, лIыжъыр тетIысхьагъ.</t>
  </si>
  <si>
    <t>подвинутый, -ая, -ое, тот, кого заставили одвинуться</t>
  </si>
  <si>
    <t>ИгэкIотэн псынкIагъо. Ар гъэкIотэгъошIу хъущт</t>
  </si>
  <si>
    <t>легко подвинуть, легко подвигается</t>
  </si>
  <si>
    <t>ИгъэкIотэн къин. Ар онтэгъушъ, гъэкIотыгъуае хъущт</t>
  </si>
  <si>
    <t>трудно подвинуть, трудно подвигается</t>
  </si>
  <si>
    <t>1. проводил обратно. ХьакIэр ежьэжьыгъэти, бысымым ыгъэкIотэжьыгъ.</t>
  </si>
  <si>
    <t>Столыр шъхьангъупчъэм дэжькIэ гъэкIотэгъэн фае</t>
  </si>
  <si>
    <t>подвинуть</t>
  </si>
  <si>
    <t>Лъэсэу, шыоу, кукIэ, машинэкIэ ыгъэкIуагь. Ятэ кIалэр къалэм ыгъэкIуагъ</t>
  </si>
  <si>
    <t>послал, -а, -о, отправил, -а, -о</t>
  </si>
  <si>
    <t>КIалэу ыгъэкIуагъэр къэкIожъыгъ. Машинэу ыгъэкIуагъэр джыри къэт</t>
  </si>
  <si>
    <t>отправленный, -ая, -ое, посланный, -ая, -ое</t>
  </si>
  <si>
    <t>ХэмыIэу, римыупкIэу къыгъэкIыгъ. Мэзым цIыф химыгъаIэзэ, дэгъоу ыгъэкIыгъ</t>
  </si>
  <si>
    <t>вырастил, -а, -о</t>
  </si>
  <si>
    <t>Игъэкын псынкIагъо. Акацэр гъэкIыгъошIу</t>
  </si>
  <si>
    <t>легко вырастить, быстро и хорошо растить</t>
  </si>
  <si>
    <t>ИгъэкIын къин. Ар чъыг гъэкIыгъуай. Уц гъэкIыгъое лъэпкъмэ ар ащыщ</t>
  </si>
  <si>
    <t>трудно вырастить</t>
  </si>
  <si>
    <t>ГЪЭКIЫГЪЭ 1 ЗЫПI. ГЛ.</t>
  </si>
  <si>
    <t>1. выращен, -а, -о. ЗИ хэмыгъэIагъэу гъэкIыгъэ. Мэзыр дэгъоу гъэкIыгъ. Садыр дахэу гъэкIыгъэ.</t>
  </si>
  <si>
    <t>Мэзыр мэз гъэкIыгъэ дахэ хъугъэ. Колхозым сад гъэкIыгъэ дэгъу иI</t>
  </si>
  <si>
    <t>выращенный, -ая, -ое</t>
  </si>
  <si>
    <t>ШынэгъакIэм хилъхьи, къызэIуригъэхыгъ. Хьэр ыгъэкIысагъ. Натрыфыр ыгъэкIысагъ</t>
  </si>
  <si>
    <t>прорастил, -а, -о</t>
  </si>
  <si>
    <t>ГЪЭКIЫСАГЪЭ 1 ЗЫПI. ГЛ.</t>
  </si>
  <si>
    <t>Зэнтхъыр гъэкIысагъэ. Хьэр гъэкIысэгъахэ</t>
  </si>
  <si>
    <t>прорращен, -а, -о</t>
  </si>
  <si>
    <t>Хьэ гъэкIысагъар ыгъэгъуи, ыхъэджыгъ</t>
  </si>
  <si>
    <t>проращенный, -ая, -ое</t>
  </si>
  <si>
    <t>Хьэ тIэкIу гъэкIысэн фае</t>
  </si>
  <si>
    <t>заставить прорасти</t>
  </si>
  <si>
    <t>ЫгъэуцIыныгъ. Шъо гъугъэр псым хилъхъи, ыгъэкIытагъ. ЫкIышъо псыр тырикIи, ыгъэкIытагъ</t>
  </si>
  <si>
    <t>намочил, чтобы взбухло, размокло</t>
  </si>
  <si>
    <t>ГЪЭКIЫТАГЪЭ 1 ЗЫПI. ГЛ.</t>
  </si>
  <si>
    <t>Шъор гъэкIытагъэ</t>
  </si>
  <si>
    <t>намоченный, -ая, -ое</t>
  </si>
  <si>
    <t>Шъо гъэкIытагъэр ыбзыгъ</t>
  </si>
  <si>
    <t>Шъор гъэкIытэн фае</t>
  </si>
  <si>
    <t>намочить</t>
  </si>
  <si>
    <t>ЧъыгыкIэ къыгъэкIыхьагъ. Щагум ыбгъухэр акацэкIэ ыгъэкIыхьагъ</t>
  </si>
  <si>
    <t>обсадил, -а, -о</t>
  </si>
  <si>
    <t>1. удлинил, -а, -о. КIыхьэ ышIыгъ. КIапсэр ыгъэкIыхъагъ.</t>
  </si>
  <si>
    <t>ГЪЭКIЫХЬАГЪЭ 1 ЗЫПI. ГЛ.</t>
  </si>
  <si>
    <t>1. обсажен, -а, -о. Щагур чъыгыкIэ гъэкIыхьагъэ.</t>
  </si>
  <si>
    <t>ЧъыгыкIэ гъэкIыхьэгъэ щагур дахэ</t>
  </si>
  <si>
    <t>обсаженный, -ая, -ое</t>
  </si>
  <si>
    <t>1. обсадить. Щагур акацэкIэ гъэкIыхьан фае.</t>
  </si>
  <si>
    <t>КIэ фэдэу ышIыжьыгъ. Унэр, хэупхъухьи, ыгъэкIэжьыгъ. ПхъашIэм столыр ыгъэкIэжьыгъ</t>
  </si>
  <si>
    <t>обновил, придал новый вид, подновил</t>
  </si>
  <si>
    <t>ГЪЭКIЭЖЬЫГЪЭ 1 ЗЫПI.</t>
  </si>
  <si>
    <t>КIэм фэдэу шIыжьыгъэ. Шкафыр гъэкIэжьыгъэ. Столыр кIэм фэдэу гъэкIэжьыгъэ</t>
  </si>
  <si>
    <t>подновлен, -а, -о, обновлен, -а, -о.</t>
  </si>
  <si>
    <t>Стол гъэкIэжьыгъэр кIэм фэдэкъабзэ хъугъэ. Калош гъэкIэжьыгъэ къыращагъ</t>
  </si>
  <si>
    <t>подновленный, -ая, -ое, обновленный, -ая, -ое</t>
  </si>
  <si>
    <t>Столыр гъэкIэжьын фае</t>
  </si>
  <si>
    <t>подновить, обновить</t>
  </si>
  <si>
    <t>ГъэкIэкIын. ГущыIэр гъэкIэкон фае</t>
  </si>
  <si>
    <t>сокращать, укорачивать</t>
  </si>
  <si>
    <t>КIако ышIыгъ. КIэпсэр ыгъэкIэкуагъ. ИгуощыIэ ыгъэIэкуагъ</t>
  </si>
  <si>
    <t>укоротил, -а, -о</t>
  </si>
  <si>
    <t>ГЪЭКIЭКУАГЪЭ 1 ЗЫПI. ГЛ.</t>
  </si>
  <si>
    <t>КIако шIыгъэ. Постромкэр гъэкIэкуагъэ</t>
  </si>
  <si>
    <t>укорочен, -а, -о, сокращен, -а, -о</t>
  </si>
  <si>
    <t>Пьесэ гъэкIэкуагъэр театрэм къыщашIыгъ. ГущыIэ гъэкIэкуагъэр зэхэшIыкIыгъуае хъугъэ</t>
  </si>
  <si>
    <t>укороченный, -ая, -ое; сокращенный, -ая, -ое</t>
  </si>
  <si>
    <t>ИгъэкIэкIын псынкIагъо. А тхылъыр гъэкIэкIыгъошIу хъущт</t>
  </si>
  <si>
    <t>легко укоротить, легко сократить</t>
  </si>
  <si>
    <t>Дахэу ыфэпагъ, дахэу зэригъэфагъ. Янэ пшъашъэр ыгъэкIэрэкIагъ. КолIозым иклуб ыгъэкIэрэкIагъ</t>
  </si>
  <si>
    <t>принарядил, -а, -о</t>
  </si>
  <si>
    <t>ГЪЭКIЭРЭКIАГЪЭ 1 ЗЫПI. ГЛ.</t>
  </si>
  <si>
    <t>Дахэу фэпагъэ, дахэу зэгъэфагъэ. КIалэр гъэкIэрэкIагъэ. Классыр гъэкIэрэкIагъэ. Праздникым урамхэр гъэкIэрэкIагъэх</t>
  </si>
  <si>
    <t>наряжен, -а, -о</t>
  </si>
  <si>
    <t>Класс гъэкIэрэкIагъэм кIалэхэр ихьагъхх. Пшъэшъэ гъэкIэрэкIагъэр театрэм кIуагъэ</t>
  </si>
  <si>
    <t>наряженный, -ая, -ое, убранный, -ая, -ое</t>
  </si>
  <si>
    <t>Праздникым урамхэр, площадхэр гъэкIэрэкIэнхэ фае. Классыр дахэу бгъэкIэрэкIэн фае</t>
  </si>
  <si>
    <t>наряжать, убирать</t>
  </si>
  <si>
    <t>еплъ ыгъэчэрэгъугъэм</t>
  </si>
  <si>
    <t>Ыгъэгужъуагъ. Iофыр ыгъэкIэсагъ. Мэкъум иупкIэн ыгъэкIэсагъ. Иежьэн ыгъэкIэсагъ. Сыдэу ыгъэкIэсагъа адэ?</t>
  </si>
  <si>
    <t>по его вине запоздал, -а, -о</t>
  </si>
  <si>
    <t>ГЪЭКIЭСАГЪЭ 1 ЗЫПI. ГЛ.</t>
  </si>
  <si>
    <t>Гъэгужъуагъэ. Iофыр гъэкIэсагъэ хъугъэ. Лэжьыгъэ угъоижьыным иIоф гъэкIэсагъэ хъугъэ</t>
  </si>
  <si>
    <t>запоздал, -а, -о</t>
  </si>
  <si>
    <t>Iоф гъэкIэсагъэр гъэцэкIэжьыгъуай</t>
  </si>
  <si>
    <t>запоздавший, -ая, -ее</t>
  </si>
  <si>
    <t>1. покрасил, побелил, напудрил. Краскэ е нэмыкI щифагъ. Унэ джэхашъор ыгъэлагъ. Пчъэр ыгъэлагъ. Унэр известкэкIэ ыгъэлагъ. Пшъашъэм ынапэ пудрэкIэ ыгъэлагъ.</t>
  </si>
  <si>
    <t>ГЪЭЛАГЪЭ 1 ЗЫПI. ГЛ.</t>
  </si>
  <si>
    <t>1. покрашен, побелен, напудрен. Пчъэр краскэкIэ гъэлагъа. Унэр известкэкIэ гъэлагъэ. Пшъашъэр пудрэкIэ гъэлагъэ.</t>
  </si>
  <si>
    <t>Джэхэшъо гъэлагъэр чъэпхъыжьыгъэ. ДышъэкIэ гъэлэгъэ къамэр голъ</t>
  </si>
  <si>
    <t>покрашенный, -ая, -ое</t>
  </si>
  <si>
    <t>1. покрашенный, -ая, -ое, побеленный, -ая, -ое. Ащ джэхашъоу ыгъэлагъэр дэгъоу чъэпхъыгъэ.</t>
  </si>
  <si>
    <t>КIраскэкIэ е мыжъокIэ ыгъэлэныр зиIэнатIыр ары. Школыр зыгъэлагъэр гъэлэкIо Iаз</t>
  </si>
  <si>
    <t>красильщик; белильщик</t>
  </si>
  <si>
    <t>Зэрэбгъэлэщт шIыкIэр ары. Ар зыгъэлагъэм гъэлакIэ ышIэрэп, дэеу ыгъэлагъ. Ар гъэлакIэм фэIаз</t>
  </si>
  <si>
    <t>способ покраски, как красить</t>
  </si>
  <si>
    <t>Лыр тхъум хэлъэу ыгъэжъагъ. Чэтыр ыгъэлыбжьагъ. Чэтлыбжьэ ышIыгъ. Бжьыныр ыгъэлыбжьагъ. Бжьынлыбжьэ ышIыгъ</t>
  </si>
  <si>
    <t>поджарил, -а, -о на масле</t>
  </si>
  <si>
    <t>ГЪЭЛЫБЖЬАГЪЭ 1 ЗЫПI. ГЛ.</t>
  </si>
  <si>
    <t>Лыр гъэлыбжьагъэ. Чэтыр гъэлыбжьагъэ</t>
  </si>
  <si>
    <t>поджарен, -а, -о на масле</t>
  </si>
  <si>
    <t>Лы гъэлыбжьагъэр лагъэм изэу столым тетыгъ. Чэт гъэлыбжьагъэр (чэтлыбжьэр) хьакIэмэ арагъэшхыгъ</t>
  </si>
  <si>
    <t>жаренный, -ая, -ое</t>
  </si>
  <si>
    <t>Бжьынэу гъэлыбжъагъэм щыбжьый хьаджыгъэ хитэкъуагъ</t>
  </si>
  <si>
    <t>Бжьын гъэлыбжьэн фае. Чэтыр гъэлыбжьэным ар фэIаз</t>
  </si>
  <si>
    <t>поджарить</t>
  </si>
  <si>
    <t>МашIо ридзи ыгъэстыгъ. ЧIыгур ыгъэлыгъ</t>
  </si>
  <si>
    <t>спалил, -а, -о</t>
  </si>
  <si>
    <t>ЧIыгоу ыгъэлыгъэм лэжьыгъэ зыщешIэм бэгъуагъэ</t>
  </si>
  <si>
    <t>спаленный, -ая, -ое</t>
  </si>
  <si>
    <t>Мэлышъхьэр гъэлыгъон фае. Лъакъохэр гъэлыгъон фаех</t>
  </si>
  <si>
    <t>обсмолить, опалить</t>
  </si>
  <si>
    <t>Гъэлыгъон. ПэкIэ гъэлыгъом сэмэркъэу хэлъэп (гущ.)</t>
  </si>
  <si>
    <t>падение</t>
  </si>
  <si>
    <t>Цэу тетыр тыригъэстыкIыгъ. Мэлышъхьэр ыгъэлыгъуагъ</t>
  </si>
  <si>
    <t>опалил, обсмолил</t>
  </si>
  <si>
    <t>ГЪЭЛЫГЪУАГЪЭ 1 ЗЫПI. ГЛ.</t>
  </si>
  <si>
    <t>Цэу тетыр тегъэстыкIыгъ. Мэлышъхьэр гъэлыгъуагъэ. Лъакъохэр гъэлыгъуагъэх</t>
  </si>
  <si>
    <t>опален, -а, -о</t>
  </si>
  <si>
    <t>Шъхьэ гъэлыгъуагъэр къабзэу ылъэси, щыуаным хилъхьагъ</t>
  </si>
  <si>
    <t>опаленный, -ая, -ое</t>
  </si>
  <si>
    <t>ГЪЭЛЫГЪЭ 1 ЗЫПI. ГЛ.</t>
  </si>
  <si>
    <t>Уцыжъэу тетыр тегъэстыкIыгъ. Хэтэпкъыр гъэлыгъэ</t>
  </si>
  <si>
    <t>спален, -а, -о</t>
  </si>
  <si>
    <t>ЧIыгу гъэлыгъэм лэжьыгъэр щэбагъо</t>
  </si>
  <si>
    <t>1. заставил блестеть. ЫгъэшIэтыгъ. Тыгъэм апчэр егъэлыды.</t>
  </si>
  <si>
    <t>ГЪЭЛЫДЫГЪЭ 1 ЗЫПI. ГЛ.</t>
  </si>
  <si>
    <t>ГъэцIыугъэ. Щазмэр гъэлыдыгъэ</t>
  </si>
  <si>
    <t>наведен блеск</t>
  </si>
  <si>
    <t>Щазмэ гъэлыдыгъэр щыгъ. Самовар лъэкIыгъэ гъэлыдыгъэр столым тет</t>
  </si>
  <si>
    <t>начищенный, -ая, -ое; блестящий, -ая, -ее</t>
  </si>
  <si>
    <t>Щазмэр лъэкIыгъэу гъэлыдын фае. Лэджэныр лъэкIыгъэу, гъэлыдын фае</t>
  </si>
  <si>
    <t>начистить; навести блеск</t>
  </si>
  <si>
    <t>IапэкIэ е нэмыкIыкIэ макIэу ыкIышъо е ыблыгучIэ еIи, ыгъэщхыгъ, ыгъэтхытхыгъ. ЫмышIахэу ыблыгучIэ еIи, ыгъэлыджыгъ</t>
  </si>
  <si>
    <t>щекотал, -а, -о</t>
  </si>
  <si>
    <t>Ар гъэлыджыгъошIу, узэрэнэсэу мэлыджы</t>
  </si>
  <si>
    <t>щекотливый, -ая, -ое</t>
  </si>
  <si>
    <t>ШIэхэу бгъэлыджын умылъэкIырэр ары. Ар гъэлыджыгъуай, шIурышIукIэ бгъэлыджын плъэкIыщтэп</t>
  </si>
  <si>
    <t>не боится щекотки, трудно поддается щекотке</t>
  </si>
  <si>
    <t>КIэлэцIыкIур бгъэлыджын фаеп</t>
  </si>
  <si>
    <t>щекотать</t>
  </si>
  <si>
    <t>Щэ гъэлыкъоныр ащ бэрэ къыщэшIы</t>
  </si>
  <si>
    <t>пригорать</t>
  </si>
  <si>
    <t>РигъэстылIагъ. Щэр ыгъэлыкъуагъ</t>
  </si>
  <si>
    <t>по его вине пригорело</t>
  </si>
  <si>
    <t>ГЪЭЛЫКЪУАГЪЭ 1 ЗЫПI. ГЛ.</t>
  </si>
  <si>
    <t>ЕгъэстылIагъ. Щэр гъэлыкъуагъэ-лыкъорымэ хехы</t>
  </si>
  <si>
    <t>пригорел, -а, -о</t>
  </si>
  <si>
    <t>Щэ гъэлыкъуагъэм ымэ къэугъ. Щэ гъэлыкъуагъэ къыхьыгъ</t>
  </si>
  <si>
    <t>пригорелый, -ая, -ое</t>
  </si>
  <si>
    <t>ЧIыгоу ажъощтыр гъэлын фае</t>
  </si>
  <si>
    <t>опалить</t>
  </si>
  <si>
    <t>ЫгъэтIыпIагъ. Натрыфыр ыгъэлыпIагъ</t>
  </si>
  <si>
    <t>поджарил, -а, -о</t>
  </si>
  <si>
    <t>Натрыф гъэлыпIагъэ ещэ. Натрыф гъэлыпIагъэ ышIыгъ</t>
  </si>
  <si>
    <t>поджаренный, -ая, -ое</t>
  </si>
  <si>
    <t>Натрыф гъэлыпIэн фае</t>
  </si>
  <si>
    <t>РигъэстылIэзэ, ыгъэжъуагъ. Щэламэр ыгъэлыцIагъ. Лыр тэрэзэу ымыгъажъэу, ыгъэлыцIагъ. Щэлэмэ тIэкIу ыгъэлыIагъ - тэрэзэу ымыгъажъэу, ригъэстылIэзэ ыгъэжъагъ</t>
  </si>
  <si>
    <t>обгорел (но не прожарился)</t>
  </si>
  <si>
    <t>ГЪЭЛЫЦIАГЪЭ 1 ЗЫПI. ГЛ.</t>
  </si>
  <si>
    <t>ЕгъэстылIагъ. Щэламэр гъэлыцIагъэ. Лыр гъэлыцIагъэ</t>
  </si>
  <si>
    <t>обгорел, но не прожарился</t>
  </si>
  <si>
    <t>Щэлэмэ гъэлыцIэгъэ тIэкIу лагъэм къырилъхьагъ</t>
  </si>
  <si>
    <t>обгоревший, но не прожарившийся, -аяся</t>
  </si>
  <si>
    <t>Щэлэмэ тIэкIу ыгъэлыцIэн ылъэкIыгъэп</t>
  </si>
  <si>
    <t>обжарить сверху, подогреть</t>
  </si>
  <si>
    <t>Ыгъэушынагъ. Тутын гъугъэр хъэдэн цIынэм кIоцIилъхьи, ыгъэулэбыгъ</t>
  </si>
  <si>
    <t>сделал влажным</t>
  </si>
  <si>
    <t>Тутыныр гъугъащэшъ, гъэлэбын фае</t>
  </si>
  <si>
    <t>увлажнить</t>
  </si>
  <si>
    <t>Джэхашъор гъэлэгъакIэ. Унэ гъэлэгъакIэм известкамэр къиущтыгъэ</t>
  </si>
  <si>
    <t>только что покрасили, побелили</t>
  </si>
  <si>
    <t>Игъэлэн псынкIагъо. Ар загъэлагъэр бэ шIагъэпышъ, гъэлэгъошIу хъущт</t>
  </si>
  <si>
    <t>легко покрасить, легко красится</t>
  </si>
  <si>
    <t>Зигъэлэн къиныр ары. Ар гъэлэгъуае хъущт</t>
  </si>
  <si>
    <t>трудно красится, трудно покрасить</t>
  </si>
  <si>
    <t>Ы-ГЪЭЛЭЖЬЫГЪ ЗЫПI, ГЛ.</t>
  </si>
  <si>
    <t>ИкIэрыкIэу гъэлагъэ. Пчъэр нэмыкI краскэкIэ гъэлэжьыгъэ</t>
  </si>
  <si>
    <t>вновь покрасил, -а, -о</t>
  </si>
  <si>
    <t>Джэхэшъо гъэлэжьыгъэр шIэхэу чъэпхъыгъэ</t>
  </si>
  <si>
    <t>вновь покрашенный, -ая, -ое</t>
  </si>
  <si>
    <t>Джэхашъор икIэрыкIэу гъэлэжьын фае</t>
  </si>
  <si>
    <t>вновь покрасить</t>
  </si>
  <si>
    <t>Унэр гъэлэн фае. Джэхашъор гъэлэн фае</t>
  </si>
  <si>
    <t>покрасить</t>
  </si>
  <si>
    <t>ЫгъэтIэсхъагъ. Пытащэу пхыгъти, тIэкIу ыгъэлэнлагъ. Ибгырыпх КIэкъузэгъащэти, ыгъэлэнлагъ</t>
  </si>
  <si>
    <t>отпустил, -а, -о, ослабил, -а, -о</t>
  </si>
  <si>
    <t>ГЪЭЛЭНЛАГЪЭ 1 ЗЫПI. ГЛ.</t>
  </si>
  <si>
    <t>1. отпущен, -а, -о, ослаблен, -а, -о. ГъэтIэсхъагъэ. Бгырыпхыр гъэлэнлагъэ.</t>
  </si>
  <si>
    <t>КIэпсэ гъэлэнлагъар къэтIэтагъ</t>
  </si>
  <si>
    <t>отпущенный, -ая, -ое; ослабленный, -ая, -ое</t>
  </si>
  <si>
    <t>Пытащэу пхыгъэшъ, тIэкIу гъэлэнлэн фае</t>
  </si>
  <si>
    <t>отпустить, ослабить</t>
  </si>
  <si>
    <t>ЫгъэпкIагъ. Шыр ыгъалъагъ. Хьэр ыгъэлъагъ. А КIалэм ащ дэгъок егъалъэ</t>
  </si>
  <si>
    <t>заставил прыгнуть</t>
  </si>
  <si>
    <t>Гъолъыхъон фае</t>
  </si>
  <si>
    <t>заставить поискать</t>
  </si>
  <si>
    <t>Лъигъэхъугъ. ЫгъакIуи, кIалэр ыгъэлъыхъуагъ</t>
  </si>
  <si>
    <t>заставил поискать</t>
  </si>
  <si>
    <t>1. показать. Ар гъэлъэгъон фаягъэп.</t>
  </si>
  <si>
    <t>показать, выдвинуть</t>
  </si>
  <si>
    <t>1. показал, -а, -о. ЦIыфымэ аригъэлъэгъугъ. Сэнэхьатэу хэлъыр ащ къыгъэлъэгъуагъ. Письмэр къырихьакIызэ, ыгъэлъэгъуагъ.</t>
  </si>
  <si>
    <t>ЦIыфымэ шIагъоу, гъэлъэгъонэу арагъэлъэгъурэр ары. Пылыр гъэлъэгъонэу къыращэкIы. Зверинцэм хьэкIэ-къуакIэхэр гъэлъэгъонэу къырещэкIых. Музеим гъэлъэгъон бэу чIэлъ</t>
  </si>
  <si>
    <t>предназначенный для показа, на показ</t>
  </si>
  <si>
    <t>Щыуаныр гъэлъэен фае</t>
  </si>
  <si>
    <t>поднять</t>
  </si>
  <si>
    <t>еплъ ыгъэгужъуагъэм</t>
  </si>
  <si>
    <t>еплъ гъэгужъоным</t>
  </si>
  <si>
    <t>ГЪЭЛЪЭЖЪУАГЪЭ 1 ЗЫПI. ГЛ.</t>
  </si>
  <si>
    <t>Гъэгужъуагъэ. Iофыр гъэлъэжъуагъэ хъугъэ</t>
  </si>
  <si>
    <t>Iоф гъэлъэжъуагъэр зэшIохыжьыгъуае мэхъу</t>
  </si>
  <si>
    <t>А кIалэр шы гъэлъэным фэIаз</t>
  </si>
  <si>
    <t>заставить прыгать</t>
  </si>
  <si>
    <t>ЦIыфыр бгъэлъэпэон фаеп</t>
  </si>
  <si>
    <t>заставить спотыкаться</t>
  </si>
  <si>
    <t>1. по его вине споткнулся, заставил споткнуться. Ыгъэлъэпэрэпагъ. ЫпэкIэ бэщыр е нэмыкIэр пэIуидзи, ыгъэлъэпэуагъ.</t>
  </si>
  <si>
    <t>еплъ ыгъэлъэпэуагъэм</t>
  </si>
  <si>
    <t>1. поднял цену, дорого запросил. Осэ иныщэ фишIыгъ. Чэм дэгъу ещэ, ау егъэлъапIэ. Зэращэфыщт шъыпкъэр зешIэм, шыр ыгъэлъэпIагъ.</t>
  </si>
  <si>
    <t>1. поднять цену. Лэжьыгъэ гъэлъэпIэным ичэзыу икIыгъ.</t>
  </si>
  <si>
    <t>Ыгъэбаигъ, ыгъэцIэрыIуагъ. Мылъкоу иIагъэм ыгъэлъэрыхьагъ, ау имыIэжьы зэхъум, къырадзыхыжьыгъап</t>
  </si>
  <si>
    <t>сделал влиятельным</t>
  </si>
  <si>
    <t>Ещыхьэ. Гыгъэм, огъум натрыф тхьапэхэр ыгъэлъэрэзагъ. Бысымгуащэм пIуаблэр ыгъэлъэрази, къогъум къуилъхьагъ</t>
  </si>
  <si>
    <t>свернул, -а, -о</t>
  </si>
  <si>
    <t>ТхылъыпIэ гъэлъэрэзэныр ишэн</t>
  </si>
  <si>
    <t>сворачивать</t>
  </si>
  <si>
    <t>Дифыягъ. Iэгуаом еуи, ыгъэлъэтагъ. oщымкIэ пхъэм зеом къыгъэлъэтагъ</t>
  </si>
  <si>
    <t>заставил подпрыгнуть; подскочить</t>
  </si>
  <si>
    <t>ОщыкIэ зеом, пхъэу гъэлъэтагъэр къытефагъ</t>
  </si>
  <si>
    <t>подброшенный, -ая, -ое</t>
  </si>
  <si>
    <t>Гъэм хэтыгъэ мэл. Ащ гъэлъэхъу пщэр ыукIыгъ</t>
  </si>
  <si>
    <t>годовалый ягненок</t>
  </si>
  <si>
    <t>ЫкIуачIэ нахь хигъэхъуагъ. Агитационнэ Iофэу, цIыф жъугъэмэ адишIэрэр, ыгъэлъэшыгъ</t>
  </si>
  <si>
    <t>усилил, -а, -о</t>
  </si>
  <si>
    <t>ГЪЭЛЪЭШЫГЪЭ ЗЫПI. ГЛ.</t>
  </si>
  <si>
    <t>Нахь лъэшы шIыгъэ. Агитационнэ - массовэ IофшIэныр нахь гъэлъэшыгъэ хъугъэ</t>
  </si>
  <si>
    <t>усилен, -а, -о</t>
  </si>
  <si>
    <t>ЦIыф жъугъэмэ азыфагу Iофэу щашIэрэр гъэлъэшын фае</t>
  </si>
  <si>
    <t>усиливать, усилить</t>
  </si>
  <si>
    <t>Лъащэу хигъэтыгъ. Ылъакъоу ыуIэжьыгъэм бэрэ ыгъэлъэщагъ</t>
  </si>
  <si>
    <t>заставил, -а, -о хромать</t>
  </si>
  <si>
    <t>ДиIэтыягъ. Щыуаныр зы нэкIэ, нитIукIэ ыгъэлъэягъ</t>
  </si>
  <si>
    <t>поднял, -а, -о</t>
  </si>
  <si>
    <t>АригъэлъэIугъ. ЛIыжъым ыгъакIуи, иунэкъощ кIалэ ыгъэлъэIуагъ, зыкIэлъэIугъэри къыфашIагъ</t>
  </si>
  <si>
    <t>заставил просить</t>
  </si>
  <si>
    <t>Ар Iофым хигъэхьэн, ыгъэлъэIон ыдагъэп</t>
  </si>
  <si>
    <t>заставлять просить</t>
  </si>
  <si>
    <t>I. умертвил, умер от болезни. ИщыIэныгъэ ригъэухыгъ. Ракым ыгъэлIагъ.</t>
  </si>
  <si>
    <t>1. умертвленный, -ая, -ое. А узым ыгъэлIагъэр бэ.</t>
  </si>
  <si>
    <t>ЛIы ышIыгъ, - лIыгъэ хэлъы ышIыгъ. ЦIыфыгъэу, адыгагъэу хэлъым ар ыгъэлIыгъ</t>
  </si>
  <si>
    <t>сделал его мужественным</t>
  </si>
  <si>
    <t>Ар гъэлIыкIон фае, ар ащ фэIаз</t>
  </si>
  <si>
    <t>сделать, отправить посредником, поручить переговоры</t>
  </si>
  <si>
    <t>Ежь пае дэгущыIэнэу зыгорэм фигъэкIуагъ. КIалэм ар ыгъэлIыкIуагъ. Пшъашъэм дигъэгущыIагъ</t>
  </si>
  <si>
    <t>сделал, -а, -о, отправил посредником; поручил ему вести переговоры</t>
  </si>
  <si>
    <t>КIалэр мэлакIэ бгъэлIэн фаеп. ЧъыIэ гъэлIэн - заставить мерзнуть. КIалэр чъыIэ гъэлIэн фаеп</t>
  </si>
  <si>
    <t>дать умереть</t>
  </si>
  <si>
    <t>ПхъэкIэн, шахмат, карт зыдешIагъэм текIуагъ. Шахмат зэдешIэгъитIум язрэм адрэр ыгъэмартыгъ</t>
  </si>
  <si>
    <t>в игре победил</t>
  </si>
  <si>
    <t>Илъэсым илъэхъанэмэ ащыщ. Гъэмэфэ мазэхэр: июнь, июль, август. Гъэмафэрэ дунаир фабэ. Гъэмафэм лэжьыгъэхэр къэкIых</t>
  </si>
  <si>
    <t>ГЪЭМАФЭУ НАРЕЧ.</t>
  </si>
  <si>
    <t>Ащыгъум гъэмафэу, фабэу щытыгъ. Зэ гъэмафэу, ар тикъуаджэ къыдэхьэгъагъ</t>
  </si>
  <si>
    <t>летом</t>
  </si>
  <si>
    <t>Илъэс гъабл. Гъэмыгъом къалъфыгъ (гущ.)</t>
  </si>
  <si>
    <t>голодный год</t>
  </si>
  <si>
    <t>Ыгъэхыягъэп. Судым ар ыгъэмысагъ. ЛIыжъым кIалэр ыгъэмысагъ</t>
  </si>
  <si>
    <t>обвинил, осудил</t>
  </si>
  <si>
    <t>Ар тэрэзэу зекIуагъэпышъ, гъэмысэн фае</t>
  </si>
  <si>
    <t>обвинить, осудить</t>
  </si>
  <si>
    <t>Игъэмысэн къинэп. Ащ бэу зэрэбгъэмысэн къыкъуахыгъэшъ, гъэмысэгъошIу хъущт</t>
  </si>
  <si>
    <t>легко обвинить, легко осудить</t>
  </si>
  <si>
    <t>Игъэмысэн псынкIагъоп. Ащ рагъотылIагъэ щымыIэмэ, гъэмысэгъуае хъущт</t>
  </si>
  <si>
    <t>трудно обвинить, трудно осудить</t>
  </si>
  <si>
    <t>Гъэмэфэ гузэгур ары. Июлыр гъэмэфэгу маз</t>
  </si>
  <si>
    <t>середина лета</t>
  </si>
  <si>
    <t>ГъэмэфакIэ мафэхэм уарзэхэр урамымэ ателъы</t>
  </si>
  <si>
    <t>конец лета</t>
  </si>
  <si>
    <t>Иакъыл шъхьащыригъэхыгъ. Еуи, ыгъэмэхыгъ</t>
  </si>
  <si>
    <t>заставил потерять сознание</t>
  </si>
  <si>
    <t>Гъэм къахьыжьыгъэ лэжьыгъэр ары. Гъэ мэщри аухы, амыухырэ зи щыIэп</t>
  </si>
  <si>
    <t>урожай, полученный за один год; годовой урожай</t>
  </si>
  <si>
    <t>ГукъэошIу. Ар гъэны нахь, щхэнэп</t>
  </si>
  <si>
    <t>беда, горе; то, что нужно оплакивать</t>
  </si>
  <si>
    <t>Нысэм фэдэу елъытэ. Ащ ар ыгъэнысагъ, фишIагъэр бэ</t>
  </si>
  <si>
    <t>содержала ее в своем доме как невесту: заботилась о ней, ухаживала за ней, устраивала вечера и т. д.</t>
  </si>
  <si>
    <t>Ыгъэбылъыгъ, гъэбылъыгъэу ыIыгъыгъ. Шы тыгъугъэр ыгъэнэгъоджагъ. БзэджашIэр ыгъэнэгъоджагъ</t>
  </si>
  <si>
    <t>скрыл, укрыл</t>
  </si>
  <si>
    <t>ГЪЭНЭГЪОДЖАГЪЭ 1 ЗЫПI. ГЛ.</t>
  </si>
  <si>
    <t>Гъэбылъыгъэу аIыгъыгъ. Шыр гъэнэгъоджагъэ. ХьакIэр гъэнэгъоджагъэу ыIыгъыгъ</t>
  </si>
  <si>
    <t>скрыт, укрыт</t>
  </si>
  <si>
    <t>Шы гъэнэгъоджагъэ рэубытылIагъ. ЦIыф гъэнэгъоджагъэ иунэ къыращыгъ</t>
  </si>
  <si>
    <t>скрытый, укрытый, спрятанный</t>
  </si>
  <si>
    <t>Тыгъугъэр гъэнэгъоджэн фаеп</t>
  </si>
  <si>
    <t>скрывать, укрывать, прятать</t>
  </si>
  <si>
    <t>Ыгъэшхагъэп. Шыр къыгъэчъэщтти, ыгъэнэкIыгъ. Бысымым хьакIэр ыгъэнэкIыгъ</t>
  </si>
  <si>
    <t>не дал поесть, морил голодом</t>
  </si>
  <si>
    <t>ГЪЭНЭКIЫГЪЭ 1 ЗЫПI. ГЛ.</t>
  </si>
  <si>
    <t>Гъэшхагъэп, мэлакIэ гъэлIагъэ. Шыр гъэнэкIыгъэ</t>
  </si>
  <si>
    <t>проголодался</t>
  </si>
  <si>
    <t>Шы гъэнэкIыгъэр къагъэчъагъ. Сымэджэ гъэнэкIыгъэр операцие ашIыгъ</t>
  </si>
  <si>
    <t>проголодавшийся, -аяся, -ееся</t>
  </si>
  <si>
    <t>Сымаджэу операцие ашIыщтыр, гъэнэкIын фае. ХьакIэр гъэнэкIын фаеп</t>
  </si>
  <si>
    <t>не давать есть; заставить голодать</t>
  </si>
  <si>
    <t>Гъунапкъэ фишIыгъ. Хьасэм игъунапкъэ ыгъэнэфагъ. Шъхьадж Iофэу ышIэщтыр ыгъэнэфагъ</t>
  </si>
  <si>
    <t>определил, -а, -о, установил, -а, -о</t>
  </si>
  <si>
    <t>ГЪЭНЭФАГЪЭ 1 ЗЫПI. ГЛ.</t>
  </si>
  <si>
    <t>Нэрлъэгъу. А Iофыр арэу зэрэщытыр гъэнэфагъэ. Гъэнэфагъэ, ары зыхэтыгъэр</t>
  </si>
  <si>
    <t>ясно, известно</t>
  </si>
  <si>
    <t>1. установлен, -а, -о, определен, -а, -о. Гъэуцугъэ, гъэлъэгъуагъэ. Колхозник пэпчъэу шъхьадж иIофшIэн гъэнэфагъэ.</t>
  </si>
  <si>
    <t>Нэфынэ ышIыгъ. Мазэр къыкъокIи, чэщ шIункIыр гъэнэфыгъ. Электричествэ остыгъэм чылэр ыгъэнэфыгъ</t>
  </si>
  <si>
    <t>осветил, -а, -о</t>
  </si>
  <si>
    <t>ГЪЭНЭФЫГЪЭ ЗЫПI. ГЛ.</t>
  </si>
  <si>
    <t>Нэфынэ шIыгъэ. Колхоз къуаджэр электричествэкIэ гъэнэфыгъэ</t>
  </si>
  <si>
    <t>освещен, -а, -о</t>
  </si>
  <si>
    <t>Остыгъэр цIыкIушъ, ыгъэнэфырэр макIэ</t>
  </si>
  <si>
    <t>освещенный, -ая, -ое</t>
  </si>
  <si>
    <t>Электростанцие шIыгъэу, къуаджэр гъэнэфын фае</t>
  </si>
  <si>
    <t>освещать</t>
  </si>
  <si>
    <t>Хьасэм игъунапкъэ бгъэнэфэн фае. Шъхьадж иIофшIэн бгъэнэфэн фае</t>
  </si>
  <si>
    <t>устанавливать, определять</t>
  </si>
  <si>
    <t>Зэгуигъэпыгъ. Ащ игущыIакIэ ар ыгъэпагъ. Iофым рыкIощтыр ымышIэу ыгъэпагъ. Фабэм ыгъэпагъ - жарко. Джэдыгум фабэ ыгъэпагъ</t>
  </si>
  <si>
    <t>раздражал, -а, -о</t>
  </si>
  <si>
    <t>Письмэр ыгъэпкIагъ. Конвертыр ыгъэпкIагъ</t>
  </si>
  <si>
    <t>запечатал, заклеил</t>
  </si>
  <si>
    <t>Ыгъэджыхьагъ. bIпкIэ рити ыгъэпкIагъ</t>
  </si>
  <si>
    <t>заставил, -а, -о полоть</t>
  </si>
  <si>
    <t>Письмэу ыгъэпкIагъэм, адресыр тыритхагъ</t>
  </si>
  <si>
    <t>запечатанный, -ое, ая, заклеенный, -ое, -ая</t>
  </si>
  <si>
    <t>Ащ ыгъэпкIагъэм натрыфыр дэгъоу ыпкIагъ</t>
  </si>
  <si>
    <t>тот, кого попросили, заставили полоть</t>
  </si>
  <si>
    <t>Зэтещхагъ. Зоотехникым письмэ гъэпкIагъэ къыратыгъ. ТхакIом пакет гъэпкIагъэр зэтричыгъ. Тучантесым ящик гъэпкIагъэр зэтрихыгъ</t>
  </si>
  <si>
    <t>запечатанный, заклеенный, -ая, -ое</t>
  </si>
  <si>
    <t>ПкIантIэ къыригъэхыгъ. Шыр ыгъэпкIэнтIагъ. Фабэм лIыр ыгъэпкIэнтIагъ</t>
  </si>
  <si>
    <t>заставил вспотеть</t>
  </si>
  <si>
    <t>1. нагревал, -а, -о, накалил, -а, -о. МашIокIэ ыгъэстырыгъ. ГъукIэм гъучIыр ыгъэплъыгъ. Пшъашъэм утыр егъэплъы.</t>
  </si>
  <si>
    <t>1. нагретый, -ая, -ое. ГъукIэм гъучIэу ыгъэплъыгъэр, сыджым трилъхьи ыфытагъ.</t>
  </si>
  <si>
    <t>1. легко и быстро нагревается, легко нагреть, легко накаляется. ГъучIыр машIокIэ гъэплъыгъошIу.</t>
  </si>
  <si>
    <t>1. долго накаляется, долго нагревается, трудно накалить. Жъокоу щыIэр макIэшъ, утыр гъэплъыгъуае.</t>
  </si>
  <si>
    <t>ГЪЭПЛЪЫГЪЭ 1 ЗЫПIЭ. ГЛ.</t>
  </si>
  <si>
    <t>1. нагрето. Гъэфэбагъэ. Утыр гъэплъыгъэ.</t>
  </si>
  <si>
    <t>1. нагретый, -ая, -ое, накаленный, -ая, -ое. ГъукIэм гъучI гъэплъыгъэр машIом къыпихи, сыджым къытырилъхьагъ. Хьаку гъэплъыгъэр мэплъыкъожьы.</t>
  </si>
  <si>
    <t>Утыр бгъэплъыкъон, фэсакъ</t>
  </si>
  <si>
    <t>остудить</t>
  </si>
  <si>
    <t>ЫгъэучъыIугъ. ГъукIэм гъучI гъэплъыгъэр псым хилъхьи, ыгъэплъыкъуагъ. Утыр ыгъэплъыкъуагъ</t>
  </si>
  <si>
    <t>остудил, -а, -о</t>
  </si>
  <si>
    <t>ЫгъэучъыIужьыгъ. ГъукIэм гъучI гъэплъыгъэр ыгъэплъыкъожьыгъ. Утыр ыгъэплъыкъожьыгъ</t>
  </si>
  <si>
    <t>совсем остудил, -а, -о</t>
  </si>
  <si>
    <t>Хьакур гъэплъын фае. Утыр гъэплъын фае. Ышъо гъэплъын - побить. А кIэлэ бэаджэм ышъо бгъэплъын фае</t>
  </si>
  <si>
    <t>затопить, нагреть, накалить</t>
  </si>
  <si>
    <t>1. спрессовал, -а, -о. Ыфызи, кIыпIэ ригъэшIыгъ. Тутныр ыгъэплIагъ.</t>
  </si>
  <si>
    <t>ГЪЭПЛIАГЪЭ 1 ЗЫПI. ГЛ.</t>
  </si>
  <si>
    <t>Фызыгъэу кIыпIэ егъэшIыгъ. Тутын бэджакIэр гъэплIагъэ. Гъончэдж лъапэр ут тедзагъэу гъэплIагъэ</t>
  </si>
  <si>
    <t>глажен, -а, -о</t>
  </si>
  <si>
    <t>Тутын бэджакIэз гъэплIагъэ къышти, ыупкIэтагъ</t>
  </si>
  <si>
    <t>обмятый, -ая, -ое</t>
  </si>
  <si>
    <t>Тутыныр гъэплIэн фае</t>
  </si>
  <si>
    <t>обмять</t>
  </si>
  <si>
    <t>Шыр псым ыщи ыгъэпскIыгъ. Янэ кIэлэцIыкIур ыгъэпскIыгъ</t>
  </si>
  <si>
    <t>выкупал, -а, -о</t>
  </si>
  <si>
    <t>ЗагъэпскIыгъэр бэ мышIагъэр ары. КIэлэ гъэпскIыгъакIэр щагум имых</t>
  </si>
  <si>
    <t>только что выкупанный, -ая, -ое</t>
  </si>
  <si>
    <t>ГЪЭПСКIЫГЪЭ 1 ЗЫПI. ГЛ.</t>
  </si>
  <si>
    <t>ГъэпскIыгъэ. КIалэр гъэпскIыгъэ. Шыр гъэпскIыгъэ</t>
  </si>
  <si>
    <t>выкупан, -а, -о</t>
  </si>
  <si>
    <t>Шы гъэпскIыгъэм зэнтхъ ритыгъ. КIэлэ гъэпскIыгъэр ыгъэчъыенэу ыгъэгъолъыгъ</t>
  </si>
  <si>
    <t>выкупанный, -ая, -ое</t>
  </si>
  <si>
    <t>Янэ кIэлэцIыкIоу гъэпскIыгъэр, кушъэм хигъэгъолъхьагъ. КIалэм шэу псым ищи ыгъэпскIыгъэр къыщэжьыгъ</t>
  </si>
  <si>
    <t>им выкупанный, -ая, -ое</t>
  </si>
  <si>
    <t>КIэлэцIыкIур гъэпскIын фае</t>
  </si>
  <si>
    <t>(не-), (вы-) купать</t>
  </si>
  <si>
    <t>1. строил, -а, -о, организовал, -а, -о. ЫшIыгъ, зэхищагъ. Iофыр ыгъэпсыгъ. Унэр ыгъэпсыгъ. Унэр шIыкIашIоу ыгъэпсыгъ.</t>
  </si>
  <si>
    <t>ГЪЭПСЫГЪЭ 1 ЗЫПI. ГЛ.</t>
  </si>
  <si>
    <t>1. наладил, устроен, -а, -о. ГъэцэкIагъэ. Iофыр гъэпсыгъэ хъугъэ. Унэр шIыкIашIоу гъэпсыгъэ.</t>
  </si>
  <si>
    <t>1. налаженный, -ая, -ое; устроенный, -ая, -ое. Iоф гъэпсыгъэр зэщигъэкъуагъ.</t>
  </si>
  <si>
    <t>1. завел, -а, -о, настроил, -а, -о. Сыхьатыр ыгъэпсыгъ. Машинэр ыгъэпсыгъ. Ехьщ.</t>
  </si>
  <si>
    <t>1. построенный, -ая, -ое; устроенный, -ая, -ое; организованный, -ая, -ое. Ащ унэу ыгъэпсыгъэр боу шIыкIашIоу ыгъэпсыгъ. Ащ Iофэу ыгъэпсырэр бэ мэхъу.</t>
  </si>
  <si>
    <t>1. неудобный, -ая, -ое. Дэеу, мыгуIатыпIэу гъэпсыгъэр ары. Унэ гъэпсыкIай.</t>
  </si>
  <si>
    <t>удобный, -ая, -ое</t>
  </si>
  <si>
    <t>ГЪЭПСЫКIАШIУ (ГЪЭПСЫКIААШIОР)</t>
  </si>
  <si>
    <t>ГЪЭПСЫН (ГЪЭПСЫНЫР) ГЪЭПСЫГЪЭ ГЛ. ИМАСД.</t>
  </si>
  <si>
    <t>ЫгъэшIэхыгъ. Iофым изэшIохын ыгъэпсынкIагъ</t>
  </si>
  <si>
    <t>ПсынкIэ ышIыгъ. Машинэм лэжьыным иIоф ыгъэпсынкIагъ</t>
  </si>
  <si>
    <t>облегчил, -а, -о</t>
  </si>
  <si>
    <t>ЫгъэпсынкIагъ. Iофыр гъэпсынкIэн фае. Лэжьыгъ Iухыжьынын иIоф гъэпсынкIэн фае</t>
  </si>
  <si>
    <t>ускорить, ускорять</t>
  </si>
  <si>
    <t>Ыгъэлэжьагъ, щигъэIагъ. ЫнаIэ тетэу IапыIэзэ, ыгъэпсэугъ</t>
  </si>
  <si>
    <t>дал возможность жить</t>
  </si>
  <si>
    <t>ЦIыфыр мамырэу, рэхьатэу гъэпсэун фае</t>
  </si>
  <si>
    <t>дать возможности жить</t>
  </si>
  <si>
    <t>Ыгъэртхьатыгъ. Зыфаер фишIи, ыгу ыгъэпсэфыгъ</t>
  </si>
  <si>
    <t>успокоил, -а, -о</t>
  </si>
  <si>
    <t>Зызщыбгъэпсэфын уахът. Гъэпсэфыгъо ахигъуатэрэп. Гъэпсэфыгъо маф. Гъэпсэфыгъор къэмысэу, Iофым упэмыкI</t>
  </si>
  <si>
    <t>время отдыха, отдых</t>
  </si>
  <si>
    <t>Зызщагъэпсэфырэ чIыпI. ГъэпсэфыпIэ ун. ГъэпсэфыпIэкIэ ар чIыпIэ дэгъу. Ар гъэпсэфыпIэ хъущтэп</t>
  </si>
  <si>
    <t>место отдыха</t>
  </si>
  <si>
    <t>РигъэпхъэнкIыгъ. Пшъашъэм пхъэнкIыпхъэр рити, ыгъэпхъэнкIагъ</t>
  </si>
  <si>
    <t>заставил мести</t>
  </si>
  <si>
    <t>1. рассыпал, -а, -о. Царыцэу рипхъыхьагъ. Семчикышъхьэм еуи, ыгъэпхъэпхъагъ.</t>
  </si>
  <si>
    <t>1. свалял, -а, -о. ЗэригъэпцIыгъ. Цыр ыгъэпцIагъ. Цыр ыгъапцIи, упкIэ ышIыгъ.</t>
  </si>
  <si>
    <t>Ыгъэплъэхъугъ, зэрэщымытэу Iофыр шIуигъэшIыгъ, къэбарыпцI риIуагъ. ЛIыр ыгъэпцIагъ. ПцIыусым зыIукIэрэр егъэпцIэ</t>
  </si>
  <si>
    <t>обманул, -а, -о</t>
  </si>
  <si>
    <t>1. свалянный, -ая, -ое. Цэу ыгъэпцIагъэр упкIэ лъае ышIыгъ.</t>
  </si>
  <si>
    <t>Ащ ыгъэпцIагъэр бэ</t>
  </si>
  <si>
    <t>обманутый, -ая, -ое</t>
  </si>
  <si>
    <t>1. валяный, -ая, -ое. ГъэпцIагъэ. Цыр гъэпцIагъэ. Цы гъэпцIагъэр кIакIо ашIы.</t>
  </si>
  <si>
    <t>ЛIыр гъэпцIагъэ хъугъэ. ЛIыр гъэпцIагъэкIэ ращажьи, агъэкIодыгъ</t>
  </si>
  <si>
    <t>ЦIыфыхэр зыгъэплъэхъурэр, зэрэщымыткIэ ыгъэпцIэхэрэр ары. Ар цIыф гъэпцIакIу</t>
  </si>
  <si>
    <t>1. то, чем обманывают. ЗэригъэпцIэрэ амал, гущыI. Ар гъэпцIалъэу еIо ныэп. Ар гъэпцIалъэу зэрехьэа.</t>
  </si>
  <si>
    <t>ЫгъэгуIагъ, ыгъэгъынэгъагъ. КIэлэцIыкIум хьэр ецакъи ыгъэпцIымэмагъ</t>
  </si>
  <si>
    <t>заставил голосить</t>
  </si>
  <si>
    <t>ГЪЭПЦIЭГЪАКIЭ</t>
  </si>
  <si>
    <t>1. только что свалянный. ГъэпцIэгъэ къодыер ары. Цы гъэпцIэгъакI.</t>
  </si>
  <si>
    <t>ИгъэпцIэн псынкIагъо. Ар гъэпцIэгъошIу ныIэп, мэкIэ дэд зэрэбгъэпцIэщтыр</t>
  </si>
  <si>
    <t>доверчивый, -ая, -ое</t>
  </si>
  <si>
    <t>1. не легко обмануть. Ар гъэпцIэгъуае, шIурышIукIэ фэгъэпцIэщтэп.</t>
  </si>
  <si>
    <t>1. свалять, валять. Цыр бгъэпцIэн фае.</t>
  </si>
  <si>
    <t>Зэрэщымыт, мышъыпкъэ япIоу цIыфыхэр бгъэпцIэн фаеп</t>
  </si>
  <si>
    <t>обмануть</t>
  </si>
  <si>
    <t>Ыгъэгъогыгъ. Хьэм бэщкIэ еуи, ыгъэпцIэугъ. Чэтыум еуи, ыгъэпцIэугъ</t>
  </si>
  <si>
    <t>заставил скулить, визжать</t>
  </si>
  <si>
    <t>Хьэр гъэпцIэун фаеп. Чэтыур гъэпцIэун</t>
  </si>
  <si>
    <t>заставить скулить, визжать</t>
  </si>
  <si>
    <t>IофшIэным ыгъэпшъыгъ</t>
  </si>
  <si>
    <t>утомил, -а, -о</t>
  </si>
  <si>
    <t>IофшIэным ыгъэпшъыгъэм, зигъэпсэфынэу тIысыгъэ</t>
  </si>
  <si>
    <t>утомленный, -ая, -ое</t>
  </si>
  <si>
    <t>Игъэпшъын псынкIагъоп. Ар гъэпшъыгъуае, шIурышIукIэ бгъэпшъын, плъэкIыщтэп</t>
  </si>
  <si>
    <t>трудно утомить</t>
  </si>
  <si>
    <t>Щэр ыгъэпщтагъ - ыгъэжъуагъ. Щэр егъапщтэ</t>
  </si>
  <si>
    <t>вскипятил, -а, -о (только про молоко)</t>
  </si>
  <si>
    <t>ГЪЭПЩТАГЪЭ 1 ЗЫПI. ГЛ.</t>
  </si>
  <si>
    <t>Щэр гъэпщтагъэ-гъэжъуагъэ</t>
  </si>
  <si>
    <t>вскипячен (только про молоко)</t>
  </si>
  <si>
    <t>Щэ гъэпщтагъэ къыщэфыгъ. Щэ гъэпщтагъэр щыуаным ит. Щэ гъэпщтагъэръэ пIастэрэ ышхыгъ</t>
  </si>
  <si>
    <t>вскипяченное (только о молоке)</t>
  </si>
  <si>
    <t>Загъэпщтагъэр бэ мышIэрэр ары. Щэ гъэпщтэгъакIэ щыуаным ит</t>
  </si>
  <si>
    <t>только что вскипяченное (только о молоке)</t>
  </si>
  <si>
    <t>Щэр гъэпщтэн фае</t>
  </si>
  <si>
    <t>кипятить (толькоо молоке)</t>
  </si>
  <si>
    <t>Жьы кIоцIитIупщхьи, зыкъыригъэIэтыгъ. Щэрэбыр ыгъэпщыгъ. Шоферым камерэр ыгъэпщыгъ</t>
  </si>
  <si>
    <t>надул, -а, -о</t>
  </si>
  <si>
    <t>ПщыкIэ ылъытагъ. Ащ ипщ бэрэ ыгъэпщыгъ</t>
  </si>
  <si>
    <t>относился, как к князю</t>
  </si>
  <si>
    <t>ГЪЭПЩЫГЪЭ 1 ЗЫПI. ГЛ.</t>
  </si>
  <si>
    <t>Жьыр кIоцIитIупщыхьагъ. Хьашъо Iэгуаор гъэпщыгъэ. Шъонтыр гъэпщыгъэ. Шъонтым фэдэу гъэпщыгъэ - надут, как бурдюк</t>
  </si>
  <si>
    <t>надут, -а, -о</t>
  </si>
  <si>
    <t>1. надутый, -ая, -ое. Жьы зыкIоцIитIупщыхьагъэр ары. Хьэшъо камерэ гъэпщыгъэр къэуагъ. Футбол гъэпщыгъэм лъапэкIэ еуагъ.</t>
  </si>
  <si>
    <t>Камерэр гъэпщын фае. Футболыр гъэпщын фае</t>
  </si>
  <si>
    <t>надуть</t>
  </si>
  <si>
    <t>Игъэпщын псынкIагъо. Футболыр гъэпщыгъошIу ныIэп</t>
  </si>
  <si>
    <t>легко надуть, легко надувается</t>
  </si>
  <si>
    <t>Игъэпщын къин. Насосыр дэишъ, камерэр гъэпщыгъуае хъущт</t>
  </si>
  <si>
    <t>трудно надуть, накачать (воздух)</t>
  </si>
  <si>
    <t>Рабочхэр, псэокIо-лэжьакIохэр ыпкIэ икъу арамытэу е зи арамытыхэу зыгъэпщылIырэр ары. ЛэжьакIомэ гъэпщылIакIохэр япый. Капиталистхэр, помещикхэр - гъэпщылIакIох</t>
  </si>
  <si>
    <t>эксплуататор</t>
  </si>
  <si>
    <t>Капиталистэм рабочхэр егъэпщылIых. Помещикым мэкъумэщышIэ тхьамыкIэхэр егъэпщылIых</t>
  </si>
  <si>
    <t>эксплуатировал</t>
  </si>
  <si>
    <t>Помещикым ыгъэпщылIыгъэр бэ</t>
  </si>
  <si>
    <t>эксплуатируемый, -ая, -ое</t>
  </si>
  <si>
    <t>Капиталистхэм цIыф гъэпщылIыныр яшэн</t>
  </si>
  <si>
    <t>эксплуатировать</t>
  </si>
  <si>
    <t>ЫгъэкIодыгъэм е ыкъутагъэм ыуасэ Iихыгъ. Колхозым ишэу ыгъэкIодыгъэм пае, конюхыр ыгъэпщынагъ</t>
  </si>
  <si>
    <t>заставил возместить</t>
  </si>
  <si>
    <t>Машинэр зэрикъутагъэм пае, шоферыр гъэпщынэн фае</t>
  </si>
  <si>
    <t>заставить возместить</t>
  </si>
  <si>
    <t>Шхынхэр ригъэшIыгъ. ХьакIэхэр къыдэхьагъэти, лIым бысымгуащэр ыгъэпщэрыхьагъ</t>
  </si>
  <si>
    <t>заставил, попросил приготовить</t>
  </si>
  <si>
    <t>ХьакIэхэр къэкIощтышъ, бысымгуащэр дэгъуIоу гъэпщэрыхъэн фае</t>
  </si>
  <si>
    <t>заставить, попросить готовить</t>
  </si>
  <si>
    <t>1. укрепил, -а, -о. Пытэ ышIыгъ. Колхозым ылъапсэ ыгъэпытагъ. Дисциплинэр ыгъэпытагъ.</t>
  </si>
  <si>
    <t>ГЪЭПЫТАГЪЭ 1 ЗЫПI. ГЛ.</t>
  </si>
  <si>
    <t>Егъэтыгъ. Пчъэр гъэпытагъэ. Дисциплинэр гъэпытагъэ хъугъэ</t>
  </si>
  <si>
    <t>замкнут, заперт, укреплен, -а, -о</t>
  </si>
  <si>
    <t>Пчъэ гъэпытагъэр Iуихи, ихьагъ. Унэшъо гъэпытагъэр ыукъуагъ</t>
  </si>
  <si>
    <t>замкнутый, -ая, ое; запертый, -ая, -ое</t>
  </si>
  <si>
    <t>1. укрепленный, -ая, -ое. Тамбэу ыгъэпытагъэр псым къыIуитхъыгъ.</t>
  </si>
  <si>
    <t>Игъэпытэн псынкIагъо. Пчъэр гъэпытэгъошIу</t>
  </si>
  <si>
    <t>легко замыкающийся, -аяся, -ееся, запирающийся, -аяся, -аеся</t>
  </si>
  <si>
    <t>Тамбэу псым къыIуитхъыгъэр гъэпытэгъуае, ау мыгъэпытэгъэнэу хъущтэп</t>
  </si>
  <si>
    <t>трудно укрепить</t>
  </si>
  <si>
    <t>1. вновь, опять замкнул. ИкIэрыкIэу ыгъэпытагъ. Пчъэу Iуихыгъагъэр ыгъэпытэжьыгъ.</t>
  </si>
  <si>
    <t>1.укрепить. Дисциплинэр бгъэпытэн фае.</t>
  </si>
  <si>
    <t>Лъэшэу ыгу хитхъэу ыгъэгъыгъ. Къэбар гухэкIыр риIуи, ыгъэпыхьагъ</t>
  </si>
  <si>
    <t>заставил зарыдать</t>
  </si>
  <si>
    <t>Къэбар гукIаер риIоу ыгъэпыхьан ыдагъэп</t>
  </si>
  <si>
    <t>заставлять рыдать</t>
  </si>
  <si>
    <t>Ыгъэтэкъуагъ, хьалэчы ышIыгъ. Унэ дэпкъыр ыгъэпэтагъ. Джэхашъор ыгъэпэтагъ</t>
  </si>
  <si>
    <t>обил, -а, -о</t>
  </si>
  <si>
    <t>ГЪЭПЭТАГЪЭ 1 ЗЫПI. ГЛ.</t>
  </si>
  <si>
    <t>Гъээкжъуагъэ, зэщыгъэкъуагъ. Джэхашъор гъэпэтагъэ</t>
  </si>
  <si>
    <t>обито</t>
  </si>
  <si>
    <t>Джэхэшъо гъэпэтагъэр икIэрыкIэу убэжьын фае</t>
  </si>
  <si>
    <t>обитый, -ая, -ое</t>
  </si>
  <si>
    <t>Дэпкъыр гъэпэтэн фае</t>
  </si>
  <si>
    <t>обить</t>
  </si>
  <si>
    <t>Ыгъэжъопагъ. Фыгур къыгъажъозэ, ыгъэпIонкIыгъ</t>
  </si>
  <si>
    <t>сварил, -а, -о (зерна разрываются в процессе варки пшена)</t>
  </si>
  <si>
    <t>Фыгу тIэкIу бгъэпIонкIын фае</t>
  </si>
  <si>
    <t>сварить, раскрываться, разрываться (о зернах) в процессе кипения</t>
  </si>
  <si>
    <t>ЧъыIэ ыгъэлIагъ. КIалэр чъыIэм ыгъэпIыкIагъ. ЫIэ чъыIэм ыгъэпIыкIагъ</t>
  </si>
  <si>
    <t>заставил продрогнуть</t>
  </si>
  <si>
    <t>ЗэIигъэугъ. Помидорым теуцуи, ыгъэпIэртIагъ</t>
  </si>
  <si>
    <t>раздавил, -а, -о</t>
  </si>
  <si>
    <t>ЗэIигъэун. Нашэхэр гъэпIэртIэнкIэ щыни, кукIэ хатэм хэхьагъэп</t>
  </si>
  <si>
    <t>раздавить</t>
  </si>
  <si>
    <t>Лыягъэу ыгъэкIэрэкIагъ. Янэ пшъашъэр ыгъэпIэрэпIагъ. Янэ пшъашъэр ыгъэпIэрапIи, джэгум ыгъэкIуагъ</t>
  </si>
  <si>
    <t>расфрантил, -а, -о; расфуфырил</t>
  </si>
  <si>
    <t>ГЪЭПIЭРЭПIАГЪЭ 1 ЗЫПI. ГЛ.</t>
  </si>
  <si>
    <t>Пшъашъэр гъэпIэрэпIагъэ</t>
  </si>
  <si>
    <t>расфранчен, -а, -о</t>
  </si>
  <si>
    <t>Пшъэшъэ гъэпIэрэпIагъэ горэ блэкIы</t>
  </si>
  <si>
    <t>расфранченный, -ая, -ое; расфуфыренный, -ая, -ое</t>
  </si>
  <si>
    <t>Янэ ипшъашъэ ыгъэпIэрэпIэным ыужы икIыхэрэп</t>
  </si>
  <si>
    <t>расфрантить, расфуфырить</t>
  </si>
  <si>
    <t>1. пленник. Пыидзэм щыщэу къэубытыгъэр ары. Гъэрэу къэубытыгъ.</t>
  </si>
  <si>
    <t>ГЪЭРЕКIОКI НАРЕЧ.</t>
  </si>
  <si>
    <t>Илъзс блэкIыгъзм икIымаф. ГъэрекIокI кIымэфэшхуагъ</t>
  </si>
  <si>
    <t>прошлогодняя зима</t>
  </si>
  <si>
    <t>ГЪЭРЕКIОПАГЪ НАРЕЧ.</t>
  </si>
  <si>
    <t>ГъэрекIо ыпэрэгъэр ары. ГъорекIопагъэ тикъуаджэ клуб щашIыгъ. ГъорекIопагъэ ащ тракторист курсыр къыухыгъ</t>
  </si>
  <si>
    <t>позапрошлый год</t>
  </si>
  <si>
    <t>ГЪЭРЕКIУ</t>
  </si>
  <si>
    <t>ИлъэсблэкIыгъэр ары. ГъэрекIо лэжьыгъэхэр бэгъогъагъэх. ГъэрекIорэ планыр шъхьадригъэфэу тиколхозы ыгъэцэкIагъ. ГъэрекIо нахьри, мыгъэ нахь гъэтхэ дэгъу</t>
  </si>
  <si>
    <t>прошлый год</t>
  </si>
  <si>
    <t>Къарыу, кIуачIэ. Ащ игъэрет макIэ. Гъэрет шIагъо иIэп. Игъэрет къызэрихьэу мэлажьэ</t>
  </si>
  <si>
    <t>Къарыунчъ. Узым гъэретынчъэ ышIыгъ</t>
  </si>
  <si>
    <t>бессильный, -ая, -ое</t>
  </si>
  <si>
    <t>ИлъэситIум ит. ГъэритIум ит тан. ГъэритIум ит къунан</t>
  </si>
  <si>
    <t>двухгодичный, -ая, -ое</t>
  </si>
  <si>
    <t>Илъэсищ эыныбжь. Хьэм игъэрищ, шым игъэрибл, лIым игъэщэкI (гущ.)</t>
  </si>
  <si>
    <t>трехгодичный, -ая, -ое</t>
  </si>
  <si>
    <t>Гъэр чIыпI. ГъэрыпIэм икIыжьыгъ - шъхьафиты хъужьыгъэ</t>
  </si>
  <si>
    <t>рабство</t>
  </si>
  <si>
    <t>1. удовлетворил, -а, -о. Зыфаер фишIагъ. Янэ зэриIоу ыкъо зекIуи, янэ ыгъэрэзагъ.</t>
  </si>
  <si>
    <t>Бысымым ихьакIэу гъэрэзагъэр чэфэу ыгъэкIожьыгъ</t>
  </si>
  <si>
    <t>удовлетворенный, -ая, -ое</t>
  </si>
  <si>
    <t>Игъэрэзэн къинэп. Ныр гъэрэзэгъошIу. Пшъашъэр гъэрэзэгъошIу</t>
  </si>
  <si>
    <t>легко удовлетворить</t>
  </si>
  <si>
    <t>Разэ шIыгъуай. Ар цIыф гъэрэзэгъуай</t>
  </si>
  <si>
    <t>трудно удовлетворить</t>
  </si>
  <si>
    <t>1. удовлетворить. Ныр гъэрэзэн фае.</t>
  </si>
  <si>
    <t>1. воспитал, выучил. Ригъэджагъ. Сэнэхьат хэлъы ышIыгъ. ИкIалэ ыгъэсагъ. Ибынхэр дэгъоу егъасэх. Чылэр егъасэ, бадзэр есэкIы (гущ.). Зыгъаси, хасэм кIо гущ.).</t>
  </si>
  <si>
    <t>1. ученый, -ая, -ое. Еджагъ. КIэлэ гъэсагъэ иI. Ар цIыф гъэсагъ.</t>
  </si>
  <si>
    <t>1. воспитанный, -ая, -ое; выученный, -ая, -ое. Ащ кIалэу ыгъэсагъэр бэ. Ащ янэ ыгъэсагъэр цIыфы хъущт.</t>
  </si>
  <si>
    <t>Ыгъэплъыягъ. Iофыр зытетым щигъэгъуази, гъэсакъыгъ</t>
  </si>
  <si>
    <t>насторожил, -а, -о</t>
  </si>
  <si>
    <t>Ащ пый зэриIэр еIуагъэу, гъэсакъын фае</t>
  </si>
  <si>
    <t>насторожить</t>
  </si>
  <si>
    <t>Зэрэбгъэсэщт шIыкIэр ары. Ар зыгъэсагъэм зи гъэсакIэ ышIэрэп</t>
  </si>
  <si>
    <t>метод воспитания; как воспитывать</t>
  </si>
  <si>
    <t>Лэжьыгъэ бганэхэр губгъом къизыщрэр ары. Гъэсащэхэр къэкIожьыгъэх</t>
  </si>
  <si>
    <t>сноповоз</t>
  </si>
  <si>
    <t>ГЪЭСАЩЭ</t>
  </si>
  <si>
    <t>Гъэсащэ кIуагъэ</t>
  </si>
  <si>
    <t>своз снопов</t>
  </si>
  <si>
    <t>1. жег, сжег, -ла, -ло. МашIокIэ ыгъэкIодыгъ. Пхъэр ыгъэстыгъ. Тхылъыр машIом пидзи, ыгъэстыгъ.</t>
  </si>
  <si>
    <t>Письмэ гъэстыгъэм ыцыпэхэр къэнагъэх</t>
  </si>
  <si>
    <t>сожженный, -ая, -ое</t>
  </si>
  <si>
    <t>Заводым пхъэу ыгъэстыгъэр бэ</t>
  </si>
  <si>
    <t>Хьэлэкъулэхэр гъэстын фае</t>
  </si>
  <si>
    <t>жечь</t>
  </si>
  <si>
    <t>Пхъэ, мыжъошIомыкI, джащ афэдэхэу гъэстыхэрэр ары. Гъэстыныпхъэ ихъой</t>
  </si>
  <si>
    <t>топливо</t>
  </si>
  <si>
    <t>МашIокIэ лъэшэу ыгъэфэбагъ. Псыр ыгъэстырыгъ. Щыр ыгъэстырыгъ</t>
  </si>
  <si>
    <t>подогрел (сделал горячим)</t>
  </si>
  <si>
    <t>ГЪЭСТЫРЫГЪЭ ЗЫПI. ГЛ.</t>
  </si>
  <si>
    <t>МашIокIэ лъэшэу гъэфэбагъэ. Псыр гъэстырыгъэ. Щэр гъэстырыгъэ, хьакум тет</t>
  </si>
  <si>
    <t>подогрет, -а, -о</t>
  </si>
  <si>
    <t>Псэу ыгъэстырыгъэм пшъашъэр рыгыкагъ</t>
  </si>
  <si>
    <t>подогретый, -ая, -ое (до горячего состояния)</t>
  </si>
  <si>
    <t>Псы гъэстырын фае</t>
  </si>
  <si>
    <t>нагреть, подогреть</t>
  </si>
  <si>
    <t>УчъыIугъэр ыгъэстырыжьыгъ. Борщыр ыгъэстырыжьыгъ. Щыпсыр егъэстырыжьы</t>
  </si>
  <si>
    <t>подогрел, опять нагрел</t>
  </si>
  <si>
    <t>ГЪЭСТЫРЫЖЬЫГЪЭ 1 ЗЫПI. ГЛ.</t>
  </si>
  <si>
    <t>МашIокIэ лъэшэу гъэфэбэжьыгъэ. Лэпсыр гъэстырыжьыгъэ</t>
  </si>
  <si>
    <t>разогрет, -а, -о</t>
  </si>
  <si>
    <t>Борщ гъэстырыжьыгъэр лагъэмэ къаригъэхъуагъ</t>
  </si>
  <si>
    <t>разогретый, -ая, -ое</t>
  </si>
  <si>
    <t>Сымаджэ ышIыгъ. Шхын дэеу ышхыгъэм ыгъэсымэджагъ. Лы зишхыкIэ егъэсымаджэ</t>
  </si>
  <si>
    <t>болел от, заставляет болеть</t>
  </si>
  <si>
    <t>Ар чъыIэм зэрэхэтыгъэм ыгъэсмээджэнкIэ къэнэщтэп. Ар уаем зэригъэшъугъэм ыгъэсымэджэн фае</t>
  </si>
  <si>
    <t>болеет из-за, заставляет болеть</t>
  </si>
  <si>
    <t>ПсынкIэу ыгъэхъыягъ. Жьыбгъэм чъыг пкIашъэхэр ыгъэсысыгъэх. Машинэр зыблэчъым шъхъангъупчъэ апчыр ыгъэсысыгъ</t>
  </si>
  <si>
    <t>заставлял качать, качает; трясет, заставлял трястись</t>
  </si>
  <si>
    <t>Пхъэшъхьэ-мышъхьэр къыпыбгъэтэкъуным пае, чъыгыр гъэсысын фае</t>
  </si>
  <si>
    <t>заставлять качаться, трястись</t>
  </si>
  <si>
    <t>Загъэсагъэр бэ мышIагъэу ары. Шы гъэсэгъакI. Цу гъэсэгъакIэхэр кIэшIагъэх</t>
  </si>
  <si>
    <t>только что объезженный, -ая, -ое</t>
  </si>
  <si>
    <t>Еджэгъэ плъышъо зытетыр. Гъэсэгъашъо тет</t>
  </si>
  <si>
    <t>ученый вид</t>
  </si>
  <si>
    <t>Игъэсэн псынкIагъо. Ар гъэсэгъошIу хъущт</t>
  </si>
  <si>
    <t>легко учить, способный</t>
  </si>
  <si>
    <t>Игъэсэн къин. Емлычыр гъэсэгъуае. Хьэр гъэсэгъуае</t>
  </si>
  <si>
    <t>трудно учить</t>
  </si>
  <si>
    <t>1. наполнил, -а, -о. Ыкудагъ, изы ышIыгъ. Машэр ыгъэсэигъ. Псынжъыр ыгъэсэигъ.</t>
  </si>
  <si>
    <t>1. наполнить. Машэр гъэсэин фае.</t>
  </si>
  <si>
    <t>Лэжьыгъэ бгэнэ кухь. Коц гъэсэку къыщагъ. Гъэсэкур дэгъоу къыришIыхьагъ</t>
  </si>
  <si>
    <t>сноповозка, наполненная снопами</t>
  </si>
  <si>
    <t>1. учить. КIалэр гъэсэн фае.</t>
  </si>
  <si>
    <t>Еджэныгъ, шIэныIгъ, сэнэхьат. Ащ гъэсэныгъэ дэгъу иI. Гъэсэныгъэ зэригъэгъотыгъэ</t>
  </si>
  <si>
    <t>образование</t>
  </si>
  <si>
    <t>Тээзэу ыгъэсагъэп. КIалэр тэрэзэу ымыгъасэу, ыгъэсэхъуджагъ. КIалэр егъэсэхъуджэ</t>
  </si>
  <si>
    <t>избаловал, -а, -о</t>
  </si>
  <si>
    <t>ГЪЭСЭХЪУДЖАГЪЭ 1 ЗЫПI. ГЛ.</t>
  </si>
  <si>
    <t>Тэрэзэу гъэсэгъэп. А кIалэр гъэсэхъуджагъэ хъугъэ. Гъэсэхъуджагъэ нахь ащ фэдэу зекIона!</t>
  </si>
  <si>
    <t>избалован, -а, -о</t>
  </si>
  <si>
    <t>ЦIыф гъэсэхъуджагъэр дэи. Ар кIэлэ гъэсэхъуджагъ</t>
  </si>
  <si>
    <t>избалованный, -ая, -ое</t>
  </si>
  <si>
    <t>КIалэр гъэсэхъуджэн фаеп</t>
  </si>
  <si>
    <t>Былым ригъэтыгъ, ахъщэ ригъэтыгъ. Пшъашъэр ыгъэтагъ, джэгум пшъашъэр щигъэтагъ</t>
  </si>
  <si>
    <t>заставил дарить</t>
  </si>
  <si>
    <t>МашIокIэ зэхигъэчъыгъэ. ПцашIор ыгъэткIугъ. Бысымгуащэм тхъур табэм рилъхьи, ыгъэткIугъ</t>
  </si>
  <si>
    <t>расплавил, растопил</t>
  </si>
  <si>
    <t>ГЪЭТКIУГЪЭ 1 ЗЫПI. ГЛ.</t>
  </si>
  <si>
    <t>МашIокIэ зэхэгъэчъыгъ. ПцашIор гъэткIугъэ</t>
  </si>
  <si>
    <t>расплавлен, растоплен</t>
  </si>
  <si>
    <t>ПцэшIо гъэткIугъэр гъуанэм рикIагъ</t>
  </si>
  <si>
    <t>расплавленный, -ая, -ое; растопленный, -ая, -ое</t>
  </si>
  <si>
    <t>Къэлаеу гъэткIугъэр гъуанэм Iуигъэлъадагъ. Бысымгуащэм шъоущыгъоу ыгъэткIугъэм чэрэзыр хитакъуи, варенье ыгъэжъуагъ</t>
  </si>
  <si>
    <t>расплавлен, -а, -о; растоплен, -а, -о</t>
  </si>
  <si>
    <t>ПцашIор гъэткIун фае. Дагъэр гъэтIун фае</t>
  </si>
  <si>
    <t>расплавить, растопить</t>
  </si>
  <si>
    <t>КIэлэегъаджэм классыр ыгъэтIагъ. Ныом ягъунэгъу кIалэр ыкъо дэжь, дзэм ыгъэтхагъ</t>
  </si>
  <si>
    <t>заставил писать, попросил написать</t>
  </si>
  <si>
    <t>Гъатхэм ипэубл. Мартыр гъэтхэпэ маз. Гъэтхэпэ уцыр къэкIыгъ. Гъэтхэпэ шыблэр мэгъуагъо</t>
  </si>
  <si>
    <t>начало весны</t>
  </si>
  <si>
    <t>Гъатхэм ашIэрэ шъхьамыжь лэжьыгъэхэр ары. Гъэтхасэхэр дахэу къэкIыгъэх</t>
  </si>
  <si>
    <t>яровые злаки</t>
  </si>
  <si>
    <t>Коц лъэпкъ. Гъэтхэщыр бэгъуагъэ</t>
  </si>
  <si>
    <t>полба</t>
  </si>
  <si>
    <t>1. хорошо угостил, -а, -о, накормил, -а, -о; напоил, -а, -о. Ригъэшхагъ, ригъэшъуагъ. Бысымым хьакIэр ыгъэтхъагъ.</t>
  </si>
  <si>
    <t>ГЪЭТХЪАГЪЭ 1 ЗЫПI. ГЛ.</t>
  </si>
  <si>
    <t>Ар гъэтхъагъэ</t>
  </si>
  <si>
    <t>холеный</t>
  </si>
  <si>
    <t>КIалэр шы гъэтхъагъэм тес. Ар цIыф гъэтхъагъ</t>
  </si>
  <si>
    <t>холеный, -ая, -ое</t>
  </si>
  <si>
    <t>1. истрепал, -а, -о, трепал, -а, -о. Лэнтхъур тырихыгъ. КIэпыр ыгъэтхъыгъ.</t>
  </si>
  <si>
    <t>ХьакIэр гъэтхъэн фае</t>
  </si>
  <si>
    <t>ублажить, ублаготворять</t>
  </si>
  <si>
    <t>ГЪЭТХЪЫГЪЭ 1 ЗЫПI. ГЛ.</t>
  </si>
  <si>
    <t>Лэнтхъур техыгъ. КIэпыр гъэтхъыгъэ</t>
  </si>
  <si>
    <t>истрепан, -а, -о</t>
  </si>
  <si>
    <t>КIэп гъэтхъыгъэр заводым щэн фае. Колхозым кIэп гъэтхъыгъэ бэу иI</t>
  </si>
  <si>
    <t>трепанный</t>
  </si>
  <si>
    <t>1. трепать. КIэпыр гъэтхъын фае. Кинаф гъэтхъы кIуагъэх.</t>
  </si>
  <si>
    <t>ЫгъэшIэхыгъ, ыгъэгузэжъуагъ. Тэгужъо, машинэм тыкъыщинэщ ыIуи, игъусэ ыгъэтхъытхъыгъ</t>
  </si>
  <si>
    <t>поторопил, -а, -о</t>
  </si>
  <si>
    <t>КIалэр ыгъэтхъытхъын ыдагъэп</t>
  </si>
  <si>
    <t>торопить</t>
  </si>
  <si>
    <t>Егугъугъ, дахэ риIуагъ, ыгъэчэфыгъ. Щхэнхэр къыфиIуати ыгъэтхъэжьыгъ. Ыгъэщхызэ ыгъэтхъэжьыгъ</t>
  </si>
  <si>
    <t>сделал счастливым, ублаготворил, -а, -о</t>
  </si>
  <si>
    <t>Ыгъэгупсэфыгъ. ХьакIэр ыгъэтынчыгъ</t>
  </si>
  <si>
    <t>ублаготворил, -а, -о</t>
  </si>
  <si>
    <t>ХьакIэр гъэтынчын фае. Ежьэ зэрилъэкIыкIэ ыгъэтынчыным пылъыгъ</t>
  </si>
  <si>
    <t>ублаготворять</t>
  </si>
  <si>
    <t>Шхончыр агъэон хъумэ, къащэрэ частыр ары. Гъэтырэр къыщи, тыригъэуагъ, ау шхончыр уагъэп</t>
  </si>
  <si>
    <t>курок</t>
  </si>
  <si>
    <t>1. поднял, заставил встать. Ылъэ тыригъэуцуагъ. КIаIи сымаджэр- ыгъэтэджыгъ. КIалэр ыгъэтэджи, лIыжъыр ыгъэтIысыгъ. ЛIэу пIэм хэлъыр ыгъэтэджыгъ.</t>
  </si>
  <si>
    <t>ГЪЭТЭДЖЫГЪЭ 1 ЗЫПI. ГЛ.</t>
  </si>
  <si>
    <t>1. дублен, -а, -о. Шъор гъэтэджыгъэ, гъэтэджыгъахэ.</t>
  </si>
  <si>
    <t>Хъурышъо гъэтэджыгъэр джэдыгу аригъэшIыгъ. Шъо гъэтэджыгъэ иI</t>
  </si>
  <si>
    <t>дубленный, -ая, -ое</t>
  </si>
  <si>
    <t>1. заставить встать, поднять. КIалэр жьэу гъэтэджын фае.</t>
  </si>
  <si>
    <t>Ыгъэушкъоигъ. Натрыф ыгъэтэкъуагъ. Семчыкышьэр ыгъэтэкъуагъ. Коцышъхьэр ыгъэтакъуи, коцым игъо хъугъэмэ еплъыгъ</t>
  </si>
  <si>
    <t>Натрыфыр гъэтэкъон фае</t>
  </si>
  <si>
    <t>Тэрэээу ыгъэпсыгъ. Iофыр ыгъэтэрэзыгъ</t>
  </si>
  <si>
    <t>наладил, -а, -о</t>
  </si>
  <si>
    <t>Ащ Iофэу ыгъэтэрэзырэр егъэтэрэзыпэ</t>
  </si>
  <si>
    <t>налаженный, -ая, -ое</t>
  </si>
  <si>
    <t>Iофыр гъэтэрэзын фае. Машинэр гъэтэрэзын фае</t>
  </si>
  <si>
    <t>наладить</t>
  </si>
  <si>
    <t>ГЪЭТЭРЭЗЫЖЬЫГЪЭ ЗЫПI. ГЛ.</t>
  </si>
  <si>
    <t>ГъэцэкIэжьыгъэ. Машанэр гъэтэрэзыжьыгъэ. Машинэр гъэтэрэзыжьыгъэу щыт</t>
  </si>
  <si>
    <t>исправлен, -а, -о</t>
  </si>
  <si>
    <t>Игъэтэрэзыжьын псынкIагъо. А Iофыр гъэтэрэзыжьыгъошIу хъущт. Машинэм хэкъутыкIыгъэр макIэшъ, гъэтэрэзыжьыгъошIу хъущт</t>
  </si>
  <si>
    <t>легко исправить</t>
  </si>
  <si>
    <t>Игъэтэрзэыжьын къин. Машинэр къутэкIаеу къутагъэшъ, гъэтэрэзыжьыгъуае хъущт</t>
  </si>
  <si>
    <t>трудно исправить, починить</t>
  </si>
  <si>
    <t>Патефоныр гъэтэрэзыжьын фае. Машинэр гъэтэрэзыжьын фае</t>
  </si>
  <si>
    <t>исправить</t>
  </si>
  <si>
    <t>КъазгъыркIэ чIыр ригъэIыгъ. КIалэр мэфэ реным ыгъэтIагъ</t>
  </si>
  <si>
    <t>заставил копать</t>
  </si>
  <si>
    <t>1. положил, -а, -о. Пхъэр ытамэ тырихи, ыгъэтIылъыгъ. ХэтэрыкIыр кIымафэм мыкIодынэу ыгъэтIылъыгъ.</t>
  </si>
  <si>
    <t>Ащ ахъщэ гъэтIылъыгъэ иI. Лэжьыгъэ гъэтIылъыгъэм хаIэрэп</t>
  </si>
  <si>
    <t>отложенный, -ая, -ое</t>
  </si>
  <si>
    <t>1. положить. Тхылъыр тэрэзэу гъэтIылъын фае. Лэжьыгъэр мыкIодынэу гъэтIылъын фае.</t>
  </si>
  <si>
    <t>ЫгъэлыпIагъ. Натрыф ыгъэтIыпIагъ</t>
  </si>
  <si>
    <t>превратил зерна кукурузы в хлопья</t>
  </si>
  <si>
    <t>ГъэлыпIагъ. Натрыф гъэтIыпIагъэ ышIыгъ. Натрыф гъэтIыпIагъэ бэдзэрым щащэ</t>
  </si>
  <si>
    <t>хопья</t>
  </si>
  <si>
    <t>Натрыф гъэтIыпIэн фае</t>
  </si>
  <si>
    <t>превращать в хлопья</t>
  </si>
  <si>
    <t>1. завил, -а, -о. Ышъхьац ыгъэтIыргъуагъ. Пшъашъэм ишъхьац егъэтIыргъо.</t>
  </si>
  <si>
    <t>ГЪЭТIЫРГЪУАГЪЭ 1 ЗЫПI. ГЛ.</t>
  </si>
  <si>
    <t>Пшъашъэм ышъхьац гъэтIыргъуагъэ. Идэбжъыкъухэр гъэтIыргъуагъэх</t>
  </si>
  <si>
    <t>завит, -а, -о</t>
  </si>
  <si>
    <t>Ащ шъхьац гъэтIыргъуагъэр къекIу</t>
  </si>
  <si>
    <t>завитый, -ая, -ое</t>
  </si>
  <si>
    <t>Пшъашъэм ышъхьацэу ыгъэтIыргъуагъэр, дахэу къезэгъы</t>
  </si>
  <si>
    <t>Ащ шъхьац гъэтIыргъоныр IикIас</t>
  </si>
  <si>
    <t>завивать</t>
  </si>
  <si>
    <t>IэкIэ е машинэкIэ чIым хегъэтIысхьэ. Къэбаскъэ ыгъэтIысхьагъ. Помидор егъэтIысхьэ</t>
  </si>
  <si>
    <t>посадил, -а, -о</t>
  </si>
  <si>
    <t>ГЪЭТIЫСХЬАГЪЭ 1 ЗЫПI. ГЛ.</t>
  </si>
  <si>
    <t>IэкIэ е машинэкIэ чIым хигъэтIысхьагъ. Къэбаскъэр гъэтIысхьагъэ</t>
  </si>
  <si>
    <t>посажен, -а, -о</t>
  </si>
  <si>
    <t>Къэбаскъэ гъэтIысхьагъэр дахэу къэкIыгъ. Помидор гъэтIысхьагъэ иI</t>
  </si>
  <si>
    <t>посаженный, -ая, -ое</t>
  </si>
  <si>
    <t>Къэбаскъэ гъэтIысхьан фае</t>
  </si>
  <si>
    <t>посадить</t>
  </si>
  <si>
    <t>1. усадил, -а, -о. ПхъэнтIэкIум тыригъэтIысхьагъ. ХьакIэр ригъэблагъи, ыгъэтIысыгъ.</t>
  </si>
  <si>
    <t>1. усадить, посадить. ЛIыжъэр апэу гъэтIысыгъэн фае.</t>
  </si>
  <si>
    <t>Къазгъыр етыгъэу кIалэ гъэтIэн фае</t>
  </si>
  <si>
    <t>заставить копать</t>
  </si>
  <si>
    <t>1. распорол, -а, -о. Дыгъэр къыригъэтIупщыгъ. Джанэр ыгъэтIэпIи, икIэрыкIэу ыдыжьыгъ.</t>
  </si>
  <si>
    <t>ГЪЭТIЭПIЫГЪЭ 1 ЗЫПI. ГЛ.</t>
  </si>
  <si>
    <t>Джанэр гъэтIэпIыгъэ</t>
  </si>
  <si>
    <t>распорот, -а, -о</t>
  </si>
  <si>
    <t>Джэнэ гъэтIэпIыгъэр дыжьыгъэн фае</t>
  </si>
  <si>
    <t>распоротый, -ая, -ое</t>
  </si>
  <si>
    <t>ИгъэтIэпIын псынкIагъо. Нэхъоу дыгъэшъ, гъэтIэпIыгъошIу</t>
  </si>
  <si>
    <t>легко порется</t>
  </si>
  <si>
    <t>ИгъэтIэпIын къин. Пытэу дыгъэшъ, гъэтIэпIыгъуай</t>
  </si>
  <si>
    <t>трудно порется</t>
  </si>
  <si>
    <t>Ыдыгъэр къыригъэутIупщыжьыгъ. Джанэу ыдыгъэр, ыгъэтIэпIыжьыгъ. Еды, егъэтIэпIыжьышъ, щыс</t>
  </si>
  <si>
    <t>снова распорол, -а, -о</t>
  </si>
  <si>
    <t>Джанэр зэжъуIошъ, гъэтIэпIын фае</t>
  </si>
  <si>
    <t>пороть</t>
  </si>
  <si>
    <t>Джанэу ыдыгъэр, гъэтIэпIыжIын фае хъугъэ</t>
  </si>
  <si>
    <t>вновь распороть</t>
  </si>
  <si>
    <t>Ыгъэлэнлагъ. КIапсэу зэрыпхыгъэр гъэтIэсхъагъ</t>
  </si>
  <si>
    <t>ослабил, -а, -о</t>
  </si>
  <si>
    <t>Пчъэр гъэтIэсхъэн фаеп. Iофыр гъэтIэсхъэн фаеп</t>
  </si>
  <si>
    <t>ослабить</t>
  </si>
  <si>
    <t>Ыгъэжъогъащ. Джэнчыр дэгъоу ыгъэтIэтIагъ</t>
  </si>
  <si>
    <t>разварил, -а, -о</t>
  </si>
  <si>
    <t>Джэнчыр бгъэтIэтIэн фае</t>
  </si>
  <si>
    <t>разварить</t>
  </si>
  <si>
    <t>1. выстрелил из. Шхонч ыгъэуагъ. Топ ыгъэуагъ.</t>
  </si>
  <si>
    <t>ГЪЭУАГЪЭ 1 ЗЫПI. ГЛ.</t>
  </si>
  <si>
    <t>1. выстрелило. Шхончыр гъэуагъэ.</t>
  </si>
  <si>
    <t>1. выстреливший, -ая, -ее. Шхонч гъэуагъэр щылъыгъ.</t>
  </si>
  <si>
    <t>Ы-ГЪЭУБАГЪ (Е-ГЪЭУБЭ) ЕЗГЪ.</t>
  </si>
  <si>
    <t>МыжъохъураемкIэ бгъэубэн фае</t>
  </si>
  <si>
    <t>заставлять толочь</t>
  </si>
  <si>
    <t>ЖьыкIэ ыгъэпщыгъ. Ыжэ гъэубэрэпщыгъ. Щэрэбыр ыгъэубэрэпщыгъ</t>
  </si>
  <si>
    <t>ГЪЭУБЭРЭПЩЫГЪЭ 1 ЗЫПI. ГЛ.</t>
  </si>
  <si>
    <t>Гъэпщыгъэ. Щэрэбыр гъэубэрэпщыгъэ. Хьашъо Iэгуаор гъэубэрэпщыгъэ</t>
  </si>
  <si>
    <t>Щэрэб гъэубэрэпщыгъэм кIэлэцIыкIухэр рэджэгух. ЛIы гъэубэрэпщыгъэ цIыкIу</t>
  </si>
  <si>
    <t>надутый, -ая, -ое</t>
  </si>
  <si>
    <t>Футболыр гъэубэрэпщын фае</t>
  </si>
  <si>
    <t>Цыр ыгъэтIэджыгъ, зэIигъэхьагъ. Хъурышъор ыгъэубэрэцыгъ</t>
  </si>
  <si>
    <t>взлохматил</t>
  </si>
  <si>
    <t>ГЪЭУБЭРЭЦЫГЪЭУ НАРЕЧ.</t>
  </si>
  <si>
    <t>Губжыгъэу. Гъэубэрэцыгъэу щыс</t>
  </si>
  <si>
    <t>надувшись</t>
  </si>
  <si>
    <t>Хъурышъор гъэубэрэцын фаеп</t>
  </si>
  <si>
    <t>взлохмачивать</t>
  </si>
  <si>
    <t>УджыкIэ къыгъэшъуагъ. КIалэм пшъашъэр къыгъэуджыгъ. УимыкIалэр бгъэуджыми, янэ къеджэмэ кIожьын (гущ.)</t>
  </si>
  <si>
    <t>заставил танцевать</t>
  </si>
  <si>
    <t>Уджы. Пшъэшъэ гъэуджыным ар фэIаз</t>
  </si>
  <si>
    <t>заставлять плясать танец</t>
  </si>
  <si>
    <t>Цыр тыригъэкIыгъ. НпаIо щыгъэу щылъзэ, ыгъэуджэшъугъ. Бысымгуащэм чэт укIыгъэр ыгъэуджэшъугъ</t>
  </si>
  <si>
    <t>ощипал, удалил шерсть с поверхности; обтер</t>
  </si>
  <si>
    <t>Чэт укIыгъэр бгъэуджэшъун фае</t>
  </si>
  <si>
    <t>ощипать, обтереть</t>
  </si>
  <si>
    <t>Мэкъур е лэжыыгъэр заупкIэгъэ, зытрахыгъэ ужым, уцэу къэкIырэр ары. Гъэуж къыупкIэнэу кIуагъэ. Гъэужым Iэхъогъур тыратIупщхьажьыгъ</t>
  </si>
  <si>
    <t>отава</t>
  </si>
  <si>
    <t>ЫгъэшIэхыгъ, ыгъэпсынкIагъ. Ыгъэужьырзэ, Iоф ешIэ. IофшIэныр ыгъэужьырыгъ</t>
  </si>
  <si>
    <t>IофшIэныр нахь гъэужьырын фае</t>
  </si>
  <si>
    <t>ускорить</t>
  </si>
  <si>
    <t>ЫIэ пчъэм дипIытIи, ыгъэузыгъ. Цуакъэр цIыкIумэ, лъакъор егъэузы. Ащ игущыIакIэ шъхьар егъэузы. Ащ игъыкIэ гур гъэузыгъ</t>
  </si>
  <si>
    <t>заставил болеть, причинил боль</t>
  </si>
  <si>
    <t>Ыл гъэузын</t>
  </si>
  <si>
    <t>заставлять болеть, причинять боль</t>
  </si>
  <si>
    <t>1. Псыжъом хигъауи, ыц тыригъэкIыгъ. Бысымгуащэм чэт укIыгъэр ыгъэукъоягъ.</t>
  </si>
  <si>
    <t>обварил, -а, -о.</t>
  </si>
  <si>
    <t>Чэт укIыгъэр гъэукъоен фаеп</t>
  </si>
  <si>
    <t>обварить</t>
  </si>
  <si>
    <t>Риутыгъ, укIорэизэ чIыпIэ ригъэкощыкIыгъ. Пхъэчаер ыгъэукIорэигъ. Мыжъоу щылъыр ыгъэукIорэигъ</t>
  </si>
  <si>
    <t>покатил, -а, -о</t>
  </si>
  <si>
    <t>Пхъэчаир гъэукIорэин фае</t>
  </si>
  <si>
    <t>покатить</t>
  </si>
  <si>
    <t>1. пристыдил, -а, -о. ЗэрэукIытэн горэ риIуагъ е ришIагъ. КIалэм егыий ыгъэукIытагъ.</t>
  </si>
  <si>
    <t>КIалэр гъэукIытэн фаеп</t>
  </si>
  <si>
    <t>пристыдить</t>
  </si>
  <si>
    <t>Iоф ригъэшIагъ, къин ригъээлъэгъугъ. ЛIыжъым кIалэр ыгъэулэугъ. ХьакIэм бысымыр ыгъэулэугъ. Шыр лъэшэу ыгъэулэугъ</t>
  </si>
  <si>
    <t>утруждал, утрудил, умаял</t>
  </si>
  <si>
    <t>КIалэр гъэулэун фае хъугъэ. Шыр гъэулэун фаеп</t>
  </si>
  <si>
    <t>утруждать, умаять</t>
  </si>
  <si>
    <t>ГъучI Iэмэ-псымэр шынэгъакIэм щылъти, гъожь тыришIагъ. Шъэжъые кIэпсыр стол цIынэм къытрини, ыгъэулъыигъ. Къэмэкур цIынэу рилъхьажьи, ыгъэулъыигъ</t>
  </si>
  <si>
    <t>заставил заржаветь; заржавело по его вине</t>
  </si>
  <si>
    <t>Унагъо ышIыгъ, былым ритыгъ. Былым ритыгъ, ыгъэунагъ. IофшIэпIэ дэгъу Iуигъахьи, ыгъэунагъ</t>
  </si>
  <si>
    <t>обогатил, -а, -о, осчастливил, -а, -о</t>
  </si>
  <si>
    <t>ДэIэпыIагъэу гъэунэн фае</t>
  </si>
  <si>
    <t>обогатить, осчастливить</t>
  </si>
  <si>
    <t>Ышъхьэ ыгъэкIэрэхъуагъ. Лъагэм къеплъыхызэ, ышъхьэ ыгъэунэзагъ. Унэм иинагъэ узеплъыкIэ, шъхьэр егъэуназэ</t>
  </si>
  <si>
    <t>заставил закружиться</t>
  </si>
  <si>
    <t>Ышъхьэ гъэкIэрэхъуагъэ. Чэт гъэунэзагъэм фэдэу, зыдакIорэр ымышIэжьэу хъугъэ</t>
  </si>
  <si>
    <t>закружившийся, -аяся, -ееся</t>
  </si>
  <si>
    <t>Лъагэм дэщэягъэу, ышъхьэ гъэунэзэн фае</t>
  </si>
  <si>
    <t>заставить закружиться</t>
  </si>
  <si>
    <t>Ыушэтыгъ. Ащ лIыгъэу хэлъыр ыгъэунэфыгъ. А Iофым къинэу хэлъыр ежь ышъхьэкIэ ыгъэунэфыгъ</t>
  </si>
  <si>
    <t>испытал, -а, -о, определил, -а,-о</t>
  </si>
  <si>
    <t>Ащ илIыгъэ зыдынэсрэр гъэунэфыгъэн фае</t>
  </si>
  <si>
    <t>испытать, определить</t>
  </si>
  <si>
    <t>Лые рихыгъ. ИIэр шIуишхи, ыгъэунэхъугъ. Иунэ ыгъэсти, ыгъэунэхъугъ</t>
  </si>
  <si>
    <t>обездолил, -а, -о, сделал -а, -о, несчастным</t>
  </si>
  <si>
    <t>ЦIыфыр гъэунэхъун фаеп, гъэунэн фае нахь</t>
  </si>
  <si>
    <t>обездолить, сделать несчастным</t>
  </si>
  <si>
    <t>ЧыIур чыIунэм рищыгъ. Иджэнэ чыIу ыгъэупкIэпкIагъ</t>
  </si>
  <si>
    <t>застегнул, -а, -о</t>
  </si>
  <si>
    <t>ГЪЭУПКIЭПКIАГЪЭ 1 ЗЫПI. ГЛ.</t>
  </si>
  <si>
    <t>ЧыIур гъэупкIэпкIагъэ. Иджэнэ пшъапIэ гъэупкIэпкIагъэ</t>
  </si>
  <si>
    <t>застегнут, -а, -о</t>
  </si>
  <si>
    <t>Иджэнэ пшъапIэу гъэупкIэпкIагъэр ытIэтагъ</t>
  </si>
  <si>
    <t>застегнутый, -ая, -ое</t>
  </si>
  <si>
    <t>ИгъэупкIэпкIэн псынкIагъо. ЧыIунэр быхъушъ, гъэупкIэпкIэгъошIу</t>
  </si>
  <si>
    <t>легко застегивается</t>
  </si>
  <si>
    <t>ИгъэупкIэпкIэн къин. ЧыIунэр ээжъушъ, гъэупкIэпкIэгъуай</t>
  </si>
  <si>
    <t>с трудом застегивается</t>
  </si>
  <si>
    <t>ЧыIур ыгъэупкIэпкIэн фае</t>
  </si>
  <si>
    <t>застегнуть</t>
  </si>
  <si>
    <t>Иягъэ ригъэкIыгъ, иIоф къыдигъэхъугъэп. ЛIыр ыгъэупэрэхъуджагъ. ЗыIукIэрэ егъэупэрэхъуджэ</t>
  </si>
  <si>
    <t>помешал, подставил ножку</t>
  </si>
  <si>
    <t>ЫупэпцIыгъ. Карандашыр ыгъэупэчэчаныгъ. Пхъэ цацэм ыпэ егъэупэчэчаны</t>
  </si>
  <si>
    <t>заострил, -а, -о</t>
  </si>
  <si>
    <t>Карандашыр гъэупэчэчанын фае</t>
  </si>
  <si>
    <t>заострить</t>
  </si>
  <si>
    <t>ЫнапIэ псынкIэу зэтрилъхьагъ. Бэрэ ынэхэр егъэупIапIэх. Ынэ ыгъэупIэпIагъ - хлопал глазами</t>
  </si>
  <si>
    <t>моргал, -а, -о</t>
  </si>
  <si>
    <t>НэпIо зэтегъэогъум ыхьрэ уахът. Ащ зы нэгъэупIэпIэгъуи пэлъыгъэп</t>
  </si>
  <si>
    <t>миг</t>
  </si>
  <si>
    <t>Сэпэ закIэ ышIыгъ. Ипалътэу ыгъэусэпыгъ. Щыгъынэу зыщилъэрэр асыхьатым егъэусэпы</t>
  </si>
  <si>
    <t>запылил, -а, -о</t>
  </si>
  <si>
    <t>Щыгъыныр гъэусэпын фаеп</t>
  </si>
  <si>
    <t>запылить</t>
  </si>
  <si>
    <t>Псыр гъэутхъон фаеп. Iофыр ыгъэутхъон ихьисап</t>
  </si>
  <si>
    <t>мутить</t>
  </si>
  <si>
    <t>Псыр зэрытыр ыгъэсысызэ, зэIигъэхьагъ. Уцэу апчым итыр ыгъэутырылъи, сымаджэр ешъуагъ. Щэу бидоным итыр машинэм ыгъэутырылъагъ</t>
  </si>
  <si>
    <t>взболтал, -а, -о</t>
  </si>
  <si>
    <t>Уцэу бэшэрэбым итыр, уешъон хъумэ, гъэутырылъэн фае</t>
  </si>
  <si>
    <t>взбалтывать</t>
  </si>
  <si>
    <t>1. поднял, -а, -о, развеял, -а, -о. Сапэр ыгъэутысагъ. Машинэм сапэр егъэутысэ.</t>
  </si>
  <si>
    <t>Ыгъэбэрэбагъ. Къазыц шъхьантэр тыгъэм хилъхьи, ыгъэутэкорэпщыгъ</t>
  </si>
  <si>
    <t>взбил, -а, -о</t>
  </si>
  <si>
    <t>Къазыц медырэр гъэутэкорэпщын фае</t>
  </si>
  <si>
    <t>взбивать</t>
  </si>
  <si>
    <t>1. сделал пьяным. Шъон ригъашъуи, ыгъэутэшъуагъ. Аркъ ригъашъуи, ыгъэутэшъуагъ.</t>
  </si>
  <si>
    <t>Ы-ГЪЭУЦУГЪ (Е-ГЪЭУЦУ) ЕЗГЪ.</t>
  </si>
  <si>
    <t>ГЪЭУЦУГЪЭ 1 ЗЫПI. ГЛ.</t>
  </si>
  <si>
    <t>Унэм ыпкъ гъэуцугъэ, ау ышъхьэ темылъхь</t>
  </si>
  <si>
    <t>Унашъо гъэуцугъэр ыукъуагъ</t>
  </si>
  <si>
    <t>поставленный, -ая, -ое</t>
  </si>
  <si>
    <t>1. поставить, Шыр тэрэзэу гъэуцун фае. ПхъэнтIэкIур столым дэжь гъэуцун фае. Унэр гъэуцун фае.</t>
  </si>
  <si>
    <t>Анахь ымылъэкIыжьэу ыгъэпшъыгъ. Шыр ыгъэуцуагъ. ЛIыр ымыгъэуцузэ, ыгъэуцуагъ</t>
  </si>
  <si>
    <t>стал, -а, -о, выбилась из сил</t>
  </si>
  <si>
    <t>Мычаныжьы ышIыгъ. Шъэжъыер ыгъэуцэкугъ. Щэмэджыр ыгъэуцэкугъ. Чаныр егъэукэку</t>
  </si>
  <si>
    <t>притупил, -а, -о, затупил, -а, -о</t>
  </si>
  <si>
    <t>Чаныр гъэукэкун фаеп</t>
  </si>
  <si>
    <t>притупить, затупить</t>
  </si>
  <si>
    <t>ПсыкIэ ыгъэшъугъ. Джанэр псым хилъхьи ыгъэуцIыныгъ. Ощхым ыгъэуцIыныгъ</t>
  </si>
  <si>
    <t>намочил, -а, -о</t>
  </si>
  <si>
    <t>Шъор гъэуцIынын фае. ГыкIынхэр псым хэлъхьагъэхэу, гъэуцIынын фае</t>
  </si>
  <si>
    <t>Стырыр, плъырыр чъыIэ ышIыгъ. Псы стырыр ыгъэучъыIугъ. ГъукIэм гъучI плъыгъэр псым хигъауи ыгъэучъыIугъ. Унэ фабэр ыгъэучъыIугъ</t>
  </si>
  <si>
    <t>Псыр стырыщэшъ, тIэкIу гъэучъыIун фае. ГъучI плъыгъэр гъэучъыIун фае</t>
  </si>
  <si>
    <t>Ыгъэтэкъуагъ. Хьалыгъур ыгъэушкъоигъ. Къуаер ыгъэушкъоий къояжъэ ышIыгъ</t>
  </si>
  <si>
    <t>накрошил, -а, -о</t>
  </si>
  <si>
    <t>Игъэушкъоин псынкIагъо. Хьалыгъур гъугъэпышъ, гъэушкъоигъошIу хъущт</t>
  </si>
  <si>
    <t>легко крошится, легко крошить</t>
  </si>
  <si>
    <t>Игъэушкъоин къин. Натрыфыр игъо мыхъупэу кIачыгъэшъ, гъэушкъойгъуай</t>
  </si>
  <si>
    <t>трудно крошить, рушить, трудно крошится</t>
  </si>
  <si>
    <t>ГЪЭУШКЪОИГЪЭ 1 ЗЫПI. ГЛ.</t>
  </si>
  <si>
    <t>Гъэпхъэпхъагъэ. Къуаер гъэушкъоигъэ</t>
  </si>
  <si>
    <t>накрошен, -а, -о</t>
  </si>
  <si>
    <t>Гъэпхъэпхъагъэ. Хьалыгъу гъэушкъоигъэ чэтмэ аритыгъ</t>
  </si>
  <si>
    <t>то, что накрошили</t>
  </si>
  <si>
    <t>Бысымгуащэм натрыфэу ыгъэушкъоигъэр ыхьаджыгъ</t>
  </si>
  <si>
    <t>накрошенный, -ая, -ое</t>
  </si>
  <si>
    <t>Хьалыгъур гъэушкъоин фаеп</t>
  </si>
  <si>
    <t>крошить, рушить</t>
  </si>
  <si>
    <t>ЦIынэгъакIэ иIэ ышIыгъ. Псы хикIи, тутыныр ыгъэушынагъ</t>
  </si>
  <si>
    <t>увлажнил, -а, -о</t>
  </si>
  <si>
    <t>Тутыныр гъугъащешъ, гъэушынэн фае. Мэкъур гъугъэшъ, псы хэкIагъэу гъэушынэн фае</t>
  </si>
  <si>
    <t>увлажнять</t>
  </si>
  <si>
    <t>РигъэукIорэикIыгъ. Пхъэ кухьэр ыгъэушъорэкIыгъ. Мэкъу кухьэр ымышIахэу ыгъэушъорэкIыгъ</t>
  </si>
  <si>
    <t>опрокинул, -а, -о</t>
  </si>
  <si>
    <t>Чы кухьэр гъэушъорэкIын фае</t>
  </si>
  <si>
    <t>опрокинуть</t>
  </si>
  <si>
    <t>1. тряс, -ла, -ло. Ыгъэусэсагъ. КIапэр егъэушъуашъо. КIо зыхъукIэ, ыпхэкI егъэушъуашъо.</t>
  </si>
  <si>
    <t>1. измельчил, -а, -о. Шъабэ ышIыгъ. Щыгъур ыуби ыгъэушъэбыгъ.</t>
  </si>
  <si>
    <t>Iотыгъэу гъэушъэбын фае</t>
  </si>
  <si>
    <t>сделать мягким, измельчить</t>
  </si>
  <si>
    <t>Мыкъэбзэжьы ышIыгъ. Джанэр асыхьатым ыгъэушIоигъ. Тхылъыр ыгъэушIоигъ</t>
  </si>
  <si>
    <t>выпачкал, -а, -о</t>
  </si>
  <si>
    <t>Щыгъыныр гъэушIоин фаеп. Тхылъыр гъэушIоин фаеп</t>
  </si>
  <si>
    <t>выпачкать, запачкать</t>
  </si>
  <si>
    <t>ГъэушIоркъын гъэутхъон</t>
  </si>
  <si>
    <t>1. притушил, -а, -о. Ыгъэупэбжьагъ. Хьакур ыгъэушIункIыгъ. МашIор егъэушIункIы.</t>
  </si>
  <si>
    <t>1. потушить. МашIор гъэушIункIн фае.</t>
  </si>
  <si>
    <t>1. сделал черным, чернил. ШIуцIэ ышIыгъ. ШэкI фыжьыр риIи, ыгъэушIуцIыгъ.</t>
  </si>
  <si>
    <t>1. сделать черным, чернить. Шъор иIагъэу гъэушIуцIын фае.</t>
  </si>
  <si>
    <t>Еплъ гъэупIэпIэн-м</t>
  </si>
  <si>
    <t>ЫгъэупIэпIагъ. Ынэ ыгъэущэкуагъ. Ынэ ыгъэущакорэп - бесстыдный. УкIытэ иIэп</t>
  </si>
  <si>
    <t>мигнул, -а, -о</t>
  </si>
  <si>
    <t>ИшIуагъэ зэригъэкIыгъ. Колхозэм шэу иIэхэр икъоу ыгъэфедагъэх</t>
  </si>
  <si>
    <t>использовал, -а, -о</t>
  </si>
  <si>
    <t>Машинэр икъоу гъэфедэн фае</t>
  </si>
  <si>
    <t>использовать</t>
  </si>
  <si>
    <t>Машанэр тэрэзэу зепфэн фае, бгъэфыкъон фаеп</t>
  </si>
  <si>
    <t>поломать, увечить</t>
  </si>
  <si>
    <t>Зэщигъэкъуагъ. Машинэр ыгъэфыкъуагъ. Радиоприёмникыр ыгъэфыкъуагъ</t>
  </si>
  <si>
    <t>поломал, -а, -о</t>
  </si>
  <si>
    <t>Псыр ыгъэфэбагъ. Щэр ыгъэфэбагъ. Хьакум машIо ришIыхьи, унэр ыгъэфэбагъ</t>
  </si>
  <si>
    <t>нагрел, -а, -о</t>
  </si>
  <si>
    <t>ГЪЭФЭБАГЪЭ 1 ЗЫПI. ГЛ.</t>
  </si>
  <si>
    <t>Псыр гъэфэбагъэ. Унэр гъэфэбагъэу щытыгъ</t>
  </si>
  <si>
    <t>нагрет, -а, -о</t>
  </si>
  <si>
    <t>Псы гъэфэбагъэ хьакушъхьэм тет. Унэ гъэфэбагъэр ыгъэучъыIужьыгъ</t>
  </si>
  <si>
    <t>нагретый, -ая, -ое</t>
  </si>
  <si>
    <t>Псы гъэфэбэн фае. Унэр гъэфэбэн фае</t>
  </si>
  <si>
    <t>нагревать</t>
  </si>
  <si>
    <t>Чыр ыгъэфэлагъ. Чыр ыгъэфали, IуантIэ ышIыгъ</t>
  </si>
  <si>
    <t>нагрел, -а, -о (о растениях)</t>
  </si>
  <si>
    <t>ГЪЭФЭЛАГЪЭ 1 ЗЫПI. ГЛ.</t>
  </si>
  <si>
    <t>ГъэлыцIагъэ. Чыр гъэфэлагъэ</t>
  </si>
  <si>
    <t>нагрето (о растениях)</t>
  </si>
  <si>
    <t>Чыр гъэфэлагъэр гъэщыгъошIу мэхъу. Щэлэмэ гъэфэлэгъэ тIэкIу лагъэм илъыгъ</t>
  </si>
  <si>
    <t>Чыр гъэфэлэн фае</t>
  </si>
  <si>
    <t>нагреть (о растениях)</t>
  </si>
  <si>
    <t>1. сделал, -а, -о. Ылэжьыгъ. Ащ мыгъэ лэжьэнымкIэ бэ ыгъэхъагъ.</t>
  </si>
  <si>
    <t>Колхозым мыгъэ гъэхъагъэ инхэр ышIыгъэх. Тихэгъэгу гъэхъэгъэ ин дэдэхэр ышIыгъэх</t>
  </si>
  <si>
    <t>успех</t>
  </si>
  <si>
    <t>ЫпшъапIэ ыгъэхъокIыгъ. ИпаIо гъэхъокIыгъ</t>
  </si>
  <si>
    <t>облез, -ла, -ло</t>
  </si>
  <si>
    <t>Былымыр хъупIэм щигъэхъугъ. Чэмыр ыгъэхъугъ. Шыр дищыгъэу егъэхъу. Мэлыхэр ыгъэхъугъэх</t>
  </si>
  <si>
    <t>пас, -ла, -ло</t>
  </si>
  <si>
    <t>Ыгъэпсыгъ. Iофыр ежь зэрэфаеу ыгъэхъугъ</t>
  </si>
  <si>
    <t>устроил, -а, -о, сделал, -а, -о</t>
  </si>
  <si>
    <t>1. Чэмэу дифи ыгъэхъугъэр къыфыжьыгъ.</t>
  </si>
  <si>
    <t>то, что пас</t>
  </si>
  <si>
    <t>Узыр ыгъэхъужъыгъ. Врачыр еIази, сымаджэр ыгъэхъужьыгъ</t>
  </si>
  <si>
    <t>вылечил, -а, -о</t>
  </si>
  <si>
    <t>Игъэхъужьын псынкIагъо. А узыр гъэхъужьыгъошIу ныIэп</t>
  </si>
  <si>
    <t>легко вылечить</t>
  </si>
  <si>
    <t>Игъэхъужьын къин. Ракыр гъэхъужьыгъуай</t>
  </si>
  <si>
    <t>трудно вылечить</t>
  </si>
  <si>
    <t>А врачым сымаджэу ыгъэхъужьыгъэр бэ</t>
  </si>
  <si>
    <t>Сымаджэм егъэIэзагъахэу гъэхъужьын фае</t>
  </si>
  <si>
    <t>вылечить</t>
  </si>
  <si>
    <t>Чэмыр гъэхъун фае. Шыр дэщыгъэу, гъэхъун фае</t>
  </si>
  <si>
    <t>пасти</t>
  </si>
  <si>
    <t>Ежь зэрэфэе дэдэу Iофыр ыгъэхъун ыгу хэлъ</t>
  </si>
  <si>
    <t>устроить, сделать</t>
  </si>
  <si>
    <t>Мэзым хэт уц кIыпIэу, мэз зытемыт чIыпI. Мэз гъэхъунэм цумпэр хиз. Мэз гъэхъунэм мэкъу щиупкIагъ</t>
  </si>
  <si>
    <t>поляна</t>
  </si>
  <si>
    <t>ГЪЭХЪЫЕГЪУАЙ</t>
  </si>
  <si>
    <t>1. трудно сдвинуть. Игъэхъыен къин. Онтэгъушъ, гъэхъыегъуай.</t>
  </si>
  <si>
    <t>Кушъэр гъэхъыен фае. ЕIи шхьакIэ, ыгъэхъыен ылъэкIыгъэп</t>
  </si>
  <si>
    <t>качать, сдвинуть</t>
  </si>
  <si>
    <t>ЫгъэшIэхыгъ. КIалэр ыгъэхъыжъагъ. Умыгъэхъыжъэу тэрэзэу гъашхэ</t>
  </si>
  <si>
    <t>торопил, -а, -о</t>
  </si>
  <si>
    <t>Бысымыр гъэхъыжъэн фаеп</t>
  </si>
  <si>
    <t>1. качал, -а, -о. Ыгъэсысыгъ, ыгъэкIэрэуагъ. Кушъэр ыгъэхъыягъ. Хъэренэр ыгъэхъыягъ. Жьыбгъэм чъыг тхьапэхэр егъэхъыех.</t>
  </si>
  <si>
    <t>Ыгъэпсыгъ. Докладыр ыгъэхъазырыгъ. Бысымгуащэм щэджэгъуашхэр ыгъэхьазырыгъ</t>
  </si>
  <si>
    <t>приготовил, -а, -о</t>
  </si>
  <si>
    <t>Игъэхьазырын псынкIагъо. Ар гъэхьазырыгъошIу хъущт</t>
  </si>
  <si>
    <t>легко приготовить ее, легко заготовить</t>
  </si>
  <si>
    <t>Игъэхьазырын псынкIагъоп. Мыгъэ былым Iусэу тызыфаер гъэхьазырыгъуае хъущтэп</t>
  </si>
  <si>
    <t>трудно приготовить, заготовить</t>
  </si>
  <si>
    <t>ГЪЭХЬАЗЫРЫГЪЭ 1 ЗЫПI. ГЛ.</t>
  </si>
  <si>
    <t>Гъэпсыгъэ. Пхъэр гъэхьазырыгъэ, гъэхьазырыгъахэ</t>
  </si>
  <si>
    <t>приготовлен, заготовлен</t>
  </si>
  <si>
    <t>Пхъэ гъэхьазырыгъэ бэкIае иI. Доклад гъэхьазырыгъахэ столым телъ</t>
  </si>
  <si>
    <t>приготовленный, заготовленный</t>
  </si>
  <si>
    <t>Докладэу гъэхьазырыгъэр харигъэутыгъ. Бысымгуащэм шхынэу ыгъэхьазырыгъэр бэ</t>
  </si>
  <si>
    <t>приготовленный, -ая, -ое</t>
  </si>
  <si>
    <t>Школым пае, пхъэ гъэхьазырын фае. Докладыр гъэхьазырын фае</t>
  </si>
  <si>
    <t>приготовить, заготовить</t>
  </si>
  <si>
    <t>Зы пкъыгъо горэ зыгорэм дэжь аригъэхьыгъ. Посылкэ ыгъэхьыгъ. Ахъщэ ыгъэхъыгъ. Письмэ ыгъэхьыгъ</t>
  </si>
  <si>
    <t>послал, -а, -о</t>
  </si>
  <si>
    <t>Письмэ гъэхьын фае. Телеграммэ гъэхьын фае</t>
  </si>
  <si>
    <t>Хьаджыгъэ къыригъэшIыгъ. Шъхьалыр ыгъэхьэджагъ. Ныом нысэр ыгъэхьэджагъ</t>
  </si>
  <si>
    <t>заставил, попросил помолоть</t>
  </si>
  <si>
    <t>Шъхьалыр гъахьэджэн фае</t>
  </si>
  <si>
    <t>заставить, попросить помолоть</t>
  </si>
  <si>
    <t>1. заставил лаять. Хьар ыгъэхьакъугъ.</t>
  </si>
  <si>
    <t>ХьакIэм узэрэдэзекIон фаем тетэу дэзекIуагъ. Ежь зигъэхьакIэрэп шъхьакIэм, ибысымы егъэхьакIэ. Ащ ар бэрэ егъэхьакIагъ</t>
  </si>
  <si>
    <t>содержал гостя, оказывая ему подобающий почет и уважение</t>
  </si>
  <si>
    <t>Ар гъэхьакIэн фае</t>
  </si>
  <si>
    <t>содержать гостя, оказывая ему почет, уважжение</t>
  </si>
  <si>
    <t>1. запретил, -а, -о. ЦIыфхэмкIэ хьэрамэу ышIыгъ. Муслъымэн диным аркъыр ыгъэхьэрамыгъ.</t>
  </si>
  <si>
    <t>Ныбджэгъур бгъэхьэрамыныр тэрэзэп</t>
  </si>
  <si>
    <t>запретить бойкотировать</t>
  </si>
  <si>
    <t>ПкIэнчъэу щигъэтыгъ, пкIэнчъэу ыгъэулэугъ. Машинэр ыгъэхьаулыягъ. КIалэр пкIэнчъэу ыгъакIуи, ыгъэхьаулыягъ</t>
  </si>
  <si>
    <t>напрасно утруждал, утрудил</t>
  </si>
  <si>
    <t>1. заставил ползти. Ыгъэпшыгъ. Командирым боецыр ыгъэцохъуагъ.</t>
  </si>
  <si>
    <t>Ар онтэгъушъ, пIэтын плъэкIыщтэп, гъэцохъон фае нахь</t>
  </si>
  <si>
    <t>1. проявил слабость. Зэригъэузрэр къызхигъэщыгъ. УIагъэр апхы зэхъум, тIэкIу ыгъэцыхагъ.</t>
  </si>
  <si>
    <t>ЗэшIуихыгъ. Ыгъэтэмамыгъ. Ащ Iофэу зыпылъыр ыгъэцэкIагъ. Ащ иIофшIэн егъэцакIэ</t>
  </si>
  <si>
    <t>выполнил, сделал</t>
  </si>
  <si>
    <t>ГЪЭЦЭКIАГЪЭ 1 ЗЫПI. ГЛ.</t>
  </si>
  <si>
    <t>ШIагъэ хъугъэ. Iофыр гъэцэкIагъэ хъугъэ</t>
  </si>
  <si>
    <t>сделано</t>
  </si>
  <si>
    <t>Ащ Iоф гъэцэкIагъэ зи иIэгоп. Iоф гъэцэкIагъэу иIэм нахьи, Iоф мыгъэцакIэу иIэр нахьыб</t>
  </si>
  <si>
    <t>сделанный, -ая, -ое</t>
  </si>
  <si>
    <t>ИгъэцэкIэн къинэп. Ар гъэцэкIэгъошIу хъущт</t>
  </si>
  <si>
    <t>легко выполнить, легко сделать</t>
  </si>
  <si>
    <t>ИгъэцэIкIэIн къин. Ар Iофышху гъэцэкIэгъуае хъущт</t>
  </si>
  <si>
    <t>трудно выполнить, трудно сделать</t>
  </si>
  <si>
    <t>IофшIэныр гъцIэкIэн фае. Хэти ипшъэрылъ ыгъэцэкIэн фае</t>
  </si>
  <si>
    <t>выполнить, сделать</t>
  </si>
  <si>
    <t>ЫшIыжьыгъ. СыхьатышIэм сыхьатыр ыгъэцэкIэжьыгъ. ГъукIэм кур ыгъэцэкIэжьыгъ</t>
  </si>
  <si>
    <t>починил, -а, -о, отремонтировал, -а, -о</t>
  </si>
  <si>
    <t>Ащ машинэу гъэцэкIэжьыгъэр, кIэ фэдэ хъужьыгъэ</t>
  </si>
  <si>
    <t>исправленный, -ая, -ое</t>
  </si>
  <si>
    <t>ИгъэцэкIэжьын псынкIагъо. Ащ хэкъутыкIыгъэр макIэшъ, гъэцэкIэжьыгъошIу хъущт</t>
  </si>
  <si>
    <t>легко починить, легко отремонтировать, исправить</t>
  </si>
  <si>
    <t>Ар лъэшыщэу къутагъэшъ гъэцэкIэжьыгъуае хъущт</t>
  </si>
  <si>
    <t>трудно починить, трудно отремонтировать, исправить</t>
  </si>
  <si>
    <t>Патефоныр къутагъэшъ гъэцэкIэжьын фае. Машинэр гъэцэкIэжьын фае</t>
  </si>
  <si>
    <t>починить, отремонтировать</t>
  </si>
  <si>
    <t>Ыгъэлыдыгъ. Щазмэр ылъэкIи ыгъэцIыугъ</t>
  </si>
  <si>
    <t>навел блеск</t>
  </si>
  <si>
    <t>ЧIы цIынэм щигъэцохъуагъ. ЕIункIи ыгъэцIэнлъхъагъ</t>
  </si>
  <si>
    <t>заставил поскользнуться</t>
  </si>
  <si>
    <t>ЛIыжъыр гъэцIэнлъхъэн фаеп</t>
  </si>
  <si>
    <t>заставить поскользнуться</t>
  </si>
  <si>
    <t>Ыгъэгыягъ. КIэлэ бзаджэм лIыжъыр ыгъэцIыцIагъ</t>
  </si>
  <si>
    <t>заставил браниться</t>
  </si>
  <si>
    <t>ЛIыжъыр бгъэцIэцIэныр емыкIу</t>
  </si>
  <si>
    <t>ЫгъэскIагъ. Лагъэр ыгъэчагъ. Апчыр ыгъэчагъ</t>
  </si>
  <si>
    <t>по его вине треснуло</t>
  </si>
  <si>
    <t>Ылъыгъ. Шъэжъыер ыгъэчаныгъ. Щэмэджыр ыгъэчаныгъ. Пхъэхыр гъучIэхъо чанымкIэ ыгъэчаныгъ</t>
  </si>
  <si>
    <t>наточил, -а, -о</t>
  </si>
  <si>
    <t>Загъэчаныгъэр бэ мышIагъэр ары. Шъэжъые гъэчаныгъакI. Шъэжъые гъэчаныгъакIэм уемыI</t>
  </si>
  <si>
    <t>только что наточенный, -ая, -ое</t>
  </si>
  <si>
    <t>Игъэчанын псынкIагъо. А шъэжъыер гъэчаныгъошIу</t>
  </si>
  <si>
    <t>легко точить, наточить</t>
  </si>
  <si>
    <t>Игъэчанын къин. ГъучI пхъашэшъ, гъэчаныгъуай</t>
  </si>
  <si>
    <t>трудно точить, трудно наточить</t>
  </si>
  <si>
    <t>ГЪЭЧАНЫГЪЭ 1 ЗЫПI. ГЛ.</t>
  </si>
  <si>
    <t>Лъыгъэ. Шъэжъыер гъэчаныгъэ</t>
  </si>
  <si>
    <t>наточен, -а, -о</t>
  </si>
  <si>
    <t>Щэмэдж гъэчаныгъэр ышти, мэкъу аргъын гуихыгъ. Шъэжъые гъэчаныгъэр ыгъэуцэкужьыгъ</t>
  </si>
  <si>
    <t>наточенный, -ая, -ое</t>
  </si>
  <si>
    <t>Шъэжъыер гъэчанын фае. Щэмэджыр гъэчанын фае</t>
  </si>
  <si>
    <t>наточить</t>
  </si>
  <si>
    <t>Ыгъэчыныгъ. Чынэр ыгъэчыгъ. Пхъэцыкор егъэчы</t>
  </si>
  <si>
    <t>вертел, -а, -о</t>
  </si>
  <si>
    <t>Ащ чынэр ыгъэчын ылъэкIырэп</t>
  </si>
  <si>
    <t>вертеть</t>
  </si>
  <si>
    <t>ЫпкIэкIэ Iоф ригъэшIагъ. Ащ ар бэрэ ыгъэчырагъ. Капиталистэм рабочхэр егъэчырэх</t>
  </si>
  <si>
    <t>нанял батраком, нанял работать за плату</t>
  </si>
  <si>
    <t>ЦIыфыхэр ыгъэчырэныр зихабзэр капиталистхэр ары</t>
  </si>
  <si>
    <t>нанять работать за плату, заставить батрачить</t>
  </si>
  <si>
    <t>1. крутил, -а, -о. Ыгъэчэрэзыгъ. Патефоныр ыкIэ ыгъэчэрэгъугъ. ЗэпыдзэкIо машинэм ыкIэ ыгъэчэрэгъугъ.</t>
  </si>
  <si>
    <t>ГЪЭЧЭРЭГЪУГЪОШIУ</t>
  </si>
  <si>
    <t>Игъэчэрэгъун псынкIагъо. Дагъэ дакIагъэти, гъэчэрэгъугъошIу хъугъэ</t>
  </si>
  <si>
    <t>легко крутить</t>
  </si>
  <si>
    <t>ГЪЭЧЭРЭГЪУГЪУАЙ</t>
  </si>
  <si>
    <t>Игъэчэрэгъун къин. Дагъэ дэкIагъэпышъ, щыбзэр гъэчэрэгъугъуае хъугъэ</t>
  </si>
  <si>
    <t>трудно крутить</t>
  </si>
  <si>
    <t>Патефоным ыкIэ гъэчэрэгъун фае</t>
  </si>
  <si>
    <t>крутить</t>
  </si>
  <si>
    <t>Ыгъэчэрэгъугъ. IуантIэр ыгъэчэрэзыгъ. Огъум натрыф тхьапэхэр ыгъэчэрэзыгъэх</t>
  </si>
  <si>
    <t>еплъ гъэчэрэгъуным</t>
  </si>
  <si>
    <t>ЫгъэнэшIо-гушIуагъ. Къэбар гушIуагъор риIуи, ыгъэчэфыгъ</t>
  </si>
  <si>
    <t>веселил, -а, -о</t>
  </si>
  <si>
    <t>Ныр гъэчэфын фае</t>
  </si>
  <si>
    <t>веселить</t>
  </si>
  <si>
    <t>ЧъэкIэ ыгъэкIуагъ. КIалэр тучаным ыгъэчъагъ. Тхьаматэм дэжь шыу ыгъэчъагъ. Лъы ыгъэчъагъ - пролил кровь. Ар заом щыIагъ, бэу лъы гъэчъагъ</t>
  </si>
  <si>
    <t>заставил бежать</t>
  </si>
  <si>
    <t>I. отлил, -а, -о. Металлыр ыгъэткIуи, формэ иIэу ышIыгъ. Дышъэр ыгъэчъыгъ. Щыуаныр ыгъэчъыгъ.</t>
  </si>
  <si>
    <t>Дышъацэ пшIыным пае, дышъэр бгъэчъын фае</t>
  </si>
  <si>
    <t>отлить</t>
  </si>
  <si>
    <t>1. усыпил, -а, -о. КIалэу къэущыгъагъэр кушъэр ыгъэхъыезэ, ыгъэчъыежъыгъ.</t>
  </si>
  <si>
    <t>КIалэр гъэчъыежьын фае</t>
  </si>
  <si>
    <t>уложить спать</t>
  </si>
  <si>
    <t>КIалэр ыгъэгъолъи, ыгъэчъыягъ. Кушъэр ыгъэхъыезэ, кIэлэцIыкIур ыгъэчъыягъ</t>
  </si>
  <si>
    <t>заставил спать</t>
  </si>
  <si>
    <t>Ыгъэчъэгъуагъ. Псы шIоркъыр ыгъэуцуи, ыгъэчъэбзагъ</t>
  </si>
  <si>
    <t>дал устояться</t>
  </si>
  <si>
    <t>Псыр утхъуагъэшъ, гъэчъэбзэн фае</t>
  </si>
  <si>
    <t>дать устояться</t>
  </si>
  <si>
    <t>еплъ ыгъэчъэбзагъэм</t>
  </si>
  <si>
    <t>Ыгъэгъушъыгъ. Жьыбгъэм гъогур ыгъэчъэпхъыгъ. Тыгъэм гыкIыгъэр ыгъэчъэпхъыгъ</t>
  </si>
  <si>
    <t>высушил, -а, -о</t>
  </si>
  <si>
    <t>Ыгъэгъушъыжьыгъ. Псым игъэуцIыныгъэ ищыгъынхэр машIом ригъэузэ, ыгъэчъэпхъыжьыгъэх</t>
  </si>
  <si>
    <t>Щмгъын гыкIыгъэр гъэ-чъэпхъыжьын фае</t>
  </si>
  <si>
    <t>высушить</t>
  </si>
  <si>
    <t>Иягъэ ригъэкIи, тэрэзэу ыгъэчъагъэп. Шэу къачъэрэр ыгъэчъэхъугъ</t>
  </si>
  <si>
    <t>заставил свернуть в сторону</t>
  </si>
  <si>
    <t>Шэу къагъачъэрэр бгъэчъэхъун фаеп</t>
  </si>
  <si>
    <t>заставить свернуть в сторону</t>
  </si>
  <si>
    <t>ЫгъэплIагъ. Джанэр утыкIэ ыгъэшкъыгъ. Ащ ут зытридзэкIэ егъэшкъы</t>
  </si>
  <si>
    <t>выгладил</t>
  </si>
  <si>
    <t>УтыкIэ джанэр гъэшкъын фае</t>
  </si>
  <si>
    <t>выгладить</t>
  </si>
  <si>
    <t>Шхын ригъэшхыгъ. ХьакIэр ыгъэшхагъ. Янэ сабыир ыгъэшхагъ. Шым Iус ритыгъэу егъашхэ</t>
  </si>
  <si>
    <t>накормил, -а, -о</t>
  </si>
  <si>
    <t>ГЪЭШХАГЪЭ 1 ЗЫПI. ГЛ.</t>
  </si>
  <si>
    <t>Шыр дэгъоу гъэшхагъэ</t>
  </si>
  <si>
    <t>накормлен, -а, -о</t>
  </si>
  <si>
    <t>Гъэпщэрыгъэ, гъэтхъагъэ. Тхьачэт гъэшхагъэ фиукIыгъ. Къо гъэшхагъэ иI</t>
  </si>
  <si>
    <t>откормленный, -ая, -ое</t>
  </si>
  <si>
    <t>1. накормленный, -ая, -ое. Ащ ыгъэшхагъэр бэ.</t>
  </si>
  <si>
    <t>Икъоу ыгъэшхагъ. Бэу ригъэшхи ыгъэшхэкIыгъ</t>
  </si>
  <si>
    <t>насытил, -а, -о</t>
  </si>
  <si>
    <t>БыныгъэшIэн фае. Шыр. бгъэшIэн ае</t>
  </si>
  <si>
    <t>накормить</t>
  </si>
  <si>
    <t>Iыгъын. Ащ гъэшхэнэу иIэр бэ мэхъу. Былым гъэшхэн къыраты</t>
  </si>
  <si>
    <t>содержать</t>
  </si>
  <si>
    <t>Ыпсыхьагъ. ГъукIэм обзэгъур ыгъэшхъуагъ. Шъэжъыем Iулъхьэ фишIи, ыгъэшхъуагъ</t>
  </si>
  <si>
    <t>закалил, -а, -о</t>
  </si>
  <si>
    <t>1. дал созреть до мягкости. Пхъэшъхьэ-мышъхьэр шъабэ ышIыгъ. Къужъыр жьаум чIигъэлъзэ, ыгъэшагъ. МыIэрисэр ыгъэшагъ.</t>
  </si>
  <si>
    <t>Къужъыр гъэшэн фае</t>
  </si>
  <si>
    <t>дать созреть до мягкости</t>
  </si>
  <si>
    <t>1. посадил на коня. Шым тыригъэтIысхьи, ригъэжьагъ. Шым уанэ фытырилъхьи, ыгъэшэсыгъ.</t>
  </si>
  <si>
    <t>1. посадить на коня. КIалэр гъэшэсын фае.</t>
  </si>
  <si>
    <t>Ыгъэплъэхъугъ, ээрэщымытэу Iофыр риIотагъ. Ащ лIыр ыгъэшэхъугъ</t>
  </si>
  <si>
    <t>неправильно осведомил, -а, -о</t>
  </si>
  <si>
    <t>Шыхэр ригъэгъэхъугъ. Ар колхозым гъэшэхъуагъ</t>
  </si>
  <si>
    <t>заставил пасти лошадей</t>
  </si>
  <si>
    <t>Ар бэрэ шэхъуагъэшъ, джыри бгъэшэхъон фае</t>
  </si>
  <si>
    <t>заставить, допустить пасти табун</t>
  </si>
  <si>
    <t>Ыгъэтэкъуагъ. Тутыныр ыгъэшэшагъ. Мэкъу гъугъэм теуцуи, ыгъэшэшагъ</t>
  </si>
  <si>
    <t>измельчал, -а, -о</t>
  </si>
  <si>
    <t>Тутын тIьэпэ гъугъэмэ уатеуцоу гъэшэшэныр тэрэзэп</t>
  </si>
  <si>
    <t>измельчать</t>
  </si>
  <si>
    <t>Икъоу псы ригъэгъотыгъ. Ощхым чIыгур ыгъэшъокIыгъ</t>
  </si>
  <si>
    <t>наполнил, -а, -о, пропитал, -а, -о</t>
  </si>
  <si>
    <t>Къэгъагъэр псыкIэ гъэшъокIын фае. Псы кIэгъэлъэдагъэу чIыгур гъэшъокIын фае</t>
  </si>
  <si>
    <t>напоить, пропитать</t>
  </si>
  <si>
    <t>1. намочил, -а, -о. ЫгъэуцIыныгъ. Ощхым хиубыти, лIыр ыгъэшъугъ.</t>
  </si>
  <si>
    <t>КIалэу игъусэр ыгъэшъуигъ</t>
  </si>
  <si>
    <t>заставил свистеть</t>
  </si>
  <si>
    <t>Ытыгъугъ. Ахъщэр ыгъэшъуигъ. Шыр ыгъэшъуигъ</t>
  </si>
  <si>
    <t>украл, -а, -о, истратил, -а, -о</t>
  </si>
  <si>
    <t>1. намочить. Гъэмэфэ ощхым уигъэшъуныр тхъагъо.</t>
  </si>
  <si>
    <t>Шхъын-шхъын ригъэфагъ. Апчыр ыгъэшъхъэшъхъагъ</t>
  </si>
  <si>
    <t>разбил вдребезги</t>
  </si>
  <si>
    <t>Апчыр гъэшъхъэшъхъэн фаеп</t>
  </si>
  <si>
    <t>разбить вдребезги</t>
  </si>
  <si>
    <t>МакIэу ыгъэчъыягъ. КIалэр ыгъэгъолъи, тIэкIу ыгъэшъхьэукъагъ. Ышъхьэ ыкокIы, рилъхьи, кIалэр ыгъэшъхьэукъагъ</t>
  </si>
  <si>
    <t>дал подремать</t>
  </si>
  <si>
    <t>Ар гъэшъхьафын фае</t>
  </si>
  <si>
    <t>отделить</t>
  </si>
  <si>
    <t>Ыгъэбэларыгъыгъ. Чъыем ыгъэшъхъахыгъ. Уаем ыгъэшъхьахи кIуагъэп</t>
  </si>
  <si>
    <t>сделал ленивым, ленился из-за, поленился из-за</t>
  </si>
  <si>
    <t>Шъыпкъэ ышIыгъ. ЫIуагъэр ыгъэшъыпкъагъ</t>
  </si>
  <si>
    <t>сдержал, претворил, выполнил, осуществил</t>
  </si>
  <si>
    <t>ГущыIэу ытыгъэр ыгъэшъыпкъэжьыгъ</t>
  </si>
  <si>
    <t>сдержал, выполнил, осуществил</t>
  </si>
  <si>
    <t>Гъэбэжъу. Мыгъэ гъэшъэлы хъущт</t>
  </si>
  <si>
    <t>урожайный год</t>
  </si>
  <si>
    <t>ЩыIагъ, псэугъэ. Ащ илъэсыбэ ыгъэшIагъ. ЛIыжъым илъэсишъэм, къехъу ыгъэшIагъ. ШэкI дэгъу, ыгъэшIэщтыр бэ. Бэ зыгъэшIагъэ нахьи, бэ зылъэгъугъ (гущ.)</t>
  </si>
  <si>
    <t>прожил, -а, -о</t>
  </si>
  <si>
    <t>А лIыжъым ыгъэшIагъэр бэ. Ащ ыгъэшIагъэр бэп, макIэ нахь</t>
  </si>
  <si>
    <t>прожитый, -ая, -ое</t>
  </si>
  <si>
    <t>Ныр гъэшIон фае. Уезгъаджэрэр бгъэшIон фае</t>
  </si>
  <si>
    <t>лелеять, чтить</t>
  </si>
  <si>
    <t>ГъэшIуагъэ. Ар ащ икIэлэ гъэшIон. Ар ащ лъэшэу игъэшIон</t>
  </si>
  <si>
    <t>изнеженный, -ая, -ое</t>
  </si>
  <si>
    <t>1. засолил. Ыщыугъ, шIоIу ышIыгъ. Къэбаскъэ ыгъэшIоIугъ. Нэшэбэгу ыгъэшIоIугъ.</t>
  </si>
  <si>
    <t>1.засолить. Нэшэбэгу бгъэшIоIун фае.</t>
  </si>
  <si>
    <t>ГущыIэ дах. Янэ икIалэ ренэу гъэшIуабзэкIэ дэгущыIэ: а сыпсэм фэд, а сикIэлэ дах</t>
  </si>
  <si>
    <t>ласкательный язык, букв.: ласковое слово</t>
  </si>
  <si>
    <t>Ылъытагъ. Ащ ихьакIэ боу ыгъэшIуагъ, ылъытагъ. Ащ ышынахьыжъ боу егъашIо</t>
  </si>
  <si>
    <t>нежил, -а, -о</t>
  </si>
  <si>
    <t>КIэлэ гъэшIуагъэр IэпэпцIый хъу хабзэ. Ар пшъэшъэ гъэшIуагъ</t>
  </si>
  <si>
    <t>изнеженный, -ое, -ая</t>
  </si>
  <si>
    <t>ЧIыгур ыгъэшIугъ, чIыгъэшIухэр хилъхьагъ. Колхозым ичIыгухэр егъэшIух</t>
  </si>
  <si>
    <t>удобрил, -а, -о</t>
  </si>
  <si>
    <t>ЧIыгур гъэшIун фае. ЧIыгу гъэшIуным ишъыпкъэу колхозыр пыхьагъ</t>
  </si>
  <si>
    <t>удобрение, удобрить</t>
  </si>
  <si>
    <t>КIалэр гъэшIыкIэен фаеп</t>
  </si>
  <si>
    <t>Ыгъэ бзэджагъ. Янэ зи римыIозэ, икIалэ ыгъэшIыкIэягъ, егъэшIыкIае</t>
  </si>
  <si>
    <t>ШIагъу. Ащ къэбар гъэшIэгъон ешIэ. Ар гъэшIэгъоны, зэримыкъурэ щыIэп. Ар сыдэу гъэшIэгъона? Ар гъэшIэгъон дэд</t>
  </si>
  <si>
    <t>удивительный, -ая, -ое; интересный, -ая, -ое</t>
  </si>
  <si>
    <t>ГъэшIэгъоны щыхъугъ. ЛIыжъым комбайнэр зелъэгъум, лъэшэу ыгъэшIэгъуагъ. А къэбарыр зызэхехым ыгъэшIэгъуагъ</t>
  </si>
  <si>
    <t>удивлялся, -лась, -лось</t>
  </si>
  <si>
    <t>ЕгъашI. ГъэшIэныр ащ лажьэзэ къыхьыгъ. ГъэшIэным ар ащ фэдэ чIапIэ ифагъэп</t>
  </si>
  <si>
    <t>век, жизнь</t>
  </si>
  <si>
    <t>Щэ, тхъу, къуае зыфэпIоныр ары. Ащ гъэщ иIэп - чэм лъфагъэ иIэп. Ащ гъэщыр ихъой. Унагъом гъэщ имытымэ, бэрэчэт илъэп</t>
  </si>
  <si>
    <t>молоко и молочные продукты</t>
  </si>
  <si>
    <t>Ыгъэщынагъ. Машинэм шыр ыгъэщтагъ. Хьэм кIалэр ыгъэщтагъ</t>
  </si>
  <si>
    <t>напугал, -а, -о</t>
  </si>
  <si>
    <t>Пыир гъэщтэн фае. КIалэр гъэщтэн фаеп</t>
  </si>
  <si>
    <t>напугать</t>
  </si>
  <si>
    <t>ЧъыIэм псыр ыгъэщтыгъ</t>
  </si>
  <si>
    <t>заморозил, -а, -о</t>
  </si>
  <si>
    <t>Катокым псы изы шIыгъэу, гъэщтын фае</t>
  </si>
  <si>
    <t>заморозить</t>
  </si>
  <si>
    <t>1. крутил, -а, -о. Зэтригъэчэрэзагъ. КIаасэ ыгъэщыгъ. КIэпыр ыгъэщи, къамыщ, ышIыгъ. Ныом цокъанжъые ыгъэщыгъ.</t>
  </si>
  <si>
    <t>ГЪЭЩЫГЪЭ 1 ЗЫПI. ГЛ.</t>
  </si>
  <si>
    <t>КIапсэр гъэщыгъэ, гъэщыгъахэ. Пытэу гъэщыгъэ. Пшъашъэм ышъхьац цэцэкIэу гъэщыгъэ</t>
  </si>
  <si>
    <t>скрутил, -а, -о</t>
  </si>
  <si>
    <t>КIэпсэ гъэщыгъэ чанкIэ зэтрипхагъ. Цокъэнжъые гъэщыгъэ ныом ихъой</t>
  </si>
  <si>
    <t>скрученный, -ое, -ая</t>
  </si>
  <si>
    <t>КIэпсэ гъэщыным фэIаз</t>
  </si>
  <si>
    <t>Ыгъэщтагъ. Пхъашэу дэгущыIи, ыгъэщынагъ</t>
  </si>
  <si>
    <t>Гъэщталъэ. Гъэщыналъэ гущыI. Ащ ар гъэщыналъау еIо ныIэп</t>
  </si>
  <si>
    <t>пугало</t>
  </si>
  <si>
    <t>Игъэщынэн псынкIагъо. Ар къэрабгъ - гъэщынгъошIу</t>
  </si>
  <si>
    <t>легко напугать, легко пугается</t>
  </si>
  <si>
    <t>Игъэщынэн къин. Ар шIурышIукIэ бгъэщынэн плъэкIыщтэп, гъэщынагъуай</t>
  </si>
  <si>
    <t>трудно напугать</t>
  </si>
  <si>
    <t>КIэлэ бзаджэр гъэщынан фае</t>
  </si>
  <si>
    <t>ЩэчалъэкIэ Iоф ригъэшIагъ. КIалэр щэчалъэм Iуигъэуцуи, ыгъэщэчагъ</t>
  </si>
  <si>
    <t>заставил, -а, -о вешать</t>
  </si>
  <si>
    <t>ЛIагъэм пае ымакъэ Iоу гъыныр ары. Ишъэогъу зэлIэм кIалэм ыгъэягъ</t>
  </si>
  <si>
    <t>оплакивал, -а, -о</t>
  </si>
  <si>
    <t>Ягъунэгъу пшъэшъэжъыехэр ыгъэягъэх</t>
  </si>
  <si>
    <t>заставил, попросил мазать</t>
  </si>
  <si>
    <t>ЫIэтыгъ. Унэм ышъхьэ ыгъэIагъ. Щэтырэр ыгъэIагъ. Кушъхьэрыхъор ыгъэIагъ. Быракъыр ыгъэIагъ</t>
  </si>
  <si>
    <t>поднял, -а, -о, раскрыл, -а, -о</t>
  </si>
  <si>
    <t>ГЪЭIАГЪУ</t>
  </si>
  <si>
    <t>ЫгъэIэнэу уахътэ. Щэтрэ гъэIагъу имыфэу ощхыр къыублагъ</t>
  </si>
  <si>
    <t>время поднять, раскрыть</t>
  </si>
  <si>
    <t>ГЪЭIАГЪЭ 1 ЗЫПI. ГЛ.</t>
  </si>
  <si>
    <t>Iатыгъэ. Унэм ышъхьэ гъэIагъэ, ау бгъагъэп. Щэтырэр гъэIагъэу ыIыгъ</t>
  </si>
  <si>
    <t>поднят, раскрыт</t>
  </si>
  <si>
    <t>Щэтрэ гъэIагъэр ыIыгъэу, блэкIыгъ. Кушъхьэрыхъо гъэIагъэм исэу блэкIыгъ</t>
  </si>
  <si>
    <t>поднятый, -ая, -ое; раскрытый, -ая, -ое</t>
  </si>
  <si>
    <t>Унашъхьэр гъэIан фае. Къещхы, щэтырэр гъэIан фае</t>
  </si>
  <si>
    <t>поднять, раскрыть</t>
  </si>
  <si>
    <t>Iоныгъу. Машинэ гъэIогъу хъугъэ. Машинэ гъэIогъум тефэу, коц лъэIу къэкIуагъ</t>
  </si>
  <si>
    <t>время молотьбы</t>
  </si>
  <si>
    <t>ГЪЭIОГЪУ-ГЪЭIОГЪОУ НАРЕЧ.</t>
  </si>
  <si>
    <t>Чэзыу-чэзыоу гъэIон. Машинэр гъэIогъу-гъэIогъоу агъэIуагъ</t>
  </si>
  <si>
    <t>поочередно молотить</t>
  </si>
  <si>
    <t>Машинэр гъэIон фае</t>
  </si>
  <si>
    <t>заставить молотить</t>
  </si>
  <si>
    <t>МыIуапхъэхэр ригъэIуагъэх. Щыхьи, лIыр ыгъэIоржъорыгъ</t>
  </si>
  <si>
    <t>заставил наговорить лишнее; заставил болтать</t>
  </si>
  <si>
    <t>ЦIыфыр гъэIоржъорын фаеп</t>
  </si>
  <si>
    <t>заставить наговорить лишнее, заставил болтать</t>
  </si>
  <si>
    <t>ЬIIэ къыригъэхьагъ, зэрэфаеу ышIыгъ. Тетыгъор ыубыти, хэгъэгур ыгъэIорышIагъ. Шыр ыгъаси ыгъэIорышIагъ</t>
  </si>
  <si>
    <t>управлял</t>
  </si>
  <si>
    <t>Шыр гъэсагъэу гъэIорышIагъэ. Псыр плотинэкIэ зэпэутIыкIыгъэу бгъэIорышIэныр псынкIагъоп</t>
  </si>
  <si>
    <t>управлять</t>
  </si>
  <si>
    <t>ЫгъэIошхъугъ. Мыхъун, зэрэщымыт ригъэIуагъ. ЛIыр ыгъэдели ыгъэIохъугъ</t>
  </si>
  <si>
    <t>заставил сказать лишнее или не то, что нужно было сказать</t>
  </si>
  <si>
    <t>1. издал, послышался. Макъэ пыIукIыгъ. Лъэмакъэ ыгъэIугъ.</t>
  </si>
  <si>
    <t>Ыгъэделагъ, ыгъэпцIагъ. Пыутыжъэу къыщищэфи гъэIулагъ</t>
  </si>
  <si>
    <t>обдурил</t>
  </si>
  <si>
    <t>Ныбджэгъур бгъэIулэн фаеп</t>
  </si>
  <si>
    <t>обдурить</t>
  </si>
  <si>
    <t>ЫшIэщтыр, зэрэзекIощтыр риIуи, ыгъэIушыгъ</t>
  </si>
  <si>
    <t>подговорил, -а, -о; надоумил, -а, -о</t>
  </si>
  <si>
    <t>КIалэр гъэIушын фае. Хэмыукъонэу гъэIушын фае</t>
  </si>
  <si>
    <t>подговорить, надоумить</t>
  </si>
  <si>
    <t>еплъ ыгъэтIылъыгъэм</t>
  </si>
  <si>
    <t>еплъ ыгъэтIысыгъ-м</t>
  </si>
  <si>
    <t>IэкIэ ыгъэIагъ. КIалэр ыгъэIаби, билет къыIыригъэхыгъ</t>
  </si>
  <si>
    <t>заставил взять, заставил протянуть руку (чтобы) взять</t>
  </si>
  <si>
    <t>Ыгъэгузэжъуагъ. Iофы горэ къыфэтэджи, ыгъэIэбэлъэбагъ</t>
  </si>
  <si>
    <t>заставил карабкаться, обеспокоил, -а, -о</t>
  </si>
  <si>
    <t>Былымхэм апигъэтыгъ. Ар кулакым ибатракэу ыгъэIэхъуагъ</t>
  </si>
  <si>
    <t>заставил, -а, -о быть пастухом</t>
  </si>
  <si>
    <t>1. сделал сладким. IашIу ышIыгъ. Щаим шъоущыгъу хидзи, ыгъэIэшIугъ.</t>
  </si>
  <si>
    <t>Шъоущыгъу хэлъхьагъэу гъэIэшIун фае. Шъоу хэлъхьагъэу гъэIэшIун фае</t>
  </si>
  <si>
    <t>сделать сладким</t>
  </si>
  <si>
    <t>ЫгъэпсынкIагъ. Iофым изэшIохын ыгъэIэшIэхыгъ</t>
  </si>
  <si>
    <t>Iаеу ыгъэлъэгъуагъ, IаекIэ тегущыIагъ. Ащ ар ыгъэIае шIоигъуагъ, шъхьакIэм фэгъэIэягъэп</t>
  </si>
  <si>
    <t>показал, сделал плохим</t>
  </si>
  <si>
    <t>ДА? УПЧIЭ МЕСТ.; ДИАЛ.</t>
  </si>
  <si>
    <t>Сыда? Да зыфапIорэр? Да зыкIэмыхъущтыр? Да къэхъугъэр? Щтагъэм фэдэу псынкIэу ышъхьэ деIэтай (И. мэщбашI)</t>
  </si>
  <si>
    <t>что? почему?</t>
  </si>
  <si>
    <t>ЩыкIагъ, нэцIэкI. Ащ зи дагъо иIэп. Дагъо горэ зимыIэ щыIэп</t>
  </si>
  <si>
    <t>недостаток, дефект, изъян</t>
  </si>
  <si>
    <t>1. жир. Шэ е кIэпэ жъожьыгъ. Былым дагъ. ДагъэкIэ гъэжъагъэ.</t>
  </si>
  <si>
    <t>МастэкIэ дагъэ. МашинэкIэ дагъэ. Мэфэ реным дагъэ. Ар дэгъоу мадэ</t>
  </si>
  <si>
    <t>шил, -а, -о</t>
  </si>
  <si>
    <t>Непэрэ зымафэм дагъэр мыпшъы хъуна, пшъыгъэ</t>
  </si>
  <si>
    <t>шивший, -ая, -ее</t>
  </si>
  <si>
    <t>1. вставка, втачка. Дадзэ фишIыгъ.</t>
  </si>
  <si>
    <t>Дэ къызпIыкIэрэ чъыг. Даем дэжъые пиз. Дэе чъыг. Дэечы</t>
  </si>
  <si>
    <t>ореховое дерево</t>
  </si>
  <si>
    <t>1. так называется женщина, воспитавшая пIур (еплъ) в семье воспитанника. ПIур зыпIугъэ шъузыр пIурым ябынмэ ядай. Даер ипIур дэжь къэкIуагъ.</t>
  </si>
  <si>
    <t>ЦуиплI е шиплI зыкIэшIэгъэ пхъэIашэм е нэмыкIым аужы итхэр ары. Дакъэм еу. Дакыр еIэрап</t>
  </si>
  <si>
    <t>последняя пара волов, лошадей, запряженных</t>
  </si>
  <si>
    <t>Дэныр зиIэнатIэу, ащ пылъыр ары. ДакIом джанэ ригъэдыгъ. ДакIоу Iоф ешIэ. Ар дэкIо Iаз. ДакIо кIуагъэ</t>
  </si>
  <si>
    <t>портной, портниха</t>
  </si>
  <si>
    <t>Дэным иамал, икъулай. Ар дакIэкIэ аIзэ. Ащ дакIэ ешIэ</t>
  </si>
  <si>
    <t>шить, способ, манера шитья</t>
  </si>
  <si>
    <t>Щылэм хэшIыкIыгъэ шэкI. Дэнэ джана щыгъ. Дэнэ шал техъуагъ. Дэнэ IуданэкIэ дыгъэ. Данэмрэ дышъэмрэ зэIусэшъэ. (Хьэсас)</t>
  </si>
  <si>
    <t>шелк, газ, креп</t>
  </si>
  <si>
    <t>1. спор. Дао ышIыгъ.</t>
  </si>
  <si>
    <t>Щыгъынхэр зыщадырэ IофшIапIэр ары. Ащ дапIэм Iоф щешIэ. ДапIэм чIэхьагъ.</t>
  </si>
  <si>
    <t>швейная мастерская</t>
  </si>
  <si>
    <t>ДАРГУ МЕЖД.</t>
  </si>
  <si>
    <t>Даргу ыIоу шхончкIэ уагъэ. Даргу макъэ къэIугъ. Даргу ыIоу пчъэр къыриутэкIыгъ</t>
  </si>
  <si>
    <t>звук, издаваемый при выстреле, при стуке</t>
  </si>
  <si>
    <t>Дэнэ лъэпкъ. Дарий джанэ щыгъ</t>
  </si>
  <si>
    <t>род шелковой материи</t>
  </si>
  <si>
    <t>Жэшъхьантэ пакIэм гъуанэу иIэм пчэгъоу дасэрэр ары. Жэм дасэхэр фашIи, пхъэ бэу къыралъхьагъ</t>
  </si>
  <si>
    <t>колья, вставляемые в дровни при перевозке груза</t>
  </si>
  <si>
    <t>Щытхъу. Дауш фалIэ малIэ. Дэуш фашIэу ышIыгъ</t>
  </si>
  <si>
    <t>похвала</t>
  </si>
  <si>
    <t>1. красивый, -ая, -ое. къып. Iае. А пшъашъэр дахэ. ДахэкIэ зи къыфэтэп. КIэлэ дах. Дахэу матхэ. ГущыIэ дахэм блэр гъуанэм къырещы (гущ.).</t>
  </si>
  <si>
    <t>Къалэм дэдзыгъэ гъэмэфэ унэу, къалэм дэс цIыфымэ яIэр ары. Ащ дачэ дэгъу иI. Дачэм щыI. Дачэм кIуагъэ</t>
  </si>
  <si>
    <t>дача</t>
  </si>
  <si>
    <t>Общественнэ унэшху. Советма ядворец. Пионермэ ядворец. Кремлым идворец</t>
  </si>
  <si>
    <t>дворец</t>
  </si>
  <si>
    <t>Бгэрэм ыIорэ диIуагъ. Ныор тыгъуакIом ебгы зэхъум ежьыри дебгыгъ</t>
  </si>
  <si>
    <t>желал недоброе вместе с ним кому-то, проклинал вместе с ним кого-либо</t>
  </si>
  <si>
    <t>Игъусэ зеблагъэм ежьри деблэгъагъ</t>
  </si>
  <si>
    <t>вместе с ним зашел в гости</t>
  </si>
  <si>
    <t>Игъусэу бэнагъэ. Игъусэ мышъэм зебэным, ежьри дебэныгъ</t>
  </si>
  <si>
    <t>вместе с ним боролся, -лась, -лось</t>
  </si>
  <si>
    <t>Iофым дегупшысагъ</t>
  </si>
  <si>
    <t>думал, размышлял вместе с ним</t>
  </si>
  <si>
    <t>ДецIэцIагъ. ЛIыжъыр кIалэм зегыим, ежьыри дегыигъ.</t>
  </si>
  <si>
    <t>упрекал, -а, -о его вместе с ним.</t>
  </si>
  <si>
    <t>1. читал -а, -о вместе с ни. Письмэм деджагъ.</t>
  </si>
  <si>
    <t>1. Дыригъвштэу къыдиIугъ. Орэдым дежъыугъ. Дэгъоу дежъыу.</t>
  </si>
  <si>
    <t>подпевал, -а, -о</t>
  </si>
  <si>
    <t>Орэдым ежъыурэр ары. А орэдым дежъыокIо дэгъу иIэн фае. Ар дежъыокIо дэгъу</t>
  </si>
  <si>
    <t>тот, кто подпевает</t>
  </si>
  <si>
    <t>Игъусэу дыдэкIыгъ. Бригадирыр агрономым игъусэу дыдэкIыгъ. Бысымыр хьакIэм игъусэу дежьагъ</t>
  </si>
  <si>
    <t>отправлися, -ась, -ось вместе с ним</t>
  </si>
  <si>
    <t>Игъусэу дэкIожьынэу дежьагъ. ХьакIэр кIалэу къалэм кIорэм дежьэжьыгъ, дежьэжьыщт</t>
  </si>
  <si>
    <t>отправился, -лась, -лось обратно вместе с ним</t>
  </si>
  <si>
    <t>Дзэ къулыкъум хэкIэу хэхьажьырэр е армием къызеджэхэм зызгъэбылъи, емыкIолIагъэр ары. Дезертирэу хэхьажьыгъ. Дезертирыр къаубытыгъ.</t>
  </si>
  <si>
    <t>дезертир</t>
  </si>
  <si>
    <t>Зэпахрэ узыр къызэузырэр зэрылъыгъэ унэр уцыкIэ гъэкъэбзэныр ары. Унэр дезинфекцие ашIыгъ</t>
  </si>
  <si>
    <t>дезинфекция</t>
  </si>
  <si>
    <t>1. согласился, -лась, -лось вместе с ним. Игъусэ зедэм ежьыми ыдагъ. Игъусэ зезэгъым ежьыри дезээгъыгъ.</t>
  </si>
  <si>
    <t>Игъусэу зыгорэм езэуагъ. Зы хэгъэгур адрэ хэгъэгум игъусэу пыим дезэуагъ</t>
  </si>
  <si>
    <t>воевал, -а, -о вместе с ним</t>
  </si>
  <si>
    <t>МэзацIэ. Календарнэ илъэсым ияпшIыкIутIонэрэ мазэр ары. Декбарэр кIымэфэ мэзищэм апэрэ. Декабрэм и 5-р Советскэ Конституцием имаф</t>
  </si>
  <si>
    <t>декабрь</t>
  </si>
  <si>
    <t>Дворянскэ революционнэ-освободительнэ движениеу, декабрэм и 14-м 1825-рэ илъэсым восстаниекIэ ухыгъэ хъугъэм хэтыгъэ цIыфыр ары. Пушкиныр декабристмэ аготыгъ</t>
  </si>
  <si>
    <t>декабрист</t>
  </si>
  <si>
    <t>Апшъэрэ еджэпIэшхом ифакультеты иIэшъхьэтет. Физическэ факультетым идекан. Студентыр деканым дыжь чIэхьагъ</t>
  </si>
  <si>
    <t>декан</t>
  </si>
  <si>
    <t>Апшъэрэ властым иунашъу. Декрет къыдэкIыгъ. Декретым кIэтхагъ. Декретнэ отпуск бзылъфыгъэм ратыгъ</t>
  </si>
  <si>
    <t>декрет</t>
  </si>
  <si>
    <t>Игъусэу дэкIуагъ. Иныбджэгъу игъусэу Мосэ дэжькIэ декIокIыгъ</t>
  </si>
  <si>
    <t>завернул, зашел, отправился вместе с ним к кому-то</t>
  </si>
  <si>
    <t>1. явился, -лась, лось вместе с ним. Игъусэу екIолIагъ. Судым декIолIагъ.</t>
  </si>
  <si>
    <t>Игъусэу екIошъагъ. ШакIор мэзыкъом екIуашъэ зэхъум ежьыри декIошъагъ</t>
  </si>
  <si>
    <t>подкрался, -лась, -лось вместе с ним</t>
  </si>
  <si>
    <t>ЫбгъукIэ кIуашъзэ цIыкIу-цIыкIоу рыкIуагъ. ШакIор мэз гъунэм декIошъэкIыгъ</t>
  </si>
  <si>
    <t>шел, -а, -о, крадучись вдоль чего-то</t>
  </si>
  <si>
    <t>Акъылынчъагъ. Ар делагъ нахь, Iушыгъэп. Ащ иделагъэ чылэм ауджегъугъ. Делагъэ фэшъхьаф ащ ыIорэп. Егъэлыер делагъэ (гущ.)</t>
  </si>
  <si>
    <t>глупость, дурость</t>
  </si>
  <si>
    <t>Хэдзыгъэ е агъэнэфагъэ цIыфэу, къэралыгъом е коллективым иуполномочен. Делегатыр зэIукIэм кIуагъэ. Делегатыр хадзыгъ</t>
  </si>
  <si>
    <t>делегат</t>
  </si>
  <si>
    <t>Акъылынчъ. Ар делэ. Ар ащ фэдизэу делэ Iоу сшIагъэп. Делэм уемыупчIэу икъэбар къыуеIо (гущ.). Делэм ыбылым пэшхы (гущ.). Делэм къолэн икIас (гущ.). Делэр хьалыжъо кIэнэцIы (гущ.). Делэ хъурай - круглый дурак</t>
  </si>
  <si>
    <t>глупый, -ая, -ое, дурак, дура</t>
  </si>
  <si>
    <t>Делэ Iай. Ар делэжъ дэд. Делэжъ тахьамыкI - простофиля</t>
  </si>
  <si>
    <t>дурачина</t>
  </si>
  <si>
    <t>Делэ хьазырэу щытыр ары. Ар дэлэIо-делашъу</t>
  </si>
  <si>
    <t>дураковатый, -ая, -ое</t>
  </si>
  <si>
    <t>Делэ дэд.Ар делэIулэу щыт</t>
  </si>
  <si>
    <t>глупец, глупендяй</t>
  </si>
  <si>
    <t>Игъусэу елъагъ. Игъусэ иш канаум зелъэм, ежь иши делъагъ</t>
  </si>
  <si>
    <t>прыгнул, -а, -о вместе с ним</t>
  </si>
  <si>
    <t>ПсынкIэу кIорэм игъусэу, псынкIэу дэкIуагъ. Игъусэ делъэкIоныгъ</t>
  </si>
  <si>
    <t>вместе с ним прибавил шаг</t>
  </si>
  <si>
    <t>ЛъэхъукIэ дэкIуагъ. Игъусэ зэлъэхъум, ежьри дэлъэхъугъ</t>
  </si>
  <si>
    <t>ехал, -а, -о вместе с ним рысью</t>
  </si>
  <si>
    <t>Игъусэу елъэIугъ. Игъусэу зелъэIум, ежьри делъэIугъ</t>
  </si>
  <si>
    <t>просил, -а -о вместе с ним</t>
  </si>
  <si>
    <t>I. Демократием гот цIыф. Ар демократ цIэрыIу.</t>
  </si>
  <si>
    <t>демократ</t>
  </si>
  <si>
    <t>1. Политическэ строеу, апшъэрэ властыр народым зыщиIыгъыр ары. Социалистическэ демократиер (капитализмэм игъэпщылIыныгъэ тезыдзыгъэ псэокIо народэу, рабочэ классыр зышъхьэу, Коммунистическэ партиер зипащэм апшъэрэ властыр ыIэ зыщилъ политическэ строир ары). Народнэ демократиер (капитализмэм хэкIэу социализмэм зыщыфакIохэрэм дэжь пролетариатым идиктатурэ ипшъэрылъ зезыхьэрэ политическэ строеу, народнэ республикэмэ ащыIэр ары). Буржуазнэ демократиер (эксплуататорскэ классхэм ятетыгъо буржуазием идиктатурэ трудящхэр чIэтэу зэрэщытыр парламентаризмэмкIэ зыщагъэбылърэ политическэ строир ары).</t>
  </si>
  <si>
    <t>демократия</t>
  </si>
  <si>
    <t>Общественно-политическэ настроениер къагъэлъэгъоным пае, цIыф жъугъэр зэхэтэу урамымэ ащызекIоныр ары. Маим апэрэ мафэм демонстрациер иныгъэ. Демонстрацием цIыфыбэ щыIагъ</t>
  </si>
  <si>
    <t>демонстрация</t>
  </si>
  <si>
    <t>1. выстрелил, -а, -о в сторону, ударил, -а, -о в сторону. бгъукIэ еокIыгъ. Тыримыгъафэу деокIыгъ.</t>
  </si>
  <si>
    <t>1. посмотрел, -а, -о вместе с ним. Игъусэу еплъыгъ. Шоферым игъусэу машинэм деплъыгъ.</t>
  </si>
  <si>
    <t>ЗыбгъукIэ ынэкIу ыгъази, плъагъэ. УкIыти деплъэкIыгъ</t>
  </si>
  <si>
    <t>посмотрел, -а, -о в сторону</t>
  </si>
  <si>
    <t>1. Паровозхэр, вагонхэр зычIэтыхэу ремонт зыщашIрэ бгъагъэр ары. Депом паровозхэр чIэтых.</t>
  </si>
  <si>
    <t>депо</t>
  </si>
  <si>
    <t>Игъусэу шым къехыгъ. Игъусэ зепсыхым, ежьыри депсыхыгъ</t>
  </si>
  <si>
    <t>вместе с ним спешился, -лась, -лось</t>
  </si>
  <si>
    <t>ЦIыфыма хадзыгъэу, государственнэ IофшIапIэм хэтыр ары. Советскэ Союзым ыкIоцIыкIэ депутатыр народым иIофышI. Верховнэ Советым идепутат. Трудящхэмэ ядепутатхэмэ я Совет. Депутатым избирательхэмэ отчет къафишIыгъ</t>
  </si>
  <si>
    <t>депутат</t>
  </si>
  <si>
    <t>КIэлэеджакIом идесэ заригъэшIагъэ. Десэм пэс</t>
  </si>
  <si>
    <t>урок</t>
  </si>
  <si>
    <t>Игъусэзэ шэны фэхъугъ. Пцэжъыяшэм игъусэзэ, пцэжъыешэным десагъ</t>
  </si>
  <si>
    <t>привык, -ла, -ло, пристрастился, -лась, -лось вместе с ним</t>
  </si>
  <si>
    <t>1. Пыим итерриторие дзэр щигъэтIысыкIыныр ары. Пыим идесант хьалэчы ашIыгъ.</t>
  </si>
  <si>
    <t>десант</t>
  </si>
  <si>
    <t>Игъусэу есыгъ. КIалэр иныбджэгъу псым десыгъ</t>
  </si>
  <si>
    <t>плыл, -а, -о вместе с ним</t>
  </si>
  <si>
    <t>ЧIыгу площадь шапхъэу революцием къыпэкIэ Россием иIагъ. Десэтынэр - кв. сажнэ 2400 е гектар I,09-рэ мэхъу. Семчык десэтынитф ышIагъ</t>
  </si>
  <si>
    <t>десятина</t>
  </si>
  <si>
    <t>ПсынкIэу деIагъ. Игъусэ ахъщам зетхъом, ежьыри детхъуагъ</t>
  </si>
  <si>
    <t>схватился, -лась, -лось вместес ним за что-то</t>
  </si>
  <si>
    <t>1. ударил, -а, -о его вместе с ним. Игъусэу еуагъ. Игъусэ хьэм бэщкIэ деуагъ.</t>
  </si>
  <si>
    <t>Игъусэу еупчIыгъ. ХьакIэм къыбарыкIэ бысымыр зеупчIым, лIыжъэу щысри деупчIыгъ. Шым ыуасэкIэ щэфакIор зеупчIым, игъуси деупчIыгъ</t>
  </si>
  <si>
    <t>спросил, -а, -о вместе с ним</t>
  </si>
  <si>
    <t>Дегупшысагъ. Ар ащ Iофым деусагъ</t>
  </si>
  <si>
    <t>размышлял, -а, -о вместе с ним, советовал, -а, -о ему</t>
  </si>
  <si>
    <t>1. согласился, -лась, -лось вместе с ним. Дезэгъыгъ. Iофыр ыгъэцэкIэнэу деуцолIагъ.</t>
  </si>
  <si>
    <t>Игъусэ зэрэзекIон фаер риIуагъ. ЛIыжъыр кIалэм еушъыи зэхъум, ежьыри дэушъыигъ. Ятэ кIалэм мыбзэджэнэу еушъыи зэхъум, яни деушъыигъ</t>
  </si>
  <si>
    <t>наставлял, -а, -о его вместе с ним</t>
  </si>
  <si>
    <t>Шъоущыгъум децакъэзэ щай ешъуагъ. Децакъэ нахь, шъоущыгъур хидзэрэп</t>
  </si>
  <si>
    <t>прикусывал, -а, -о</t>
  </si>
  <si>
    <t>Ащ децэкъэныр икIас. Децакъэзэ щай ешъоныр икIас</t>
  </si>
  <si>
    <t>прикусывать</t>
  </si>
  <si>
    <t>Игъусэу ецIэцIагъ. ЛIыжъыр кIалэм зецIацIэм ежьыри децIэцIагъ</t>
  </si>
  <si>
    <t>побранил, -а, -о, поругал, -а, -о его вместе с ним</t>
  </si>
  <si>
    <t>Игъусэу ешагъ. Ишъэогъу пцэжъые дешагъ. Паго дешагъ</t>
  </si>
  <si>
    <t>удил, -а, -о вместе с ним</t>
  </si>
  <si>
    <t>Ащ пцэжъыяшэм пцажъые дешэныр икIас</t>
  </si>
  <si>
    <t>вместе с ним удить</t>
  </si>
  <si>
    <t>1. вместе с ним выпил, -а, -о, пил, -а, -о. Иныбджэгъу вино дешъуагъ. Щай дешъуагъ. Псы дешъуагъ. Зы шым шишъэ псы дешъо аIуагъ.</t>
  </si>
  <si>
    <t>Дэджэгугъ. КIэн дешIагъ. Шашкэ дешIагъ. Чынэ дешIагъ. Къандис дешIагъ - переломил дужку. еплъ къандис</t>
  </si>
  <si>
    <t>играл, -а, -о с ним</t>
  </si>
  <si>
    <t>Пэблагъ, пэгъунэгъу. Ежьыри ежь дешIэкIыгъэхэри цIыф дэгъух. Ащ дешIэкIыгъэр бэ мэхъу</t>
  </si>
  <si>
    <t>IэпыIэгъу, гъусэ фэхъугъ. Иныбджэгъу Iофэу иIэмкIэ деIагъ</t>
  </si>
  <si>
    <t>помог, -ла, -ло ему</t>
  </si>
  <si>
    <t>ЫбгъукIэ Iэбагъэ. ДеIэбэкIи, ыбгъукIэ щылъ бэщыр къыштагъ. ЫбгъукIэ тхылъэу щылъыр къыштэнэу деIэбэкIыгъ</t>
  </si>
  <si>
    <t>сделал, -а, -о хватательное движение в сторону, протянул, -а, -о в сторону руку</t>
  </si>
  <si>
    <t>Игъусэу еIэзагъ. Врачым игъусэу сымаджэм деIэзагъ</t>
  </si>
  <si>
    <t>вместе с ним лечил, -а, -о его</t>
  </si>
  <si>
    <t>Лъытэныгъэ фишIыгъ. Ар лъэшэу деIэзэкIызэ, лIыжъым дэгущываэпагъ. Ащ лъэшэу деIэзэкIызэ зэрещэ</t>
  </si>
  <si>
    <t>осторожно обращался, -лась, -лось с ним</t>
  </si>
  <si>
    <t>еплъ деIэзэкIыгъ-м</t>
  </si>
  <si>
    <t>ШэкI лъэпкъ. Диагоналыр шэкI пыт. Диагональ гъочэндж щыгъ</t>
  </si>
  <si>
    <t>диагональ</t>
  </si>
  <si>
    <t>Зыгорэм иIоф зытетыр къэзыгъэлъэгъорэ чертеж. Диаграммэр дэпкъым еIулIыгъ. Диаграммэм Iофым изытет къегъэлъагъо</t>
  </si>
  <si>
    <t>диаграмма</t>
  </si>
  <si>
    <t>НэбгыритIу е нахьыбэ зэдэгущыIэныр ары. Диалогыр нахьыбэу пьесэмэ къахафэ. Диалог закIэу тхыгъэ</t>
  </si>
  <si>
    <t>диалог</t>
  </si>
  <si>
    <t>Окружностым е шарым ыгузэгу дэдэм икIырэ линие занкIэу, ащ иточкитIу зэлъэзыгъэIэсырэр ары. Идиаметрэ сантиметритф хъоу окружность ышIыгъ</t>
  </si>
  <si>
    <t>диаметр</t>
  </si>
  <si>
    <t>Псэуалъэм ышъхьэ зыгорэ дытрилъхьагъ. Унэр дибгъагъ. Шэщыр дибгъагъ</t>
  </si>
  <si>
    <t>вместе с ним крыл, -а, -о</t>
  </si>
  <si>
    <t>Игъусэу ыбзыгъ, IэпыIагъ. Джанэр дибзыгъ. Шъор дибзыгъ. Лыр дибзыгъ</t>
  </si>
  <si>
    <t>резал, -а, -о, кроил, -а, -о вместе с ним</t>
  </si>
  <si>
    <t>Дигъэчъыгъ. ПхъашIэм пхъэм дибзыкIыгъ. Тетрадым тхьапэ дибзыкIыгъ</t>
  </si>
  <si>
    <t>вырезал, -а, -о</t>
  </si>
  <si>
    <t>Игъусэу диблагъ, блэнымкIэ дэIэпыIагъ. Тутын диблагъ. Иныбджэгъу натрыф диблагъ</t>
  </si>
  <si>
    <t>плел, -а, -о вместе с ним</t>
  </si>
  <si>
    <t>Утесынм ыкIи утелъыным пае шIыгъэ мебель шъабэу, кIыб дэти, нэтIэ шъхьэ хъураехэри зиIэр ары. Диваныр унэм ит. Диванным тес</t>
  </si>
  <si>
    <t>диван</t>
  </si>
  <si>
    <t>Пыим ицIыфэу зэщыIгъэкъон, гъэкIодын Iофхэр зэрихьэныр ипшъэрылъэу, хэгъэгугум къыритIупщхьэрэр ары. Диверсаныр къэубытыгъ</t>
  </si>
  <si>
    <t>диверсант</t>
  </si>
  <si>
    <t>Полк заулэу зэхэтыдзэр ары. Дивизиер блэкIы. Дивизием къалыр ыштагъ</t>
  </si>
  <si>
    <t>дивизия</t>
  </si>
  <si>
    <t>Былымыр дигощыгъ. Ыгъотрэр дегощы</t>
  </si>
  <si>
    <t>делил, -а, -о вместе с ним, разделил, -а, -о вместе с ним</t>
  </si>
  <si>
    <t>ТекIуагъ, дикIагъ. IофшIэнымкIэ ащ пстэури дигуагъ. ЕджэнымкIэ ащ зэкIэ дигуагъ</t>
  </si>
  <si>
    <t>победил, -а, -о</t>
  </si>
  <si>
    <t>Ащ IофшIэнымкIэ дигуагъар бэ</t>
  </si>
  <si>
    <t>побежденный, -ая, -ое</t>
  </si>
  <si>
    <t>ИгункIэ дэIэпыIагъ. Фыгур дигугъ. Фыгу дегу</t>
  </si>
  <si>
    <t>рушил, -а, -о вместе с ним</t>
  </si>
  <si>
    <t>Дикуагъ, дизы ышIыгъ. ЗэкIэ ыгъотыгъэр пхъуантэ дигукIагъ</t>
  </si>
  <si>
    <t>засунул, -а, -о, набил, -а, -о</t>
  </si>
  <si>
    <t>Ащ ичемодан дигукIагъэр бэ</t>
  </si>
  <si>
    <t>засунутый, -ая, -ое, то, чем набил, -а, -о</t>
  </si>
  <si>
    <t>ГыкIэнымкIэ дэIэпыIагъ. Пшъашъэ янэ щигъынхэр дигыкIыгъ</t>
  </si>
  <si>
    <t>вместе с ней постирал, -а, -о</t>
  </si>
  <si>
    <t>Дэлъэу, дэтэу е дэсэу зыгорэм щигъотыгъ. Чылэм зыфаер дигъотагъ. Агрономыр чылэм дэсэу дигъотагъ. Пхъуантэм дэлъыхъухьагъ шъхьакIэм зыфаер дигъотагъэп</t>
  </si>
  <si>
    <t>нашел, -а, -о (в)</t>
  </si>
  <si>
    <t>Чылэм дигъотагъэр макIэти, районым пхъэмбгъущэ кIуагъэ</t>
  </si>
  <si>
    <t>найденный, -ая, -ое (в)</t>
  </si>
  <si>
    <t>Игъусэу ыгъотыгъ. IофшIэн дигъотыгъ</t>
  </si>
  <si>
    <t>нашел, -а, -о вместе с ним</t>
  </si>
  <si>
    <t>Дагъо фишIыгъ. Ащ машинэм зыгорэ дигъуагъ</t>
  </si>
  <si>
    <t>обнаружил, -а, -о недостаток, счел за недостаток</t>
  </si>
  <si>
    <t>Дигъуагъэр сшIэрэп, ау фэежьэп. Ащ дигъуагъэр сшIэрэп нахь, шыр шы дэгъу</t>
  </si>
  <si>
    <t>то, что он счел за недостаток, обнаруженный недостаток</t>
  </si>
  <si>
    <t>Бэрэ дигъэлъи ыгъэбгъотагъ. Хьалыгъур шкафым бэрэ дигъэлъи дигъэбгъотыхьагъ</t>
  </si>
  <si>
    <t>довел, -а, -о до плесени, заплесневело из-за нее, по ее вине (в)</t>
  </si>
  <si>
    <t>Быбызэ дигъэхьагъ. Тхьаркъор щагум дигъэбыбагъ</t>
  </si>
  <si>
    <t>заставил залететь (в)</t>
  </si>
  <si>
    <t>Быбызэ дигъэкIыгъ. Тхьаркъор щагум дигъэбыбыкIыгъ</t>
  </si>
  <si>
    <t>заставил, -а, -о; побудил, -а, -о вылететь (из)</t>
  </si>
  <si>
    <t>Быбызэ дигъэкIоягъ. Жьыгъэбыбыр ытIупщи, дигъэбыбэягъ</t>
  </si>
  <si>
    <t>заставил, -а, -о, побудил, -а, -о взлететь вверх</t>
  </si>
  <si>
    <t>ЫкIоцIы щигъэбылъыгъ. Шкафым дигъэбылъхьагъ. ЫгужъуакIэ дилъхьи, дигъэбылъхьагъ</t>
  </si>
  <si>
    <t>спрятал, -а, -о (внутри)</t>
  </si>
  <si>
    <t>МылъкумкIэ, былымымкIэ эIхьагъу фишIыгъ. Пшъашъэр кIалэм дигъэгощагъ, Iэхьагъу фишIыгъ</t>
  </si>
  <si>
    <t>заставил, побудил, -а, -о его делить что-то месте с ним</t>
  </si>
  <si>
    <t>ГунымкIэ дигъэIэпыIагъ. Янэ пшъашъэр нысэм дигъэгугъ</t>
  </si>
  <si>
    <t>заставил, побудил ее, его рушить вместе с ней, с ним</t>
  </si>
  <si>
    <t>еплъ дигъэулэугъ</t>
  </si>
  <si>
    <t>ГыкIэнымкIэ дигъэIэпыIагъ. Янэ пшъашъэр нысэу гыкIэрэм дигъэгыкIагъ</t>
  </si>
  <si>
    <t>заставил, -а, -о постирать вместе с ней</t>
  </si>
  <si>
    <t>Янэ кIалэр коридорым дигъэгъолъхьагъ. Командирым боецыр окопым дигъэгъолъхьагъ</t>
  </si>
  <si>
    <t>уложил, -а, -о, заставил лечь (в)</t>
  </si>
  <si>
    <t>ГъэгъунымкIэ дэIэпыIагъ. Нысэм ныом мыIэрысэ дигъэгъугъ</t>
  </si>
  <si>
    <t>сушил, -а, -о вместе с ним, с ней</t>
  </si>
  <si>
    <t>ДигъэгъушъыкIыгъ. Фабэм псыр къуладжэм дигъэгъукIыгъ</t>
  </si>
  <si>
    <t>высушил, -а, о</t>
  </si>
  <si>
    <t>Тыгъэм ятIэр щагум дигъэгъухьагъ. Шкафым хьалыгъур дигъэгъухьагъ</t>
  </si>
  <si>
    <t>высушил, -а, -о (в), засох (в)</t>
  </si>
  <si>
    <t>еплъ дигъэгъукIыгъэм</t>
  </si>
  <si>
    <t>ДэнымкIэ дигъэIэпыIагъ. Янэ пшъашъэр нысэм дигъэдагъ</t>
  </si>
  <si>
    <t>заставил, -а, -о, побудил, -а, -о шить вместе с ней, с ним</t>
  </si>
  <si>
    <t>ДигъэпцIагъ. СатыушIэм ар зегъэделэм ащ игъусэ кIалэри дигъэделагъ</t>
  </si>
  <si>
    <t>провел, -а, -о; обманул, -а, -о его вместе с ним</t>
  </si>
  <si>
    <t>ГъэжъэнымкIэ дэIэпыIагъ. Ныом нысэм хьалыгъу дигъэжъагъ</t>
  </si>
  <si>
    <t>вместе с ней, с ним жарил, -а, -о; пек, -ла, -ло</t>
  </si>
  <si>
    <t>ЖъонымкIэ дигъэIэпыIагъ. ЛIыжъым кIалэр игъунэгъум дигъэжъуагъ, пхъэIашэкIэ дигъэжъуагъ</t>
  </si>
  <si>
    <t>вместе е ним, с ней заставил, побудил, -а, -о его, ее пахать</t>
  </si>
  <si>
    <t>Игъусэу ыгъэжъуагъ. Бысымгуащэм лыр джэнчым дигъэжъуагъ</t>
  </si>
  <si>
    <t>сварил, -а, -о вместе с ним</t>
  </si>
  <si>
    <t>ЫкIоцIы ригъэжъукIыгъ. Самоварым псыр дигъэжъукIыгъ</t>
  </si>
  <si>
    <t>у него выкипело</t>
  </si>
  <si>
    <t>Дигъэжъыхьагъ. Ыгу лъыпцIагъэ дигъэжъэгъуагъ</t>
  </si>
  <si>
    <t>нанес, -ла, -ло большую обиду; кровно обидел, -а, -о его</t>
  </si>
  <si>
    <t>1. свернул, -а, -о, повернул, -а, -о вместе с ним, с ней. Ыгъази адрэр зыдэкIорэ лъэныкъомкIэ дэкIуагъ. ХьакIэм зыIокIэм дигъэзагъ.</t>
  </si>
  <si>
    <t>1. выронил, -а, -о (из). Зыдэлъым дигъэзыгъ. Ахъщэр ахъщалъэм дигъэзыгъ. Письмэр тхылъым дигъэзыгъ.</t>
  </si>
  <si>
    <t>Зыдэтым дифыгъ. Чэмыр щагум дигъэзыкIыгъ</t>
  </si>
  <si>
    <t>выгнал, -а, -о (из)</t>
  </si>
  <si>
    <t>1. вогнал, -а, -о (в). Хьалыр пхъэм дигъэзыхьагъ.</t>
  </si>
  <si>
    <t>1. поднял, -а, -о вверх. ЫшъхьагъкIэ диIэтэягъ. Шхончыпэр игъэзыягъ. Ыпэ дигъэзыягъ.</t>
  </si>
  <si>
    <t>Къыгъэ, ышIэн ымышIэу дишIыхьагъ. КIалэр щагум димыгъэкIызэ дигъэкъыхьагъ</t>
  </si>
  <si>
    <t>по его вине, из-за него отупел, -а, -о</t>
  </si>
  <si>
    <t>Дигъэфагъ. Еуи, кэнаум дигъэкIагъ. Еуи, пыир окопым дигъэкIагъ</t>
  </si>
  <si>
    <t>заставил, -а, -о его упасть (в), повалил, -а, -о (в)</t>
  </si>
  <si>
    <t>1. отправил, -а, -о его вместе с ним обратно. Гъусэу фишIи, ыгъэкIожьыгъ. Тхьаматэр къалэм макIоти, икIэлэ хьакIэ дигъэкIожьыгъ.</t>
  </si>
  <si>
    <t>МашIор дигъэкIосагъ</t>
  </si>
  <si>
    <t>потушил, -а, -о вместе с ним</t>
  </si>
  <si>
    <t>1. проводил, -а, -о вместес ним. Игъусэу ыгъэкIотагъ. ХьакIэр бысымым дигъэкIотагъ.</t>
  </si>
  <si>
    <t>Лъагэм дигъэкIыгъ. КIалар бгым дигъэкIоягъ. ЛъэоимкIэ кIалэр кIашъом дигъэкIоягъ</t>
  </si>
  <si>
    <t>заставил, -а, -о; побудил, -а, -о подняться вверх</t>
  </si>
  <si>
    <t>1. послал, -а, -о вместе с ним. Гъусэ фишIи ыгъэкIуагъ. КIалэр кIэлэегъаджэм къалэм дигъэкIуагъ.</t>
  </si>
  <si>
    <t>Зыдэтым дигъэкIыгъ. КIалэр ыгъэшэси, дигъэкIыгъ. Къэлапчъэр Iуихи, чэмыр щагум дигъэкIыгъ. Лыр мясорубкэм дигъэкIыгъ</t>
  </si>
  <si>
    <t>заставил, -а, -о, побудил, -а, -о выйти, пропустил, -а, -о</t>
  </si>
  <si>
    <t>ИгъэлэнкIэ дэIэпыIагъ. Унэр краскэкIэ дигъэлагъ. Унэр известкэкIэ дигъэлагъ</t>
  </si>
  <si>
    <t>покрасил, -а, -о вместе с ним</t>
  </si>
  <si>
    <t>1. заставил, побудил, -а, -о спать (во). Щигъэчъыягъ. КIалэр коридорым дигъэлъыгъ.</t>
  </si>
  <si>
    <t>Гуигъэлъыгъ. Къамэр рити иныбджэгъу бэрэ дигъэлъыгъ</t>
  </si>
  <si>
    <t>дал поносить</t>
  </si>
  <si>
    <t>ЛъыхъонымкIэ дигъэIэпыIагъ. Ягъунэгъумэ яшкIэ кIодыгъэти, кIалэр янэ адигъэлъыхъуагъ</t>
  </si>
  <si>
    <t>заставил, побудил, -а, -о его искать месте с ним</t>
  </si>
  <si>
    <t>Игъусэу ыгъэлъэгъуагъ. Шыхьатэу ар зегъэлъагъом адрэри дигъэлъэгъуагъ</t>
  </si>
  <si>
    <t>выставил, -а, -о вместе с ним</t>
  </si>
  <si>
    <t>ДигъэшIуагъ, дилъытагъ. Игъунэгъум ихьакIэ дигъэлъэпIагъ, дигъэшIуагъ</t>
  </si>
  <si>
    <t>дорожил, лелеял его вместе с ним</t>
  </si>
  <si>
    <t>ЛъаIорэм игъусэу ыгъэлъэIуагъ. ЛIыжъэу лъэIуакIо къэкIуагъэм игъусэу икIалэ дигъэлъэIуагъ</t>
  </si>
  <si>
    <t>заставил, -а, -о, побудил, -а, -о просить вместе с ним</t>
  </si>
  <si>
    <t>1. умертвил, -а, -о, уморил, -а, -о вместе с ним. Игъусэу ыгъэлIагъ. Хьэм чэтыури дигъэлIагъ.</t>
  </si>
  <si>
    <t>ЩигъэлIагъ. А узым цIыфыбэ чылэм дигъэлIыкIыгъ</t>
  </si>
  <si>
    <t>умертвил, -а, -о (в)</t>
  </si>
  <si>
    <t>1. умер, -ла, -ло по его вине (в). Зыдэтым, зыдэсым щигъэлIагъ. Хьэр щагум дигъэлIыхьагъ.</t>
  </si>
  <si>
    <t>1. застрял, -а, -о (по его вине). ДэкIын ыIмыпъэкIэу дыригъэубытагъ. Кур чъыгитIум азыфагу дигъэнагъ.</t>
  </si>
  <si>
    <t>1. застрявший, -ая, -ее. Коу чъыгитIум азыфагу дигъэнагъэр ерагъэу къыдащыжьыгъ.</t>
  </si>
  <si>
    <t>МэлакIэ дигъэлIыхьагъ. Шыр щагум дигъэнэкIыхьагъ. Чэмыр Iэщым дигъэнэкIыхьагъ</t>
  </si>
  <si>
    <t>заставил, -а, -о голодать (в)</t>
  </si>
  <si>
    <t>ЫгъапкIи дигъэхьагъ. Шыр кэнаум дигъэпкIагъ. Пыир окопым дигъэпкIагъ</t>
  </si>
  <si>
    <t>заставил, -а, -о прыгнуть (в)</t>
  </si>
  <si>
    <t>ЫгъэпкIэнымкIэ дэIэпыIагъ. Секретарым конвертхэр дигъэпкIагъэх</t>
  </si>
  <si>
    <t>клеил, заклеивал, -а, -о вместе с ним</t>
  </si>
  <si>
    <t>Дищхагъ. Тхылъым тхылъыпIэ тхьапэ дигъэпкIагъ</t>
  </si>
  <si>
    <t>вклеил, -а, -о (в)</t>
  </si>
  <si>
    <t>Дигъэджыхьагъ. Ятэ кIалэр ягъунэгъу лIыжъым дигъэпкIагъ - натрыф дыригъэпкIагъ</t>
  </si>
  <si>
    <t>заставил, -а, -о, побудил, -а, -о полоть вместе с ним</t>
  </si>
  <si>
    <t>Дэлъыр ригъэлъэгъугъ. Пхъуантэм дигъэплъагъ. Иахъщалъэ дигъэплъагъ</t>
  </si>
  <si>
    <t>заставил, -а, -о, побудил, -а, -о посмотреть (в)</t>
  </si>
  <si>
    <t>Дигъэфэбагъ. Баныр дигъэплъыгъ. КIалэм янэ хьакур дигъэплъыгъ</t>
  </si>
  <si>
    <t>топил, -а, -о вместе с ним</t>
  </si>
  <si>
    <t>Гъуанэм дигъэплъыгъ. Пчъэнэзым дигъэплъи ригъэлъэгъугъ</t>
  </si>
  <si>
    <t>еплъ дигъэплъагъэм</t>
  </si>
  <si>
    <t>Дигъэфэбыхьагъ. Тыгъэм щалъэр щагум дигъэплъыхьагъ</t>
  </si>
  <si>
    <t>раскалим (в), накалил (в)</t>
  </si>
  <si>
    <t>ЫкIоцIы дигъэухьагъ. Тыгъэр пхъуантэм дигъэпсагъ. Нэфынэр канаум дигъэпсагъ. Прожекторыр къалэм дигъэпсагъ</t>
  </si>
  <si>
    <t>осветил, -а, -о внутри, заставил, -а, -о проникнуть (в)</t>
  </si>
  <si>
    <t>Янэ кIэлэцIыкIур адрэм дигъэпскIыгъ. Иныбджэгъу кIалэм шыр дигъэпскIыгъ</t>
  </si>
  <si>
    <t>выкупал, -а, -о вместе с ним</t>
  </si>
  <si>
    <t>ДишIыгъ, дигъэцэкIагъ. Iофыр ащ дигъэпсыгъ. Колхозыр ащ дигъэпсыгъ</t>
  </si>
  <si>
    <t>организовал, -а, -о вместе с ним</t>
  </si>
  <si>
    <t>ДигъэнэфыкIыгъ. Нэфынэр окопым дигъэпсыгъ. Тутын ешъозэ, мэшIонэфыр окопым дигъэпсыгъ</t>
  </si>
  <si>
    <t>светил, -а, -о (из)</t>
  </si>
  <si>
    <t>Пшызэ дигъэхьагъ. КIалэр кэнаум дигъэпшыхьагъ</t>
  </si>
  <si>
    <t>заставил, -а, -о, побудил, -а, -о вползти (в)</t>
  </si>
  <si>
    <t>Пыуты дишIыхьагъ, къырамыдзэжьы дишIыхьагъ. КIалэр чылэм дигъэпыутыхьагъ</t>
  </si>
  <si>
    <t>обесценил, -а, -о, (в), его скомпрометировал, -а, -о</t>
  </si>
  <si>
    <t>Жьы ымыгъоты дишIыхьапгъ. Фабэм кIалэр щагум дигъэпыхьагъ</t>
  </si>
  <si>
    <t>задохнулся, -лась, -лось (в) из-за</t>
  </si>
  <si>
    <t>ЧъыIэм лIыр щагум дигъэпIыкIыхьагъ</t>
  </si>
  <si>
    <t>заставил, -а, -о,побудил, -а, -о продрогнуть (в)</t>
  </si>
  <si>
    <t>Разэ дишIыгъ. Арии ыгъэрэзагъ, адрэри дигъэрэзагъ</t>
  </si>
  <si>
    <t>удовлетворил, -а, -о его вместе с ним</t>
  </si>
  <si>
    <t>1. объездил, -а, -о вместе с ним. ДигъэIэсагъ. Шыр адрэшым дигъэсагъ. Цур адрэ цум дигъэсагъ.</t>
  </si>
  <si>
    <t>Зыгъэстыгъэм деIагъ, кIыгъугъ. Унэр дигъэстыгъ. Семчык щэпкъыр дигъэстыгъ</t>
  </si>
  <si>
    <t>сжег, сожгла, сожгло вместе с ним</t>
  </si>
  <si>
    <t>ЫкIоцIы щигъэстыгъ. Хьэлэкъулэхэр щагум дигъэстыхьагъ. Ащ чылэм унабэ дигъэстыхьагъ</t>
  </si>
  <si>
    <t>сжег, сожгла, сожгло (в)</t>
  </si>
  <si>
    <t>1. заставил, -а, -о, побудил, -а, -о сидеть (в). Дэсэу щигъэсыгъ. Чылэм димыгъэкIэу дигъасыгъ. Ятэ кIалэр унэм римыгъахьэу, щагум дигъэсыгъ. ИкIалэ римыгъаджэу къуаджэм дигъэсыгъ.</t>
  </si>
  <si>
    <t>ПсынкIэу дитыгъукIыгъ. Тхылъыр портфелым дигъэтумыкIыгъ. Сыхьатыр пхъуантэм дигъэтумыкIыгъ. Щагум дэлъ ощыр ащ дигъэтумыкIыгъ</t>
  </si>
  <si>
    <t>выкрал, -а, -о моментально</t>
  </si>
  <si>
    <t>Тетрадым дигъэтхагъ. Журналым дигъэтхагъ</t>
  </si>
  <si>
    <t>заставил, -а, -о, побудил, -а, о, попросил написать (в)</t>
  </si>
  <si>
    <t>Тхагъэм игъусэу ыгъэтхагъ. КIалэр зегъатхэм адрэ кIалэри дигъатхагъ</t>
  </si>
  <si>
    <t>заставил -а, -о, побудил, -а, -описать вместе с ним</t>
  </si>
  <si>
    <t>Дигъэшхагъ, дыригъэшъуагъ. Бысымым ар хьакIэм дигъэтхъагъ</t>
  </si>
  <si>
    <t>ублаготворил, -а, -о, ублажал, -а, -о вместе с ним</t>
  </si>
  <si>
    <t>ГъэтхъынымкIэ дэIэпыIагъ. Пшъашъэм нысэм кIэп дигъэтхъыгъ</t>
  </si>
  <si>
    <t>заставил, -а, -о, побудил, -а, -о трепать вместе с ним</t>
  </si>
  <si>
    <t>Тхъэу щиIыгъыгъ. ИлIы ар бэу къалэм дигъэтхъыхьагъ</t>
  </si>
  <si>
    <t>дал возможность блаженствовать вместе с ним (в)</t>
  </si>
  <si>
    <t>Дэтэу щигъэтыгъ. Шыр димыгъэкIэу мэфэ реным щагум, дигъэтыгъ. Чэщым машинэр ядэжь дигъэтыгъ. Псыр димыгъэчъэу бэрэ кэнаум дигъэтыгъ</t>
  </si>
  <si>
    <t>заставил, -а, -о, побудил, -а, -о (в)</t>
  </si>
  <si>
    <t>1. рассыпал, -а, -о (в); он рассыпал, насыпал, -а, -о. ШIудэтэкъуагъ. Фыгур шкафым дигъэтэкъуагъ.</t>
  </si>
  <si>
    <t>Зыдэлъым къыдигъэтэкъугъ. Ахъщэ жъгъэйхэр ахъщалъэм къыдигъэтэкъугъ. Пынджыр ящикым дигъэтэкъугъ</t>
  </si>
  <si>
    <t>высыпал, -а, -о (из)</t>
  </si>
  <si>
    <t>Тэрэзэу ышIынымкIэ IэпыIагъ. Машинэр дигъэтэрэзыгъ. Iофыр дигъэтэрэзыгъ</t>
  </si>
  <si>
    <t>наладил, -а, -о вместе с ним</t>
  </si>
  <si>
    <t>ДигъэцэкIэжьыгъ. Шоферым машинэр дигъэтэрэзыжьыгъ</t>
  </si>
  <si>
    <t>исправил, -а, -о вместе с ним</t>
  </si>
  <si>
    <t>ТIэнымкIэ дигъэIэпыIагъ. КIалэр лIыжъым дигъэтIагъ</t>
  </si>
  <si>
    <t>заставил, -а, -о, побудил, -а, -о копать вместе с ним</t>
  </si>
  <si>
    <t>1. посадил -а, -о, (в). ЩигъэтIысыгъ. Бысымым пхъэнтIэкIур рихи, хьакIэр щагум дигъэтIысхьагъ. Садым чъыг дигъэтIысхьагъ.</t>
  </si>
  <si>
    <t>Дыгъэр къдригъэтIуппщыгъ. Джанэр дигъэтIэпIыгъ</t>
  </si>
  <si>
    <t>порол, -а, -о вместе с ним</t>
  </si>
  <si>
    <t>Краскэр, шъоур, тхьацур зыгорэм дигъэхьагъ. Шъоур шкафым дигъэтIэтIагъ. Краскэр ящикым дигъэтIэтIагъ</t>
  </si>
  <si>
    <t>накопал -а, -о (в), пролил, -а, -о (в)</t>
  </si>
  <si>
    <t>1. заставил, -а, -о, побудил, -а, -о стрелять (в). Унашъо фишIи, дигъэуагъ. Командирым команда ышIи, топкIэ дзэр пыим икъалэ дигъэуагъ.</t>
  </si>
  <si>
    <t>1. заставил, -а, -о, побудил, -а, -о выстрелить (из). Зыдэтым е зыдэсым дигъэукIыгъ. Окопым шхончыкIэ дигъэугъ.</t>
  </si>
  <si>
    <t>Дигъэугъ. Командирым унашъо фишIи, боецыр окопым дигъэукIыгъ</t>
  </si>
  <si>
    <t>заставил, -а, -о выстрелить (из)</t>
  </si>
  <si>
    <t>Диушэтыгъ. Iофыр дигъэунэфыгъ. Ащ лIыгъэу хэлъыр дигъэунэфыгъ</t>
  </si>
  <si>
    <t>испытал, -а, -о, определил, -а, -о, установил, -а, -о месте с ним</t>
  </si>
  <si>
    <t>Машинэр зыблэчъым, сапэр щагум дигъэутысагъ. Хьаджыгъэ тIэкIу ящикым дигъэутысагъ</t>
  </si>
  <si>
    <t>напылил, -а, -о (в), заставил распыленную массу проникнуть (в)</t>
  </si>
  <si>
    <t>Зыдэтыгъэм дигъэуцожьыгъ. Лагъэр буфетым дигъэуцожьыгъ</t>
  </si>
  <si>
    <t>поставил, -а, -о обратно (в)</t>
  </si>
  <si>
    <t>1. поставил, -а, -о вместе с ним. ГъэуцунымкIэ дэIэпыIагъ. Унэм ыпкъ дигъэуцугъ.</t>
  </si>
  <si>
    <t>Столыр коридорым дигъэуцуагъ. Бжьэ матэр садым дигъэуцуагъ. Пхъэчаир щагум дигъэуцуагъ. Бутылкэр шкафым дигъэуцуагъ</t>
  </si>
  <si>
    <t>поставил, -а, -о (в)</t>
  </si>
  <si>
    <t>Дигъэфагъ. Кухьэр кэнаум дигъэушъорэкIагъ</t>
  </si>
  <si>
    <t>опрокинул, -а, -о (в)</t>
  </si>
  <si>
    <t>1. бросил, -а, -о (в), опрокинул, -а, -о (в). Ригъэфэхи дигъэфагъ. Кур нэпкъым дигъэфагъ.</t>
  </si>
  <si>
    <t>1. заставил, -а, -о, побудил, -а, -о свернуть. Гъогум тыригъэкIыгъ. Кур гъогум дигъэхыгъ. Ку хьылъэм ку нэкIыр дегъэхы.</t>
  </si>
  <si>
    <t>ДИГЪЭХЪУАГЪ (ДЕГЪАХЪО) ЕЗГЪ., ДЭШI.</t>
  </si>
  <si>
    <t>Игъусэу ыгъэхъугъ. Мэлахъом мэлыхэр дигъэхъугъэх. КIалэм чэмыр иныбджэгъу дигъэхъугъ</t>
  </si>
  <si>
    <t>пас, -ла, -ло вместе с ним</t>
  </si>
  <si>
    <t>еплъ дигъэшIыкIыгъ</t>
  </si>
  <si>
    <t>Дигъэсысыгъ. Жьыбгъэм къутамэр зегъэхъыем пкIашъэхэри дигъэхъыягъэх. Кушъэр игъэхъыягъ</t>
  </si>
  <si>
    <t>качал, -а, -о, шевелил, -а, -о вместе с ним</t>
  </si>
  <si>
    <t>1. заставил, -а, -о, побудил, -а,-о войти, ввел. КIалэр щагум дигъэхьагъ. Машинэр чылэм дигъэхьагъ.</t>
  </si>
  <si>
    <t>Игъусэу ыгъэхьыгъ. Посылкэм письми дигъэхьыгъ</t>
  </si>
  <si>
    <t>послал, -а, -о вместе с ним</t>
  </si>
  <si>
    <t>ЫгъэхьэзырымкIэ IэпыIэгъу фэхъугъ. Шхынхэр дигъэхьэзырыгъэх</t>
  </si>
  <si>
    <t>готовил, -а, -о вместе с ним</t>
  </si>
  <si>
    <t>КIигъэнэкIагъ. Пшъашъэр кIалэм дигъэхьэщхыгъ</t>
  </si>
  <si>
    <t>заставил, -а, -о; побудил, -а, -о осмеять, высмеять</t>
  </si>
  <si>
    <t>1. заставил, -а, -о, побудил -а, -о вползти (в). Командирым солдатыр окопым дигъэцохъуагъ.</t>
  </si>
  <si>
    <t>ДишIыгъ, диухыгъ. Iофыр дигъэцэкIагъ. IофшIэнэу иIэр дигъэцакIи, ядэжь кIожьыгъэ</t>
  </si>
  <si>
    <t>сделал, -а, -о, закончил, -а, -о вместе с ним</t>
  </si>
  <si>
    <t>Дилъыгъ. Обзэгъур игъэчаныгъ. Пхъэхыр дигъэчаныгъ</t>
  </si>
  <si>
    <t>вместе с ним наточил, -а, -о</t>
  </si>
  <si>
    <t>Дигъэчэрэзыгъ. IуантIэр дигъэчэрэгъугъ</t>
  </si>
  <si>
    <t>закрутил, -а, -о, вместе с ним</t>
  </si>
  <si>
    <t>еплъ дигъэчэрэгъугъ</t>
  </si>
  <si>
    <t>Чъэрэм игъусэу ыгъэчъагъ. КIалэр ыгъэшэси, шыоу чъэрэм дигъэчъагъ</t>
  </si>
  <si>
    <t>заставил, -а, -о, побудил, -а, -о бежать вместе с ним</t>
  </si>
  <si>
    <t>1. заставил, -а, -о, побудил, -а, -о, выбежать (из), дал возможность выехать. ЧъэкIэ дигъэкIэгъ КIалэр щагум дигъэчъыгъ. КIалэр велосипедкIэ чылэм дигъэчъи, къыгъэплъагъ.</t>
  </si>
  <si>
    <t>ДиупкIыгъ, дибзыкIыгъ. Портфелым ыгузэгу шъоу дэтыр дигъэчъыгъ</t>
  </si>
  <si>
    <t>Ыжэ псы дигъэчъыхьагъ. Самоварым псы дигъэчъыхьагъ</t>
  </si>
  <si>
    <t>полоскал, -а, -о, промывал, -а, -о</t>
  </si>
  <si>
    <t>1. заставил, -а, -о, побудил, -а, -о отбежать в сторону, заставил, -а, -о свернуть в сторону (бегом) Гъогум шъхьэдигъэчъыгъ.</t>
  </si>
  <si>
    <t>1. заставил, -а, -о, побудил, -а, -о взбежать вверх. Iуашъхьэм кIалэр дигъэчъэягъ.</t>
  </si>
  <si>
    <t>Дигъэлагъ. Джэхашъор дилагъ</t>
  </si>
  <si>
    <t>Тхылъыр портфелым дилъхьагъ. Ахъщэр ахъщалъэм дилъхьагъ. Пхъэр блынкIэм дилъхьагъ</t>
  </si>
  <si>
    <t>положил, -а, -о (в)</t>
  </si>
  <si>
    <t>Дилъхьи ыгъэтIылъыжьыгъ. Тхылъыр портфелым къыдихи, еджи, дилъхьажьыгъ. Джанэр шифонерым дилъхьажьыгъ</t>
  </si>
  <si>
    <t>обратно положил, -а, -о</t>
  </si>
  <si>
    <t>Игъусэу илъыгъ. Бысымыр хьакIэм хьакIэщым дилъыгъ</t>
  </si>
  <si>
    <t>лежал, -а, -о вместе с ним</t>
  </si>
  <si>
    <t>Дечъэжьагъ. Къыдэчъэнэу дилъыгъ. Шыум дилъыгъ</t>
  </si>
  <si>
    <t>вместе с ним устремился, -лась, -лось перед</t>
  </si>
  <si>
    <t>Дигъэчаныгъ. Пхъэхыр дилъыгъ. Ощыр дилъыгъ</t>
  </si>
  <si>
    <t>наточил, -а, -о вместе с ним</t>
  </si>
  <si>
    <t>Дипчъыгъ. Ахъщэр дилъытагъ. Ахъщэу агъэкIодыгъэр дилъытагъ</t>
  </si>
  <si>
    <t>сосчитал, -а, -о вместе с ним</t>
  </si>
  <si>
    <t>1. заметил, -а, -о (у него). РилъэгъулIагъ. Мыхъун горэд илъэгъугъ.</t>
  </si>
  <si>
    <t>Дигъэкъэбзагъ. Щазмэр дилъэкIыгъ. Лэджэныр дилъэкIыгъ</t>
  </si>
  <si>
    <t>чистил, -а, -о вместе с ним</t>
  </si>
  <si>
    <t>1. Дихьагъ. Жьым сапэр щагум дилъэсагъ. Псым дилъэсагъ.</t>
  </si>
  <si>
    <t>занес, -ла, -ло (в)</t>
  </si>
  <si>
    <t>ДитхьэкIыгъ. Коц дилъэсыгъ. Фыгур дилъэсыгъ</t>
  </si>
  <si>
    <t>промыл, -а, -о вместе с ним</t>
  </si>
  <si>
    <t>1. вымыло, выветрилось. Дихыгъ. Псым пшахъор дилъэсыкIыгъ. Жьым сапэр дилъэсыкIыгъ.</t>
  </si>
  <si>
    <t>Дичъыгъ, дихъушъутыгъ. Пшъашъэр кIалэм унэм дилъэтыгъ</t>
  </si>
  <si>
    <t>выскочил, -а, -о вместе с ним</t>
  </si>
  <si>
    <t>Ылъэшъузэ дихьыягъ. Шъор кIашъом дилъэшъоягъ. Жэр бгым дилъэшъоягъ</t>
  </si>
  <si>
    <t>втащил, -а, -о (на)</t>
  </si>
  <si>
    <t>Ылъэшъузэ дихьагъ. Чы IэплIыр щагум дилъэшъуагъ. Шъор машинэм дилъэшъуагъ</t>
  </si>
  <si>
    <t>втащил, -а, -о (в)</t>
  </si>
  <si>
    <t>Ылъэшъузэ дихыгъ. Шъор Iэщым дилъэшъугъ. Къуанцэр щагум дилъэшъугъ</t>
  </si>
  <si>
    <t>вытащил, -а, -о (из)</t>
  </si>
  <si>
    <t>ЛъэшъунымкIэ деIагъ. КIалэм пхъэр лIыжъым дилъэшъугъ</t>
  </si>
  <si>
    <t>волочил, -а, -о вместе с ним</t>
  </si>
  <si>
    <t>Дунаир, Дунаим зэкIэ къыщыхъурэр, дунаим шъхьащыт кIочIэшхо горэм (тхьэм) ыкъы къикIыкIэ хъугъэу зыIорэ идеологиер ары. Диныр наукэм ипый. Муслъмэн дин. Христиан дин ыкIи нэмыкIхэр</t>
  </si>
  <si>
    <t>религия</t>
  </si>
  <si>
    <t>Диныр зышIошъ мыхъурэр ары. Динынчъэр диным ебэны. Динынчъэ тхылъ ытхыгъ</t>
  </si>
  <si>
    <t>неверующий, -ая, -ее</t>
  </si>
  <si>
    <t>1. ЕджапIэр къызэриухыгъэр къэзыушыхьатырэ тхылъэу атырэр ары. Дипломыр къыратыжьыгъ.</t>
  </si>
  <si>
    <t>диплом</t>
  </si>
  <si>
    <t>Щырипхыгъ. Шыр щагум дипхагъ</t>
  </si>
  <si>
    <t>привязал, -а, -о (в)</t>
  </si>
  <si>
    <t>ПхынымкIэ дэIэпыIагъ. УIагъэр дипхыгъ</t>
  </si>
  <si>
    <t>наложил, -а, -о повяжу вместе с ним</t>
  </si>
  <si>
    <t>еплъ дипхагъэм</t>
  </si>
  <si>
    <t>Дигъэтэкъуагъ. Чылапхъэр хьэсэбэкъум дипхъагъ</t>
  </si>
  <si>
    <t>рассыпал, -а, -о</t>
  </si>
  <si>
    <t>ПсынкIэу дихыгъ. Етхъуи ахъщалъэм ахъщэр дипхъотыгъ</t>
  </si>
  <si>
    <t>выхватил, -а, -о (из)</t>
  </si>
  <si>
    <t>ЫпхъэнкIызэ дитэкъуагъ. Кэнаум дипхъэнкIагъ. ХэкIыр тIуакIэм дипхъэнкIагъ</t>
  </si>
  <si>
    <t>замел, -а, -о (в)</t>
  </si>
  <si>
    <t>ПхъэнкIынымкIэ дэIэпыIагъ. Пшъашъэм янэ щагур дипхъэнкIыгъ</t>
  </si>
  <si>
    <t>подметал, -а, -о вместе с ней</t>
  </si>
  <si>
    <t>ПшэнымкIэ дэIэпыIагъ. Пшъашъэм янэ тхьацу дипшагъ</t>
  </si>
  <si>
    <t>месил, -а, -о вместе с ним</t>
  </si>
  <si>
    <t>1. измерил, -а, -о вместе сним. ПщынымкIэ дэIэпыIагъ. Коцыр дипщи, мэтэ пчъагъэу зэрыхъурэ зэригъэшIагъ.</t>
  </si>
  <si>
    <t>ИпIункIэ дэIэпыIагъ. Ныом кIалэр нысэм дипIугъ. КIалэр дипIугъ, дилэжьыгъ</t>
  </si>
  <si>
    <t>воспитал, -а, -о вместе с ним</t>
  </si>
  <si>
    <t>Диубыти, ыфызыгъ. ЫIэ пчъэм дипIытIагъ</t>
  </si>
  <si>
    <t>защемило, прищемило</t>
  </si>
  <si>
    <t>IофшIапIэм, заводым, школым иIашъхьэтет. Директорым школыр дэгъоу ремонт аригъэшIыгъ</t>
  </si>
  <si>
    <t>директор</t>
  </si>
  <si>
    <t>ЗэIукIэм е печатым ущызэнэкъокъоу зыгорэм ущытегущыIэныр. БзэшIэныгъэм ехьылIагъэу дискуссие щыIагъ</t>
  </si>
  <si>
    <t>дискуссия</t>
  </si>
  <si>
    <t>Сымаджэм еIэзэным имызакъоу, узым щыухъумагъэ зэрэхъунымкIи Iоф зышIэрэ медицинскэ IофшIапI. Диспансерым кIуагъэ. Диспансерым Iоф ешIэ. Тубдиспансер</t>
  </si>
  <si>
    <t>диспансер</t>
  </si>
  <si>
    <t>Научнэ степень къыратыным пае, научнэ IофшIагъэу, къыухъумэжьынэу ыгъэхьазырыгъэр ары. Аспирантым диссертациер ытхыгъ</t>
  </si>
  <si>
    <t>диссертация</t>
  </si>
  <si>
    <t>Коллективым щыщ пстэумкIи мыгъэцэкIагъэмэ мыхъунэу щыт хэбзэ гъэнэфагъэр ары. Дисциплинэр гъэпытэн фае. Дисциплинэ пытэ ахэлъэу мэпсэух</t>
  </si>
  <si>
    <t>дисциплина</t>
  </si>
  <si>
    <t>Игъусэу исыгъ. КIалэр ишъэогъу унэм дисыгъ. Пшъашъэр янэ машинэм дисыгъ</t>
  </si>
  <si>
    <t>сидел, -а, -о вместе с ним (в)</t>
  </si>
  <si>
    <t>Блокнотым дитхагъ. .Журналым дитхагъ. Мафэ къехъулIагъэр тетрадым дитхагъ</t>
  </si>
  <si>
    <t>вписал, -а, -о, записал, -а, -о (в)</t>
  </si>
  <si>
    <t>Игъусэу дитхыгъ. Тхылъыр дитхыгъ. Учебник дитхыгъ. Письмэ дитхыгъ</t>
  </si>
  <si>
    <t>написал, -а, -о вместе с ним</t>
  </si>
  <si>
    <t>Зыдэтхагъэм дигъэкIыгъ. Унэм чIэкIыжьыгъэр домкомым тхылъым дитхыкIыгъ</t>
  </si>
  <si>
    <t>выписал, -а, -о (из)</t>
  </si>
  <si>
    <t>ИкIэрыкIэу дитхэжьыгъ. Домкомым дитхыкIыгъагъэр къызэкIожьым, икIэрыкIэу дитхэжьыгъ. Сатырэу къыдэнэгъагъэр дитхэжьыгъ</t>
  </si>
  <si>
    <t>вписал, .а, -о вновь</t>
  </si>
  <si>
    <t>Дичыгъ. Тетрадым зы тхьапэ дитхъыгъ. Тхылъым тхьапэ дитхъыгъ</t>
  </si>
  <si>
    <t>вырвал, -а, -о (из)</t>
  </si>
  <si>
    <t>ТхьэкIынымкIэ дэIэпыIагъ. КIалэм машинэр шоферым дитхьэкIыгъ</t>
  </si>
  <si>
    <t>мыл, -а, -о вместе с ним</t>
  </si>
  <si>
    <t>Игъусэу псым ытхьэлагъ. ШкIэр чэмым дитхьэлагъ</t>
  </si>
  <si>
    <t>утонул, -а, -о вместе с ним</t>
  </si>
  <si>
    <t>Бандитым лIым шъузри дитхьэлагъ</t>
  </si>
  <si>
    <t>задушил, -а, -о вместе с ним</t>
  </si>
  <si>
    <t>Хьэжъу цIыкIур псым кэнаум дитхьэлыхьагъ</t>
  </si>
  <si>
    <t>утонул, -а, -о, (в)</t>
  </si>
  <si>
    <t>Игъусэу итыгъ. Чэмым шкIэри чэмэщым дитыгъ. Чэмыр шым дит</t>
  </si>
  <si>
    <t>стоял, -а, -о вместе с ним (в)</t>
  </si>
  <si>
    <t>Игъусэу ытыгъ. УнапкIэр дитыгъ. Ашхыгъэм тефэрэр игъусэ дитыгъ</t>
  </si>
  <si>
    <t>дал, -а, -о; заплатил, -а, -о вместе с ним</t>
  </si>
  <si>
    <t>Ящикым натрыф дитэкъуагъ. Пхъуантэм шъоущыгъу дитэкъуагъ</t>
  </si>
  <si>
    <t>насыпал, -а, -о (в)</t>
  </si>
  <si>
    <t>Зыдэлъым дигъэпхъэпхъыгъ. Ящикым натрыфыр дитэкъугъ</t>
  </si>
  <si>
    <t>ПчъэIр Iуихи дигъэхьагъ. Шыр хьамэщым дитIупщыхьагъ. Чэмыр кIэим дитIупщыхьагъ</t>
  </si>
  <si>
    <t>впустил, -а, -о (в)</t>
  </si>
  <si>
    <t>ДигъэкIыгъ. Къэлапчъэр Iуихи, чэмыр щагум дитIупщыгъ. Шыр дитIупщыгъ</t>
  </si>
  <si>
    <t>выпустил, -а, -о (из)</t>
  </si>
  <si>
    <t>Игъусэу ытIупщыгъ. КIэлэ гъогурыкIом икIалэ дитIупщыгъ. ИкIалэ кIэлэ бзаджэм дитIупщыгъ</t>
  </si>
  <si>
    <t>отправил, -а, -о вместе с ним</t>
  </si>
  <si>
    <t>ТIэнымкIэ Iоф дишIагъ. КIалэм псынэ лIыжъым дитIыгъ. Кэнау дитIыгъ</t>
  </si>
  <si>
    <t>копал, -а, о вместе с ним</t>
  </si>
  <si>
    <t>Азыфагу дэлъыр ытIыгъ. ЧIыгур дитIыкIи, псыр дигъэлъэдагъ</t>
  </si>
  <si>
    <t>выкопал, -а, -о (середину)</t>
  </si>
  <si>
    <t>Игъусэу итIысхьагъ. Бригадирыр трактористым машинэм дитIысхьагъ. Кум дитIысхьагъ</t>
  </si>
  <si>
    <t>сел, -а, -о вместе с ним (в)</t>
  </si>
  <si>
    <t>ЫтIэкIы зэхъум, дэIэпыIагъ. Ныом янэ сабыир дитIэкIыгъ</t>
  </si>
  <si>
    <t>раздел, -а, -о вместе с ним</t>
  </si>
  <si>
    <t>ЗытIэкIыгъэм ыгъусагъ. ЛIыр бзэджашIэм дитIэкIыгъ. Тучаныр дитIэкIыгъ</t>
  </si>
  <si>
    <t>раздел, -а, -о, ограбил, -а, -о вместе е ним</t>
  </si>
  <si>
    <t>ТIэтэнымкIэ дэIэпыIагъ. КIапсэр дитIэтагъ. КIыIухэр дитIэтагъэх</t>
  </si>
  <si>
    <t>развязал, -а, -о, расстегнул, -а, -о вместе с ним</t>
  </si>
  <si>
    <t>Уагъэ дишIыгъ. Уагъэ диуагъ. Уагъэ део</t>
  </si>
  <si>
    <t>плел, -а, -о, ткал, -а, -о вместе с ним</t>
  </si>
  <si>
    <t>Игъусэу иуагъ. Унэм мыжъокIэ диуагъ. ШхончкIэ диуагъ</t>
  </si>
  <si>
    <t>запустил, -а, -о, выстрелил, -а, -о (в) вместе с ним</t>
  </si>
  <si>
    <t>Пшъашъэм янэ тхъур диуагъ</t>
  </si>
  <si>
    <t>сбивал, -а, -о масло вместе с ним</t>
  </si>
  <si>
    <t>Ыубэзэ дизы ышIыгъ. Хьаджыгъэр ящикым диубагъ</t>
  </si>
  <si>
    <t>набил, -а, -о (в)</t>
  </si>
  <si>
    <t>Диугъ. Джэхашъор диубагъ. Лъэгуцыр диубагъ</t>
  </si>
  <si>
    <t>утоптал, -а, -о вместе с ним</t>
  </si>
  <si>
    <t>Щиубгъугъ. Алрэгъур щагум диубгъуагъ. Ташыр щагум диубгъуагъ</t>
  </si>
  <si>
    <t>расстелил, -а, -о (в)</t>
  </si>
  <si>
    <t>Дыригъэжьагъ. Еджэныр иныбджэгъу диублагъ</t>
  </si>
  <si>
    <t>начал вместе с ним</t>
  </si>
  <si>
    <t>Фежьагъ. Колхозым лэжьыгъэ Iухыжьыныр ыухи, бжыхьэсэ шIэным диублагъ</t>
  </si>
  <si>
    <t>начал, -а, -о</t>
  </si>
  <si>
    <t>Шъабэ дишIыгъ. Щыгъур диубыгъ. Пшъашъэм шъоущыгъу янэ диубыгъ</t>
  </si>
  <si>
    <t>толок, -ла, -ло вместе с ним</t>
  </si>
  <si>
    <t>IаекIэ дытегущыIаIгъ. Ащ ар диубыгъ</t>
  </si>
  <si>
    <t>злословил, -а, -о вместе с ним</t>
  </si>
  <si>
    <t>БлынкIэр диубыкIыгъ. КъырыкIу-рыкIожьзэ диубыкIыгъ</t>
  </si>
  <si>
    <t>утопал, -а, -о</t>
  </si>
  <si>
    <t>БырыукIэ диугъоныгъ. Пхъэр диубырыугъ. Пхъэмбгъур деубырыу</t>
  </si>
  <si>
    <t>(про) буравил, -а, -о, вместе с ним</t>
  </si>
  <si>
    <t>1. поймал, -а, -о (в). Щиубытыгъ. ТыгъуакIор садым диубытагъ.</t>
  </si>
  <si>
    <t>3. запер, -ла, -ло. ДишIыхьагъ. Чэмыр Iэщым диубытагъ.</t>
  </si>
  <si>
    <t>4. не выпускал, -а, -о. Уаем хьакIэр чылэм диубытагъ</t>
  </si>
  <si>
    <t>2. поймал, -а, -о вместе с ним. КъыубытынымкIэ дэIэпыIагъ. Шыр диубытыгъ. Милиционерым тыгъуакIор диубытыгъ.</t>
  </si>
  <si>
    <t>1. держал, -а, -о вместе с ним. ДиIыгъэу диубытыгъ. КIалэм дзыуашъхьэр ятэ диубытыгъ.</t>
  </si>
  <si>
    <t>Диубагъ. Хьамыр диугъ. Джэхашъор диугъ</t>
  </si>
  <si>
    <t>утоптал, -а, -о, умял, -а, -о вместе с ним</t>
  </si>
  <si>
    <t>1. собирал, -а, -о вместе с ним. Дишыпыгъ. Шхъомч диугъоигъ. Къужъ диугъоигъ.</t>
  </si>
  <si>
    <t>Гъуанэ фишIынымкIэ IэпыIагъ. Пхъэр диугъоныгъ. Дэпкъыр диугъоныгъ</t>
  </si>
  <si>
    <t>просверлил, -а, -о вместе с ним, продырявил, -а, -о месте с ним</t>
  </si>
  <si>
    <t>Дилъхьагъ. Ыгъотырэр зэкIэ щагум диугъоягъ. Ыгъотыгъэр зэкIэ пхъуантэм диугъоягъ</t>
  </si>
  <si>
    <t>собрал, -а, -о (в)</t>
  </si>
  <si>
    <t>Къутамэхэр дытриупкIыгъ. Ятэ чыр ыкъо диуджэрэпсыгъ</t>
  </si>
  <si>
    <t>очистил, -а, -о; оголил, -а, -о вместе с ним</t>
  </si>
  <si>
    <t>1. Джашъо дишIыгъ. Цыр дытричыгъ. Чэтыр диуджэшъугъ.</t>
  </si>
  <si>
    <t>оголил, -а, -о; очистил, -а, -о вместе с ним</t>
  </si>
  <si>
    <t>1. зарядил, -а, -о вместе с ним. Гъынырэ щэрэ дырилъхьагъ. Шхончыр диузэндыгъ.</t>
  </si>
  <si>
    <t>IонтIагъэр занкIэ дишIыгъ. ГъучI IонтIагъэр диузэнкIыгъ. Пхъэ IонтIагъэр диузэнкIыгъ</t>
  </si>
  <si>
    <t>выпрямил, -а, -о вместе с ним</t>
  </si>
  <si>
    <t>ДызэIигъэхьагъ. Унашъор диукъуагъ. Дисциплинэр диукъуагъ</t>
  </si>
  <si>
    <t>нарушил, -а, -о вместе с ним</t>
  </si>
  <si>
    <t>1. ЫкIышъо, ышъуампIэ дытриIыгъ. Картофыр янэ диукъэбзыгъ. Бжьыныр диукъэбзыгъ.</t>
  </si>
  <si>
    <t>чистил, -а, -о; очистил, -а, -о вместе с ним</t>
  </si>
  <si>
    <t>еплъ диуджэрэпсыгъэм</t>
  </si>
  <si>
    <t>1. убил, -а, -о вместе с ним. ЫукIынымкIэ дэIэпыIагъ. Тыгъужъыр диукIыгъ.</t>
  </si>
  <si>
    <t>ЩиукIыгъ. Тыгъужъыр чылэм диукIыхьагъ. Блэр кэнаум диукIыхьагъ</t>
  </si>
  <si>
    <t>убил, -а, -о (в)</t>
  </si>
  <si>
    <t>Лъашъо деуагъ. КIалэм хьасэр диулъэшъоугъ</t>
  </si>
  <si>
    <t>бороновал, -а, -о. вместе с ним</t>
  </si>
  <si>
    <t>Илъыр дырихыгъ. Машинэр диунэкIыгъ. Пхъэ кухьэр диунэкIыгъ. Дзыохэр диунэкIыгъ</t>
  </si>
  <si>
    <t>разгрузил, -а, -о вместе с ним, опорожнил, -а, -о месте с ним</t>
  </si>
  <si>
    <t>ДыпиупкIыгъ. КIалэм ятэ мэкъу диупкIагъ. Коц диупкIагъ. Мэз диупкIагъ</t>
  </si>
  <si>
    <t>косил, -а, -о вместе с ним, рубил, -а, -о вместе с ним</t>
  </si>
  <si>
    <t>Дикуагъ. Боецым ишинелыкIэ ибгырыпхы диупкIагъ. Хьэм ыкIэ диупкIагъ</t>
  </si>
  <si>
    <t>заткнул, -а, -о (за, в)</t>
  </si>
  <si>
    <t>ИшъуампIэ дытырихыгъ. Натрыф диупкIэпкIыгъ. Бжьыныр диупкIэпкIыгъ</t>
  </si>
  <si>
    <t>очистил, -а, -о (от шелухи) вместе с ним</t>
  </si>
  <si>
    <t>УпкIэтэнымкIэ дэIэпыIагъ. КIалэм лыр янэ диупкIэтагъ. Картофыр диупкIэтагъ</t>
  </si>
  <si>
    <t>нарезал, -а, -о, порезал, -а, -о вместе с ним</t>
  </si>
  <si>
    <t>Диушэтыгъ. Ащ лIыгъэу хэлъыр диуплъэкIугъ. Iофыр зытетыр диуплъэкIугъ</t>
  </si>
  <si>
    <t>проверил, -а, -о вместе с ним</t>
  </si>
  <si>
    <t>ДиупIокIыгъ. Гъуаплъэр диуплIэплIыгъ</t>
  </si>
  <si>
    <t>расплющил, -а, -о вместе с ним</t>
  </si>
  <si>
    <t>ИщъуампIэ чанкIэ дытырихIыгъ. Картоф диупсыгъ. Чыр диупсыгъ</t>
  </si>
  <si>
    <t>очистил, -а, о, побрил, -а, -о вместе с ним</t>
  </si>
  <si>
    <t>1. лепил, -а, -о вместе с ним. ЯтIэр, ебзыр дызэхипшагъ. ЯтIэ диупIэпIыгъ.</t>
  </si>
  <si>
    <t>Дызэхилъхьагъ, дыхихыгъ. Орэд диусыгъ. Гъыбзэ диусыгъ</t>
  </si>
  <si>
    <t>сочинил, -а, -о вместе с ним</t>
  </si>
  <si>
    <t>Еусэигъэу дигъэуцуагъ. Хьанцэр блынкIэм диусэягъ</t>
  </si>
  <si>
    <t>прислонил, -а, -о , приставил, -а, -о (в)</t>
  </si>
  <si>
    <t>УтэнымкIэ дэIэпыIагъ. Пшъашъэм янэ ятIэ диутагъ</t>
  </si>
  <si>
    <t>весил, -а, -о вместе с ним</t>
  </si>
  <si>
    <t>Ыутхэзэ дикIагъ. Ящикым псы диутхагъ. Щагум псы диутхагъ</t>
  </si>
  <si>
    <t>набрызгал, -а, -о (в), разбрызгал, -а, -о (в)</t>
  </si>
  <si>
    <t>1. выбил, -а, -о (в). Еозэ дихыгъ. Псым хьалыгъуанэ диутыгъ.</t>
  </si>
  <si>
    <t>Дидзуагъ. Псыр диутIагъ, деутIэ</t>
  </si>
  <si>
    <t>запрудил, -а, -о</t>
  </si>
  <si>
    <t>ДиутIэтIагъ. Куаджэти щэрэхъым псынжъыр диутIэрэхъагъ</t>
  </si>
  <si>
    <t>залепил, -а, -о, налепил, -а, -о (в)</t>
  </si>
  <si>
    <t>ДиIонтIагъ. Чыр диуфагъ. ГъучIыр диуфагъ</t>
  </si>
  <si>
    <t>согнул, -а, -о вместе с ним</t>
  </si>
  <si>
    <t>Емыгугъоу гузэжъогъукIэ дишIыгъ. Унэжъ цIыкIу горэ диуфэрэтыгъ</t>
  </si>
  <si>
    <t>слепил, -а, -о как-нибудь</t>
  </si>
  <si>
    <t>1. закончил, -а, -о вместе с ним. Зыр зеухым адрэри ыухыгъ. ДакIом джанэм гъончэнджыри диухыгъ. Бысымгуащэм хьаджыгъэм тхъури диухыгъ.</t>
  </si>
  <si>
    <t>Зыдэсым, зыдэщыIэм щиухыгъ. Ахъщэу иIэр къалэм диухыхьагъ</t>
  </si>
  <si>
    <t>истратил, -а, -о (в)</t>
  </si>
  <si>
    <t>ЫухъумэнымкIэ, къыгъэгъунэнымкIэ IэпыIагъ. Колхозым исад садпэсым пионерхэм даухъумагъ</t>
  </si>
  <si>
    <t>оберегал, -а, -о вместе с ним, охранял, -а, -о вместе с ним</t>
  </si>
  <si>
    <t>ДикIухьагъ. Псынжъым дикIухьагъ. Зыдыщыпсынжъ чIыпIэхэр диухьэзэ, къэкIуагъ</t>
  </si>
  <si>
    <t>обошел, -а, -о</t>
  </si>
  <si>
    <t>Iаеу, къихыгъуаеу дитхагъ. Тетрадым диуцIэрэпхъагъ</t>
  </si>
  <si>
    <t>нацарапал, -а, -о (в)</t>
  </si>
  <si>
    <t>ДиуплъэкIугъ. Ащ псым икIыгъоу иIэхэр диушэтыгъэх. Ащ Iофым икъиныгъэ иныбджэгъу диушэтыгъ</t>
  </si>
  <si>
    <t>испытал, -а, -о, проверил, -а, -о, установил, -а, о вместе с ним</t>
  </si>
  <si>
    <t>1. набил, -а, -о вместе с ним. Изы дишIыгъ. КIалэм ятэ дзыохэр диушъагъ. Кур диушъагъ.</t>
  </si>
  <si>
    <t>еплъ диубыгъ-м</t>
  </si>
  <si>
    <t>ЫмыIуатэу диухъумагъ. Иныбджэгъу ишъэф диушъэфыгъ</t>
  </si>
  <si>
    <t>скрывал, -а, -о вместе с ним</t>
  </si>
  <si>
    <t>1. ШIои дишIыгъ. Тхылъыр диушIоигъ. Столыр диушIоигъ.</t>
  </si>
  <si>
    <t>запачкал, -а -о вместе с ним</t>
  </si>
  <si>
    <t>ДиуцIэпIыхьагъ, шIои дишIыхьагъ. Ицуакъэ Iэщым диушIоихьагъ. КIалэр диушIоихьагъ - втоптал в грязь юношу. ЕмыкIу дишIыхьагь</t>
  </si>
  <si>
    <t>запачкал, -а, -о (в).</t>
  </si>
  <si>
    <t>ЫчIэ къыдэгъэзыягъэу дигъэуцуагъ. Лэджэныр щагум диуIубагъ. Пхъэчаир щагум диуIубагъ</t>
  </si>
  <si>
    <t>Щэмэджыр диуIугъ. ГъукIэм цуабзэр диуIугъ</t>
  </si>
  <si>
    <t>отбил, -а, -о лезвие режущего орудия вместе с ним</t>
  </si>
  <si>
    <t>IэкIэ такъырэу дипшагъ. Хьэтыкъэу ыгъэжъэщтыр янэ диуIэрэпшыгъ</t>
  </si>
  <si>
    <t>слепил, -а, -о вместе с ним</t>
  </si>
  <si>
    <t>ДигъэзыкIыгъ. Чэмыр щагум дифыгъ. Чэмыр Iахъогъум дифыгъ</t>
  </si>
  <si>
    <t>Деуагъ, ыфынымкIэ дэIэпыIагъ. Калэм янэ чэмыр ядэжьы дифыгъ</t>
  </si>
  <si>
    <t>гнал, -а, -о вместе с ним</t>
  </si>
  <si>
    <t>1. раскатал, -а, -о вместе с ним. ПIуакIэ дишIыгъ. Пшъашъэм янэ тхьацур дифыгъ.</t>
  </si>
  <si>
    <t>ФызынымкIэ дэIэпыIагъ. Янэ пшъашъэм щыгъын цIынэр дифызыгъ. КIалэм гъукIэм щэрэхъыр дифызыгъ</t>
  </si>
  <si>
    <t>выжал, -а, -о вместе с ним, стиснул, -а, -о, вместе с ним, сжал -а, -о вместе с ним</t>
  </si>
  <si>
    <t>Ышъхьац дитхьакIыгъ. Ышъхьэ дифыкIагъ</t>
  </si>
  <si>
    <t>мыл, -а -о голову вместе с ним</t>
  </si>
  <si>
    <t>Дигъэхыгъ. Гъогум кур дифыхыгъ. Шыр дифыхыгъ</t>
  </si>
  <si>
    <t>согнал, -а, -о, (с)</t>
  </si>
  <si>
    <t>1. подбросил, -а, -о вверх, запустил, -а, -о, заставил взлететь. Еуи дидзыягъ. Хьашъо Iэгуаор дифыягъ. Футболым еуи дифыягъ.</t>
  </si>
  <si>
    <t>одел, -а, -о его вместе с ним</t>
  </si>
  <si>
    <t>ДИФЭПАГЪ (ДЕФАПЭ) ЛЪЫI., ДЭШI.</t>
  </si>
  <si>
    <t>1. вынул, -а, -о (из, с) вынес, -ла, -ло (из, с). Зыдэлъым дэIаби, дихыгъ. Ахъщэр ахъщалъэм дихыгъ. Пхъуантэм дэлъыр зэкIэ дихыгъ. Винтовкэм щэр дихыгъ. Щагум пхъэр дихыгъ.</t>
  </si>
  <si>
    <t>жал, -а, -о вместе с ним</t>
  </si>
  <si>
    <t>ДИХЫГЪ 2 (ДЕХЫ) ЛЪЫI., ДЭШI.</t>
  </si>
  <si>
    <t>Зыдэлъыгъэм дихи ыхьыжьыгъ. Иеу щагум дэлъыгъэр дихыжьыгъ. Иунэу щагум дэтыгъэр дихыжьи, хэпIакIэм ригъэуцожьыгъ. Тхылъэу шкафым дилъхьагъэр дихыжьыгъ</t>
  </si>
  <si>
    <t>забрал, -а, -о обратно все (из)</t>
  </si>
  <si>
    <t>ГъупчъэкIэ, косилкэкIэ дыIуихыжьыгъ. Коцыр дихыжьыгъ. Мэщыр дихыжьыгъ</t>
  </si>
  <si>
    <t>закончил, -а, -о жать вместе с ним</t>
  </si>
  <si>
    <t>1. вынимать (из). Портфелым тхылъыр дихын фае хъугъэ.</t>
  </si>
  <si>
    <t>Дилэжьыгъ. Былым дихъугъ. Къин дихъугъ - потрудился над ним</t>
  </si>
  <si>
    <t>разводил, -а, -о вместе с ним</t>
  </si>
  <si>
    <t>Ащ бжьэу дихъугъэр бэгъуагъэ. Ащ былымэу дихъурэр мэбагъо. Къинэу дихъугъэр бэ - потрудился над ним, много труда вложил</t>
  </si>
  <si>
    <t>то, что он разводил, -а, -о</t>
  </si>
  <si>
    <t>Дытрихыгъ. ТехакIом игъусэу лIыр дихъункIагъ. Тучаныр дихъункIагъ</t>
  </si>
  <si>
    <t>ограбил, -а, -о вместе с ним</t>
  </si>
  <si>
    <t>Игъусэу дихьагъ. Унэм дихьагъ. ХьакIэм игъусэу хьэкIэщым дихьагъ</t>
  </si>
  <si>
    <t>зашел, -а, -о вместе с ним</t>
  </si>
  <si>
    <t>Ыхьызэ дэхьагъ. Дзыо ушъагъэр ытамэ телъэу щагум дихьагъ. Псым пхъэр ыхьызэ, кIэим дихьагъ</t>
  </si>
  <si>
    <t>1. нес, -ла, -ло вместе с ним. Зыхьырэм IэпыIагъ. Чэмэдан онтэгъур дихьыгъ. Пхъэр дихьыгъ.</t>
  </si>
  <si>
    <t>1. поднял, -а, -о. ДиIэтэягъ. Быракъыр дихьыйи, лъагэу пилъагъ.</t>
  </si>
  <si>
    <t>Ыгу рихьыгъ, шIу ылъэгъугъ. КIалэр пшъашъэм дихьыхыгъ</t>
  </si>
  <si>
    <t>полюбил, -а, -о, понравился, -лась, -лось</t>
  </si>
  <si>
    <t>Зыгу рихьыгъэр. КIалэу дихьыхыгъэр пшъашъэм дэужь кIуагъэ</t>
  </si>
  <si>
    <t>влюбленный, влюбившийся, -аяся, -ееся</t>
  </si>
  <si>
    <t>Пшъашъэм кIлэр дихьыхынкIэ енэгуягъо</t>
  </si>
  <si>
    <t>полюбить, понравиться</t>
  </si>
  <si>
    <t>Хьаджыгъэ дишIыгъ. Коцыр дихьэджыгъ. Натрыф дихьэджыгъ</t>
  </si>
  <si>
    <t>молол, -а, -о вместе с ним</t>
  </si>
  <si>
    <t>ХьакIэм игъусэу дигъэшхагъ, дилъытагъ. Ар хьакIэм дихьэкIагъ</t>
  </si>
  <si>
    <t>угощал, -а, -о, чествовал, -а, -о вместе с ним</t>
  </si>
  <si>
    <t>1. заполз, -ла, -ло вместе с ним. Цуахъозэ, пшызэ ихьагъ. Гъуанэм дицохъуагъ.</t>
  </si>
  <si>
    <t>ДызэIитхъыгъ. Тхылъыр дицунтхъагъ</t>
  </si>
  <si>
    <t>разорвал, -а, -о в клочья вместе с ним</t>
  </si>
  <si>
    <t>ТхылъыпIэр портфелым дицIыцIыхьагъ</t>
  </si>
  <si>
    <t>помял, -а, -о (в)</t>
  </si>
  <si>
    <t>ДиушIоигъ. Тетрадыр кIэлэ бзаджэм дицIэлагъ. Унэ дэпкъыр кIэлэ бзаджэм дицIэлагъ</t>
  </si>
  <si>
    <t>запачкал, -а, -о вместе с ним</t>
  </si>
  <si>
    <t>ДигъэтIатIэзэ щифагъ. Шъхьангъупчъэм замазкэр дицIэлыгъ. Дэпкъ зэгочыгъэм ятIэ дицIэлыгъ</t>
  </si>
  <si>
    <t>замазал, -а, -о, вмазал, -а, -о</t>
  </si>
  <si>
    <t>Зыдэтым дитхъыгъ. Бжьыныр хатэм къыдичыгъ. Тхылъым тхьапэ дичыгъ</t>
  </si>
  <si>
    <t>нарвал, -а, -о (в), вырвал, -а, -о (из)</t>
  </si>
  <si>
    <t>1. разорвал, -а, -о (в клочья) вместе с ним. ЗэIытхъыкIаеу дызэIитхъыгъ. КIэлэ бзаджэм игъусэу джанэр дачэтхъагъ.</t>
  </si>
  <si>
    <t>Игъусэу, псынкIэу икIыгъ. Пшъашъэр кIалэм унэм дичъыгъ</t>
  </si>
  <si>
    <t>выбежал, -а, -о вместе с ним</t>
  </si>
  <si>
    <t>Чъэзэ дикIугъ. Километрэ фэдиз дичъыгъ. Велосипедистэм километритIу дичъыгъ</t>
  </si>
  <si>
    <t>пробежал, -а, -о вместе с ним</t>
  </si>
  <si>
    <t>1. согласился, -лась, -лось с ним. ЫIорэмкIэ гоуцуагъ. ЫIорэ диштагъ. Iофыр диштагъ.</t>
  </si>
  <si>
    <t>1. кушал, -а, -о вместе с. Игъусэу ышхыгъ. Хьалыгъум къуае дишхыгъ. ПIастэм лы гъэжъагъэ дишхыгъ.</t>
  </si>
  <si>
    <t>1. съел, -а, -о (в). Щишхыгъ. Тыгъужъым мэлыр хъуатэм дишхыхьагъ.</t>
  </si>
  <si>
    <t>ИшынкIэ дэIэпыIагъ. КIэлэеджакIор дежурнэм игъусэу классым икIыхьагъэрэ ишъобгъуагъэрэ дишыгъ. ЧIыгур бригадирым дишыгъ</t>
  </si>
  <si>
    <t>измерил, -а, -о вместе с ним</t>
  </si>
  <si>
    <t>ДиуплъэкIугъ. Псым икIыгъоу иIэр дишэтагъ. Ащ лIыгъэу хэлъыр дишэтагъ</t>
  </si>
  <si>
    <t>установил, -а, -о, определял, -а, -о вместе с ним</t>
  </si>
  <si>
    <t>ШъэнымкIэ дэIэпыIагъ. Пшъашъэм янэ шъагъэ дишъагъ. Цыяпхъэ дишъагъ</t>
  </si>
  <si>
    <t>ткал, -а, -о вместе с ним</t>
  </si>
  <si>
    <t>Дэлэжьагъ. Iоф дишIагъ. А КIалэм ащ къулыкъу дишIагъ</t>
  </si>
  <si>
    <t>работал, -а, -о вместе с ним</t>
  </si>
  <si>
    <t>Ащ ыгу илъыр дишIагъ. Ащ дишIэрэр бэ мэхъу. Ащ бэу дишIагъ</t>
  </si>
  <si>
    <t>знал, -а, -о (про него)</t>
  </si>
  <si>
    <t>1. сделал, -а, -о, устроил, -а, о вместе с ним. Дигъэпсыгъ. Унэ дишIыгъ. Ешхэ-ешъо дишIыгъ. Джэгу дишIыгъ.</t>
  </si>
  <si>
    <t>1. построил, -а, -о (в). ЩишIыгъ. Щагум унэ дишIыхьагъ. Чылэм унэ дишIыхьагъ.</t>
  </si>
  <si>
    <t>Зыдэтым къыдэмыкIэнэу пчъэр ыгъэпытагъ. Чэмыр Iэщым дишIыхьагъ</t>
  </si>
  <si>
    <t>запер, -ла, -ло (в)</t>
  </si>
  <si>
    <t>Дифыягъ. Унэм ыпкъ дишIэягъ. Хьазырэу дишIэягъ</t>
  </si>
  <si>
    <t>1. завел,-а, -о (в). IэкIэ ыукъудыизэ, дищагъ. Тачкэр щагум дищагъ. ХьакIэр ядэжьы дищагъ.</t>
  </si>
  <si>
    <t>ДеIэзэ-зэ диукъудыизэ дищагъ. КIалэм кур лIыжъым дищагъ. Тачкэр дищагъ</t>
  </si>
  <si>
    <t>вместе с ним вез, -ла, -ло (в)</t>
  </si>
  <si>
    <t>АхъщэкIэ ыщэнымкIэ дэIэпыIагъ. КIалэм лыр лIыжъым дищагъ. Лэжьыгъэ дищагъ</t>
  </si>
  <si>
    <t>продал, -а, -о вместе с ним</t>
  </si>
  <si>
    <t>1. вклеил, -а, -о (в). ПцантхьэкIэ, клейкIэ дигъэпкIагъ. Тхьапэр тхылъым дищхагъ.</t>
  </si>
  <si>
    <t>1. вывел, -а, -о; вывез, -ла, -ло (из). Зыдэтым дищыгъ. Шыр щагум дищыгъ. Ебзыр щагум дищыгъ. ЛIыр чылэм дищыгъ.</t>
  </si>
  <si>
    <t>Диупхъуагъ. Мэлыр дищыгъ</t>
  </si>
  <si>
    <t>стриг, остриг вместе с ним</t>
  </si>
  <si>
    <t>Пшъэшъэжъыем янэ чэмыр дищыгъ</t>
  </si>
  <si>
    <t>помог, -ла, -ло доить</t>
  </si>
  <si>
    <t>Къыдинэгъагъэр дищи ыщэжьыгъ. Шэу къыдинэгъагъэр щагум дищыжьыгъ. Кур дищыжьыгъ. Бысымым хьакIэр дищыжьыгъ</t>
  </si>
  <si>
    <t>вывез, -ла, -ло; вывел, -а, -о окончательно; вывел, -а -о, вывез, -ла, -ло оставшуюся часть</t>
  </si>
  <si>
    <t>1. растер, -ла, -ло вместе сним. Нысэм джэнчыр ныом дищытIагъ.</t>
  </si>
  <si>
    <t>Щыгъу дытыритэкъуагъ. Нысэм лыр ныом дещыу</t>
  </si>
  <si>
    <t>посолил, -а, -о вместе с ним</t>
  </si>
  <si>
    <t>Дищэчыгъ. Ащ дищыIагъэр бэ. Ащ бэу дещыIэ</t>
  </si>
  <si>
    <t>терпел, -а, -о вместе с ним</t>
  </si>
  <si>
    <t>Дищыгъагъэр дищэжьыгъ. Шэу дищыгъагъэр щагум дищэжьыгъ. Тачкэр ядэжь дищэжьыгъ</t>
  </si>
  <si>
    <t>придел, -а, -о обратно, завел обратно (в)</t>
  </si>
  <si>
    <t>Дигъэщыгъ. ЫIэ пчъэм дищэигъ. Ышъхъэ пчъэм дищэигъ</t>
  </si>
  <si>
    <t>просунул, -а, -о (в)</t>
  </si>
  <si>
    <t>еплъ дищэигъэ-м</t>
  </si>
  <si>
    <t>Ыуасэ дити ыщэфыгъ. Иныбджэгъу машина дищэфыгъ</t>
  </si>
  <si>
    <t>купил, -а, -о вместе с ним</t>
  </si>
  <si>
    <t>ШъуаIом дигъэкIыгъ. Шъор шъуаIомкIэ дищэхыгъ. Ныбэпхыр дищэхыгъ</t>
  </si>
  <si>
    <t>мял, -а, -о кожу</t>
  </si>
  <si>
    <t>1. отвел, -а, -о в сторону. ЛIыр купцым ахищи, дищэхыгъ. Дищэхи, дэ-гущыIагъ.</t>
  </si>
  <si>
    <t>1. взвесил, -а, -о вместе с ним. ЩэчалъэкIэ зыгорэ дищэчыгъ. Коцыр дищэчыгъ. Семчикыр дищэчыгъ.</t>
  </si>
  <si>
    <t>1. поднял, -а, -о. ДиIэтэягъ. Псынжъым хэмыонэу ипалътэукIэ дищэягъ.</t>
  </si>
  <si>
    <t>Дигъэщыгъ. Чыр диIонтIагъ. ГъучIыр гъукIэм диIонтIагъ</t>
  </si>
  <si>
    <t>крутил, -а, -о вместе с ним</t>
  </si>
  <si>
    <t>Дэхыгъ. Шыум гъогум диIонтIэхыгъ. Тыгъэм хьазырэу диIонтIэхыгъ</t>
  </si>
  <si>
    <t>ЗыIопщыгъэм игъусэу къэбар дигъэIугъ. А IофымкIэ ащ диIопщыгъ</t>
  </si>
  <si>
    <t>сообщил, -а, -о вместе с ним</t>
  </si>
  <si>
    <t>Игъусэу ыIотагъ. Къэбарыр ащ диIотагъ. Шъэфыр диIотагъ</t>
  </si>
  <si>
    <t>рассказал, -а, -о вместе с ним</t>
  </si>
  <si>
    <t>Дигъэшъэбагъ. КIалэм ятэ шъор диIотыгъ</t>
  </si>
  <si>
    <t>мял, -а, -о вместе с ним</t>
  </si>
  <si>
    <t>Iофы горэм пае ыгъэкIуагъэм гъусэ фишIыгъ. ЛIыжъым лIэу ыIофтагъэм кIалэри диIофтагъ</t>
  </si>
  <si>
    <t>послал, -а, -о вместе с ним (с поручением)</t>
  </si>
  <si>
    <t>ЛIыжъым КIалэу лIым дIэофтагъэр къэкIожьыгъ</t>
  </si>
  <si>
    <t>отправленный, -ая, -ое вместе с ним</t>
  </si>
  <si>
    <t xml:space="preserve"> 1 сказал, -а, -о вместе с ним. ЫIорэмкIэ игъус. Ащ ыIорэ ежьми деIо.</t>
  </si>
  <si>
    <t>воткнул, -а,-о (в)</t>
  </si>
  <si>
    <t>ДИIУГЪ (ДЕIУ) ЛЪЫI.</t>
  </si>
  <si>
    <t>обил, -а, -о внутри</t>
  </si>
  <si>
    <t>ДИIУЛIАГЪ 1 (ДЕIУЛIЭ) ЛЪЫI.</t>
  </si>
  <si>
    <t>МастэкIэ зыгорэ пхъашэу деды. Пшъашъэм янэ джанэр диIулIагъ</t>
  </si>
  <si>
    <t>метал, -а, -о вместе с ним</t>
  </si>
  <si>
    <t>1. держал, -а, -о вместе с ним. Диубытыгъэу ыIыгъыгъ. Дзыор апщы зэхъум кIалэм дзыуашъхьэр янэ диIыгъыгъ.</t>
  </si>
  <si>
    <t>1. ИIэтынкIэ IэпыIагъ. КIалэм лIыжъым дзыор диIэтыгъ.</t>
  </si>
  <si>
    <t>поднял, -а, -о вместе с ним</t>
  </si>
  <si>
    <t>Дихьыагъ. Пчъэр диIэтэягъ</t>
  </si>
  <si>
    <t>приподнял, -а, -о</t>
  </si>
  <si>
    <t>Зитетыгъо хъурэм игъусэу, къыдэзычъыхьэу, дэубэу, дашхэу игъусэр ары. Добэдашхэр цIыф дэй</t>
  </si>
  <si>
    <t>разбитной, подхалим, приспешник</t>
  </si>
  <si>
    <t>Зыгорэм, ежь нэмыкI горам цыхьэ фишIэу, ежь ыцIэкIэ Iофыр ыгъэцэкIэнэу ыпшъэ зырилъхьэкIэ ритырэ тхылъыр ары. Зарплатэр къыфихьынэу доверенность ритыгъ</t>
  </si>
  <si>
    <t>доверенность</t>
  </si>
  <si>
    <t>Зэзэгъыныгъ, лъэныкъуитIуми пшъэрылъхэр зыфашIыжьэу, зы Iофы горэм ехьылIагъэу зэдэшIырэ тхылъыр ары. Зэмызэонхэу, мамырныгъэр къызэдаухъумэнэу, къэралыгъуитIум договор задашIыгъэ. Авторым издательствэм договор дишIыгъ. Договорыр ыгъэцэкIагъ</t>
  </si>
  <si>
    <t>договор</t>
  </si>
  <si>
    <t>IофшIагъэм е пшъэрылъэу щыIэм ехьылIагъэу, зэIукIэм, совещанием е конфэренцием цIыфымэ Iофыр зытетыр щяпIоныр ары. Директорым доклад къышIыгъ. Колхоз тхьаматэм колхозым иIофшIагъэ ехьылIагъэу колхозникмэ доклад къафишIыгъ</t>
  </si>
  <si>
    <t>доклад</t>
  </si>
  <si>
    <t>Докладыр къэзышIырэр е къэзышIыщтыр ары. Докладчикым докладыр къыухыгъ. Докладчикыр агъэнэфагъ</t>
  </si>
  <si>
    <t>докладчик</t>
  </si>
  <si>
    <t>1. Врач. Докторыр сымаджэ еплъыгъ.</t>
  </si>
  <si>
    <t>доктор</t>
  </si>
  <si>
    <t>Мэзыцу. Домбаим фэдэу пщэр. Домбаишъо кIэпщыр, ракъеутIэрэбгъуа... (Шэбат.)</t>
  </si>
  <si>
    <t>зубр</t>
  </si>
  <si>
    <t>Хьылъэ зэраIэтрэ механизм - гъучI бэмб. Домкратыр машинэм илъ. Шоферым домкратымкIэ машинэ еIэты</t>
  </si>
  <si>
    <t>домкрат</t>
  </si>
  <si>
    <t>Дэнэ лъэпкъ. Домэсар джанэ щыгъ</t>
  </si>
  <si>
    <t>дорогой шелк</t>
  </si>
  <si>
    <t>Къо. Ый, донгъуз!</t>
  </si>
  <si>
    <t>свинья</t>
  </si>
  <si>
    <t>Доны щыщ. Донской къэзакъ. Донской шыу</t>
  </si>
  <si>
    <t>донской</t>
  </si>
  <si>
    <t>Шым Iус зэрыратрэ чэтэн Iэлъмэкъэу шIохалъэрэр ары. Зэнтхъ илъэу дорбэр шым шIохилъагъ</t>
  </si>
  <si>
    <t>торба</t>
  </si>
  <si>
    <t>ТIуакI. Дорэщым дэлъ. Къушъхьэ дорэщым дэс</t>
  </si>
  <si>
    <t>теснина, ущелье</t>
  </si>
  <si>
    <t>ЗипIурымэ пIурым раIо хабзэ. Дотэ къэкIожьыгъ. Дотэ къысфищэфыгъ</t>
  </si>
  <si>
    <t>ласкательное имя, название воспитанника в семье, где он воспитывался</t>
  </si>
  <si>
    <t>Щыухьэ шэкI. Драб палътэу щыгъ. Драбыр шэкI дэгъу</t>
  </si>
  <si>
    <t>драп</t>
  </si>
  <si>
    <t>1. драгун. Военнэ шыу. Драгуныдзэм хэт.</t>
  </si>
  <si>
    <t>драгун</t>
  </si>
  <si>
    <t>Остыгъаем, чъыгаем хэшIыкIыгъэ пхъэмбгъу пIокIэ цIыкIоу, унэмэ, псэуалъэмэ ашъхьэ тыралъхьэрэр ары. Унэр дранкIэ бгъагъэ. Дранышъхьэ ун</t>
  </si>
  <si>
    <t>дрань</t>
  </si>
  <si>
    <t>КIалэм риIуи, е елъэIуи, дзыо ушъагъэр щагум дригъэхыгъ</t>
  </si>
  <si>
    <t>заставил, -а, -о, побудил, -а, -о, вынести (из)</t>
  </si>
  <si>
    <t>Игъусэу ригъэлъэIугъ. ЛIыжъым шъузыр кIалэм игъусэу ыгъакIуи, шоферым дригъэлъэIугъ</t>
  </si>
  <si>
    <t>заставил, -а, -о; побудил, -а, -о просить вместе ним</t>
  </si>
  <si>
    <t>1. Шы закъо зыкIашIэрэмэ кум шыр зыкIашIэкIэ пхъэ къэгъэщыгъэу шым ышъхьагъы тырагъэуцорэр ары. Дугар тригъэуцуагъ.</t>
  </si>
  <si>
    <t>дуга</t>
  </si>
  <si>
    <t>КIэлэбзыу Iал ин, ыпшъэ гъумэу, тэмэшхохэр иIау щыт. Дудакъыр ашхы. Дудакъыр пщэр. ШакIом дудакъ къыукIыгъ</t>
  </si>
  <si>
    <t>дрофа</t>
  </si>
  <si>
    <t>Пшысамэ ахэлъ шы Iуш лъэпкъ. "Уезгъэплъын ыIуи, ичатэ къызещэим, дул-дулыр шы Iушти, къыбгъодихи, зэригъэзэкIи, чэтэIапшъэр къызещэим, дул-улыр шы лъэшти къыбгъодахьи..." (Пэтэрэз)</t>
  </si>
  <si>
    <t>мифический конь</t>
  </si>
  <si>
    <t>1. вселенная. ЧIыгуи, уашъуи, планетэ-зэкIэ щыIэр къызэлъиубытэу дунаим икъэхъукIэ къэзыIорэ тхылъ къыщэфыгъ.</t>
  </si>
  <si>
    <t>Мэ IашIу зыщыурэ псэу, спирт зыхэтыр ары. Дух зыхикIагъ</t>
  </si>
  <si>
    <t>духи</t>
  </si>
  <si>
    <t>ладанка с бумажкой, написанной эффенди, против болезни, злых дкхов. Ефэндхэм, молэхэм сымаджэм фатхырэ тхылъыр ары. Ефэндым духьэ сымаджэм фитхыгъ. Духьэ шIохэлъагъ</t>
  </si>
  <si>
    <t>Псыр ощхым фэдэу къызэрычъэу, зызщагъэпскIырэр ары. Унэм душ хэт. Душым кIэуцуагъ</t>
  </si>
  <si>
    <t>душ</t>
  </si>
  <si>
    <t>ДЫ</t>
  </si>
  <si>
    <t>еплъ дэ-м</t>
  </si>
  <si>
    <t>еплъ блынкIэм</t>
  </si>
  <si>
    <t>Блэзыхрэм дихьыгъ. Пхъэр дыблихыгъ. Псым къуашъоу блихыгъэм къошъо бэщри дыблихыгъ</t>
  </si>
  <si>
    <t>пронес, -да, -ло вместе с ним</t>
  </si>
  <si>
    <t>Блэзыщыгъэм гъусэу IэпыIагъ. КIалэм тачкэм из картоф янэ дыблищыгъ. КукIэ дыблищыгъ</t>
  </si>
  <si>
    <t>вез, -ли, -ло мимо, провел, -а, -о мимо</t>
  </si>
  <si>
    <t>1. отколол, -а, -о вместе с ним. ГуиутынымкIэ IэпыIагъ. Тэкъэжъым тIэкIу дыгуиутыгъ.</t>
  </si>
  <si>
    <t>1. взял, -а, -о вместе с ним (сбоку). Голъыр игъусэу гуихыгъ. Мэкъум аргъэн дыгуихыгъ.</t>
  </si>
  <si>
    <t>Готыр гуичынымкIэ дэIэпыIагь. Натрыф дыгуичыгъ - ломал кукурузу вместес ним</t>
  </si>
  <si>
    <t>отломил, -а, -о, оторвал, -а, -осбоку вместе с ним</t>
  </si>
  <si>
    <t>ЫбгъукIэ готэу дишIыгъ. Игъунэгъум иунэ пыт дыгуишIыхьагъ</t>
  </si>
  <si>
    <t>построил, -а, -о рядом с ним, пристроил, -а, о</t>
  </si>
  <si>
    <t>Мэстэ-IуданэкIэ е машинэкIэ ыдыгъ. Джанэр ыдыгъ. Еды пэт, ыдыгъах</t>
  </si>
  <si>
    <t>сшил, -а, -о</t>
  </si>
  <si>
    <t>Дынэу уахътэ. Дыгъо фифагъэп. Дыгъо фифэрэп. Ащ идыгъо хъугъэ, ау сыфэзырэп</t>
  </si>
  <si>
    <t>время, пора шить</t>
  </si>
  <si>
    <t>Идын псынкIагъо. ШэкI дыгъошIу. Джэнэ дыгъошIу</t>
  </si>
  <si>
    <t>легко шьется, легко поддается шитью</t>
  </si>
  <si>
    <t>Идын къин. ШэкI дыгъуай. Джэна дыгъуай</t>
  </si>
  <si>
    <t>трудно шьется, трудно поддается шитью</t>
  </si>
  <si>
    <t>Щхышъо къызэмыкIоу, зынэгу зэIыгъэхьэгъэ зэпытыр ары. Ар цIыф дыгъумыдж</t>
  </si>
  <si>
    <t>угрюмый, -ая, -ое</t>
  </si>
  <si>
    <t>Джэуэ дыгъэ къыщэфыгъ. Джэнэ Iыгъэр къыхьыжьыгъ. ШэкI дыгъ - тюк материи. ШэкI дыгъэ псэу къыщэфыгъ</t>
  </si>
  <si>
    <t>шитый, -ая, -ое</t>
  </si>
  <si>
    <t>ДЫГЪЭ 2 ЗЫПI. ГЛ.</t>
  </si>
  <si>
    <t>Джанэр дэгъоу дыгъэ. Пытэу дыгъэ. Iаеу бзыгъэ, ау пытэу дыгъэ (хыр.)</t>
  </si>
  <si>
    <t>сшито</t>
  </si>
  <si>
    <t>Непэ ащ ыдыгъэр бэ. Ащ ыдырэр дэгъоу еды</t>
  </si>
  <si>
    <t>сшитый, -ая, -ое</t>
  </si>
  <si>
    <t>Дыридзыхыгъ. Мыжъор кIэим, къуладжэм дыдидзагъ</t>
  </si>
  <si>
    <t>бросил, -а, -о вместе с ним (в)</t>
  </si>
  <si>
    <t>1. плел, -а, -о вместе с ним. Дыдилъхьагъ. Чыр чэум дыдидзагъ. Панэр чэубжъэм дыдидзагъ.</t>
  </si>
  <si>
    <t>Зыдэлъым дядзынымкIэ даIэпыIагъ. Ебзыр Iэщым дыдидзыгъ. Мыжъор щагум дыдидзыгъ</t>
  </si>
  <si>
    <t>выбросил, -а, -о вместе с ним (из)</t>
  </si>
  <si>
    <t>ДэконымкIэ IэпыIагъ. КIэшIыхьэм уарза дыдикуагъ. Шъхьэнгъупчъэм бэыуцыф дыдикуагъ</t>
  </si>
  <si>
    <t>положил, -а, -о, заткнул, -а, -о вместе с ним</t>
  </si>
  <si>
    <t>ДилъхьанIымкIэ дэIэпыIагъ. Мэкъур мэкъощым дыдилъхьагъ. Янэ пшъашъэм ищыгъынхэр чемоданым дыдилъхьагъах</t>
  </si>
  <si>
    <t>положил, -а, -о, уложил, -а, -о вместе с ним</t>
  </si>
  <si>
    <t>Тхылъым, тетрадым е нэмыкIым дитхэнымкIэ IэпыIагъ. Тетрадым рассказыр дыдитхагъ</t>
  </si>
  <si>
    <t>вписал, -а, -о вместе с ним (в)</t>
  </si>
  <si>
    <t>Зыдэлъым идэхынкIэ IэпыIагъ. Пхъэр щагум дыдихыгъ. Шкафым тхылъхэр дыдихыгъэх</t>
  </si>
  <si>
    <t>взял, вынес, вытащил, -а, -о вместе с ним</t>
  </si>
  <si>
    <t>Лъагэм дэзыхьыерэм дэIэпыIагъ. КIашъом натрыф дыдихьыягъ</t>
  </si>
  <si>
    <t>ШъошIэ Iэмэ-псымэу шъор зэраугъонрэ гъучI папцIэр ары. Дыдыр ыгъэчаныгъ. Дыдым ыпэ пыутыгъ. ШъуашIэм дыдымкIэ шъор еугъоны</t>
  </si>
  <si>
    <t>шило</t>
  </si>
  <si>
    <t>ДЫДЫД МЕЖД.</t>
  </si>
  <si>
    <t>1. указывает на холод. ЧъыIэм пае аIо хабзэ. Дыдыд, сыдэу чъыIа! Дидыды гущ, мыр сыдэу чъыIа!</t>
  </si>
  <si>
    <t>Дыдым кIэу шIолъыр ары. ДыдыкIыр къышIозыгъ</t>
  </si>
  <si>
    <t>рукоятка шила</t>
  </si>
  <si>
    <t>Дыдыр зэралъхьэрэ лъашъор ары. Дыдыр дыдылъэм илъ</t>
  </si>
  <si>
    <t>кожаный чехол для шила, ножны для шила</t>
  </si>
  <si>
    <t>Дыдым ыIэпэкIэ папцIэр ары. Дыдыпэр папцIэ. Дыдыпэр чан</t>
  </si>
  <si>
    <t>кончик шила</t>
  </si>
  <si>
    <t>Дизыхьэрэм, эIпыIэзэ рихьагъ. Дзыо ушъагъэр унэм дырихьагъ. Хьылъэу ыIыгъыр вагоным дыдырихьагъ</t>
  </si>
  <si>
    <t>внес, -ла, -ло вместе с ним</t>
  </si>
  <si>
    <t>Игъусэу дэкIыгъ. Бысымыр хьакIэм игъусэу щагум дыдэкIыгъ. Тхьаматэр бригадирым игъусэу губгъом дыдэкIыгъ</t>
  </si>
  <si>
    <t>вышел, -а, -о вместе с ним</t>
  </si>
  <si>
    <t>Зэзым фэдэу дыджы. Дидж мыстхъу-мылI. Нэшэбэгу дыдж</t>
  </si>
  <si>
    <t>горький, -ая, -ое</t>
  </si>
  <si>
    <t>ДЫДЖЫ-ПСЫДЖ</t>
  </si>
  <si>
    <t>Дыдж дэд. Дыджы-псыдж, пшхын плъэкIыщтэп</t>
  </si>
  <si>
    <t>очень горький, -ая, -ое</t>
  </si>
  <si>
    <t>еплъ дыджы-псыджы-м</t>
  </si>
  <si>
    <t>1. зашил, -а, -о. ЗэIытхъыгъэр зэгуидэжьыгъ, идэжьын фишIыгъ. Джанэр зэIытхъыгъэти ыдыжьыгъ. ЩазмашIэм щазмэр ыдыжьыгъ.</t>
  </si>
  <si>
    <t>ДЫЖЬЫГЪОШIУ</t>
  </si>
  <si>
    <t>легко зашивается, легко поддается починке. Идыжьын псынкIагъо. Ар дыжьыгъошIу хъущт</t>
  </si>
  <si>
    <t>ДЫЖЬЫГЪУАЙ</t>
  </si>
  <si>
    <t>трудно зашивается, трудно поддается починке. Идыжьын къин. Лъэшыщэу лэжьагъэшъ, дыжьыгъуае хъущт</t>
  </si>
  <si>
    <t>ДЫЖЬЫГЪЭ 1 ЗЫПI. ГЛ.</t>
  </si>
  <si>
    <t>ЗэIытхъыгъэр дыжьыгъэ. Джанэу щыгъыр дыжьыгъэ. Дахэу дыжьыгъэ</t>
  </si>
  <si>
    <t>зашит, -а, -о; залатан, -а, -о</t>
  </si>
  <si>
    <t>ЗэIытхъыгъэу, лэжьагъэу адыжьыгъэр ары. Джэнэ дыжьыгъэ щыгъ. ЗэкIэ щыгъыр дыжьыгъэ закI. УIэгъэ дыжьыгъэр мэкIыжьы</t>
  </si>
  <si>
    <t>зашитый, -ая, -ое</t>
  </si>
  <si>
    <t>Джанэу ыдыжьыгъэр къызэIытхъыжьыгъ</t>
  </si>
  <si>
    <t>Джэнэ зэIытхъыгъэр дыжьын фае. Дзыор дыжьын фае</t>
  </si>
  <si>
    <t>зашить, залатать</t>
  </si>
  <si>
    <t>Дыжьын фаеу щытыр ары. Дыжьын бэу иI. Дыжьынэу иIэр мафэм рены ыдыжьын икъущт</t>
  </si>
  <si>
    <t>то, что нужно зашить, залатать</t>
  </si>
  <si>
    <t>ДеIэзэ машIор кIигъэнагъ. МашIор дызэкIигъэнагъ</t>
  </si>
  <si>
    <t>развел, -а, -о огонь вместе с ним</t>
  </si>
  <si>
    <t>Пхъэр пхъэхкIэ зэпихынымкIэ дэIэпыIагъ. Иныбджэгъу пхъэр дызэпихыгъ</t>
  </si>
  <si>
    <t>пилил, -а, -о вместе с ним</t>
  </si>
  <si>
    <t>1. убрал, -а, -о вместе с ним. ДызэIуихыгъ. Унэр дызэригъэзэфагъ.</t>
  </si>
  <si>
    <t>1. убрал, -а, -о вместе с ним. Дызэригъэзэфагъ. Янэ пшъашъэм унэр дызэIихыгъ.</t>
  </si>
  <si>
    <t>Пшъэшъэжъыем янэ пIэр дызэIихыжьыгъ. Столыр дызэIихыжьыгъ</t>
  </si>
  <si>
    <t>убрал, -а, -о вместе с ним</t>
  </si>
  <si>
    <t>БэлагъымкIэ е джэмышхымкIэ дызэIигъэхьагъ. ПIастэ нысэм дызэIишIагъ. Щыпсыр дызэIишIагъ</t>
  </si>
  <si>
    <t>мешал, -а, -о вместе с ним</t>
  </si>
  <si>
    <t>Игъусэу зэIуихыгъ. Иблагъэ тучаныр дызэIуихыгъ</t>
  </si>
  <si>
    <t>открыл, -а, -о вместе с ним</t>
  </si>
  <si>
    <t>Iанэр дызэIуихыжьыгъ</t>
  </si>
  <si>
    <t>1. застыл, -а, -о. Дыкъыгъэ. Тхъур чъыIэм хэтызэ дыигъэ. Лыр дыигъэ. ШIэхэу мэдыи.</t>
  </si>
  <si>
    <t>Утэрэбжьагъ. Щысызэ, ылъакъо дыигъэ</t>
  </si>
  <si>
    <t>ДЫКЪ МЕЖД.</t>
  </si>
  <si>
    <t>Дыкъ ыIоу ыгъэщтыгъ</t>
  </si>
  <si>
    <t>звукоподраж. межд.</t>
  </si>
  <si>
    <t>Лъэшэу дыигъэ. ЧъыIэм хэтзэ, дыкъыгъэ. ЫIэ дыкъыгъэ - чъыIэ хэхьагъ</t>
  </si>
  <si>
    <t>окоченел, -а, -о, застыл, -а, -о</t>
  </si>
  <si>
    <t>ЫIэхэу дыкъыгъэхэр, ерагъэу ыгъэфэбэжьыгъэх</t>
  </si>
  <si>
    <t>окоченевший, -ая, -ее; застывший, -ая, -ее</t>
  </si>
  <si>
    <t>КIиутынымкIэ IэпыIагъ. Ылъапсэ дыкIиутыгъ</t>
  </si>
  <si>
    <t>выбил, -а, -о вместе с ним</t>
  </si>
  <si>
    <t>ДыкIифызыкIыгъ. КIалэм бжьахъом шъоу дыкIищыгъ</t>
  </si>
  <si>
    <t>качал, -а, -о вместе с ним</t>
  </si>
  <si>
    <t>Iэзэжъу-лъэзэжъу, Iэс-лъэс. Джанэр дыкIудыщы хъугъэ</t>
  </si>
  <si>
    <t>тесный, узковатый, плохо сшитый</t>
  </si>
  <si>
    <t>Игъус. Машинэу къыщэфыгъэн щэрэхъ запасхэри дыкIыгъу. Патефонэу къыщэфыгъэм, пластинкэ дэгъухэри дыкIыгъу</t>
  </si>
  <si>
    <t>вместе с</t>
  </si>
  <si>
    <t>Игэусэу кIэгъожьыгъ. Игъусэ зыкIэгъожьым, ежьри кIэгъожьыгъ. Радиоприемник къызэрищэфыгъэмкIэ ныбджэгъу дыкIэгъожьыгъ</t>
  </si>
  <si>
    <t>пожалел, -а, -о вместе с ним</t>
  </si>
  <si>
    <t>Игъусэу кIэнэкIагъ. Игъусэ кIалэм зыкIэнакIэм, ежьыри дыкIэнакIагъ</t>
  </si>
  <si>
    <t>надсмеялся, -лась, -лось над ним вместе с ним</t>
  </si>
  <si>
    <t>ДЫМ МЕЖД. ЗВУКОПОДР. МЕЖД.</t>
  </si>
  <si>
    <t>означает стук, шум падающего предмета. Дым ыIоу чIыгум тефагъ. Дым-сым макъэу къэIугъэр бэ</t>
  </si>
  <si>
    <t>Тумы хъугъэ, кIодыгъэ. ЧIыр зэгози, дэфагъ зыфаIорэм фэдэу дымпIыгъэ</t>
  </si>
  <si>
    <t>Мынэутхэу, гущыIэгъуаеу щытыр ары. Ар цIыф дымыIу Iай</t>
  </si>
  <si>
    <t>необщительный, -ая, -ое</t>
  </si>
  <si>
    <t>Джанэр дын фае</t>
  </si>
  <si>
    <t>шить</t>
  </si>
  <si>
    <t>Дым фаер ары. Ащ дыныбэ иI. ДакIом дыны бэу иI. Дынэу иIэр хьазырэу зэкIифагъ. ДакIом даны фихьыгъ</t>
  </si>
  <si>
    <t>шитье</t>
  </si>
  <si>
    <t>небольшое празднество, устраиваемое для невестки, в день, когда она впервые в доме жениха делает несколько стежок (иглой). Нысэ къэщэгъакIэм мэстэ Iудан хырагъэуыным пае, фашIырэ апэрэ джэгу цIкIур ары. Дынхэу фашIыгъ. Дынхэум щыIагъ</t>
  </si>
  <si>
    <t>Игъусэу нэсыгъ. Директорыр къалэм макIоти, секретарыр районым дынэсыгъ</t>
  </si>
  <si>
    <t>достиг, -ла, -ло вместе с ним</t>
  </si>
  <si>
    <t>Псэушъхьэм зыхэзыгъапкIэмэ ылъы ешъорэ псы хьамлыу. Дыор темэным хэс. Дыо къыхэпкIагъ. Дыо зэригъэшъуагъ. Чэщырэ арыгъу, мафэрэ гъуд, темэныр дыу, щыкъ анасын.(гущ.)</t>
  </si>
  <si>
    <t>пиявка</t>
  </si>
  <si>
    <t>Дыхигъэнагъ. Остыгъэхэр дыпигъэнагъэх</t>
  </si>
  <si>
    <t>зажег, -ла, -ло вместе с ним</t>
  </si>
  <si>
    <t>ПилъэнымкIэ дэIэпыIагъ. Лыр къарышъум дыпилъагъ. Щыуаныр лъхъончым дыпилъагъ</t>
  </si>
  <si>
    <t>повесил, -а, -о вместе с ним</t>
  </si>
  <si>
    <t>ПилъхьанымкIэ эIпыIагъ. МашIом пхъэ дыпилъхьагъ</t>
  </si>
  <si>
    <t>положил, -а, -о вместе с ним (в)</t>
  </si>
  <si>
    <t>1. снял, -а, -о вместе с ним. Зыпылъым пихынымкIэ дэIэпыIагъ. Быракъыр дыпихыгъ. Перэур ручкэм дыпихыгъ.</t>
  </si>
  <si>
    <t>Щыгъын гыкIыгъэхэр кIапсэм дыпехыжьы. Ныом нысэм щыуанып лъхъончым дыпихыжьыгъ</t>
  </si>
  <si>
    <t>снял, -а, -о вместе с ним</t>
  </si>
  <si>
    <t>ПычынымкIэ дэIэпыIагъ. Садым дахьи, ишъэогъу мыIэрысэ дыпичыгъ. Чэрэз дыпичыгъ</t>
  </si>
  <si>
    <t>оторвал, -а, -о; сорвал, -а, -о вместе с ним</t>
  </si>
  <si>
    <t>ПишIэнымкIэ дэIэпыIагъ. КIапсэр шъом дыпишIагъ</t>
  </si>
  <si>
    <t>привязал, -а, -о вместе с ним</t>
  </si>
  <si>
    <t>Игэусэу пэгъокIыгъ. Игъунэгъу хьакIэм зыпэгъокIым, ежьри дыпэгъокIыгъ</t>
  </si>
  <si>
    <t>встретил, -а, -о вместе с ним</t>
  </si>
  <si>
    <t>Зажэрэм дежагъ. КIалэр иныбджэгъу хьакIэу къыфэкIощтым дыпэплъагъ</t>
  </si>
  <si>
    <t>ожидал, -а, -о вместе с ним</t>
  </si>
  <si>
    <t>Пэсэу щысым дыщысыгъ. Мыгъэ игъунэгъу хатэм дыпэсыгъ. Сымаджэм дыпэсыгъ</t>
  </si>
  <si>
    <t>сторожил, -а, -о вместе с ним, сидел, -а, -о вместе с ним (у)</t>
  </si>
  <si>
    <t>ЗэгодэпIэ чIыпI. ДыпIэм ут тедзэгъэн фае. ДыпIэр къыхэщы</t>
  </si>
  <si>
    <t>шов</t>
  </si>
  <si>
    <t>ДЫРГУ МЕЖД.</t>
  </si>
  <si>
    <t>Дыргу макъэ къэIугъ. Дыргу-дыргу, дыргу мэIу, хымэIуишъ, хъишъэ къысэти осIотэн. (лъэмыдж) (хыр.)</t>
  </si>
  <si>
    <t>звукоподр. межд. означает шум</t>
  </si>
  <si>
    <t>ДЫРГЪ МЭКЪЭПЭШI МЕЖД.</t>
  </si>
  <si>
    <t>Къо пырхъ макъ. Къо дыргъ макъэ къэIу. Зикъо кIодыгъэм, икъо дыргъ макъэ ытхьакIумэ ит (гущ.)</t>
  </si>
  <si>
    <t>хрю-хрю</t>
  </si>
  <si>
    <t>1. заставил, -а, -о, побудил, -а, -о наточить. Шъэжъыер мъыжъом дыригъэдзагъ.</t>
  </si>
  <si>
    <t>Янэ пшъашъэм риIуи, шъхьангъупчъэм бзыуцыф дыригъэкуагъ</t>
  </si>
  <si>
    <t>заставил, -а, -о, побудил, -а, -о запихать, зашпаклевать, засунуть</t>
  </si>
  <si>
    <t>РиIуи, елъэIуи, дыригъэлъхьагъ. Пхъэр щагум дыригъэлъхьагъ. Чемоданным иджанэ дыригъэлъхьагъ</t>
  </si>
  <si>
    <t>заставил, -а -о, побудил, -а, -о положить (в)</t>
  </si>
  <si>
    <t>РиIуи е елъэIуи, чемоданым дэлъыр дыригъэхыгъ. Унэр щагум дыригъэхыгъ. Джанэр чемоданым дыригъэхыгъ</t>
  </si>
  <si>
    <t>побудил, -а, -о вынести (из), вынуть (из), взять (из)</t>
  </si>
  <si>
    <t>ДыриIагъ. Шъондырым псы дыригъэхъуагъ. Машинэм псы дырегъахъо</t>
  </si>
  <si>
    <t>заставил, -а, -о, побудил, -а, -о налить, влить</t>
  </si>
  <si>
    <t>Зыхьырэм дигъэIэпыIагъ. Ятэ кIалэр ыгъакIуи, ягъунэгъу шъузым бэдзэрым картоф дыригъэхьыгъ</t>
  </si>
  <si>
    <t>заставил, -а, -о, побудил, -а, -о понести вместе с ним</t>
  </si>
  <si>
    <t>1. заставил, побудил поднять вверх. Натрыф дзыор кIашъом дыригъэхьыягъ.</t>
  </si>
  <si>
    <t>ДырикIыкIыгъ. КIалэм гыкIэпсыр пшъашъэм дырикIутыгъ</t>
  </si>
  <si>
    <t>вылил, -а, -о вместе с ним</t>
  </si>
  <si>
    <t>1. вырвал, -а, -о, повалил, -а, -о вместе с ним. КIэлэ бзаджэм чъыгыр дырикIыкIыгъ. Натрыфыр дырикIыкIыгъ. Чэур дырикIыкIыгъ.</t>
  </si>
  <si>
    <t>Дырищыгъ. Пхъэмбгъужъыем Iуданэр дыриугъ</t>
  </si>
  <si>
    <t>вдел, -а, -о вместе с ним</t>
  </si>
  <si>
    <t>1. свалил, -а, -о вместе с ним. ДырикIыгъ. ЛIым дебэни дыриутыгъ.</t>
  </si>
  <si>
    <t>Изыфыгъэм деIагъ. Унэм хьэр дырифыгъ. ЛIыр унэм дырифыгъ</t>
  </si>
  <si>
    <t>выгнал, -а, -о вместе с ним</t>
  </si>
  <si>
    <t>РифыхынымкIэ дэIэпыIагъ. КIалэм былымхэр Iахъом бгым дырифыхыгъэх</t>
  </si>
  <si>
    <t>согнал, -а, -о вместе с ним</t>
  </si>
  <si>
    <t>КIалэм дзыор ятэ унэм дырихыгъ.</t>
  </si>
  <si>
    <t>вынес, -ла, -ло вместе с ним</t>
  </si>
  <si>
    <t>Лъагэм рихьыхынымкIэ IэпыIагъ. Янэ кIалэм ыIыгъ IапIэхэр унэ лъагэм дырихьыхыгъэх</t>
  </si>
  <si>
    <t>снес, -ла, -ло вместе с ним вниз</t>
  </si>
  <si>
    <t>Дыритхъыгъ. Лэжьыгъэм къыхэкIэгъэ уцхэр кIалэм ятэ дыричыгъ. Панэхэр дыричыгъ</t>
  </si>
  <si>
    <t>вырвал, -а, -о вместе с ним</t>
  </si>
  <si>
    <t>ИзышIыхьагъэм игъусагъ. ШкIэр шкIэщым дыришIыхьагъ. ЛIыр унэм дыришIыхьагъ</t>
  </si>
  <si>
    <t>запер, -ла, -ло вместе с ним (в)</t>
  </si>
  <si>
    <t>Зарысым рищыгъэм гъусэу дищагъ. Пшъашъэм игъусэу нысэри унэм дырищыгъ. ХьакIэм игъусэу бысымыри унэм дырищыгъ</t>
  </si>
  <si>
    <t>вывел, -а, -о (из) вместе с ним</t>
  </si>
  <si>
    <t>Гъогум дищэхи, адыкIэ ыщагъ, кIыбым ыщагъ. ЛIыр дырищэкIыгъ. Унэ кIыбымкIэ дырищэкIи, изакъоу дэгущыIагъ</t>
  </si>
  <si>
    <t>отвел, -а, -о (за)</t>
  </si>
  <si>
    <t>ДиIагъ. ЛIым Iоф дыриIагъ. Ащ бэрэ Iоф дыриIэу мэхъу</t>
  </si>
  <si>
    <t>был, -а, -о (к)</t>
  </si>
  <si>
    <t>1. обрывистый, -ая, -ое. Зандэ. Бгы дыс.</t>
  </si>
  <si>
    <t>обрывистый</t>
  </si>
  <si>
    <t>Бзыуцыф е нэмыкI дэлъэу зэтыридагъ. ЧхыIэныкур дахэу ыдытагъ. Къэптаныр ыдытагъ</t>
  </si>
  <si>
    <t>стегал, -а, -о</t>
  </si>
  <si>
    <t>Бзыуцыф е цы дэлъэу дыгъэр ары. Къэптан дытагъэ щыгъ. Къэптан дытагъэр фабэ. Къэптанэу щыгъыр дытагъэ</t>
  </si>
  <si>
    <t>стеганный, -ая, -ое</t>
  </si>
  <si>
    <t>Ащ чхыIэнэу ыдытагъэр бэ</t>
  </si>
  <si>
    <t>Зэрадытэрэ шIыкIэр. ДытакIэ ешIэ. ДытакIэкIэ Iазэ. ЧхыIан дытакIэкIэ Iазэ</t>
  </si>
  <si>
    <t>как стегать, манера, способ стегания</t>
  </si>
  <si>
    <t>оставил, -а, -о пост месте с ним. Игъусэу текIыгъ. Тхьаматэр зытекIым, брагадирыри дытекIыгъ</t>
  </si>
  <si>
    <t>ушел, ушла, ушли вместе с ним</t>
  </si>
  <si>
    <t>1. срезал, -а, -о сверху вместе с ним. ТезыбзыкIыгъэм игъусэу тырибзыкIыгъ. Лым шэу телъыр дытырибзыкIыгъ.</t>
  </si>
  <si>
    <t>ТыридзынымкIэ дэIэпыIагъ. Унэм ышъхьэ дытыридзыгъ</t>
  </si>
  <si>
    <t>сбросил, -а, -о вместе с ним</t>
  </si>
  <si>
    <t>1. положил, -а, -о вместе с ним. Тезылъхьэрэм дэIэпыIагъ. КIалэм ятэ натрыфыр кIашъом дытырилъхьагъ. Дзыохэр щэчалъэм дытырилъхьагъэх.</t>
  </si>
  <si>
    <t>ТырихъонымкIэ дэIэпыIагъ. Коц самэм чэтэныр дытырихъуагъ</t>
  </si>
  <si>
    <t>накрыл, -а, -о, укрыл, -а, -о вместе с ним</t>
  </si>
  <si>
    <t>ЫупхъонымкIэ дэIэпыIагъ. Мэлышъом, цыр дытыриупхъукIыгъ</t>
  </si>
  <si>
    <t>стриг, -ла, -ло, остриг, -ла, -ло вместе с ним</t>
  </si>
  <si>
    <t>Ышъхьэ техыгъэнымкIэ дэIэпыIагъ. Пхъэчаем ышъхьэ дытыричыгъ</t>
  </si>
  <si>
    <t>сорвал, -а, -о сверху вместе с ним</t>
  </si>
  <si>
    <t>Ышъхьагъы щишIырэмкIэ дэIэпыIагъ. Унэм ЫкIыIу унэ дытыришIыхьагъ</t>
  </si>
  <si>
    <t>построил, -а, -о сверху на чем-то вместе с ним</t>
  </si>
  <si>
    <t>Ыгъунэхэр ыдытагъ, бзыуцыф е нэмыкI дэлъэу ыдыгъ. ЧхыIаным ыбгъухэр ыдытыхьагъэх</t>
  </si>
  <si>
    <t>стегал, -а, -о (по краям, кругом)</t>
  </si>
  <si>
    <t>ЧхыIаным ыбгъухэр ыдытыхьагъэх</t>
  </si>
  <si>
    <t>стеганный, -ая, -ое, (по краям)</t>
  </si>
  <si>
    <t>ЧхыIаныр дытэн фае</t>
  </si>
  <si>
    <t>стегать</t>
  </si>
  <si>
    <t>Дыхигъэчъыгъ. Цуакъэм ынэкIу гъонэ цIыкIухэр дыхибзыкIыгъ</t>
  </si>
  <si>
    <t>вырезал, -а, -о вместе с ним</t>
  </si>
  <si>
    <t>1. зажег, зажгла, зажгли вместе с ним. Игъусэу хигъэнагъ. Тутын папиросыр дыхигъэнагъ.</t>
  </si>
  <si>
    <t>Зыгорэм щигъэуцунымкIэ дэIэпыIагъ. Пцэжъыяшэм хъыр, хьачыир псым дыхигъэуцуагъ</t>
  </si>
  <si>
    <t>поставил, -а, -о вместе с ним (в)</t>
  </si>
  <si>
    <t>ДыхибзыкIыгъ. Шъом ыгузэгу дыхигъэчъыгъ</t>
  </si>
  <si>
    <t>ХидзэнымкIэ дэIэпыIагъ. Мыжъор псым дыхидзагъ. Хъыр псым дыхидзагъ</t>
  </si>
  <si>
    <t>бросил, -а, -о вместе с ним</t>
  </si>
  <si>
    <t>1. выбросил, -а, -о вместе с ним. ХихынымкIэ дэIэпыIагъ. Картоф мыпсаоу хэлъхэр дыхидзыгъэх.</t>
  </si>
  <si>
    <t>ХикIэнымкIэ IэпыIагъ. Уцыр дыхикIагъ. Пшъашъэм ятIэу янэ ыутэщтым псы дыхикIагъ</t>
  </si>
  <si>
    <t>1. положил, -а, -о, вложил, -а, -о, внес вместе с ним. Ахъщэ дыхилъхьагъ. Ахъщэ дыхилъхьи, ишъэогъу машинэ дищэфыгъ.</t>
  </si>
  <si>
    <t>1. занес, -ла, -ло вместе с ним. Хихьагъэм игъусэу дыхихьагъ. Жьыбгъэм сапэм хэлъэу пшэхъуацэхэр псым дыхилъэсагъ.</t>
  </si>
  <si>
    <t>ХисэнымкIэ дэIэпыIагъ. Пчэгъур дыхисагъ</t>
  </si>
  <si>
    <t>вбил, -а, -о, воткнул, -а, -о вместе с ним</t>
  </si>
  <si>
    <t>ХитэкъонымкIэ IэпыIагъ. Фыгур пIэстэлъэпсым дыхитэкъуагъ</t>
  </si>
  <si>
    <t>насыпал, -а, -о, всыпал, -а, -о вместе с ним</t>
  </si>
  <si>
    <t>1. выбил, -а, -о вместе с ним. Игъусэу хиутыгъ. Унэ шъхьаныгъупчъэр дыхиутыгъ.</t>
  </si>
  <si>
    <t>1. выбрал, -а, -о, взял, -а, -о вместе с ним. Щыщ хихынымкIэ дэIэпыIагъ. Картофым щыщ ишъэогъу хихыгъэти, ежьыми дыхихыгъ.</t>
  </si>
  <si>
    <t>Игъусэ зыхэбанэм ежьри хэбанагъ. Ишъэогъу лэкъумэм зыхэбанэм, ежьри дыхэбэнагъ</t>
  </si>
  <si>
    <t>жадно схватил, набросился вместе с ним</t>
  </si>
  <si>
    <t>ознакомился, освоился, начал разбираться, приучился вместе с ним. Десагъ, фэнэIуасэ дэхъугъ. Ар ишъэогъу сатыушIыным дыхэгъозагъ. Ар иныбджэгъу еджэным дыхэгъозагъ</t>
  </si>
  <si>
    <t>Игъусэу ежьыри хэдагъ. Игъусэ хъурышъомэ захадэм, ежьри дыхэдагъ</t>
  </si>
  <si>
    <t>выбирал, -а, -о вместе с ним</t>
  </si>
  <si>
    <t>Хэзыгъэм игъусэу дыхэзыгъ. Апчыр шъхьангъупчъэм зыхэзым гъучIыIунэри дыхэзыгъ</t>
  </si>
  <si>
    <t>выпал, -а, -о вместе с ним</t>
  </si>
  <si>
    <t>поработал, -а, -о вместе с ним, вложил свою долю труда вместе с ним. ДэIэпыIагъ, диIшIыгъ. Ыкъошы унэу ышIырэм дыхэлэжьагъ</t>
  </si>
  <si>
    <t>1. стремительно вбежал, -а, -о. Чъэзэ дыхэхьагъ. ШакIом игъусэу мэзым дыхэлъэдагъ.</t>
  </si>
  <si>
    <t>определительное мест. указывает на мн. число предыдущего слова. Мосэ дыхэм адэжь щыI. Мурат дыхэр къэкIогъагъэх</t>
  </si>
  <si>
    <t>Дыхэпхъуагъ. Ахъщэм дыхэтхъуагъ</t>
  </si>
  <si>
    <t>жадно схватил, -а, -о вместе с ним</t>
  </si>
  <si>
    <t>Игъусэу хэтыгъ. А кIалэр ащ дзэм дыхэтыгъ. Ар ащ зигъэбылъэу дыхэтыгъ</t>
  </si>
  <si>
    <t>был, состоял вместе с ним</t>
  </si>
  <si>
    <t>1. ошибся, -лась, -лось вместе с ним. МышIапхъэ дишIагъ. КIалэр ишъэогъу дыхэуиъуагъ.</t>
  </si>
  <si>
    <t>Дыхэлъэтыгъ. ТхьакIумкIыхьэр мэзым зыхэхъушъутым, хьэри дыхэхъушъутыгъ</t>
  </si>
  <si>
    <t>1. покушал, -а, -о вместе с ним. Дэшхагъ. ХьакIэм дэтIыси, шхыным дыхэIагъ.</t>
  </si>
  <si>
    <t>ЧIэлъхьанымкIэ дэIэпыIагъ. Пхъэр сараим дычIилъхьагъ. Мэкъур къакъырэм дычIилъхьагъ</t>
  </si>
  <si>
    <t>положил, -а, -о (в) вместе с ним</t>
  </si>
  <si>
    <t>ЗычIэлъым рихынымкIэ дэIэпыIагъ. Пхъэчаер чIыунэм дычIихыгъ</t>
  </si>
  <si>
    <t>вынес, -ла, -ло (из) вместе с</t>
  </si>
  <si>
    <t>Игъусэ зычIэсым дикIыгъ. ХьакIэм игъусэу унэм дычIэкIыгъ</t>
  </si>
  <si>
    <t>вышел вместе с ним (из)</t>
  </si>
  <si>
    <t>ШитIу зыкIашIэрэ кум икупэгъу ары. Дышлэр зэпыкIыгъ. Дышлэр кум пилъхьагъ</t>
  </si>
  <si>
    <t>дышло</t>
  </si>
  <si>
    <t>1. золото. Металл гъожь лъапI. Дышъэм ехьылIагъэу уасэхэр агъэуцух. Дышъэм хьапщып лъапIэхэр хашIыкIых. Дышъэ Iэлъын. Дышъэ Iахъу. Дышъэ сыхьат. Дышъэ ахъщ.</t>
  </si>
  <si>
    <t>золото</t>
  </si>
  <si>
    <t>Зыбгъэ дышъэкIэ фэпэгъэлI, зихьэзырмэ дышъэ шъаIгъэхэр аIудагъэу, зитыжьын хьэзырхэр дышъэкIэ гъэлагъэу щытыр ары. Дышъабгъэу фэпагъэ</t>
  </si>
  <si>
    <t>вся грудь в золоте, золотогрудый</t>
  </si>
  <si>
    <t>Дышъхьэпырихыгъ. Дзыор чэум дышъхьэдырихыгъ. Пхъэр шъхьэдэхыпIэм дышъхьэдырихыгъ</t>
  </si>
  <si>
    <t>перенес, -ла, -ло вместе с ним через</t>
  </si>
  <si>
    <t>Дышъэ закI. ДышъэмэIоу фэпагъэ</t>
  </si>
  <si>
    <t>сплошь золотой, весь в золоте</t>
  </si>
  <si>
    <t>Излучающий золото, сверкающий, как золото. Дышъэпсыр зыпыкIутырэр ары. Ишъхьархъон дышъэпсырыл</t>
  </si>
  <si>
    <t>златозарный, златоструйный</t>
  </si>
  <si>
    <t>1. белое золото. Дышъэ фыжьышъу. Дышъэф Iалъын ЫIэ илъыгъ.</t>
  </si>
  <si>
    <t>Мэзчэт лъэпкъэу, зыкIэ кIыхьэу, дышъэм фэдэу къызхэлыдыкIхэрэр ары. Дышъэчэтыр дахэ</t>
  </si>
  <si>
    <t>павлин</t>
  </si>
  <si>
    <t>ЫшъокIэ дышъэм фэдэр ары. Дышъашъор тырихэу коц бэгъуагъэр нэм фэмыплъэу губгъом ит</t>
  </si>
  <si>
    <t>золотистый, -ая, -ое</t>
  </si>
  <si>
    <t>1. красное золото. Дышъэ плъыжь. Дышъэплъ Iалъын ыIэ илъ.</t>
  </si>
  <si>
    <t>Дышъэ гъэткIугъ. ДышъэпсыкIэ лагъэ. Дышъэпсыр пэкIуты. Дышъэпс егъэшъуагъ</t>
  </si>
  <si>
    <t>золото (плавленное)</t>
  </si>
  <si>
    <t>ШIуилъхьанымкIэ дэIэпыIагъ. Ощышъхьэр ощыкIым дышIуилъхьагъ</t>
  </si>
  <si>
    <t>одел, надел вместе с ним (на)</t>
  </si>
  <si>
    <t>Дигъэлагъ. Джэхашъом краскэ дыщифагъ. Щазмэм щыфэ дыщифагъ</t>
  </si>
  <si>
    <t>намазал, -а, -о, покрасил, -а, -о вместе с ним</t>
  </si>
  <si>
    <t>ЩихынымкIэ дэIэпыIагъ. Ищазымэхэр дыщихыгъэх</t>
  </si>
  <si>
    <t>Игъусэу щысыгъ. ХьакIэм дыщисыгъ. Чэщым дыщысыгъ</t>
  </si>
  <si>
    <t>сидел, -а, -о вместе с ним</t>
  </si>
  <si>
    <t>Щыхьагъэм ежьри гъусэ фэхъугъ. Игъусэ лIым зыщэхьэм, ежьри дыщыхьагъ</t>
  </si>
  <si>
    <t>пристал, -а, -о вместе с ним</t>
  </si>
  <si>
    <t>Игъусэу щыIагъ, дигъэшIагъ. Ар ащ къалэм дыщыIагъ. Шъузыр илIы дэжъыгъ, дэпсэугъ, дыщыIагъ</t>
  </si>
  <si>
    <t>был -а, -о вместе с ним; прожил, -а, -о вместе с ним</t>
  </si>
  <si>
    <t>1. положил, -а, -о вместе с ним. Игъусэу Iуилъхьагъ. Пхъэр унэ натIэм дыIуилъхьагъ. Сымаджэм Iулъхьэ дыIуилъхьагъ.</t>
  </si>
  <si>
    <t>1. отнес .-ла, -ло вместе с ним. ДиIати, дыIихыгъ. ПчъэIупэм пхъэр дыIуихыгъ.</t>
  </si>
  <si>
    <t>ДыIуитхъыгъ. ЛIым ыцэ дыIуичыгъ</t>
  </si>
  <si>
    <t>Ыбгъу дэжь щишIынымкIэ дэIэпыIагъ. ПсыIушъом унэ дыIуишIыхьагъ</t>
  </si>
  <si>
    <t>построил, -а, -о (у)</t>
  </si>
  <si>
    <t>IуипхъонымкIэ дэIэпыIагъ. Шъхьангъупчъэм Iухъор дыIуипхъуагъ</t>
  </si>
  <si>
    <t>занавесил, -а, -о вместе с ним</t>
  </si>
  <si>
    <t>Игъусэу IукIагъ. Бригадирым игъусэу агрономым дыIукIагъ</t>
  </si>
  <si>
    <t>вместе с ним встретился, -лась, -лось</t>
  </si>
  <si>
    <t>1. подошел, -а, -о вместе с ним. Игъусэу Iухьагъ. ПсыIум ишъэогъу дыIухьагъ. ХьакIэр зежьэжьым бысымыр псыIум дыIухьагъ.</t>
  </si>
  <si>
    <t>Глагол приставк, гъусэ мэхьанэр къекIы. Глагольная приставка, выражающая категорию союзности. Дэшхагъ - кушал вместе с ним. Дитхыгъ - писал вместе с ним. ДишIыгъ - сделал вместе с ним. Дэшхэ - кушает вместе с ним. ДызэIуихыгъ - убрала вместе с ней, с ним. ДыIухьагъ- подошел вместе с ним</t>
  </si>
  <si>
    <t>ДЭ 2</t>
  </si>
  <si>
    <t>Глагол приставк, зыдахьэхэрэ чIыпIэхэр ыкIи зыдэIабэхэрэ пкъыгъохэр къегъэлъагъо. Глагольная приставка, указывающая на огороженное место, щель, закрытые полые предметы. Щагум дэт - стоит во дворе. Щагум дищыгъ - вывел из двора. Щагум дищагъ - повел во двор. Машинэр чылэм дэхьагъ. Шыур къушъхьэ тIуакIэм дэхьагъ. Кэнаум псыр дэуцуагъ. Пшъашъэр пхъуантэм дэIэбагъ</t>
  </si>
  <si>
    <t>Дэ ещэ. Дэ чъыг. Дэжъый - фундук; Дэшхо- грецкий орех</t>
  </si>
  <si>
    <t>орех</t>
  </si>
  <si>
    <t>Шъхьацым щыщэу ынэтIэбгъу дэжь къехырэр ары. Ыдэбжъыкъухэр кIыхьэх. Абдзэхэ пшъашъэр дэбжъыкъу кIыхь (ПкIэгъуас). Бзылъфыгъэ дэбжъыкъу. Хъулъфыгъэ дэбжъыкъу</t>
  </si>
  <si>
    <t>волосы на висках</t>
  </si>
  <si>
    <t>Игъусэу зыгорэ дибзыгъ. Пшъашъэр янэ дэбзагъ</t>
  </si>
  <si>
    <t>кроил, -а, -о вместе с ней</t>
  </si>
  <si>
    <t>Псыр калошым дэбзагъ</t>
  </si>
  <si>
    <t>проник, -ла, -ло</t>
  </si>
  <si>
    <t>Джанэр зебзым дэбзагъэр бзакIэкIэ Iазэ</t>
  </si>
  <si>
    <t>кроивший, -ая, -ее вместе с ней</t>
  </si>
  <si>
    <t>Псэу калошым дэбзагъэр бэ</t>
  </si>
  <si>
    <t>проникший, -ая, -ее (в)</t>
  </si>
  <si>
    <t>ДЭБЗЫКIЫГЪ ЗЫПI. ГЛ.</t>
  </si>
  <si>
    <t>Дэгъэчъыгъ. Тхылъым зы тхьапэ дэбзыкIыгъ</t>
  </si>
  <si>
    <t>вырезан, -а, -о</t>
  </si>
  <si>
    <t>Пхъэм дэбзыкIыгъэр мэкIаIо, джыри дэбзыкIын фае. Тхылъым зы тхьапэ дэбзыкIыгъ</t>
  </si>
  <si>
    <t>вырезанный, -ая, -ое, вырезан, -а, -о</t>
  </si>
  <si>
    <t>ДэшIыкIэягъ. КIалэр кIэлэ шIыкIаем дэбзэджагъ</t>
  </si>
  <si>
    <t>шалил, -а, -о вместе с ним</t>
  </si>
  <si>
    <t>Хьэр ящикым дэбзэенкIэ ежьагъ</t>
  </si>
  <si>
    <t>лизать (в)</t>
  </si>
  <si>
    <t>А сыхьатым тумы дэхъугъ, дэкIодыгъ. Тхылъым ахъщэри дэбзэхыгъ</t>
  </si>
  <si>
    <t>исчез, -ла, -ло вместе с ним</t>
  </si>
  <si>
    <t>БзэгупэкIэ дэIэзэ бзэягъэ. Чэмыр ящикым дэбзэягъ</t>
  </si>
  <si>
    <t>лизнул, -а, -о</t>
  </si>
  <si>
    <t>Быбызэ дэхьагъ. Чэтыр хатэм дэбыбагъ. Тхьаркъор щагум дэбыбагъ</t>
  </si>
  <si>
    <t>залетел, -а, -о (в)</t>
  </si>
  <si>
    <t>Зыдэтыгъэм дэкIыгъ. Тхьаркъор щагум дэбыбыкIыгъ. Самолетыр къалэм дэбыбыкIыгъ</t>
  </si>
  <si>
    <t>залетел, -а, -о обратно (в)</t>
  </si>
  <si>
    <t>Быбызэ дэкIоягъ. Самолетыр лъагэу дэбыбэягъ</t>
  </si>
  <si>
    <t>взлетел, -а, -о</t>
  </si>
  <si>
    <t>Дэсамбырыгъ. Ощхым жьыбгъэр дэбыяугъ</t>
  </si>
  <si>
    <t>затих, -ла, -ло, утих вместе с ним</t>
  </si>
  <si>
    <t>КъыздэбыбыкIыгъэм дэбыбэжьыгъ. Тхьаркъор щагум дэбыбэжьыгъ</t>
  </si>
  <si>
    <t>залетел, -ла, -ло обратно (в)</t>
  </si>
  <si>
    <t>Чатыр хатэм дэбыбэнкIэ ежьагъ</t>
  </si>
  <si>
    <t>залететь</t>
  </si>
  <si>
    <t>Игъусэу бэнагъэ. Ар ишъэогъу дэбэнагъ. Iофыр къыдихынымкIэ, ар ишъыпкъэу ащ дэбэнагъ</t>
  </si>
  <si>
    <t>боролся, -лась, -лось вместе с ним</t>
  </si>
  <si>
    <t>1. полез, -ла, -ло (в). Дэтхъуагъ. Чэмэданэм дэбэнагъ. Пхъуантэм дэбэнагъ.</t>
  </si>
  <si>
    <t>Зэхафи дэфагъ. КIалэр кэнаум дэбэнджагъ</t>
  </si>
  <si>
    <t>упал, -а, -о (в)</t>
  </si>
  <si>
    <t>Делил, -а, -о вместе с ним, разделил, -а, -о вместе с ним. ИIэм щыщ ритыгъ. Ятэ къыкIэныгъэ мылъкумкIэ ыш ышыпхъу дэгощагъ. Былымэу къагъотыгъэмкIэ игъусэ дэгощагъ</t>
  </si>
  <si>
    <t>Зэхэзымыхырэр ары. Дэгу хъугъэ. Дэгум ыIон егъоты, нэшъум ыгъотырэр екъузы (гущ.). Кукуур зэкIожьым, дэгум зэхихыгъ (гущ.)</t>
  </si>
  <si>
    <t>глухой, -ая, -ое</t>
  </si>
  <si>
    <t>ДэкаIгъ. Зы зэулэрэ дэгуагъэу щытыгъ шъхьакIэм зыкъиIэтыжьыгъ</t>
  </si>
  <si>
    <t>побежденный, -ая, -ое, забитый, -ая, -ое</t>
  </si>
  <si>
    <t>ДэкIагъ. Щыгъыныр пхъуантэм дэгуагъ</t>
  </si>
  <si>
    <t>напихано, набито</t>
  </si>
  <si>
    <t>Игъусэу губжыгъэ. Игъусэ зэгубжым, ежьри дэгубжыгъ. Губжырэм дэгубжы</t>
  </si>
  <si>
    <t>рассердился, -лась, -лось вместе с ним</t>
  </si>
  <si>
    <t>Игъусэу гужъуагъэ. Тхьэматэр емыжьэзэ гужъуагъэти, ежьыри дэгужъуагъ</t>
  </si>
  <si>
    <t>опоздал, -а, -о вместе с ним</t>
  </si>
  <si>
    <t>Дэтхъытхъыгъащ. Iофым дэгузэжъогъащ</t>
  </si>
  <si>
    <t>слишком поторопился, -лась, -лось</t>
  </si>
  <si>
    <t>Дэтхъытхъыгъ. Iофым дэгузэжъуагъ. ИкIоны дэгузэжъуагъ</t>
  </si>
  <si>
    <t>поторопился, -лась, лось с</t>
  </si>
  <si>
    <t>ДЭГУКIАГЪ 1 ЗЫПI. ГЛ.</t>
  </si>
  <si>
    <t>Дэгуагъ. ДэгукIагъэу дэлъ</t>
  </si>
  <si>
    <t>набит, -а, -о</t>
  </si>
  <si>
    <t>Пхъуантэм дэгукIагъэр бэ</t>
  </si>
  <si>
    <t>набитый, -ая, -ое</t>
  </si>
  <si>
    <t>1. беспокоился вместе с ним. Дэгузэжъуагъ. ГумэкIыгъэм ежьыри дэгумэкIыгъ.</t>
  </si>
  <si>
    <t>Дэгу дэд. Дэгупсыгу хъугъэ</t>
  </si>
  <si>
    <t>абсолютно глухой</t>
  </si>
  <si>
    <t>Iофым иамалы дылъыхъугъ. Iофым изэшIохыкIэ хъущтмкIэ дэгупшысагъ</t>
  </si>
  <si>
    <t>подумал, -а, -о вместе с ним</t>
  </si>
  <si>
    <t>Становился, -лась, -лось смелым вместе с ним, смелел, -а, -в вместе с ним. Ыгу дигъэиныгъ. Иныбджэгъу дэгушхуагъ</t>
  </si>
  <si>
    <t>Обрадовался, -лась, -лось, радовался, -лась, -лось вместе с ним. Игъусэу гушIуагъэ. Ишъэогъу дэгушIуагъ</t>
  </si>
  <si>
    <t>Дэпсэлъагъ. ЛIыр кIалэм дэгущыIагъ. Нысэр гуащэм дэгущыIагъ. КIалэр янэ телефонкIэ дэгущыIагъ</t>
  </si>
  <si>
    <t>поговорил, -о, -о с ним</t>
  </si>
  <si>
    <t>КIалэр еджэным егугъуным пае, кIэлэегъаджэр дэгущыIэн фае</t>
  </si>
  <si>
    <t>говорить с ним</t>
  </si>
  <si>
    <t>Дэгузэжъуагъ. Iофым дэгуIагъ. Еджэным дэгуIэ</t>
  </si>
  <si>
    <t>переживал, -а, -о вместе с ним</t>
  </si>
  <si>
    <t>ГыкIэнымкIэ дэIэпыIагъ. Пшъашъэр янэ дэгыкIагъ</t>
  </si>
  <si>
    <t>стирал, -а, -о вместе с ним</t>
  </si>
  <si>
    <t>ДэщэIугъ. Такыр къызежьэм, чIылъэр дэгырзыгъ</t>
  </si>
  <si>
    <t>стонал, -а, -о вместе с ним</t>
  </si>
  <si>
    <t>1. масленка. Дагъэ итынэу шIыгъэ хьакъушыкъу. Дэгъалъэ дагъэ ит. Дэгъалъэм из дагъэ къыщэфыгъ.</t>
  </si>
  <si>
    <t>масленка</t>
  </si>
  <si>
    <t>Ащ дэгъодащэ Iаджи иI</t>
  </si>
  <si>
    <t>недостаток</t>
  </si>
  <si>
    <t>1. лег, -ла, -ло (в). Канаум дэгъолъхьагъ. Дорэщым дэгъолъхьагъ. Окопым дэгъолъхьагъ.</t>
  </si>
  <si>
    <t>Гъолъыгъэм игъусэу гъолъыгъэ. Чъыенэу дэгъолъыгъ. Янэ кIалэм дэгъолъыгъ</t>
  </si>
  <si>
    <t>лег, -ла, -ло вместе с ним</t>
  </si>
  <si>
    <t>Чъыенэу гъолъыжьыгъыэм игъусэу гъолъыжьыгъэ. КIалэр янэ дэгъолъыжьыгъ</t>
  </si>
  <si>
    <t>лег, -ла, -ло спать вместе с ним</t>
  </si>
  <si>
    <t>Дэлъзэ гъонлагъэ, фэлагъэ. Тутын кIэчыгъэр щагум дэлъзэ дэгъонлыхьгъ</t>
  </si>
  <si>
    <t>завял, -а, -о, увял, -а, -т (в)</t>
  </si>
  <si>
    <t>ШIу. Унэ дэгъу иI. Шы дэгъу тес. А лIыр лIы дэгъу</t>
  </si>
  <si>
    <t>хороший, -ая, -ее</t>
  </si>
  <si>
    <t>Игъусэу гъукIагъэ. КIалэр гъукIэм дэгъукIагъ</t>
  </si>
  <si>
    <t>кузнечил, -а, -о вместе с ним</t>
  </si>
  <si>
    <t>ДэгъушъыкIыгъ. Псыр къуладжэм дэгъукIыгъ</t>
  </si>
  <si>
    <t>высох, высохла, высохло (в)</t>
  </si>
  <si>
    <t>Гъугъэ дэхъухьагъ</t>
  </si>
  <si>
    <t>засох, -ла, -ло, высох, -ла, -л (в)</t>
  </si>
  <si>
    <t>Гъырэм игъусэу гъыгъэ. Ныор гъы зэхъум нысэри дэгъыгъ</t>
  </si>
  <si>
    <t>плакал, -а, -о вместе с ним</t>
  </si>
  <si>
    <t>Дагъэ бэу телъ. ЫIэ дэгъэзакIэ хъугъэ. Шъэжъыер дэгъэзакIэ хъугъэ. Лыр пщэрыщ, дэгъэзакI</t>
  </si>
  <si>
    <t>весь из жира, маслянистый, -ая, -ое</t>
  </si>
  <si>
    <t>ДЭГЪЭЗЫЯГЪ ЗЫПI. ГЛ.</t>
  </si>
  <si>
    <t>Iэтыгъэ. Пхъэчаир уIубыгъэу ычIэ дэгъэзыягъ. Ыпэ дэгъэзыягъ. Мазэу къихьэгъакIэм ыкъуапэхэр дэгъэзыягъэх</t>
  </si>
  <si>
    <t>поднят, -а, -о кверху</t>
  </si>
  <si>
    <t>ЧIыпIэ дэгъэзыягъо. Ащ идэгъэзыягъу, иIоф дэкIуае</t>
  </si>
  <si>
    <t>подъем</t>
  </si>
  <si>
    <t>ДЭГЪЭКIЫГЪ 1 ЗЫПI, ГЛ.</t>
  </si>
  <si>
    <t>1. просунут, -а, -о. Дэщыгъ. Пчэгъур гъуичэм дэгъэкIыгъ.</t>
  </si>
  <si>
    <t>1. просунутый, -ая, -ое. Гъуанэм пчэгъоу дэгъэкIыгъэр зэпыкIыгъ.</t>
  </si>
  <si>
    <t>ДЭГЪЭКIЫГЪУ</t>
  </si>
  <si>
    <t>1. время, пора пропустить, выпустить, заставить выйти. ЗыщыдэгъэкIын уахът. Чэмым идэгъэкIыгъо хъугъэ. Лыр мясорубкэм дэгъэкIыгъо сыфифагъэп.</t>
  </si>
  <si>
    <t>ДЭГЪЭКIЫГЪОШIУ</t>
  </si>
  <si>
    <t>ИдэгъэкIын псынкIагъо</t>
  </si>
  <si>
    <t>легко пропускается</t>
  </si>
  <si>
    <t>ДЭГЪЭКIЫГЪУАЙ</t>
  </si>
  <si>
    <t>ИдэгъэкIын къин. Шъэжъыер цакошъ, лыр мясорубкэм дэгъэкIыгъуай</t>
  </si>
  <si>
    <t>трудно пропустить</t>
  </si>
  <si>
    <t>ИдэгъэкIын къин. Мясорубкэр цакошъ, лыр дэгъэкIыгъуай</t>
  </si>
  <si>
    <t>трудно пропускается</t>
  </si>
  <si>
    <t>1. выпускать (из). Чамыр щагум дэгъэкIын фае.</t>
  </si>
  <si>
    <t>ДЭГЪЭНАГЪ БЛ. УАХЪ. ИПРИЧ.</t>
  </si>
  <si>
    <t>ДэIугъ. Обзэгъур ыкIыпкъы дэгъэнагъ. Бэщыр чэум дэгъэнагъ. Бзылъфыгъэм ипаIо къамзый дэгъэнагъ. КIалэм ыжэ папиросыр дэгъэнагъ</t>
  </si>
  <si>
    <t>воткнут, -а, -о, засунут, -а, -о</t>
  </si>
  <si>
    <t>Пчъэр жьыбгъэм къыIуимыхынэу, пхъэ дэгъэнэн фае</t>
  </si>
  <si>
    <t>воткнуть, засунуть</t>
  </si>
  <si>
    <t>ДЭГЪЭХЫГЪОШIУ</t>
  </si>
  <si>
    <t>1. легко заставить его свернуть с дороги. Гъогум тегъэкIыгъошIу. Кур гъогум дэгъэхыгъошIу.</t>
  </si>
  <si>
    <t>Столмэ, буфетмэ, комодмэ нэмыкIмэ ящик дэгъэчъэу яIэр ары. Стол дэгъэчъым дэлъ. Шифонерым дэгъэчъхэр иIэх</t>
  </si>
  <si>
    <t>выдвижной ящик</t>
  </si>
  <si>
    <t>ГущыIэр егъэшъыпкъэ. Ар дэд. Шъыпкъэ дэд. КъэкIогъэ дэд. Ар дэдэр ары къэкIуагъэр</t>
  </si>
  <si>
    <t>именно, очень</t>
  </si>
  <si>
    <t>ДэнымкIэ дэIэпыIагъ. Пшъашъэр нысэм дэдагъ. Дэдэнэу кIуагъэ</t>
  </si>
  <si>
    <t>шил, -а, -о вместе с ним</t>
  </si>
  <si>
    <t>Ащ иджэнабгъэ хъагъэу дэдагъар дахэ</t>
  </si>
  <si>
    <t>вшитый, -ая, -ое</t>
  </si>
  <si>
    <t>Джэгуалъ. Нан, дэдай. Ма, Нынэ, дэдай!</t>
  </si>
  <si>
    <t>красивая игрушка</t>
  </si>
  <si>
    <t>ДЭДЫТАГЪ ЗЫПI. ГЛ.</t>
  </si>
  <si>
    <t>Дэлъэу дыгъэ. ЧхыIэным бзыуцыф дэдытагъ. Къэптан кудагъэм бзыуцыф дэдытагъ</t>
  </si>
  <si>
    <t>встеган, -а, -о</t>
  </si>
  <si>
    <t>ДЭДЫТЫХЬАГЪ</t>
  </si>
  <si>
    <t>еплъ дэдытагъэм</t>
  </si>
  <si>
    <t>Дэжьырэм дэIэпыIагъ. Ныор нысэм дэдэжьыгъ</t>
  </si>
  <si>
    <t>латал, -а, -о вместе с ней</t>
  </si>
  <si>
    <t>Зыгорэм екууагъэм, ежьри дэкууагъ. Къуашъор къырафынэу джагъэм ежьри дэджагъ</t>
  </si>
  <si>
    <t>крикнул, -а, -о вместе с ним</t>
  </si>
  <si>
    <t>ДжынымкIэ дэIэпыIагъ. Нысэр ныом дэджыгъ. Цы деджы</t>
  </si>
  <si>
    <t>прял, -а, -о вместе с ней</t>
  </si>
  <si>
    <t>Ныом цы дэджын фае</t>
  </si>
  <si>
    <t>прясть вместе с ней</t>
  </si>
  <si>
    <t>ДЭДЗАГЪ 1 ЗЫПI. ГЛ.</t>
  </si>
  <si>
    <t>Егъэтыгъ. Пчъэдадзэр пчъэм дэдзагъ</t>
  </si>
  <si>
    <t>закрыт, -а, -о</t>
  </si>
  <si>
    <t>Къодзагъ. Чылэу тIуакIэм дэдзагъэр, къэлъагъорэп</t>
  </si>
  <si>
    <t>заброшенный, -ая, -ое, брошенный, -ая, -ое</t>
  </si>
  <si>
    <t>Дэхыгъ. МТФ-р чыжьэ хьазырэу чылэм дэдзыгъ</t>
  </si>
  <si>
    <t>расположен, -а, -о (за, вне, вдали от)</t>
  </si>
  <si>
    <t>Дэе къэкIыгъакIэр ары. ДэечыкIэ шIыхьагъэ</t>
  </si>
  <si>
    <t>ореховая хворостина</t>
  </si>
  <si>
    <t>Ешъуагъэр кэнаум дэжагъ</t>
  </si>
  <si>
    <t>вырвал, -а, -о (в)</t>
  </si>
  <si>
    <t>(с, под) жарился, -лась, -лось вместе (с). Игъусэу жъагъэ. Лыр кIэти, картофым дэжъагъ</t>
  </si>
  <si>
    <t>Игъусэу жъоным дэIэпыIагъ. Трактористэм дэжъуагъ</t>
  </si>
  <si>
    <t>пахал, -а, -о вместе с ним</t>
  </si>
  <si>
    <t>Жъорэм дэхъугъ. Джэнчыр лым дэжъуагъ</t>
  </si>
  <si>
    <t>сварился, -лась, -лось вместе с</t>
  </si>
  <si>
    <t>Псы дэхъухьагъ. Осыр щагум дэжъухьагъ</t>
  </si>
  <si>
    <t>растаял, а, -о (в)</t>
  </si>
  <si>
    <t>Жъы дэхъугъ. Шъузыр дэжъыгъ</t>
  </si>
  <si>
    <t>состарился, -лась, -лось вместе с ним</t>
  </si>
  <si>
    <t>Дэжъыер мыгъэ бэгъуагъэ. Дэжъые бэщ - деревянная палочка, украшенная орехами; в отверстия палочки, просверленные на равном расстоянии друг от друга, вдеваются нитки, на которые нанизываются орехи, конец низки украшается бахромой; д. используется во время свадебных празднеств (еплъ джэгу) и для украшения комнат. Дэжъыер бэщым хъураеу пыблагъэу ашIырэр ары. Шапсыгъэ пшъашъэм дэжъые бэщ ышIыгъ</t>
  </si>
  <si>
    <t>фундук</t>
  </si>
  <si>
    <t>ДЭЖЪЫЕ БЫРАКЪ</t>
  </si>
  <si>
    <t>длинные нити, на которых нанизан орех, перекрещиваются в виде ромба; концы низок, верхняя часть деревянной ручки украшено разноцветными лоскутами; используется во время свадебных празднеств (еплъ джэгу) и для украшения комнат. Дэжъые блэрхэр бэщым пыблагъэхэу, быракъым фэдэу ашIырэр ары. Пшъашъэм дэжъые быракъыр шыумэ аритыгъ</t>
  </si>
  <si>
    <t>флаг из орехов</t>
  </si>
  <si>
    <t>ДЭЖЪЫЕ КЪАМЫЩ</t>
  </si>
  <si>
    <t>к концу кнутовища прикрепляют длинные, низки ореха. Используется во время свадебных празднеств (еплъ джэгу) и для украшения комнат. Дэжъые блэр кIыхьэхэр бэщыпэм пыблагъэхэу ашIырэр ары. Дэжъые къамьщыр дэпкъым пылъагъ</t>
  </si>
  <si>
    <t>ореховый кнут</t>
  </si>
  <si>
    <t>ДЭЖЪЫЕ ПАIУ</t>
  </si>
  <si>
    <t>на нить нанизываются орехи; из них уже сплетается шапка; эта шапка прикрепляется к палке. ПэIо сурэтым фэдэу гъэпсыгъэ, дэжъые благъэу бэщыпэчм пышIыхьагъэр ары. Дэжъые паIор джэгум шыумэ аратышъ, зишы нахь чъэрэу зыхьырэмкIэ зэнэкъокъух. Пшъашъэм дэжъые паIо ышIыгъ</t>
  </si>
  <si>
    <t>шапка из орехов</t>
  </si>
  <si>
    <t>Зыдэлъым щыжъагъ. Къуаер хьлыжъом дэжъыхьагъ</t>
  </si>
  <si>
    <t>сжарился, -лась, -лось внутри</t>
  </si>
  <si>
    <t>Дэгъухьагъ. Ыгу лъыпцIагъэ дэжъэгъуагъ</t>
  </si>
  <si>
    <t>запекся, -лась, -лось (в)</t>
  </si>
  <si>
    <t>ЧэтыкIэ цIыкIушъ картофым дэжъэн фае</t>
  </si>
  <si>
    <t>жариться вместе с</t>
  </si>
  <si>
    <t>ДЭЖЬ ГУЩЫЭЛЪ.</t>
  </si>
  <si>
    <t>1. послелог к. Ащ дэжь сыкIуагъ. Къыуаджэрэм дэжь къыоощтми кIо (гущ.).</t>
  </si>
  <si>
    <t>Лэжьагъэ горэ, зэIытхъыгъэ горэ, мэстэ-уданэкIэ ыдыжьыгъ. Мафэм ренэу нысэр дэжьыгъэ</t>
  </si>
  <si>
    <t>латал, -а, -о</t>
  </si>
  <si>
    <t>IофшIэнымкIэ ар дэзыгуагъэм утекIон плъэкIынэп</t>
  </si>
  <si>
    <t>победивший, -ая, -ее</t>
  </si>
  <si>
    <t>Хата мыщ фадизир мыщ дазыгуагъэр</t>
  </si>
  <si>
    <t>засунувший, -ая, -ее, набивший, -ая, -ее</t>
  </si>
  <si>
    <t>1. передвинувший, -ая -ее. Зыдэщытым изгъэкIотыгъэр. Пщъашъэм столыр дэзгъэкIотагъэр, нысэр ары.</t>
  </si>
  <si>
    <t>1. впустивший, заставивший прокрасться. Дэзгъэхьагъэр. ТыгъуакIор щагум дэзгъэкIошъагъэр, къогъум къотэу къаплъэщтыгъэ.</t>
  </si>
  <si>
    <t>1. пославший вместе с ним. Ядэжь дэзгъэкIуагъэр. КIалэр тхьаматэм игъусэу районым дэзгъэкIуагъар ят ары.</t>
  </si>
  <si>
    <t>1. тот, по чьей вине застрял, -а, -о. Хэта кур мыщ дэзгъэнагъэр?</t>
  </si>
  <si>
    <t>ХьакIэм тэрэзэу удэзекIон фае</t>
  </si>
  <si>
    <t>поступать, обращаться</t>
  </si>
  <si>
    <t>Ар ащ тэрэзыджэу дэзекIуагъ</t>
  </si>
  <si>
    <t>поступил, -а, -о; обращался, -лась, -лось</t>
  </si>
  <si>
    <t>Ащ тэрэзэу дэзекIуагъэр, бригадирыр ары. Ащ, мыхъункIэ дэзекIуагъэм ифэшъуашэ егъэгъотыгъэн фае</t>
  </si>
  <si>
    <t>поступивший, -ая, -ее, обращавшийся, -асяя, -ееся</t>
  </si>
  <si>
    <t>Хэта мыщ фэдизыр дэзыкуагъэр?</t>
  </si>
  <si>
    <t>запихнувший, -ая, -ее, засунувший, -ая, -ее</t>
  </si>
  <si>
    <t>1. наливший, -ая, -ее (в). Псыр щагум дэзыкIагъэр хэта?</t>
  </si>
  <si>
    <t>Мщы фэдизыр мыщ дэзыгукIагъэр хэта?</t>
  </si>
  <si>
    <t>набивший, -ая, -ее</t>
  </si>
  <si>
    <t>1. выпал, -а, -о. Зыдэлъым дэлъэтыгъ. Ахъщэр ахъщалъэм дэзыгъ.</t>
  </si>
  <si>
    <t>Ар ащ дэзыгъуагъэр сшIэрэп, ау дагъо иIэу сэ сшIэрэп</t>
  </si>
  <si>
    <t>тот, кто считает за недостаток</t>
  </si>
  <si>
    <t>Ахъщэу ахъщалъэм дэзыгъэр еIэбэхи, къыштэжьыгъ</t>
  </si>
  <si>
    <t>выпавший, -ая, -ее, упавший, -ая, -ее</t>
  </si>
  <si>
    <t>1. взявший, -ая, -ее. Хэта шкафым тхылъыр дэзыхыгъэр?</t>
  </si>
  <si>
    <t>Дэгупсэфагъ. Ар къуаджэм дэзэгъагъ</t>
  </si>
  <si>
    <t>ужился, -лась, -лось, прижился, -лась, -лось</t>
  </si>
  <si>
    <t>Игъусэу пыим е нэмыкIым езэуагъ, Заом зэдыщыIагъэх. Ар ащ дэзэуагъ</t>
  </si>
  <si>
    <t>Зыдэсым щызэщыгъ. КIалэр чылэм дэзэщыхьагъ</t>
  </si>
  <si>
    <t>скучал, -а, -о (в)</t>
  </si>
  <si>
    <t>Дэгъоп, шIоп. Iофыр дэи. Ар къэбар дэй. Ар шы дэй. Сымаджэр дэи. Гъогур дэи</t>
  </si>
  <si>
    <t>плохой, -ая, -ое</t>
  </si>
  <si>
    <t>ДЭЙ-ЖЪОЙ</t>
  </si>
  <si>
    <t>Хъатэп. Дэи-жъой зыфэпIонмэ ащыщэп. Машинэу къыщэфыгъэр дэй-жъоеп, дэгъу нахь. Ар лIы дэй-жъоеп, лIы дэгъу нахь</t>
  </si>
  <si>
    <t>ИчIыпIэ дикIыгъ. Игъунэгъу зэкощым, ежьыри дэкощыгъ</t>
  </si>
  <si>
    <t>перекочевал, -а, -о вместе с ним</t>
  </si>
  <si>
    <t>Емыгугъоу дэлъхьагъ. Шъхъангъупчъэм бзыуцыф дэкуагъ. ЧIэшIыхьам уарзэ дэкуагъ</t>
  </si>
  <si>
    <t>засунут, -а, -о; запихнут, -а, -о</t>
  </si>
  <si>
    <t>Игъусэу кууагъэ. Игъусэ зэкуом, ежьыри дэкууагъ</t>
  </si>
  <si>
    <t>ГъукIэ Iэмэпсымэмэ ащыщ. ГъукIэм гъучIыр дэкъацэм дигъани, ехъуагъ. Дэкъацэм дэлъым фэд</t>
  </si>
  <si>
    <t>тиски</t>
  </si>
  <si>
    <t>Iэзэжъу-лъэзэжъу. Дэкъцудэс хьазырэу щыI.ГъомлапхъэмкIэ дэкъудэс хьазыр</t>
  </si>
  <si>
    <t>стесненно</t>
  </si>
  <si>
    <t>ДЭКЪУЗАГЪ 1 ЗЫПI. ГЛ.</t>
  </si>
  <si>
    <t>ДэупкIагъ. Хьэм ыкIэ дэкъузагъ. ДжэрышIэр дэкъузагъэу шым дэлъ</t>
  </si>
  <si>
    <t>зажат, -а, -о, прижат, -а, -о</t>
  </si>
  <si>
    <t>ДэупкIагъ. ДжэрышIэу дэкъузагъэр къыгъэлэнлагъ</t>
  </si>
  <si>
    <t>зажатый, -ая, -ое, прижатый, -ая, -ое</t>
  </si>
  <si>
    <t>Къурт-щырт макъэ дигъэIукIыгъ. Ящикым дэкъурт-щыртыхьагъ</t>
  </si>
  <si>
    <t>гремел, -а, -о (в)</t>
  </si>
  <si>
    <t>Вместе с ним стал, -а, -о неповоротливым, несообразительным, глуповатым. Къыгъэ дэхъугъ. Къыгъэм игъусэзэ, дэкъыгъ</t>
  </si>
  <si>
    <t>ЫIон, ышIэн ымышIэу дэхъухьагъ. Щагум дэмыкIзэ, дэкъыхьагъ</t>
  </si>
  <si>
    <t>поглупел, -а, -о</t>
  </si>
  <si>
    <t>ДэкIутагъ. Псыр ящикым дэкIагъ</t>
  </si>
  <si>
    <t>налился, -лась, -лось (в)</t>
  </si>
  <si>
    <t>ДэкIутагаэр. Псэу дакIагъэр бэ</t>
  </si>
  <si>
    <t>налитый, -ая, -ое, влитый .-ая, -ое (в)</t>
  </si>
  <si>
    <t>1. пропал, -а, -о (в), исчез, -ла, -ло (в). Шыр къуаджэм дэкIодагъ.</t>
  </si>
  <si>
    <t>1. пропал, -а, -о вместе с ним. КIодыгъэм игъусэу кIодыгъэ. ШкIэри чэмым дэкодыгъ.</t>
  </si>
  <si>
    <t>1. Зыдэлъыгъэм дэмылъыжьэу кIодыгъэ. Тхылъыр портфелым дэкIодыкIыгъ.</t>
  </si>
  <si>
    <t>пропал, -а, -о (из)</t>
  </si>
  <si>
    <t>еплъ дэкIодагъ-м</t>
  </si>
  <si>
    <t>ДЭКIО-ДЭУШЪЭУ НАРЕЧ.</t>
  </si>
  <si>
    <t>ХэушъыкIзэ кIорэр ары. Парыкъ дэкIодэушъэу, ХьакIэшъао акIэмыхьахэу...(Щынджые быгъур)</t>
  </si>
  <si>
    <t>рысцой</t>
  </si>
  <si>
    <t>ДЭКIОЕГЪОШIУ</t>
  </si>
  <si>
    <t>ЗидэкIоен псынкIагъор ары. Ащ дэкIоегъошIу хъущт</t>
  </si>
  <si>
    <t>легко пройти, легко подняться</t>
  </si>
  <si>
    <t>ДЭКIОЕГЪУ</t>
  </si>
  <si>
    <t>ЗыдэкIоен уахът. ИдэкIоегъу хъугъэ. Къушъхьэм идэкIоегъу къэсыгъ. ИдэкIоегъу къэси, ежьри дэкIоягъ</t>
  </si>
  <si>
    <t>пора, время подняться</t>
  </si>
  <si>
    <t>ДЭКIОЕГЪУ-ДЭКIОЕГЪОУ НАРЕЧ.</t>
  </si>
  <si>
    <t>Чэзыу-чэзыоу, зыр дэкIуаемэ, етIанэ адрэр дэкIуаезэ. ДэкIоегъу-дакIоегъоу бгым дэкIоягъэх</t>
  </si>
  <si>
    <t>попеременно</t>
  </si>
  <si>
    <t>ДЭКIОЕГЪУАЙ</t>
  </si>
  <si>
    <t>ЗидэкIоен къиныр ары. Ар бгы занд, дэкIоегъуай</t>
  </si>
  <si>
    <t>трудно подняться</t>
  </si>
  <si>
    <t>КIашъом дэкIоен фае. Бгым дэкIоен ыдагъэп</t>
  </si>
  <si>
    <t>подняться</t>
  </si>
  <si>
    <t>1. возвратился, -лась, -лось вместе с ним. Игъусэу ядэжь кIожьыгъэ. Колхозым имашинэ къалэм къэкIуагъэти, колхозникр ащ дэкIожьыгъ.</t>
  </si>
  <si>
    <t>1. пойти вместе с ним. Игъусэу кIон. Колхозникыр зоотехникым игъусэу къалэм дэкIон иморад.</t>
  </si>
  <si>
    <t>Игъусэу заулэ дэкIуагъ. Бысымыр хьакIэм дэкIотагъ. КIалэр пшъашъэм дэжь зекIыжьым, пшъашъэр къыдэкIотагъ. Бысым фэмыфыр - дэкIотэ кIыхь (гущ.)</t>
  </si>
  <si>
    <t>проводил, -а, -о его</t>
  </si>
  <si>
    <t>Бысымэу хьакIэм дэкIотагъэм къыгъэзэжъыгъ</t>
  </si>
  <si>
    <t>проводивший, -ая, -ее</t>
  </si>
  <si>
    <t>Уадэжь къихьагъэр зикIыжькIэ, удэкIотэныр адыгэ хабз. ХьакIэм бысымыр дэкIотэн фае хъугъэ</t>
  </si>
  <si>
    <t>проводить</t>
  </si>
  <si>
    <t>1. поднялся, -лась, -лось. Лъагэу зытетым е зыдынэсыгъэм блэкIи лъыкIотагъ. Бгым дэкIотэягъ. Лъэоим нахь дэкIотэягъ.</t>
  </si>
  <si>
    <t>Шъэфэу дэхьагъ. ТыгъуакIор чэщым щагум дэкIошъагъ</t>
  </si>
  <si>
    <t>прокрался, -лась, -лось (в)</t>
  </si>
  <si>
    <t>Чэщым щагум дэкIошъагъэр къашIагъ</t>
  </si>
  <si>
    <t>прокравшийся, -ажя, -ееся (в)</t>
  </si>
  <si>
    <t>Шъэфэу макъэ ымыгъэIоу дэкIыгъ. КIалэр щагум дэкIошъыгъ</t>
  </si>
  <si>
    <t>прокрался, -лась, -лось (из)</t>
  </si>
  <si>
    <t>еплъ дэкIошъыгъ-м</t>
  </si>
  <si>
    <t>КIалэр щагум дэкIошъынэу ежьагъэу къашIагъ</t>
  </si>
  <si>
    <t>прокрасться</t>
  </si>
  <si>
    <t>1. поднялся, -лась, -лось. Лъагэ горэм лъэсэу, шыоу машинэкIэ, е нэмыкIыкIэ дэкIыгъ. Бгым дэкIоягъ. КIашъом дэкIоягъ. Я 10-рэ этажым лифткIэ дэкIоягъ. Самолётыр лъагэу дэкIоягъ. Iугъор огум дэкIоягъ.</t>
  </si>
  <si>
    <t>1. вышел, -а, -о (из). ШIыхьагъэм, чылэм дэкIыгъ. Чэмыр щагум дэкIыгъ. Машанэр чылэм дэкIыгъ.</t>
  </si>
  <si>
    <t>ДэкIыпIэ. Бгым дэкIыгъо закъо нахь иIэп. ДэкIыгъор дэи. ДэкIыгъор мыгъушъэу, машинэкIэ удэкIын плъэкIыщтэп</t>
  </si>
  <si>
    <t>перевал</t>
  </si>
  <si>
    <t>ДЭКIЫГЪОШIУ</t>
  </si>
  <si>
    <t>ЗидэкIын псынкIагъор ары. Ащ, гъогур дэгъушъ, дэкIыгъошIу хъущт</t>
  </si>
  <si>
    <t>легко подняться</t>
  </si>
  <si>
    <t>ДЭКIЫГЪУАЙ</t>
  </si>
  <si>
    <t>ИдэкIын къин. Ащ, гъогур дэишъ, дэкIыгъуае хъущт</t>
  </si>
  <si>
    <t>Пчэдыжьым чылэм цIыфэу дэкIыгъэр бэ. Шэу щагум дэкIыгъэр хъоу уцым хэтыгъ. Машинэу чылэм дэкIыгъэр бэ</t>
  </si>
  <si>
    <t>вышедший, -ая, -ее (из)</t>
  </si>
  <si>
    <t>выехал, -а, -о, вышел, -а, -о (из), уехал -а, -о (из). Дэхьэгъагъэр дэкIыжьыгъ. ХьакIэр дэкIыжьыгъ. Машанэу къалэм къикIыгъэр дэкIыжьыгъ. Врачэу чылэм дэсыгъэр дэкIыжьыгъ</t>
  </si>
  <si>
    <t>КIэлэегъаджэр чылэм дэкIыжьым ыIуи шъхьакIэм, дагъэкIыжьыгъэп. ХьакIэу къыдэхьагъэр дэкIыжьыныр бысымым ыдагъэп</t>
  </si>
  <si>
    <t>выехать, уехать (из)</t>
  </si>
  <si>
    <t>1. подняться. Машинэр бгым дэкхын ылъэкIынэп, гъогур псынжъ Iай.</t>
  </si>
  <si>
    <t>еплъ дэкIыгъо-м</t>
  </si>
  <si>
    <t>Шынэ дэхъухьагъ. Тутыныр щагум дэлэбыхьагъ</t>
  </si>
  <si>
    <t>повлажнел, -а, -о</t>
  </si>
  <si>
    <t>1. работал, -а, -о вместе с ним, трудился, -лась, -лось вместе с ним. Игъусэу Iоф дишIагъ, лэжьагъэ. Шъузыр лIым дэлэжьагъ, дэпсэугъ.</t>
  </si>
  <si>
    <t>Елэлэхэу дэщыгъ. КIапсэр гъуанэм дэлэлыгъ</t>
  </si>
  <si>
    <t>высунувшись болтался, -лась, -лось</t>
  </si>
  <si>
    <t>1. время, пора положить (в). Дилъхьанэу уахътэ. Ащ джыри ищыгъынхэр чемоданым дэлъхьагъу ифагъэп.</t>
  </si>
  <si>
    <t>ДЭЛЪХЬАКIЭ</t>
  </si>
  <si>
    <t>Зэрэдэплъхьащт шIыкIэр. Дэплъхьан хъумэ идэлъхьакIэ пшIэн фае. Зэрыхаутрэ машинэм тхылъыпIэр дэплъхьан хъумэ, идэлъхьакIэ пшIэн фае</t>
  </si>
  <si>
    <t>как класть (в)</t>
  </si>
  <si>
    <t>Зыгорэ зыгорэм деплъхьан. Шхынлъэм мэкъу дэлъхьан фае. Пхъуантэм щыгъыныр дэлъхьан фае</t>
  </si>
  <si>
    <t>положить, класть, вложить</t>
  </si>
  <si>
    <t>1. место, где кладут, вкладывают. Зыдалъхьэрэ чIыпI. Машинэм идэлъхьапIэ зэжъущэ.</t>
  </si>
  <si>
    <t>ДЭЛЪХЬАГЪУАЙ</t>
  </si>
  <si>
    <t>Идэлъхьан къин. Щэцыкор машинэм дэлъхьагъуае хъугъэ</t>
  </si>
  <si>
    <t>трудно положить (в), вложить</t>
  </si>
  <si>
    <t>ДЭЛЪХЬЭГЪОШIУ</t>
  </si>
  <si>
    <t>Идэлъхьан псынкIагъо. Щэр шхончым дэлъхьэгъошIу</t>
  </si>
  <si>
    <t>легко положить (в), вложить</t>
  </si>
  <si>
    <t>1. лежал, -а, -о (е). Ахъщалъэм ахъщэ дэлъыгъ. Пхъуантэм щыгъын дэлъыгъ. Палътэум бзыуцыф дэлъыгъ.</t>
  </si>
  <si>
    <t>1. лежать. Ахъщалъэм ахъщэ дэлъын фае.</t>
  </si>
  <si>
    <t>Игэусэу лъыхъуагъэ. Игъунэгъум ичэм къэтти, дэлъыхъухьагъ</t>
  </si>
  <si>
    <t>искал, -а, -о вместе с ним</t>
  </si>
  <si>
    <t>Зыгорэ зыдэлъ хабзм дэлъыхъухьагъ. Пхъуантэм дэлъыхъухьагъ. Чемоданым ар дэлъыхъухьагъ</t>
  </si>
  <si>
    <t>искал, -а, -о (в)</t>
  </si>
  <si>
    <t>1. Чъэзэ дэхьагъ. Машинар щагум дэлъэдагъ.</t>
  </si>
  <si>
    <t>вбежал, -а, -о (в), забежал, -а, -о</t>
  </si>
  <si>
    <t>Вбежавший, -ая, -ее; забежавший, -ая, -ее (в); хлынувший -ая, -ее (в). Чъэзэ дэхьагъэр. А машинэу чылэм дэлъэдагъэр, къалэм къикIыгъ. Псэу щагум дэлъэдагъэр, дэчъыжьыгъ</t>
  </si>
  <si>
    <t>Ядэжь дэлъэдэжьыгъ. Машинэм исэу ядэжь дэлъэдэжьыгъ</t>
  </si>
  <si>
    <t>забежал, -а, -о обратно</t>
  </si>
  <si>
    <t>Псыр щагум дэлъэдэнэу ежьагъ. КIалэр щагум дэлъэдэнэу ежьагъэу къаубытыгъ</t>
  </si>
  <si>
    <t>забежать, вбежать (в)</t>
  </si>
  <si>
    <t>Вспрыгнул, -а, -о, и уселся, -лась, -лось (о курице). ДэпкIайи тетIысхьэжьыгъ. Пчыхьэ зэхъум, чэтыр пхъэм дэлъэежьыгъ</t>
  </si>
  <si>
    <t>Дэгужъуагъ. Игъусэ ежэзэ, дэлъэжъуагъ</t>
  </si>
  <si>
    <t>ЫкIоцIы щылъэкIагъ. Буфетым дэлъэкIыхьагъ. Ящикым дэлъэкIыхьагъ</t>
  </si>
  <si>
    <t>вытер, -ла, -ло, вытирал, -а, -о внутри</t>
  </si>
  <si>
    <t>1. весело кружился, -лась, -лось вокруг, радушно принял, -а, -о. Фэчэфэу къыдичъыхьагъ. ХьакIэм дэлъэрэзагъ. Бысымыр хьакIэм щэгушIукIышъ, дэлъэразэ</t>
  </si>
  <si>
    <t>1. весело кружиться, радушно принять. Бысымыр хьакIэм дэлъэрэзэн фае.</t>
  </si>
  <si>
    <t>ЛъаIорэм игъусэу лъэIуагъэ. ХьакIэм игъусэу чылэм хахьи, дэлъэIуагъ</t>
  </si>
  <si>
    <t>просил, -а, -о вместе с ним</t>
  </si>
  <si>
    <t>Игъусэу лIагъэ. ЛIыжъым ныори дэлIагъ. Чэмым шкIэри дэлIагъ</t>
  </si>
  <si>
    <t>умер, -ла, -ло вместе с ним.</t>
  </si>
  <si>
    <t>МэлакIэ дэлIагъ</t>
  </si>
  <si>
    <t>проголодался, -лась, -лось вместе с ним</t>
  </si>
  <si>
    <t>ЩылIагъ. ГъэрекIо нахьи, мыгъэ нахь макIэу чылэм дэлIыкIыгъ</t>
  </si>
  <si>
    <t>умер, -ла, -ло (в), вымер, -ла, -ло (в)</t>
  </si>
  <si>
    <t>1. умер, -ла, -ло (в). ЩылIагъ. Чэмыр Iащым дэлIыхьагъ.</t>
  </si>
  <si>
    <t>упал, -а, -о в обморок (в)</t>
  </si>
  <si>
    <t>ДЭМЭХЫХЬАГЪ (ДЭМЭХЫХЬЭ) ЛЪЫМ.</t>
  </si>
  <si>
    <t>шить, шитье</t>
  </si>
  <si>
    <t>ДЭН (ДЭНЫР) ДАГЪ-Э ГЛ. ИМАСД.</t>
  </si>
  <si>
    <t>застрял, -а, -о</t>
  </si>
  <si>
    <t>ДЭНАГЪ (ДЭНЭ) ЛЪЫМ.</t>
  </si>
  <si>
    <t>Дэнэ гъожь. Ынэ дэнагъо кIэлъашъугъэм фэдэу дахэ</t>
  </si>
  <si>
    <t>светло-коричневый, -ая, -ое</t>
  </si>
  <si>
    <t>Дэнэ чхыIэн, дэнэ пIэтехъу - джащ фэдэу зэгъэфагъэ пIэр ары. ДэнапIэм хигъэлъыгъ</t>
  </si>
  <si>
    <t>шелковая постель</t>
  </si>
  <si>
    <t>Корзина, предназначенная для хранения материалов, пригогтовленных к шитью. Чы матэу дынхэр зэрылърэр ары. Дэнылъэм джэнэ бзыгъэр илъ. Дэнылъэ матэ фишIыгъ</t>
  </si>
  <si>
    <t>Дэнэ фыжь. Дэнэф джанэ щыгъ</t>
  </si>
  <si>
    <t>белый шелк</t>
  </si>
  <si>
    <t>Качался, -лась, -лось вместе с ним, волновался, -лась, лось вместе с ним. Игъусэу зэредзэ. Хыр уалъэ зыхъукIэ къуашъори дэуалъэ</t>
  </si>
  <si>
    <t>СудкIэ дэон ихьисап</t>
  </si>
  <si>
    <t>судиться</t>
  </si>
  <si>
    <t>1. выстрелить (в), бросить (в). ШхончкIэ щагум дэон ыдагъэп.</t>
  </si>
  <si>
    <t>1. выстрелил, -а, -о вверх, бросал, -а, -о вверх, швырял, -а, -о вверх. Дигъэзыйи шхончымкIэ дэоягъ.</t>
  </si>
  <si>
    <t>Блыны. Дэпкъым пылъагъ. Дэпкъ Iужъу. Алрэгъур дэпкъым еIулIыгъ</t>
  </si>
  <si>
    <t>Лъи дэуцуагъ. Зигъэлъайи кэнаум дэпкIагъ</t>
  </si>
  <si>
    <t>прыгнул, -а, -о (в)</t>
  </si>
  <si>
    <t>Дэлъэягъ. ЗиIати дэпкIагъ. Чэтыур шъхьангъупчъэм дэпкIайи, тетIысхьагъ</t>
  </si>
  <si>
    <t>вспрыгнул, -а, -о</t>
  </si>
  <si>
    <t>ДЭПЛЪАГЪ</t>
  </si>
  <si>
    <t>еплъ. дэплъыхьагъэм</t>
  </si>
  <si>
    <t>Пчъэнэзым дэплъаыгъ. Чэу гъуанэ сыдэплъмэ, плъыжь бын сэлъэгъу (хырых.)</t>
  </si>
  <si>
    <t>посмотрел, -а, -о (в, сквозь), выглянул, -а, -о (из)</t>
  </si>
  <si>
    <t>Чемоданыр зэIуихи, дэплъыхьагъ. Щагум дэплъыхьагъ</t>
  </si>
  <si>
    <t>посмотрел, -а, -о (в)</t>
  </si>
  <si>
    <t>Ышъхьэ ыIати, ышъхьагъкIэ плъагъэ. Уашъом дэплъыягъ. Дэплъыйи самолетым еплъыгъ</t>
  </si>
  <si>
    <t>посмотрел, -а, -о вверх</t>
  </si>
  <si>
    <t>Дэгузэжъуагъ. Iофым дэпсынкIагъ. ДэпсынкIэн фэягъэп</t>
  </si>
  <si>
    <t>поторопился, -лась, -лось</t>
  </si>
  <si>
    <t>Щепсыхыгъ. Шыур щагум дэпсыхагъ</t>
  </si>
  <si>
    <t>спешился, -лась, -лось (в)</t>
  </si>
  <si>
    <t>ДэгущыIагъ. Iофэу иIэмкIэ очылым дэпсэлъагъ</t>
  </si>
  <si>
    <t>поговорил, -а, -о вместе с ним</t>
  </si>
  <si>
    <t>КIыгъугъ. Ар щэIэфэкIэ ащ дэпсэугъ</t>
  </si>
  <si>
    <t>жил, -а, -о с ним</t>
  </si>
  <si>
    <t>КIыгъун, дэлэжьэн. КIыгъункIэ, дэпсэункIэ фай. Ащ нахьыбэрэ дэпсэун ылъэкIыщтэп</t>
  </si>
  <si>
    <t>жить с ним</t>
  </si>
  <si>
    <t>ДЭПХАГЪ ЗЫПI. ГЛ.</t>
  </si>
  <si>
    <t>Дэпхыхьагъ. Чы хьэжтIаркъом уарзэ дэпхагъ</t>
  </si>
  <si>
    <t>привязан, -а, -о</t>
  </si>
  <si>
    <t>Пшызэ дэкIыгъ. Чэу гъуанэм дэпшыгъ</t>
  </si>
  <si>
    <t>выполз, -ла, -ло, прополз, -ла, -ло через</t>
  </si>
  <si>
    <t>Цуахъозэ, дэхьагъ. Кэнаум дэпшыхьагъ</t>
  </si>
  <si>
    <t>заполз, -ла, -ло (в)</t>
  </si>
  <si>
    <t>Игъусэу пшъыгъэ. Шъузыр лIым Iоф дишIэзэ, дэпшъыгъ</t>
  </si>
  <si>
    <t>устал, -а, -о вместе с ним</t>
  </si>
  <si>
    <t>Щыпшъыгъ. КъыкIухьэзэ, кIалэр къалэм дэпшъыхьагъ. Шъузыр хатэм дэпшъыхьагъ</t>
  </si>
  <si>
    <t>устал, -а, -о (в)</t>
  </si>
  <si>
    <t>ПшIыпшIыпшI ыIоу бэу дэсы хъугъэ. Диваным пхъацIэр дэпшIэпшIыкIыгъ</t>
  </si>
  <si>
    <t>кишел, -а, -о</t>
  </si>
  <si>
    <t>еплъ дэпшIэпшIыкIыгъ</t>
  </si>
  <si>
    <t>ЕгъэзыгъэкIэ Iоф дишIагъ. Ар ащ пачъыхьагъом иуахътэм дэпщылIыгъ</t>
  </si>
  <si>
    <t>рабствовал, -а, -о вместе с ним</t>
  </si>
  <si>
    <t>Шхынхэр ышIынымкIэ дэIэпыIагъ (пIастэ дишIыгъ), лы дигъэжъуагъ. Ныор нысэм дэпщэрыхьагъ</t>
  </si>
  <si>
    <t>Пыджэзэ, дэIагъ. КуахъокIэ шхынлъэм дэпыджагъ. БэщыпэкIэ чIы зэгочыгъэм дэпыджагъ</t>
  </si>
  <si>
    <t>втыкал, -а, -о</t>
  </si>
  <si>
    <t>Ыпэ рихьылIи, ыкIоцIыкIэ пэмагъэ. Буфетым дэпэмагъ. Ящикым дэпэмагъ</t>
  </si>
  <si>
    <t>понюхал, -а, -о (в)</t>
  </si>
  <si>
    <t>ДЭСАГЪ ЗЫПI. ГЛ.</t>
  </si>
  <si>
    <t>1. воткнут, -а, -о. ДэIугъ. Жэм пчэгъу дэсагъ. Шъэжъыер чэум дэсагъ.</t>
  </si>
  <si>
    <t>воткнут, -а, -о</t>
  </si>
  <si>
    <t>Игъусэу стьягъэ. Унэм IапIэри дэстыгъ</t>
  </si>
  <si>
    <t>сгорел, -а, -о вместе с ним</t>
  </si>
  <si>
    <t>Зыдэтым, зыдэсым щыстыгъ. Уарзэр щагум дэстыхьагъ. Картофыр щагум дэстыхьагъ. ЧъыIэм дистыхьагъ</t>
  </si>
  <si>
    <t>сгорел, -а, -о (в)</t>
  </si>
  <si>
    <t>1. сидел, -а, -о (в). Дэсэу щысыгъ. ЛIыжъыр чъыг жьаум чIэсэу, щагум дэсыгъ.</t>
  </si>
  <si>
    <t>Чылэм врачэу дэсыгъэр дэкIыжьи, нэмыкI къагъэкIуагъ</t>
  </si>
  <si>
    <t>живший, -ая, -ее</t>
  </si>
  <si>
    <t>Сымаджэр зэсымаджэм, ежьри сымэджагъ. КIалэри янэ дэсымаджагъ</t>
  </si>
  <si>
    <t>болел, -а, -о вместе с ним</t>
  </si>
  <si>
    <t>Игъусэу сысыгъэ. ЧIыгур зэсысым, унэхэри дэсысыгъэх</t>
  </si>
  <si>
    <t>качался, -лась, -лось, шатался, -лась, -лось вместе с ним</t>
  </si>
  <si>
    <t>ДэкIодыIгъ. Чэмым шкIэри дэтумыгъ</t>
  </si>
  <si>
    <t>исчез, -ла, -ло вместе с</t>
  </si>
  <si>
    <t>ДэкIодыкIыгъ. ЛIыр чылэм дэтумыкIыгъ. Джанэр чемоданым дэтумыкIыгъ</t>
  </si>
  <si>
    <t>исчез, -ла, -ло (из)</t>
  </si>
  <si>
    <t>Игъусэу тхагъэ. Ар иныбджэгъу дэтхагъ</t>
  </si>
  <si>
    <t>писал, -а, -о вместе с</t>
  </si>
  <si>
    <t>ДЭТХАГЪ ЗЫПI. ГЛ.</t>
  </si>
  <si>
    <t>Ар тхылъым дэтхагъ</t>
  </si>
  <si>
    <t>вписан, -а, -о</t>
  </si>
  <si>
    <t>ДЭТХЫКIЫГЪ БЛ. УАХЪ. ИПРИЧ.</t>
  </si>
  <si>
    <t>Дэтхэжьыгъэп. Тхылъым дэтхыкIыгъ</t>
  </si>
  <si>
    <t>выписан, -а, -о (из)</t>
  </si>
  <si>
    <t>дрожал, -а, -о вместе с ним</t>
  </si>
  <si>
    <t>Дэтхэжьыгъэп - дэтхэкIыжьыгъ. Тхылъым дэтхыкIыгъ</t>
  </si>
  <si>
    <t>Тхытхыгъэм игъусэу тхытхыгъэ. Игъусэ зэтхытхым, ежьри дэтхытхыгъ</t>
  </si>
  <si>
    <t>Игъусэу тхъагъэ. Шъузыр илIы дэпсэугъ, дэтхъагъ</t>
  </si>
  <si>
    <t>блаженствовал, -а, -о вместе с ним</t>
  </si>
  <si>
    <t>Пхъуантэм дэтхъонкIэ ежьагъ. Ахъщалъэм дэтхъон ыIо пэтзэ, аубытыгъ</t>
  </si>
  <si>
    <t>залезть</t>
  </si>
  <si>
    <t>Стремительно полез, -ла, -ло рукой, быстро сунул, -а, -о (руку в). Дэбэнагъ. Чемоданэм дэтхъуагъ. Пхъуантэм дэтхъуагъ</t>
  </si>
  <si>
    <t>Ышъхьац фыжьы дэхъугъ, дэжъыгъ. Шъузыр лIым дэтхъугъ. ЖакIэр шъхьацым дэтхъугъ</t>
  </si>
  <si>
    <t>поседел, -а, -о вместе с ним</t>
  </si>
  <si>
    <t>ДЭТХЪУГЪ 2 БЛ. УАХЪ. ИПРИЧ</t>
  </si>
  <si>
    <t>Дэутыгъэр. Хьалгъуанэу дэтхъугъэм псыр дэчъы</t>
  </si>
  <si>
    <t>прорытый, -ая, -ое</t>
  </si>
  <si>
    <t>Дэчыгъ. Тхылъым зы тхьапэ дэтхъыгъ</t>
  </si>
  <si>
    <t>вырван, -а, -о</t>
  </si>
  <si>
    <t>Тхылъым тхьапэу дэтхъыгъэр дищхэжьыгъ</t>
  </si>
  <si>
    <t>вырванный, -ая, -ое (из)</t>
  </si>
  <si>
    <t>Тетрадым зы тхьапэ дэтхъын фае хъугъэ</t>
  </si>
  <si>
    <t>вырвать (из)</t>
  </si>
  <si>
    <t>ДэпсынкIагъ, дэгузэжъуагъ. Iофым дэтхъытхъыгъ. Ежьэным лъэшэу дэтхъытхъы</t>
  </si>
  <si>
    <t>поторопился, лась, -лось (с)</t>
  </si>
  <si>
    <t>Зыдэсым щишIугъуагъ. Ар чылэм дэтхъыхьагъ</t>
  </si>
  <si>
    <t>блаженствовал, -а, -о (в)</t>
  </si>
  <si>
    <t>ЛIы шIагъом бэрэ дэтхъэн, дэпсэуныр шъузым инасып къыхьыгъэп. ЗыфыдэкIуагъэр дэтхъэн ыIуи ары</t>
  </si>
  <si>
    <t>блаженствовать</t>
  </si>
  <si>
    <t>ДэIаби, ыкIоцI ытхьакIыгъ. Шъузыр самоварым дэтхьакIыхьагъ</t>
  </si>
  <si>
    <t>мыл, -а, -о, помыла, -а, -о (в)</t>
  </si>
  <si>
    <t>1. стоял, -а, -о. КIалэр коридорым дэтыгъ. Шыр щагум дэтыгъ. Кур щагум дэт. Садым мыэIэрысэ дэт. Машинэр дэтыгъ.</t>
  </si>
  <si>
    <t>Игъусэу зыгорэм иер къытыгъугъ. Ар тыгъуакIом дэтыгъуагъ</t>
  </si>
  <si>
    <t>воровал, -а, -о вместе с ним</t>
  </si>
  <si>
    <t>Чылэм школэу дэтыгъэр цIыкIути, школышхо кIэу дэшIыхьагъ</t>
  </si>
  <si>
    <t>стоявший, -ая, -ее, находившийся, -аяся, -ееся (в)</t>
  </si>
  <si>
    <t>Чылэм бан дэтын фае</t>
  </si>
  <si>
    <t>стоять</t>
  </si>
  <si>
    <t>Ылъэ дытеуцуагъ. Шъузыр лIым дэтэджыгъ. Жьэу дэтэджыгъ. Нахьыжъыр зэтэджым, кIалэри дэтэджыгъ</t>
  </si>
  <si>
    <t>встал, -а, -о вместе с ним</t>
  </si>
  <si>
    <t>Игъусэу къазгъыркIэ тIагъэ. Ишъэогъоу кэнау зытIырэм дэтIагъ</t>
  </si>
  <si>
    <t>копал, -а, -о вместе с ним</t>
  </si>
  <si>
    <t>Дахьи щытIысыгъ. Боецыр окопым дэтIысхьагъ. ЛIыжъыр унэм икIи, садым дэтIысхьагъ. ТIуакIэм кIуи, дэтIысхьагъ. Ыпшъэ дэтIысхьагъ. КуплIэм дэтIысхьагъ</t>
  </si>
  <si>
    <t>сел, -а, -о (в)</t>
  </si>
  <si>
    <t>Кэнаум дэтIысхьагъэм щэ къытефагъэп</t>
  </si>
  <si>
    <t>севший, -ая, -ее (в)</t>
  </si>
  <si>
    <t>Писателым тхылъ дэгъу, колхоз псэукIэм ехьылIагъэу ытхыным пае, къуадмэм дэтIысхьан, зызаулэрэ дэсын фае</t>
  </si>
  <si>
    <t>садиться (в)</t>
  </si>
  <si>
    <t>Игъусэу тIысыгъэ. Iанэ къызахьым хьакIэм бысымыр дэтIысыгъ. Игъусэ зигъэпсэфынэу зэтIысым, ежьри дэтIысыгъ</t>
  </si>
  <si>
    <t>сел, -а, -о вместе с ним</t>
  </si>
  <si>
    <t>КIалэр лIыжъым дэтIысын ыдагъэп</t>
  </si>
  <si>
    <t>сесть вместе с ним</t>
  </si>
  <si>
    <t>ТIыгъэм щытIи, нахь куу ышIыгъ. Кэнаум дэтIыхьагъ</t>
  </si>
  <si>
    <t>копал, -а, -о (а)</t>
  </si>
  <si>
    <t>Кэнаум дэтIыхьагъэр тэрэзэу дэтIыхьагъэп</t>
  </si>
  <si>
    <t>копавший, -ая, -ее (в)</t>
  </si>
  <si>
    <t>Кэнаум дэтIыхьан фае</t>
  </si>
  <si>
    <t>копать (в)</t>
  </si>
  <si>
    <t>Игъунэгъу псынэ етIыти, дэтIэнэу кIуагъэ</t>
  </si>
  <si>
    <t>копать вместе с ним</t>
  </si>
  <si>
    <t>1. разварился, -лась, -лось вместе с ним. Игъусэу жъощагъэ. Джэнчыр лым дэтIэтIагъ.</t>
  </si>
  <si>
    <t>1. проливаться, проникать (в) (о густой, тягучей массе). Шъоур зэгочыгъэм дэтIэтIэнэу ежьагъ.</t>
  </si>
  <si>
    <t>1. выстрелил, -а, -о (в), бросил, -а, -о (в). Ыдзи дэуагъ. Щагум мыжъокIэ дэуагъ. ШхончкIэ дэуагъ.</t>
  </si>
  <si>
    <t>СудкIэ зы Iоф горэ къыдихынэу пылъыгъ. А Iофым пае ар дэуагъэ, ау къыдихын ылъэкIыгъэп</t>
  </si>
  <si>
    <t>судился, -лась, лось</t>
  </si>
  <si>
    <t>Зыгорэм IаекIэ дытегущыIагъ. Ар ащ бэрэ дэубагъ</t>
  </si>
  <si>
    <t>ДЭУБАГЪ 2 ЗЫПI. ГЛ.</t>
  </si>
  <si>
    <t>Зыдэлъым дэубыхьагъ. Ящикым хьаджыгъэр дэубагъэу дэлъ. Тутынылъэм тутыныр дэубагъ</t>
  </si>
  <si>
    <t>набил, -а, -о</t>
  </si>
  <si>
    <t>Ящикым дэубэгъэ хъаджыгъэр фыжьы</t>
  </si>
  <si>
    <t>набитый, -ая, -ое (в)</t>
  </si>
  <si>
    <t>ДЭУБГЪУАГЪ 1 ЗЫПI. ГЛ.</t>
  </si>
  <si>
    <t>Убгъугъэу дэлъ, Алрэгъур щагум дэубгъуагъ</t>
  </si>
  <si>
    <t>разостлан, -а, -о (в)</t>
  </si>
  <si>
    <t>Алрэгъоу щагум дэубгъуагъэр, алрэгъу дах</t>
  </si>
  <si>
    <t>разостланный, -ая, -ое</t>
  </si>
  <si>
    <t>Алрэгъур щагум дэубгъон фае</t>
  </si>
  <si>
    <t>разостлать, расстелить (в)</t>
  </si>
  <si>
    <t>ДЭУБЫТАГЪ ЗЫПI. ГЛ.</t>
  </si>
  <si>
    <t>ДэкIын ымылъэкIынэу ашIыгъ. Дзэр къалэм дэубытагъэу хъугъэ. Чэмыр Iэщым дэубытагъэу дэт</t>
  </si>
  <si>
    <t>заперт, -а, -о (в)</t>
  </si>
  <si>
    <t>Дзэу къалэм дэубытагъэ хъугъэм зыкъитыгъ. Чэмэу Iэщчм дэубытагъэр мэбыу</t>
  </si>
  <si>
    <t>запертый, -ая, -ое (в)</t>
  </si>
  <si>
    <t>ДЭУБЫТЭГЪОШIУ</t>
  </si>
  <si>
    <t>Идэубытэн псынкIагъо. Чэмыр Iэщым дэубытэгъошIу ныIэп</t>
  </si>
  <si>
    <t>легко запереть</t>
  </si>
  <si>
    <t>Чэмыр дэмыгъэкIыгъэу Iащым дэубытэн фае. Дзэр къалэм дэубытэн фае</t>
  </si>
  <si>
    <t>запирать (в)</t>
  </si>
  <si>
    <t>Дэкъутыхьагъ. Лагъэр ящикым дэубэтыхьагъ</t>
  </si>
  <si>
    <t>разбился, -лась, -лось (в)</t>
  </si>
  <si>
    <t>Ящикым апчыр дэубэтыхьанкIэ щынагъо</t>
  </si>
  <si>
    <t>разбить вдребезги (в)</t>
  </si>
  <si>
    <t>ДЭУБЫТЭГЪУАЙ</t>
  </si>
  <si>
    <t>Идэубытэн къин. Дзэр къалэм дэубытэгъуай</t>
  </si>
  <si>
    <t>трудно запереть</t>
  </si>
  <si>
    <t>ДЭУБЭБАГЪ 1 ЗЫПI. ГЛ.</t>
  </si>
  <si>
    <t>Дэубыхьагъ. ПIастэр щыуаным дэубэбагъ</t>
  </si>
  <si>
    <t>умят, -а, -о, (в)</t>
  </si>
  <si>
    <t>ПIастэу щыуаным дэубэбагъэм щыщ къыгуихи, Iанэм тырилъхьагъ</t>
  </si>
  <si>
    <t>умятый, -ая, -ое (в)</t>
  </si>
  <si>
    <t>1. выстрелил, -а, -о, бросил, -а, -о (из). ДэукIыгъ. МыжъокIэ щагум дэугъ. ШхончыкIэ окопым дэугъ.</t>
  </si>
  <si>
    <t>Еплъ уджы. Ыблыпкъ ыIыгъэу къыдэшъуагъ. КIалэр пшъашъэм къыдэуджыгъ</t>
  </si>
  <si>
    <t>танцевал, -а, -о вместе с ней</t>
  </si>
  <si>
    <t>УкIорэйи дэфагъ. Канаум дэукIорэягъ</t>
  </si>
  <si>
    <t>повалился, -лась, -лось вместе с ним (в)</t>
  </si>
  <si>
    <t>Дэугъ. ШхончкIэ окопым дэукIыгъ</t>
  </si>
  <si>
    <t>выстрелил, -а, -о (из)</t>
  </si>
  <si>
    <t>Игъусэу къин дихъугъ. ХьакIэм дэулэугъ. Ар ащ бэрэ дэулэугъ</t>
  </si>
  <si>
    <t>потрудился, -лась, -лось над ним, вместе с ним</t>
  </si>
  <si>
    <t>ХьакIэм дэулэугъэмэ дахэ къариIуагъ. Ащ дэулэурэр щыгъупшэрэп</t>
  </si>
  <si>
    <t>потрудившийся, -аяся, -ееся</t>
  </si>
  <si>
    <t>Бысымыр хьакIэм дэулэун фае хъугъэ</t>
  </si>
  <si>
    <t>потрудиться</t>
  </si>
  <si>
    <t>Къин дилъэгъуагъ. ЛIыр къалэм дэулэухьагъ</t>
  </si>
  <si>
    <t>Зыдэлъым щыулъыигъ. Шъэжъыер дэгъэчъым дэулъыихьагъ</t>
  </si>
  <si>
    <t>заржавел, -а, -о (в)</t>
  </si>
  <si>
    <t>Шъэжъыер шкафым дэулъыихьанкIэ ежьагъ</t>
  </si>
  <si>
    <t>заржаветь (в)</t>
  </si>
  <si>
    <t>Шъэжъыеу дэгъачъым дэулъыихьагъэр къабзэу лъэкIыжьын фае</t>
  </si>
  <si>
    <t>заржавший, -ая, -ее (в)</t>
  </si>
  <si>
    <t>1. выстрелить (из), бросить (из). Щагум мыжъокIэ дэуныр, кIэлэ бзаджэмэ яхабз.</t>
  </si>
  <si>
    <t>1. разбогател, -а, -о (в). Унагъо дэхъухьагъ. Ар къалэм дэунэгъуагъ.</t>
  </si>
  <si>
    <t>ЗыдакIорэ ымышIэжьы дэхъухьагъ. КIалэм ышъхьэ къалэм дэунэзыхьагъ</t>
  </si>
  <si>
    <t>закружился, -лась, -лось</t>
  </si>
  <si>
    <t>къып. дэуныхьагъ. Ар тIуакIэм дэунэхъуагъ</t>
  </si>
  <si>
    <t>разорился, -лась, -лось, (в)</t>
  </si>
  <si>
    <t>Игъусэзэ лые къыщышIыгъ. Бзаджэм дэупэрэбжьагъ</t>
  </si>
  <si>
    <t>погорел, -а, -о вместе с ним</t>
  </si>
  <si>
    <t>еплъ дэупэрэбжьагъэ-м</t>
  </si>
  <si>
    <t>1. возился, -лась, -лось вместе с ним. Хъызмэт дишIагъ. Мафэ реным дэупIапIэу игъусагъ.</t>
  </si>
  <si>
    <t>Шъоицые дэхъухьагъ. Ар щагум дэмыкIызэ, дэусхъындагъ</t>
  </si>
  <si>
    <t>опустился, -лась, -лось (в)</t>
  </si>
  <si>
    <t>Сэпэ закIэ дэхъухьагъ. Щыгъынхэр пхъуантэм дэусэпыхьагъ</t>
  </si>
  <si>
    <t>запылился, -лась, -лось (в)</t>
  </si>
  <si>
    <t>ДЭУСЭЯГЪ ЗЫПI. ГЛ.</t>
  </si>
  <si>
    <t>Дэпкъым еусэигъэу дэт. Куахъор блынкIэм дэусэягъ</t>
  </si>
  <si>
    <t>прислонен, -а, -о</t>
  </si>
  <si>
    <t>ДэкIагъ. Ящикым псы дэутхагъ</t>
  </si>
  <si>
    <t>набрызгал, -а, -о (в)</t>
  </si>
  <si>
    <t>Дэхыгъ. ЧIыгум хьалыгъуанэ дэутыгъ. ДжэрышIэр шым дэутыгъ</t>
  </si>
  <si>
    <t>выбит, -а, -о</t>
  </si>
  <si>
    <t>ДЭУТЫГЪОШIУ</t>
  </si>
  <si>
    <t>Идэутын псынкIаIгъо. Къыгъэщтыгъэпышъ, хьалгъуанэр дэутыгъошIу хъущт</t>
  </si>
  <si>
    <t>легко выбить</t>
  </si>
  <si>
    <t>ДЭУТЫГЪУАЙ</t>
  </si>
  <si>
    <t>Идэутын къин. ЧIыгур щтыгъэшъ, хьалгъуанэр дэутыгъуай</t>
  </si>
  <si>
    <t>трудно выбить</t>
  </si>
  <si>
    <t>Хьалгъуанэ дэутын фае. Хьалыр дэутын фае</t>
  </si>
  <si>
    <t>выбить</t>
  </si>
  <si>
    <t>(рассеянный, распыленный порошок, пыль). Утысэзэ, дэхьагъ. Хьаджыгъэр ящикым дэутысагъ</t>
  </si>
  <si>
    <t>проник, -ла, -ло (в)</t>
  </si>
  <si>
    <t>Утысэзэ къыдехы. Тутынашъор тутын ешъо зыхъукIэ ыжэ Iугъор къыдэутысыкIы</t>
  </si>
  <si>
    <t>вышел, -а, -о в виде порошка, пыли</t>
  </si>
  <si>
    <t>1. опьянел, -а, -о вместе с ним. Игъусэу утэшъуагъэ. Ар ащ дешъозэ, дэутэшъуагъ.</t>
  </si>
  <si>
    <t>1. опьянел, -а, -о (в). Ещъуи, зыдэсым дэутэшъухъагъ. Чылэм дэутэшъухьагъ.</t>
  </si>
  <si>
    <t>ДЭУТIЭРЭХЪАГЪ ЛЪЫМ.</t>
  </si>
  <si>
    <t>ДэщыхьаIгъэ хъугъэ. Щэрэхъым псынжъыр дэутIэрэхъыхьагъэ хъугъэ</t>
  </si>
  <si>
    <t>еплъ дэутIэрэхъагъ</t>
  </si>
  <si>
    <t>Дэхьагъ. В выражении: Жьы дэухьагъ. Шкафым жьы дэухьагъ</t>
  </si>
  <si>
    <t>проветрился, -лась, -лось</t>
  </si>
  <si>
    <t>Вагоным цIыфхэр изыти, пассажирыр площадкэм дэуцон фаеу хъугъэ</t>
  </si>
  <si>
    <t>стать (в)</t>
  </si>
  <si>
    <t>1. Ылъэ тетэу щыуцугъ. КIалэр унэм имыхьэу, блымыкIэм дэуцуагъ. Тучантесыр стойкэм дэуцуагъ. Шъузыр лIым ыкIыб дэуцуагъ.</t>
  </si>
  <si>
    <t>стал, -а, -о (в)</t>
  </si>
  <si>
    <t>ЦIынэ дэхъухьагъ. Къещхыгъэти, щыгъынхэр щагум дэуцIыныхьагъ</t>
  </si>
  <si>
    <t>промок, -ла, -ло (в), отсырел, -а, -о (в)</t>
  </si>
  <si>
    <t>ШIои дэхъухьагъ. ПIуаблэр щагум дэлъзэ, дэушIоихьагъ</t>
  </si>
  <si>
    <t>запачкался, -лась, -лось (в)</t>
  </si>
  <si>
    <t>ДэукIорэягъ. Кухьэр кIэим дэушъорэкIагъ</t>
  </si>
  <si>
    <t>опрокинулся, -лась, -лось (в)</t>
  </si>
  <si>
    <t>1. упал, -а, -о (в, между). Ефэхи, гози дэфагъ. Кэнаум дэфагъ. Футболыр кэнаум дэфагъ. Мастэр Iэпызи, зэгочыгъэм дэфагъ.</t>
  </si>
  <si>
    <t>ХъугъэшIагъэхэр зыдэтхэгъэ тхылъ. Дэфтэрым дэтхагъ</t>
  </si>
  <si>
    <t>книга, летопись</t>
  </si>
  <si>
    <t>1. упасть (в, между). Кэнаум дэфэнкIэ макIэ нахь иIэжьыгъэп.</t>
  </si>
  <si>
    <t>ПсынкIэу дэхьагъ. КIалэр щагум дэфэрзагъ</t>
  </si>
  <si>
    <t>вбежал, -а, -о (в), заскочил, -а, -о (в)</t>
  </si>
  <si>
    <t>Ащ идэхагъэ цIыфымэ агъэшIагъо. Ащ идэхагъэр нэр пIэпехы</t>
  </si>
  <si>
    <t>красота</t>
  </si>
  <si>
    <t>1. ТекIыгъ. Гъогум дэхыгъ. КIалэр гъогум дэхи, ныхьыжъым гъогу ритыгъ.</t>
  </si>
  <si>
    <t>свернул, -а, -о (с).</t>
  </si>
  <si>
    <t>ДЭХЫГЪОШIУ</t>
  </si>
  <si>
    <t>Идэхэг псынкIагъо. Ар дэхыгъошIу дэдэ хъущт, онтэгъэп</t>
  </si>
  <si>
    <t>легко вынести</t>
  </si>
  <si>
    <t>ДЭХЫГЪУАЙ</t>
  </si>
  <si>
    <t>Идэхын къин. Азыфагу илъыр дэхыгъуае хъцщт. Хьлъэр бгым дэхыгъуае хъущт</t>
  </si>
  <si>
    <t>трудно вынести</t>
  </si>
  <si>
    <t>А машинэу гъогум дэхыгъэр губгъом макIо</t>
  </si>
  <si>
    <t>свернувший, -ая, -ее</t>
  </si>
  <si>
    <t>1. взять (из), вынимать (из). Зыдэлъым дэхыныр ары. Пхъунтэм дэлъыр дэхын фае. Азыфагу илъыр дэхын фае.</t>
  </si>
  <si>
    <t>ДЭХЭ-ДАХЭУ НАРЕЧ.</t>
  </si>
  <si>
    <t>Дэхэ-дахэу дэгущыIагъ</t>
  </si>
  <si>
    <t>по-хорошему, по-человечески, без скандала</t>
  </si>
  <si>
    <t>ЫгъшIоу дахэу дэгущыIагъ. Янэ кIалэм едэхэшIагъ</t>
  </si>
  <si>
    <t>приласкал, -а, -о</t>
  </si>
  <si>
    <t>КIэлэцIыкIум едэхашIэрэр шIу елъэгъу</t>
  </si>
  <si>
    <t>приласкавший, -ая, -ее</t>
  </si>
  <si>
    <t>ЦIыфымэ шъабэу, дахэу адэгущыIэрэр ары. Ар боу ныо дэхэIуал</t>
  </si>
  <si>
    <t>добрый, обходительный, -ая, -ое</t>
  </si>
  <si>
    <t>1. завелся, -лась, -лось. Дэсы хъугъэ. Диваным пхъацIэ дэхъуагъ.</t>
  </si>
  <si>
    <t>1. стал, -а, -о вместе с ним. Ащ игъузэ, лIы дэхъугъ.</t>
  </si>
  <si>
    <t>Ядагъэти, къыхихыгъэр тэрэзыджэ хъугъэ. Ядагъ, ау дэхъугъэ, нахь дэир къыхихыгъ. Ахадэрэр мэдэхъу (гущ.)</t>
  </si>
  <si>
    <t>прогадал, -а, -о</t>
  </si>
  <si>
    <t>ДэшIыхьагъ, щыхъугъ. Мы мэфэ заулэм чылэм бэу дэхъухьагъ</t>
  </si>
  <si>
    <t>случился, -лась, -лось (в)</t>
  </si>
  <si>
    <t>Мы зы мазэм чыдэм дэхъухьагъэр бэ мэхъу. Ащ дэхъухьэрэр хэт ышIэрэ</t>
  </si>
  <si>
    <t>случившийся, -аяся, -ееся</t>
  </si>
  <si>
    <t>Чылэм Iаджи дэхъухьан фае</t>
  </si>
  <si>
    <t>случиться (в)</t>
  </si>
  <si>
    <t>ДэшIыкIыгъ. Чылэм бэу дэхъыкIыгъ</t>
  </si>
  <si>
    <t>произошел, -а, -о</t>
  </si>
  <si>
    <t>ДэшIыкIыгъэр. Мы мэфэ заулэм ащ дэххъыкIыгъэр бэ</t>
  </si>
  <si>
    <t>Дэсысы. Ар зыхъыекIэ мыдрэри дэхъые</t>
  </si>
  <si>
    <t>зашел вместе с ним, начался вместе с ним</t>
  </si>
  <si>
    <t>1. зашел, -а, -о; заехал, -а, -о. Щагум, чылэм, къалэм, кIэим пэмыкIым дъсэу дэхьагъ. Шыоу дэхьагъ. МашинэкIэ дэхьагъ.</t>
  </si>
  <si>
    <t>ДЭХЬАГЪУ-ДЭХЬАГЪУ НАРЕЧ.</t>
  </si>
  <si>
    <t>Чэзыу-чэзыузэ нэпкъым дэхьагъэх. Дэхьагъу-дэхьагъоу дзэхэр къалэм дэхьагъэх</t>
  </si>
  <si>
    <t>Зыгорэм зэрэдэхьащтхэм пае, ыпкIэу атырэр ары. Паркым идэхьапкIэ лъэпIаIо</t>
  </si>
  <si>
    <t>плата за вход</t>
  </si>
  <si>
    <t>Дэхьагъу. Нэпкъым дэхьапIэ иIэп. Заводым идэхьапIэ дэжь къэрэгъулыр Iус</t>
  </si>
  <si>
    <t>вход, спуск к (реке, морю)</t>
  </si>
  <si>
    <t>КIэнакIэу щхыгъэ. КIалэу тефагъэм, пшъашъэр дэхьащхыгъ. Уапэ джэндырэм удэмыхьащх</t>
  </si>
  <si>
    <t>осмеял, -а, -о</t>
  </si>
  <si>
    <t>КъыкIэнакIэу къыдэхьащхыгъагъэм, ежьри дэхьащхыжьыгъ. КIалэм къыдэхьэщхыгъагъэм, дэхьащхыжьыгъ. Узыдэхьащхырэр, къыбдэхьащъыжьы (гущ.)</t>
  </si>
  <si>
    <t>высмеял, -а, -о, надсмеялся, -а, -о</t>
  </si>
  <si>
    <t>Зыгорэм дэхьащхыныр ащ икIас</t>
  </si>
  <si>
    <t>осмеивать</t>
  </si>
  <si>
    <t>ЦIыфхэр зыдэхьащхэу щытыр ары. Дэхьащхэны ашIыгъ. Сыда дэхьащхэнэу шъулъэгъугъэр?</t>
  </si>
  <si>
    <t>посмешище</t>
  </si>
  <si>
    <t>ДЭХЬЫЕГЪОШIУ</t>
  </si>
  <si>
    <t>Идэхьыен псынкIагъо. Ар ащ фэдизэу онтэгъоп, дэхьыегъошIу хъущт</t>
  </si>
  <si>
    <t>легко поднять</t>
  </si>
  <si>
    <t>ДЭХЬЫЕГЪУАЙ</t>
  </si>
  <si>
    <t>Идэхьыен къин. Ар кIашъом дэхьыегъуае хъущт</t>
  </si>
  <si>
    <t>трудно поднять</t>
  </si>
  <si>
    <t>Натрыфыр кIашъом дэхьыен фае</t>
  </si>
  <si>
    <t>ДЭХЬЫЯГЪ 1 ЗЫПI. ГЛ.</t>
  </si>
  <si>
    <t>ДэIэтыягъ. Плакатыр лъэгащэу дэпкъым дэхьыягъ</t>
  </si>
  <si>
    <t>поднят</t>
  </si>
  <si>
    <t>ДаIэтэягъ. Натрыфэу кIашъом дахьыягъэр бэ</t>
  </si>
  <si>
    <t>поднятый, -ая, -ое</t>
  </si>
  <si>
    <t>1. вход, спуск. ДэхьапI. Нэпкъ дэхьагъур зандэ. Дэхьагъум дэжь къыщысаж.</t>
  </si>
  <si>
    <t>ДЭХЬЭ-ДЭКI</t>
  </si>
  <si>
    <t>1. проходной двор, место, где бывает много людей, приходящих и уходящих. ЦIыфыбэ зыдахьэу ыкIи зыдэкIырэр ары. Щагур дэхьэ-дэкIышхо хъугъэ.</t>
  </si>
  <si>
    <t>ХьджэнымкIэ дэIэпыIагъ. Нысэм ныори дэхьэджагъ</t>
  </si>
  <si>
    <t>ХьэджэнымкIэ дэIэпыIагъ. Нысэм ныом дэхьэджэн фае хъугъэ</t>
  </si>
  <si>
    <t>молоть вместе с ним</t>
  </si>
  <si>
    <t>Ядэжь е къыздэкIыгъэм дэхьэжьыгъ. ЛIыр ядэжь дэхьэжьыгъ. Чэмыр Iэщым дэхьэжыгъ. Машинэу чылэм къыдэкIыгъагъэр дэхьэжьыгъ</t>
  </si>
  <si>
    <t>возвратился, -лась, -лось, зашел, зашла, зашло обратно (к)</t>
  </si>
  <si>
    <t>ЦIанлъэзэ дэхьагъ. Боецыр окопым дэцохъуагъ</t>
  </si>
  <si>
    <t>заполз, -а, -о (в)</t>
  </si>
  <si>
    <t>Цуахъозэ, дэхьагъ. Блэр кэнаум дэцIэглъагъ</t>
  </si>
  <si>
    <t>ЦIэцIагъэм игъусэу дэцIэцIагъ. Ныори лIыжъым дэцIэцIагъ</t>
  </si>
  <si>
    <t>бранился, -лась, -лось вместе с ним</t>
  </si>
  <si>
    <t>СатыушI. Ар дэчыгы, сатыум пылъ</t>
  </si>
  <si>
    <t>торговец</t>
  </si>
  <si>
    <t>Игъусэу чырагъэ. Ар ащ бэрэ дэчырагъ</t>
  </si>
  <si>
    <t>батрачил, -а, -о вместе с ним</t>
  </si>
  <si>
    <t>Дэчэрэзын. Щэрэхъышхор зычэрэгъукIэ, адрэ щэрэхъхэри дэчэрэгъух</t>
  </si>
  <si>
    <t>вертелся вместе с ним</t>
  </si>
  <si>
    <t>1. вертелся, -лась, -лось вместе с ним. ДэкIэрэхъуагъ. Ар зычэрэзкIэ, мыдрэри дэчэрэзы.</t>
  </si>
  <si>
    <t>Ичэфыгъо диIэтыгъ. Дэпсэугъ, дэтхъэжьыгъ, дэчэфыгъ</t>
  </si>
  <si>
    <t>веселился, -лась, -лось вместе с ним</t>
  </si>
  <si>
    <t>Дэнэшхъэигъ. Игъусэ чэфынчъэти, ежьри ащ дэчэфынчъагъ</t>
  </si>
  <si>
    <t>грустил, -а, -о вместе с ним</t>
  </si>
  <si>
    <t>Дэщхыгъ. Адрэр чачэмэ ежьри дэчачэшъ щыс</t>
  </si>
  <si>
    <t>заливался вместе с ним</t>
  </si>
  <si>
    <t>ЧъэкIэ дэкIуагъ. Велосипедым тесыр машинэм готэу бэрэ дэчъагъ. Зыр чъэ зэхъум адрэри дэчъагъ. Дачъэзэ, дэкIуагъ. Фэчэфэу дэкIуагъ</t>
  </si>
  <si>
    <t>бежал, -а, -о вместе с ним</t>
  </si>
  <si>
    <t>1. выбежал, -а, -о (из). Дэлъэтыгъ. ШыIэр щагум дэчъыгъ. КIалэр велосипедым тесэу чылэм дэчъыгъ.</t>
  </si>
  <si>
    <t>Кэнаум псэу дэчъыгъэр кIэим илъэдагъ. А машинэу чылэм дэчъыгъэр тхьэматэм имашин</t>
  </si>
  <si>
    <t>выбежавший, -ая, -ее</t>
  </si>
  <si>
    <t>Щагум кIэлэцIыкIур дэчъын. Ар охъуфэ Лабэ псыбэ дэчъын - много времени пройдет</t>
  </si>
  <si>
    <t>выбегать (из)</t>
  </si>
  <si>
    <t>Пшахъор самоварым дэчъыхьагъ. Цементыр чырбыщитIум азыфагу дэчъыхьагъ</t>
  </si>
  <si>
    <t>затвердел, -а, -о (в)</t>
  </si>
  <si>
    <t>Чъыерэм ежьри дэчъыягъ. Янэ кIэлэцIыкIум дэчъыягъ</t>
  </si>
  <si>
    <t>спал, -а, -о вместе с ним</t>
  </si>
  <si>
    <t>1. сбежал, -а, -о (с), сошел, -а, -о (с рельс). Гъогум текIи чъагъэ. МэшIокур дэчъэхыгъ.</t>
  </si>
  <si>
    <t>1. кушал, -а, -о вместе с ним. Ипъусэу шхагъэ. Бысымыр хьакIэм дэшхагъ.</t>
  </si>
  <si>
    <t>Дэшхо чъыгым къыпыкIэрэ пхъэшъхьэ-мышъхьэр ары. Дэшхо кило къьщэфыгъ</t>
  </si>
  <si>
    <t>грецкий орех</t>
  </si>
  <si>
    <t>ПIастэм, хьалыгъум дашхырэ гъомлапхъ (лы, къуае, щыпсы, шэ, щхыу, пэмыкIхэр). Дэшхын имакI. Дэшхын зегъэшI - при еде больше кушай хлеб или кашу</t>
  </si>
  <si>
    <t>приварок и все, что едят с хлебом (или его заменителями)</t>
  </si>
  <si>
    <t>Ар ащ дэшэкIонэу фай</t>
  </si>
  <si>
    <t>охотиться вместе с ним</t>
  </si>
  <si>
    <t>Игъусэу шэкIуагъэ. Ар ащ бэрэ дэшэкIуагъ</t>
  </si>
  <si>
    <t>охотился, -лась, -лось вместе с ним</t>
  </si>
  <si>
    <t>Отправился, -лась, -лось верхом вместе с ним. Шыоу дежьагъ. ХьакIэм дэшэсыгъ. Дэшэсынэу зегъэхьазыры</t>
  </si>
  <si>
    <t>Щышэси дэкIыгъ. Щагум дэшэсыкIыгъ</t>
  </si>
  <si>
    <t>выехал, -а, -о (из) верхом</t>
  </si>
  <si>
    <t>Бысымыр хьакIэм дэшэсын фаеу хъугъэ</t>
  </si>
  <si>
    <t>отправиться верхом, вместе с ним</t>
  </si>
  <si>
    <t>Шыхэр дигъэхъугъ. А кIалэр ащ дэшэхъуагъ</t>
  </si>
  <si>
    <t>пас, -ла, -ло вместе с ним коней</t>
  </si>
  <si>
    <t>Шышыш ыIоу дэтэкъуагъ. Тутыныр ящикым дэшэшагъ</t>
  </si>
  <si>
    <t>рассыпался, -лась, -лось вместе с ним</t>
  </si>
  <si>
    <t>Шъуигъэм игъусэу, ежьри шъуигъэ. Зы кIалэр зэшъуим, адрэ кIалэри дэшъуигъ</t>
  </si>
  <si>
    <t>свистнул, -а, -о вместе с ним</t>
  </si>
  <si>
    <t>1. сгнил, -а, -о (в). Шъуи, дэкIодагъ. Лыр ящикым дэшъухьагъ.</t>
  </si>
  <si>
    <t>ТIэкIу макIэу дэчъыягъ. Янэ кIалэм дэшъхъэукъагъ</t>
  </si>
  <si>
    <t>задремал, -а, -о вместе с ним</t>
  </si>
  <si>
    <t>Ыгъэшъхьахыгъ. Iофым дэшъхьахыгъ. Iофым удэшъхьахыныр фэмыфыгъ</t>
  </si>
  <si>
    <t>поленился, -лась, -лось</t>
  </si>
  <si>
    <t>Дэнэшхъэигъ. Шъузыр лIым дэшъыгъуагъ</t>
  </si>
  <si>
    <t>был, -а, -о в трауре вместе с ним</t>
  </si>
  <si>
    <t>Шъышъышъ ыIоу дэтэкъугъ. Тутын тэкъуагъэр гъуанэм дэшъэшъыгъ</t>
  </si>
  <si>
    <t>шурша посыпался, -лась, -лось (из)</t>
  </si>
  <si>
    <t>Игъусэу шIоIугъэ. Къэбаскъэм мыIэрысэри дэшIоIугъ</t>
  </si>
  <si>
    <t>засолился, -лась, -лось вместе с</t>
  </si>
  <si>
    <t>ШIоIугъэ дэхъухьагъ. Щэр буфетым дэтзэ, дэшIоIухьагъ</t>
  </si>
  <si>
    <t>скис, -ла, -ло (в)</t>
  </si>
  <si>
    <t>ДэхъыкIыгъ. Чылэм бэуI дэшIыкIыгъ</t>
  </si>
  <si>
    <t>произошел, -а, -о (в)</t>
  </si>
  <si>
    <t>Къалэм дэшIыкIыгъэр бэ. Джы ащ дэшIыкIыгъэм фэдиз, нибжьи ащ дэшIыкIыгъэп</t>
  </si>
  <si>
    <t>происшедший, -ая, -ее (в)</t>
  </si>
  <si>
    <t>ДЭШIЫХЬАГЪ ЗЫПI. ГЛ.</t>
  </si>
  <si>
    <t>1. Щагу е Iэщым къыдэкIын ымылъэкIынэу пчъэр гъэпытагъэмэ ары. Чэмыр Iэщым дэшIыхьагъэу мэфэ реным дэтыгъ.</t>
  </si>
  <si>
    <t>заперт, -а, -о.</t>
  </si>
  <si>
    <t>Бэ мышIагъэу дашIыхьэгъакI. Ари къалэм дашIыхьэгъакIэмэ ащыщ</t>
  </si>
  <si>
    <t>только что построенный</t>
  </si>
  <si>
    <t>ДЭШIЫХЬЭГЪУАЙ</t>
  </si>
  <si>
    <t>ИдэшIыхьан къин. Къуаджэм электростанцие дэшIыхьэгъуай</t>
  </si>
  <si>
    <t>трудно построить (в)</t>
  </si>
  <si>
    <t>Зыдэтым щыщтыгъ. ТхьакIыпIэм псэу дэтыр дэщтыхьагъ</t>
  </si>
  <si>
    <t>замерз, -ла, -ло (в)</t>
  </si>
  <si>
    <t>КIалэ зэщхым, пшъашъэри дэщхыгъ</t>
  </si>
  <si>
    <t>смеялся, -лась, -лось вместе с ним</t>
  </si>
  <si>
    <t>ДЭЩЫГЪОШIУ</t>
  </si>
  <si>
    <t>1. легко вывезти, вывести (из). Ебзыр щагум кукIэ нахь дэщыгъошIу хъущт.</t>
  </si>
  <si>
    <t>ДЭЩЫГЪУАЙ</t>
  </si>
  <si>
    <t>Идэщын къин. Ебзыр шыхэмкIэ губгъом дэщыгъуае хъущт. КIуаджэшъ, кухьэр шыкIэ бгым дэщыгъуае хъущт</t>
  </si>
  <si>
    <t>трудно вывезти (со, из)</t>
  </si>
  <si>
    <t>Ебзыр губгъом дэщын фае. Бжьэхэр губгъом дэщынхэ фае. КIуаджэшъ, шиплIы шIыгъэу, кухьэр бгым дэщын фае</t>
  </si>
  <si>
    <t>вывезти, вывести (из)</t>
  </si>
  <si>
    <t>Игыусэу щыщыгъэ. ШыкIэр янэ дэщыщыгъ</t>
  </si>
  <si>
    <t>ржал, -а, -о вместе с ним</t>
  </si>
  <si>
    <t>УкъызкIаIэкIэ ежьыр-ежьырэу, автоматическэу орэр ары. КIэрэхъо дэщэдао иI</t>
  </si>
  <si>
    <t>автоматический, -ая, -ое</t>
  </si>
  <si>
    <t>1. завести (в). Машинэ щагум дэщэн фае. Шыр щагум дэщэн фае.</t>
  </si>
  <si>
    <t>еплъ дэIэбагъ</t>
  </si>
  <si>
    <t>Iофыр зытетыр зэригъэшIэнэу шъэфэу зыгорэм кIорэр е агъакIорэр ары. Ар дэIокIо-плъэIуакIоу къагъэкIуагъ</t>
  </si>
  <si>
    <t>соглядатай</t>
  </si>
  <si>
    <t>1. прислушаться, слушать. ДэIонэу унэм икIыгъ. Iэмэкъэ-лъэмакъэ къэIумэ, дэIон фае.</t>
  </si>
  <si>
    <t>МыIуапхъэ зыIуагъэм диIуагъ. Ари ащ дэIорыжъорыгъ</t>
  </si>
  <si>
    <t>болтал, -а, -о вместе с ним</t>
  </si>
  <si>
    <t>Пхэнджэу зэхихыгъ, зэрэщымытэу къыгурыIуагъ. Ар дэIохъугъэ</t>
  </si>
  <si>
    <t>ослушался, -лась, -лось</t>
  </si>
  <si>
    <t>1. слушал, -а, -о. ТхьакIумэкIэ дэIуагъэ. Унэм икIи дэIуагъэ, ау зи, зэхихыгъэп.</t>
  </si>
  <si>
    <t>Унэм икIи дэIуагъэр, къихьэжьыгъ</t>
  </si>
  <si>
    <t>слушавший, -ая, -ее</t>
  </si>
  <si>
    <t>1. воткнут, -а, -о. Дэгъэнагъ. Шъэжъыер чэум дэIугъ. ИпаIо къамзи дэIугъ.</t>
  </si>
  <si>
    <t>Мэстэ-IуданэкIэ IулIэрэм дэIэпыIагъ. Пшъашъэр янэ дэIулIагъ</t>
  </si>
  <si>
    <t>стегал, -а, -о вместе с ним</t>
  </si>
  <si>
    <t>ДЭIУЛIАГЪ 2 БЛ. УАХЪ. ИПРИЧ.</t>
  </si>
  <si>
    <t>ЫкIоцI зыгорэ IунэкIэ дэIулIагъ. Пхъуантэм ЫкIоцI чэтэн дэIулIагъ. ПIэкIор кIыбым алрэгъу дэIулIагъ. Пхъуантэм дэIулIагъэр чэтэн пыт</t>
  </si>
  <si>
    <t>прибит, -а, -о</t>
  </si>
  <si>
    <t>ДэIагъ. СырнычыкIэ ыцэ дэIыхьагъ</t>
  </si>
  <si>
    <t>ковырял, -а, -о</t>
  </si>
  <si>
    <t>IэкIэ дэIагъ. Портфелым, чэмэданым, нэмыкIым дэIэбагъ. ДэIаби къыдихыгъ</t>
  </si>
  <si>
    <t>полез, -ла, -ло (в)</t>
  </si>
  <si>
    <t>Хэта пхъуантэм дэIэбагъэр?</t>
  </si>
  <si>
    <t>полезший, -ая, -ее (в)</t>
  </si>
  <si>
    <t>IэкIэ дэIаби, дэлъмэ атеIагъ. Пхъуантэм дэIэбылъэбыхьагъ</t>
  </si>
  <si>
    <t>шарил, -а, -о (в)</t>
  </si>
  <si>
    <t>поднял, -а, -о руку (и сделал, -а, -о хватательное движение). ЫIэ ыIэти, ышъхьагъкIэ Iэбагъэ. МэкIаим дэIэбэягъ. Чъыгым дэIэбайи, мыIэрысэ къыпичыгъ</t>
  </si>
  <si>
    <t>Дэмыфэжьэу дизыр. Пхъуантэм а дэIэкIагъэр зэкIэ ащ ий. Дзэр къалэм дэIэкIагъэу дэлъ. Чылэм лэжьыгъэр дэIэкIагъ, бэу дэлъ</t>
  </si>
  <si>
    <t>битком набито, полно</t>
  </si>
  <si>
    <t>1. бесился, -лась, -лось вместе с ним. Iалым (мыIасэм) игъусэзэ, Iалы дэхъугъ. Шы Iалым игъусэзэ, дэIэлыгъ.</t>
  </si>
  <si>
    <t>ЫкIуачIэкIэ е ибылымкIэ деIагъ. КIалэр лIыжъым дэIэпыIагъ</t>
  </si>
  <si>
    <t>помог, -ла, -ло</t>
  </si>
  <si>
    <t>Ыкъо ятэ дэХэпыХэн фае. КIалэр лIыжъым дэIэпыIэнэу кIуагъ</t>
  </si>
  <si>
    <t>помогать</t>
  </si>
  <si>
    <t>Самбыры дэхъугъ. Игъусэ зэIасэм, ежьри дэIэсагъ</t>
  </si>
  <si>
    <t>затих, -л а, -ло, утих, -ла, -ло вместе с ним</t>
  </si>
  <si>
    <t>1. притих, -ла, -ло (в). Iасэ дэхъухьагъ. Хьэр щагум дэIэсыхьагъ.</t>
  </si>
  <si>
    <t>ДЭIЭТЭЕГЪОШIУ</t>
  </si>
  <si>
    <t>ИдэIэтэен псынкIагъо. Ар онтэгъопышъ, дэIэтэегъошIу хъущт</t>
  </si>
  <si>
    <t>ДЭIЭТЭЕГЪУАЙ</t>
  </si>
  <si>
    <t>ИдэIэтэен къин. Ар онтэгъушъ, дэIэтэегъуае хъущт</t>
  </si>
  <si>
    <t>ДЭIЭТЭЯГЪ 1 ЗЫПI. ГЛ.</t>
  </si>
  <si>
    <t>Дэхьыягъ. Шъхьангъупчъэ пэIухъор дэIэтэягъ. МэшIоку гъогу зэпырыкIыпIэм пхъэ къолэныр дэIэтэягъ</t>
  </si>
  <si>
    <t>А пхъэ къолэнэу дэIэтэягъэр мэшIокур къакIо зыхъукIэ, къырагъэIыхы</t>
  </si>
  <si>
    <t>Джа кIалэр ары Москва щеджэрэр. Джар нахь дэгъу. Джар машинэ дэгъу. Джа машинэр ары сэ сыкъыздэкIожьыгъэр</t>
  </si>
  <si>
    <t>тот, та, то</t>
  </si>
  <si>
    <t>Iэ джабгъу. Лъэкъо джабгъу. ШыутIоу блэкIыгъэмэ язэу джабгъумкIэ щытым кIакIо техъуагъ</t>
  </si>
  <si>
    <t>правый, -ая, -ое</t>
  </si>
  <si>
    <t>1. крикнул, -а, -о ему. ЛIыжъыр кIалэу блэкIырэм еджагъ.</t>
  </si>
  <si>
    <t>къып. кIас. Джагъорэ кIасэрэ зимыIэ щыIэп. Ащ зыгорэм елъэIуныр лъэшэу иджагъу</t>
  </si>
  <si>
    <t>недоброжелатель</t>
  </si>
  <si>
    <t>ЦIыфымэ зэхаригъэхынэу кууагъэ. Гъоур джагъэ. Азан джагъэ. Чэщым гъогурыкIор щагум дахьи джагъэ</t>
  </si>
  <si>
    <t>кричал, -а, -о, крикнул, -а, -о</t>
  </si>
  <si>
    <t>Щагум дахьи джагъэр къыдэкIыжьыгъ. ПсыIум Iухьи джагъэм, къуашъор къыфырафыгъ</t>
  </si>
  <si>
    <t>крикнувший, -ая, -ее, кричавший, -ая, -ее</t>
  </si>
  <si>
    <t>Ины, шъэджашъ. Пыл джэдэшхо циркым щыслъэгъугъ. Блэ джэдэшхо цIыраум хэцIэнлъэжьыгъ</t>
  </si>
  <si>
    <t>громадина, громадный, огромный</t>
  </si>
  <si>
    <t>Псым хэс пэго ин лъэпкъэу, пэкIэ кIыхьэхэр зытетыр ары. Джаер псым къыхэугъ. Пцэжъыяшэм джае къыхидзыгъ</t>
  </si>
  <si>
    <t>сом</t>
  </si>
  <si>
    <t>Духовой оркестрэу, мэкъэ зэфэшъхьафыбэ зыхэIукIырэр ары. Паркым пчыхьэрэ джазыр щео</t>
  </si>
  <si>
    <t>джаз</t>
  </si>
  <si>
    <t>ДЖАКIО 1</t>
  </si>
  <si>
    <t>Цы ыджынэу кIуагъэ. ДжакIо кIуагъэ</t>
  </si>
  <si>
    <t>чтобы прясть, прядение</t>
  </si>
  <si>
    <t>Джынэу зыгорэм кIорэр. Ар джакIо хъущт, дэгъоу мэджы</t>
  </si>
  <si>
    <t>пряха, прядильщик</t>
  </si>
  <si>
    <t>ДЖЫКIЭ</t>
  </si>
  <si>
    <t>Ащ джыкIэ ышIэрэп, джышъущтэп</t>
  </si>
  <si>
    <t>прясть; способ, манера прясть; как прясть</t>
  </si>
  <si>
    <t>Шым иджал, ысэку къызщиублэрэм дэжь онаплIэр ары. Шым иджалэ хэлъэу чъэкIэ къэкIожьыгъ. Чэупчъэ зэIуошхори ишы джалэ хэлъэу, темэным къыхедзэ (Шэбатныкъу)</t>
  </si>
  <si>
    <t>холка</t>
  </si>
  <si>
    <t>ГъучI винт. Джамбырыур хигъэчэрэзагъ</t>
  </si>
  <si>
    <t>шуруп</t>
  </si>
  <si>
    <t>Джамбырыур зэрэгъэзэрэ гъучI Iадэр ары. ДжамбырыугъазэмкIэ джамбрыур хигъэчэрэзагъ</t>
  </si>
  <si>
    <t>отвертка</t>
  </si>
  <si>
    <t>Джанэ еды. Джанэр пылъагъ. Дэнэ джан. Басмэ джан. Джэнэ кIыIутелъ. Джэнэ чIэгъчIэлъ. хъулъфыгъэ джан. Джэна кIыхь. Джднэ кIаку. Бзылъфыгъэ джан. Джэнэ хьафыбг - выходное платье. Джэнэ щыгърен - платье на каждый день</t>
  </si>
  <si>
    <t>рубашка, платье</t>
  </si>
  <si>
    <t>Дэнэ лъэпкъ. Джанфэс джанэ щыгъ</t>
  </si>
  <si>
    <t>Пшысэм ахэлъ мыжъо щэрэхъ онтэгъу чан. Саусрыкъо лъэгуанджэкIэ еуи, джанщэрэхъыр хьарам Iуашъхъэ дифыежъыгъ</t>
  </si>
  <si>
    <t>сказочное, громадное, тяжелое, острое, колесо, которым нарты и великаны подпирали двери дома, ворота базов для скота и ворота конюшей</t>
  </si>
  <si>
    <t>ДЖАРАРЫ НАРЕЧ.</t>
  </si>
  <si>
    <t>Джары. Джарары умыдаIомэ къыохъулIэщтыр</t>
  </si>
  <si>
    <t>вот, что; вот почему, так вот</t>
  </si>
  <si>
    <t>ЗычIыпIэ имыкIэу, фэмыкIоу къэуцурэ шыр ары. Шым джаргъэн къыхэфагъ. Шэу къыщэфыгъэм джаргъэн хэлъэу къычIэкIыгъ</t>
  </si>
  <si>
    <t>норовистый, -ая</t>
  </si>
  <si>
    <t>ДЖАРЫ МЕСТ.</t>
  </si>
  <si>
    <t>Ары. Джары сэ зыфэсIуагъэр. Джары сэ сызэнэгуягъэр. Джары Iофыр зытетыр</t>
  </si>
  <si>
    <t>вот</t>
  </si>
  <si>
    <t>1. лаэутчик. ПлъэIокIо-дэIуакIу. Джасусыр къэубытыгъ.</t>
  </si>
  <si>
    <t>Iэшэ лъэпкъ. ДжасэмкIэ еуи, батырыр шым къыриутэхыгъ</t>
  </si>
  <si>
    <t>род оружия</t>
  </si>
  <si>
    <t>ДЖАУ НАРЕЧ.</t>
  </si>
  <si>
    <t>1. там. Джащ дэжь. Джау щылъ.</t>
  </si>
  <si>
    <t>ДЖАУЗЭ НАРЕЧ.</t>
  </si>
  <si>
    <t>Джаущтэу. Джаузэ, ерагъэу дгъэпсыгъэ</t>
  </si>
  <si>
    <t>ДЖАУЗЭГЪО НАРЕЧ. БЖЪ.</t>
  </si>
  <si>
    <t>еплъ джаузэ</t>
  </si>
  <si>
    <t>ДЖАУЗЭРЭ НАРЕЧ.</t>
  </si>
  <si>
    <t>Реакционнэ муслъмэнхэмкIэ нэмыкI диным итыр ары. Ар джауры хъугъэ. Ар джаур диным ихьагъ</t>
  </si>
  <si>
    <t>гяур</t>
  </si>
  <si>
    <t>ДЖАУЩТЭУ НАРЕЧ.</t>
  </si>
  <si>
    <t>Iофыр джаущтэу хъугъэ. Джаущтэу, къинкIэ дгъэпсыгъэ</t>
  </si>
  <si>
    <t>ЫпкIагъ. Натрыфыр ыджахьыгъ. Семчыкыр еджахьыгъ</t>
  </si>
  <si>
    <t>полол, -а, -о</t>
  </si>
  <si>
    <t>ДЖАХЬЫН БЖЪ. ЫДЖАХЬЫГЪЭ ГЛ. ИМАСД.</t>
  </si>
  <si>
    <t>ПкIэн. Натрыфыр джахьын фае. Тутыныр джахьын фае</t>
  </si>
  <si>
    <t>полоть</t>
  </si>
  <si>
    <t>Пчыхьэм сыхьатыр 9-м дэжь. Джац хъугъэ. Джацым дэжь къэсыжьыгъ. Джацы нэмаз - вечерний намаз, совершаемый в 9 часов вечера. Джац нэмаз ышIыгъ</t>
  </si>
  <si>
    <t>вечером (приблизительно около 9 часов)</t>
  </si>
  <si>
    <t>1. голый, ровный, лысый. Цы зэрымытыр е куамэ зытемытыр ары. Хъурышъо джашъу. Шъхьэ джашъу. Пхъэджашъо. ПаIор джашъо хъугъэ.</t>
  </si>
  <si>
    <t>голый, бедный</t>
  </si>
  <si>
    <t>ДЖАЩ ДЖАРЫМ ИЭРГАТИВ.</t>
  </si>
  <si>
    <t>1. тот. Джащ а Iофыр ыгъэпсын ылъэкIыщт. Джащ зэриIорэр тэрэз.</t>
  </si>
  <si>
    <t>еплъ джаузэ. Джаущтэу къинкIэ тынэсыгъ. Джаущтэу Iофыр псынкIэу зэшIохыгъэ хъугъэ</t>
  </si>
  <si>
    <t>ДЖАЩЫГЪУМ НАРЕЧ.</t>
  </si>
  <si>
    <t>Джащ игъом. Джа уахътэм. Джащыгъум ар еджакIо щыIагъ. Джащыгъум адыгэмэ еджагъэу ахэтыгъэр мэкIагъэ</t>
  </si>
  <si>
    <t>тогда</t>
  </si>
  <si>
    <t>ГупыкI иI. Ар лъэ цIыф джомарт</t>
  </si>
  <si>
    <t>щедрый, -ая, -ое</t>
  </si>
  <si>
    <t>Къащ. Джорэм фэпщылIы. Джорэ диным ит. Къэ кIыIум джорэ тырагъэуцуагъ</t>
  </si>
  <si>
    <t>крест</t>
  </si>
  <si>
    <t>игра: ранней весной, после того, как начинали квакать лягушки, мальчики в поле устраивали костер; к развилине прикрепляли солому (концы развилин скрепляли проволокой, чтобы солома не выпадала) таким образом, чтобы развилина и солома напоминали крест, зажигали солому от костра и, держа горящую развилину, кружились, приговаривая "джора, джора" - "крест-крест". ДжэгукIэ. Гъэтхапарэ хьантIаркъомэ къэкъэныр къызрагъажьэкIэ кIалэхэр чылэм дэкIихэти пчыхьэрэ джорэ ешIэщтыгъэх (чы тIаркъом уарзэ дапхэти, машIо кIагъанэти, агъэчэрэгъузэ, "джорэ, джорэ, джорэ" аIозэ, джэгущтыгъах)</t>
  </si>
  <si>
    <t>адыгейская колбаса: кусочки желудка, начиненные отваренным в кипящей воде фаршом из более жирного мяса. Лы пщэр ужъорэпхъыгъэ упкIэтагъэу бжьыныф щыгъукIэ щыугъэу, ныбэшхъо укъэбзыгъэм кIоцIыгъэчэрэзагъэу пхыгъэу ашIырэр ары. Джормэ гъэжъагъэрэ пIастэрэ хьакIэм рагъэшхыгъ</t>
  </si>
  <si>
    <t>Шыхэр къагъэчъэн зыхъукIэ, шыхэр езыгъажьэрэм "джур!" еIошъ, ыIэ еIэтышъ, регъажьэ</t>
  </si>
  <si>
    <t>сигнал, обозначающий начало скачек</t>
  </si>
  <si>
    <t>Джурт ныу. Джурт кIал</t>
  </si>
  <si>
    <t>еврей</t>
  </si>
  <si>
    <t>Гъочэндж джыб. Пальтэу джыб. Джыбэм илъ. Иджыбэ нэкIы. Иджыбэ ушъагъэ</t>
  </si>
  <si>
    <t>карман</t>
  </si>
  <si>
    <t>Джыбэм ычI. ИджыбачIэ илъыхъухьэжьыгъ</t>
  </si>
  <si>
    <t>дно кармана, карман</t>
  </si>
  <si>
    <t>Джыбэ Iупэр ары. ИджыбэIу Iутхъыгъ</t>
  </si>
  <si>
    <t>край кармана</t>
  </si>
  <si>
    <t>ЛIэхъупхъ, чан. Джыгытэу къычIэкIыгъ. Ар кIэлэ джыгыт</t>
  </si>
  <si>
    <t>джигит, наездник, добрый молодец</t>
  </si>
  <si>
    <t>Ыджынэу уахътэ. Iофэу иIэр бэти, джыгъо фифагъэп</t>
  </si>
  <si>
    <t>пора, время для прядения</t>
  </si>
  <si>
    <t>ДЖЫГЪО-ДЖЫГЪОУ НАРЕЧ.</t>
  </si>
  <si>
    <t>Чэзыу- чэзыоу джын. Джыгъо - джыгъозэ джыгъэх</t>
  </si>
  <si>
    <t>поочередно (при прядении)</t>
  </si>
  <si>
    <t>ДЖЫГЪОШIУ</t>
  </si>
  <si>
    <t>Иджын псынкIагъо. Цыр цы шъэбэ дэгъушъ, джыгъошIу хъущт</t>
  </si>
  <si>
    <t>легко поддающийся прядению, легко прясть</t>
  </si>
  <si>
    <t>ДЖЫГЪУАЙ</t>
  </si>
  <si>
    <t>Иджын къин. Цыр цы Iаешъ, джыгъуае хъущт</t>
  </si>
  <si>
    <t>трудно поддающийся прядению, трудно прясть</t>
  </si>
  <si>
    <t>1. Бзыуцыф Iудэнэ гъэщыгъ. Джыгъэ къыщэфыгъ. ДжыгъэкIэ ыIулIагъ.</t>
  </si>
  <si>
    <t>пряжа</t>
  </si>
  <si>
    <t>Черный джин; злые духи, враги людей (по поверью адыгов). Зизэрар цIыфмэ къякIырэ джынэхэр. ДжынапцIэ къебгъоуагъ - аIо</t>
  </si>
  <si>
    <t>Пшысэмэ ахэлъ мифическэ шы лъэпкъ цIэрыIу. Джынджыф хакIом тесэу къэсыгъ</t>
  </si>
  <si>
    <t>сказочная порода лошадей</t>
  </si>
  <si>
    <t>По адыгейским поверьям джины были двух видов: черные - злые джины, враги людей, белые джины - друзья людей. ЦIыфымэ амылъэгъоу щыIэу дин шIошъ хъуныгъэ пхэнджым еIуатэ. Джынэхэр тIоу зэтефыгъэу: зизэрар къыомыкIыщтхэмрэ зизэрар къыокIыщтхэмрэ щыIэхэу аIо. Джынэ пыщэгъу зиIэ цIыфхэр щыIэу аIощтыгъэ. (еплъ джынапцIэм, джынэфым)</t>
  </si>
  <si>
    <t>ЦIыф шэнычъэжъ. Ар джынэжъ Iаеу щыт</t>
  </si>
  <si>
    <t>черт</t>
  </si>
  <si>
    <t>1. Шэйтануз. Джынэузы хъугъэ.</t>
  </si>
  <si>
    <t>сумасшедший, -ая, -ее.</t>
  </si>
  <si>
    <t>Белый джин; добрый дух (по поверью адыгов). Джынэ фыжьхэу зизэрар къыомыкIыщтхэр. Джынэф пачъыхьэр пшысэм ахэлъ</t>
  </si>
  <si>
    <t>ДЖЫРЫ НАРЕЧ.</t>
  </si>
  <si>
    <t>Ар арэу зыхъугъэр джыры ныIэп</t>
  </si>
  <si>
    <t>теперь, сейчас</t>
  </si>
  <si>
    <t>ДЖЫРЭБЛАГЪ</t>
  </si>
  <si>
    <t>Ар зыхъугъэр джырэблагъ ныIэп</t>
  </si>
  <si>
    <t>недавно</t>
  </si>
  <si>
    <t>ДЖЫРЫКIЭ НАРЕЧ.</t>
  </si>
  <si>
    <t>ДжырыкIэ Iофыр дэгъоу макIо. ДжырыкIэ Iофыр зытетым уезэгъыщт</t>
  </si>
  <si>
    <t>пока</t>
  </si>
  <si>
    <t>ДЖЫРАПШIЭ НАРЕЧ.</t>
  </si>
  <si>
    <t>ДжырапшIэ а Iофым фежьэгъэн фае</t>
  </si>
  <si>
    <t>теперь же</t>
  </si>
  <si>
    <t>ИшIуагъ. Джыуап егъэкIын - уишIуагъэ ебгъэкIым. Джыуап фэхъугъ - помог. Сымаджэм уцыр джыуап фэхъугъ</t>
  </si>
  <si>
    <t>содействие, поддержка</t>
  </si>
  <si>
    <t>КIалэр зыдэджэгурэр уцогъоу иIэр ары. КIалэм иджэгогъу дэсэпышъ, езэщы. КIалэм джэгогъу иIэпышъ, Iоф хэт</t>
  </si>
  <si>
    <t>тот, с кем играют; товарищи в играх</t>
  </si>
  <si>
    <t>ЦIыф хэлъэхъухьэгъэжъ. Сыд а джэголъэжъым ышIэрэр? Ар джэголъэжъ Iай</t>
  </si>
  <si>
    <t>дрянь</t>
  </si>
  <si>
    <t>Нысэщэ джэгу. Джэгу ашIыгъ. Джэгум кIуагъэ. Джэгум къыщышъуагъ. Джэ уджыкIэ аублэ (гущ.). Джэгу паго къекIы (гущ)</t>
  </si>
  <si>
    <t>игрище, вечеринка, гулянка, пиршество, свадьба</t>
  </si>
  <si>
    <t>Адыгэ унэмэ арыт мэшIо шIыпIэу етIэбаим дэжь иIэр ары. Джэгум машIо пэлъ. Джэгум пиухъумагъ. Джэгу пашъхьэм пэс</t>
  </si>
  <si>
    <t>очаг</t>
  </si>
  <si>
    <t>Джэгур зезыщэрэр, пщынаор, къамылапщэр. ДжэгуакIохэр къэкIуагъэх. ДжэгуакIом пшъашъэр тыриубытагъ</t>
  </si>
  <si>
    <t>бродячий народный артист, увеселяющий гостей на пиршествах и вечеринках, где он играл роль распорядителя танцами, роль тамады, шутника, импровизатора-куплетиста и музыканта</t>
  </si>
  <si>
    <t>1. игрушка. КIэлэцIыкIухэр зэрэджэгунэу ашIыхэрэр ары. Нысхъапэр, хьэшъо IашкIэр-кIэлэцIыкIу джэгуалъ. Тучаным джэгуалъэхэр щыщэх.</t>
  </si>
  <si>
    <t>игрушка</t>
  </si>
  <si>
    <t>1. играл, -а, -о. Зыгорэм рыджэгугъ. Мэфэ реным джэгугъэ. КIалэмэ адэджэгугъ. Изакъоми мэджэгу. ШыкIэ цIыкIур мэджэгу. Шыр шэщым къызратIупщым, джэгугъэ.</t>
  </si>
  <si>
    <t>Мэфэ реным кIалэу джэгугъэр къэкIожьыгъ. ПчыкIэу джэгурэм чэщ шIункIыр къыгъэнэфьщтыгъэ</t>
  </si>
  <si>
    <t>игравший, -ая, -ее</t>
  </si>
  <si>
    <t>Игра: как играть, способ, манера играть. Зэрэджэгухэу щытыр. ДжэгукIэ зэфэшъхьафхэр бэу щыIэх: Iэгуау, пIай, къангъэбылъ нэмыкIхэри. Ар джэгукIэ дэгъу. Ар джэгукIэ хъунэп, уджэгунми джэгукIэ иI</t>
  </si>
  <si>
    <t>Джэгу зэпытрэр. КIэлэ джэгул</t>
  </si>
  <si>
    <t>игрун</t>
  </si>
  <si>
    <t>КIалэр зыдэджэгун щыIэп нахь, джэгун фалI. Джэгуным фэкъаигъ</t>
  </si>
  <si>
    <t>играть</t>
  </si>
  <si>
    <t>Пыи. Ар ащ иджэгъогъу. Джэгъогъу</t>
  </si>
  <si>
    <t>недоброжелатель, враг</t>
  </si>
  <si>
    <t>ГущыкIыгъу. ЦIыф джэгъуапI</t>
  </si>
  <si>
    <t>Хъурышъом хэшIыкIыгъэу е хъурышъо зыкIэдэгъэ щыгъын кIыIутелъ. Джэдыгу къыщэфыгъ. Джэдыгу дэгъу щыгъ</t>
  </si>
  <si>
    <t>шуба</t>
  </si>
  <si>
    <t>1. новая шуба. Джэдыгу шIыгъакI. ДжэдыгукIэ щыгъ.</t>
  </si>
  <si>
    <t>Джэдыгу ашIыщт хъурышъохэр. Джэдыгупхъэ къыщэфыгъ</t>
  </si>
  <si>
    <t>материал для шубы</t>
  </si>
  <si>
    <t>Джэдыгу дыныр зиIэнатIэу ащ фэгъэсагъэр ары. ДжэдыгушIэ дэгъу тикъуаджэ дэс. ДжэдыгушIэм джэдыгу дин фихьыгъ</t>
  </si>
  <si>
    <t>шубник</t>
  </si>
  <si>
    <t>ЦIэнлъхъагъэ. Ылъакъо кIэцIашъути джэлагъэ. Бэрэ джэлагъэ</t>
  </si>
  <si>
    <t>поскользнулся, -лась, -лось</t>
  </si>
  <si>
    <t>КIалэу джэлагъэр къэтэджыжьыгъ</t>
  </si>
  <si>
    <t>поскользнувшийся, -аяся, -ееся</t>
  </si>
  <si>
    <t>Зэхэщыхьагъэ хъугъэ. Iуданыр джэлыгъуагъэ</t>
  </si>
  <si>
    <t>перепутались</t>
  </si>
  <si>
    <t>ДжэлэнкIэ макIэ нахь иIэжьыгъэп</t>
  </si>
  <si>
    <t>поскользнуться</t>
  </si>
  <si>
    <t>Пшысэмэ ахэлъ шы лъэпкъ цIэрыIу. Садэлъэхъунти, джэманщарыкъыр Iэгъуадж, садэджэгунти чырышхъо чатэр згомылъ (Айд.)</t>
  </si>
  <si>
    <t>лошадь сказочной породы</t>
  </si>
  <si>
    <t>Пхъэ джэмышх. Хэшъэе джэмышх. ГъучI джэмышхыкIэ хихызэ, щатэр ышхыгъ. Джэмышхыр гъугъэмэ, Iушъхьэр ретхъы (гущ.)</t>
  </si>
  <si>
    <t>ложка</t>
  </si>
  <si>
    <t>Джэмышхым ыкI. ДжэмышхыкIыр пыкIыкIыгъ</t>
  </si>
  <si>
    <t>ручка ложки</t>
  </si>
  <si>
    <t>Джэмышх зыхашIыкIыщт пхъэр ары. Мэзым кIуи, джэмышхыпхъэ къыхьыгъ</t>
  </si>
  <si>
    <t>материал для ложки</t>
  </si>
  <si>
    <t>Джэмышхым ышъхь. Джэмымхышъхьэм из чэмытхъу жъожьыгъэ пынджым хилъхьагъ</t>
  </si>
  <si>
    <t>головка ложки</t>
  </si>
  <si>
    <t>Ар джэмышхышIэ Iаз</t>
  </si>
  <si>
    <t>ложкарь</t>
  </si>
  <si>
    <t>Къуашъор къырафынэу джэн ыдагъэп</t>
  </si>
  <si>
    <t>кричать</t>
  </si>
  <si>
    <t>Джанэм ыгупэ щыщэу бгъэм дэжьрэр. Иджэнабгъэ тIэтагъэу шъузым сабыир быдз ригъашъощтыгъ</t>
  </si>
  <si>
    <t>ворот</t>
  </si>
  <si>
    <t>1. новая рубашка, новое платье. ДжэнакIэ аригъэшIыгъ. ДжэнакIэ щыгъ.</t>
  </si>
  <si>
    <t>Джанэ ашIынэу шэкIы. Джэнэпхъэ дэгъу къыщэфыгъ</t>
  </si>
  <si>
    <t>материал для платья</t>
  </si>
  <si>
    <t>Шыр цIалъхъи, тефагъ. Шыр джэнди, лIыр ыдзыгъ</t>
  </si>
  <si>
    <t>упал, -а, -о</t>
  </si>
  <si>
    <t>Шэу джэндыгъэм, лIэу тесыр къефэхыгъ</t>
  </si>
  <si>
    <t>упавший, -ая, -ее</t>
  </si>
  <si>
    <t>Щэч, ехърэхъышэн. Джэнджэш ыгу къихьагъ</t>
  </si>
  <si>
    <t>сомнение</t>
  </si>
  <si>
    <t>1. сомневался. Ехърэхъышагъ. А Iофым ар лъэшэу еджэнджэшы.</t>
  </si>
  <si>
    <t>УпчIэжьэгъу. Ар джэнджэшэгъу ышIыгъ. Ар ащ джэнджэшэгъу фэхъугъ</t>
  </si>
  <si>
    <t>Джэнч гъэжъогъэ щытIагъэу, тхъукIэ гъэлыбжьагъэр ары. ДжэнчгынкIэ тихьэкIагъ</t>
  </si>
  <si>
    <t>соус из фасоли</t>
  </si>
  <si>
    <t>Джэнч гъэжъуагъэу щхыум хэлъэу ашIырэр ары. Джэнчтурэ тфишIыгъ</t>
  </si>
  <si>
    <t>вареная фасоль с кислым молоком</t>
  </si>
  <si>
    <t>ХэтэрыкIмэ ащыщ. Джэнч лъэрщыт. Джэнч дэкIуай. Джэнч бэгъуагъэ иI</t>
  </si>
  <si>
    <t>фасоль</t>
  </si>
  <si>
    <t>Джэнчыр зэхидзызэ, къэхъущт-къэшIэщтхэр къышIэ фэдэу зыIорэ цIыфыр ары. Джэнч ригъэдзынэу джэнчыдзым дэжь кIуагъэ</t>
  </si>
  <si>
    <t>гадалка (гадающая на фасолях)</t>
  </si>
  <si>
    <t>Джэнчыпс ышIыгъ. Джэнчыпсырэ пIастэрэ хьакIэм ригъэшхыгъ</t>
  </si>
  <si>
    <t>суп из фасоли</t>
  </si>
  <si>
    <t>Зы джэнчыци тиIэп. ХьалыжъуапIэм зэпэIусэу джэнчыцэхэр исых</t>
  </si>
  <si>
    <t>фасолина</t>
  </si>
  <si>
    <t>Джэныкъо пашъхь. Джэныкъом дэсэу щыс</t>
  </si>
  <si>
    <t>место перед очагом</t>
  </si>
  <si>
    <t>Джэнэ-гъочэндж чIэгъэчIэлъхэр ары. КIалэм джэнэ-гъочэндж къабзэ зыщилъагъ</t>
  </si>
  <si>
    <t>белье</t>
  </si>
  <si>
    <t>Ныбашхъом щыщ. Нэнэжъы джэнэжъыр къабзэу ылъэсыгъ</t>
  </si>
  <si>
    <t>требуха</t>
  </si>
  <si>
    <t>Джэнэжъыр зыщихи, джэнакIэр зыщилъагъ</t>
  </si>
  <si>
    <t>старая рубаха, старое платье</t>
  </si>
  <si>
    <t>Дин шIошъ хъуныгъэм зэриIорэмкIэ ахърэт мафэм зэкIэ цIыфхэр тхьам къыгъэпсэужьынышъ, япсэпэ-псэкIодхэр ыщэчынышъ, псэпэ шIагъэ зиIэхэр джэнэтым (сад гъэкIыгъэ дахэу, зыфаер зэкIэ зыщигъотыщтым) ригъэхьащтэу диным зыфиIорэр ары. Диным цIыфыхэр джэнэтым щигъэгугъыхэзэ, зэрещэх</t>
  </si>
  <si>
    <t>рай</t>
  </si>
  <si>
    <t>Чаныгъ, нэутхагъ. Джэрджэрыгъэ хэлъэп</t>
  </si>
  <si>
    <t>воля</t>
  </si>
  <si>
    <t>Металл гъожъ лъэпкъ. Джэрз лэджэн. Джэрз самовар</t>
  </si>
  <si>
    <t>бронза</t>
  </si>
  <si>
    <t>Гыным фэдэу кIэ шIуцIэ цIыкIухэр къетэкъу. Джэрзыр къырачыгъ. Пасэм адыгэмэ джэрз уцым ыкIэ гыны хашIыкIыщтыгъ</t>
  </si>
  <si>
    <t>ПсыIушъом е мэз Iушъом уIутэу уджэмэ, къызэкIидзэжьрэ макъэр ары. Джэрпэджэжьыр къыпэджэжьыгъ</t>
  </si>
  <si>
    <t>эхо</t>
  </si>
  <si>
    <t>ДЖЭРЫУАКIУ 1</t>
  </si>
  <si>
    <t>Зэщтегъэу факIу. ДжэрыуакIо кIуагъэ. ДжэрыуакIо къикIыжьыгъ</t>
  </si>
  <si>
    <t>бродить без дела</t>
  </si>
  <si>
    <t>ЦIыф джэрыуакIоу щыIагъэр бэ. ДжэрыуакIор къэкIожьыгъ</t>
  </si>
  <si>
    <t>шатун</t>
  </si>
  <si>
    <t>Унэр емыплIэкIоным пае, онакIэм пылъ шъо зэблэдзыгъэу шым ыкIэ зэрыщыгъэр ары. ДжэрышIэ зыдэмылъ шыур шыу ныкъокIэ алъытэ</t>
  </si>
  <si>
    <t>пахва</t>
  </si>
  <si>
    <t>ГущыIэ пэгъокI. Письмэу ытхыгъэм иджэуап къыфатхыжьыгъ. ЗэреупчIыгъэм иджэуап къыритыжьыгъ</t>
  </si>
  <si>
    <t>ответ</t>
  </si>
  <si>
    <t>Фыжьышъо. Цые джэф щыгъ</t>
  </si>
  <si>
    <t>бледносерый, -ая, -ое</t>
  </si>
  <si>
    <t>Унэлъэгу. Унэ джэхашъор плъыжьыбзэу гъэлагъэ. Джэхашъом тес</t>
  </si>
  <si>
    <t>пол</t>
  </si>
  <si>
    <t>Джэхэшъо гузэгур ары. Джэхэшъогу дэдэм столышхор щыт, ащ шхыныр тиз</t>
  </si>
  <si>
    <t>середина пола</t>
  </si>
  <si>
    <t>Джэхэшъо гъунэр. ДжэхэшъуакIэм дэжь тIысыгъэ. А сиджэхэшъуакIэр ра сищэджэгъуакIу, щагум сызикIоткIэ ра симэфэкIуищ... (Джанбэчрэ Хьабибэрэ)</t>
  </si>
  <si>
    <t>края пола, место, где кончается пол</t>
  </si>
  <si>
    <t>Дин шIошъхъуныгъэм ахърэт мафэ щыIэщтэу, цIыфхэр тхьэм къыгъэпсэужьынхэшъ, а мафэм псэкIод шIагъэ зиIэхэр джэхьнэмым (мэшIошхоу, блэшхохэр зыхэсым) ригъэхьащтхэу еIуатэ. Диным джэхьнэм машIомкIэ цIыфхэр егъэщынэ</t>
  </si>
  <si>
    <t>ад</t>
  </si>
  <si>
    <t>Джаем ыкI. ДжэекIэ гъэжъагъэ ригъэшхыгъ</t>
  </si>
  <si>
    <t>хвост сома</t>
  </si>
  <si>
    <t>Джае ешэрэр ары. Джэяшэм джае къыхидзыгъ</t>
  </si>
  <si>
    <t>рыбак, занимающийся ловлей сомов</t>
  </si>
  <si>
    <t>ДЖЭЯШЭ</t>
  </si>
  <si>
    <t>Джае ешэныр. Джэяшэ кIуагъэ</t>
  </si>
  <si>
    <t>удить сомов</t>
  </si>
  <si>
    <t>Джаем ышъхь. Джэяшъхьэр ыгъэжъуагъ</t>
  </si>
  <si>
    <t>голова сома</t>
  </si>
  <si>
    <t>Дзэм кIорэ кIал. ДзэкIо кIалэхэр мэшIокум ращэлIагъэх. Тиадыгэ кIалэхэу, тидзэкIо кIалэхэр шъуныбжькIэ къешъутефи, шъуифэшъуаш аIуи, шъукъырагъэжьагъ (Т. Ц. )</t>
  </si>
  <si>
    <t>новобранец</t>
  </si>
  <si>
    <t>Дзэм ыкI. Дзапэр зыблэкIым дзакIэр къэмысызэ чэщ хъугъэ. ДзакIэм топхэр хэтыгъэх</t>
  </si>
  <si>
    <t>конечная часть войска, арьергард</t>
  </si>
  <si>
    <t>Дзашъхьэ. Дзапэр къалэм зыдахьэм дзакIэр плъэгъущтыгъэп</t>
  </si>
  <si>
    <t>авангард</t>
  </si>
  <si>
    <t>Орыжъыр дзон фае</t>
  </si>
  <si>
    <t>запрудить</t>
  </si>
  <si>
    <t>ДЗОГЪУАЙ</t>
  </si>
  <si>
    <t>Идзон къин. Ар дзогъуае хъущт. Дзогъуаеу адзуагъ</t>
  </si>
  <si>
    <t>трудно запрудить</t>
  </si>
  <si>
    <t>Идзон къинэп. Ар чэнджышъ, дзогъошIу хъущт</t>
  </si>
  <si>
    <t>легко запрудить</t>
  </si>
  <si>
    <t>ДЗУАГЪЭ БЛ. УАХЪ. ИПРИЧ.</t>
  </si>
  <si>
    <t>УтIагъэ. Ар дэгъоу дзуагъэ хъугъэ. Ыныкъо фэдиз дзогъахэ. Мыдзуагъэу къэнагъэр макIэ</t>
  </si>
  <si>
    <t>запружен, -о, -а</t>
  </si>
  <si>
    <t>1. бросил, -а, -о. IэкIэ ыдзыгъ. КIалэр мьжъор къышти, ыдзыгъ.</t>
  </si>
  <si>
    <t>ДЗЫГЪО-ДЗЫГЪУ НАРЕЧ.</t>
  </si>
  <si>
    <t>Чэзыу-чэзыоу дзыныр. Дзыгъо-дзыгъоу адзыгъ. Мыжъор дзыгъо-дзыгъоу адзыгъ</t>
  </si>
  <si>
    <t>бросать попеременно</t>
  </si>
  <si>
    <t>ДЗЫГЪУ</t>
  </si>
  <si>
    <t>Зыщидзыщт уахътэр. Ежь идзыгъо къызэсым, ежьми ыдзыгъ</t>
  </si>
  <si>
    <t>время, черед бросать</t>
  </si>
  <si>
    <t>ДЗЫГЪОШIУ</t>
  </si>
  <si>
    <t>Идзын къинэп, псынкIагъо. Ар дзыгъошIу хъущт</t>
  </si>
  <si>
    <t>легко бросить, легко поддающийся бросанию</t>
  </si>
  <si>
    <t>Идзын къин. Ар дзыгъуае хъущт. Дзыгъуаеу ыдзыгъ</t>
  </si>
  <si>
    <t>трудно поддающийся бросанию, трудно бросить</t>
  </si>
  <si>
    <t>Чэтыу дзыгъэр пцIэоу унэ пчъэIупэм къыIухьагъ. Сабый дзыгъэр чхыIэным кIоцIылъэу пчъэIупэм дэжь щылъыгъ</t>
  </si>
  <si>
    <t>подкинутый, подкидыш</t>
  </si>
  <si>
    <t>1. Мыжъоу ыдзыгъэр тефагъэп.</t>
  </si>
  <si>
    <t>брошенный, -ая, -ое</t>
  </si>
  <si>
    <t>ДЗЫКIЭ</t>
  </si>
  <si>
    <t>Зэрэбдзыщт шIыкIэр. Мыжъор бдзын хъумэ, идзыкIэ пшIэн фае</t>
  </si>
  <si>
    <t>как бросить, манера бросания</t>
  </si>
  <si>
    <t>1. бросать. Мыжъор чыжьэу дзын.</t>
  </si>
  <si>
    <t>бросать, подкинуть</t>
  </si>
  <si>
    <t>1. мешок. Чэтэн пхъашэм хэшIыкIыгъэу лэжьыгъэ зэратакъорэр ары. Дзыом коц ритэкъуагъ. Коц дзыо заулэ шъхьалым щэн фае.</t>
  </si>
  <si>
    <t>мешок</t>
  </si>
  <si>
    <t>Дзыом ычI. ДзыуачIэр къыукъэбзыжьыгъ</t>
  </si>
  <si>
    <t>дно мешка</t>
  </si>
  <si>
    <t>Дэыо шъхьаIу. Дзыуашъхьэр тIэтагъэ. Дзыуашъхьэр щыпхагъ. Дзыуашъхьэр къыщыутагъ. Дзыуашъхьэр умытIатэу илъыр пшIэщтэп (гущ.)</t>
  </si>
  <si>
    <t>верхние края мешка</t>
  </si>
  <si>
    <t>Хэгъэгур къэухъумэгъэным пае, цIыф уIэшыгъэу къэралыгъом иIэр ары. Дзэм ащагъ. Дзэм хэт. Дзэр блэкIы. Дзэм къалэр ыштагъ</t>
  </si>
  <si>
    <t>войско, армия</t>
  </si>
  <si>
    <t>Дзэм коу щагъэпсэуалъэрэр. Дзэкухэм дзэ IапIэхэр арылъэу блэкIыгъэх</t>
  </si>
  <si>
    <t>войсковая телега, подвода</t>
  </si>
  <si>
    <t>Дзэм хэтылI. ДзэлI лIэблан</t>
  </si>
  <si>
    <t>боец</t>
  </si>
  <si>
    <t>Дзэпащэм дзэр зэрещэ. Дзэпащэр дэгъумэ - дзэри дэгъущт</t>
  </si>
  <si>
    <t>командир</t>
  </si>
  <si>
    <t>Дзэхэщыным иуахът. Дзэхэщыгъор къэсыгъ</t>
  </si>
  <si>
    <t>время набирать новобранцев, призывать призывников</t>
  </si>
  <si>
    <t>Дзэм къулыкъу щызышIэнэу зытефэхэрэмэ яхэщын. Дзэхэщыныр рагъэжьагъ</t>
  </si>
  <si>
    <t>призвать</t>
  </si>
  <si>
    <t>Дзэм иш. Дзэшыхэр дэгъоу аIыгъэх. Дзэшыхэр блащых</t>
  </si>
  <si>
    <t>боевой конь</t>
  </si>
  <si>
    <t>Е 1 ГЛАГОАЬНЭ ПРИСТАВК.</t>
  </si>
  <si>
    <t>Тхылъ етхы. Дэгъоу еджэ</t>
  </si>
  <si>
    <t>Е 2 СОЮЗ МЭХЬАНЭР ЕIЭ.</t>
  </si>
  <si>
    <t>повторяющийся союз или. Е улIэн, е уаIын. (гущ.). Непы къещхыщт е къесыщт</t>
  </si>
  <si>
    <t>Лъэныкъуащэ хъугъэ. Унэр ебагъ. Мэкъу шэнджыр ебагъ</t>
  </si>
  <si>
    <t>покосился, -лась, -лось</t>
  </si>
  <si>
    <t>Унэ ебагъэр занкIэу агъэуцужьыгъ</t>
  </si>
  <si>
    <t>покосившийся, -аяся, -ееся</t>
  </si>
  <si>
    <t>Лажьэ къехъулIэнэу риIолIагъ. Лажьэ зиmыIэ кIалэм ныор ебгыгъ</t>
  </si>
  <si>
    <t>пожелал, -а, -о недоброе, проклял, -а, -о</t>
  </si>
  <si>
    <t>Ащ Iаеу ебгырэр, ныор ары</t>
  </si>
  <si>
    <t>пожелавший, -ая, -ее недоброе, проклявший, -ая, -ее</t>
  </si>
  <si>
    <t>Гужъао фишIыгъ. Ыгу ебгъагъ. Ащ бэ шIагъэу ыгу ебгъэ</t>
  </si>
  <si>
    <t>ЫбгъукIэ дикIухьагъ. Коу хэнагъэм дэмыIэпыIэу ебгъукIуи, блэкIыгъ. Ар Iофым ебгъукIо</t>
  </si>
  <si>
    <t>Коу хэнагъэм дэмыIэпыIэу ебгъукIуагъэм лIыжъыр егыигъ. IофшIаным ебгъукIорэр фэмыф</t>
  </si>
  <si>
    <t>обошедший, -ая, -ее</t>
  </si>
  <si>
    <t>Ыгу ебгъэн фае. Ыгу ебгъэнкIи мэхъу</t>
  </si>
  <si>
    <t>обидеться</t>
  </si>
  <si>
    <t>Щызэрэугъоигъ. Бадзэхэр шъоум ебгъэигъэх. ЦIыфыхэр къэбарыр къэзыхьыгъэм ебгъэигъэх. ЦIыфыхэр езэрэгъэбгъэигъэх</t>
  </si>
  <si>
    <t>скопились, облепили</t>
  </si>
  <si>
    <t>1. облепивший, -ая, -ее. Лым бадзэу ебгъэигъэр бэ.</t>
  </si>
  <si>
    <t>Шъоум бадзэхэр ебгъэин къодый</t>
  </si>
  <si>
    <t>облепить</t>
  </si>
  <si>
    <t>Уцыр уIагъэм ебжьыбжьыгъ</t>
  </si>
  <si>
    <t>жег, -ла, -ло</t>
  </si>
  <si>
    <t>Ебзыр губгъэм дищыгъ. Ебзыр жъуагъэм хитэкъуагъ. Мы уашъом сыкъизи, мы ебзым сыхафи, тхьамафэрэ сыхэлъи, - ыIуи къыригъэжьагъ</t>
  </si>
  <si>
    <t>навоз</t>
  </si>
  <si>
    <t>Ынззмэ тIэкIу агуибзыкIыгъ. Шъом ебзагъ. Шъобгъуащэти тIэкIу ебзагъ</t>
  </si>
  <si>
    <t>обрезал, -а, -о немного с краю</t>
  </si>
  <si>
    <t>Мыщ ебзагъэр тэрэзэу ебзагъэп</t>
  </si>
  <si>
    <t>обрезавший немного с краю</t>
  </si>
  <si>
    <t>БзэгупэкIэ нэсыгъ. Шъоу закIэ хъугъэ джэмышхым ебзэигъ</t>
  </si>
  <si>
    <t>ШъомбгъуаIошъ тIэкIу ебзэн фае</t>
  </si>
  <si>
    <t>отрезать немного с краю</t>
  </si>
  <si>
    <t>1. заехал, зашел, завернул в гости, на отдых, на ночлег. Бысымым дэжь дэхьагъ. ХьакIэр бысымым дэжь еблэгъагъ. Еблагъ! - ХъяркIэ теблагъ</t>
  </si>
  <si>
    <t>ХьакIэу бысымым дэжь еблэгъагъэм лъэшэу егугъу</t>
  </si>
  <si>
    <t>заехавший, -ая, -ее в гости</t>
  </si>
  <si>
    <t>ХьакIэм еблагъэн ыдагъэп</t>
  </si>
  <si>
    <t>зайти, заехать в гости</t>
  </si>
  <si>
    <t>ЕБЛЭМИ ГУЩЫIЭГЪУС.</t>
  </si>
  <si>
    <t>oрэкIо еблэми, ау зыфэкIон зи щыIэп</t>
  </si>
  <si>
    <t>если желает, если угодно ему</t>
  </si>
  <si>
    <t>Быбызэ кIэрыхьагъ. Тхьаркъор адрэ тхьаркъоу унашъхьэм тесым ебыбылIагъ. Бадзэхэр остыгъэм ебыбылI агъэх</t>
  </si>
  <si>
    <t>подлетел, -а, -о (к)</t>
  </si>
  <si>
    <t>Бадзэу остыгъэм ебыбылIагъэр бэ</t>
  </si>
  <si>
    <t>подлетевший, -ая, -ее (к)</t>
  </si>
  <si>
    <t>Быбызэ ехыгъ. Тхьаркъор унашъхьэм ебыбэхыгъ</t>
  </si>
  <si>
    <t>слетел, -а, -о вниз</t>
  </si>
  <si>
    <t>Тхьаркъоу унашъхьэм ебыбэхыгъэр, шыпэу щагум дэуцуагъ</t>
  </si>
  <si>
    <t>слетевший книзу</t>
  </si>
  <si>
    <t>Чэум ебэкъон фаеу хъугъэ. Кэнаум ебэкъон ыдагъэп</t>
  </si>
  <si>
    <t>перешагнуть</t>
  </si>
  <si>
    <t>Бакъуи шъхьадэкIыгъ. Кэнаум ебэкъуагъ. Чэум ебэкъуагъ</t>
  </si>
  <si>
    <t>перешагнул, -а, -о</t>
  </si>
  <si>
    <t>Нахьыбэ мэхъу. Классым шъэожъыеу исым нахьи, пшъэшъэжъыехэр нахь ебэкIы. Колхозым лэжьыгъэу иIэм коцыр ебэкIы</t>
  </si>
  <si>
    <t>превзошел, был больше (количеством)</t>
  </si>
  <si>
    <t>Колхозы цIыфэу иIэм ебэкIырэр бзылъфыгъэр ары</t>
  </si>
  <si>
    <t>ставший больше</t>
  </si>
  <si>
    <t>Унэр ебэнэу ежьагъ</t>
  </si>
  <si>
    <t>коситься</t>
  </si>
  <si>
    <t>Тефагъ, зэхэфагъэ. КIалэр къачъэзэ, ебэнджыгъ. Ебэнджы тетыгъ</t>
  </si>
  <si>
    <t>1. боролся, -лась, -лось. Ыубыти, риутынэу пылъыгъ. Зы кIалэр адрэ кIалэм ебэныгъ. Ебэни риутыгъ.</t>
  </si>
  <si>
    <t>Ар лъэш, ебэнрэр зэкIэ реуты</t>
  </si>
  <si>
    <t>боровшийся, -аяся, -ееся</t>
  </si>
  <si>
    <t>КIалэм ышъхьашъо Iэ щифи, янэжъ ебэугъ. Янэ гушIуащи, ыкъо къытхыгъэ письмэм ебэугъ</t>
  </si>
  <si>
    <t>поцеловал, -а, -о</t>
  </si>
  <si>
    <t>Янэ икIэлэ цIыкIу ебэуныр икIас</t>
  </si>
  <si>
    <t>целовать</t>
  </si>
  <si>
    <t>1. повредить. Ышхыгъэр егоон ыIоу ышIагъэп.</t>
  </si>
  <si>
    <t>Ар боу ишъэогъу игопагъ. Ащ зэIукIэм къыщиIуагъэмкIэ, тхьаматэм егопагъ</t>
  </si>
  <si>
    <t>сделал, -а, -о приятное ему; сделал то, что пришлось ему по душе</t>
  </si>
  <si>
    <t>1. повредил, -а, -о. КъекIугъэп. Шхынэу ышхыгъэр егоуагъ.</t>
  </si>
  <si>
    <t>усердно ухаживал, -а, -о, ходил, -а, -о. Ишъыпкъэу пылъыгъ. Дэгъоу ыгъэшхагъ, ыIыгъыгъ. Дэгъоу еджэ, егугъу. Шым егугъугъ. Бысымыр хьакIэм егугъугъ</t>
  </si>
  <si>
    <t>старался, -лась, -лось</t>
  </si>
  <si>
    <t>Былымым уегугъун фае. Былымым уегугъумэ, къыогугъужьыщт (гущ.)</t>
  </si>
  <si>
    <t>стараться</t>
  </si>
  <si>
    <t>еплъ егуцэфагъэ-м</t>
  </si>
  <si>
    <t>Гурышхъо фишIыгъ. Игъунэгъу шъэфэу сатум пылъкIэ егуцэфагъ. Ибылым зытыгъугъэр арыкIэ зыгорэм егуцафэ</t>
  </si>
  <si>
    <t>заподозрил, -а, -о</t>
  </si>
  <si>
    <t>Iофыр илажьэкIэ ащ егуцэфагъэр хэукъуагъэп, ары зилажьэр</t>
  </si>
  <si>
    <t>заподозривший, -ая, -ее</t>
  </si>
  <si>
    <t>Ар ащ ыIуагъэкIэ егуцэфэн фае</t>
  </si>
  <si>
    <t>заподоэрить</t>
  </si>
  <si>
    <t>Ыгу рихьыгъ. А Iофым ар егушIугъ. Ар езыгъэгушIугъэр ифедэ хэлъыти ары. Ащ зыгъэгушIун зи хилъэгъуагъэп</t>
  </si>
  <si>
    <t>с большим желанием принялся, -лась, -лось</t>
  </si>
  <si>
    <t>А Iофым егушIурэр езыгъэгушIурэр федэшъ ары</t>
  </si>
  <si>
    <t>принявшийся с болымим желанием</t>
  </si>
  <si>
    <t>Тэрэзэу зэремызекIуагъэмкIэ ецIэцIагъ. ЛIъыжъыр кIэлэ мыдаIом егыигъ</t>
  </si>
  <si>
    <t>упрекал, -а, -о его</t>
  </si>
  <si>
    <t>Ащ егъыиъэр бэ, зэхишIыкIым ыIомэ</t>
  </si>
  <si>
    <t>упрекавший, -ая, -ее</t>
  </si>
  <si>
    <t>КIалэм лIыжъыр егъыин фаеу зекIуагъэ</t>
  </si>
  <si>
    <t>упрекать</t>
  </si>
  <si>
    <t>ЕгъашIэр лажьэзэ къыхьыгъ. ЕгъашIэм джы фэдэу ащ ишIугъоу хъугъэп</t>
  </si>
  <si>
    <t>всю свою жизнь, всегда</t>
  </si>
  <si>
    <t>ЕГЪАШIИ НАРЕЧ.</t>
  </si>
  <si>
    <t>ЕгъашIи ащ фэдэ слъэгъугъэп. ЕгъашIи ащ нахь чIыпIэшIу ар ифагъэп</t>
  </si>
  <si>
    <t>никогда</t>
  </si>
  <si>
    <t>ЕГЪАШIЭМ НАРЕЧ.</t>
  </si>
  <si>
    <t>Ныбжьи. ЕгъашIэм ащ фэдэ аIоу зэхсхыгъэп. ЕгъашIэм ащ нахьышIу ащ ыгъотыжьынэп. ЕгъашIэм мыкIодыжьынэу щыIэщт</t>
  </si>
  <si>
    <t>никогда, всегда, вечно</t>
  </si>
  <si>
    <t>Пыи. Егъу къыфэхъугъ. Егъу къыфэхъурэр хьэлачэ регъафэ</t>
  </si>
  <si>
    <t>противник</t>
  </si>
  <si>
    <t>Изакъоу къаIорэп. Ыгу егъугъ. ИщыIакIэ дэихъугъэу зелъэгъум ыгу егъугъ</t>
  </si>
  <si>
    <t>пожалел</t>
  </si>
  <si>
    <t>1. присох, -ла, -ло. КIэрыгъухьагъ. Щыуан нэзым пIастэр егъулIагъ.</t>
  </si>
  <si>
    <t>Тхьацоу Iанлъэм егъулIагъэр, бысымгуащэм кIэрицIэнтхъукIыжьыгъ</t>
  </si>
  <si>
    <t>присохший, -ая, ее</t>
  </si>
  <si>
    <t>ЕГЪУЛIЭН ЕГЪУЛIАГЪЭ ГЛ. ИМАСД.</t>
  </si>
  <si>
    <t>Тхьацур Iанлъэ нэзым егъулIэнкIэ фежьагъ</t>
  </si>
  <si>
    <t>присохнуть</t>
  </si>
  <si>
    <t>ЦIыкIу-цIыкIоу дэгущыIагъ. А IофымкIэ ар шоферым егъумыгъугъ шъхьакIэм ыдагъэп</t>
  </si>
  <si>
    <t>тихонько сказал, тайком сказал ему</t>
  </si>
  <si>
    <t>ЕГЪЭДЫКЪЫЛIАГЪЭУ НАРЕЧ.</t>
  </si>
  <si>
    <t>1. вплотную, очень близко. Ащ блэбгъэкIыжьын умылъэкIынэу екъузылIагъэу. Шыр шышIоIум егъэдыкъылIагъэу епхыгъ.</t>
  </si>
  <si>
    <t>УблапIэ. Джар Iофым егъэжьапIэ фэхъугъ</t>
  </si>
  <si>
    <t>начало</t>
  </si>
  <si>
    <t>ЕГЪЭЖЬЭГЪОШIУ</t>
  </si>
  <si>
    <t>Иегъэжьын псынкIагъо. Машинэр егъэжьэгъошIу</t>
  </si>
  <si>
    <t>легко начать</t>
  </si>
  <si>
    <t>ЕГЪЭЖЬЭГЪУАЙ</t>
  </si>
  <si>
    <t>1. трудно начать. Иегъэжьэн къин. Ар зыгорэм кIон зыхъукIэ егъэжьэгъуае.</t>
  </si>
  <si>
    <t>Iоф къин хэтыр ары. Егъэзыгъэу егъашIэр къехьы. Егъэзыгъэу щыI. Егъэзыгъэ хъугъэ. Егъэзыгъэм цIыфыхэр IэпыIэх. Фэмыхъоу егъэзыгъэкIэ ышIагъ</t>
  </si>
  <si>
    <t>вынужден, -а, -о, угнетен, -а, -о, находился в затруднительном положении</t>
  </si>
  <si>
    <t>ЕкIолIэжьыпI. ЕгъэзыпIэкIэ ар ащ екIолIэжъыгъ. ШъхьэегъэзыпI - пристанище. ШъхьэегъэзыпIэкIэ ащ екIолIагъ</t>
  </si>
  <si>
    <t>убежище</t>
  </si>
  <si>
    <t>1. спуск. Дэгъэзыягъэу. КIозэ егъэзыхыгъом зынэсым, ку щэрэхъыр кIипхагъ.</t>
  </si>
  <si>
    <t>ЕГЪЭЗЫХЫПIЭ</t>
  </si>
  <si>
    <t>еплъ егъэзыхыгъом</t>
  </si>
  <si>
    <t>ЕГЪЭКЪУГЪ БЛ. УАХЪ. ИПРИЧ.</t>
  </si>
  <si>
    <t>еплъ егъэкIыгъ</t>
  </si>
  <si>
    <t>ЕГЪЭКIЫГЪ БЛ. УАХЪ ИПРИЧ.</t>
  </si>
  <si>
    <t>Егъэкъугъ. ПхъэнтIэкIубжъэм егъэкIыгъэу щыс. Чэум егъэкIыгъэу кIалэр кIэлъырыт</t>
  </si>
  <si>
    <t>облокотившийся, -аяся, -ееся</t>
  </si>
  <si>
    <t>ЕГЪЭКIЫЛIАГЪЭУ НАРЕЧИЕ</t>
  </si>
  <si>
    <t>ЛIыжъыр чэум егъэкIылIагъэу кIэрытыгъ</t>
  </si>
  <si>
    <t>облокотившись</t>
  </si>
  <si>
    <t>ЗытегъэуапIэ. Диваным иегъэкIыпIэ тебзэу телъыр лэжьагъэ. ПхъэнтIэкIум иегъэкIыпIэ теутыгъ</t>
  </si>
  <si>
    <t>место, где можно облокотиться</t>
  </si>
  <si>
    <t>ЕГЪЭКIОСЫГЪ ЗЫПI. ГЛ.</t>
  </si>
  <si>
    <t>Шыум ыкIыбкIэ ятIонэрэу шым тесыр ары. Шыум зы кIалэ егъэкIэсыгъэу ехьы</t>
  </si>
  <si>
    <t>сидел -а, -о на тороках</t>
  </si>
  <si>
    <t>ЕГЪЭКIЭСЫГЪЭР БЛ. УАХЪ. ИПРИЧ.</t>
  </si>
  <si>
    <t>Шыум ыкIыбыкIэ шым дытесыр. А шыум егъэкIэсыгъэр кIэлэшхо</t>
  </si>
  <si>
    <t>сидевший, -ая, -ее на тороках</t>
  </si>
  <si>
    <t>ЕГЪЭЛЫЕГЪАЩЭУ НАРЕЧ.</t>
  </si>
  <si>
    <t>Блэфыгъащ. Егъэлыегъащэу гъэкIэрэкIагъэ. Егъэлыегъащэу гъэпсыгъэ</t>
  </si>
  <si>
    <t>чересчур</t>
  </si>
  <si>
    <t>ЕГЪЭЛЫЯГЪЭУ НАРЕЧ.</t>
  </si>
  <si>
    <t>Блэфыгъащ. Егъэлыегъащэу зефапэ. Егъэлыягъэу мэзекIо. Егъэлыер джэман</t>
  </si>
  <si>
    <t>чересчур, чрезмерно</t>
  </si>
  <si>
    <t>Пытэ, пхъашэ. Шы егъэн. Шэуи сызытесхэр о зэрэегъэн, уанэу ащ телъыжьыхэр дышъэ хъырахъышъ. (Джанбэчрэ Хьабибэрэ)</t>
  </si>
  <si>
    <t xml:space="preserve">ретивый, выносливый, </t>
  </si>
  <si>
    <t>ЕГЪЭПКIЫГЪ ЗЫПI. ГЛ.</t>
  </si>
  <si>
    <t>Ещхыгъ. Дэпкъым афишхэр егъэпкIыгъэх. Приказыр дэпкъым егъэпкIыгъ</t>
  </si>
  <si>
    <t>приклеено, -а, -о (к)</t>
  </si>
  <si>
    <t>Приказыр дэпкъым егъэпкIын фае</t>
  </si>
  <si>
    <t>приклеивать (к)</t>
  </si>
  <si>
    <t>ЕГЪЭПШАГЪ БЛ. УАХЪ. ИПРИЧ.</t>
  </si>
  <si>
    <t>Емыхъоу, щымыкIэу фэдиз. Джэнапхъэр егъэпшэгъэ дэдэу къыхьыгъ</t>
  </si>
  <si>
    <t>впору, как раз столько, сколько необходимо</t>
  </si>
  <si>
    <t>ЕГЪЭПШАГЪЭУ НАРЕЧ.</t>
  </si>
  <si>
    <t>Емыхъоу, щымыкIэу. Егъэпшагъэу къыщэфыгъ. Егъэпшагъэу къыхьыгъ</t>
  </si>
  <si>
    <t>ЕГЪЭТЫГЪ ЗЫПI. ГЛ.</t>
  </si>
  <si>
    <t>Гъэпытагъэ. Унапчъэр егъэтыгъ. Пхъуантэм IункIыбзэр егъэтыгъ</t>
  </si>
  <si>
    <t>заперт, -а, -о</t>
  </si>
  <si>
    <t>ЕГЪЭТЫН ЕГЪЭТЫГЪ ГЛ. ИМАСД.</t>
  </si>
  <si>
    <t>Гъэпытэн. IункIыбзэр унэм егъэтыгъэн фае</t>
  </si>
  <si>
    <t>запирать</t>
  </si>
  <si>
    <t>ГъэпытэгъошIу. Пхъонтэ IункIыбзэр егъэтыгъошIу</t>
  </si>
  <si>
    <t>легко запирается</t>
  </si>
  <si>
    <t>Гъэпытэгъуае. Унэ IункIыбзэр егъэтыгъуай</t>
  </si>
  <si>
    <t>трудно запирается</t>
  </si>
  <si>
    <t>Хэдагъ. Еди зыфаер ахихыгъ. - Едэ, едэ, анахьыжъ. - Сыд себгъадэрэ? - АмкIышъ дышъэ уан. ЛIъыжъыр едагъ</t>
  </si>
  <si>
    <t>выбрал, -а, -о</t>
  </si>
  <si>
    <t>Едэрэр мэдэхъу аIуагъ</t>
  </si>
  <si>
    <t>выбравший, -ая, -ее</t>
  </si>
  <si>
    <t>ГущыIэ дыскIэ дэгущыIагъ. Ар ащ, хьазырэу едыргъыгъ</t>
  </si>
  <si>
    <t>язвил, -а, -о, бранил, -а, -о его</t>
  </si>
  <si>
    <t>1. кольнул, -а, -о, ткнул, -а, -о его. ЕуIугъ, епыджыгъ. БэщыпэкIэ едысыгъ.</t>
  </si>
  <si>
    <t>1. судиться (с). Ар ащ судкIэ едэон ихьисап.</t>
  </si>
  <si>
    <t>судиться, торговаться</t>
  </si>
  <si>
    <t>1. судился, -лась, -лось (с). СудкIэ едэуагъ.</t>
  </si>
  <si>
    <t>1. судившийся, -аяся, -ееся (с). СудкIэ едэуагъэм Iофыр дихыгъ.</t>
  </si>
  <si>
    <t>Дахэ риIуагъ, гущыIэ дахэкIэ дэгущыIагъ. Янэ кIэлэцIыкIум едэхэшIагъ</t>
  </si>
  <si>
    <t>КIалэм едэхэшIэнымкIэ янэ ылъэкI къанэрэп</t>
  </si>
  <si>
    <t>приласкать</t>
  </si>
  <si>
    <t>1. слушал, -а, -о. Радиом едэIугъ. Пчъэ нэзымкIэ унэм щаIорэм едэIугъ. Докладым цIыфэу едэIуагъэр бэ.</t>
  </si>
  <si>
    <t>1. слушавший, -ая, -ее его. Докладым цIыфэу едаIугъар бэ.</t>
  </si>
  <si>
    <t>1. слушать его. Ащ музыкэм едэIуныр IкIас.</t>
  </si>
  <si>
    <t>1. читал, -а, -о. Тхыгъэм еджи, къырихыгъ. Письмэм еджагъ. Тхылъым еджагъ.</t>
  </si>
  <si>
    <t>Тхылъым еджагъэр лъэшэу къыщытхъугъ. Еджагъэр емыджагъэм фэдэ хъуна?</t>
  </si>
  <si>
    <t>учившийся, -аяся, -ееся</t>
  </si>
  <si>
    <t>ЕДЖАКIО</t>
  </si>
  <si>
    <t>ЕджакIо кIуагъэ. ЕджакIо къикIыжьыгъ</t>
  </si>
  <si>
    <t>на учебу, с учебы, учиться</t>
  </si>
  <si>
    <t>на (с) учебу, учиться</t>
  </si>
  <si>
    <t>Еджэн ылъэкIыным иамал. ЕджакIэ ешIэ. ЕджакIэ зымышIэрэ нэшъум фэд. ЕджэкIэ-тхакIэ зэригъэшIагъ</t>
  </si>
  <si>
    <t>ЕДЖАКIЭ</t>
  </si>
  <si>
    <t>Ащ тхылъ еджакIэ ешIэ. ЕджакIэ кIэ Iазэ</t>
  </si>
  <si>
    <t>как надо читать</t>
  </si>
  <si>
    <t>Зыщеджэхэрэ ун. ЕджапIэшхо (институт, университет). Ар зыщеджэрэ еджапIэр боу еджапIэшхо</t>
  </si>
  <si>
    <t>место, где учатся</t>
  </si>
  <si>
    <t>1. с виду образованный, на внешний вид образован. Еджагъ пIонэу щыт. Ащ еджагъашъо тет.</t>
  </si>
  <si>
    <t>ЕДЖЭГЪОШIУ</t>
  </si>
  <si>
    <t>1. легко учиться. Еджэныр къинэп. КъыбдэIэпыIэн щыIэмэ еджэгъуаеп, еджэгъошIу нахь.</t>
  </si>
  <si>
    <t>1. время учиться, время учебы. Зыщеджэхэрэ уахътэр ары. Мыгъэрэ илъэс еджэгъум тишкол дэгъоу зыфигъэхьазырыгъ.</t>
  </si>
  <si>
    <t>1. трудно учиться. Еджэныр къин. КъыбдэIэпыIэн щымыIэмэ, еджэгъуай.</t>
  </si>
  <si>
    <t>Инэу еджагъ. Ар еджэгъэшхо хъугъэ. Ащ кIэлэ еджэгъэшхо иI</t>
  </si>
  <si>
    <t>ученый, -ая</t>
  </si>
  <si>
    <t>1. читать. Ащ тхылъ еджэныр икIас.</t>
  </si>
  <si>
    <t>читать, учиться</t>
  </si>
  <si>
    <t>1. сомневался, -лась, -лось. Ещэчыгъ. Ар а Iофым еджэнджэшы.</t>
  </si>
  <si>
    <t>1. сомневаться. Ар а Iофым еджэнджэшын фаеп, ащ зи хэлъ щыIэп.</t>
  </si>
  <si>
    <t>Ащ, еджэпIэшхор къыухыгъ</t>
  </si>
  <si>
    <t>институт, университет</t>
  </si>
  <si>
    <t>название одного из адыгейских племен в прошлом. Адыгэ лъэпкъмэ ащыщ. Еджэркъое кIал. Еджэркъуае горэм ыIуагъ</t>
  </si>
  <si>
    <t>Тхылъыр едзыгъуиплI мэхъу. Пьесэр едзыгъуищ мэхъу</t>
  </si>
  <si>
    <t>действие, часть</t>
  </si>
  <si>
    <t>КIэлъырыдзагъ. Пкъэур къакъырам едзылIагъэу щылъ</t>
  </si>
  <si>
    <t>брошен, -а, -о около</t>
  </si>
  <si>
    <t>ЕДЗЭКIЫГЪ ЭЫПI. ГЛ.</t>
  </si>
  <si>
    <t>ЗэпедзэкIэу пылъагъ. ГыкIыгъэр кIапсэм едзэкIыгъ</t>
  </si>
  <si>
    <t>повешен, -а, -о, висел, -а, -о, перекинут, -а, -о</t>
  </si>
  <si>
    <t>Щыгъын гыкIыгъэу кIапсэм едзэкIыгъэр, гъушъыгъэ. Чэум едзэкIыгъэ алрэгъур, шъузым къъпихыжьыгъ</t>
  </si>
  <si>
    <t>повешенный, -ая, -ое</t>
  </si>
  <si>
    <t>ГыкIыгъэхэр кIапсэм едзэкIын фае</t>
  </si>
  <si>
    <t>повесить</t>
  </si>
  <si>
    <t>Пэплъагъ. Иныбджэгъу къэкIощт ыIуи, бэрэ ежагъ. Машинэм ежэ. Илъэсым щысыгъэр пIэстэлъэпсым ежэжьыгъэп (гущ.)</t>
  </si>
  <si>
    <t>ждал, -а, -о его</t>
  </si>
  <si>
    <t>Машинэр къежьэмэ аIоу, цIыфэу ежэрэр бэ</t>
  </si>
  <si>
    <t>ждавший, -ая, -ее его</t>
  </si>
  <si>
    <t>1. дернул, -а, -о поводья. ШхоIумкIэ шым ыжэ дэуагъ. Шымэ яжэдаозэ, шыкуаом кур ыфыщтыгъэ.</t>
  </si>
  <si>
    <t>ЕстылIагъ. КIэрыжъыхьагъ. Щыуаным пIастэр ежъылIагъ</t>
  </si>
  <si>
    <t>пригорел, -а, -о (к)</t>
  </si>
  <si>
    <t>Табэм лэу ежъылIагъэр, бысымгуащэм шъэжъыекIэ кIэрицIэнтхъукIыжьыгъ</t>
  </si>
  <si>
    <t>пригоревший, -ая, -ее (к)</t>
  </si>
  <si>
    <t>1. подпевал, -а, -о. Орэдым иорэдышъо къыдиIуагъ. Орэдым дежъыугъ. Ежъыузэ орэдым къыдиIуагъ.</t>
  </si>
  <si>
    <t>Орэдым а лIэу ежъыугъэр, дэгъоу ежъыу</t>
  </si>
  <si>
    <t>подпевавший, -ая, -ее</t>
  </si>
  <si>
    <t>Ежь ышъхьэ иIоф. Ежь зышIодэгъу, чылэр шIодэй. Ежьмэ анэмыкI зыхагъахьэрэп. Ежь шIуимыбзыгъэр хьарам (гущ.). Ау ежь пэсэрэ хэбзэжъым ихьапс ишIыхьагъ (КI. Т.)</t>
  </si>
  <si>
    <t>сам</t>
  </si>
  <si>
    <t>1. отправился, -лась, -лось в путь. Гъогу техьагъ. Жьэу тэджи, къалэм кIонэу ежьагъ.</t>
  </si>
  <si>
    <t>КIалэу еджакIо кIонэу ежьагъэм янэ дэкIотагъ. КIалэу бзаджэ хъункIэ ежьагъэм ятэ пхъашэу дэгущыIагъ</t>
  </si>
  <si>
    <t>отправившийся, -аяся, -ееся в путь</t>
  </si>
  <si>
    <t>Уцымэ ащыщ. Ежьашхъор уц Iэзэгъумэ ащыщ</t>
  </si>
  <si>
    <t>Яжьэм ышъо фэд. Ежьашъо тырихэу шэкI дах</t>
  </si>
  <si>
    <t>пепельный, -ая, -ое</t>
  </si>
  <si>
    <t>ЕЖЬЫР-ЕЖЬЫРЭУ НАРЕЧ.</t>
  </si>
  <si>
    <t>Ежьыр-ежьырэу, нэмыкI зи гъусэ имыIэу кIуи, къыщэжьыгъ</t>
  </si>
  <si>
    <t>Ежьэным иуахът. Ежьэгъу хъугъэ. Ежьэгъу сыфифэрэп, Iофым сыхэкIын слъэкIырэп</t>
  </si>
  <si>
    <t>пора, время отправляться в путь</t>
  </si>
  <si>
    <t>КIожьынэу гъогу техьагъ. ХьакIэр ежьэжьыгъ. Машинэу къэуцугъагъэр, ежьэжьыгъ</t>
  </si>
  <si>
    <t>отправился, -лась, -лось обратно (в путь)</t>
  </si>
  <si>
    <t>ХьакIэу ежьэжьыгъэм бысымыр дэкIотагъ</t>
  </si>
  <si>
    <t>ХьакIэр ежьэжьын ыIуи шъхьакIэм, бысымым ригъэжьэжьыгъэп. Машинэр непэ ежьэжъын фае</t>
  </si>
  <si>
    <t>отправиться обратно (в путь)</t>
  </si>
  <si>
    <t>Яжьэ хэтэкъуагъэу псы. ЕжьэпсыкIэ гыкIагъэ. ЕжьэпсыкIэ Iанэр ытхьэкIыгъ</t>
  </si>
  <si>
    <t>щелок</t>
  </si>
  <si>
    <t>1. согласился, -лась, -лось. ЕуцолIагъ, ыштагъ. Iофым унашъоу пылъым ар езэгъыгъ.</t>
  </si>
  <si>
    <t>1. согласившийся, -аяся, -ееся (с). Ащ ыIуагъэм езэгъыгъэр кIэгъожьыгъэп.</t>
  </si>
  <si>
    <t>ЕкIупIэ. ЕзэгъыпIэ фигъотырэп</t>
  </si>
  <si>
    <t>подход</t>
  </si>
  <si>
    <t>1. воевать с ним. Езэон ихьисап. ЕзэонкIэ щэщынэ. Езэон ыдэрэп.</t>
  </si>
  <si>
    <t>1. воевал, -а, -о с ним. Зао дишIыгъ. Зы къэралыр зы къэралым езэуагъ.</t>
  </si>
  <si>
    <t>1. воевавший, -ая, -ее с ним. Къэралыгъоу езэуагъэр, адрэм къызэхикъутагъ.</t>
  </si>
  <si>
    <t>1. скучал, -а, -о. Iоф ымышIэу щысзэ езэщыгъ.</t>
  </si>
  <si>
    <t>1. скучавший, -ая, -ее. ЛIыжъэу. унэм изакъоу исызэ езэщыгъэр, ежьи чылэм хэхьагъ.</t>
  </si>
  <si>
    <t>1. скучать. Изакъошъ, езэщын фае.</t>
  </si>
  <si>
    <t>ЕЙ МЕЖД.</t>
  </si>
  <si>
    <t>1. выражает восхищение. Ей ар зэрэдахэр!</t>
  </si>
  <si>
    <t>ЕЙ-ЕЙ! МЕЖД.</t>
  </si>
  <si>
    <t>Ей-ей! Ар сыдэу бэлахь шъыу. Ар зэрэдахэр</t>
  </si>
  <si>
    <t>усиливает утверждение или отрицание</t>
  </si>
  <si>
    <t>ТегушIухьэгъуай. А Iофым екугъуаеу щыт. Екугъое хьазыр, ау нэмыкI шIыкIэ иIэп</t>
  </si>
  <si>
    <t>трудно решиться</t>
  </si>
  <si>
    <t>Былымым иныбашхъо илъ ныкъогъажъор ары. Ныбашхъом екъоу къикIыгъэр бэ</t>
  </si>
  <si>
    <t>жвачка</t>
  </si>
  <si>
    <t>Къугъсыгъ риIуагъ. Атакъэр чэтым екъугъуагъ</t>
  </si>
  <si>
    <t>звукоподражательное слово</t>
  </si>
  <si>
    <t>ТхьамыкIэу зи зимыIэр, гъунэм нэсыгъэр ары. ЦIыф екIэгъэ тхьамыкI. Ар лъэшэу екIагъэ хъугъа</t>
  </si>
  <si>
    <t>обнищавший, -ая, -ее</t>
  </si>
  <si>
    <t>Чъыг лэпкъ. ЕкIэпцIэ пхъашъомкIэ нахъутэхэр, шъохэр, къамыщ тхьапэхэр, ныбэпхыхэр агъэуплъыжьых</t>
  </si>
  <si>
    <t>ольха</t>
  </si>
  <si>
    <t>КIэрыхьагъ. Унэм екIолIагъ. Пэгъунэгъоу екIолIагъ. Иныбджэгъу дэжь хьэкIэкIэ екIолIагъ</t>
  </si>
  <si>
    <t>подошел, подошла, -ло (к) нему</t>
  </si>
  <si>
    <t>Машинэм исэу плавлением екIолIагъэр тхьаматэр ары</t>
  </si>
  <si>
    <t>подошедший, -ая, -ее (к)</t>
  </si>
  <si>
    <t>Пэгъунэгъоу готIысхьагъ е кIэрыхьагъ. ЕкIотылIи готIысхьагъ. ЕкIотылIи кIэрыхьэпагъ</t>
  </si>
  <si>
    <t>придвинулся, -лась, -лось (к), приблизился, -лась, -лось (к)</t>
  </si>
  <si>
    <t>МашIо екIотылIагъэр чъыIэ лIэщтыгъэ</t>
  </si>
  <si>
    <t>придвинувшийся, -аяся, -ееся (к)</t>
  </si>
  <si>
    <t>Шъэф цIыкIоу екIолIагъ. Боецыр пыим ичасовой екIошъагъ. ШакIор лэучэцIым екIошъагъ</t>
  </si>
  <si>
    <t>подкрался, -лась, -лось (к)</t>
  </si>
  <si>
    <t>ШакIоу екIошъагъэр къышIи, пчэным кIиIагъ</t>
  </si>
  <si>
    <t>подкравшийся, -аяся, -ееся (к)</t>
  </si>
  <si>
    <t>еплъ екIошъагъэм</t>
  </si>
  <si>
    <t>Дзэр къалэм екIугъ. Чылэр машIом екIугъ. Дзэу екIугъэм къалэр ыштагъ. ЦIыфэу екIугъэмэ машIор агъэкIосагъ</t>
  </si>
  <si>
    <t>собрались (в), нагрянули (на)</t>
  </si>
  <si>
    <t>ЕКIУРАБГЪУ</t>
  </si>
  <si>
    <t>Езэгърабгъу. ЕкIурабгъу фигъотрэп</t>
  </si>
  <si>
    <t>ЫкIыбы теуагъ. А сикIал, ори бгъашIэмэ жъы ухъущт ыIуи, лIыжъыр кIалэм екIыбэуагъ</t>
  </si>
  <si>
    <t>похлопал, -а, -о по плечу</t>
  </si>
  <si>
    <t>Изэрар екIыгъ - повредил, -а, -о. Иягъэ ригъэкIыгъ. Иягъэ екIыгъ - повредил, -а, -о. ИшIуагъэ екIыгъ - помог ему</t>
  </si>
  <si>
    <t>Ыбгъу гокIагъ. Чъыгыр адрэ чъыгым екIылIагъ</t>
  </si>
  <si>
    <t>1. ухудшился, -лась, -лось. ИIоф нахьыкIэ хъугъэ. Ащ иIоф екIэкIуагъ.</t>
  </si>
  <si>
    <t>ЕЛБЭТЭУ НАРЕЧ.</t>
  </si>
  <si>
    <t>ПсынкIэу, шIэхэу. Елбэтэу унэсын фае. Елбэтэу къэсыгъ. Елбэтэу укIон фае</t>
  </si>
  <si>
    <t>молниеносно, быстро</t>
  </si>
  <si>
    <t>ЕпкIагъ. Кэнаум елъагъ. Чэум елъагъ</t>
  </si>
  <si>
    <t>перепрыгнул, -а, -о.</t>
  </si>
  <si>
    <t>А шэу кэнаум елъагъэр, дэгъоу малъэ</t>
  </si>
  <si>
    <t>перепрыгнувший, -ая, -ее</t>
  </si>
  <si>
    <t>Иелъэн псынкIагъо. Кэнаур бгъузэшъ, елъагъошIу</t>
  </si>
  <si>
    <t>легко перепрыгнуть</t>
  </si>
  <si>
    <t>Иелъэн къин. Чэур лъагэшъ, елъэгъуае хъущт</t>
  </si>
  <si>
    <t>трудно перепрыгнуть</t>
  </si>
  <si>
    <t>ЛъэдакъэкIэ еуагъ. Шыур шым елъэдэкъаозэ, ушъыщтыгъэ</t>
  </si>
  <si>
    <t>ударял, -а, -о пяткой, бил, -а, -о пяткой</t>
  </si>
  <si>
    <t>Ехъыжъаозэ кIуагъэ. ЕлъэкIонзэ кIуагъэ. Ар боу елъэкIоны, зыгъэгузажъорэр сшIэрэп нахь</t>
  </si>
  <si>
    <t>прибавил, -а, -о шагу</t>
  </si>
  <si>
    <t>А лIэу елъэкIонрэр мэгузажъо</t>
  </si>
  <si>
    <t>прибавивший, -ая, -ее шаг</t>
  </si>
  <si>
    <t>1. подрубил, -а, -о. Ылъапсэ еуагъ. Чъыгым ощымкIэ елъэпсэуагъ.</t>
  </si>
  <si>
    <t>ЛъапэкIэ еуагъ. Футболым елъэпэкIэуагъ</t>
  </si>
  <si>
    <t>ударил, -а, -о носком ноги</t>
  </si>
  <si>
    <t>Ылъапэ шIонагъ. Гъогум телъыпхъэм елъэпэуи, тефагъ</t>
  </si>
  <si>
    <t>споткнулся, -лась, -лось</t>
  </si>
  <si>
    <t>кIалэу пхъэм елъэпэуагъэр, тефэкIаеу тефагъ</t>
  </si>
  <si>
    <t>споткнувшийся, -аяся, -ееся</t>
  </si>
  <si>
    <t>ЛъэрыхьагъэмкIэ зыгорэм текIуагъ. Ар ащ елъэрыхьэкIыгъ</t>
  </si>
  <si>
    <t>превзошел, -а, -о (своим состоянием, богатством, положением)</t>
  </si>
  <si>
    <t>Зыгорэ къыритынэу е къыфишIэнэу риIуагъ. Ахъщэ чIыфэ къыритынэу елъэIугъ</t>
  </si>
  <si>
    <t>попросил, -а, -о (его)</t>
  </si>
  <si>
    <t>Ащ елъэIугъэр, ныбжьи кIигъэгъожьыгъэп. Ащ елъэIугъэр бэ, ау зи афишIагъэп</t>
  </si>
  <si>
    <t>просивший, -ая, -ее (его)</t>
  </si>
  <si>
    <t>Шы Iал мыгъасэр ары. Емлычым тетIысхьагъ. Емлычыр ыгъэсагъ</t>
  </si>
  <si>
    <t>дикий, необъезженный, -ая, -ое</t>
  </si>
  <si>
    <t>(постыдный поступок). Губгъэн, укIытагъо. ЕмыкIоу зекIуагъэ. ЕмыкIу ышIагъ. ЕмыкIу къыхьыгъ - опозорился, -лась, -лось</t>
  </si>
  <si>
    <t>непристойный, некрасивый (поступок)</t>
  </si>
  <si>
    <t>Уз лъэпкъ. Емынэм ыхьыгъ. Емынэм къели, тэлаум ыхьыжьыгъ (гущ.)</t>
  </si>
  <si>
    <t>ЕМЫЩ ШАПС.</t>
  </si>
  <si>
    <t>Емыщ, сымыдэныя</t>
  </si>
  <si>
    <t>усилительная частица (восходят к названию языческого божества (Емыщ)</t>
  </si>
  <si>
    <t>Ибэ. Ар енчъэ цIыкIу. Енчъэу къэнагъ</t>
  </si>
  <si>
    <t>сирота</t>
  </si>
  <si>
    <t>Ыныбэ еуагъ. Цуаор цум еныбэуагъ</t>
  </si>
  <si>
    <t>ударил, -а, -о в живот</t>
  </si>
  <si>
    <t>Мэзым енэбхэр хэтых</t>
  </si>
  <si>
    <t>папоротник</t>
  </si>
  <si>
    <t>НахьыпырапшIэу гу лъитагъ. Ар ащ енэгуягъ ыкIи зэнэгуегъэ дэдэр хъугъэ</t>
  </si>
  <si>
    <t>боялся, -лась, -лось, предполагал, -а, -о</t>
  </si>
  <si>
    <t>Уенэгуенэу щыт. Непэ къещхынкIа енэгуягъо. А Iофыр кIыхьэлыхьэ хъункIэ енэгуягъо</t>
  </si>
  <si>
    <t>вероятно</t>
  </si>
  <si>
    <t>боявшийся, -аяся, -ееся, предполагавший, -ая, -ее. Ащ енэгуягъэм зэнэгуягъэр къыщышIыгъ</t>
  </si>
  <si>
    <t>слюнки потекли (при виде чего-то, что очень понравилось). Ынэ къыфизыгъ, енэцIыгъ. Зелъэгъум енэжъыгъ</t>
  </si>
  <si>
    <t>ЛIыгъэкIэ е нэмыкIыкIэ зыгорэм текIонэу пылъыныр ары. Ар еджэнымкIэ иныбджэгъу енэкъокъу</t>
  </si>
  <si>
    <t>соревновался, -лась, -лось, соперничал, -а, -о</t>
  </si>
  <si>
    <t>НакIэ фишIыгъ. КIалэр игъусэ енэкIэуагъ</t>
  </si>
  <si>
    <t>подмигнул, -а, -о</t>
  </si>
  <si>
    <t>Ащ енэкIэуагъэм игухэлъ къышIагъ</t>
  </si>
  <si>
    <t>подмигнувший, -ая, -ее</t>
  </si>
  <si>
    <t>Ынэпашъо еуагъ. Янэ кIалэм енэпэшъоуагъ</t>
  </si>
  <si>
    <t>дал пощечину, побила по лицу</t>
  </si>
  <si>
    <t>НатIэкIэ еуагъ. ЫмышIахэу дэпкъым енэтIэуагъ</t>
  </si>
  <si>
    <t>ударился, -лась, -лось лбом</t>
  </si>
  <si>
    <t>ШIункIым хэтэу кIэсэным енэтIэуагъэм, ынатIэ къыхигъэчъыгъ</t>
  </si>
  <si>
    <t>ударившийся, -аяся, -ееся лбом</t>
  </si>
  <si>
    <t>Щыгугъыгъ. Игъунэгъу лэжьыгъэ тIэкIукIэ енэцIыгъ. Ар машинэкIэ къалэм дакIомэ шIоигъоу тхьаматэм енэцIыгъ. Тракторист курсым кIомэ шIоигъоу енэцIыгъ</t>
  </si>
  <si>
    <t>зарился, надеялся</t>
  </si>
  <si>
    <t>Ащ енэцIыгъэр бэ мэхъу, ау зыми зи фишIагъэп</t>
  </si>
  <si>
    <t>зарившийся, надеявшийся</t>
  </si>
  <si>
    <t>НэIуасэ фэхъугъ. КIалэр еджэным енэIосагъ. КIалэр пшъашъэм енэIосагъ</t>
  </si>
  <si>
    <t>ознакомился, -лась, -лось</t>
  </si>
  <si>
    <t>КIалэу еджэным енэIосагъэр, тхылъым зыпищагъ</t>
  </si>
  <si>
    <t>ознакомившийся, -аяся, -ееся</t>
  </si>
  <si>
    <t>ЕОГЪУ</t>
  </si>
  <si>
    <t>Еонэу уахътэ. Мэкъу еогъу фифагъэп</t>
  </si>
  <si>
    <t>время для косьбы</t>
  </si>
  <si>
    <t>ЕОГЪУ-ЕОГЪУ НАРЕЧ.</t>
  </si>
  <si>
    <t>Зэ зыр ео, етIанэ адрэр ео. Зы щэмэдж нахь щыIэпышъ, мэкъум еогъу-еогъу ашIызэ еох</t>
  </si>
  <si>
    <t>попеременно (о косьбе)</t>
  </si>
  <si>
    <t>Къеуагъэм еожьыгъ. Къызэреуагъэм фэдэкъабзэу ежьри еожьыгъ</t>
  </si>
  <si>
    <t>отпарировал, -а, -о удар (ударил обратно)</t>
  </si>
  <si>
    <t>1. стукнулся, -лась, -лось. ЕутэкIыгъ. ЫIэнтэгъукIа еуалIи, шъхьангъупчъэ апчыр хиутыгъ.</t>
  </si>
  <si>
    <t>Ащ еолIагъэр сшIэрэп, зыгорэ еуалIи, хиутыгъ</t>
  </si>
  <si>
    <t>стукнувшийся, -аяся, -ееся</t>
  </si>
  <si>
    <t>ЕООЙ МЕЖД.</t>
  </si>
  <si>
    <t>Выражает сожаление, увы. Еоой, тхьамыкIэ гущ. Еоой гущ, сыдэу игъуаджэ охъуи</t>
  </si>
  <si>
    <t>ПкъышIуагъэкIэ текIуагъ. Пшъэшъэ нахьыкIэр нахьыжъым епкъышIокIыгъ</t>
  </si>
  <si>
    <t>выглядел лучше станом</t>
  </si>
  <si>
    <t>1. посмотрел, -а, -о (на). НэкIэ еплъыгъ. Кинокартинэм еплъыгъ. МашинэкIэу колхозым къыщэфыгъэм еплъыгъ.</t>
  </si>
  <si>
    <t>1. смотревший, -ая, -ее (на). ЦIыфэу а кинокартинэм еплъыгъэр бэ.</t>
  </si>
  <si>
    <t>ЗыкъыримыгъашIэу ышIэрэм еплъыгъ. Янэ кIалэмя ышIэрэм еплъэкIуагъ</t>
  </si>
  <si>
    <t>подсмотрел, -а, -о</t>
  </si>
  <si>
    <t>ЕплъэкIуагъэм, тыгъуакIор ышIэжьыгъ</t>
  </si>
  <si>
    <t>подсмотревший, -ая, -ее</t>
  </si>
  <si>
    <t>ЫплIэкIэ кIуагъэ. Уанэр еплIэкIуагъ</t>
  </si>
  <si>
    <t>съехало на шею</t>
  </si>
  <si>
    <t>ПсынкIащэу дэзекIуагъ. Ар Iофым епсынкIэкIыгъ</t>
  </si>
  <si>
    <t>поторопился, -лась, -лось (с)</t>
  </si>
  <si>
    <t>Зытесым къехыгъ. Шыур шым епсыхыгъ. Велосипедистыр велосипедым къепсыхи, инэIосэ кIалэм ыIапэ ыубытыгъ</t>
  </si>
  <si>
    <t>спешился, -лась, -лось (с)</t>
  </si>
  <si>
    <t>Шым епсыхыгъэр унэм ихьагъ</t>
  </si>
  <si>
    <t>спешившийся, -аяся, -ееся, сошедший, -ая, -ее (с)</t>
  </si>
  <si>
    <t>1. уже спешился, -лась, -лось. Шым тетIысхьи шъхьакIэм, епсыхыжьыгъ.</t>
  </si>
  <si>
    <t>ЕПХЫГЪ БЛ. УАХ. ИПРИЧ.</t>
  </si>
  <si>
    <t>КIапсэкIэ, нэмыкIыкIэ кIэрыпхагъ. Шыр шышIоIум епхыгъ</t>
  </si>
  <si>
    <t>привязан, -а, -о (к)</t>
  </si>
  <si>
    <t>ПсынкIэу еIагъ, тхъуи ыубытыгъ. Зэрелъэгъоу епхъуагъ</t>
  </si>
  <si>
    <t>схватил, -а, -о (за)</t>
  </si>
  <si>
    <t>Апэу епхъуагъэм ашIуищэфыгъ</t>
  </si>
  <si>
    <t>схвативший, -ая, -ее (за)</t>
  </si>
  <si>
    <t>Пхъашэу дэгущыIагъ, дэзекIуагъ. Ар кIалэм епхъэшэкIыгъ</t>
  </si>
  <si>
    <t>грубо обошелся, -лась, -лось</t>
  </si>
  <si>
    <t>ПцымкIэ нахь куу е нахь ины ышIыгъ. Зэжъущэу хэпцыкIыгъэти, тIэкIу епцагъ</t>
  </si>
  <si>
    <t>долбил, -а, -о</t>
  </si>
  <si>
    <t>Ащ епцагъэмя ыгъэкIодыгъ</t>
  </si>
  <si>
    <t>долбивший, -ая, -ее</t>
  </si>
  <si>
    <t>1. подул, -а, -о (на). Ыжэ жьы къыдигъэкIи епщагъ. Лэпс стырым джэмышхкIэ къыхихыгъэм епщагъ.</t>
  </si>
  <si>
    <t>1. дувший, -ая, -ее. Епщагъэм машIор зэхигъэнагъ.</t>
  </si>
  <si>
    <t>1. кольнул, -а, -о. КъамэкIэ, чанкIэ, пчыкIэ хэпыджагъ. Боецыр пчымкIэ пыим епыджыгъ.</t>
  </si>
  <si>
    <t>1. уколовший, -ая, -ее. ЛIым къамэкIэ епыджыгъэр аубытыгъ.</t>
  </si>
  <si>
    <t>Ыгъэпыигъ. Ар бэра ащ епыигъ</t>
  </si>
  <si>
    <t>враждовал, -а, -о</t>
  </si>
  <si>
    <t>Пренебрегал, -а, -о, обошелся с ним высокомерно. Пхъатэ пихьыгъэп, зыфигъэпэгагъ. Пшъашъэр кIалэм епэгэкIыгъ. Iофэу къыратрэм епэгэкIыгъ</t>
  </si>
  <si>
    <t>Ащ епэгэкIыгъэр кIэгъожьыгъ</t>
  </si>
  <si>
    <t>пренебрегавший, -ая, -ее</t>
  </si>
  <si>
    <t>Ышъхьэ къышIозыгъэу нэшхъыягъэ. Лъэшэу ыгу къеуагъ, епэгъогъохы щыс</t>
  </si>
  <si>
    <t>повесил, -а нос, опустил голову</t>
  </si>
  <si>
    <t>ЛIэу епэгъогъохыгъэр къызэIигъэкIыжьыгъ</t>
  </si>
  <si>
    <t>повесивший, -ая нос</t>
  </si>
  <si>
    <t>еплъ епэгъогъохырэм</t>
  </si>
  <si>
    <t>еплъ епэкIэуагъэ-м</t>
  </si>
  <si>
    <t>1. ударил, -а, -о по носу. Ыпэ еуагъ. Шым епакIэуагъ.</t>
  </si>
  <si>
    <t>Ыпэ рихьылIи, мэу щыурэр ыпэ рищагъ. Духым епэмыгъ. Тутыным епэмыгъ</t>
  </si>
  <si>
    <t>понюхал, -а, -о</t>
  </si>
  <si>
    <t>Епэмыгъэм ар ыгу рихьыгъэп. Ащ епэмыгъэм ыгу рихьыгъ</t>
  </si>
  <si>
    <t>понюхавший, -ая, -ее</t>
  </si>
  <si>
    <t>МэIэшIу. Епэрымэ IашIу пехы</t>
  </si>
  <si>
    <t>благовоние</t>
  </si>
  <si>
    <t>Фэшъуаш, тефэ. Ар ащ епэсыгъ, ау адрэм епэсыгъэп. Iофым епасыгъэу зекIуагъэ. Ащ епэсыгъэр гъотыгъуае. Епэсыгъэ тетэу дэзекIуа?гъэх</t>
  </si>
  <si>
    <t>достоин, -а, -о, положен, -а, -о</t>
  </si>
  <si>
    <t>ИщыIакIэкIэ, илIыгъэкIэ ыпэ кIуагъэ. Ар епэшIуекIуагъ</t>
  </si>
  <si>
    <t>опередил, -а, -о его</t>
  </si>
  <si>
    <t>ЫIуагъэр ыгъэшъыпкъэжьыгъэп. ПIалъэу ышIыгъэм епцIыжьыгъ</t>
  </si>
  <si>
    <t>не сдержал свое слово</t>
  </si>
  <si>
    <t>Мы гумэкIэу еIэбылъэбыгъ. Шоферым машинэр къыгъэуцуи, епIэжъэжъэу зызаулэрэ пылъыгъ</t>
  </si>
  <si>
    <t>копошился, -лась, -лось</t>
  </si>
  <si>
    <t>КIэлэ бзаджэр къыгосым епIэскIугъ</t>
  </si>
  <si>
    <t>ущипнул, -а, -о</t>
  </si>
  <si>
    <t>IэбжъанэкIэ, лъабжъэкIэ етхъуагъ. ЕпIэстхъи ынэкIушъо ритхъыгъ. Чэтыур пIуаблэм епIэстхъыгъ</t>
  </si>
  <si>
    <t>скреб, -ла, -ло, царапал, -а, -о</t>
  </si>
  <si>
    <t>ЕпIэстхъыгъэр сшIэрэп нахь, Iаеу ритхъыгъ</t>
  </si>
  <si>
    <t>скребший, -ая, -ее</t>
  </si>
  <si>
    <t>1. насилу, едва, с трудом. КъинкIэ. Шыхэр уцуагъэти, ерагъэу тынэсыгъ.</t>
  </si>
  <si>
    <t>ЕРАГЪЭ-ПСЭРАГЪЭУ НАРЕЧ.</t>
  </si>
  <si>
    <t>КъинышхокIэ. Ерагъ-псырагъэу Iофыр тыухыгъэ</t>
  </si>
  <si>
    <t>насилу</t>
  </si>
  <si>
    <t>ГъомлапхъэмкIэ купым яIэшъхьэтет. Ермафэм гъомылар афигощыгъ</t>
  </si>
  <si>
    <t>распределитель продуктов</t>
  </si>
  <si>
    <t>ЦIыф лъэпкъ. Ермэлымэ столицэр Ереван</t>
  </si>
  <si>
    <t>армянин</t>
  </si>
  <si>
    <t>Ермалыкъыр зэхэхьагъэ. Ермэлыкъым кIуагъэ. Ермэлыкъым къыщищэфыгъ</t>
  </si>
  <si>
    <t>ярмарка</t>
  </si>
  <si>
    <t>Ермэлыкъым кIуагъэхэр ары. ЕрмэлыкъакIохэр къэсыжъыгъэх</t>
  </si>
  <si>
    <t>ярмарочник, посетитель ярмарки</t>
  </si>
  <si>
    <t>Мыпсэу-мылажь. Ерыуаджэм цIыфыхэр нэ IаекIэ еплъых. Ерыоджагъэр емыкIу</t>
  </si>
  <si>
    <t>бездельник</t>
  </si>
  <si>
    <t>Къаигъэ. ЦIыф ерыгъ. Ерыгъы ышIыгъ</t>
  </si>
  <si>
    <t>настойчивый, -ая, -ое</t>
  </si>
  <si>
    <t>ЕРЫХЬ-ЕРЫШХ</t>
  </si>
  <si>
    <t>БзаджэшIэа. Ерыхь-ерышхэу, ышхырэ ымыпщыныжьэу хэт</t>
  </si>
  <si>
    <t>грабитель, вор</t>
  </si>
  <si>
    <t>Къаигъэ. Къуир ерыш, елашэр хьарам (гущ.)</t>
  </si>
  <si>
    <t>упорный, -ая, -ое</t>
  </si>
  <si>
    <t>Нахьыпэм адыгэмэ яIагъэ шхончышху. Ерэджыбэр ыузэндыгъ</t>
  </si>
  <si>
    <t>вид древнего ружья</t>
  </si>
  <si>
    <t>ЛIэблан, лIыхъужъ. ЛIы ес. Шыгъотыжь есыри къызысыкIэ, щэкIэ яозэ тыкъыдищыжьын (Ощнэу зау). Мэфае гущэми а лIы къопцIэ есыр ей лажьэ, IэшакIу (Къэб. чэщтеу)</t>
  </si>
  <si>
    <t>мужественный, -ая, -ое</t>
  </si>
  <si>
    <t>Шэны фэхъугъ. Ар пчэдыжьрэ жьэу къэтэджэу есагъ. Ар дэеу лъэIоным есагъ. Тутын ешъоным есагъ</t>
  </si>
  <si>
    <t>привык, -ла, -ло</t>
  </si>
  <si>
    <t>ЛъэIоным есагъэр лъэIо зэпытыщт. Ешъоным есагъэр екIодылIэ</t>
  </si>
  <si>
    <t>привыкший, -ая, -ее (к)</t>
  </si>
  <si>
    <t>КIэрыстыхьагъ. Лыр щыуаным естылIагъ. ПIастэр щыуаным естылIагъ</t>
  </si>
  <si>
    <t>Щыуаным естылIагъэр бысымгуащэм кIэрицIэнтхъукIыжьыгъ</t>
  </si>
  <si>
    <t>Псым есыгъ. Дэгъоу есы. Бэрэ есыгъ</t>
  </si>
  <si>
    <t>плавал, -а, -о</t>
  </si>
  <si>
    <t>Псы дэгъоу есыгъэр, а кIалэр ары</t>
  </si>
  <si>
    <t>плававший, -ая, -ее</t>
  </si>
  <si>
    <t>Узэресыщт шIыкIэр. Ар есыкIэкIэ Iазэ. Ащ дэгъоу есыкIэ ешIэ</t>
  </si>
  <si>
    <t>плавание, как плавать</t>
  </si>
  <si>
    <t>Есызэ екIолIагъ. Нэпкъым есылIагъ. Къуашъом есылIагъ</t>
  </si>
  <si>
    <t>подплыл, -а, -о (к)</t>
  </si>
  <si>
    <t>КIалэу нэпкъым есылIагъэр, псым хэкIи, нэпкъым тетIысхьагъ</t>
  </si>
  <si>
    <t>подплывший, -ая, -ее (к)</t>
  </si>
  <si>
    <t>1. свыкся, -лась, -лось. А Iофыр бэрэ ышIэзэ, фэIазэ хъугъэ.</t>
  </si>
  <si>
    <t>Есэние тамыгъ. Есэние шы лъэпкъ</t>
  </si>
  <si>
    <t>порода адыгейские лошадей</t>
  </si>
  <si>
    <t>Былым ритыгъ. Бысымыр хьакIэм етагъ. Ащ тхьэ етагъ, ишIугъу</t>
  </si>
  <si>
    <t>дарил, -а, -о ему</t>
  </si>
  <si>
    <t>1. Нахь лъэш хъугъэ, уцурэп. Жьыбгъэ етагъэ. Фыртынэр етагъэ. Осэпс къехмэ мэмэхы, хьэ хыныгъом мэятэ.</t>
  </si>
  <si>
    <t>бушевал, -а, -о, разбушевался, -лась, -лось</t>
  </si>
  <si>
    <t>ХьакIэм етагъэр бэ</t>
  </si>
  <si>
    <t>даривший, -ая, -ее ему</t>
  </si>
  <si>
    <t>Жьыбгъэу етагъэр зэ уцужьыгъот. Фыртынэ етагъэм хиубыти, къин ригъэлъэгъугъ</t>
  </si>
  <si>
    <t>бушевавший, -ая, -ее, разбушевавшийся, -аяся, -ееся</t>
  </si>
  <si>
    <t>Зыгорэм ибылым, имылъку ытыгъугъ. Игъунэгъу етыгъуагъ</t>
  </si>
  <si>
    <t>воровал, -а, -о (у)</t>
  </si>
  <si>
    <t>Ащ етыгъуагъэр къычIигъэщыгъ</t>
  </si>
  <si>
    <t>воровавший, -ая, -ее у него</t>
  </si>
  <si>
    <t>1. остался, -лась, -лось, посыпался, -лась, -лось. Ефэхыгъ. Столым фыгур къетэкъохыгъ. Лагъэм пынджыр етэкъохэу изыбзэ ышIыгъ.</t>
  </si>
  <si>
    <t>1. осыпавшийся. Столым картофэу къетэкъохыгъэр къыугъоижьыгъ.</t>
  </si>
  <si>
    <t>осыпался, -лась, -лось, посыпался, брошен, -а, -о около, насыпан, -а, -о около. Коцыр дэпкъым етэкъулIагъ. Пхъэр чэум етэкъулIагъ</t>
  </si>
  <si>
    <t>насыпанный, -ая, -ое около, брошенное (около). Хьакум пхъэу етэкъулIагъэр бэ</t>
  </si>
  <si>
    <t>КъазгъыркIэ чIыгур ытIыгъ. А чIыпIэм етIагъ, ау зи чIигъотагъэп</t>
  </si>
  <si>
    <t>копал, -а, -о</t>
  </si>
  <si>
    <t>Iуашъхьам етIагъэм дышъэ къичIихыгъ</t>
  </si>
  <si>
    <t>копавший, -ая, -ее сбоку</t>
  </si>
  <si>
    <t>ЕтIэ гъожьышъу. ЕтIагъокIэ унэр ыигъ. ЕтIагъо къищагъ</t>
  </si>
  <si>
    <t>глина</t>
  </si>
  <si>
    <t>ЕТIАНЭ НАРЕЧ.</t>
  </si>
  <si>
    <t>Библиотекэм сычIахьи тхылъ седжагъ, етIанэ кином сыкIуагъ</t>
  </si>
  <si>
    <t>потом, затем</t>
  </si>
  <si>
    <t>тот, кто месит глину, тот, кто обмазывает глиной. ЯтIэкIэ унэр е нэмыкI бгъагъэр зыирэр ары. ЕтIашIэмэ унэр аи</t>
  </si>
  <si>
    <t>ЕТIАШIЭ 2</t>
  </si>
  <si>
    <t>Шъузыр етIашIэ кIуагъэ</t>
  </si>
  <si>
    <t>месить глину, обмазывать глиной</t>
  </si>
  <si>
    <t>ЕТIАЩ</t>
  </si>
  <si>
    <t>ЯтIэ къэзыщэрэр ары. ЕтIащэ кIуагъэ. ЕтIащэ къикIыжьыгъ</t>
  </si>
  <si>
    <t>за глиной; букв.: глину везти</t>
  </si>
  <si>
    <t>ЕТIУПЩЫГЪЭУ НАРЕЧ.</t>
  </si>
  <si>
    <t>ПсынкIэу, шIэхэу. ЕIупщыгъэу Iоф ешIэ</t>
  </si>
  <si>
    <t>быстро, проворно</t>
  </si>
  <si>
    <t>БлыпкъкIэ ичъэм еуагъ. Пчъэм етIыргугъ шъхьакIэм, Iуихын ылъэкIыгъэп</t>
  </si>
  <si>
    <t>толкнул, -а, -о</t>
  </si>
  <si>
    <t>небольшое сооружение из глины, воздвигаемое за очагом, для того чтобы не загорелась стена. Джэгу машIор дэпкъым хэмынэным пае, етIэ Iужъоу дэпкъым кIэрашIыхьэрэр ары. ЕтIэбаим ышъхъагъ сырнычыр телъ</t>
  </si>
  <si>
    <t>ЕтIэ гъугъэ такъыр. ЕтIэгъоир къышти хьэм еуагъ</t>
  </si>
  <si>
    <t>кусок отвердевшей глины, ком глины</t>
  </si>
  <si>
    <t>ПсынжъызакI. Ищыгъынхэр етIэзакIэ хъугъэу унэм къихьажьыгъ. Машинэр етIэзакIэ хъугъэ</t>
  </si>
  <si>
    <t>сплошь глиняный, -ая, -ое</t>
  </si>
  <si>
    <t>ЯтIэр хизэу псы. Къещхыгъэти, псыхъор етIэпс закIэ хъугъэ</t>
  </si>
  <si>
    <t>глиняная вода</t>
  </si>
  <si>
    <t>КъышъхьащыкIи къытецIэлъагъ. Тхьацур къошыным къикIи къетIэтIэхыгъ</t>
  </si>
  <si>
    <t>стек, -ла, -ло</t>
  </si>
  <si>
    <t>ШъхьэкIэ еутэкIыгъ. Ышъхьэ кIэсэным етIэугъ</t>
  </si>
  <si>
    <t>ударился, -лась, -лось головой</t>
  </si>
  <si>
    <t>ЕтIэ фыжь. КIэлэегъаджэр етIэфымкIэ доскэм къытетхагъ. Унэр етIэфкIэ гъэлагъэ</t>
  </si>
  <si>
    <t>мел</t>
  </si>
  <si>
    <t>IабжъанэкIэ епIэстхъыгъ. КIалэр ыIалджанэу хъупцIырэм етIэхъугъ</t>
  </si>
  <si>
    <t>почесал, -а, -о</t>
  </si>
  <si>
    <t>1. ударил, -а, -о. IэкIэ е нэмыкIыкIэ утын рихыгъ. Шаор шым еуагъ. Псагъэм шхончкIэ еуагъ.</t>
  </si>
  <si>
    <t>1. ударивший, -ая, -ее. ЛIэу лажьэ зимыIэм еуагъэр аубытыгъ. ТхьакIумкIыхьэм еуагъэм тыригъэфагъэп.</t>
  </si>
  <si>
    <t>1. ласкал, -а, -о. Янэ икIалэ еубзэзэ зэрещэ.</t>
  </si>
  <si>
    <t>1. ласкавший, -ая, -ее. КIалэм еубзагъэр ян ары.</t>
  </si>
  <si>
    <t>Ымэ къыкIихьагъ. Тутыным ымэ тутынашъом еугъ. Чэтыум лымэ еугъ</t>
  </si>
  <si>
    <t>почувствовал, -а, -о</t>
  </si>
  <si>
    <t>ПсынкIагъэ. Iофыр апэу зэриухыным пае, еужьырыгъ</t>
  </si>
  <si>
    <t>ускорил, -а, -о, быстро, энергично действовал</t>
  </si>
  <si>
    <t>Еужьырыгъэм иIофшIэн ыухи тIысыжьыгъэ</t>
  </si>
  <si>
    <t>ускоривший, -ая, -ее, быстро действовавший</t>
  </si>
  <si>
    <t>УкIорэйи, тефагъ. ПхъэнтIэкIур еукIорэикIыгъ. Этажеркэр еукIорэикIи, тхылъхэр къефэхыгъэх</t>
  </si>
  <si>
    <t>повалился, -лась, -лось</t>
  </si>
  <si>
    <t>ПхъэнтIэкIоу еукIорэикIыгъэр къыIати, ыгъэуцужьыгъ</t>
  </si>
  <si>
    <t>повалившийся, -аяся, -ееся</t>
  </si>
  <si>
    <t>КIапсэр къушъхьэм къеулэлэхыгъ. IуантIэр мэкъу Iэташъхьэм къеулэлэхыгъ</t>
  </si>
  <si>
    <t>свисал, -а, -о</t>
  </si>
  <si>
    <t>Кухьэм еулэлэхыгъэ кIапсэр дилъэшъоежьыгъ</t>
  </si>
  <si>
    <t>свисавший, -ая, -ее</t>
  </si>
  <si>
    <t>Зыгорэм иIщыкIэгъэ цIыкIу-шъокIу горэ ыгъэтэрэзыжьыгъ. ШакIор Iэшэ-шъуашэмэ яупхъужьыгъ</t>
  </si>
  <si>
    <t>подправил, -а, -о</t>
  </si>
  <si>
    <t>Гъэтэрэзыжьын. Унэм тIэкIу еупхъун фае</t>
  </si>
  <si>
    <t>подправить</t>
  </si>
  <si>
    <t>Иамал егупшысыгъ. Iофым иамал еусагъ</t>
  </si>
  <si>
    <t>подумал, -а, -о</t>
  </si>
  <si>
    <t>ЕУСЭИГЪ ЗЫПI. ГЛ.</t>
  </si>
  <si>
    <t>КIэрыусэягъ. Лъэоир сараим еусэигъ. Куахъор дэпкъым еусэигъ</t>
  </si>
  <si>
    <t>Куахъоу блыным еусэигъэр ышти, лIыр Iэщым дэхьагъ</t>
  </si>
  <si>
    <t>прислоненный</t>
  </si>
  <si>
    <t>ЕУТЫГЪ ЗЫПI. ГЛ.</t>
  </si>
  <si>
    <t>Епхъыгъ. Жъуагъэм чылапхъэр еутыгъ</t>
  </si>
  <si>
    <t>посеян, -а, -о</t>
  </si>
  <si>
    <t>Жъуагъэм еутыгъэ чылапхъэр къэкIыгъ. Чылапхъэу еутыгъэр, чылэпхъэ дэгъу</t>
  </si>
  <si>
    <t>посеянный, -ая, -ое</t>
  </si>
  <si>
    <t>Чылапхъэр еутын фае</t>
  </si>
  <si>
    <t>посеять</t>
  </si>
  <si>
    <t>ЕУТХЫГЪ ЗЫПI. ГЛ.</t>
  </si>
  <si>
    <t>Унэ джэхашъом псы еутхыгъ</t>
  </si>
  <si>
    <t>набрызган, -а, -о</t>
  </si>
  <si>
    <t>Джэхашъом еутхыгъэ псыр гъушъыжьыгъэ</t>
  </si>
  <si>
    <t>набрызганный</t>
  </si>
  <si>
    <t>1. ударился, лась, -лось. ЕолIагъ. Щалъэр пчъэм еутэкIыгъ.</t>
  </si>
  <si>
    <t>1. ударившийся, -аяся, -ееся. Пхъэу еутэкIыгъэм шъхьаныгъупчъэ апчыр ыкъутагъ.</t>
  </si>
  <si>
    <t>1. стал, -а, -о (у). КIэрыуцуагъ. Дэпкъым еуцолIагъ.</t>
  </si>
  <si>
    <t>1. ставший, -ая, -ее. Дэпкъым еуцолIагъэр етIэф закIа хъугъэ.</t>
  </si>
  <si>
    <t>Зэрэмысэм еуцолIэжьыгъ. ИIэшIагъэ еуцолIэжьыгъ</t>
  </si>
  <si>
    <t>признался, -лась, -лось</t>
  </si>
  <si>
    <t>ИбзэджэшIагъэ еуцолIэжьын ыдагъэп</t>
  </si>
  <si>
    <t>признаться</t>
  </si>
  <si>
    <t>УшъкIэ кIуагъэ. Къещхынэу къыублэ зэхъум, шыур еушъыгъ</t>
  </si>
  <si>
    <t>пустил, -а, -о рысью</t>
  </si>
  <si>
    <t>Еушъыгъэр нахь псынкIэу нэсыгъ</t>
  </si>
  <si>
    <t>пустивший, -ая, -ее рысью</t>
  </si>
  <si>
    <t>ЫгъэдэIонэу гущыIэ риIуагъ. Иныбджэгъу еджэным зэрегугъунымкIэ еушъыигъ</t>
  </si>
  <si>
    <t>наставлял, -а, -о, увещевал, -а, -о</t>
  </si>
  <si>
    <t>Ащ, еушъыирэр бэ, ау раIорэр хахьэрэп</t>
  </si>
  <si>
    <t>наставлявший, -ая, -ее, увещевавший, -ая, -ее</t>
  </si>
  <si>
    <t>ПэкIэ еуIугъ. Чэтыр къэпраз шъуампIэм еуIугъ. Чэтыр нэшэбэгум еуIу</t>
  </si>
  <si>
    <t>клюнул, -а, -о</t>
  </si>
  <si>
    <t>Чэтэу еуIугъэм помидорыр ыгъэкIодыгъ</t>
  </si>
  <si>
    <t>клюнувший, -ая, -ее</t>
  </si>
  <si>
    <t>ЕФЫЖЬАГЪЭУ НАРЕЧ.</t>
  </si>
  <si>
    <t>ПсынкIэу. Ефыжьагъэу Iоф ешIэ. Ефыжьагъэу къеджэ</t>
  </si>
  <si>
    <t>стремительно, быстро</t>
  </si>
  <si>
    <t>Шыр ефыжьэн фэягъэп.</t>
  </si>
  <si>
    <t>Пылъзэ зэщыкъуагъэ. Машинэр шофер дэимч ефыкъулIагъ, ефыжьагъэу зэрифэзэ</t>
  </si>
  <si>
    <t>получил, -а, -о увечье (от)</t>
  </si>
  <si>
    <t>Ащ ефыкъулIагъэр бэ</t>
  </si>
  <si>
    <t>получивший, -ая, -ее, увечье (от)</t>
  </si>
  <si>
    <t>Диным ипащ. Ефэндыр цIыф гъэпцIакIу</t>
  </si>
  <si>
    <t>эффенди</t>
  </si>
  <si>
    <t>ЕукIорэехыгъ. Шыур шым ефэхыгъ. Ручкэр столым ефэхыгъ</t>
  </si>
  <si>
    <t>упал, -а, -о (с)</t>
  </si>
  <si>
    <t>Карандашэу столым ефэхыгъэр кIалэм къыштэжьыгъ</t>
  </si>
  <si>
    <t>1. сошел, -а, -о, съехал, -а, -о. Лъагэ горам ехыгъ. Шыур бгым ехи, кIаим дэхьагъ. КIалэр ятIонэрэ этажым ехыгъ.</t>
  </si>
  <si>
    <t>Щыхьагъу ышIыгъ. КIалэр иныбджэгъу ехъонтIэ-бжъэнтIыгъ</t>
  </si>
  <si>
    <t>задел, а, -о</t>
  </si>
  <si>
    <t>поругал его, ее выругал, -а, -о, обругал -а, -о его. ЕцIэцIагъ, гущыIэ аехэр риIуагъ. ЛIы бзаджэр шъузым ехъоныгъ</t>
  </si>
  <si>
    <t>ЛIэу шъуэым ехъонырэр фэмыф</t>
  </si>
  <si>
    <t>поругавший, -ая, -ее</t>
  </si>
  <si>
    <t>Ыгу рихьыгъ, ежьми ащ фэдэ иIэмэ е ащ фэдэу хъумэ шIоигъуагъ. КIалэр илэгъу кIалэу институтыр къэзыухыгъэм, ехъопсагъ. Щыгъыным е хьапщыпым ехъопсагъ</t>
  </si>
  <si>
    <t>соблазнился, -лась, -лось</t>
  </si>
  <si>
    <t>Ащ ехъопсагъэр бэ. Ащ ехъуапсэрэр делэ</t>
  </si>
  <si>
    <t>соблазнившийся, -аяся</t>
  </si>
  <si>
    <t>1. сошедший, -ая, -ее (с), съехавший, -ая, -ее (с). Машинэу бгым ехыгъэр къэуцугъ.</t>
  </si>
  <si>
    <t>Лъагэу зыдэкIоегъагъэм къытекIыжьыгъ. Унашъхъэр зыбгъагъэр унашъхьэм ехыжьыгъ. КIашъом дэкIоегъагъэр къехыжьыгъ</t>
  </si>
  <si>
    <t>сошел, -а, -о (обратно с)</t>
  </si>
  <si>
    <t>Иехын къин. Бгыр зандэшъ кукIэ ехыгъуае хъущт</t>
  </si>
  <si>
    <t>трудно сойти, съехать</t>
  </si>
  <si>
    <t>Иехын псынкIагъо. Гъогур дэгъушъ бгым ехыгъошIу хъущт</t>
  </si>
  <si>
    <t>легко сойти, съехать</t>
  </si>
  <si>
    <t>Зыгорэ рити, нэмыкI горэ къыIихыгъ. ИунэкIэ ехъожьыгъ. ИпаIокIэ ехъожьыгъ</t>
  </si>
  <si>
    <t>поменялся, -лась, -лось с ним</t>
  </si>
  <si>
    <t>обошелся с ним хитро. ЕтхьагъэпцIэкIыгъ. Ар ащ ехъоршэрэкIыгъ</t>
  </si>
  <si>
    <t>лукавствовал, -а, -о с ним</t>
  </si>
  <si>
    <t>обошедшийся с ним хитро. Ащ ехъоршэрэкIырэм шIу ригъэхьыщтэп</t>
  </si>
  <si>
    <t>лукавствовавший, -ая, -ее</t>
  </si>
  <si>
    <t>ШIоу щыIэр риIолIагъ. Бжъэр ЫIыгъэу хъярыр зихъярым ехъохъугъ</t>
  </si>
  <si>
    <t>произнес, провозгласил, -а, -о тост</t>
  </si>
  <si>
    <t>Ащ ехъохъугъэр бэ</t>
  </si>
  <si>
    <t>провозгласивший, -ая, -ее тост</t>
  </si>
  <si>
    <t>ЕцIэнтхъугъ. ГъучIахъомкIэ гъучIым ехъуагъ</t>
  </si>
  <si>
    <t>стачивал, -а, -о</t>
  </si>
  <si>
    <t>Ащ ехъуагъэм бащэ тырихыгъ</t>
  </si>
  <si>
    <t>стачивавший, -ая, -ее</t>
  </si>
  <si>
    <t>Хэхъуагъ. Усэм ехъугъ</t>
  </si>
  <si>
    <t>поднялся, -лась, -лось, повысился, -лась, -лось</t>
  </si>
  <si>
    <t>1. поспел, -а, -о (к), успел, -а, -о. Ухыгъэ хъугъэ. Ащ ехъулIэу Iофыр аухыгъ.</t>
  </si>
  <si>
    <t>ХъумпI ыIоу хэшъугъ. Щэ стырым зэ ехъумпIи, ыгъэуцужьыгъ</t>
  </si>
  <si>
    <t>сделал, -а, -о один глоток</t>
  </si>
  <si>
    <t>Лэпсым ехъумпIыгъэм, ыбзэгу пистыкIыгъ</t>
  </si>
  <si>
    <t>сделавший, -ая, -ее один глоток</t>
  </si>
  <si>
    <t>колебался, -лась, -лось. Ещэчыгъ. Ар а Iофым ехъырэхъышэ, ау а Iофыр Iоф дэгъу</t>
  </si>
  <si>
    <t>сомневался, -лась, -лось.</t>
  </si>
  <si>
    <t>Ехъырэхъышэрэм Iоф ышIэн ылъэкIыщтэп</t>
  </si>
  <si>
    <t>сомневавшийся, -аяся, -ееся</t>
  </si>
  <si>
    <t>Ехъырэхъышалэм иIоф къыдэхъурэп</t>
  </si>
  <si>
    <t>тот, кто часто сомневается, колеблется</t>
  </si>
  <si>
    <t>ПсынкIэу зекIуагъэ, Iоф ышIагъ. Iофым ехъыжъэуагъ</t>
  </si>
  <si>
    <t>Ехъыжъэуагъэм, псынкIэу иIофшIэн ыухыгъ</t>
  </si>
  <si>
    <t>поторопившийся, -аяся, -ееся</t>
  </si>
  <si>
    <t>Ешъугъугъ. Ар ишъэогъу ыцIэ зэрэраIуагъэмкIэ ехьагъушъугъугъ</t>
  </si>
  <si>
    <t>позавидовал, -а, -о ему</t>
  </si>
  <si>
    <t>Ащ ехьагъушъугъурэр бэ</t>
  </si>
  <si>
    <t>позавидовавший, -ая, -ее ему</t>
  </si>
  <si>
    <t>Хьаф Iихыгъ. Ар бэрэ ащ ехьафыгъ</t>
  </si>
  <si>
    <t>взял, -а, -о у него на время</t>
  </si>
  <si>
    <t>ГущыIэмэ ехьщырагъо мэхьанэ зиIэхэр ахэт</t>
  </si>
  <si>
    <t>переносный, -аа, -ое</t>
  </si>
  <si>
    <t>Фэд. А кIалэр ащ лъэшэу ехьщыр</t>
  </si>
  <si>
    <t>похож, -а, -е</t>
  </si>
  <si>
    <t>ЕХЬЩЫРЫГЪУ ЗЫПI. ГЛ.</t>
  </si>
  <si>
    <t>Зыгорэм фэдахэмэ. Ар ехьщырыгъуахэмэ хъущт</t>
  </si>
  <si>
    <t>подобен, -а, -о</t>
  </si>
  <si>
    <t>ЕХЬЫХЫГЪ БЛ. УАХЪ. ИПРИЧ.</t>
  </si>
  <si>
    <t>къып. дэхьыягъ. Натрыфыр кIашъом къехьыхыгъэу утынын фае</t>
  </si>
  <si>
    <t>снесен, -а, -о вниз</t>
  </si>
  <si>
    <t>Иехьыхын псынкIагъо. Ар ехьыхыгъошIу хъущт</t>
  </si>
  <si>
    <t>легко снести вниз</t>
  </si>
  <si>
    <t>Иехьыхын къин. Ар кIашъом ехьыхыгъуае хъущт</t>
  </si>
  <si>
    <t>трудно снести вниз</t>
  </si>
  <si>
    <t>Хьэр зыгорэм ехьэкъугъ</t>
  </si>
  <si>
    <t>лаял, -а, -о на него</t>
  </si>
  <si>
    <t>Тыгъужъэу къыдэхьагъэм, хьэу ехьакъугъэр бэ</t>
  </si>
  <si>
    <t>лаявший, -ая, -ее на него</t>
  </si>
  <si>
    <t>вертелся, -лась, -лось вокруг. Зыфыригъэхьыгъ. Ар бэрэ тхьаматэм ехьэкIо-бгъукIуагъ, зыгорэ риIомэ шIоигъоу</t>
  </si>
  <si>
    <t>крутился, -лась, -лось</t>
  </si>
  <si>
    <t>ЕХЬЭКIЫГЪ БЛ. УАХЪ. ИПРИЧ.</t>
  </si>
  <si>
    <t>1. заложен, -а, -о. ЫкIыбкIэ хьыгъэ. ЫIэ ыкIыбкIэ ехьакIыгъэу щыт.</t>
  </si>
  <si>
    <t>ЦэкIэ егъугъ. Цыгъор къуаем ецэгъугъ</t>
  </si>
  <si>
    <t>грыз, -ла, -ло</t>
  </si>
  <si>
    <t>ЦэкIэ гуичыгъ. Хьалыгъум ецэкъагъ. Хьэр кIалэм ецэкъагъ</t>
  </si>
  <si>
    <t>откусил, -а, -о</t>
  </si>
  <si>
    <t>Щэламэм ецэкъагъэм ыгу рихьыгъ. А хьэу кIалэм ецэкъагъэр, хьэ ябг</t>
  </si>
  <si>
    <t>откусивший, -ая, -ее (от), укусивший, -ая, -ее</t>
  </si>
  <si>
    <t>ЕцIэцIагъ. ЕмыкIоу зекIогъэ кIалэм, лIыжъыр ецэлышхагъ</t>
  </si>
  <si>
    <t>выругал, -а, -о, отругал, -а, -о</t>
  </si>
  <si>
    <t>Гые гущыIэ риIуагъ. Ятэ кIалэм ецIэцIагъ</t>
  </si>
  <si>
    <t>побранил, -а, -о</t>
  </si>
  <si>
    <t>Ащ ибзэджагъэ пае, ецIэцIагъэр бэ</t>
  </si>
  <si>
    <t>побранивший, -ая, -ее</t>
  </si>
  <si>
    <t>Мафэм сыхьатыр 4-м дэжьрэр ары. Ечэнд хъугъэ. Ечэндым дэжь къэсыжьыгъ</t>
  </si>
  <si>
    <t>послеобеденное время, около четырех часов</t>
  </si>
  <si>
    <t>Ычапэ еуагъ. КъамыщымкIэ шым ечэпэуагъ</t>
  </si>
  <si>
    <t>ударил, -а, -о сбоку</t>
  </si>
  <si>
    <t>ЧъэкIэ екIолIагъ. МашIом цIыфхэр ечъагъэх</t>
  </si>
  <si>
    <t>подбежал, -а, -о</t>
  </si>
  <si>
    <t>МашIом цIыфэу ечъагъэр бэ</t>
  </si>
  <si>
    <t>побежавший, -ая, -ее</t>
  </si>
  <si>
    <t>ЧъэкIэ ежьагъ, кIитхъугъ. КIалэр заIофытым ечъажьи, тучаным чъагъэ</t>
  </si>
  <si>
    <t>сорвался, -лась, -лось (бегом), побежал, -а, -о</t>
  </si>
  <si>
    <t>КIалэу ечъэжьагъэр кум кIэхьагъ</t>
  </si>
  <si>
    <t>подбежавший, -ая, -ее</t>
  </si>
  <si>
    <t>Чъэзэ екIолIагъ. КIэлэ цIыкIур янэ ечъэлIагъ. ШкIэр чэмым ечъэлIагъ</t>
  </si>
  <si>
    <t>КIэлэцIыкIоу янэ ечъэлIагъэм, IэплI къырищыхьакIыгъ</t>
  </si>
  <si>
    <t>подбежавший, -ая, -ее, съехавший, -ая, -ее</t>
  </si>
  <si>
    <t>ЧъэкIэ ехыгъ. Машинэр бгым ечъэхыгъ. Псыр къушъхIэм къечъэхы</t>
  </si>
  <si>
    <t>сбежал, -а, -о вниз</t>
  </si>
  <si>
    <t>Коу бгыпэм ечъэхыгъэр, кIэим ихьагъ</t>
  </si>
  <si>
    <t>сбежавший, съехавший, -ая, -ее вниз</t>
  </si>
  <si>
    <t>1. удил, -а, -о. Къыубытынэу ешэкIуагъ. Пцэжъые ешагъ.</t>
  </si>
  <si>
    <t>1. удивший, -ая, -ее. Пцэжъые ешагъэр къэкIожьыгъ.</t>
  </si>
  <si>
    <t>еплъ шхагъэм</t>
  </si>
  <si>
    <t>Ешхэ-ешъо ышIыгъ</t>
  </si>
  <si>
    <t>пир</t>
  </si>
  <si>
    <t>ТхьэгъэпцIыгъэкIэ дэзекIуагъ. Ар ащ ешхъухьэшIагъ</t>
  </si>
  <si>
    <t>обошелся с ним хитро</t>
  </si>
  <si>
    <t>Ащ ешхъухьэшIагъэр бэ</t>
  </si>
  <si>
    <t>тот, кто с ним обошелся хитро</t>
  </si>
  <si>
    <t>КъыукIынэу, къыубытынэу ешагъ. ШакIор баджэм ешэкIуагъ</t>
  </si>
  <si>
    <t>охотился, -лась, -лось (на)</t>
  </si>
  <si>
    <t>Ащ ешэкIуагъэр бэ, ау аукIын алъэкIыгъэп</t>
  </si>
  <si>
    <t>охотившийся, -аяся, -ееся</t>
  </si>
  <si>
    <t>Псы ешъуагъ. Щай ешъуагъ. Аркъ ешъуагъ. Ешъуагъэшъ, ыIорэ ышIэжьрэп</t>
  </si>
  <si>
    <t>выпил -а, -о, пил, -а, -о</t>
  </si>
  <si>
    <t>Ешъуагъэм псыр ыгу рихьыгъ. Ешъуагъэм ыIорэ ышIэжьрэп</t>
  </si>
  <si>
    <t>выпивший, -ая, -ее</t>
  </si>
  <si>
    <t>Ешъоным есагъэр ары. ЕшъуакIо хъугъэ. ЕшъуакIохэр зэхэтIысхьагъэх</t>
  </si>
  <si>
    <t>ЕШЪУАКIО 2</t>
  </si>
  <si>
    <t>Ешъонэу кIуагъэ. ЕшъуакIо кIуагъэ. ЕшъуакIо къикIыжьыгъ</t>
  </si>
  <si>
    <t>пьянствовать</t>
  </si>
  <si>
    <t>Зыщешъохэрэ чIыпIэр, унэр. пивэ ешъуапI - пивная. Винэ ешъуапI - заведение, где пьют вино; таверна, трактир</t>
  </si>
  <si>
    <t>заведение, где пьют</t>
  </si>
  <si>
    <t>ЛъакъокIэ кIырыуи еуагъ. Шыр кIалэм ешъутырыгъ. КIалэр хьэм ешъутрыгъ</t>
  </si>
  <si>
    <t>ударил, -а, -о ногой</t>
  </si>
  <si>
    <t>КIалэу хьэм ешъутырыгъэм, хьэр къецэкъагъ</t>
  </si>
  <si>
    <t>пнувший, -ая, -ее</t>
  </si>
  <si>
    <t>ударил, -а, -о его слегка по голове, выстрелил вверх, над его головой. Шъхьэдэугъ. ШхончыкIэ ешъхьэпэуагъ</t>
  </si>
  <si>
    <t>Ышъхьашъо еуагъ. Ятэ кIалэм ешъхьэшъоуагъ</t>
  </si>
  <si>
    <t>шлепнул, -а, -о по голове</t>
  </si>
  <si>
    <t>ЗэрэдэмызекIуапхъэу дэзекIуагъ. Ар нахьыжъым ешъхьэщыкIуагъ</t>
  </si>
  <si>
    <t>пренебрег, -ла, -ло, плохо обошелся с ним</t>
  </si>
  <si>
    <t>Джэгугъэ. ПIай ешIагъ. КIалэхэр нэшъурэупIыцIэ ешIагъэх КIэн ешIагъ. Карт ешIэ. Шахмат нэбгыритIу зэдешIагъ. Ар бэрэ шашкэ ешIагъ. Хъэрен ешIагъ. Къангъэбылъ ешIагъ</t>
  </si>
  <si>
    <t>играл, -а -о (в)</t>
  </si>
  <si>
    <t>Шахмат ешIэрэмэ яплъэу цIыфыхэр щытыгъэх</t>
  </si>
  <si>
    <t>помирился, -лась, -лось, примирился, -лась, -лось. Емызэонэу езэгъыгъ. Зы къэралыр адрэ къэралым ешIугъ</t>
  </si>
  <si>
    <t>заключил, -а, -о мир</t>
  </si>
  <si>
    <t>Пыеу ешIугъэр, зэшIугъэм ыпщынынэу къытырилъхьэрэр фешIэ</t>
  </si>
  <si>
    <t>заключивший, -ая, -ее мир</t>
  </si>
  <si>
    <t>Ипыигъэм ыгъэхьэрамыщтыгъэм езэгъыжьыгъ. Ар иныбджэгъоу ыгъэхьэрамыщтыгъэм ешIужьыгъ</t>
  </si>
  <si>
    <t>помирился, -лась, -лось</t>
  </si>
  <si>
    <t>Сатыу дишIыгъ. Ар бэрэ ащ ещагъ. Зы къэралыр адрэ къэралым ещэ</t>
  </si>
  <si>
    <t>торговал (с ним), продавал, -а, -о ему</t>
  </si>
  <si>
    <t>Ащ ещэрэр, адрэм нахьи нахьыб</t>
  </si>
  <si>
    <t>торговавший, -ая, -ее (с ним)</t>
  </si>
  <si>
    <t>Къэбэкъ. Шъхьангъупчъэ ещалIэхэр фэшIыгъэх</t>
  </si>
  <si>
    <t>ставни</t>
  </si>
  <si>
    <t>ЕЩЭЛIАГЪ ЗЫПI. ГЛ.</t>
  </si>
  <si>
    <t>Шъхьангъупчъэ ещалIэр ещэлIагъ</t>
  </si>
  <si>
    <t>притворен, -а, -о</t>
  </si>
  <si>
    <t>ФэшIыгъэ. Шъхьаныгъупчъэ къэбэкъ ещэлIагъэр Iуихыгъ</t>
  </si>
  <si>
    <t>притворенный, -ая, -ое</t>
  </si>
  <si>
    <t>1. тронул, -а, -о. IэкIэ нэсыгъ. Зэ тхэн ыIуи, ручкэм еIагъ, етIанэ ыгъэIылъыжьыгъ.</t>
  </si>
  <si>
    <t>1. тронувший, -ая, -ее. Нэсрэр. Панэр еIэрэм къыхэо.</t>
  </si>
  <si>
    <t>Зыгорэм епIонэу уахътэ. Ащ еIогъу сыфифагъэп. Ащ иеIогъуи сыфифэн</t>
  </si>
  <si>
    <t>время сказать ему, пора сказать ему</t>
  </si>
  <si>
    <t>ИеIон псынкIагъоп. Ащ фэдэ гущыIэ ащ еIогъуае</t>
  </si>
  <si>
    <t>трудно сказать (ему)</t>
  </si>
  <si>
    <t>ЕIОНТIЭКIЫГЪ ЗЫПI, ГЛ.</t>
  </si>
  <si>
    <t>Зы лъэныкъокIэ ещэкIыгъ. Ыжэ кIэлъэныкъо еIонтIэкIыгъ</t>
  </si>
  <si>
    <t>искривлен, -а, -о в сторону</t>
  </si>
  <si>
    <t>ЕIУАПIЭ</t>
  </si>
  <si>
    <t>еплъ еIогъу-м</t>
  </si>
  <si>
    <t>Ныор нысэм еIудымыдыгъ</t>
  </si>
  <si>
    <t>пожурил, -а, -о (его)</t>
  </si>
  <si>
    <t>IэкIэ, блыпкъкIэ Iуихынэу, ыпэкIэ ыгъэкIонэу еIагъ. ЕIункIи пчъэр Iуихыгъ. Коу хэнагъэм лъэсхэр еIункIыхэзэ, хащыжьыгъ</t>
  </si>
  <si>
    <t>толкнул, -а, -о (его)</t>
  </si>
  <si>
    <t>ЕIункIыгъэм пчъэр Iуихи унэм ихьагъ</t>
  </si>
  <si>
    <t>толкнувший, -ая, -ее (его)</t>
  </si>
  <si>
    <t>ЦIыкIу-цIыкIоу, шъэф цIыкIоу дэгущыIагъ. КIэлэцIыкIур унэм къихьажьи, янэ еIушъэшъагъ</t>
  </si>
  <si>
    <t>шептал, -а, -о (ему)</t>
  </si>
  <si>
    <t>IэкIэ чIыпIэ-чIыпIэхэм атеIагъ. Ар ащ еIэблъэбыгъ</t>
  </si>
  <si>
    <t>шарил, -а, -о</t>
  </si>
  <si>
    <t>сделал, -а, -о хватательное движение в сторону. ДеIэбэкIыгъ. ЫбгъукIэ еIэбэкIыгъ. ЕIэбэкIи, матэу щытыр къыгъэкIотагъ</t>
  </si>
  <si>
    <t>сделал, -а, -о хватательное движение (вниз). ЕIэбэхи мыжъоу щылъыр къыштагъ. Шым еIэбэхи, ахъщэр къыштагъ</t>
  </si>
  <si>
    <t>Шым еIэбэхыгъэм ахъщэр къыштагъ</t>
  </si>
  <si>
    <t>сделавший, -ая, -ее хватательное движение (вниз)</t>
  </si>
  <si>
    <t>1. лечил, -а, -о (его). Сымаджэм, уIагъэм еIэзагъ. Ар ащ еIэзагъ ыкIи ыгъэхъужьыгъ.</t>
  </si>
  <si>
    <t>Сымаджэм еIэзагъэр врач дэгъу. Ащ еIэзэрэр Iэзэ цIэрыIу</t>
  </si>
  <si>
    <t>лечивший, -ая, -ее (его)</t>
  </si>
  <si>
    <t>Ыту химыгъэкIэу, фэсакъзэ, дэзекIуагъ. Ащ ар лъэшэу еIэзэкIызэ, зэрещэ</t>
  </si>
  <si>
    <t>IэкIэ нэсын. IэкIэ еIэн ыдагъэп</t>
  </si>
  <si>
    <t>тронуть руками (его)</t>
  </si>
  <si>
    <t>ЫIэшъхьэ еуагъ. Янэ кIалэм еIэшъхьэуагъ</t>
  </si>
  <si>
    <t>ударил, -а, -о по руке</t>
  </si>
  <si>
    <t>Псалъ. Жэбзэ дэгъу Iулъ. Жэбзэ дахэкIэ мэгущыIэ</t>
  </si>
  <si>
    <t>устная речь</t>
  </si>
  <si>
    <t>ШхоIумкIэ къэгъэуцугъуай. Шы жай. Шы жаем кIалэр рихьыжьагъ</t>
  </si>
  <si>
    <t>трудно управляемая лошадь</t>
  </si>
  <si>
    <t>Жэ кIаку. ЛIыжъ жэко цIыкIу</t>
  </si>
  <si>
    <t>тот, у кого нижняя губа меньше</t>
  </si>
  <si>
    <t>ЛIы жакъ. Жакъэ хъугъэ</t>
  </si>
  <si>
    <t>криворотый, -ая, -ое</t>
  </si>
  <si>
    <t>Хъулъфьгъэ нэкIушъом цэу тетыр ары. ЖакIэ тет. ыжакIэ упсыгъэ. ПакIэр къымыхьрэр, жакIэм къыхьыжьрэп (гущ.). ЖэкIэ дорб - борода заступом. ЗижакIэ Iэлъмэкъ шъуабгъом фэдэу щытыр ары. Хьатх я Мустафэхэр зэрэжэкIэ дорб (орэд). ЖэкIэ мациц - борода клином. Куапсэ. ЖэкIэ мацицэ тет</t>
  </si>
  <si>
    <t>борода</t>
  </si>
  <si>
    <t>Жэм ыкI. Жапэр зыдакIорэм жакIэр макIо. Жапэм нахьи, жакIэм нахьыбэ илъы хъугъэ</t>
  </si>
  <si>
    <t>задняя часть саней</t>
  </si>
  <si>
    <t>Пцажъыем ыжэгъу жалэхэр иIэх</t>
  </si>
  <si>
    <t>жабры</t>
  </si>
  <si>
    <t>Адыгэ лъэпкъмэ ащыщ. Жэнэ кIал. Жэнэ пшъэшъэ дахэр сэ сиунэ ар ишъуаш (ФэкъолIышIу)</t>
  </si>
  <si>
    <t>одно из адыгейских племен</t>
  </si>
  <si>
    <t>место у очага, наиболее отдаленное от дверей (считается почетным местом). Джэныкъом иапшъэрэ лъэныкъор ары. ЖатIэм чIэсэу щыс</t>
  </si>
  <si>
    <t>Жэм ыпакI. Жапэр такъэм шIонагъ. Жапэм итэу къэкIожьыгъ</t>
  </si>
  <si>
    <t>передняя часть саней</t>
  </si>
  <si>
    <t>Жэ кIоцIым ышъу. Лэпс стырым ыжашъо дистыкIыгъ. Ыжашъо зэтрилъхьэрэп - говорит безумолку, стрекочет. МэгущыIэ зэпыт</t>
  </si>
  <si>
    <t>полость рта</t>
  </si>
  <si>
    <t>1. красноречивый, -ая, -ое. ГущыIэгъэф. Ар жашIу, гущыIэнкIэ утекIощтэп.</t>
  </si>
  <si>
    <t>ЖЪГЪАНЧ МЕЖД.</t>
  </si>
  <si>
    <t>МыIэрысэм жъгъанч ыIоу ецэкъагъ</t>
  </si>
  <si>
    <t>звукоподр. указывает на хруст</t>
  </si>
  <si>
    <t>Ыгу зэIыхьи, шхынэу ышхыгъэр ыжэкIэ къыдэкIыжьыгъ. Сымаджэр жыгъэ</t>
  </si>
  <si>
    <t>рвал, -а, -о</t>
  </si>
  <si>
    <t>А жыгъэр ешъуагъэ гор</t>
  </si>
  <si>
    <t>вырвавший, -ая, -ее</t>
  </si>
  <si>
    <t>Сымаджэр жыным еукIы</t>
  </si>
  <si>
    <t>рвать</t>
  </si>
  <si>
    <t>1. рот. ЦIыфыр, псэушъхьэр зэрышхэрар ары. Ыжэ зэтрихыгъ. Ыжэ дилъхьагъ.</t>
  </si>
  <si>
    <t>рот, язык</t>
  </si>
  <si>
    <t>Ос къесмэ зэкIашIэрэр ары. ЖэкIэ пхъащэ кIуагъэ. Жэр зэкIишIагъ. Курэ жэрэ зэкIахьэ (гущ.)</t>
  </si>
  <si>
    <t>сани</t>
  </si>
  <si>
    <t>Жэпкъ чIэгъыр ары. Пщэр, ыжэгъу къыкIэулэлы</t>
  </si>
  <si>
    <t>подбородок</t>
  </si>
  <si>
    <t>Бгы лъап. Мыекъопэ жэгъу дэжь</t>
  </si>
  <si>
    <t>отлогий спуск</t>
  </si>
  <si>
    <t>Зыжэгъу пщэрэу къычIэпшырэр ары. КIэлэ жэгъуб</t>
  </si>
  <si>
    <t>толстый подбородок</t>
  </si>
  <si>
    <t>еплъ жэдикIагъэм</t>
  </si>
  <si>
    <t>ЖэдикIагъэр. Уцэу шы сымаджэм жэдигъэхъуагъэм ишIуагъэ къэкIуагъ</t>
  </si>
  <si>
    <t>влитый в рот</t>
  </si>
  <si>
    <t>Ыжэ дикуагъ. Платыкур жэдикуагъ</t>
  </si>
  <si>
    <t>напихал, -а, -о в рот</t>
  </si>
  <si>
    <t>Бзыуцыфэу жэдикуагъэр, ыжэ къыдихыжьыгъ</t>
  </si>
  <si>
    <t>то, что он напихал, засунул в рот</t>
  </si>
  <si>
    <t>Ыжэ дигъэхъуагъ. Врачым уцыр шы сымаджэм жэдикIагъ</t>
  </si>
  <si>
    <t>влил, -а, -о ему в рот</t>
  </si>
  <si>
    <t>Врачым уцэу шы сымаджэм жэдикIагъэм ишIуагъэ къэкIуагъ</t>
  </si>
  <si>
    <t>влитый ему в рот</t>
  </si>
  <si>
    <t>Ыжэ дилъхьагъ. ШхоIур шым жэдилъхьагъ</t>
  </si>
  <si>
    <t>положил, -а, -о ему в рот</t>
  </si>
  <si>
    <t>Шым шхоIоу жэдилъхьагъэр къыдэзыжьыгъ</t>
  </si>
  <si>
    <t>то, что положено в рот ему</t>
  </si>
  <si>
    <t>Ыжэ дилъхьэжьыгъ. Шым шхоIоу къыIузыгъэр жэдилъхьэжьыгъ</t>
  </si>
  <si>
    <t>положил, -а, -о ему обратно в рот</t>
  </si>
  <si>
    <t>Ыжэ дихыгъ. Бжъэшъур сабыим жэдихыгъ. Шым шхоIур жэдихыгъ</t>
  </si>
  <si>
    <t>вынул, -а, -о, вытащил у него изо рта</t>
  </si>
  <si>
    <t>то, что вынул, -а, -о, вытащил у него изо рта.</t>
  </si>
  <si>
    <t>КIэлэцIыкIухэр зэрыджэгурэ джэгуалъ. ТхылъыпIэм, е нэмыIкIым кIэпсэжъые кIыхьэ пышIагъэу жьым дагъэбыбаерэр ары. Жьыгъэбыбыр чыжьэу дэкIоягъ.</t>
  </si>
  <si>
    <t>змей</t>
  </si>
  <si>
    <t>Гъакъ, баф. Ар боу цIыф жьыгъэбыу.</t>
  </si>
  <si>
    <t>хвастун, пустобай</t>
  </si>
  <si>
    <t>Род травы. Уц лъэпкъ. А уцым къыпыкIэрэ къошын цIыкIум фэдэхэр зыгъужьхэкIэ жьыбгъэм егъэшъуих. Жьыгъэшъуир губгъомэ къарэкIэ.</t>
  </si>
  <si>
    <t>Унапчъэри шъхьангъупчъэри Iухыгъэу, бгъуитIукIи жьыр зэхахьэ хъумэ ары. Жъызэпеом сымаджэ ышIыгъ.</t>
  </si>
  <si>
    <t>сквозняк</t>
  </si>
  <si>
    <t>еплъ жьыхьарзэм.</t>
  </si>
  <si>
    <t>Жьым зэрифэрэ къухь. Жьыкъухьэм ичэтэнхэр гъэIагъау, хым псынкIэу щэкIо.</t>
  </si>
  <si>
    <t>парусник</t>
  </si>
  <si>
    <t>Пшъэшъэжъыем ышъхьац жььын фае.</t>
  </si>
  <si>
    <t>расчесывать</t>
  </si>
  <si>
    <t>Жьыбгъэшхо дэдэр ары. Жьыуае хъугъэ. Жьыуаем къухьэр чIыригъэхьагъ. Жьыуаем чъыгхэр рикIыкIыгъэх.</t>
  </si>
  <si>
    <t>сильный, разрушительный ветер, буря</t>
  </si>
  <si>
    <t>Жьы зэрызыфеожьхэрэ Iэмэ-псым. ЖьыфымкIэ сымаджэм жьы феох. ЖьыфымкIэ жьы зыфеожьэу, шъузыр театрэм чIэсыгъ.</t>
  </si>
  <si>
    <t>веер</t>
  </si>
  <si>
    <t>Жьыхьарзэм дихьыягъ. Жьыхьарзэр гъогу сапэм щэкIо.</t>
  </si>
  <si>
    <t>вихрь</t>
  </si>
  <si>
    <t>Жьым ыгъэхьаджэрэ шъхьал. Адыгэмэ жьышъхьалхэр яIагъахэп.</t>
  </si>
  <si>
    <t>ветряная мельница</t>
  </si>
  <si>
    <t>ЖЬЫЩЭ</t>
  </si>
  <si>
    <t>ШIэхыщ, пэсащ. Жьыщэу ежьагъ. Жьыщэу ригъэжьагъ. ТежьэнкIэ джыри жьыщэ.</t>
  </si>
  <si>
    <t>слишком рано, рановато</t>
  </si>
  <si>
    <t>ЖЬЫIО</t>
  </si>
  <si>
    <t>еплъ жьыщэм.</t>
  </si>
  <si>
    <t>ЖЬЭУ НАРЕЧИЕ</t>
  </si>
  <si>
    <t>Жьэу ежьагъ.</t>
  </si>
  <si>
    <t>рано</t>
  </si>
  <si>
    <t>Ишыкъ. Жьэугъуаджэм шыхэр къуигъэуцуагъэх.</t>
  </si>
  <si>
    <t>подветренная сторона</t>
  </si>
  <si>
    <t>Пролетариатым иэкономическэ ыкIи политическэ интерес зэрэфэбэнэрэ классовэ бэнакIэм изыформэу щыт - рабочэхэр зыкIэдаохэрэр капиталистэмэ къызфарагъэшIэным пае, предприятием IофшIэныр организованэу щагъэуцуныр, щызэпагъэуныр ары. Рабочэмэ забастовкэ ашIыгъ.</t>
  </si>
  <si>
    <t>забастовка</t>
  </si>
  <si>
    <t>Къэралыгъом игъунапкъэ ыкIыбы щыIэ хэгъэгухэр ары. Заграницэм къикIыжьыгъ. Заграницэм щыIагъ.</t>
  </si>
  <si>
    <t>заграница</t>
  </si>
  <si>
    <t>ЗАГЪОРЭ НАРЕЧ</t>
  </si>
  <si>
    <t>Охътэ-уахътэрэ. Загъорэ къэкIо. Загъорэ сэлъэгъу.</t>
  </si>
  <si>
    <t>иногда</t>
  </si>
  <si>
    <t>1. Чъыгэу зае къызпыкIэрэр ары. Зэе чъыгым зае къыпыкIагъ. Зэечы. Зэе тэмапкъ.</t>
  </si>
  <si>
    <t>кизил</t>
  </si>
  <si>
    <t>Условие гъэнэфагъэхэр иIэу чIыфэу къэралыгъом ратрэ ахъщэр, финансовэ операциер ары. Заемым кIэтхагъ. ЗаемымкIэ къыхьыгъ.</t>
  </si>
  <si>
    <t>заем</t>
  </si>
  <si>
    <t>Зыгорэ къыфашIынэу, къыфахьынэу аритыныр, е ариIоныр ары. ЗаказкIэ аригъэшIыгъ. Заказ ышIыгъ.</t>
  </si>
  <si>
    <t>заказ</t>
  </si>
  <si>
    <t>1. Зэрэхъу хабзэр. Общественнэ хэхъоныгъэм изакон. Класс бэнэныгъэм изакон.</t>
  </si>
  <si>
    <t>закон</t>
  </si>
  <si>
    <t>Хьамбарым лэжьыгъэ итэкъолъэ ззпыутыгъхэу иIэхэр ары. Закрэм коцыр из. ЗакритIу арыз семчык иI.</t>
  </si>
  <si>
    <t>закром</t>
  </si>
  <si>
    <t>Зы нахь мыхъурэр, зизакъоу щыIэрэр ары. ЛIы закъу. Шъхьэ закъу. Сомэ закъо иI. Изакъоу кIуагъэ. Закъор мэкъуабэ (гущ.).</t>
  </si>
  <si>
    <t>один, одинокий, -ая, -ое</t>
  </si>
  <si>
    <t>ЗАКI ГУЩЫIЭГЪУС</t>
  </si>
  <si>
    <t>Ащ фэдэ закI. ЗэкIэ классым исыр кIэлэ закI.</t>
  </si>
  <si>
    <t>сплошь</t>
  </si>
  <si>
    <t>1. за одну поездку, за одно посещение. ЗэкIогъу. ЗакIоу кIуи, къыгъэцакIи, къэкIожьыгъ.</t>
  </si>
  <si>
    <t>Зы Iапэм ишъобгъуагъэр ары. Залэ зытефэн чIыгу иIэп.</t>
  </si>
  <si>
    <t>ширина одного пальца</t>
  </si>
  <si>
    <t>ЗАЛIЭ</t>
  </si>
  <si>
    <t>Къыщычъайи лIагъэ. ЗалIэу лIагъэ.</t>
  </si>
  <si>
    <t>скоропостижно</t>
  </si>
  <si>
    <t>Гуадзэ, гущыIэ гъэкIэкIыгъ. Директорым изам.</t>
  </si>
  <si>
    <t>заместитель</t>
  </si>
  <si>
    <t>Дысы. Бгы занд. А бгыр лъэшэу зандэ.</t>
  </si>
  <si>
    <t>крутой, -ая, -ое</t>
  </si>
  <si>
    <t>къып. IонтIагъэ. Чъыг занкI. Пкъэу занкI.</t>
  </si>
  <si>
    <t>прямой, -ая,-ое</t>
  </si>
  <si>
    <t>ЗАНКIЭУ НАРЕЧ</t>
  </si>
  <si>
    <t>Гъогур занкIэу ащ екIуалIэ. "ЗанкIэу сэкIо сшIошIыми, скIэ IонтIагъэу сэлъэгъу", - еIо блэм.</t>
  </si>
  <si>
    <t>прямо</t>
  </si>
  <si>
    <t>ЗанкIэу, лIы гъэшIэгъон.</t>
  </si>
  <si>
    <t>прямо (вводное слово)</t>
  </si>
  <si>
    <t>Закъу. МыIэрысэ зан. Ер къызэрьыкIырэр кIэнкIэ зан (гущ.).</t>
  </si>
  <si>
    <t>один</t>
  </si>
  <si>
    <t>КъэралыгъуитIу е нахьыбэ зэзэоныр ары. Заом кIуагъэ. Зао зэрамыхъуным дунаим тет цIыф пэрытхэр фэбанэх. ЗаошIурэ дэошIурэ щыIэп (гущ.).</t>
  </si>
  <si>
    <t>война</t>
  </si>
  <si>
    <t>Заочнэу еджэрэр ары. Ар пединститутым изаочник.</t>
  </si>
  <si>
    <t>заочник</t>
  </si>
  <si>
    <t>ТыгъэкъохьэпIэ лъэныкъор ары. Западым щыIэ къэралыгъохэр. Западнэ хэгъэгухэр.</t>
  </si>
  <si>
    <t>запад</t>
  </si>
  <si>
    <t>ЦIыф заф. Зафэу зекIуагъэ.</t>
  </si>
  <si>
    <t>справедливый, -ая, -ое</t>
  </si>
  <si>
    <t>ЗАШIЭУ НАРЕЧ</t>
  </si>
  <si>
    <t>ЗэгъэцакIэу. ЗашIэу ышIи, ыуж икIыжъыгъ.</t>
  </si>
  <si>
    <t>сразу, за один раз</t>
  </si>
  <si>
    <t>ЗАЩЭУ НАРЕЧ</t>
  </si>
  <si>
    <t>Зэкъэщэгъу. Защэу къыщагъ.</t>
  </si>
  <si>
    <t>за один раз привести</t>
  </si>
  <si>
    <t>ЗаIоу ыIуи ыухыгъ. Ащ ыигущыIэ заIо.</t>
  </si>
  <si>
    <t>сразу сказав</t>
  </si>
  <si>
    <t>Игъусэу ыщагъ. КIалэр ядэжь здищагъ.</t>
  </si>
  <si>
    <t>повел, -а, -о с собой</t>
  </si>
  <si>
    <t>ЗЕКIО</t>
  </si>
  <si>
    <t>ЗекIо кIуагъэ. ЗекIо къикIыжьыгъ. ЗекIо щыIагъ.</t>
  </si>
  <si>
    <t>поход</t>
  </si>
  <si>
    <t>ЗекIо кIорэлI. Пасэм зекIолIхэр щыIагъэх.</t>
  </si>
  <si>
    <t>витязь</t>
  </si>
  <si>
    <t>КъыкIухьагъ, тезекIухьагъ. Ар зекIуагъэ. Тэджи заулэрэ зекIуагъэ.</t>
  </si>
  <si>
    <t>ходил, -а, -о в поход</t>
  </si>
  <si>
    <t>Тэрэзэу зекIуагъэ.</t>
  </si>
  <si>
    <t>поступил, -а, -о</t>
  </si>
  <si>
    <t>КъэзыкIухьагъэр. ЛIэу зекIуагъэр гъуащэрэп.</t>
  </si>
  <si>
    <t>ходивший, -ая, -ее</t>
  </si>
  <si>
    <t>КIалэу тэрэзэу зек!уагъэм, игъоу фалъэгъугъ.</t>
  </si>
  <si>
    <t>поступивший, -ая, -ее</t>
  </si>
  <si>
    <t>Сымаджар тэджымэ зекIон ылъакIэу хъужьыгъэ.</t>
  </si>
  <si>
    <t>ходить</t>
  </si>
  <si>
    <t>УзэрэзекIон фэе шIыкIэр. Ащ зекIуакIэ ешIэ.</t>
  </si>
  <si>
    <t>поступок, обращение</t>
  </si>
  <si>
    <t>ИIэр техын, зэбгырыхын. Чылэ зепхъоныр фашистма яхабз.</t>
  </si>
  <si>
    <t>разграбить</t>
  </si>
  <si>
    <t>ЗЕПХЪУАГЪ БЛ. УАХЪ. ИПРИЧ</t>
  </si>
  <si>
    <t>Зэрапхъуагъ. Чылэ зепхъуагъ.</t>
  </si>
  <si>
    <t>разграблен, -а, -о</t>
  </si>
  <si>
    <t>Зыгорэ къызезыпхъонэу кIуагъэр ары. ЗепхъуакIор аубытыгъ. ЗепхъуакIохэр кIохи, чылэр къызэрапхъуагъ.</t>
  </si>
  <si>
    <t>грабитель</t>
  </si>
  <si>
    <t>ЗЕПХЪУАКIО</t>
  </si>
  <si>
    <t>ЗепхъуакIо кIоныр, нэпэнчъа Iофэу сыдигъуи щытыгъ.</t>
  </si>
  <si>
    <t>чтобы грабить</t>
  </si>
  <si>
    <t>ЗЕФАГЪ БЛ. УАХЪ. ИПРИЧ</t>
  </si>
  <si>
    <t>Бэрэ зэрафэгъэ машин. Машинэ зефагъ. А машинэр машинэ зефагъ, ау джыри псау. Шы зефагъ, шы укIыгъ.</t>
  </si>
  <si>
    <t>подержанный, -ая, -ое, загнанный, -ая, -ое</t>
  </si>
  <si>
    <t>Зэрэзепфэщт шIыкIэр. Ушофермэ, машинэ зефакIэ пшIэн фае. Шы зефак.Iэ умышIэу шыкуао ухъуна?</t>
  </si>
  <si>
    <t>как водить, вождение, как гнать</t>
  </si>
  <si>
    <t>Шы зефэным фэIэпэIас. Машинэ зефэным фэIаз.</t>
  </si>
  <si>
    <t>гнать, водить</t>
  </si>
  <si>
    <t>Зэрэзепхьащт шIыкIэр. УIэшъхьэтетымэ Iофым изехъакIэ пшIэн фае. ЛIым Iэшж зехьакIэ ышIэн фае.</t>
  </si>
  <si>
    <t>как вести, порядок ведения, как обращаться</t>
  </si>
  <si>
    <t>ЫIыгъэу, голъэу зэрихьан. Iашэ зехьаныр сэмэркъэу Iофэп. Дзыо зехьан.</t>
  </si>
  <si>
    <t>носить</t>
  </si>
  <si>
    <t>Iофым изехьан, мылъкум изехьан. Колхозым изехьан псынкIагъоп.</t>
  </si>
  <si>
    <t>выполнять, управлять</t>
  </si>
  <si>
    <t>Зехьаны хъугъэ. Зехьанэу иIэр бэ.</t>
  </si>
  <si>
    <t>нетрудоспособный, иждивенец</t>
  </si>
  <si>
    <t>ЗЕХЬЭГЪОШIУ</t>
  </si>
  <si>
    <t>Изехьан псынкIагъо. Уфэгъэсагъэмэ, сыдырэ Iофыри зехьэгъошIу, ау уфамыгъэсагъэмэ, зехьэгъуае.</t>
  </si>
  <si>
    <t>легко выполнять, управлять</t>
  </si>
  <si>
    <t>ЗЕХЬЭГЪУАЙ</t>
  </si>
  <si>
    <t>Изехьан къин. А Iофыр зехьагъуае. Колхозым иIоф зехьэгъуае.</t>
  </si>
  <si>
    <t>трудно выполнять, управлять</t>
  </si>
  <si>
    <t>АдыкIэ-мыдыкIэ чъагъэ. Осыр къыгъэжъугъэти, псыр зечъагъэ</t>
  </si>
  <si>
    <t>побежал, -а, -о (в разные стороны)</t>
  </si>
  <si>
    <t>Къычъыхьагъ. Ахъщэ фэгузажъо хъуи лъэшау зечъагъэ.</t>
  </si>
  <si>
    <t>бегал, -а, -о</t>
  </si>
  <si>
    <t>Псыр зечъэн. ЦIыфыр зечъэн.</t>
  </si>
  <si>
    <t>бегать</t>
  </si>
  <si>
    <t>ЗЕЩЭГЪОШIУ</t>
  </si>
  <si>
    <t>Изещэн псынкIагъо. Ку псынкI, зещэгъошIу.</t>
  </si>
  <si>
    <t>легко водить</t>
  </si>
  <si>
    <t>ЗЕЩЭГЪУАЙ</t>
  </si>
  <si>
    <t>Изещэн къин. Ку онтэгъу, зещэгъуае. Ар цIыф зещэгъуай.</t>
  </si>
  <si>
    <t>трудно водить</t>
  </si>
  <si>
    <t>Игъэкощын. Унэгъо IапIэм изещэн къин.</t>
  </si>
  <si>
    <t>возить, водить</t>
  </si>
  <si>
    <t>ИфэIофашIэ. ХьакIэм изещэн, лIыжъым изещэн псынкIагъоп.</t>
  </si>
  <si>
    <t>уход, содержание</t>
  </si>
  <si>
    <t>ЗИ</t>
  </si>
  <si>
    <t>Зи ыIуагъэп. Зи ышIэрэп. - Сыда пшIэрэр? - Зи сшIэрэп. Зи арыхэп. Зи мэхьанэ иIпхэп. Зи къыIорэп. Зи тыримыгъашIэу псынкIэу Iофым фежьагъ.</t>
  </si>
  <si>
    <t>ничего</t>
  </si>
  <si>
    <t>Акъыл иIэ фэдэу эишIыгъ. Ащ боу зегъэакъылы.</t>
  </si>
  <si>
    <t>умничал, -а, -о</t>
  </si>
  <si>
    <t>еплъ зигъэтумыгъэм.</t>
  </si>
  <si>
    <t>Амылъэгъунэу зиушъэфыгъ. Зигъэбылъыгъэшъ заригъэгъотырап. Зигъэбылъи дэкIыгъ. Зегъэбылъы хэт.</t>
  </si>
  <si>
    <t>спрятался, -лась, -лось</t>
  </si>
  <si>
    <t>Заригъэлъэгъуи, ышIэщтыр ышIи, хэхьэжьыгъ. Iофыр къырихыжьи, чылэр зыфежьэм, ежь зигъэбылъыжъыгъ.</t>
  </si>
  <si>
    <t>уже, вновь спрятался, -лась, -лось</t>
  </si>
  <si>
    <t>Заримыгъэлъэгъун. КIалэм зигъэбылъын фае хъугъэ.</t>
  </si>
  <si>
    <t>спрятаться</t>
  </si>
  <si>
    <t>ЗигъэIэсагъ, зигъэрэхьатыгъ, щыгьэтыгъ. Зэ шъхъакIэ зигъэбыяугъ, ау етIанэ къырипхъыгъ. Гъырэм зэ зигъэбыяугъ, ау етIани къыригъэжьэжьыгъ.</t>
  </si>
  <si>
    <t>успокоился, -лась.-лось</t>
  </si>
  <si>
    <t>ЗигъэлIыдэгъугъ. Ащ боу зегъэбэлыхъэ.</t>
  </si>
  <si>
    <t>важничал, -а, -о</t>
  </si>
  <si>
    <t>ЗигъэкIэсэщагъ. ЗэIукIэм мыкIозэ, зигъэгужъощагъ.</t>
  </si>
  <si>
    <t>слишком запоздал, -а, -о</t>
  </si>
  <si>
    <t>ЗигъэкIэсагъ. Емыжьэзэ зигъэгужъуагъ.</t>
  </si>
  <si>
    <t>Зигъэрэхьатыгъ. Зигъэгупсэфыгъэу щыс.</t>
  </si>
  <si>
    <t>успокоился, -лась, -лось</t>
  </si>
  <si>
    <t>Рэхьаты зишIыжьыгъ. МыгумэкIыжьэу, зигъэгупсэфыжьыгъэу щыс.</t>
  </si>
  <si>
    <t>уже успокоился, -лась, -лось</t>
  </si>
  <si>
    <t>Зигъэрэхьатын. Ащ зигъэгупсэфыныр икIас.</t>
  </si>
  <si>
    <t>жить в покое, успокоиться</t>
  </si>
  <si>
    <t>Сыхьатым зегъэгусэ. Тэрэзэу мыпIугъэ кIалэм зигъэгусагъ.</t>
  </si>
  <si>
    <t>надулся, -лась, -лось</t>
  </si>
  <si>
    <t>Ащ зигъэгусэныр сшIагъэп. Зигъэ гусэн фэягъэп.</t>
  </si>
  <si>
    <t>надуться</t>
  </si>
  <si>
    <t>Оды рbшIыгъ. Мышхэзэ зигъэгъугъ.</t>
  </si>
  <si>
    <t>похудел, -а, -о</t>
  </si>
  <si>
    <t>МашIом е тыгъэм зыригъэузэ, зигъэчъэпхъыжьыгъ. УцIыныгъэти, эигъэгъушъыжъыгъ.</t>
  </si>
  <si>
    <t>обсушился, -лась, -лось</t>
  </si>
  <si>
    <t>Езэщыфэ гъыгъэ. ЗигъэгъыкIи, игу жьы дигъэкIыгъ.</t>
  </si>
  <si>
    <t>выплакался, -лась, -лось</t>
  </si>
  <si>
    <t>Езэщыфэ гъын. Лъэш дэдэу ыгу къеуагъэти, зигъэгъыкIын фэягъэ.</t>
  </si>
  <si>
    <t>выплакаться</t>
  </si>
  <si>
    <t>Ышъхьэ ыгъэпцIэжьыгъ. Ащ ежь зигъэделэжьыгъ нахь, зи ыгъэделагъэп.</t>
  </si>
  <si>
    <t>обманывал, -а, -о себя, обманывался</t>
  </si>
  <si>
    <t>ЗигъэкIодыгъ. Ащ уфае зыхъукIэ, зегъэдымпIы. ЗигъэдымпIыгъэшъ, заригъэгъотырэп.</t>
  </si>
  <si>
    <t>исчезнул, -а, -о, скрылся</t>
  </si>
  <si>
    <t>ЗигъэкIодын, зыкъиимыгъэлъэгъоныр. Ащ эигъэдымпIыныр ишэн.</t>
  </si>
  <si>
    <t>скрыться, исчезнуть</t>
  </si>
  <si>
    <t>Сделал, -а, -о вид, что он ослышался, -лась, -лось. Зэхимыхы фэдэу зишIыIгъ. Ао ыгу римыхьын зызэхихыкдэ зегъэдэIохъу.</t>
  </si>
  <si>
    <t>ЕзэщыфэкIэ джэгугъэ. КIэлэцIыкIум зигъэджэгукIи къэкIожьыгъ.</t>
  </si>
  <si>
    <t>наигрался, -лась, -лось</t>
  </si>
  <si>
    <t>ЕзэщыфэкIэ джэгугъэ. Пшъэшъэжъыем зигъэджэгукIын ыIоу ышIагъэп шъхьакIэм, зигъэджэгукIыгъ.</t>
  </si>
  <si>
    <t>наиграться</t>
  </si>
  <si>
    <t>Зытригъэфагъ. Ежь фаеу, хъоршэрыгъэкIэ зигъэджэлагъ.</t>
  </si>
  <si>
    <t>нарочно поскользнулся, -лась, -лось</t>
  </si>
  <si>
    <t>Ышъхьэ фэгъыжьыгъ. ТIыси зигъэежьыгъ.</t>
  </si>
  <si>
    <t>оплакал, -а, -о себя</t>
  </si>
  <si>
    <t>Жъы зишIыгъ. Ащ шIэхыщэу зигъэжъыгъ.</t>
  </si>
  <si>
    <t>сам себя состарил</t>
  </si>
  <si>
    <t>Жьы зыкIигъэугъ. Унэм икIи зигъэжьыбгъэуагъ.</t>
  </si>
  <si>
    <t>Лъэныкъо горэмкIэ ыгупэ ыгъэзагъ. МокIэ зигъази. джагъэ, мыкIэ зыкъигъази джагъэ. Ерагъэу эегъазэ</t>
  </si>
  <si>
    <t>повернулся, -лась, -лось</t>
  </si>
  <si>
    <t>Гохьагъ. Тхьаматэм ылъэныкъо зигъэзагъ.</t>
  </si>
  <si>
    <t>присоединился, -лась, -лось (к); примкнул, -а, -о</t>
  </si>
  <si>
    <t>Зыдигъэзэгъэгъэ лъэныкъом ыгъэзэжьыгъ. Ащ ылъэныкъо зигъэзэжьыгъ.</t>
  </si>
  <si>
    <t>обратно повернулся, -лась, -лось</t>
  </si>
  <si>
    <t>Ыгупэ ыгъэзэн. КъэгущыIэрэм ылъэныкъо зигъэзэн фае хъугъэ.</t>
  </si>
  <si>
    <t>повернуться</t>
  </si>
  <si>
    <t>Гохьан, гъусэ фэхъун. ЦIыф пэрытым ылъэныкъокIэ зигъэзэныр къыхихыгъ.</t>
  </si>
  <si>
    <t>присоединиться, примкнуть</t>
  </si>
  <si>
    <t>БлэкIыгъэ уахътэм итэу бэрэ агъэфедэрэп. Зафэ фэдэу зыкъаригъэлъэгъугъ. ДжыркIэ зегъэзафэ, ау тIэкIу тешIэмэ зэрэхъужъыщтыр сшIэрэп нахь.</t>
  </si>
  <si>
    <t>оправдывался, -лась,. -лось</t>
  </si>
  <si>
    <t>ЗигъэшхэкIыгъащ. Къом мышIукIэ зигъэкъыгъ.</t>
  </si>
  <si>
    <t>наелся, -лась, -лось</t>
  </si>
  <si>
    <t>Къыгъэ фэдэу зишIыгъ. Зигъэкъыгъэу щыт. ЦIыф зилъэгъукIэ зегъэкъы.</t>
  </si>
  <si>
    <t>дурнел, -а, -о; оробел, глупел</t>
  </si>
  <si>
    <t>Зиукъэбзыгъ, зитхьакIыгъ, зилъэкIыгъ. ЗэрилъэкIэу зигъэкъэбзагъ.</t>
  </si>
  <si>
    <t>почистился, -лась, -лось</t>
  </si>
  <si>
    <t>Зыкъигъэлъагъорэп. ЗигъэкIодыгъэшъ зытигъэгъотырэп.</t>
  </si>
  <si>
    <t>не показывает себя</t>
  </si>
  <si>
    <t>Зыкъигъэлъэгъожьырэп. Зэ тIо горэм къакIуи, етIанэ зигъэкIодыжьыгъ.</t>
  </si>
  <si>
    <t>ЫкIышъо шIоихэр псыкIэ къытыригъэкIэу фежьагъ. Баным ихьи, дэгъоу зигъэкIытагъ.</t>
  </si>
  <si>
    <t>распарился, -лась, -лось</t>
  </si>
  <si>
    <t>КIалэ фэдэу зишIыгъ, кIэлашъо зытырегъао. Ащ лъэшэу зегъэкIалэ.</t>
  </si>
  <si>
    <t>молодился, -лась, -лось</t>
  </si>
  <si>
    <t>Пудрэ зыщифагъ. ЫнэкIу къетэкъохэу зигъэлагъ.</t>
  </si>
  <si>
    <t>покрасился, -лась, -лось</t>
  </si>
  <si>
    <t>Тыгъэм хэтызэ шIуцIэ зишIыгъ. КIалэм тыгъэм зыригъэузэ зигъэлыц!агъ.</t>
  </si>
  <si>
    <t>загорел, -а, -о</t>
  </si>
  <si>
    <t>Пшъашъэм зигъэлэныр икIас.</t>
  </si>
  <si>
    <t>попудриться, покрасить губы</t>
  </si>
  <si>
    <t>Зигъэпыутырэп. Ащ бэу зегъэлъапIэ</t>
  </si>
  <si>
    <t>очень высокого мнения о себе</t>
  </si>
  <si>
    <t>Гъотыгъуае зишIыгъ. Ащ сыдэу зигъэлъэпIагъа сэIо.</t>
  </si>
  <si>
    <t>труднодоступный, -ая, -ое</t>
  </si>
  <si>
    <t>еплъ зызгъэлъэпIагъэм.</t>
  </si>
  <si>
    <t>ДэпкIэягъ. Зигъэлъати, елъагъ.</t>
  </si>
  <si>
    <t>подпрыгнул, -а, -о</t>
  </si>
  <si>
    <t>1. притворился, -лась, -лось мертвым. ЛIагъэ фэдэу зишIыгъ. Баджэм зигъэлIагъ</t>
  </si>
  <si>
    <t>ЛIыгъэ къызхигъэфагъ. Ащ бэу зегъэлIы.</t>
  </si>
  <si>
    <t>мужался, -лась, -лось</t>
  </si>
  <si>
    <t>ЛIы дэгъу фэдэу зишIыгъ, зегъэины. Ащ бэу зегъэлIыдэгъу.</t>
  </si>
  <si>
    <t>1. отравился, -лась, -лось. ИщыIэныгъэ ежь-ежьырэу ыухыжьыгъ. Уц ешъуи, зигъэлIэжьыгъ</t>
  </si>
  <si>
    <t>Ышъхьэ мысагъэр фихьыжьыгъ. А IофымкIэ ежь зигъэмысагъ.</t>
  </si>
  <si>
    <t>обвинял, -а, -о себя</t>
  </si>
  <si>
    <t>Делающий вид, будто мало ест. МэкIэшхышъо зытыригъэуагъ. ТихьакIэ боу зегъэмэкIэшхы.</t>
  </si>
  <si>
    <t>малосъедающий, -ая, -ее</t>
  </si>
  <si>
    <t>Заставил, -а, -о себя проголодаться. ЗигъэнэкIыгъ. Дэгъоу шхэн ыIуи зигъэмэлэкIэлIагъ.</t>
  </si>
  <si>
    <t>проголодался, -лась, -лось</t>
  </si>
  <si>
    <t>Притворился, -лась, -лось потерявшим сознание. Мэхыгъэ фэдэу зишIыгъ. Зигъэмэхи тIэкIурэ щылъи, къэтэджыжьыгъ.</t>
  </si>
  <si>
    <t>не ел, проголодался, -лась, -лось (букв.: заставил, -а, -о себя проголодаться). МэлакIэ зигъэлIагъ. НахьышIум щыгугъызэ зигъэнэкIыгъ.</t>
  </si>
  <si>
    <t>Показывал себя энергичным, понятливым. Зигъэчаныгъ. Лъэшэу зигъэнэутхэу къытпэгъокIыгъ.</t>
  </si>
  <si>
    <t>ЗигъэпскIыгъ. ПсыкIэ зэкIэ ыпкъышъол ытхьакIыгъ. Баным кIуи зигъэпскIыгъ. Псыхъом кIуи зигъэпскIыгъ.</t>
  </si>
  <si>
    <t>искупался, -лась, -лось</t>
  </si>
  <si>
    <t>Iоф ышIэзэ пшъыгъэти, тIыси зигъэпсэфыгъ. Гъолъыгъэу зегъэпсэфы.</t>
  </si>
  <si>
    <t>отдохнул, -а, -о</t>
  </si>
  <si>
    <t>Зигъэрэхьатыгъ. Зигъэпсэфыгъэу щыс, шIагъоу зыкъигъэлъагъорэп.</t>
  </si>
  <si>
    <t>Къиным хэкIыжьыгъ. ИкIалэ лIы хъуи, янэ зигъэпсэфыжьыгъ.</t>
  </si>
  <si>
    <t>успокоился, отдохнул, -а, -о от трудов</t>
  </si>
  <si>
    <t>Отпуск аIихынышъ, зигъэпсэфын ихьисап.</t>
  </si>
  <si>
    <t>отдохнуть</t>
  </si>
  <si>
    <t>Пхъашэу зигъэлъэгъуагъ. Ащ лъэшэу зигъэпхъэшагъ.</t>
  </si>
  <si>
    <t>показал, -а, себя жестоким, суровым</t>
  </si>
  <si>
    <t>Ылъапсэ, ыкIуачIэ ыгьэпытагъ. Къэралыгъом зигъэпытагъ.</t>
  </si>
  <si>
    <t>укрепился, -лась, -лось</t>
  </si>
  <si>
    <t>Ылъапсэ, ыкIуачIэ пытэ ышIын. Къэралыгъом зигъэпытэн фае.</t>
  </si>
  <si>
    <t>укрепиться, крепиться</t>
  </si>
  <si>
    <t>Опозорился, скомпрометировал, -а, -о себя. Ышъхьэ хилъэшъухьэжьыгъ. Ежьыр-ежьырэу зигъэпыутыжьыгъ.</t>
  </si>
  <si>
    <t>Пагэ зишIыгъ. Ащ лъэшэу зегъэпагэ.</t>
  </si>
  <si>
    <t>загордился, -лась, -лось</t>
  </si>
  <si>
    <t>Зигъэинын. Зигъэпэгэныр ащ ишэн.</t>
  </si>
  <si>
    <t>загордиться</t>
  </si>
  <si>
    <t>Пащэу зигъэлъэгъуагъ. Ащ зегъэпащэ.</t>
  </si>
  <si>
    <t>причислял, -а, -о себя к руководителям</t>
  </si>
  <si>
    <t>Причислять себя к руководителям; считать себя руководителем. Зигъэпэщэныр ащ лъэшэу икIас.</t>
  </si>
  <si>
    <t>ЗигъэкIэрэкIагъ. Д;эгум кIощтышъ зегъэпIэрапIэ.</t>
  </si>
  <si>
    <t>прифрантился, -лась, -лось</t>
  </si>
  <si>
    <t>Зигъэрэхьатыгъ. Зыфаем фэдиз зэригъэг]оти, зигъэрэзагъ.</t>
  </si>
  <si>
    <t>удовлетворился, -лась, -лось</t>
  </si>
  <si>
    <t>Лъэшэу нэйпсый, зигъэрэзэн ылъэкIырэп.</t>
  </si>
  <si>
    <t>уловлетвориться</t>
  </si>
  <si>
    <t>Рэхьатэу, гупсэфэу зишIыгъ. Зигъэрэхьати тIысыжьыгъ.</t>
  </si>
  <si>
    <t>Зигъэрэхьатыныр ащ лъэшэу икIас.</t>
  </si>
  <si>
    <t>успокоиться</t>
  </si>
  <si>
    <t>ЗэригъэшIагъ. Сурэт шIыкIэкIэ зигъэсагъ. Трактористэу зигъэсагъ.</t>
  </si>
  <si>
    <t>научился, -лась, -лось</t>
  </si>
  <si>
    <t>Сымаджэ зишIыгъ. Ао зегъэсымаджэшъ, унэм къикIырэп.</t>
  </si>
  <si>
    <t>болел, -а, -о</t>
  </si>
  <si>
    <t>Раскачивался, -лась, -лось. Зигъэхъыягъ. Зегъэсысышъ щыс. ФэгумэкIыгъэп, ауи зигъэсысыгъэп.</t>
  </si>
  <si>
    <t>качался, -лась, -лось</t>
  </si>
  <si>
    <t>ЗэригъэшIэн. КIалэм техникэмкIэ зигъэсэн фае.</t>
  </si>
  <si>
    <t>научиться</t>
  </si>
  <si>
    <t>ЗигъэкIодыгъ, зигъэбылъыгъ. Зигъэтумыгъэшъ агъотырэп.</t>
  </si>
  <si>
    <t>внезапно, мгновенно скрылся, -лась, -лось</t>
  </si>
  <si>
    <t>Дэгъоу щыIагъ. Зигъатхъэзэ къыхьыгъ.ЩыIакIэ ешIэ, лъэшэу мыгъэ зигъэтхъагъ.</t>
  </si>
  <si>
    <t>хорошо жил, блаженствовал, -а, -о</t>
  </si>
  <si>
    <t>Дэгъоу щыIэн. Ар лъэшэу зигъэтхъэным пылъ, инэу зыфэгумэкIыжьы.</t>
  </si>
  <si>
    <t>хорошо жить, блаженствовать</t>
  </si>
  <si>
    <t>еплъ зигъэрэхьатыгъэм.</t>
  </si>
  <si>
    <t>ЗегъэлIыжъы, тэтэжъ фэдэу зешIы. Зигъэтэтэжъэу щыс.</t>
  </si>
  <si>
    <t>чувствовал себя дедушкой</t>
  </si>
  <si>
    <t>1. надулся, -лась, -лось. Зегъэпщы. Тхьачэтыхъум зегъэубэрэпщы</t>
  </si>
  <si>
    <t>Зигъэгубжыгъ. Зигъэубэрэцыгъау щыс.</t>
  </si>
  <si>
    <t>напыжился, -лась, -лось</t>
  </si>
  <si>
    <t>Жъы зишIыгъ. КIэлэ дэдэу зигъэукъэпыгъ.</t>
  </si>
  <si>
    <t>состарился, -лась, -лось</t>
  </si>
  <si>
    <t>Зыригъэбэджыгъ. КIэлацIыкIум зигъэгуси, зигъэукIорэигъ.</t>
  </si>
  <si>
    <t>Зыригъэбэджын, зыхигъэукIорэихьан. Шым зигъэукIорэныр ишэн.</t>
  </si>
  <si>
    <t>повалиться</t>
  </si>
  <si>
    <t>УкIытэ фэдэу зишIыгъ. ЗимыгъэукIитэу, унагъом щыщ фэдэу, хьакIэр зекIуагъэ.</t>
  </si>
  <si>
    <t>застеснялся, -лась, -лось</t>
  </si>
  <si>
    <t>Къин зэригъэлъэгъужьыгъ. ПкIэнчъэкIэ зигъэулэужьыгъ.</t>
  </si>
  <si>
    <t>потрудился, -лась, -ось</t>
  </si>
  <si>
    <t>Лые зэришIэжьыгъэ. Иунэ ыщи, зигъэунэхъужьыгъ.</t>
  </si>
  <si>
    <t>погубил, -а, -о тебя</t>
  </si>
  <si>
    <t>Ащ зигъэунэхъужьынкIэ ежьагъ.</t>
  </si>
  <si>
    <t>погубить себя</t>
  </si>
  <si>
    <t>еплъ зигъэубэрэцыгъэм.</t>
  </si>
  <si>
    <t>Зегъэбэгы, зегъэины. Ащ боу зегъэутэкорэпщы.</t>
  </si>
  <si>
    <t>надулся, -лась, -лось, важничал, -а, -о</t>
  </si>
  <si>
    <t>УтэшъофэкIэ ешъуагъ. Аркъ ешъуи, зигъэутэшъуагъ.</t>
  </si>
  <si>
    <t>напился пьяным, опьянел, -а, -о</t>
  </si>
  <si>
    <t>Зигъэшъугъ, псы закIэ зишIыгъ. Псым хахьи, зигъэуцIыныгъ.</t>
  </si>
  <si>
    <t>намочил, -а, -о, промок, -ла, -ло</t>
  </si>
  <si>
    <t>ЗигъэучъыIугъ. Жьаум чIэтIысхьи, зигъэучъыIэтэгъагъ.</t>
  </si>
  <si>
    <t>прохлаждался, -лась, -лось</t>
  </si>
  <si>
    <t>1. ЗиуцIэпIыжьыгъ. Псынжъым хахьи, зигъэушIоижьыгъ</t>
  </si>
  <si>
    <t>запачкался, -лась, -лось</t>
  </si>
  <si>
    <t>МашIом зыригъэуи, зигъэфэбагъ. Унэм ихьагъэшъ зегъэфабэ.</t>
  </si>
  <si>
    <t>согрелся, -лась, -лось</t>
  </si>
  <si>
    <t>ЛIыжъым зигъэфэбэныр икIас.</t>
  </si>
  <si>
    <t>согреться</t>
  </si>
  <si>
    <t>Пхъашэу зишIыгъ, зигъэпхъэшагъ. Ар непэ къэгубжи, лъэшэу зигъэхэфагъ.</t>
  </si>
  <si>
    <t>показал себя суровым, жестоким</t>
  </si>
  <si>
    <t>Узыр зыхигъэзыжьыгъ. Уцым ешъозэ, зэIэзэжьээ, зигъэхъужьыгъ.</t>
  </si>
  <si>
    <t>вылечился, -лась, -лось</t>
  </si>
  <si>
    <t>Зигъэсысыгъ. КIалэр къызехъэм, ныом тIэкIу макIэу зигъэхъыягъ.</t>
  </si>
  <si>
    <t>пошевельнулся, -лась, -лось</t>
  </si>
  <si>
    <t>Зызэрегъафэ. ХьакIэ къыфэкIонэу къыраIуагъэти зигъэхьазырыгъ. Москва кIонэу зигъэхьазырыгъ.</t>
  </si>
  <si>
    <t>приготовился, -лась, -лось</t>
  </si>
  <si>
    <t>Ар еджакIо агъакIошъ, зигъахьазырын фае.</t>
  </si>
  <si>
    <t>готовиться, подготовиться</t>
  </si>
  <si>
    <t>ХьакIэм фэдэу зишIыгъ. КIалэм зегъэхъакIэ. КIэлэ нэутх, зигъэхьакIэрэп.</t>
  </si>
  <si>
    <t>держался как гость</t>
  </si>
  <si>
    <t>ЦIыкIу зишIыгъ. Ащ лъэшэу зегъэцIыкIу.</t>
  </si>
  <si>
    <t>скромничал, -а, -о</t>
  </si>
  <si>
    <t>ЦIыкIу зишIын. Ащ зигъэцIыкIун ихэбзахэп.</t>
  </si>
  <si>
    <t>скромничать</t>
  </si>
  <si>
    <t>Энергично действовал, -а, -о. Чанэу зекIуагъэ. А чIыпIэм ащ лъэшэу зигъэчаныгъ.</t>
  </si>
  <si>
    <t>держался, -лась, -лось молодцом</t>
  </si>
  <si>
    <t>Зигъэгъушъыгъ. Псым къызыхэкIыжьым, тыгъэм зыригъэуза, зигъэчъэпхъыгъ.</t>
  </si>
  <si>
    <t>еплъ зигъэгъушъыжьыгъэм.</t>
  </si>
  <si>
    <t>ОшIэ-дэмышIэу зыбгъукIэ диIонтIэхи, чъагъэ. Шыоу шъор зыхьырэм зигъэчъэхъуи, шъор ашIуихьыгъ.</t>
  </si>
  <si>
    <t>свернул в сторону бегом</t>
  </si>
  <si>
    <t>Икъоу шхагъэ. Шым зигъэшхэкIыгъ. ЦIыфым зигъэшхэкIыгъ.</t>
  </si>
  <si>
    <t>МэлакIэ лIагъэр икъоу шхэжьыгъэ. Гъаблэм къыхэкIыжьи, зигъэшхэкIыжьыгъ.</t>
  </si>
  <si>
    <t>уже наелся, -лась, -лось</t>
  </si>
  <si>
    <t>Проявил, -а, -о невыдержанность, бесхарактерность. Зэрэгубжыгъэр къызхигъэщыгъ. А чIыпIэм ащ зыщигъэшэнычъагъ.</t>
  </si>
  <si>
    <t>Зи ымыIоу ыщыIагъ. А IофымкIэ ащ лъэшэу зигъэшэнышIуагъ.</t>
  </si>
  <si>
    <t>проявил, -а, -о выдержанность</t>
  </si>
  <si>
    <t>Икъоу псы е нэмыкI ришъугъ. ПсыкIэ зигъэшъокIыгъ. ЩайкIэ зигъэшъокIыгъ. ВинокIэ зигъэшъокIыгъ.</t>
  </si>
  <si>
    <t>напился, -лась, -лось</t>
  </si>
  <si>
    <t>ПсыфалIэ лIагъэти, зигъэшъокIын ыIоу ышIагъэп шъхъакIэм, зигъэшъокIыгъ.</t>
  </si>
  <si>
    <t>напиться</t>
  </si>
  <si>
    <t>ЗигъэуцIыныжьыгъ. Уаем хахьи, зигъэшъужьыгъ.</t>
  </si>
  <si>
    <t>замочился, -лась, -лось</t>
  </si>
  <si>
    <t>ЦIыф шъабэ фэдэу зишIыгъ. Ащ дджыркIэ лъэшэу зегъэшъабэ.</t>
  </si>
  <si>
    <t>смягчился, -лась, -лось</t>
  </si>
  <si>
    <t>Зилъытэжьыгъ. Лъэшэу зегъэшIожьы.</t>
  </si>
  <si>
    <t>нежился, -лась, -лось</t>
  </si>
  <si>
    <t>Зилъытэжьын, ышъхьэ ыхъожьын. Лъэшэу зигъэшIожьыным пылъ.</t>
  </si>
  <si>
    <t>нежиться</t>
  </si>
  <si>
    <t>Зегъэины. Бухгалтер курсыр къыухыгъэшъ зегъэшIэгъожьы.</t>
  </si>
  <si>
    <t>воображал, -а, -о</t>
  </si>
  <si>
    <t>Зигъэщынэжьыгъ. Ежьыр-ежьырэу зигъэщтэжьыгъ.</t>
  </si>
  <si>
    <t>напугал, -а, -о себя</t>
  </si>
  <si>
    <t>Iасэ зишIыгъ. Ащ лъэшэу зигъэIэсагъэу щыс.</t>
  </si>
  <si>
    <t>успокоил, -а, -о себя</t>
  </si>
  <si>
    <t>Зигъэрэхьатьажьыгъ. Ар лъэшэу гумэкIыщтыгъэ шъхьакIэм, зигъэIэсэжьыгъ.</t>
  </si>
  <si>
    <t>уже успокоил, -а, -о себя</t>
  </si>
  <si>
    <t>Зищэгъу. Пшъэшъэ зидэкIогъу иI.</t>
  </si>
  <si>
    <t>на выданьи</t>
  </si>
  <si>
    <t>1. ЗыIэщытым е эыдэщылъым эыщиIати, зидзыгъ. Блэм зидзи, уагъэ. Мэзчэтыум чъыгышъхъэм зыкъыридзи, зидзыгъ.</t>
  </si>
  <si>
    <t>бросился, -лась, -лось</t>
  </si>
  <si>
    <t>1. Блэм зиущэрыхьи зидзынэу ежьагъ.</t>
  </si>
  <si>
    <t>броситься</t>
  </si>
  <si>
    <t>Исурэт, ищытыкIэ ылъэгъугъ. Гъунджэм иплъыхьи, зилъэгъужьыгъ.</t>
  </si>
  <si>
    <t>увидел, -а, -о себя</t>
  </si>
  <si>
    <t>еплъ зихъугъэм.</t>
  </si>
  <si>
    <t>IэплъэкIымкIэ зигъэгъушъыгъ. Къабзэу зитхьакIи, IэплъэчIымкIэ зилъэкIыгъ.</t>
  </si>
  <si>
    <t>вытерся, -лась, -лось</t>
  </si>
  <si>
    <t>ЗитхьакIын, зилъэкIыныр икIас.</t>
  </si>
  <si>
    <t>вытереться</t>
  </si>
  <si>
    <t>1. заклать себя, заколоть себя. КъамэкIэ, чанкIэ, лэныстэкIэ зыхэпыджэжьыгъ. КъамэкIэ зилIэжьыгъ.</t>
  </si>
  <si>
    <t>ЧанкIэ, шъэжъыекIэ, къамэкIэ зыхэпыджэжьын. КъамэкIэ зилIэжьын исапыгъ.</t>
  </si>
  <si>
    <t>заклать себя, заколоть себя</t>
  </si>
  <si>
    <t>Зистыжьын. Ащ шъугъоным къыхэкIэу, зилIэжьын фае.</t>
  </si>
  <si>
    <t>кипятиться, выходить из себя</t>
  </si>
  <si>
    <t>ЗИМЫГЪЭДЭЕУ НАРЕЧ</t>
  </si>
  <si>
    <t>ЗимыгъэцIыкIоу. Зимыгъэдэеу куцым ахэсыгъ.</t>
  </si>
  <si>
    <t>не принижая себя, важно</t>
  </si>
  <si>
    <t>ЗИМЫШIЭЖЬЭУ НАРЕЧ</t>
  </si>
  <si>
    <t>Иакъыл шъхьащыкIэу, хэжъошIагъэу. ЗимышIэжьэу гъымэ, куозэ, чъагъэ. ЗимышIэжьэу утэшъуагъэ.</t>
  </si>
  <si>
    <t>не помня себя, выходить из себя</t>
  </si>
  <si>
    <t>Бгъу пстэумкIи плъагъэ. ЛIыр щагум дэуцуи, зиплъыхьагъ. ПлъапIэм теуцуи, зиплъыхьагъ.</t>
  </si>
  <si>
    <t>осмотрелся</t>
  </si>
  <si>
    <t>ПсынкIэу дэпкIэягъ. Зипхъуати, шыр чэум елъагъ.</t>
  </si>
  <si>
    <t>подскочил, -а, -о</t>
  </si>
  <si>
    <t>еплъ зилIэжьыгъэм.</t>
  </si>
  <si>
    <t>ПсыкIэ ыIэрэ ынэкIурэ ыгъэкъэбзагъ. ЛIыр IофышIэ къызекIыжьым, зитхьакIыгъ.</t>
  </si>
  <si>
    <t>умылся, -лась, -лось</t>
  </si>
  <si>
    <t>Заритыгъ, емызаоу зитыгъ. Зити, пыим гохьэжьыгъ.</t>
  </si>
  <si>
    <t>сдался, -лась, -лось</t>
  </si>
  <si>
    <t>Пыеу къадзыхьагъэм зитын фаеу хъугъэ.</t>
  </si>
  <si>
    <t>сдаться</t>
  </si>
  <si>
    <t>Пщэры хъужьыгъэ. Шыр одыгъэ шъхьакIэм, уцым хэтызэ, зитIыжьыгъ.</t>
  </si>
  <si>
    <t>поправился, -лась, -лось</t>
  </si>
  <si>
    <t>ЗиупцIэныгъ. ЗитIэкIи псым хэхьагъ. ЗитIэкIыгъэу псыIум Iусыгъ.</t>
  </si>
  <si>
    <t>разделся, -лась, -лось</t>
  </si>
  <si>
    <t>Ищыгъынхэр зыщихыжьыгъэх. Гъолъыжьынэу зитIэкIыжьыгъ.</t>
  </si>
  <si>
    <t>Щыгъын кIыIутелъхэр тырихыгъ. Зыщихыгъэх. ЗитIэкIыхьагъэу лIырщысыгъ.</t>
  </si>
  <si>
    <t>расстегнулся, -лась, -лось</t>
  </si>
  <si>
    <t>Сам о себе плохо отозвался, -лась, -лось. Ежьыр-ежьырэу зыпыухьэжьыгъ. Зыщэтхъужьы шIошIызэ, зиубыжьыгъ.</t>
  </si>
  <si>
    <t>ИшIугъо хъужьыгъэ. Зэтезыгъагъ шъхьакIэм, зиужьыжьыгъ.</t>
  </si>
  <si>
    <t>ИшIугъо хъужьын. Ипсэуныгъэ дэигъэ шъхьакIэм, зиужьыжьынкIэ ежьагъ.</t>
  </si>
  <si>
    <t>поправиться</t>
  </si>
  <si>
    <t>Зызэтригъэпсы[ьагъ. IашэкIэ зиузэндыгъ.</t>
  </si>
  <si>
    <t>снарядился, -лась, -лось</t>
  </si>
  <si>
    <t>Зызэтригъэпсыхьан. Ащ IшэкIэ зиузэндын ихьисап.</t>
  </si>
  <si>
    <t>снарядиться</t>
  </si>
  <si>
    <t>ИшIугъо хъужьыгъэ. Ао иIофхэр дэгъу хъужьыгъэ - зиузэнкIыжьыгъ.</t>
  </si>
  <si>
    <t>Лъэныкъуащэ зишIыгъ. Чъыгым зиукъощыгъ.</t>
  </si>
  <si>
    <t>погнулся, -лась, -лось, наклонился, -лась, -лось</t>
  </si>
  <si>
    <t>Зиушхугъ, зиузэнкIыгъ. ЫIэхэр диIэтайи, зиукъудыигъ.</t>
  </si>
  <si>
    <t>потянулся, -лась, -лось, вытянулся, -лась, -лось</t>
  </si>
  <si>
    <t>ШхонIчыкIэ зэожmи, зигъэлIэжьыгъ. Зэожьи зиукIыжьыгъ.</t>
  </si>
  <si>
    <t>покончил жизнь самоубийством</t>
  </si>
  <si>
    <t>Къинышхо зэригъхъужьыгъ. Пхъащэ чыжьэу кIуи, зыкъиукIыжьыгъ.</t>
  </si>
  <si>
    <t>измучился, -лась, -лось</t>
  </si>
  <si>
    <t>Зызыцунтхъэжьыгъэм еплъ.</t>
  </si>
  <si>
    <t>обращение к ханам, князьям (букв.: чью болезнь мне перенести). Хъанхэм пщыхэм араIорэ гъэшIуабз. Зиусхъан дэжь ихьагъ.</t>
  </si>
  <si>
    <t>Выпачкался, -лась, -лось; вымазался, -лась, -лось. ЕтIэ закIэ зишIыжьыгъ. Псынжъым хахьи, зиутэжьыгъ.</t>
  </si>
  <si>
    <t>ЕтIэ закIэ зишIыжьын. КIалэм зиутэжьын ыIоу янэ ышIагъэп.</t>
  </si>
  <si>
    <t>выпачкаться, вымазаться</t>
  </si>
  <si>
    <t>Зиукъощыгъ. Зиуфи еIэбэхи, пхъэр къыштагъ.</t>
  </si>
  <si>
    <t>нагнулся,- лась, -лось</t>
  </si>
  <si>
    <t>ШъхьакIо ышIи, лъэшэу ыгу къеуагъ. Ыгу лъэшэу къеуи, зиухыжьыгъ.</t>
  </si>
  <si>
    <t>извелся, -лась, -лось</t>
  </si>
  <si>
    <t>Зэрэхыер къыгъэшъыпкъагъ. Ащ къэбзэ-лъабзэу зиухыижьыгъ.</t>
  </si>
  <si>
    <t>оправдался, -лась, -лось</t>
  </si>
  <si>
    <t>Зэрэмысэр къэгъэшъыпкъэжьын. Ащ зиухыижьын ылъэкIыгъ.</t>
  </si>
  <si>
    <t>оправдаться</t>
  </si>
  <si>
    <t>Зыкъигъэгъунэжьыгъ. Ежьыр-ежьырэу зиухъумэжьыгъ нахь, зи гъусэ иIагъэп.</t>
  </si>
  <si>
    <t>берег, -ла, -ло себя</t>
  </si>
  <si>
    <t>Зыкъигъэгъунэжьыгъ. Зиухъумэжьын ылъэкIыгъ.</t>
  </si>
  <si>
    <t>беречь себя</t>
  </si>
  <si>
    <t>Зыгорэ ымышIэмэ мыхъунэу уцугъэ. ЕджакIо кIонэу зиухъыжъагъ.</t>
  </si>
  <si>
    <t>внушил, -а, -о себе, настроил себя</t>
  </si>
  <si>
    <t>Ударил в одну сторону, в другую. МокIэ уагъэ, мыкIэ уагъэ, зэуагъэ. ЛIым зиухьагъ.</t>
  </si>
  <si>
    <t>размахивал, -а, -о</t>
  </si>
  <si>
    <t>еплъ. зигъэхьазырыгъэм.</t>
  </si>
  <si>
    <t>ЗиушIоижьыгъ, шIои зишIыжьыгъ. КIалэм щагу псынжъым щыджэгузэ, зиуцIэпIыжьыгъ.</t>
  </si>
  <si>
    <t>сам себя запачкал, запачкался ,-лась, -лось</t>
  </si>
  <si>
    <t>ЕмыкIу къызфихьыжьыгъ. Тыгъуи зиуцIэпIыжьыгъ.</t>
  </si>
  <si>
    <t>опозорился, -лась, -лось</t>
  </si>
  <si>
    <t>Зиукъудыигъ. ПIэм хэлъэу зиушхугъ.</t>
  </si>
  <si>
    <t>вытянулся, -лась, -лось</t>
  </si>
  <si>
    <t>Зиукъудыин. Сымаджэм зиушхун ылъэкIырэп.</t>
  </si>
  <si>
    <t>вытянулся</t>
  </si>
  <si>
    <t>Зигъэунэфыжьыгъ. КIуачIэу иIэмкIэ зиушэтыжьыгъ.</t>
  </si>
  <si>
    <t>испытал, -а, -о себя</t>
  </si>
  <si>
    <t>Зи ыIорэп. Зиушъэфыгъэу зэIуикIэм хэсыгъ. Чылэр Iофым тегущыIэ зэхъум, ежь зиушъэфыгъ.</t>
  </si>
  <si>
    <t>замолчал, -а, -о</t>
  </si>
  <si>
    <t>Зи ымыIожьэу хъугъэ. Куоу, кIыеу къежьэгъагъ шъхьакIэм, зиушъэфыжъыгъ.</t>
  </si>
  <si>
    <t>затем замолчал, -а, -о</t>
  </si>
  <si>
    <t>еплъ зиуцIэпIыжьыгъэм.</t>
  </si>
  <si>
    <t>Хъураеу зищыхьагъ. Блэм зиущэрыхьагъ.</t>
  </si>
  <si>
    <t>свернулся, -лась, -лось</t>
  </si>
  <si>
    <t>ШъэжъыекIэ, къамэкIэ е шхончкIэ зэожьыгъэ. КIэрахъор къыIэкIауи, зиуIэжьыгъ. ЧанымкIэ ымышIахэу зиуIэжьыгъ.</t>
  </si>
  <si>
    <t>поранился, -лась, -лось</t>
  </si>
  <si>
    <t>IашэкIэ е нэмыкIыкIэ зиузэндыгъ. Ащ зиуIэшыгъэу щыс.</t>
  </si>
  <si>
    <t>вооружился, -лась, -лось</t>
  </si>
  <si>
    <t>УкIытэм къыхэкIэу зицIыцIыгъ, зифызыгъ.</t>
  </si>
  <si>
    <t>жался, -лась, -лось; сжался, -лась, -лось; съежился, -лась, -лось</t>
  </si>
  <si>
    <t>1. Щыгъын зыщилъагъ. Зифапи, унэм икIыгъ.</t>
  </si>
  <si>
    <t>оделся, -лась, -лось</t>
  </si>
  <si>
    <t>Зифэпэн ыдэрэп. Дэгъоу эифэпэн ихьисап.</t>
  </si>
  <si>
    <t>одеваться</t>
  </si>
  <si>
    <t>1. Ищыгъынхэр зыщилъэжьыгъэх. ЛIэу зызыгъэпскIыгъэм, зифэпэжьыгъ.</t>
  </si>
  <si>
    <t>Къумалыгъэ къыхэфагъ. Зихъожьи, пыимэ ахэхьажьыгъ.</t>
  </si>
  <si>
    <t>изменял, -а, -о (букв.: переменился)</t>
  </si>
  <si>
    <t>ЫкIуачIэ рихьылIи, еIагъ. Бзыу цIыкIум зихъугъ-зилъыгъ, ау хъым къикIыжьын ылъэкIыгъэп.</t>
  </si>
  <si>
    <t>задарил</t>
  </si>
  <si>
    <t>1. рвал, -а, -о что-либо на себе, поцарапался, -лась, -лось. IэбжъанэкIэ ылхэр ритхъыжьыгъ. Зицунтхъэжьи, ынэкIухэр ритхъыжьыгъэх.</t>
  </si>
  <si>
    <t>ЗиушIоижьыгъ. ЧернилэмкIэ зицIэлэжьыгъ.</t>
  </si>
  <si>
    <t>Лъэшэу кIэгъожьыгъ. БлигъэкIыгъэмкIэ зишхыхьажьыгъ.</t>
  </si>
  <si>
    <t>терзал, -а, -о себя</t>
  </si>
  <si>
    <t>Тракторист зишIыгъ. Сымаджэ зишIыгь - по своей вине заболел, -а, -о.</t>
  </si>
  <si>
    <t>сделался, -лась, -лось</t>
  </si>
  <si>
    <t>Гу зылъитэжьыгъ, зызэхишIыкIыжьыгъ. Дэгъоу зишIэжьыгъ. Лъэшэу зышIошIыжьыщтыгъэ шъхьакIэ, лъэкI зэримыIэр зишIэжьыгъ.</t>
  </si>
  <si>
    <t>опомнился, -лась, -лось</t>
  </si>
  <si>
    <t>Ахъщэ, былым къаIихи, агохьагъ. БылымкIэ зищагъ.</t>
  </si>
  <si>
    <t>продал себя</t>
  </si>
  <si>
    <t>Зи ыIуагъэп. Операцие ашIы зэхъум, ыл узыгъэ, ау зищыIагъ.</t>
  </si>
  <si>
    <t>потерпел, -а, -о; вытерпел, -а, -о</t>
  </si>
  <si>
    <t>Зи ыIуагъэп. Губжыгъагъэ, ау зищыIагъ.</t>
  </si>
  <si>
    <t>промолчал, -а, -о</t>
  </si>
  <si>
    <t>еплъ зиIонтIагъэм.</t>
  </si>
  <si>
    <t>Ионтэгъуагъэ зэригъэшIагъэ. Щэчалъэм теуцуи зищэчыгъ.</t>
  </si>
  <si>
    <t>взвесился, -лась, -лось</t>
  </si>
  <si>
    <t>Зиукъощыгъ. Псыхъом зиIуантIэмэ-зищантIэзэ мачъэ.</t>
  </si>
  <si>
    <t>извивался, -лась, -лось</t>
  </si>
  <si>
    <t>1. А сыхьатым ежьагъэп. Уаер теуфэкIэ, зиIэжагъ.</t>
  </si>
  <si>
    <t>воздержался, -лась, -лось</t>
  </si>
  <si>
    <t>1. Асыхьатьам фемыжьэн. Уаети емыжэу зиIэжэн фае хъугъэ.</t>
  </si>
  <si>
    <t>воздержаться</t>
  </si>
  <si>
    <t>ЗЫ ГЛАГОЛ ПРИСТАВК</t>
  </si>
  <si>
    <t>Зыдищагъ, зыдиштагъ.</t>
  </si>
  <si>
    <t>ЗЫ</t>
  </si>
  <si>
    <t>Шъхьэу зыгорэ органическэу зыер къэзыгъэлъэгъорэ приставк. ЗыIэ, зынэ, зышыпхъу. Зыцэ узырэр Iазэм дэжь кIуагъэ.</t>
  </si>
  <si>
    <t>ЗЫ ПЧЪ</t>
  </si>
  <si>
    <t>Зы лIы. Зы унэ, эы нэбгырэ. Зы нахь хъурэп. УтIумэ уз, узымэ ущымыIах (гущ.).</t>
  </si>
  <si>
    <t>А унэр эыбгъагъэр бгъакIэкIэ Iазэ.</t>
  </si>
  <si>
    <t>крывший, -ая, -ее</t>
  </si>
  <si>
    <t>ЗЫБГЪО-ЗЫПШIЭ ПЧЪ</t>
  </si>
  <si>
    <t>Зыбгъо-зыпшIэ а Iофым пае, къалэм кIуагъэ.</t>
  </si>
  <si>
    <t>девять-десять раз, несколько раз</t>
  </si>
  <si>
    <t>ЗыкIэлъэныкъор. Зыбгъур фыжьы, адрэбгъур шIуцIэ.</t>
  </si>
  <si>
    <t>одна сторона</t>
  </si>
  <si>
    <t>ЗЫБГЪУ-ЗЫПШI ПЧЪ</t>
  </si>
  <si>
    <t>Ащ сомэ зыбгъу-зыпшI горэ ыосэн фае.</t>
  </si>
  <si>
    <t>около девяти-десяти</t>
  </si>
  <si>
    <t>Нэбгырэ зыбгъупшI фэдиз къэкIуагъ. Мэфэ зыбгъупшIы къэтыщт.</t>
  </si>
  <si>
    <t>Корушъур зыбзагъэр врач Iаз.</t>
  </si>
  <si>
    <t>оперировавший, -ая, -ее</t>
  </si>
  <si>
    <t>Къэпразыр зыбзыгъэм бзыгъэ иныщэу ыбзыгъ. Шъор зыбзыгъэм дэгъоу ыбзыгъ.</t>
  </si>
  <si>
    <t>резавший, -ая, -ее</t>
  </si>
  <si>
    <t>Шъодэныр зыбзытагъам дэгъоу ыбзытагъ.</t>
  </si>
  <si>
    <t>подравнивавший, -ая, -ее края</t>
  </si>
  <si>
    <t>Шъор зыбзыхьагъэм тэрэзэу ыбзыхьагъэп.</t>
  </si>
  <si>
    <t>обрезавший, -ая, -ее (края)</t>
  </si>
  <si>
    <t>Натрыфыр зыблагъэм дэгъоу ыблагъ.</t>
  </si>
  <si>
    <t>заплетавший, -ая; тот, кто заплел, -а</t>
  </si>
  <si>
    <t>Блы, и горэ. Сомэ зыбл-зый нахьыбэ ащ ыуасэп. Сомэ зыбл-зыйкIэ бгъотыщт.</t>
  </si>
  <si>
    <t>около семи-восьми</t>
  </si>
  <si>
    <t>еплъ зыбл-зыим.</t>
  </si>
  <si>
    <t>ЗЫБЛЭ-ЗЫЕ ПЧЪ</t>
  </si>
  <si>
    <t>Зыблэ-зые кIуагъэ. Зыблэ-зые къэчъагъ.</t>
  </si>
  <si>
    <t>семь-восемь раз</t>
  </si>
  <si>
    <t>ГъусэкIэ зыштагъэр. Ар цэеу зыгозыгъэхьагъэр кIэгъожьыщтэп.</t>
  </si>
  <si>
    <t>взявший, -ая, себе союзником</t>
  </si>
  <si>
    <t>ЗЫГОРЭ МЕСТ</t>
  </si>
  <si>
    <t>Зыгорэ къэхъугъ. Зыгорэ ыIыгъ. Зыгорэ къэкIуагъ. Зыгорэм къысиIуагъ.</t>
  </si>
  <si>
    <t>что-то, кто-то</t>
  </si>
  <si>
    <t>ЗЫГОРЭКIЭ</t>
  </si>
  <si>
    <t>Зыгорэм къыхэкIыкIэ. ЗыгорэкIэ арэу мыхъунэу хъумэ, нэмыкI горэм теусэн.</t>
  </si>
  <si>
    <t>в случае чего</t>
  </si>
  <si>
    <t>Зыгорэм пае. ЗыгорэкIэ сыолъэIу сшIоигъуагъ.</t>
  </si>
  <si>
    <t>о чем-то</t>
  </si>
  <si>
    <t>Машинэм зесым, ар зыгосыгъэр кIэлэ хьакI.</t>
  </si>
  <si>
    <t>с кем (рядом) сидел, -а, -о</t>
  </si>
  <si>
    <t>ЗыкIыгъугъэр, зигъусагъэр. КIалэр дрэм зыхэтым, зыготыгъэр начальник дэгъугъ.</t>
  </si>
  <si>
    <t>с кем (рядом) стоял, -а, -о</t>
  </si>
  <si>
    <t>ГъусэкIэ зыфэзыгъэр. Ар зыгофагъар боу цIыф дэгъу.</t>
  </si>
  <si>
    <t>с кем (рядом) пришлось работать</t>
  </si>
  <si>
    <t>Зигъусагъэр, зыкIыгъугъэр. Ар зыгохьагъэм, зыкIыгъугъэм кIэупчIагъ.</t>
  </si>
  <si>
    <t>с кем дружил, -а, -о</t>
  </si>
  <si>
    <t>Ар зыгохьагъэм къыгъэпцIэщтэп.</t>
  </si>
  <si>
    <t>компаньон по каким-то делам</t>
  </si>
  <si>
    <t>ГъусэкIэ ыштагъ. Отэкъэгъоу зыгуигъэхьагъ.</t>
  </si>
  <si>
    <t>взял себе союзником</t>
  </si>
  <si>
    <t>Щыбзэм кIигъэкIыгъ. Щэр ызыгъ.</t>
  </si>
  <si>
    <t>процедил, -а, -о</t>
  </si>
  <si>
    <t>ЗЫГЪЭ ЗЫПI. ГЛ</t>
  </si>
  <si>
    <t>ЩыбзэкIэ укъэбзыгъэ. Щэр зыгъэ.</t>
  </si>
  <si>
    <t>процежен, -а, -о</t>
  </si>
  <si>
    <t>Илъэс горэм. Зыгъэ осышхо къесыгъагъ.</t>
  </si>
  <si>
    <t>в один какой-то год</t>
  </si>
  <si>
    <t>ЩыбзэкIэ е нэмыкIыкIэ укъэбзыгъэр. Щэ зыгъэр щыуаным ит.</t>
  </si>
  <si>
    <t>процеженный, -ая, -ос</t>
  </si>
  <si>
    <t>Ащ зыгъэбылъыныр ихабзэп.</t>
  </si>
  <si>
    <t>ЩыбзэкIэ укъэбзын. Щэр зыгъэн фае.</t>
  </si>
  <si>
    <t>цедить</t>
  </si>
  <si>
    <t>Дахьи, зыщигъэбылъыгъ. Кэнаум дэгъуалъхьи, зыдигъэбылъхьагъ.</t>
  </si>
  <si>
    <t>спрятался, -лась, -лось (в)</t>
  </si>
  <si>
    <t>Игъусэу зигъэбылъыгъ. Игъусэ зызегъэбылъым ежьми ащ зыдигъэбылъыгъ.</t>
  </si>
  <si>
    <t>спрятался, -лась вместе с ним, с ней</t>
  </si>
  <si>
    <t>Уговорил, побудил, заставил его обдирать вместе с собой. Зыдищи, гунымкIэ зыдигъэIэпыIагъ. Гурхъум зыдищи, зыдигъэгугъ.</t>
  </si>
  <si>
    <t>Зызгъэгусагъэм, ежьми зыдигъэгусагъ. Игъусэ зызегъэгусэм, ежьми зыдигъэгусагъ.</t>
  </si>
  <si>
    <t>надулся, -лась, -лось вместе с ним, с ней</t>
  </si>
  <si>
    <t>Побудил, -а, -о, попросил, -а, -о, заставил, -а, -о вместе с собой шить. ДэнымкIэ зыдигъэIэпыIагъ. Нысэм пшъашъэр зыдигъэдагъ.</t>
  </si>
  <si>
    <t>ДэнымкIэ зыдигъэIэпыIэн. Нысэм пшъашъэр зыдигъэдэн ыдагъэп.</t>
  </si>
  <si>
    <t>побудить, заставить вместе с собой шить</t>
  </si>
  <si>
    <t>Игъусэу ыгъэджэгугъ. Пшъэшъэжъыем ягъунэгъу пшъэшъэжъыер зыдигъэджэгугъ.</t>
  </si>
  <si>
    <t>побудил, -а, -о вместе с собой играться</t>
  </si>
  <si>
    <t>Побудил, попросил, заставил, -а, -о вместе с собой работать. ЛэжьэнымкIэ зыдигъэIэпIыIагъ. ЛIыжъым кIалэр зыдигъэлэжъагъ.</t>
  </si>
  <si>
    <t>Побудил, попросил, заставил его вместе с собой просить. НэмыкI гъусэ ышIыгъ. ХакIэм бысымыр зыдигъэлъэIуагъ.</t>
  </si>
  <si>
    <t>Игъусэу зигъэпскIыгъ. КIалэм ышнахьыжъы зыдигъэпсIыгъ.</t>
  </si>
  <si>
    <t>выкупался, -лась, -лось вместе с ним</t>
  </si>
  <si>
    <t>ПщэрыхьанымкIэ зыдигъэIэпыIагъ. Нысэм ныор зыдигъэпщэрыхьагъ.</t>
  </si>
  <si>
    <t>попросил, заставил, -а, -о его готовить вместе с собой</t>
  </si>
  <si>
    <t>Игъусэу ыгъэсагъ. ЛIыжъым ыкъуи гъукIэнымкIэ зыдигъэсагъ.</t>
  </si>
  <si>
    <t>обучил, -а, -о вместе с собой</t>
  </si>
  <si>
    <t>ЗыдигъэкIодыгъ. КIалэм ягъунэгъу кIалэм зыдигъэтумыгъ.</t>
  </si>
  <si>
    <t>ТIэнымкIэ зыдигъэпыIагъ. ЛIыжъым кIалэр зыдигъэтIагъ.</t>
  </si>
  <si>
    <t>заставил, -а, -о копать вместе с ним</t>
  </si>
  <si>
    <t>Заставил, -а, -о его вместе с собой потрудиться, побеспокоиться. Iоф зыдыригъзшIагъ, игъусэу ифэIо-фашIэхэр ригъэшIагъ. ХъакIэм бысымыр зыдигъэулэугъ.</t>
  </si>
  <si>
    <t>Побудил, попросил, заставил его вместе с собой бороновать. Лъашъо зыдригъэуагъ. ЛIыжъым кIалэр зыдигъэулъэшъоуагъ.</t>
  </si>
  <si>
    <t>Кэнаум зыдигъэфагъ.</t>
  </si>
  <si>
    <t>бросился, -лась, -лось (в)</t>
  </si>
  <si>
    <t>ЗыдигьэтIыси ыгъэшхагъ. КIалэр зыдигъэтIыси, зыдигъэшхагъ.</t>
  </si>
  <si>
    <t>уговорил, -а, -о есть с собой вместе</t>
  </si>
  <si>
    <t>Iанэм дыпэсэу шхэн. ЛIыжъым кIалэр зыдигъэшхэн ыIуи шъхьакIэм, кIалэр фэтIысыгъэп.</t>
  </si>
  <si>
    <t>уговорить есть с собой</t>
  </si>
  <si>
    <t>ЛIыжъым кIалэр зыдигъэIэпыIагъ.</t>
  </si>
  <si>
    <t>попросил, побудил, -а, -о помочь себе</t>
  </si>
  <si>
    <t>ЫIыгъэу ыхьыгъ. Матэр бэдзэрым зыдихьыгъ.</t>
  </si>
  <si>
    <t>понес, -ла, -ло с собой</t>
  </si>
  <si>
    <t>Ышти, зыдихьыгъ. Районым макIоти, радиоприемник. къыщэфын ыIуи, ахъщэ зыдиштагъ. Мэзым кIуагъэти, шхончыр зыдиштагъ.</t>
  </si>
  <si>
    <t>взял, -а, -о с собой</t>
  </si>
  <si>
    <t>Игъусэу ыщагъ. Ятэ кIалэр къалэм зыдищагъ. ХьакIэр ядэжьы зыдищагъ.</t>
  </si>
  <si>
    <t>повел, -а, -о его с собой</t>
  </si>
  <si>
    <t>Ядэжьы ыщэжьыгъ. Янэ къэкIуагъэти, ипшъашъэ зыдищэжьыгъ.</t>
  </si>
  <si>
    <t>отвел, -а, -о его обратно с собой</t>
  </si>
  <si>
    <t>Джанэр зыдыгъэм, дэгъоу ыдыгъ.</t>
  </si>
  <si>
    <t>сшивший, -ая, -ее</t>
  </si>
  <si>
    <t>КIожьырэм рити, зыдыригъэхьыгъ. КIалэр еджакIо кIожьы зэхъум палътэур зыдыригъэхьыгъ.</t>
  </si>
  <si>
    <t>заставил, -а, -о его взять с собой</t>
  </si>
  <si>
    <t>Побудил, пригласил, заставил, -а, -о его выпить вместе с собой; напоил, -а, -о его. ЗыдигъэтIыси, зыдыригъашъуагъ. Щай зыдыригъашъуагъ.</t>
  </si>
  <si>
    <t>Цыр зыджыгъэм, дэгъоу ыджыгъ.</t>
  </si>
  <si>
    <t>прявший, -ая, -ее</t>
  </si>
  <si>
    <t>Тхылъыр зыджыгъэм, итыр къыIотэжьыгъ.</t>
  </si>
  <si>
    <t>прочитавший, -ая, -ее</t>
  </si>
  <si>
    <t>1. Мыжъор зыдзыгъэр кIэлэ бзаджэ гор.</t>
  </si>
  <si>
    <t>бросивший, -ая, -ее</t>
  </si>
  <si>
    <t>Шэу шхоIур зыжэдэзыгъэм шыкуаом дилъхьэжьыгъ.</t>
  </si>
  <si>
    <t>тот, у кого выпал, -а, -о</t>
  </si>
  <si>
    <t>Трактористэу чIыгур зыжъуагъэр егугъугъ.</t>
  </si>
  <si>
    <t>пахавший, -ая, -ее</t>
  </si>
  <si>
    <t>Лыр зыгъэжъуагъэм ыгъэжъогъащ.</t>
  </si>
  <si>
    <t>сваривший, -ая, -ее</t>
  </si>
  <si>
    <t>МажьэмкIэ зышъхьац зыжьыгъэр хэта?</t>
  </si>
  <si>
    <t>расчесавший, -ая, -ее</t>
  </si>
  <si>
    <t>Зязымыгъэлъэгъущтыгъэр. КIалэу зызгъэбылъыгъэр, къагъотыгъ.</t>
  </si>
  <si>
    <t>спрятавшийся, -аяся, -ееся</t>
  </si>
  <si>
    <t>ЗызыгъэкIэсагъэр. КIалэу губгъом дэмыкIызэ зызгъэгужъуагъэм, бригадирыр фагубжыгъ.</t>
  </si>
  <si>
    <t>Зызгъэрэхьатыгъэр. КIалэу зызгъэгупсэфыгъэр, ыгъэIалыжъыгъ.</t>
  </si>
  <si>
    <t>успокоившийся, -аяся, -ееся</t>
  </si>
  <si>
    <t>КIалэу зызгъэгусагъэр, унэм икIыжьыгъ.</t>
  </si>
  <si>
    <t>тот, кто надулся, -лась, -лось</t>
  </si>
  <si>
    <t>Гъырэ езэщыгъэр. КIалэу зызгъэгъыкIыгъэм янэ зелъэгъум, зэIунэжъыгъ.</t>
  </si>
  <si>
    <t>наплакавшийся, -аяся, -ееся</t>
  </si>
  <si>
    <t>Зызгъэчъэпхъыжьыгъэр. Уаем ыгъэшъугъэ кIалэу зызгъэгъушъыжьыгъэр унэм къикIыгъ.</t>
  </si>
  <si>
    <t>обсушившийся, -аяся, -ееся</t>
  </si>
  <si>
    <t>ЗызгъэпцIэжьыгъэр. ЛIэу ежьыр-ежьырэу зызгъаделэжьыгъэр кIэгъожьыгъ.</t>
  </si>
  <si>
    <t>обманувший, -ая, -ее себя</t>
  </si>
  <si>
    <t>еплъ зызгъэбылъыжьыгъэм.</t>
  </si>
  <si>
    <t>исчезнувший, -ая, -ее</t>
  </si>
  <si>
    <t>Зэхэзымыхыгъэм фэдэу зызышIыгъэр. ЛIыжъыр зеджэм, кIалэу зызгъэдэIохъугъэм ецIэцIагъ.</t>
  </si>
  <si>
    <t>сделавший, -ая, -ее вид, что не услышал</t>
  </si>
  <si>
    <t>Джэгуным езэщыгъэр. КIалэу зызгъэджэгукIыгъэр, унэм ихъажьыгъ.</t>
  </si>
  <si>
    <t>наигравшийся, -аяся, -ееся</t>
  </si>
  <si>
    <t>Жъы зызышIыгъэр. Бзылъфыгъэ кIалэу шIэхэу зызгъэжъыгъэм, ныор тегыихьагъ.</t>
  </si>
  <si>
    <t>состаривший, -ая, -ее себя</t>
  </si>
  <si>
    <t>Гохьагъэр, кIуагъэр. Ащ ылъэныкъокIэ зызгъэзагъэр кIэгъожьыгъ.</t>
  </si>
  <si>
    <t>повернувшийся, -алея, -ееся</t>
  </si>
  <si>
    <t>ЗызгъэшхэкIыгъэр. Къожъэу мышкIукIэ зызгъэкъыгъэр чъыгжьаум чIэгъолъхьажьыгъ.</t>
  </si>
  <si>
    <t>наевшийся, -аяся, -ееся</t>
  </si>
  <si>
    <t>Нарочно притворившийся глупым. Делэ фэдэу зи ымыIоу зызышIыгъэр. КIалэу зызгъэкъыгъэм., ятэ фэгу бжыгъ.</t>
  </si>
  <si>
    <t>оробевший, -ая, -ее</t>
  </si>
  <si>
    <t>Зыкъэзымыгъэлъагъорэр. КIалэу мы мафэ заулэм зызгъэкIодыгъэр, къыхэкIыжъыгъ.</t>
  </si>
  <si>
    <t>скрывшийся, -аяся, -ееся</t>
  </si>
  <si>
    <t>Пшъашъэу зызгъэлагъэр, театрам кIуагъэ.</t>
  </si>
  <si>
    <t>покрасившийся, -аяся, -ееся, напудрившийся, -аяся, -ееся</t>
  </si>
  <si>
    <t>Тыгъэм зезгъэстыгъэр. КIалэу тыгъэм хатзэ зызгъэлыцIагъэр, шIуцIэ хъугъэ.</t>
  </si>
  <si>
    <t>загоревший, -ая, -ее</t>
  </si>
  <si>
    <t>ЗыщязгъэшIагъэр. Пшъашъэу джэгум кIуи, зызгъалъэгъуагъэр, цIыфымэ ашIэ хъугъэ.</t>
  </si>
  <si>
    <t>показавший, -ая, -ее себя</t>
  </si>
  <si>
    <t>ЛIагъэм фэдэу зызышIыгъэр. Баджэу зызгъэлIагъэр, лIыжъым ышти, жэм ридзагъ (пшыс).</t>
  </si>
  <si>
    <t>притворившийся мертвым</t>
  </si>
  <si>
    <t>ЗищыIэныгъэ зыухыжьыгъэр. Уц ешъуи, зызгъэлIэжьыгъэр делэ дэд.</t>
  </si>
  <si>
    <t>отравившийся, -аяся, -ееся, покончивший, -ая, -ее с собой</t>
  </si>
  <si>
    <t>Къин зэзгъэлъэгъужьыгъэр. Ащ пае зызгъэлIэжъыгъэр боу IофышIэкIо хьалэл.</t>
  </si>
  <si>
    <t>измучившийся, -аяся,-ееся</t>
  </si>
  <si>
    <t>еплъ зызгъэнэкIыгъэм.</t>
  </si>
  <si>
    <t>заставивший, -ая, -ее себя проголодаться</t>
  </si>
  <si>
    <t>Мышхагъэр. Мэфэ рены зызгъэнэкIыгъэр дэгъоу шхагъэ.</t>
  </si>
  <si>
    <t>заставивший себя проголодаться</t>
  </si>
  <si>
    <t>Чанэу зызгъэлъэгъуагъэр. КIалэу зызгъэнэутхагъэр, щысмэ агу рихьыгъ.</t>
  </si>
  <si>
    <t>показавший себя энергичным, понятливым</t>
  </si>
  <si>
    <t>ПсыкIэ зыкIышъо зыукъэбзыгъэр. ЛIыжъэу зызгъапскIыгъэр, гъолъи чъыягъэ.</t>
  </si>
  <si>
    <t>искупавшийся, -аяся, -ееся</t>
  </si>
  <si>
    <t>Рабочэу отпуск кIуи, зызгъэпсэфыгъэр, IофшIэным пыхьажьыгъ.</t>
  </si>
  <si>
    <t>отдохнувший, -ая, -ее; отдыхавший, -ая, -ее</t>
  </si>
  <si>
    <t>Зызгъэгупсэфыгъэр. КIалэу зызгъарахьатыгъэр, иныбджэгъу рищэжьагъ.</t>
  </si>
  <si>
    <t>Сэнэхьат зэзгъэгъотыгъэр. КIалэу сурэтшIыкIэ зызгъэсагъэм, дэгъоу сурэт ешIы.</t>
  </si>
  <si>
    <t>обучившийся, -аяся, -ееся</t>
  </si>
  <si>
    <t>ЕмыкIу зышIагъэр. Зышъхьэ зыгъэпыутыжьырэр цIыфымэ агъэпыуты.</t>
  </si>
  <si>
    <t>скомпрометировавший, -ая, себя</t>
  </si>
  <si>
    <t>ЩыбзэкIэ е нэмыкIыкIэ зыукъэбзыгъэр. Щэр зызыгъэр, бысымгуащэр ары.</t>
  </si>
  <si>
    <t>процедивший, -ая, -ее</t>
  </si>
  <si>
    <t>Зыгорэм фэкъулаи зызышIыгъэр. Трактористэу зызыгъэсэгъэ кIалэр къэкIожьыгъ.</t>
  </si>
  <si>
    <t>выучившийся, -аяся, -ееся</t>
  </si>
  <si>
    <t>Зызгъэбылъыгъэр. КIалэу зызгъэтумыгъэр, къагъотыгъ.</t>
  </si>
  <si>
    <t>исчезнувший, -ая, -ее; спрятавшийся, -аяся, -ееся</t>
  </si>
  <si>
    <t>Дэгъоу щыIагъэр. ЛIыжъэу икIэлэгъум зызгъэтхъагъэм къыIуатэрэр бэ.</t>
  </si>
  <si>
    <t>блаженствовавший, -ая, -ее</t>
  </si>
  <si>
    <t>Тхьачэтэу зызгъэубэрэищыгъэм, ытамэхэр чIыгум щихъуагъэх.</t>
  </si>
  <si>
    <t>надувшийся, -аяся, -ееся</t>
  </si>
  <si>
    <t>Жъы зызышIыгъэр. Ащ фэдизэу зызгъэукъэпыгъэр фэмыф.</t>
  </si>
  <si>
    <t>ЧIым зыхэзгъэукIорэихьагъэр. Шэу зызгъэукIорэигъэр къэтэджыжьи, зиутхыпкIыгъ.</t>
  </si>
  <si>
    <t>катавшийся на земле</t>
  </si>
  <si>
    <t>Потрудившийся, -аяся, -ееся на земле, валявшийся на земле. Къин зэзыгъэхъугъэр.Хьаулыеу кIуи, кIалэу зызгъэулэужьыгъэр, пшъыгъэу къэкIожьыгъ.</t>
  </si>
  <si>
    <t>Лые зэзыхыжьыгъэр. Иунэ ыщи, зызгъэунэхъужьыгъэр кIэгъожьыгъ.</t>
  </si>
  <si>
    <t>погубивший, -ая, -ее себя</t>
  </si>
  <si>
    <t>КIалэу псым хахьи, зызгъэуцIыныгъэр къыхэкIыжьыгъ.</t>
  </si>
  <si>
    <t>промочивший себя</t>
  </si>
  <si>
    <t>Псым зыщызгъэпскIи, зызгъэучъыIэтэгъагъэр жьаум чIэтIысхьагъ.</t>
  </si>
  <si>
    <t>прохлаждавшийся, -аяся, -ееся</t>
  </si>
  <si>
    <t>Еплъ зызыуцIэпIыжьыгъэм.</t>
  </si>
  <si>
    <t>запачкавшийся, -аяся, -ееся</t>
  </si>
  <si>
    <t>МашIом зезгъэугъэр. КIалэу машIом дэжь тIыси, зызгъэфэбагъэр, янэ ыгъэшхагъ.</t>
  </si>
  <si>
    <t>согревшийся, -аяся, -ееся</t>
  </si>
  <si>
    <t>Узыр имыIэжьэу зызышIыжьыгъэр. Сымаджау зэIэзэжьи зызгъэхъужьыгъэр псаоу Iоф ышIэу ежьэжьыгъ.</t>
  </si>
  <si>
    <t>вылечившийся, -аяся, -ееся</t>
  </si>
  <si>
    <t>Зызэзгъэфгъэр. Гъогу техьанэу зызгъэхъазырыгъэм дэжь игъусэ къекIолIагъ.</t>
  </si>
  <si>
    <t>подготовившийся, -аяся, -ееся</t>
  </si>
  <si>
    <t>ХьакIэм фэдэу зекIуагъэр. КIалэу эызгъэхьакIэрам, бысымыр егыигъ.</t>
  </si>
  <si>
    <t>державший, -ая, -ее себя как гость</t>
  </si>
  <si>
    <t>Зызгъэгъушъыжьыгъэр. КIалэу машIом дэжь тIыси, зызгъэгъушъыжьыгъэр тэджи, унэм икIыжьыгъ.</t>
  </si>
  <si>
    <t>Икъоу шхагъэр. ЛIэу зызгъэшхэкIыгъэр Iанэм пэкIыжьыгъ. Шэу зызгъэшхэкIыгъэр, мышхэу шхылъэм дэжь щытыгъ.</t>
  </si>
  <si>
    <t>Бэу изышъугъэр. Шэу псыкIэ зызгъэшъокIыгъэр хъоу ежьэжьыгъ.</t>
  </si>
  <si>
    <t>напившийся, -аяся, -ееся</t>
  </si>
  <si>
    <t>еплъ зызшIошIыжьырэм.</t>
  </si>
  <si>
    <t>воображавший, -ая, -ее</t>
  </si>
  <si>
    <t>IэплъэкIыкIэ зызлъэкIыгъэр. КIалэу зызтхьакIи, зызлъэкIыгъэр Iанэм пэтIысхьагъ.</t>
  </si>
  <si>
    <t>тот, кто вытерся</t>
  </si>
  <si>
    <t>ПсыкIэ зызыукъэбзыгъэр. Пшъашъэм лIыжъэу зызтхьакIыгъэм IэплъэкIыр ритыгъ.</t>
  </si>
  <si>
    <t>умывшийся, -аяся, -ееся</t>
  </si>
  <si>
    <t>Iэрылъхьэ зызышIыгъэр. Пыим зезытыгъэр. Заом Iутэу зызытырэр къумал, и Родинэ шъыпкъагъэ фыриIэп.</t>
  </si>
  <si>
    <t>сдавшийся, -аяся, -ееся</t>
  </si>
  <si>
    <t>Зищыгъынхэр зыщызыхыгъэр. КIалэу зызытIэкIыгъэр, псым хэхьагъ.</t>
  </si>
  <si>
    <t>раздевшийся, -аяся, -ееся</t>
  </si>
  <si>
    <t>Зищыгъын кIыIутелъхэр зыщызыхыгъэхэр. КIалэу чъыIэм къыхэкIыгъэу, зызытIэкIыхьагъэр, хьакум дэжь тIысыгъэ.</t>
  </si>
  <si>
    <t>снявший верхнюю одежду</t>
  </si>
  <si>
    <t>Зипсауныгъэ зэтеуцожьыгъэр. Сымаджэу зызыужьыжьыгъэм, ышъо къытехьажьыгъ.</t>
  </si>
  <si>
    <t>поправившийся, -аяся, -ееся</t>
  </si>
  <si>
    <t>еплъ зызыуфагъэм.</t>
  </si>
  <si>
    <t>наклонившийся, -аяся, -ееся</t>
  </si>
  <si>
    <t>Зылъакъохэр зэкIэзыщыгъэр. Сымаджэу зызыукъудыигъэу щылъыр, кIэлэкIыхьагъ.</t>
  </si>
  <si>
    <t>потянувшийся, вытянувшийся</t>
  </si>
  <si>
    <t>Псынжъ закIэ зызышIыжьыгъэр. КIалэу зызыутэжьыгъэр, нэепаеу унэм къихьэжьыгъ.</t>
  </si>
  <si>
    <t>выпачкавшийся, -аяся, -ееся, вымазавшийся, -аяся, -ееся</t>
  </si>
  <si>
    <t>Зыпкъ къезыуфэхыгъэр. КIалэу зызыуфагъам, мыIэрысэу чъыгым къыпытэкъугъэхэр къышы- пыщтыгъэх.</t>
  </si>
  <si>
    <t>нагнувшийся, -аяся, -ееся</t>
  </si>
  <si>
    <t>Зэрэхыер къэзгъэшъыпкъагъэр. ЦIыфэу зызыухыижьыгъэр, зэрэмымысэр нафэ ышIыгъ.</t>
  </si>
  <si>
    <t>оправдавшийся, -аяся, -ееся</t>
  </si>
  <si>
    <t>Зызгъэунэфыжьыгъэр. ЛIэу зызыушэтыжьыгъэм, лIыгъэу хэлъыр къыгурыIуагъ.</t>
  </si>
  <si>
    <t>испытавший, -ая, -ее себя</t>
  </si>
  <si>
    <t>Зи ымыIоу тIысыжьыгъэр. А Iофыр къэзыIэтыгъау, пылъыгъэу джы зызыушъэфыжьыгъэм къехъулIагъэр сыда шъуIуа?</t>
  </si>
  <si>
    <t>замолчавший, -ая, -ее</t>
  </si>
  <si>
    <t>IашэкIэ е нэмыкIыкIэ зэожьыгъэр. КIалэу зызыуIэжьыгъэм, Iазэр къыфащагъ.</t>
  </si>
  <si>
    <t>поранивший, -ая, -ее себя</t>
  </si>
  <si>
    <t>Зызыузэндыгъэр. IашэкIэ зызэтезгъэпсыхьагъэр. Капиталист хэгъэгоу зызыуIэшырэмэ зао ашIыным пылъых.</t>
  </si>
  <si>
    <t>вооружившийся, -аяся, -ееся</t>
  </si>
  <si>
    <t>Щыгъынхэр зыщызылъагъэр. ЛIэу зызыфэпагъэр, шэси ежьагъ.</t>
  </si>
  <si>
    <t>одевшийся, -ееся</t>
  </si>
  <si>
    <t>Чернилэ закIэ е краскэ закIэ зызышIыжьыгъэр. КIалэу зызыцIэлэжьыгъэм, зитхьакIыжьыгъ.</t>
  </si>
  <si>
    <t>испачкавшийся, -аяся, -ееся</t>
  </si>
  <si>
    <t>Лъэшэу кIэгъожьыгъэр. Iофым фыкIэгъожьи зызышхыхьэжьыгъэм, зэ хишIыхьэжьын ылъэкIыгъэп.</t>
  </si>
  <si>
    <t>терзавший, -ая, -ее себя</t>
  </si>
  <si>
    <t>Зыщэчыгъэр. ЫIэу запыкIыгъэр ащхэ захъум, зызыщыIагъэм щыIэгъэшхо их.</t>
  </si>
  <si>
    <t>терпевший, -ая, -ее</t>
  </si>
  <si>
    <t>Зи зымыIуагъэр. Джы нэс зи ымыIоу зызыщыIагъэм джы къыуиIотагъ.</t>
  </si>
  <si>
    <t>промолчавший, -ая, -ее</t>
  </si>
  <si>
    <t>Щэчалъэм теуцуи, зионтэгъугъэ зэзыгъэшIагъэр. ЛIэу зызыщачыгъэм, килограммитIу хэхъуагъау къычIэкIыгъ.</t>
  </si>
  <si>
    <t>взвесившийся, -аяся, -ееся</t>
  </si>
  <si>
    <t>Зи зымыIуагъэр, зызыщыIагъэр. Уаем пае емыжьэу зызыIэжагъэр, уаер зытеужъым ежьагъ.</t>
  </si>
  <si>
    <t>воздержавшийся, -аяся.-ееся</t>
  </si>
  <si>
    <t>ЯтIэ щызыфагъэр. Унэр зыигъэм, дэгъоу ыигъ.</t>
  </si>
  <si>
    <t>обмазавший, -ая, -ее</t>
  </si>
  <si>
    <t>Ыштагъ, ыгъэбылъыгъ. Ыгъотрэр зыкъуеупкIэ. Ахъщэр зыIэкIахьэм, зыкъуиупкIагъ.</t>
  </si>
  <si>
    <t>зажимал, -а, -о</t>
  </si>
  <si>
    <t>ЫнэIу къыгъэзагъ. Сымаджэм ыкIыб къэгъэзагъэу щылъыти, иныбджэгъу зехьэм, зыкъызэригъэзэкIыгъ.</t>
  </si>
  <si>
    <t>Къэгубжыгъ, къыгъэтхыуагъ. ГущыIэ дысэу риIуагъэм эыкъыригъэпхъотагъ.</t>
  </si>
  <si>
    <t>заставил, -а, -о вспыхнуть</t>
  </si>
  <si>
    <t>Гу къызлъитэжьыгъ. Лъэшэу зимышIэжьэу щыкIыгъэу хэтыгъ шъхьакIэм, джы зыкъишIэжьыгъ.</t>
  </si>
  <si>
    <t>Ылъэ къытеуцуагъ, зыгорэм кIэдаоу е зыгорэ ымыдэу къежьагъ. Народым зыкъиIэтыгъ.</t>
  </si>
  <si>
    <t>поднялся, -лась, -лось</t>
  </si>
  <si>
    <t>КъызэкIэтэджагъэм. ЦIыфэу зыкъэзыIэтыгъэмэ, пачъыхьэр тырафыгъ.</t>
  </si>
  <si>
    <t>поднявшийся, -аяся, -ееся</t>
  </si>
  <si>
    <t>ЗЫКIИ</t>
  </si>
  <si>
    <t>ЗыпарэкIи. Ащ зыкIи сьщыгугъырэп. Ащ ар зыкIи ищыкIагъэп?.</t>
  </si>
  <si>
    <t>нисколько</t>
  </si>
  <si>
    <t>ЗЫКIЫ</t>
  </si>
  <si>
    <t>Зы хъун. Народыр зыкIы хъугъэ. Чылэр зыкIы хъугъэ.</t>
  </si>
  <si>
    <t>единый, -ая, -ое</t>
  </si>
  <si>
    <t>ЗЫКIЭ</t>
  </si>
  <si>
    <t>ЗыпкъыгъокIэ. Ари ахэм зыкIэ ащыщ.</t>
  </si>
  <si>
    <t>одним (из)</t>
  </si>
  <si>
    <t>Ар зылъэгъугъэм ныбжьи щыгъупшэжьтэп. Ар зынитIукIэ зылъэгъугъэм къыIотэжьыгъ.</t>
  </si>
  <si>
    <t>увидавший, -ая, -ее</t>
  </si>
  <si>
    <t>Къин зылъэгъугъэр гъуащэрэп.</t>
  </si>
  <si>
    <t>испытавший, -ая, -ее</t>
  </si>
  <si>
    <t>Къабзэ зышIыгъэр. Щазмэр зылъэкIыгъэм, дэгъоу ылъэкIыгъ. Самоварыр зылъэкIыгъэм, къабзэу ылъэкIыгъ.</t>
  </si>
  <si>
    <t>чистивший, -ая, -ее</t>
  </si>
  <si>
    <t>Ар зышIын зылъэкIыгъэр Iазэ. Ар зыгъэдэIон зылъэкIыгъэр лIы дэд.</t>
  </si>
  <si>
    <t>смогший, -ая, -ее, что-нибудь сделать</t>
  </si>
  <si>
    <t>ПсыкIэ зыукъэбзыгъэр. Фыгур зылъэсыгъэм, тэрэзэу ылъэсыгъэп.</t>
  </si>
  <si>
    <t>промывший, -ая, -ее</t>
  </si>
  <si>
    <t>Ыпхъызэ зыхьыгъэр. Пшахъор ащ зылъэсыгъэр жьыбгъэр ары.</t>
  </si>
  <si>
    <t>наметавший, -ая, -ее</t>
  </si>
  <si>
    <t>Чыир ащ зылъэшъугъэр хэта?</t>
  </si>
  <si>
    <t>таскавший, -ая, -ее</t>
  </si>
  <si>
    <t>Мэлыр зылIыгъэр тыгъужъы.</t>
  </si>
  <si>
    <t>задушивший, -ая, -ее</t>
  </si>
  <si>
    <t>ЗЫПАКIЭ НАРЕЧ</t>
  </si>
  <si>
    <t>ЗычIыпIэ. ЛIыр зыпакIэ щыIагъэу къэкIожьыгъ.</t>
  </si>
  <si>
    <t>в одном месте</t>
  </si>
  <si>
    <t>ЗЫПАРИ</t>
  </si>
  <si>
    <t>Зи. Зыпари иIэп. Зыпари хиIухьагъэп.</t>
  </si>
  <si>
    <t>Ежь зыфищэжьыгъ. Ахъщэу къыучырыгъэр, зэкIэ ежь зыпигъэкIодагъ.</t>
  </si>
  <si>
    <t>израсходовал, -а, -о на себя</t>
  </si>
  <si>
    <t>Пшъашъэм кIалэу къыпыхьагъэр, зыпигъэкIыгъ.</t>
  </si>
  <si>
    <t>заставил, -а, -о отвязаться</t>
  </si>
  <si>
    <t>Ащ ар зыпигъэлъыгъ.</t>
  </si>
  <si>
    <t>разрешил, -ла за собой ухаживать</t>
  </si>
  <si>
    <t>Зыпищагъ. КIалэр зыпигъэхьагъ.</t>
  </si>
  <si>
    <t>разрешил, -ла начать ухаживать за собой</t>
  </si>
  <si>
    <t>Ыгъэныбджэгъугъ, зылъигъэкIуагъ. Ащ ар зыпищагъ.</t>
  </si>
  <si>
    <t>привлек, -ла, -ло к себе</t>
  </si>
  <si>
    <t>ЗЫПЛIЭ-ЗЫТФЭ ПЧЪ</t>
  </si>
  <si>
    <t>ЗыплIэ-зытфэ риIуагъ.</t>
  </si>
  <si>
    <t>четыре-пять раз</t>
  </si>
  <si>
    <t>Зыригъэштагъ, зыригъэзэгъыгъ. Сыдэу зишIыми, ащ зыригъэкIугъ.</t>
  </si>
  <si>
    <t>приспособился, -лась, -лось</t>
  </si>
  <si>
    <t>Гъолъыгъэ, зыригъэкIылIагъ. ЗыригъэкIи, шъхьаукъагъэ. Чэум зыригъэкIыгъэу щыт.</t>
  </si>
  <si>
    <t>прислонился. -лась, -лось</t>
  </si>
  <si>
    <t>КIуи, зыригъэлъэгъугъ. Пшъашъэм зыригъэлъэгъугъ.</t>
  </si>
  <si>
    <t>показался, -лась, -лось</t>
  </si>
  <si>
    <t>IофшIэкIо дэгъу фэдэу тхьаматэм зыригъэлъэгъугъ.</t>
  </si>
  <si>
    <t>показал, -а, -о</t>
  </si>
  <si>
    <t>Шэны зыфишIыгъ. Мафэрэ чъыеным зыригъэсагъ. Жьэу къэтэджау зыригъэсагъ.</t>
  </si>
  <si>
    <t>приучил, -а, -о себя</t>
  </si>
  <si>
    <t>Хэхъуагъ. КIалэм зыричыгъ. ШIэхау зыричыгъ.</t>
  </si>
  <si>
    <t>ЗЫРЫЗ</t>
  </si>
  <si>
    <t>МыIэрысэ зырыз аритыгъ. Жъуагъор зырыз, мазэм изакъу.</t>
  </si>
  <si>
    <t>по одному</t>
  </si>
  <si>
    <t>Гъотыгьуай. ЛIы сурэтыр бэдэд, ау лIы дэдэр зырыз (гущ.).</t>
  </si>
  <si>
    <t>на редкость</t>
  </si>
  <si>
    <t>ЗЫРЫЗЫГЪУ</t>
  </si>
  <si>
    <t>ЛIэужыгъу. Дэнэ лъапIэу щыIэм изырызыгъо джэнапхъэ къыфищэфыгъ.</t>
  </si>
  <si>
    <t>по-одному</t>
  </si>
  <si>
    <t>еплъ зытфыхым.</t>
  </si>
  <si>
    <t>пять-шесть</t>
  </si>
  <si>
    <t>Нэбгырэ зытфых горэ гъэкIон фае.</t>
  </si>
  <si>
    <t>ЗЫТФЭ-ЗЫХЭ ПЧЪ</t>
  </si>
  <si>
    <t>Зытфэ-зыхэ лъыкIуагъ.</t>
  </si>
  <si>
    <t>пять-шесть раз</t>
  </si>
  <si>
    <t>Зытыригъэуагъ. Столым зытыригъэкIагъ.</t>
  </si>
  <si>
    <t>облокотился, -лась, -лось</t>
  </si>
  <si>
    <t>ЗытыригъэкIагъ. Чэум зытыригъэуагъ.</t>
  </si>
  <si>
    <t>Псыр зытырикIагъ. Псыр зытырикIэзэ зитхьакIыгъ.</t>
  </si>
  <si>
    <t>облил, -а, -о себя</t>
  </si>
  <si>
    <t>ЫмышIахэу ежь зытырикIэжьыгъ. Щэр зытырикIэжьыгъ.</t>
  </si>
  <si>
    <t>облил, -а, -о себя нечаянно</t>
  </si>
  <si>
    <t>Ежь илажьэ ышIыгъ. Имылажьар силажь ыIуи, зытырилъхьагъ.</t>
  </si>
  <si>
    <t>взял, -а, -о на себя</t>
  </si>
  <si>
    <t>Ыпшъэ релъхьажьы. А Iофыр къыдэхъумэ, ешхэ-ешъо ышIыжьынэу зытырилъхьажьыгъ.</t>
  </si>
  <si>
    <t>ЗытриутхыпкIыкIыгъ. Тэджи, пхъэу-псафыр зытыригъэтэкъугъ.</t>
  </si>
  <si>
    <t>отряхнул, -а, -о с себя</t>
  </si>
  <si>
    <t>Зытыригъэтэкъугъэр. Пхъэу-псафэу зытригъэтэкъугъэр джэхашъом телъыгъ.</t>
  </si>
  <si>
    <t>отряхнутый, -ая, -ос</t>
  </si>
  <si>
    <t>Еон фэдэу зишIызэ зытырищэягъ. КIалэм фэгубжи, зытыришIыхьагъ.</t>
  </si>
  <si>
    <t>угрожал рукой ему</t>
  </si>
  <si>
    <t>Зыриукъудыягъ. Еонэу зытырищэягъ.</t>
  </si>
  <si>
    <t>наклонился, -лась, -лось к нему</t>
  </si>
  <si>
    <t>ЗЫТIО-ЗЫЩЭ ПЧЪ</t>
  </si>
  <si>
    <t>ЗытIо-зыщэ риIуагъ. ЗытIо-зыщэ кIуагъэ.</t>
  </si>
  <si>
    <t>два-три раза</t>
  </si>
  <si>
    <t>Сомэ зытIу нахьыбэ ыуасэп.</t>
  </si>
  <si>
    <t>один-два</t>
  </si>
  <si>
    <t>Метрэ зытIу-зыщ ищыкIагъ.</t>
  </si>
  <si>
    <t>два-три</t>
  </si>
  <si>
    <t>Сомэ зытIущыр бгъотыщт.</t>
  </si>
  <si>
    <t>около двух-трех; два-три</t>
  </si>
  <si>
    <t>Гъогур зыубагъар коу рыкIуагъахар ары.</t>
  </si>
  <si>
    <t>утрамбовавший, -ая, -ее</t>
  </si>
  <si>
    <t>Зыушхугъэр. КIакIор зыубгъугъэр кIэлэ пщэрыхьэр ары.</t>
  </si>
  <si>
    <t>разостлавший, -ая, -ее</t>
  </si>
  <si>
    <t>Езгъэжьагъэр. КIалэзэ еджэныр зыублагъар дэгъоу еджагъэ мэхъу.</t>
  </si>
  <si>
    <t>начавший, -ая, -ее</t>
  </si>
  <si>
    <t>Зыушъэбыгъэр. Щыгъур зыубыгъэр, бысымгуащэр ары.</t>
  </si>
  <si>
    <t>размягчивший, -ая, -ее; тот, кто толок</t>
  </si>
  <si>
    <t>IаекIэ пыгущыIагъэр. Зибысым зыубырэр лIэп.</t>
  </si>
  <si>
    <t>плохо отозвавшийся, -аяся, -ееся о нем</t>
  </si>
  <si>
    <t>Ужъгъым дэзгъэкIыгъэр. Гъажъор зыужъгъыгъэм, тэрэзэу ыужъгъыгъэп.</t>
  </si>
  <si>
    <t>рушивший, -ая, -ее</t>
  </si>
  <si>
    <t>Щагын изылъхьагъэр. Шхончыр зыузэндыгъэм, дэгъоу ыузэндыгъ.</t>
  </si>
  <si>
    <t>зарядивший, -ая, -ее</t>
  </si>
  <si>
    <t>Зэзыгъэфагъэр, зыуIэшыгъэр. Дзэр зыуззндыгъэр.</t>
  </si>
  <si>
    <t>вооруживший, -ая, -ее</t>
  </si>
  <si>
    <t>Зымыгъэхъугъэр. Iофыр зыукъуагъэр ахэкIи ежьэжьыгъ.</t>
  </si>
  <si>
    <t>испортивший, -ая, -ее; нарушивший, -ая, -ее</t>
  </si>
  <si>
    <t>Зыужъгъэигъэр. Ахъщэр къэзыукъуагъам ахъщэ жъгъэй боу ыIыгъыгъ.</t>
  </si>
  <si>
    <t>разменявший, -ая, -ее</t>
  </si>
  <si>
    <t>1. КIапсэр зыукъудыигъэр кIалэр арыI</t>
  </si>
  <si>
    <t>тянувший, -ая, -ее</t>
  </si>
  <si>
    <t>IашэкIэ е нэмыкIыкIэ еуи зыгъэлIагъэр. Тыгъужъыр зыукIыгъэр шакIор ары.</t>
  </si>
  <si>
    <t>убивший, -ая, -ее</t>
  </si>
  <si>
    <t>ШIозыбзыгъэр. Мэл зыукIыгъэм иныбджэгъухэр ригъэблэгъагъэх.</t>
  </si>
  <si>
    <t>зарезавший, -ая, -ее</t>
  </si>
  <si>
    <t>ЛэныстэкIэ цыр тезыупкIыгъэр. КIалэм ышъхьэ зыупхъуагъэр парикмахерыр ары.</t>
  </si>
  <si>
    <t>остригший, -ая, -ее</t>
  </si>
  <si>
    <t>Разрезавший, -ая, -ее на кусочки. ШъэжъыекIэ, лэныстэкIэ ээхэзыбзыхьагъэр. Лыр зыупкIэтагъэр пщэрыхьакIор ары. ТхылъыпIэр зыупкIэтагъэм ыгъэкIодыгъ.</t>
  </si>
  <si>
    <t>нарезавший, -ая, -ее кусочками</t>
  </si>
  <si>
    <t>ЗыушIоигъэр. Столыр зыуцIэпIыгъэм ыукъэбзыжъыгъ.</t>
  </si>
  <si>
    <t>запачкавший, -ая, -ее</t>
  </si>
  <si>
    <t>ШIои зышIыгъэр. Тхылъыр зыушIоигъэр кIэлэ хъупхъэп.</t>
  </si>
  <si>
    <t>Iаго зышIыгъэр. Мэкъур зыуIэгугъэр къэкIожьыгъ.</t>
  </si>
  <si>
    <t>копнивший, -ая, -ее</t>
  </si>
  <si>
    <t>Ыгу ебгъэ фэдэу зыфишIыгъ. КIалэм пшъашъэм зыфигъэгусагъ.</t>
  </si>
  <si>
    <t>надулся, -лась, -лось на него</t>
  </si>
  <si>
    <t>Ыпшъэ рилъхьэжьыгъ. Iофым изэшIохын ежь зыфигъэзагъ.</t>
  </si>
  <si>
    <t>Шъхьасэу ымышхызэ фалIэу хэтыгъ. Ахъщэу иIэм хэмыIэзэ, зыфигъэлIагъ. Лэжьыгъэу иIэр ымышхэу ыщэзэ, зыфигъэлIагъ.</t>
  </si>
  <si>
    <t>уморил, -а, -о себя</t>
  </si>
  <si>
    <t>Зыфызэригъэфагъ. Еджэным зыфигъэхьазырыгъ. Колхозым лэжъыгъэ угъоижьыным дэгъоу зыфигъахьазырыгъ.</t>
  </si>
  <si>
    <t>подготовился, -лась, -лось, подготовил, -а, -о себя</t>
  </si>
  <si>
    <t>еплъ зыфигъэхьазырыгъэм.</t>
  </si>
  <si>
    <t>ЫнаIэ зытетыжьыгъ. Ар лъэшэу зыфасакъыгъ.</t>
  </si>
  <si>
    <t>ЫнаIэ зытыригъэтыжьыгъ. Ар сымаджэшъ, лъэшэу зыфасакъыжъы.</t>
  </si>
  <si>
    <t>ЫцIэрэ ылIэкъуацIэрэ харигъэтхагъ. Спискэм зыхаригъатхагъ. Артелым зыхаригъатхагъ.</t>
  </si>
  <si>
    <t>записался, -лась, -лось</t>
  </si>
  <si>
    <t>Зыхэтыгъэм заригъэгъэкIыгъ. Спискэм зыхаригъэтхыкIыгъ.</t>
  </si>
  <si>
    <t>выписался, -лась, -лось</t>
  </si>
  <si>
    <t>Зыхаригъэдзыгъ. Делегатау зыхаригъэхыгъ.</t>
  </si>
  <si>
    <t>заставил, -а, -о себя выбрать</t>
  </si>
  <si>
    <t>КIэтIый нэшъур зыхаригъэхыгъ.</t>
  </si>
  <si>
    <t>разрешил операционным путем удалить что-то</t>
  </si>
  <si>
    <t>еплъ зыхыблым.</t>
  </si>
  <si>
    <t>шесть-семь</t>
  </si>
  <si>
    <t>ПIэм зыхигъэкIагъ.</t>
  </si>
  <si>
    <t>прилег</t>
  </si>
  <si>
    <t>Шъхьафы ышIыгъ. ЛIыжъым ыкъо зыхигъыкIыгъ.</t>
  </si>
  <si>
    <t>принудил, -а, -о отделиться</t>
  </si>
  <si>
    <t>Дэпсэунэу ыштагъ. Шъузабэм лIыр зыхигъэхьагъ.</t>
  </si>
  <si>
    <t>сошелся, сошлась, сошлось</t>
  </si>
  <si>
    <t>МастэкIэ зыхиIулIагъ. Пионерым жъогъо плъыжьыр зыхидагъ.</t>
  </si>
  <si>
    <t>пришил, -а, -о к себе</t>
  </si>
  <si>
    <t>Ищыгъын хидагъэр. Ахъщэу эыхидагъэр бэ.</t>
  </si>
  <si>
    <t>пришитый, -ая, -ос (к себе)</t>
  </si>
  <si>
    <t>1. Псым зыхидзагъ. Псым зыхидзи, исыкIыгъ.</t>
  </si>
  <si>
    <t>бросился (в)</t>
  </si>
  <si>
    <t>Зыригъэтхьэлэнэу зыхидзагъ. Псым зыхидзэжъыгъ.</t>
  </si>
  <si>
    <t>Псым зыхидзэныр ащ ишэн.</t>
  </si>
  <si>
    <t>бросаться</t>
  </si>
  <si>
    <t>ХицIэутхъукIыгъ. Спискэм зыхицIэнтхъукIыгъ.</t>
  </si>
  <si>
    <t>вычеркнул, -а, -о себя (из)</t>
  </si>
  <si>
    <t>Зыхилъхьагъ. Медалыр зыхишIагъ.</t>
  </si>
  <si>
    <t>приколол, -а, -о к себе; надел, -а, -о</t>
  </si>
  <si>
    <t>Шъузабэм лIыр зыхищэжьыгъ.</t>
  </si>
  <si>
    <t>принял, -а, -о к себе</t>
  </si>
  <si>
    <t>Нэбгырэ зыхыбл къэкIуагъ.</t>
  </si>
  <si>
    <t>около шести-семb</t>
  </si>
  <si>
    <t>ЗЫХЭ-ЗЫБЛЭ ПЧЪ</t>
  </si>
  <si>
    <t>Зыхэ-зыблэ риIуагъ.</t>
  </si>
  <si>
    <t>около шести-семи раз</t>
  </si>
  <si>
    <t>ХэпкIагъэр. КIалэу псым зыхэзыдзагъэр, есыкIэ Iаз.</t>
  </si>
  <si>
    <t>бросивший, -ая, -ее (себя)</t>
  </si>
  <si>
    <t>ЗЫЦИ</t>
  </si>
  <si>
    <t>Зыпари.Зыци иIэп. Зыци ышIэрэп. Зыци риIуагъэп.</t>
  </si>
  <si>
    <t>ЗЫЧ-ЗЫПЧЭГЪОУ НАРЕЧ</t>
  </si>
  <si>
    <t>ЗыкIэу. Чылэр зыч-зыпчэгъоу уцугъэ.</t>
  </si>
  <si>
    <t>единодушно</t>
  </si>
  <si>
    <t>Бэу зэIызытхъыгъэр. Ащ ищыгъынхэр зычэтхъагъэр панэр ары.</t>
  </si>
  <si>
    <t>порвавший, -ая. -ее в клочья</t>
  </si>
  <si>
    <t>Зэхимыхы фэдэу зишIыгъ, ытхьакIумэ ригъэхьагъэп. Бригадирым риIуагъэр, гурымыIуагъэ фэдэу зышъхьаригъэхыгъ.</t>
  </si>
  <si>
    <t>пропустил, -а, -о мимо ушей</t>
  </si>
  <si>
    <t>Зэхимыхыгъэ фэдэу зишIыгъ. Бригадирым къыриIуагъэм кIалэм зышъхьаригъэхын ыIуи шъхъакIэм, ятIуанэуи къызреIом зышъхьаригъэхын ылъэкIыгъэп.</t>
  </si>
  <si>
    <t>пропустить мимо ушей</t>
  </si>
  <si>
    <t>Ащ лъэшэу зышIошIыжьы.</t>
  </si>
  <si>
    <t>воображал о себе</t>
  </si>
  <si>
    <t>КIалэм иныбджэгъу зышIугъэбылъыгъ.</t>
  </si>
  <si>
    <t>спрятался, -лась, -лось от него</t>
  </si>
  <si>
    <t>Ыгу къебгъэ фэдэу зышIуишIыгъ. Пшъашъэм кIалэм зышIуигъэгусагъ. ЗышIугъэгуси ерагъэу къызэIигъэкIыжьыгъ.</t>
  </si>
  <si>
    <t>против его воли надулся, -лась, -лось</t>
  </si>
  <si>
    <t>Игъусэ зышIуигъэпсэфыгъ тIыси.</t>
  </si>
  <si>
    <t>против его воли, отдохнул, -а, -о</t>
  </si>
  <si>
    <t>Зыгъэпсыгъэр. Унэр зышIыгъэр пхъэшIэ Iаз. Сурэтыр зышIыгъэр художник Iаз.</t>
  </si>
  <si>
    <t>сделавший, -ая, -ее</t>
  </si>
  <si>
    <t>ЗыгъэцэкIэжьыгъэр. Машинэр зышIыжьыгъэр Iазэ.</t>
  </si>
  <si>
    <t>починивший, -ая, -ее</t>
  </si>
  <si>
    <t>Еплъ зыщыплIым.</t>
  </si>
  <si>
    <t>около трех-четырех</t>
  </si>
  <si>
    <t>Ыгу къыгьэкIыжьырэп. Ятэ кIалэм риIуагъэр зыщигъэгъупши, хэхьажьыгъ.</t>
  </si>
  <si>
    <t>забыл, -а, -о</t>
  </si>
  <si>
    <t>ПсынкIэу зыщихыгъ. Иджэдыгу зыщидзи, кIэлъежьагъ.</t>
  </si>
  <si>
    <t>бросил, -а, -о с себя; снял, -а, -о с себя и бросил</t>
  </si>
  <si>
    <t>Игъунэгъоу екIолIагъэп, гохьагъэп, дэгущыIагъэп. КIалэм лIыжъэу къецIэцIагъэм зыщедзые.</t>
  </si>
  <si>
    <t>сторонился, -лась его</t>
  </si>
  <si>
    <t>Щыгъын зыщилъагъ. Ицые зыщилъагъ. ИпаIо зыщилъагъ. Ищазмэхэр зыщилъагъэх.</t>
  </si>
  <si>
    <t>надел, -а, -о на себя</t>
  </si>
  <si>
    <t>Джанэу зыщилъагъэр фэшIугъэп. Щазмэу кIалэм зыщилъагъэр фэиныIуагъ.</t>
  </si>
  <si>
    <t>надетый, -ая, -ое</t>
  </si>
  <si>
    <t>1. надел, -а, -о обратно на себя. Зыщихыгъэгъэ щыгъынхэр зыщилъэжьыгъэх. ЗигъэпскIи ищыгъынхар зыщилъажъыгъэх.</t>
  </si>
  <si>
    <t>ЗызгъэпскIыгъэм джанэу зыщилъэжьыгъэр ушынагъэ.</t>
  </si>
  <si>
    <t>надетый, -ая, -ое обратно</t>
  </si>
  <si>
    <t>Щыгъыр зыщихыгъ. КIалэм ищыгъынхэр зыщихыхи, псым хэхьагъ. КIалэм ицуакъэ зыщихыгъ.</t>
  </si>
  <si>
    <t>снял, -а, -о с себя</t>
  </si>
  <si>
    <t>КIалэм джанэу зыщихыгъэр ышыпхъу рити, ригъэгыкIыгъ.</t>
  </si>
  <si>
    <t>снятый, -ая, -ое с себя</t>
  </si>
  <si>
    <t>Щыгъыр зыщихын. КIалэм джанэу щыгъыр зыщихын фае хъугъэ.</t>
  </si>
  <si>
    <t>снять с себя</t>
  </si>
  <si>
    <t>Дэхыгъэр, зыIузымыгъэкIагъэр. ХьакIэу къакIорэм зьщызыдзыягъэм егыигъ.</t>
  </si>
  <si>
    <t>сторонившийся, -аяся, -ееся его</t>
  </si>
  <si>
    <t>Джанэр зыщызылъагъэм фэшIу хъугъэ.</t>
  </si>
  <si>
    <t>надевший, -ая, -ее на себя</t>
  </si>
  <si>
    <t>Сомэ зыщыплI ыуас.</t>
  </si>
  <si>
    <t>ЗЫЩЭ-ЗЫПЛIЭ ПЧЪ</t>
  </si>
  <si>
    <t>Зыщэ-зыплIэ кIуагъэ.</t>
  </si>
  <si>
    <t>три-четыре раза</t>
  </si>
  <si>
    <t>Хэта ар зыIуагъэр? ЗыIуагъэр тхьаматэр ары. ЗыIуагъар сIэрэп, ау тэрэз.</t>
  </si>
  <si>
    <t>сказавший, -ая, -ее</t>
  </si>
  <si>
    <t>БзэгупэкIэ ыIупэхэр ыбзэижьыгъэх. ШъоукIэ зигъэшхэкIи, зыIубзэежьыгъ. ЗыIубзэежьызэ унэм къикIыгъ.</t>
  </si>
  <si>
    <t>облизался, -лась, -лось</t>
  </si>
  <si>
    <t>Ыжэ дилъэшъуагъ. Блэм хьантIаркъор зыIуилъэишъуагъ</t>
  </si>
  <si>
    <t>втянул, -а, -о в себя</t>
  </si>
  <si>
    <t>Ешхы. Нэепсый. Ыгъотрэ, хэт иеми зыIуелъашъо.</t>
  </si>
  <si>
    <t>присваивал, -а, -о</t>
  </si>
  <si>
    <t>ЫIупэ ылъэкIыжьыгъ. ЛIыр шхи зыIулъэкIыхьэжьыгъ.</t>
  </si>
  <si>
    <t>ЗЭ</t>
  </si>
  <si>
    <t>Глагол приставк, зэгъусэ мэхьанэр къекIы. Зэдэлэжьагъэх, зэдеджагъэх.</t>
  </si>
  <si>
    <t>- глагольная приставка</t>
  </si>
  <si>
    <t>ЗЭ ГУЩЫIЭГЪУС</t>
  </si>
  <si>
    <t>Зэ щыгъэт. Зэ къаIо шъыу</t>
  </si>
  <si>
    <t>ка</t>
  </si>
  <si>
    <t>Зэ къыIощтыр къыIоу зэхэтхыгъот.</t>
  </si>
  <si>
    <t>хотя бы</t>
  </si>
  <si>
    <t>ЗЭ ПЧЪ</t>
  </si>
  <si>
    <t>Зэ кIуагъэ, тIо кIуагъэ. Зэ ыIуагъ, тIо ыIуагъ.</t>
  </si>
  <si>
    <t>ЗэбгыригъэзэкIыгъ. Куцым хахъи, зэбгырифыгъ. Чэмымэ ахахьи, зэбгырифыгъэх.</t>
  </si>
  <si>
    <t>разогнал, -а, -о</t>
  </si>
  <si>
    <t>ЗэбгыригъэзыкIыгъэр. Iахъом Iахъогъоу зэбгырифыгъэр хъупIэм щыхъущтыгъэ.</t>
  </si>
  <si>
    <t>разогнанный, -ая, -ое им</t>
  </si>
  <si>
    <t>Зэпкъырызыгъ. Пхъэчаир гъукIи зэбгырызыгъ.</t>
  </si>
  <si>
    <t>рассыпался, -лась, -лось</t>
  </si>
  <si>
    <t>Зэпкъырызыгъэр. Пхъэчаеу гъукIи зэбгырызыгъэр, зэхигъэуцожьыгъ.</t>
  </si>
  <si>
    <t>рассыпавшийся, -аяся, -ееся</t>
  </si>
  <si>
    <t>Зэпкъырызын. Пхъэчаир гъукIагъэти, зэбгырызынэу ежьагъ.</t>
  </si>
  <si>
    <t>рассыпаться</t>
  </si>
  <si>
    <t>ЗэхэкIыгъ. Купыр зэбгырызыгъ.</t>
  </si>
  <si>
    <t>разошлись</t>
  </si>
  <si>
    <t>ЗэхэкIыжьыгъэ. ЗаIукIэр зэбгырыкIыжьыгъ. Купыр зэбгырэкIыжьы.</t>
  </si>
  <si>
    <t>уже разошлись</t>
  </si>
  <si>
    <t>еплъ зэбгырызыгъэм.</t>
  </si>
  <si>
    <t>Зэхэчъыгъэх. Шыхэр зэбгырычъыгъэх. Мэлыхэр зэбгырычъыгъэх. Псыр зэбгырычъыгъ.</t>
  </si>
  <si>
    <t>разбежались</t>
  </si>
  <si>
    <t>Зэхэчъыгъэр. Шэхъогъоу ээбгырычъыгъэр, шахъом зэхигъэзыхьажьыгъэ. Псыхъоу, лъакъуищэ зэбгырычъыгъэр, зы чIыпIэ горэм щызэхэлъэдэжьыгъ.</t>
  </si>
  <si>
    <t>разбежавшийся</t>
  </si>
  <si>
    <t>Зыр адрэм бгъодэтыгъ. УнитIур зэбгъодэтыгъ. ХьамбаритIур зэбгъодэтыгъ.</t>
  </si>
  <si>
    <t>рядом стояли</t>
  </si>
  <si>
    <t>ХьамбаритIоу зэбгъодэтыгъэхэм язырэр агъэкощыгъ.</t>
  </si>
  <si>
    <t>стоявшие рядом друг с другом</t>
  </si>
  <si>
    <t>ЗЭБГЪУЗЭНАТI ЗЫПI. ГЛ</t>
  </si>
  <si>
    <t>А зылъэныкъомкIэ зэдакIорэ пкъыгъуитIу. Лабэрэ Пшызэра зэбгъузэнатI (орэд).</t>
  </si>
  <si>
    <t>параллельный, -ая, -ое</t>
  </si>
  <si>
    <t>ЗэпышIыхьагъэх, благъэ зэрэшIыгъэх. Ахэр бэ шIагъэу зэблагъэх. Зэблагъэхэр зэлъэкIох.</t>
  </si>
  <si>
    <t>свойственники по отношению друг к другу, дружат вместе</t>
  </si>
  <si>
    <t>1. переменил, -а, -о. Зэблихъугъ. Зэблихи ыгъэIылъыгъ</t>
  </si>
  <si>
    <t>Бэ шIагъэп зызэблихъугъэр. Шэу зытесыр зэблихъугъакI. Джэнэгъочэнджыхэр зэблихъугъакIэх.</t>
  </si>
  <si>
    <t>только что переменил, -а, -о</t>
  </si>
  <si>
    <t>ЫчIыпIэ нэммыкI ригъэхьагъ. Щыгъынэу щыгъыр зэблихъугъэ. Шэу зытесыр зэблихъугъ. ИтIысыпIэ зэблихъугъэ.</t>
  </si>
  <si>
    <t>переменил, -а, -о</t>
  </si>
  <si>
    <t>ЗэрихъокIыгъэр. Ащ щыгъынэу зэблихъурэр бэ. Шэу ащ зэблихъурэр макIэп.</t>
  </si>
  <si>
    <t>то, что переменил, -а</t>
  </si>
  <si>
    <t>ЗэрихъокIыжьыгъ. ГущыIэу ыIуагъэр заблихъужьыгъ.</t>
  </si>
  <si>
    <t>уже переменил, -а, -о</t>
  </si>
  <si>
    <t>ЗэрихъокIын. КIалэм щыгъыныр зэблихъун фае хъугъэ. Шыкуаом шыхэр зэблихъун фае хъугъэ.</t>
  </si>
  <si>
    <t>переменить</t>
  </si>
  <si>
    <t>ЗэблиIонтIыкIыгъ Пхъэхым ыцэ заблищыгъэ</t>
  </si>
  <si>
    <t>развел, -а, -о</t>
  </si>
  <si>
    <t>Ащ бэу цIыфыбэ зэблищыгъ. МэшIокум бэу цIыф заблещы. Шыбэ зэблещы - через его руки проходит много коней.</t>
  </si>
  <si>
    <t>водил -а, -о, возил, -а, -о</t>
  </si>
  <si>
    <t>1. Ащ пхъэхыцэу зэблищыгъэр иныщэу зэблищыгъ</t>
  </si>
  <si>
    <t>разведенный, -ая, -ое</t>
  </si>
  <si>
    <t>ЗэрыригъэхъокIыгъ. Щыгъынэу щыгъыр зэблыригъэхъугъ. Нахь чIыпIэ дэгъу къыфигъоти, ичIыпIэ зэблыригъэхъугъ.</t>
  </si>
  <si>
    <t>заставил, -а, -о переменить</t>
  </si>
  <si>
    <t>Зышъхьасыжьыгъ. Зэмыблэжьэу Iоф ешIэ.</t>
  </si>
  <si>
    <t>щадил, -а, -о себя</t>
  </si>
  <si>
    <t>ЗэблэкIыпIэ. Мэзэ зэблэкIыгъом уае хъу хабзэ.</t>
  </si>
  <si>
    <t>в период смены</t>
  </si>
  <si>
    <t>ЗыщызэблэкIыхэрэ чIыпI. МэшIоку зэблэкIыпI</t>
  </si>
  <si>
    <t>разъезд</t>
  </si>
  <si>
    <t>ЦIыфыбэ зыщызэблэкIырэр. Ащ ихьэкIэщ цIыф зэблэкIыпIэшхоу щытыгъ.</t>
  </si>
  <si>
    <t>сборище</t>
  </si>
  <si>
    <t>ЗЭБЛЭХЪУГЪОШIУ</t>
  </si>
  <si>
    <t>Изэблэхъун псынкIагъо. Ар зэблэхъугъошIу ныIэп.</t>
  </si>
  <si>
    <t>легко переменить</t>
  </si>
  <si>
    <t>ЗЭБЛЭХЪУГЪУАЙ</t>
  </si>
  <si>
    <t>Изэблэхъун псынкIагъоп. ЧIыпIэу узэсагъэр зэблэхъугъуае.</t>
  </si>
  <si>
    <t>трудно переменить</t>
  </si>
  <si>
    <t>Ар шы заблэщыным фэIаз.</t>
  </si>
  <si>
    <t>разводить, водиться</t>
  </si>
  <si>
    <t>1. Езэрэутынхэу зэжэхэIагъэх. НэбгыритIур бэрэ зэбэныгъэ.</t>
  </si>
  <si>
    <t>боролись друг с другом</t>
  </si>
  <si>
    <t>ЗЭГОДАГЪЭ ЗЫПI. ГЛ</t>
  </si>
  <si>
    <t>ИкIыхьагъэкIэ зыр адрэм едыгъ. ШэкIитIур ээгодагъ.</t>
  </si>
  <si>
    <t>сшит, -а, -о</t>
  </si>
  <si>
    <t>ЗЭГОДЭЖЬЫГЪ ЗЫПI. ГЛ</t>
  </si>
  <si>
    <t>Зэготхъыгъэр зэгодэ- жьыгъ. Дэканабгъэр загодджьыгъ.</t>
  </si>
  <si>
    <t>обратно сшит</t>
  </si>
  <si>
    <t>Джэнабгъэу зэготхъыгъэм изэгодэжьын къин хьазыр хъущт.</t>
  </si>
  <si>
    <t>сшить обратно</t>
  </si>
  <si>
    <t>Зэгоутыгъ. Къошыныр зэгозыгъ. КIодыгъэ, чIыр зэгози дэфагъ.</t>
  </si>
  <si>
    <t>разверзся, -лась, -лось; раскололся, -лась, -лось</t>
  </si>
  <si>
    <t>Зэгоутыгъэм. Къошынэу загозыгъэр радзыжьыгъ.</t>
  </si>
  <si>
    <t>расколовшийся, -аяся, -ееся</t>
  </si>
  <si>
    <t>Зыр зым езыпхырэр. Ар зэгозыпхагъэм загопхакIэ ышIырэп.</t>
  </si>
  <si>
    <t>связавший, -ая, -ее</t>
  </si>
  <si>
    <t>Пхъэр зэгозыхыгъэм дэгъоу зэгуихыгъ.</t>
  </si>
  <si>
    <t>распиливший, -ая, -ее</t>
  </si>
  <si>
    <t>Тхылъыр зэгозыхыгъэр бэрэ еплъыгъ.</t>
  </si>
  <si>
    <t>раскрывший, -ая, -ее</t>
  </si>
  <si>
    <t>Зыр адрэм гокIагъ. ЧъыгитIур зэгокIагъэ. IэхъомбитIур зэгокIагъэ.</t>
  </si>
  <si>
    <t>срослись</t>
  </si>
  <si>
    <t>ЗэхэкIыхьагъэр. ЧъыгитIоу зэгокIагъэр риупкIыгъ. IэхъомбитIоу зэгокIагъэр зэгуаригъэхыгъ.</t>
  </si>
  <si>
    <t>сросшиеся</t>
  </si>
  <si>
    <t>ЗэкIэрыкIыгъ. НэбгыритIур зэгокIыгъ. Псыр лъэшэу зэгокIыгъ.</t>
  </si>
  <si>
    <t>НэбгыритIоу зэгокIыгъэр лъэныкъо зэфэшъхьафхэмкIэ кIуагъэх.</t>
  </si>
  <si>
    <t>разошедшиеся</t>
  </si>
  <si>
    <t>Улалэу зэгокIыгъ. Чъыгыр зэготхъи зэголэлыгъ.</t>
  </si>
  <si>
    <t>болтался, -лась, -лось (в разные стороны)</t>
  </si>
  <si>
    <t>Пхъэм хьалыр зыдегъэзыхьэм, зэголэтхъыгъэ.</t>
  </si>
  <si>
    <t>расщепился, -лась, -лось</t>
  </si>
  <si>
    <t>Чъыгэу зэголэтхъыгъэр зэгуипхэжьыгъ.</t>
  </si>
  <si>
    <t>расщепившийся, -аяся, -ееся</t>
  </si>
  <si>
    <t>Были расположены друг около друга. Зыр адрэм дэжь щылъыгъ. КIэлэцIыкIуитIур зэголъэу пэкIорым илъыгъ. ХьэситIур зэголъ.</t>
  </si>
  <si>
    <t>лежали друг около друга</t>
  </si>
  <si>
    <t>ЗэгурыIоу зэфэшIоу, зэфэразэу щытыгъэх. Нысэмрэ гуащэмрэ зэгонэсых.</t>
  </si>
  <si>
    <t>друг друга уважали</t>
  </si>
  <si>
    <t>ЗЭГОПХАГЪ</t>
  </si>
  <si>
    <t>Зыр адрэм епхыгъ. ПхъитIур зэгопхагъ. ШитIур зэгопхагъ.</t>
  </si>
  <si>
    <t>привязаны друг к другу</t>
  </si>
  <si>
    <t>ПхъитIоу зэгопхагъэм язырэр гъумыщэ.</t>
  </si>
  <si>
    <t>привязанный, -ая, -ое друг к другу</t>
  </si>
  <si>
    <t>КIапсэ е нэмыкIыкIэ зэгогъэпытыхьан. ПхъитIу зэгоgхэн фае хъугъэ.</t>
  </si>
  <si>
    <t>привязать друг к другу</t>
  </si>
  <si>
    <t>ЗЭГОРЭМ НАРЕЧ</t>
  </si>
  <si>
    <t>Зы уахътэ горам. Зэгорэм ар къалэм кIогъагъэ. Зэгорэм хъугъэгъэ Iоф.</t>
  </si>
  <si>
    <t>когда-то</t>
  </si>
  <si>
    <t>Были расположены рядом. Зыр адрэм госыгь. НэбгыритIу зэгосэу пхъэнтIэкIу кIыхьэм тесыгъ. УнэгъуитIур зэгосы.</t>
  </si>
  <si>
    <t>сидели друг возле друга</t>
  </si>
  <si>
    <t>ЛIитIоу зэгосыгъэмэ язырэр тэджи, IукIыжьыгъ.</t>
  </si>
  <si>
    <t>сидевшие друг возле друга</t>
  </si>
  <si>
    <t>ЗЭГОТХАГЪЭХ</t>
  </si>
  <si>
    <t>Зыр адрэм готхагъ. ЛIымрэ шъузымрэ зэготхагъэх.</t>
  </si>
  <si>
    <t>зарегистрированы</t>
  </si>
  <si>
    <t>ЗэлI-зэшъузэу зязгъэтхыгъэхэр. НэбгыритIоу зэготхагъэхэр зэгъусэу мэпсэух.</t>
  </si>
  <si>
    <t>зарегистрированные</t>
  </si>
  <si>
    <t>1. Рядом стояли. Зыр эым готыгъ. ХьамбаритIур зэготыгъэ.</t>
  </si>
  <si>
    <t>ЗЭГОТЭУ НАРЕЧ</t>
  </si>
  <si>
    <t>Зыр адрэм ыбгъукIэ щытэу. НэбгыритIур зэготэу карт атрахыгъ. ШыуитIу зэготэу блэкIыгъ.</t>
  </si>
  <si>
    <t>будучи рядом</t>
  </si>
  <si>
    <t>А унитIоу зэготыгъэм язырэр Iуахыгъ. А нэбгыритIоу зыготыгъэм язырэр гокIыжьыгъ.</t>
  </si>
  <si>
    <t>Зэгочыгъ. Къошыныр зэгоутыгъ. Мыжъобгъур зэгоутыгъ</t>
  </si>
  <si>
    <t>раскололся, -лась, -лось</t>
  </si>
  <si>
    <t>Жьы ымыгъотэу зэгоутыгъ</t>
  </si>
  <si>
    <t>скончался</t>
  </si>
  <si>
    <t>Ар выставкэм кIомэ шIоигъоу зэгоутыгъ.</t>
  </si>
  <si>
    <t>ехьщ. очень хотел, желал</t>
  </si>
  <si>
    <t>Къошынэу зэгоутыгъэр бысымгуащэм ридзыжьыгъ</t>
  </si>
  <si>
    <t>Жьы зымыгъотэу зэгоутыгъэр гухэкIышху</t>
  </si>
  <si>
    <t>скончавшийся, -аяся, -ееся</t>
  </si>
  <si>
    <t>Москва кIомэ шIоигъоу зэгоутыгъэр непэ ежьагъ.</t>
  </si>
  <si>
    <t>желавший, -ая, -ее</t>
  </si>
  <si>
    <t>Пхъэр загоутын фаеу хъугъэ. ЗэгоутынкIэ ежьагъ</t>
  </si>
  <si>
    <t>расколоться</t>
  </si>
  <si>
    <t>Жьы ымыгъотэу загоутынкIэ ежьагъ.</t>
  </si>
  <si>
    <t>скончаться</t>
  </si>
  <si>
    <t>Зыр адрэм гофагъ. Чъыгым къыпызыгъэ мыIэрыситIур зэгофагъэ</t>
  </si>
  <si>
    <t>упали рядом</t>
  </si>
  <si>
    <t>ЧIыпIэр афырикъугъ. Пхъэмбгъуищыр дэгъоу зэгофагъэ</t>
  </si>
  <si>
    <t>поместились</t>
  </si>
  <si>
    <t>А кIэлитIур дзэм щызагуафэхи щызэкIыгъугъэх.</t>
  </si>
  <si>
    <t>ехьщ. встретились</t>
  </si>
  <si>
    <t>Зы пкъыгъоу адырэм гофагъэр. Чъыгым къыпызыгъэ мыIэрыситIоу зэгофагъэм язрэр шэплъыгъэ</t>
  </si>
  <si>
    <t>упавшие рядом</t>
  </si>
  <si>
    <t>ПхъэмбгъуитIоу зэгофагъэм зи агуиупкIыгъэп</t>
  </si>
  <si>
    <t>поместившийся, -аяся, -ееся</t>
  </si>
  <si>
    <t>КIэлитIоу дзэм щызэгофагъэр, шIу зэрэлъэгъухэу зэгъусагъэх.</t>
  </si>
  <si>
    <t>встретившиеся</t>
  </si>
  <si>
    <t>Зыр адрэм гоуцуагъ. Солдатхэр сатырэу зэгоуцуагъэх. Нэбгырэ тIурытIоу зэгоуцуагъэ. Шыхэу къэчъэщтхэр зэгоуцуагъэх.</t>
  </si>
  <si>
    <t>стали рядом друг около друга</t>
  </si>
  <si>
    <t>Солдатхэу тIурытIоу зэгоуцуагъэхэр, командирым ыIощтым ежэхэу щытыгъэх.</t>
  </si>
  <si>
    <t>ставшие рядом</t>
  </si>
  <si>
    <t>Гъусэ зэфэхъугъэх. НэбгыритIур зэдэлэжъэнэу зэгохьагъэ.</t>
  </si>
  <si>
    <t>заключили союз</t>
  </si>
  <si>
    <t>ГъусэкIэ зэгохьагъэхэр. НэбгыритIоу зэгохъагъэм натрыфыр дэгъоу алэжьыгъ.</t>
  </si>
  <si>
    <t>заключившие союз</t>
  </si>
  <si>
    <t>НабгыритIум зэдэлэжьэнхэу загохьан ямурад.</t>
  </si>
  <si>
    <t>заключить союз</t>
  </si>
  <si>
    <t>ЗЭГОШIАГЪЭ ЗЫПI. ГЛ</t>
  </si>
  <si>
    <t>Зыр зым гошIагъ. Шыхэр зэгошIагъэх. ШитIур зэгошIагъэу Iэдэжьэу ыIыгъ.</t>
  </si>
  <si>
    <t>привязанные друг к другу</t>
  </si>
  <si>
    <t>ШитIоу зэгошIагъэмэ язырэр кIалэм гуитIэтыкIыгъ.</t>
  </si>
  <si>
    <t>ИшъомбгъуагъэкIэ зыр адрэм гуидагъ. ПIэтехъуитIур зэгуидагъэ.</t>
  </si>
  <si>
    <t>пришили друг к другу</t>
  </si>
  <si>
    <t>Зэгуилъхьагъ. ПхъэмбгъуитIур зэгуидзагъэ.</t>
  </si>
  <si>
    <t>сбил, -а, -о; сколотил, -а, -о</t>
  </si>
  <si>
    <t>ЗэридзылIагъ, зэгъусэ ышIыгъэх. Нэбгыра Iоу за- гуидзагъах.</t>
  </si>
  <si>
    <t>соединил, -а, -о, сгруппировал, -а, -о</t>
  </si>
  <si>
    <t>ПхъэмбгъуитIоу зэгуидзагъэма язырэр пхъэмбгъу дэй.</t>
  </si>
  <si>
    <t>сбитые, сколоченные</t>
  </si>
  <si>
    <t>Бригадирым цуитIоу зэгуидзагъэр дэгъоу задеIэ.</t>
  </si>
  <si>
    <t>соединенные, сгруппированные</t>
  </si>
  <si>
    <t>Зыр зым гуилъхьагъ. ДзыуитIур зэгуилъхьагъэ.</t>
  </si>
  <si>
    <t>положил, -а, -о друг к другу</t>
  </si>
  <si>
    <t>Зэголъэу ыгъэтIылъыгъэр. ДзыуитIоу загуилъхъагъэмэ язырэм натрыф илъыгъ.</t>
  </si>
  <si>
    <t>положенные друг к другу</t>
  </si>
  <si>
    <t>Зыр эым гуипхагъ. ПхъитIур зэгуипхагъэ. IахъомбитIур зэгуипхагъэ.</t>
  </si>
  <si>
    <t>привязал, -а, -о друг к другу</t>
  </si>
  <si>
    <t>Зыр зым пхъэIунэкIэ гуиIулIагъ. ПхъитIур зэгуипцагъэ.</t>
  </si>
  <si>
    <t>сбил, -а, -о, прибил, -а, -о одно к другому</t>
  </si>
  <si>
    <t>ПхъэIунэкIэ зэгуиIулIагъэр. ПхъитIоу зэгуипцагъэм язырэр адрэм нахь псыгъуаIу.</t>
  </si>
  <si>
    <t>сбитые, прибитые друг к другу</t>
  </si>
  <si>
    <t>Зыр адрэм гуитхагъ. НэбгыритIум алIэкъуацIэхэр зэгуитхагъэх.</t>
  </si>
  <si>
    <t>написал, -а, -о рядом</t>
  </si>
  <si>
    <t>ИкIыхьагъэкIэ зэтыритхъыгъ. ШэкIыр икIыхьагъэкIэ зэгуитхъыгъ.</t>
  </si>
  <si>
    <t>разорвал, -а, -о</t>
  </si>
  <si>
    <t>ИкIыхьагъэкIэ зэпитхъыгъэр. ШэкIэу зэгуитхъыгъэр зэгуидэжьын фае хъугъэ.</t>
  </si>
  <si>
    <t>разорванный, -ая, -ое</t>
  </si>
  <si>
    <t>ОщымкIэ еуи пхъэр зэгуиутыгъ. Ышъо зэгуиутыгъ - побил.</t>
  </si>
  <si>
    <t>расколол, -а, -о</t>
  </si>
  <si>
    <t>Зэгуигъэзыгъэр. Ащ пхъэу зэгуиутыгъэр бэ.</t>
  </si>
  <si>
    <t>расколотый, -ая, -ое</t>
  </si>
  <si>
    <t>Зэгуигъэзын. КIалэм пхъэр зэгуиутын ыдагъэп.</t>
  </si>
  <si>
    <t>расколоть</t>
  </si>
  <si>
    <t>Зыр зым гуифыгъ. ХьитIур зэгуифыгъ. ЛIыжъым кIэлитIур зэгуифыгъ.</t>
  </si>
  <si>
    <t>ПхъэхкIэ зэгуихыгъ. Пхъэ брусыр зэгуихи, пхъэмбгъу ышIыгъ.</t>
  </si>
  <si>
    <t>распилил, -а, -о</t>
  </si>
  <si>
    <t>Тхылъыр зэгуихыгъ. Тхылъыр зэгууихи, еджагъ.</t>
  </si>
  <si>
    <t>раскрыл, -а, -о</t>
  </si>
  <si>
    <t>Зыр зым гуичыгъ Тэбэрыжъэр зэгуичи, ыныкъо игъусэ ритыгъ.</t>
  </si>
  <si>
    <t>Зыр зым гуищыгъ. НэбгыритIур зэгуищыгъ. ШитIур зэгуищи, зыр кум кIишIагъ, адрэм уанэ тырилъхьагъ.</t>
  </si>
  <si>
    <t>Зыр зым гуихыгъ. ЫлъэкъуитIу зэгуищэигъ.</t>
  </si>
  <si>
    <t>Мэстэ IуданэкIэ нэхъоу зэридыгъ. ШэкIитIур зэгуиIулIагъ.</t>
  </si>
  <si>
    <t>приметал, -ла один к другому</t>
  </si>
  <si>
    <t>ШэкIитIоу зэгуиIулIагъэр зэгуидагъ.</t>
  </si>
  <si>
    <t>приметанный, -ая, -ое</t>
  </si>
  <si>
    <t>еплъ зэзэгъыгъэх.</t>
  </si>
  <si>
    <t>Зэзэгъын. НэбгыритIур зэгурыIон фэягъэ шъхьакIэм, зэгурыIон алъэкIыгъэп.</t>
  </si>
  <si>
    <t>ужиться, понять друг друга</t>
  </si>
  <si>
    <t>А зы лъэныкъомкIэ зэдэкIоритIур зэгъогогъу. Зэгъогогъу зэфэхъугъэх.</t>
  </si>
  <si>
    <t>спутники</t>
  </si>
  <si>
    <t>ЗЭГЪОДЭДЭРЭ НАРЕЧ</t>
  </si>
  <si>
    <t>Загьорэ. Зэгъодэдэрэ къэкIо.</t>
  </si>
  <si>
    <t>изредка</t>
  </si>
  <si>
    <t>ЗЭГЪОКIЫ</t>
  </si>
  <si>
    <t>ЦIыф щыIэп. Унэр зэгъокIы. Чылэр зэгъокIы.</t>
  </si>
  <si>
    <t>пусто, безлюдно</t>
  </si>
  <si>
    <t>ЦIыф зыдэщымыIэ чIыпI. ЗэгъокIыпIэ горэм кIогъэн фае.</t>
  </si>
  <si>
    <t>безлюдное, укромное место</t>
  </si>
  <si>
    <t>Зэпэблагъэу щысхэр. ЯпхъэшъхьакIэхэр зэхаохэу, зэгъунэгъу дэдэх. ЗэгъунэгъуитIу ячэмщыкIэ зэфэдэп (гущ.).</t>
  </si>
  <si>
    <t>соседи</t>
  </si>
  <si>
    <t>ЗЭГЪЫ</t>
  </si>
  <si>
    <t>Зыщызылъэрэм къекIу. Джэнэ зэгъ шIагъо къыщэфыгъ.</t>
  </si>
  <si>
    <t>то, что идет; то, что к лицу</t>
  </si>
  <si>
    <t>ЗЭГЪЭЗЭФАГЪЭ ЗЫПI. ГЛ</t>
  </si>
  <si>
    <t>Унэр зэгъэзэфагъэ.</t>
  </si>
  <si>
    <t>убран, -а, -о</t>
  </si>
  <si>
    <t>Унэ зэгъэзэфагъэ горэм рищагъ.</t>
  </si>
  <si>
    <t>убранный, -ая, -ое</t>
  </si>
  <si>
    <t>ЗЭГЪЭКIУГЪЭ</t>
  </si>
  <si>
    <t>Зэдиштэу шIыгъэ. Джэхашъом пхъэмбгъоу илъхэр зэгъэкIугъэх.</t>
  </si>
  <si>
    <t>пригнаны, хорошо сложены, уложены</t>
  </si>
  <si>
    <t>ЗЭГЪЭЛЪАГЪЭ ЗАПI. ГЛ</t>
  </si>
  <si>
    <t>Зэтедзагъэхэр иIэу шIыгъэ. КIэпхыныр зэгъалъагъэ. Зэгъэлъагъэу дыгъэ.</t>
  </si>
  <si>
    <t>сшитая в сборку</t>
  </si>
  <si>
    <t>Зыщызэтедзэгъэ чIыпIэр. Джэнэ гупэ зэгъэлъапIэм дэжь тIэпIыгъэ.</t>
  </si>
  <si>
    <t>сборка; место, где имеется сборка</t>
  </si>
  <si>
    <t>ЗЭГЪЭПЭШЫГЪЭ БЛ. УАХЪ. ИПРИЧ</t>
  </si>
  <si>
    <t>Зэгъэфагъэ. Стол зэгъэпэшыгъэр хъазырау щытыгъ.</t>
  </si>
  <si>
    <t>ЗЭГЪЭФАГЪЭ</t>
  </si>
  <si>
    <t>еплъ зэгъэзэфагъэм.</t>
  </si>
  <si>
    <t>Шхынхэр, нэмыкIхэр зэзыгъафэрэр ары. Джэгум е ешхэ-ешъом зэгъэфакIоу ахэтыгъ.</t>
  </si>
  <si>
    <t>Iанэр зэгъэфэн фае. IапIэр зэбгъэфэн фае.</t>
  </si>
  <si>
    <t>убрать</t>
  </si>
  <si>
    <t>НэIуасэ зыфэшIын. Iофым изытет зэгъэшIэн фае.</t>
  </si>
  <si>
    <t>узнавать</t>
  </si>
  <si>
    <t>Хыйи мыси зэкIэ зэдагъэкIуагъ</t>
  </si>
  <si>
    <t>все уничтожили</t>
  </si>
  <si>
    <t>ЗэкIэ Iанэм телъыр зэдагъакIуагъ.</t>
  </si>
  <si>
    <t>все съели</t>
  </si>
  <si>
    <t>Зэгъусэхэу агъэкIуагъ. КIэлитIур еджакIо зэдагъэкIуагъ.</t>
  </si>
  <si>
    <t>послали вместе</t>
  </si>
  <si>
    <t>Зэрагъэщагъэх. КIалэмрэ пшъашъэмрэ зэдагъэкIуагъэх.</t>
  </si>
  <si>
    <t>поженили</t>
  </si>
  <si>
    <t>Джэхашъор зэдагъэлагъ. Унэр зэдагъэлагъ.</t>
  </si>
  <si>
    <t>вместе красили; вместе побелку произвели</t>
  </si>
  <si>
    <t>ЗэдашIыгъ, зэдагъэцэкIагъ. Iофыр зэдагъэпсыгъ. Унэр зэдагъэпсыгъ.</t>
  </si>
  <si>
    <t>построили вместе, устроили вместе</t>
  </si>
  <si>
    <t>Зэгъусэу агъэхъугъ. МэлахъуитIум мэлыхэр зэдагъэхъугъэх, зэдагъэхъух.</t>
  </si>
  <si>
    <t>вместе пасли</t>
  </si>
  <si>
    <t>КIэлитIур зэдагъэшхагъ. ШитIур зэдагъашхэ.</t>
  </si>
  <si>
    <t>вместе кормили</t>
  </si>
  <si>
    <t>Зэдэпсэугъэх, зэдыщыIагъэх. ЛIыжъымрэ ныомрэ бэ зэдагъэшIагъ.</t>
  </si>
  <si>
    <t>прожили вместе</t>
  </si>
  <si>
    <t>Машинэр зэдагъэIуагъ.</t>
  </si>
  <si>
    <t>при обмолоте молотилкой друг другу помогали</t>
  </si>
  <si>
    <t>Къэбарыр нэбгыритIум зэдагъэIугъ.</t>
  </si>
  <si>
    <t>вместе распространяли</t>
  </si>
  <si>
    <t>Цыр зэдаджыгъ.</t>
  </si>
  <si>
    <t>вместе пряли</t>
  </si>
  <si>
    <t>Тхылъыр зэдаджыгъ.</t>
  </si>
  <si>
    <t>вместе прочитали</t>
  </si>
  <si>
    <t>ЯтIэ зэдыщафагъ. Унэр зэдаигъ.</t>
  </si>
  <si>
    <t>вместе мазали хату</t>
  </si>
  <si>
    <t>ЗэдашIагъ, къызэдагъэкIыгъ. Натрыфыр зэдалэжьыгъ, къызэдахьыжьыгъ.</t>
  </si>
  <si>
    <t>выращивали вместе, обработали вместе</t>
  </si>
  <si>
    <t>Зэдащэчыгъэ. ИтIум къин зэдалъэгъугъэ. Хъяр зэдалъэгъугъ.</t>
  </si>
  <si>
    <t>пережили вместе</t>
  </si>
  <si>
    <t>Машинэу къакIорар тIуми зэдалъэгъугъ.</t>
  </si>
  <si>
    <t>увидели вместе</t>
  </si>
  <si>
    <t>Зэдащэчыгъэр. ИтIум гушIуагъоу ээдалъэгъугъэр бэ. Къинэу зэдалъэгъугъэ шIагъо щыIэп.</t>
  </si>
  <si>
    <t>пережить вместе</t>
  </si>
  <si>
    <t>Машинэу къакIоу зэдалъэгъугъэм тIури ежагъэх.</t>
  </si>
  <si>
    <t>то, что они увидели вместе</t>
  </si>
  <si>
    <t>Зэгъусэу алъытагъ. НэбгыритIум ахъщэр зэдалъытагъ.</t>
  </si>
  <si>
    <t>вместе считали, подсчитали</t>
  </si>
  <si>
    <t>КIапсэкIэ е нэмыкIыкIэ зэгъусэу апхыгъ. НэбгыритIум тутыныр зэдапхыгъэ.</t>
  </si>
  <si>
    <t>вместе завязали</t>
  </si>
  <si>
    <t>КIалэр янэрэ ятэрэ зэдапIугъэ.</t>
  </si>
  <si>
    <t>вместе воспитали</t>
  </si>
  <si>
    <t>Зэдашыпыгъ. КIэлитIум къужъ къызэдаугъоигъ. Пхъэжъые зэдаугъоигъ.</t>
  </si>
  <si>
    <t>вместе собирали</t>
  </si>
  <si>
    <t>ЗэдыIуахыжьыгъ. Лэжъыгъэр зэдаугъоижьыгъ.</t>
  </si>
  <si>
    <t>вместе убрали</t>
  </si>
  <si>
    <t>Тыгъужъыр шэкIуитIум зэдаукIыгъ. Чэм зэдаукIыгъ.</t>
  </si>
  <si>
    <t>вместе убили, вместе резали</t>
  </si>
  <si>
    <t>ЩэмэджкIэ, косилкэкIэ зэдаупкIагъ. Мэкъур зэдаупкIагъ.</t>
  </si>
  <si>
    <t>вместе косили</t>
  </si>
  <si>
    <t>Зэгъусэу зэдеIэхэзэ паупкIыгъ. Мэзыр зэдаупкIагъ.</t>
  </si>
  <si>
    <t>вместе рубили</t>
  </si>
  <si>
    <t>ЗэдеIэхэзэ ыкIышъо траупсыкIыгъ. НэбгыритIум картоф зэдаупсыгъ.</t>
  </si>
  <si>
    <t>вместе чистили</t>
  </si>
  <si>
    <t>Орэдыр зэдаусыгъ нэбгыритIум.</t>
  </si>
  <si>
    <t>вместе слагали</t>
  </si>
  <si>
    <t>Зэгъусэхэу зэдеIахэзэ зэIагъэхьагъ. ЯтIэр зэдаутагъ, унэр зэдаигъ.</t>
  </si>
  <si>
    <t>вместе месили</t>
  </si>
  <si>
    <t>ЗэдедIэхэзэ аутыгъ. НэбгыритIум натрыф зэдаутыгъ.</t>
  </si>
  <si>
    <t>вместе молотили</t>
  </si>
  <si>
    <t>Тхылъыр зэдаутыгъ.</t>
  </si>
  <si>
    <t>разорвали</t>
  </si>
  <si>
    <t>IофшIэныр зэдаухыгъ. Еджэныр зэдаухыгъ.</t>
  </si>
  <si>
    <t>одновременно закончили вместе</t>
  </si>
  <si>
    <t>Пшъашъэмрэ кIалэмрэ зэрэщэнхэу зэдаухыгъ.</t>
  </si>
  <si>
    <t>вместе решили</t>
  </si>
  <si>
    <t>БригадитIумэ пкIэныр зэдаухыгъ, жъоныр зэдаухыгъ.</t>
  </si>
  <si>
    <t>одновременно закончили</t>
  </si>
  <si>
    <t>ЗэдагъэцэкIэн. КIэлитIум жъоныр зэдаухъын ямурад. Iофыр зэдаухын ямурад - решить вместе.</t>
  </si>
  <si>
    <t>закончить одновременно</t>
  </si>
  <si>
    <t>Зэдагъэунэфыгъ. Iофым икъиныгъэ зэдаушэтыгъ.</t>
  </si>
  <si>
    <t>вместе испытали</t>
  </si>
  <si>
    <t>Аубэзэ, изы зэдашIыгъ. Хьаджыгъэ дзыохэр зэдаушъагъэх.</t>
  </si>
  <si>
    <t>вместе набили</t>
  </si>
  <si>
    <t>АшIэрэр амыIуатэу тIуми аушъэфыгъ. Къэбарау ашIэрэр тIуми зэдаушъэфыгъ.</t>
  </si>
  <si>
    <t>вместе скрывали</t>
  </si>
  <si>
    <t>КIэлитIум ящэмэджхэр зэдауIугъэх.</t>
  </si>
  <si>
    <t>вметете отбили</t>
  </si>
  <si>
    <t>Мэкъур зэдауIэгугъ.</t>
  </si>
  <si>
    <t>вместе собрали и сложили в кучу</t>
  </si>
  <si>
    <t>Зэгъусэу ебэныгъэх. Ахэр пыим зэдебэныгъэх.</t>
  </si>
  <si>
    <t>вместе боролись против него</t>
  </si>
  <si>
    <t>Зэгъусэу еджагъэх. К.IэлитIур зэдеджагъэх, зэшъэогъух</t>
  </si>
  <si>
    <t>вместе учились</t>
  </si>
  <si>
    <t>НэбгыритIур письмэм зэдеджагъэх.</t>
  </si>
  <si>
    <t>вместе читали</t>
  </si>
  <si>
    <t>КIалэхэу зэдеджагъэхэр шIу зэрэлъэгъух.</t>
  </si>
  <si>
    <t>учившиеся вместе</t>
  </si>
  <si>
    <t>КIэлитIур зэдеджэнхэу еджакIо кIуагъэх.</t>
  </si>
  <si>
    <t>учиться вместе</t>
  </si>
  <si>
    <t>Зэгъусэхзу дэкIыгъэх. НэбгыритIур шэсыхи, ээдежьагъэх.</t>
  </si>
  <si>
    <t>вместе выехали</t>
  </si>
  <si>
    <t>КIалитIоу задежьагъэр Москва нэскIэ задакIуагъэх.</t>
  </si>
  <si>
    <t>вместе выехавшие</t>
  </si>
  <si>
    <t>КIэлитIум задежьэн яхьисап.</t>
  </si>
  <si>
    <t>выехать вместе</t>
  </si>
  <si>
    <t>Ззгъусэу езэгъыгъэх. Унэ язгъэшIыщтхэр пхъашIэм зэдезэгъыгъэх.</t>
  </si>
  <si>
    <t>вместе договорились (с)</t>
  </si>
  <si>
    <t>Зэгъусзхэу екIолIагъэх. Судым зэдекIолIагъэх. Вокзалым задекIолIагъэх.</t>
  </si>
  <si>
    <t>вместе ходили (к); вместе появились</t>
  </si>
  <si>
    <t>Зэгъусэу еплъыгъэх. КIэлитIур картинэм зэдеплъыгъэх. ЛIитIур шым зэдеплъыгъэх.</t>
  </si>
  <si>
    <t>вместе посмотрели</t>
  </si>
  <si>
    <t>Зэгъусэу епсыхыгъэх. ШыуитIур зэдепсыхыгъэх.</t>
  </si>
  <si>
    <t>вместе спешились</t>
  </si>
  <si>
    <t>1. ШыуитIур щагум дэхьажьхи, зэдепсыхыжьыгъэх</t>
  </si>
  <si>
    <t>Зэгъусэу есыгъэх. КIалэхэр зэдесыгъэх.</t>
  </si>
  <si>
    <t>вместе плавали</t>
  </si>
  <si>
    <t>Зэгъусэхэу етIагъэх. КIалэхэр Iуашъхьэм зэдетIагъэх.</t>
  </si>
  <si>
    <t>вместе копали что-то</t>
  </si>
  <si>
    <t>1. Вместе спустились вниз. Зэгъусзхэу ехыгъэх. Зэгъусэхэу бгым зэдехыгъэх</t>
  </si>
  <si>
    <t>Столым зэдыпэсэу, зэгъусэу ешъуагъэх. Щай задешъуагъэх. Шъон задешъуагъэх.</t>
  </si>
  <si>
    <t>вместе пили</t>
  </si>
  <si>
    <t>Зэдэджэгугъэх. КIэн зэдешIагъэх. Къандис задешIагъэх.</t>
  </si>
  <si>
    <t>вместе играли</t>
  </si>
  <si>
    <t>ЯIорэ яшIэрэ зэхэлъэу зэдашти, ешIугъэх. КъэралыгъуитIур пыин задешIугъэх.</t>
  </si>
  <si>
    <t>вместе заключили мир (с)</t>
  </si>
  <si>
    <t>ЗэдэIэпыIагъэх. Купыр задеIагъэ. Чылэр задеIи, лъэмыдж дэгъу ашIыгъ.</t>
  </si>
  <si>
    <t>помогали друг другу</t>
  </si>
  <si>
    <t>НэбгыритIур зэдигъэгущыIагъ.</t>
  </si>
  <si>
    <t>заставил, -а, -о их поговорить друг с другом</t>
  </si>
  <si>
    <t>IуданэкIэ зэдигъэпытыхьагъ. Тхылъыр зэдидагъ. Тетрадыр зэдидагъ.</t>
  </si>
  <si>
    <t>Ащ тхылъэу зэдидагъэр пытэу зэдидагъ.</t>
  </si>
  <si>
    <t>Зэдихыгъагъэр зэдилъхьэжьыгъ. Чаныр задилъхьажьыгъ.</t>
  </si>
  <si>
    <t>вложил, -а, -о</t>
  </si>
  <si>
    <t>Чанэу задилъхьэжьыгъэр иджыбэ рилъхъэжьыгъ.</t>
  </si>
  <si>
    <t>вложивший, -ая, -ее</t>
  </si>
  <si>
    <t>Зэдичыгъ. Тхылъыр зэдитхъыгъ.</t>
  </si>
  <si>
    <t>Зэгуихыгъ. Тхылъыр зэдихыгъ. Чаныр зэдихыгъ.</t>
  </si>
  <si>
    <t>Чанэу зэдихыгъэр, мыжъоупцIэм дидзагъ. Тхылъэу зэдихыгъэм еджагъ.</t>
  </si>
  <si>
    <t>раскрытый, -ая, -ее</t>
  </si>
  <si>
    <t>ЗЭДИШТЭУ НАРЕЧ</t>
  </si>
  <si>
    <t>Щыгъыр зэкIэ зэдиштэу фэпагъэ.</t>
  </si>
  <si>
    <t>в тон</t>
  </si>
  <si>
    <t>Зэгъусэу ышхыгъ. Хьалыгъурэ къуаерэ зэдишхыгъэ.</t>
  </si>
  <si>
    <t>съел (с)</t>
  </si>
  <si>
    <t>ПцантхьэкIэ зэдищхагъ. Тхылъыр зэдищхагъ.</t>
  </si>
  <si>
    <t>склеил, -а, -о</t>
  </si>
  <si>
    <t>Зэгъусэхэу кIачыгъ. НэбгыритIум джэнчыр зэдыкIачыгъ. Помидор зэдыкIачыгъ.</t>
  </si>
  <si>
    <t>вместе собрали</t>
  </si>
  <si>
    <t>КIэлитIур къалэм зэдынэсыгъэх.</t>
  </si>
  <si>
    <t>одновременно доехали вместе</t>
  </si>
  <si>
    <t>Зэгъусэу пачыгъ. Чъыгым чэрэз зэдыпачыгъ.</t>
  </si>
  <si>
    <t>ЗЭДЫПЭБГЪОУ НАРЕЧ</t>
  </si>
  <si>
    <t>Зэдыпэбгъоу уцугъэх.</t>
  </si>
  <si>
    <t>стали в ряд</t>
  </si>
  <si>
    <t>ЗЭДЫРГЪЫГЪЭХ ЛЪЫМ</t>
  </si>
  <si>
    <t>Зэтегыихьагъэх. Зягъунэгъуи тIур зэдыргъыгъэ.</t>
  </si>
  <si>
    <t>поругались</t>
  </si>
  <si>
    <t>1. Укололи друг друга. Зэпыджыгъэх, зэтIыргугъэх. ЗэпыитIур пчыкIэ зэдысыгъэ</t>
  </si>
  <si>
    <t>НэбгыритIум дзыохэр щэчалъэм зэдытыралъхьагъ.</t>
  </si>
  <si>
    <t>положили вместе (на)</t>
  </si>
  <si>
    <t>НэбгыритIум унашъхьэр зэдытыралъхьагъ.</t>
  </si>
  <si>
    <t>вместе крыли</t>
  </si>
  <si>
    <t>ЗэдеIэхэзэ тырахыгъ. Унашъхьэр зэдытырахыгъ. Чэмым ышъо нэбгыритIум задытырахыгъ.</t>
  </si>
  <si>
    <t>сняли вместе</t>
  </si>
  <si>
    <t>Зэгъусэу хэIагъэх, зэдэшхагъэх. КIэлитIур шхыным зэдыхэIагъэх.</t>
  </si>
  <si>
    <t>вместе ели, вместе отведали</t>
  </si>
  <si>
    <t>ЗЭДЭБЫ</t>
  </si>
  <si>
    <t>Гъэкъыгъэ. Зэдэбэу фэпагъэ.</t>
  </si>
  <si>
    <t>топорный, торчком</t>
  </si>
  <si>
    <t>Зэгъусэхэу бэнагъэх. Iофыр къыдахынымкIэ зэдэбэнагъ.</t>
  </si>
  <si>
    <t>боролись вместе</t>
  </si>
  <si>
    <t>Зэр зым дэгущыIагъ. А IофымкIэ бригадирымрэ колхозникхэмрэ зэдэгущыIагъэх.</t>
  </si>
  <si>
    <t>поговорили, разговаривали</t>
  </si>
  <si>
    <t>Зэпсэлъагъэхэр. ЛIыхэу зэдэгущыIагъэхэр шъхьадж иIоф ыужы ихьэжъыгъэх.</t>
  </si>
  <si>
    <t>поговорившие, разговаривавшие</t>
  </si>
  <si>
    <t>ЗЭДЭДАГЪЭ ЗЫПI. ГЛ</t>
  </si>
  <si>
    <t>ЗэдэIулIагъ. Тхылъыр зэдэдагъэ. Тетрадыр зэдэдагъэ.</t>
  </si>
  <si>
    <t>сшиты вместе</t>
  </si>
  <si>
    <t>Зэгъусэу дагъэх. ПшъэшъитIур зэдэдагъэ.</t>
  </si>
  <si>
    <t>шили вместе</t>
  </si>
  <si>
    <t>ЗэдэIулIагъэр. Тхылъэу зэдэдагъэм кIышъо тырилъхьагъ.</t>
  </si>
  <si>
    <t>сшитые вместе</t>
  </si>
  <si>
    <t>Зыр зым дэджэгугъ. Пшъэшъэжъыехэр зэдэджэгух. ШъэожъыитIур зэдэджэгугъэ.</t>
  </si>
  <si>
    <t>игрались вместе</t>
  </si>
  <si>
    <t>Зэгъусэу джэгугъэхэр. К.Iалэхэу зэдэджэгугъэхэр езэщхи, зэбгырыкIыжьыгъэх.</t>
  </si>
  <si>
    <t>игравшие вместе</t>
  </si>
  <si>
    <t>Лымрэ картофымрэ ээдэжъагъэх.</t>
  </si>
  <si>
    <t>сжарились вместе</t>
  </si>
  <si>
    <t>Зэгъусэу жъуагъэх. Зэгуахьэхи зэдэжъуагъэх</t>
  </si>
  <si>
    <t>пахали вместе</t>
  </si>
  <si>
    <t>Лымрэ джэнчымрэ зэдэжъуагъэх.</t>
  </si>
  <si>
    <t>сварились вместе</t>
  </si>
  <si>
    <t>Зэгъусэу жъуагъэхэр. Трактористхэу ээдэжъуагъэхэр дэгъоу жъуагъэх.</t>
  </si>
  <si>
    <t>пахавшие вместе</t>
  </si>
  <si>
    <t>Жъы зэдэхъугъэх. ЛIыжъымрэ ныомрэ зэдэжъыгъэх.</t>
  </si>
  <si>
    <t>состарились вместе</t>
  </si>
  <si>
    <t>Ахъщалъэр зэдэзыгъ. Ахъщалъэр зэдэзи, ахъщэр къыдэтэкъугъ.</t>
  </si>
  <si>
    <t>раскрылся, -лась, -лось</t>
  </si>
  <si>
    <t>Чан зэдэлъ къыщэфыгъ. Чан зэдэлъыр къызэдихи, шъор ыбзыгъ.</t>
  </si>
  <si>
    <t>сложен, -а, -о</t>
  </si>
  <si>
    <t>Зэдэмыхыгъэу зэдэлъы. Чаныр зэдэлъыгъэ.</t>
  </si>
  <si>
    <t>ЗЭДЭЛЪЭУ НАРЕМ</t>
  </si>
  <si>
    <t>Iаmар зэрэдэлъэу. ЛХыр зэдэлъэу щыс.</t>
  </si>
  <si>
    <t>вооруженно</t>
  </si>
  <si>
    <t>ЗЭДЭРЭПКЪЭУ НАРЕЧ</t>
  </si>
  <si>
    <t>Ищыгъэу. ЗэолIыр зэдэрэпкъэу щыт.</t>
  </si>
  <si>
    <t>вытянувшись</t>
  </si>
  <si>
    <t>Зыр зым едэуагъ. СудкIэ зэдэуагъэх.</t>
  </si>
  <si>
    <t>судились</t>
  </si>
  <si>
    <t>Зэдамыштэу бэрэ зэдэуагъэх.</t>
  </si>
  <si>
    <t>спорили друг с другом</t>
  </si>
  <si>
    <t>ЫуасэкIэ зэдэуагъэх.</t>
  </si>
  <si>
    <t>торговались, -лась, -лось</t>
  </si>
  <si>
    <t>СудкIэ зэдэуагъэхэр зэшIужьыгъэх.</t>
  </si>
  <si>
    <t>судившиеся</t>
  </si>
  <si>
    <t>ЫуасэкIэ зэдэуагъэхэр зэгурыIуагъэхэп.</t>
  </si>
  <si>
    <t>торговавшиеся</t>
  </si>
  <si>
    <t>Зыр зым еджагъ. Соревнование зэдашIынэу колхозитIур зэджагъэх.</t>
  </si>
  <si>
    <t>вызвали друг друга</t>
  </si>
  <si>
    <t>ЗЭДЖЭГЪОГЪУХ</t>
  </si>
  <si>
    <t>Зэпыих. Ахэр зэджэгъогъух. Зэджэгъогъухэр зэрагъэшIужьыгъэх.</t>
  </si>
  <si>
    <t>враги</t>
  </si>
  <si>
    <t>Зыр зым еджэжьыгъ. Яплан ипIалъэм щаухынэу бригадэхэр зэджэжьыгъэх.</t>
  </si>
  <si>
    <t>вызывали друг друга</t>
  </si>
  <si>
    <t>Зыр зым еджэнджэшыгъ. Iофым зэрэпэгъокIыщтымкIэ зэджэнджэшыгъэх.</t>
  </si>
  <si>
    <t>посоветовались</t>
  </si>
  <si>
    <t>ЗЭЕТIУАЙ ПЧЪ</t>
  </si>
  <si>
    <t>Зырыз. Ащ фэдэ лIэу бгъотыщтр зэетIуай.</t>
  </si>
  <si>
    <t>единицы</t>
  </si>
  <si>
    <t>Къып. быхъу. Цокъэ зэжъу. Джанэр зэжъу хъугъэ.</t>
  </si>
  <si>
    <t>тесный, -ая, -ое, тесно</t>
  </si>
  <si>
    <t>ЗЭЖЪУЩЭ</t>
  </si>
  <si>
    <t>БлэкIыгъэу зэжъу. Щазмэр зэжъущэ ышIыгъ. Джанэр зэжъущэ хъугъэ.</t>
  </si>
  <si>
    <t>слишком тесно</t>
  </si>
  <si>
    <t>ЗЭЖЪУIО</t>
  </si>
  <si>
    <t>ТIэкIу зэжъу. ЗэжъуIо нахь, палътэу хъущт.</t>
  </si>
  <si>
    <t>тесновато</t>
  </si>
  <si>
    <t>Былымхэм, мэлыхэм яшIу зэз хэлъ. Зэзыр дыджы. Дыджы, зэзым фэд.</t>
  </si>
  <si>
    <t>желчный пузырь</t>
  </si>
  <si>
    <t>ЗэгурыIуагъэх зэдаштагъэ. ЫуасэкIэ зэзэгъыгъэх.</t>
  </si>
  <si>
    <t>согласились</t>
  </si>
  <si>
    <t>Зыр зым езэуагъ. Зы къэралымрэ адрэ къэралымрэ зэзэуагъэх. МэлитIур зэзэуагъэ.</t>
  </si>
  <si>
    <t>подрались, воевали</t>
  </si>
  <si>
    <t>КъэралитIоу зэзэуагъэхэр зэшIужьыгъэх.</t>
  </si>
  <si>
    <t>подравшиеся, воевавшие друг с другом</t>
  </si>
  <si>
    <t>ЗЭКЪОДЗАГЪЭ ЗЫПI. ГЛ</t>
  </si>
  <si>
    <t>Зэкъолъэдагъэ. КIапсэр зэкъодзагъэ. Пытэу зэкъодзагъэ.</t>
  </si>
  <si>
    <t>завязан, -а, -о</t>
  </si>
  <si>
    <t>КIэпсэ зэкъодзагъэр закъуихыжьыгъ.</t>
  </si>
  <si>
    <t>завязанный, -ая, -ое</t>
  </si>
  <si>
    <t>КIапсэм изэкъодзэн фаIаз.</t>
  </si>
  <si>
    <t>завязать</t>
  </si>
  <si>
    <t>ТIэтагъэ. Закъодзагъэр закъозыгъэ.</t>
  </si>
  <si>
    <t>развязался, -лась, -лось</t>
  </si>
  <si>
    <t>Уизакъоу ущыIэныр ары. Зэкъоныгъэм езэщыгъ. Зэкъоныгъэр тхьамыкIагъу.</t>
  </si>
  <si>
    <t>одиночество</t>
  </si>
  <si>
    <t>МэкъумэщышIэ зэкъорыпсэум ищыIакIэ къин.</t>
  </si>
  <si>
    <t>единоличник</t>
  </si>
  <si>
    <t>Зэгъусэх, зэдеIэх. Ахэр пытэу зэкъотых. Тихэгъэгу ис народхэр зэкъошым фэдэу пытэу зэкъотых.</t>
  </si>
  <si>
    <t>поддерживают друг друга вместе</t>
  </si>
  <si>
    <t>ЗэхэкIыгъэ. Ощхыр теужьыгъ, уашъори хьазырэу закъоужьыгъэ.</t>
  </si>
  <si>
    <t>прояснилось</t>
  </si>
  <si>
    <t>Зэшых. А кIэлитIур зэкъош. Ахэр закъошыбэ мэхъух.</t>
  </si>
  <si>
    <t>братья</t>
  </si>
  <si>
    <t>Зэкъошым фэдэу шIу зэрэлъэгъухэу, аIэ зэкIэдзагъэу щытынхэр ары. Тихэгъагу ис народмэ азыфагу зэкъошныгъэ илъэу мэпсэух.</t>
  </si>
  <si>
    <t>братство, дружба</t>
  </si>
  <si>
    <t>ЗЭКЪУАБЗ НАРЕЧ</t>
  </si>
  <si>
    <t>Изэкъуабзау кIуагъэ. Изэкъуабзау къэкIожьыгъ.</t>
  </si>
  <si>
    <t>совсем один</t>
  </si>
  <si>
    <t>ЛъэтIэны ымышIэу зэкъуидзагъ. КIапсэр ззкъуигъэлъэдагъ.</t>
  </si>
  <si>
    <t>завязал, -а, -о наглухо</t>
  </si>
  <si>
    <t>КIапсэу зэкъуигъэлъэдагъэр ерагъэу зэкъуихыжьыгъ.</t>
  </si>
  <si>
    <t>завязанный, -ая, -ое наглухо</t>
  </si>
  <si>
    <t>КIапсэр зэкъуидзагъ.</t>
  </si>
  <si>
    <t>завязал, -а, -о</t>
  </si>
  <si>
    <t>Iофыр зэкъуидзагъ.</t>
  </si>
  <si>
    <t>ехьщ. начал, -а, -о</t>
  </si>
  <si>
    <t>ЫтIэтагъ. Зэкъодзагъэр зэкъуихыгъ.</t>
  </si>
  <si>
    <t>развязал, -а, -о</t>
  </si>
  <si>
    <t>ЫтIэтэжьыгъ. КIапсэу зэкъуигъэлъэдагъэр зэкъуихыжьыгъ.</t>
  </si>
  <si>
    <t>вновь развязал, -а, -о</t>
  </si>
  <si>
    <t>ЗЭКIАКIУ</t>
  </si>
  <si>
    <t>Ащ ыIуагъэмкIэ зэкIакIо иIэп. Ащ зэкIакIор зыщыщыр ышIэрэп.</t>
  </si>
  <si>
    <t>отступление, отказ</t>
  </si>
  <si>
    <t>Ахъщэр зэкIигъэкIожьыгъ. Письмэр зэкIигъэкIожьыгъ.</t>
  </si>
  <si>
    <t>вновь отослал, -а, -о обратно</t>
  </si>
  <si>
    <t>КъыздикIыгъэм аригъэхыжьыгъэр. Письмэу зэкIигъэкIожьыгъэр къэзытхыгъэм ыгу къеуагъ.</t>
  </si>
  <si>
    <t>отосланный, -ая, -ое обратно</t>
  </si>
  <si>
    <t>ЗэкIихьагъэ. Столыр зэкIигъэкIотагъ.</t>
  </si>
  <si>
    <t>отодвинул, -а, -о назад</t>
  </si>
  <si>
    <t>ЫужкIэ ыгъэкIуагъ. Кур зэкIигъэкIуагъ. Шыр зэкIигъэкIуагъ.</t>
  </si>
  <si>
    <t>заставил отступить</t>
  </si>
  <si>
    <t>Ыухыгъ, гъунэм рифылIагъ. Колхозым лэжьыгъэ Iихыжьыным иIоф зэкIигъэкIыгъ.</t>
  </si>
  <si>
    <t>закончил, -а, -о</t>
  </si>
  <si>
    <t>МашIор кIигъэнагъ. Примусыр зэкIигъэнагъ. МашIор зэкIигъэнагъ.</t>
  </si>
  <si>
    <t>зажег, -ла, -ло</t>
  </si>
  <si>
    <t>Зэхигъэнэжьыгъ. МашIоу кIосэгъагъэр закIигъэнэжьыгъ. Примусыр зэкIигъэнэжъыгъ.</t>
  </si>
  <si>
    <t>вновь зажег, -ла, -ло</t>
  </si>
  <si>
    <t>Пхъэхэр машIом пегъэкIуатэх, машIор нахь ээкIагъанэ. МашIор зэкIигъэстыгъ.</t>
  </si>
  <si>
    <t>разжег, разожгла, разожгло</t>
  </si>
  <si>
    <t>IуданэкIэ зыгорэ зыгорэм кIидагъ. Цуакъэр зэкIидагъ.</t>
  </si>
  <si>
    <t>сшил, -а, -о, пришил, -а, -о</t>
  </si>
  <si>
    <t>Цуакъэу зэкIидагъэр пытэу закIидагъ.</t>
  </si>
  <si>
    <t>ЗэкIиIулIэжьыгъ. Цуакъэу зэкIэтхъыгъэр зэкIидэжьыгъ.</t>
  </si>
  <si>
    <t>опять зашил, -а, -о</t>
  </si>
  <si>
    <t>ЫужкIэ зэкIигъэкIуагъ. ЕIункIи зэкIидзагъ. Ичэи зэкIидзагъ.</t>
  </si>
  <si>
    <t>отбросил, -а, -о назад</t>
  </si>
  <si>
    <t>Зэтыригъэпсыхьагъ. ШъуашIэм уанэ зэкIилъхьагъэ.</t>
  </si>
  <si>
    <t>собрал, -а, -о; смонтировал, -а, -о</t>
  </si>
  <si>
    <t>Ащ уаеу зэкIилъхьагъэр бэ.</t>
  </si>
  <si>
    <t>собранный, -ай, -ое; смонтированный, -ая, -ое</t>
  </si>
  <si>
    <t>Къабзэу ылъэкIыгъ. Столыр зэкIилъэкIагъ.</t>
  </si>
  <si>
    <t>тщательно вытер, -ла,-ло</t>
  </si>
  <si>
    <t>ЗэкIэ ышхыгъ. Iанэм телъыр закIэ зэкIилъэкIагъ.</t>
  </si>
  <si>
    <t>съел, -а, -о все</t>
  </si>
  <si>
    <t>Ылъэшъузэ зэкIихьагъ. Алрэгъур зэкIилъэшъуагъ. Жэр зэкIилъэшъуагъ.</t>
  </si>
  <si>
    <t>потянул, -а, -о назад, то, что оттащил назад</t>
  </si>
  <si>
    <t>Псыр кIилъэшъуагъ. ПIастэр зэкIилъэшъуагъ.</t>
  </si>
  <si>
    <t>всосал, -а, -о</t>
  </si>
  <si>
    <t>Ышъхьэ зэкIипхагъ.</t>
  </si>
  <si>
    <t>перевязал, -а, -о</t>
  </si>
  <si>
    <t>Теугъ. Уаер зэкIипхъыгъ. ШIэхэу зэкIипхъыщт.</t>
  </si>
  <si>
    <t>перестал, -а, -о</t>
  </si>
  <si>
    <t>ЗэкIэ ыпхъэнкIыгъ. Нысэм унэр зэкIипхъэнкIагъ.</t>
  </si>
  <si>
    <t>вымел, -а. -о</t>
  </si>
  <si>
    <t>ЗэкIэ ытхыгъ. Унэм IапIэу илъыр зэкIэ зэкIитхыхьагъ.</t>
  </si>
  <si>
    <t>все описал, -а, -о</t>
  </si>
  <si>
    <t>ЗэкIиутыгъ. Асыхьатым цуакъэр зэкIитхъыгъ.</t>
  </si>
  <si>
    <t>разорвал, -а, -о; порвал, -а, -о</t>
  </si>
  <si>
    <t>ЗэкIиутыгъэр. Цуакъэу зэкIитхъыгъэр аригъэдыжьыгъ.</t>
  </si>
  <si>
    <t>порванный, -ая -ое им</t>
  </si>
  <si>
    <t>еплъ. зэкIитIыкIыгъэм.</t>
  </si>
  <si>
    <t>Кум кIэшIагъэр кIитIыкIыгъ. Шыкур зэкIитIыкIыгъ.</t>
  </si>
  <si>
    <t>распряг, -ла, -ло</t>
  </si>
  <si>
    <t>Коу зэкIитIыкIыгъэм дэжь кIалэр щытыгъ.</t>
  </si>
  <si>
    <t>распрягший, -ая, -ее</t>
  </si>
  <si>
    <t>Зы чIыпIэ щызэфихьысыгъ. Мэкъур зэкIиугъоягъ. Унэм IапIэу илъыр зэкIиугъуаий ыщагъ.</t>
  </si>
  <si>
    <t>собрал, -а, -о</t>
  </si>
  <si>
    <t>ЗэкIигъэзыгъ. КIалэм цуакъэр закIиутыгъ.</t>
  </si>
  <si>
    <t>Шыр, шыхэр кум кIишIагъэх. Кур зэкIишIагъэ.</t>
  </si>
  <si>
    <t>запряг, -ла</t>
  </si>
  <si>
    <t>Шыхэр е цухэр кум кIэшIэныр ары. Коу зэкIишIагъэм итIысхьи, ежьагъ.</t>
  </si>
  <si>
    <t>запряженный, -ая, -ое</t>
  </si>
  <si>
    <t>Шыр кIишIэжьыгъ. Шыкуаом кур зэкIишIэжьыгъ.</t>
  </si>
  <si>
    <t>вновь запряг, -ла</t>
  </si>
  <si>
    <t>Зэхищыгъ. Пщынаом пщынэр зэкIэщы.</t>
  </si>
  <si>
    <t>растянул, -а, -о</t>
  </si>
  <si>
    <t>Пщынэу зэкIищыгъэр ыIэтызэ пщынаор пщынэ еощтыгъэ.</t>
  </si>
  <si>
    <t>растянутый, -ая, -ое</t>
  </si>
  <si>
    <t>Зытыгъугъэр. Сыхьатыр зэкIодылIагъэр арыкIэ егуцафэ.</t>
  </si>
  <si>
    <t>укравший, -ая</t>
  </si>
  <si>
    <t>Гъэсэхъуджагъэ зышIыгъэр. КIалэр зэкIодылIагъэр уцугъо бзаджэр ары.</t>
  </si>
  <si>
    <t>погубивший, -ая, -ее</t>
  </si>
  <si>
    <t>Зэрэщымытыгъэу хъугъэ. Ышъо зэкIокIыгъэ</t>
  </si>
  <si>
    <t>переменился, -лась, -лось</t>
  </si>
  <si>
    <t>Делэ хъугъэ. Ышъхьэ зэкIокIыгъэ.</t>
  </si>
  <si>
    <t>сошел с ума</t>
  </si>
  <si>
    <t>ЗэхъокIын. Ышъо зэкIокIынэу ежьагъ.</t>
  </si>
  <si>
    <t>перемениться</t>
  </si>
  <si>
    <t>Делэ хъун. ЗэкIокIынкIэ ежьагъ.</t>
  </si>
  <si>
    <t>сойти с ума</t>
  </si>
  <si>
    <t>Зыгорэм кIоцIилъхьи, ыдыгъ. ШэкIыр закIоцIиди, почтэм ритыгъ.</t>
  </si>
  <si>
    <t>зашил, -а, -о (в)</t>
  </si>
  <si>
    <t>ЗэкIоцIилъхьи ыдыгъэр. ШэкIэу закIоцIидагъэр почтэкIэ аригъэхьыгъ.</t>
  </si>
  <si>
    <t>зашитый, -ая, -ое (в)</t>
  </si>
  <si>
    <t>ЗэкIоцIищыхьагъ. ТхылъыпIэр зэкIоцIилъхъагъ.</t>
  </si>
  <si>
    <t>сложил, -а, -о</t>
  </si>
  <si>
    <t>Зыгорэ кIапсэкIэ е нэмыкIыкIэ зэхипхагъ. ШэкIыр тхылъыпIэм кIоцIилъхъи, зэкIоцIипхагъ. БзэджашIэр къыубыти, зэкIоцIипхагъ.</t>
  </si>
  <si>
    <t>связал, -а, -о</t>
  </si>
  <si>
    <t>ЗэкIоцIилъхьи ыпхыгъэр. Тучантесым шэкIэу зэкIоцIипхагъэр щэфакIом ритыгъ.</t>
  </si>
  <si>
    <t>связанный, -ая, -ое</t>
  </si>
  <si>
    <t>ЗэкIоцIыпхагъэр ытIэтагъ. Платыку зэкIоцIыпхагъэр зэкIоцIихыгъ.</t>
  </si>
  <si>
    <t>развернул, -а, -о, разобрал, -а, -о</t>
  </si>
  <si>
    <t>ЫтIэтэжьыгъ. IапIэу зэкIоцIипхагъэр зэкIоцIихыжьыгъ.</t>
  </si>
  <si>
    <t>уже, обратно разобрал, -а, -о</t>
  </si>
  <si>
    <t>Зыгорэ зэкIоцIилъхьи, ыщыхьагъ. ПIуаблэр зэкIоцIищыхьагъ. ТхылъыпIэр закIоцIищыхьагъ.</t>
  </si>
  <si>
    <t>ЗэкIоцIигъэчэрэзагъэр. ТхылъыпIэу закIоцIищыхъагъэр ыIыгъау унэм икIыгъ.</t>
  </si>
  <si>
    <t>свернутый, -ая, -ое</t>
  </si>
  <si>
    <t>ЗэкIоцIищыхьагъ. ТхылъыпIэр зэкIоцIигъэчэрэзагъ. ПIуаблэр зэкIоцIигъэчэрэзагъ.</t>
  </si>
  <si>
    <t>ЗэкIоцIыпхагъэр къэтIати, зэкIоцIылэлыгъ.</t>
  </si>
  <si>
    <t>развязался (о связке)</t>
  </si>
  <si>
    <t>ЗэкIоцIылъэу пхыгъэр ары. ШэкI зэкIоцIыщыхьагъ. Щыгъын зэкIоцIыщыхьагъ. ЗэкIоцIыщыхьагъэ горэ ыIыгъэу лIы горэ блэкIыгъ.</t>
  </si>
  <si>
    <t>сверток</t>
  </si>
  <si>
    <t>Зэдэпсэугъэх. ИтIур зэкIыгъугъэх, ау зэгокIыжьыгъэх</t>
  </si>
  <si>
    <t>жили вместе</t>
  </si>
  <si>
    <t>Зэгъусагъэх. А кIэлитIур зэкIыгъугъэх. ЗэкIыгъухэу блэкIыгъэх.</t>
  </si>
  <si>
    <t>были вместе</t>
  </si>
  <si>
    <t>Чылэм цIыфэу дэсыр зэкIэ губгъом лэжьакIо кIуагъэ. ЗэкIэ лэжьыгъэр гъагъоу зэрэIуахыжьыным фэбанэ.</t>
  </si>
  <si>
    <t>все</t>
  </si>
  <si>
    <t>ЗЭКIЭДАГЪЭ ЗЫПI. ГЛ</t>
  </si>
  <si>
    <t>IуданэкIэ зэкIэIулIагъ. Цуакъэр пытэу зэкIэдагъэ.</t>
  </si>
  <si>
    <t>сшит, -а -о</t>
  </si>
  <si>
    <t>ЗэкIэутыгъэ. Цуакъэр шIэхэу зэкIэзыгъэ.</t>
  </si>
  <si>
    <t>отскочил, -а, -о (подошва)</t>
  </si>
  <si>
    <t>Зигъэхъыен ымылъэкIэу зэкIэкIагъэ. ЫIэхэр зэкIэкIагъэх.</t>
  </si>
  <si>
    <t>парализован</t>
  </si>
  <si>
    <t>КIалэм ылъакъоу зэкIэкIагъэр, еIазэхи хъужъыгъэ.</t>
  </si>
  <si>
    <t>парализованный, -ая, -ое</t>
  </si>
  <si>
    <t>ЫужкIэ кIожьыгьэ. Псыр зэкIэкIожьыгъэ. Дзэр зэкIэкIожьыгъэ.</t>
  </si>
  <si>
    <t>уже отступил, -а, -о</t>
  </si>
  <si>
    <t>ЫужкIэ къызэкIэкIуагъ. Дзэр зэкIэкIуагъэ.</t>
  </si>
  <si>
    <t>отступил, -а, -о</t>
  </si>
  <si>
    <t>ЦIыф зэкIэкIуагъэ хъугъэ.</t>
  </si>
  <si>
    <t>ослабел, -а, -о,</t>
  </si>
  <si>
    <t>Зэхэнагъэ. МашIор зэкIэнагъэ.</t>
  </si>
  <si>
    <t>загорелся -лась, -лось</t>
  </si>
  <si>
    <t>Губжыгъэ. ЛIыр зэкIэнагъэ.</t>
  </si>
  <si>
    <t>вспыхнул, рассердился (ехьщ.)</t>
  </si>
  <si>
    <t>Машинэр зэкIэнагъэ. МашIоу зэкIэнагъэ - рассердился, вспыхнул.</t>
  </si>
  <si>
    <t>завелся, -лась -лось</t>
  </si>
  <si>
    <t>МашIоу зэкIэнагъэм пхъэ пилъхьагъ.</t>
  </si>
  <si>
    <t>ЛIэу губжыгъэу зэкIэнагъэр ерагъау ыгъэIэсэжьыгъ.</t>
  </si>
  <si>
    <t>рассердивший, -ая, -ее</t>
  </si>
  <si>
    <t>ЗЭКIЭПХАГЪЭ ЗЫПI. ГЛ</t>
  </si>
  <si>
    <t>Ышъхъэ ээкIэпхагъэ.</t>
  </si>
  <si>
    <t>перевязан, -а, -о</t>
  </si>
  <si>
    <t>Тепхэхэр зиIэр. Сымаджэм ышъхъэу зэкIэпхагъэр, врачым ытIэтагъ.</t>
  </si>
  <si>
    <t>перевязанный, -ая, -ое</t>
  </si>
  <si>
    <t>ЗЭКIЭРЫШIАГЪЭУ НАРЕЧ</t>
  </si>
  <si>
    <t>Зэпхыгъэу, зэкIэрышIагъэу бэдзэрым фыгъэн фае. ЗэкIэрышIагъэу къакIухьэ.</t>
  </si>
  <si>
    <t>вереницей (букв.: привязанные друг к другу)</t>
  </si>
  <si>
    <t>ЗЭКIЭС ИЗАКЪОУ КЪАIОРЭП</t>
  </si>
  <si>
    <t>Чэмымрэ шкIэмрэ зэгъусэу къыщэфыгъ. Чэм зэкIэс къыщэфыгъ. Чэм зэкIэс.</t>
  </si>
  <si>
    <t>корова с теленком</t>
  </si>
  <si>
    <t>ЗЭКIЭТ ИЗАКЪОУ КЪАIОРЭП</t>
  </si>
  <si>
    <t>КузэкIэт - шыхэр зыкIэшIэгъэку. Иблагъэ кузэкIэт ритыгъ.</t>
  </si>
  <si>
    <t>подвода с лошадьми</t>
  </si>
  <si>
    <t>ЫужкIэ ыхьыгъ, ыгъэкощыгъ. Столыр закIихьагъэ. ПхъэнтIэкIур зэкIихьи, ыгъэуцугъ</t>
  </si>
  <si>
    <t>отодвинул, -а, -о</t>
  </si>
  <si>
    <t>Iофыр закIихъагъэ.</t>
  </si>
  <si>
    <t>отсрочил, -а, .-о; отложил, -а, -о</t>
  </si>
  <si>
    <t>Тхылъыр къыщэйи шъхьакIэм, зэкIихъэжьыгъ. ИгущыIэ закIихьэжьыгъ. Ичэу къыридзи шъхьакIэм, зэкIихьэжьыгъ.</t>
  </si>
  <si>
    <t>взял, -а, -о назад, обратно</t>
  </si>
  <si>
    <t>Зыр зым кIэхьагъ. Курэ жэрэ зэкIахьэ аIуагъ. МашинитIур зэкIэхьагъэ.</t>
  </si>
  <si>
    <t>догнали друг друга</t>
  </si>
  <si>
    <t>1. Уже догнали друг друга. Зыр адрэм кIэхьэжьыгъ. ГъогурыкIуитIур зэкIэхьэжьыгъэ</t>
  </si>
  <si>
    <t>Зэныбджэгъух. А кIэлитIур зэлэгъу</t>
  </si>
  <si>
    <t>ровесники</t>
  </si>
  <si>
    <t>Зэпар. КалошитIур зэлэгъу, зэлъэныкъогъух. ЛъэпэдитIур зэлэгъу.</t>
  </si>
  <si>
    <t>пара</t>
  </si>
  <si>
    <t>ЗЭЛЪ ГУЩЫIЭГЪУС</t>
  </si>
  <si>
    <t>Зэ щыгъэтэлъ. Зэлъ, зы макъэ горэ къэIу.</t>
  </si>
  <si>
    <t>подожди-ка</t>
  </si>
  <si>
    <t>ЗЭЛЪАГЪЭ ЗЫПI. ГЛ</t>
  </si>
  <si>
    <t>Зэтелъ, кIыпIэхэр иIэ хъугъэ. ЫнатIэ зэлъагъэ. Ыпшъашъо зэлъагъэ.</t>
  </si>
  <si>
    <t>сморщились, поморщились</t>
  </si>
  <si>
    <t>ЫнакIушъо зэлъагъэхэр иIэх.</t>
  </si>
  <si>
    <t>морщина</t>
  </si>
  <si>
    <t>ЦIыфмэ ашIагъ. А къэбарыр цIыфмэ зэлъашIагъ. А лIыр цIэрыIу, цIыфмэ зэлъашIэ.</t>
  </si>
  <si>
    <t>все узнали</t>
  </si>
  <si>
    <t>то, что стало всем известно; распространившийся, -аяся, -ееся. Пстэуми ашIагъэр. Ар цIыфымэ зэлъашIэрэ Iоф.</t>
  </si>
  <si>
    <t>Зыр зэлIэм ыужы, адрэри лIагъэ. Яти ыкъуи зэлъыкIожьыгъэх.</t>
  </si>
  <si>
    <t>умерли один за другим (букв.: отправились один за другим)</t>
  </si>
  <si>
    <t>ЗэныбджэгъуитIум зэлъыкIоныр яшэн.</t>
  </si>
  <si>
    <t>навещать друг друга</t>
  </si>
  <si>
    <t>Зыр зым дэжь кIуагъэ. Бэрэ зэрэгъэблагъэхэу зэлъыкIуагъэх, ау джы зэлъыкIожьхэрэп. Лъэшэу кIэщыгъо зэдаштагъэу зэлъэкIох.</t>
  </si>
  <si>
    <t>навещали друг друга</t>
  </si>
  <si>
    <t>Зыр зым лъыплъагэ, зым ынаIэ зым тыригъэтыгъ. ЗэшыпхъуитIур зэлъэплъэх, зэдэIэпыIэх.</t>
  </si>
  <si>
    <t>присматривают друг за другом</t>
  </si>
  <si>
    <t>Зыр зым лъыхъугъ. ЗэшъэогъуитIур мэфэ реным зэлъыхъугъэх, ау зэрэгъотыгъэхэп.</t>
  </si>
  <si>
    <t>искали друг друга</t>
  </si>
  <si>
    <t>Зыр зым лъыхъугъ. НэбгыритIоу зэлъыхъугъэхэр зэрэгъотыгъэх.</t>
  </si>
  <si>
    <t>искавшие друг друга</t>
  </si>
  <si>
    <t>Уахътэ. Зэман тешIагъ. А зэманыр блэкIыгъ. Непэрэ зэманым ищыIакIэ дахэ.</t>
  </si>
  <si>
    <t>время, эпоха</t>
  </si>
  <si>
    <t>Псэу хьаджакIомэ чабэм къырахэу псы лъапIэу, тхьэ Iоф хэлъэу зыфаIощтыгъэр ары. Зэмзэмы хъугъа, сыдэу макIа?</t>
  </si>
  <si>
    <t>святая вода</t>
  </si>
  <si>
    <t>Зэмзэм тIэкIу ешъуагъэх.</t>
  </si>
  <si>
    <t>ехьщ. водка</t>
  </si>
  <si>
    <t>ЗЭНДАБЗЭУ НАРЕЧ</t>
  </si>
  <si>
    <t>ЗэнкIабзэу. Мыжъобгыр зэндабзэу псыхъом шъхьащыт.</t>
  </si>
  <si>
    <t>прямо, отвесно</t>
  </si>
  <si>
    <t>еплъ зэрыджэм.</t>
  </si>
  <si>
    <t>ЗЭНКIАБЗ</t>
  </si>
  <si>
    <t>Чъыг зэнкIабз. Гъогу зэнкIабз.</t>
  </si>
  <si>
    <t>прямой, -ая, -ое</t>
  </si>
  <si>
    <t>ЗЭНКIАБЗЭУ НАРЕЧ</t>
  </si>
  <si>
    <t>ЗэнкIэ дэдэу. Гъогур зэнкIабзэу екIуалIэ. ЗэнкIабзэу чъыг ищыгъэ дах.</t>
  </si>
  <si>
    <t>совсем прямо</t>
  </si>
  <si>
    <t>Зэнтхъыр шыIус дэгъу. Мыгъэ зэнтхъыр бэгъуагъэ.</t>
  </si>
  <si>
    <t>овес</t>
  </si>
  <si>
    <t>Зэлэгъу, зэшъэогъу. А кIэлитIур зэныбджэгъу хьалэлых. Зэныбджэгъух, зэшъэогъух.</t>
  </si>
  <si>
    <t>ровесники, друзья</t>
  </si>
  <si>
    <t>Зэщиз, занкIэ. Зэныбжьэу зэтырилъхьагъ. ШэкIым зэныбжьэу пиупкIыгъэп.</t>
  </si>
  <si>
    <t>ровно, одинаковый, по уровню</t>
  </si>
  <si>
    <t>Зы Iофы горэмкIэ нахь лъэкI зиIэр къагъэлъэгъонэу зэпэшIуекIуагъэх. МэкъоуитIур зэнэкъокъугъэ. КIэлитIур нахь дэгъоу еджэнымкIэ зэнэкъокъугъэ</t>
  </si>
  <si>
    <t>соревновались</t>
  </si>
  <si>
    <t>Зым ыIорэ зым ымыдэу, нэбгыри.тIур зэнэкъо- къугъэ.</t>
  </si>
  <si>
    <t>спорили</t>
  </si>
  <si>
    <t>Зым адрэм накIэ фишIыгъ, адрэми къыфишIыжьыгъ. КIэлитIур зэнэкIаохи, унэм езэрыщыгъэх.</t>
  </si>
  <si>
    <t>подмигнули друг другу</t>
  </si>
  <si>
    <t>НакIэ зэфэзышIыгъэхэр. НэбгыритIоу зэнэкIэуагъэхэр унэм икIыгъэх.</t>
  </si>
  <si>
    <t>подмигнувшие друг другу</t>
  </si>
  <si>
    <t>1. Достигли друг друга; дотронулись друг друга. Зыр зым IэкIэ е ыпкъымэ ащыщкIэ нэсыгъ. Автобусым ихьэ тетхэзэ зэнэсыгъэх.</t>
  </si>
  <si>
    <t>ЗЭОГЪУ</t>
  </si>
  <si>
    <t>Зэ еогъу. ЗэогъукIэ тыригъэфагъ.</t>
  </si>
  <si>
    <t>один выстрел, один удар</t>
  </si>
  <si>
    <t>Зэ гъэогъу. Гын зэогъу къыфэнэжьыгъ.</t>
  </si>
  <si>
    <t>заряд</t>
  </si>
  <si>
    <t>Ежь утын зэрихыжьыгъ. Шхончкдэ зэожъыгъэ. КъамыщкIэ зэожьыгъэ.</t>
  </si>
  <si>
    <t>выстрелил в себя, ударил себя</t>
  </si>
  <si>
    <t>ЗэожьинкIэ ежьагъ.</t>
  </si>
  <si>
    <t>бить себя; стрелять в себя</t>
  </si>
  <si>
    <t>ЗЗОЗАПСЭУ НАРЕЧ</t>
  </si>
  <si>
    <t>ОшIэ-дэмышIэу. Зэозапсэу лIагъэ.</t>
  </si>
  <si>
    <t>внезапно</t>
  </si>
  <si>
    <t>ЫужкIэ уагъэ. ШхончымкIэ зэокIыгъэ. IэкIэ зэокIыгъэ.</t>
  </si>
  <si>
    <t>выстрелил, ударил, -а, -о назад, в обратную сторону</t>
  </si>
  <si>
    <t>ЗэхъокIыгъэ. А гущыIэр зыреIом, ышъо зэокIы. Асыхьатым ышъо зэокIы.</t>
  </si>
  <si>
    <t>Дунаир зэокIыгъэ.</t>
  </si>
  <si>
    <t>изменился</t>
  </si>
  <si>
    <t>ДзэлIы. Ар зэолI лIэбланэщтыгъэ.</t>
  </si>
  <si>
    <t>Зэоныр зишэнхэр империалистическэ хэгъэгухэр ары. Зэоным цIыфмэ агу реуты.</t>
  </si>
  <si>
    <t>воевать</t>
  </si>
  <si>
    <t>еплъ зэуалэм.</t>
  </si>
  <si>
    <t>ЗэпиупкIыгъ, зэпищыгъ. Дзэр тIоу зэпибзыгъ. Игъогупэ зэпибзыгъ.</t>
  </si>
  <si>
    <t>перерезал, -а, -о</t>
  </si>
  <si>
    <t>Зыр адрэм пигъэжъагъ. ГъукIэм гъучIитIур зэпигъэжъагъ.</t>
  </si>
  <si>
    <t>сварил, -а, -о (вместе)</t>
  </si>
  <si>
    <t>Зэпиутыгъ. Хьаку турбэр зэпигъэзыгъ.</t>
  </si>
  <si>
    <t>разъединил, -а, -о</t>
  </si>
  <si>
    <t>ЗапиупкIыгъ. ОбзэгъумкIэ еуи зэпигъэзыгъ.</t>
  </si>
  <si>
    <t>отделил одно от другого</t>
  </si>
  <si>
    <t>Зыр зым пигъэкIагъ. КъупшъхьитIур зэпигъэкIагъ.</t>
  </si>
  <si>
    <t>прирастил, -а, -о одно к другому</t>
  </si>
  <si>
    <t>Зыр адрэм пигъэкIэжьыгъ. Къупшъхьэу зэпыкIыгъэр зэпигъэкIэжьыгъ.</t>
  </si>
  <si>
    <t>срастил, -а, -о</t>
  </si>
  <si>
    <t>Зэпытэу ыгъэкIыжьыгъэр. Iазэм къупшъхьэ зэпыутыгъэу зэпигъэкIэжьыгъэр занкIэу кIыжьыгъэ.</t>
  </si>
  <si>
    <t>сращенный, -ая, -ое</t>
  </si>
  <si>
    <t>ИгущыIэ зэпигъэугъ. IофышIэныр зэпигъэугъ.</t>
  </si>
  <si>
    <t>прервал, -а, -о</t>
  </si>
  <si>
    <t>ЗэпэкIыгъэр. IофшIэнэу зэпигъэугъэм тIэкIу зэшIэм фежьэжьыгъ.</t>
  </si>
  <si>
    <t>прерванный, -ая, -ое</t>
  </si>
  <si>
    <t>ЗэригъэкIугъ. ГущыIэр дэхэкIаеу зэпигъэфагъ.</t>
  </si>
  <si>
    <t>связывал, -а, -о; соединял, -а, -о</t>
  </si>
  <si>
    <t>ЗэпиупкIыгъ. Цагэр зэпигъэчъыгъ. Шъор зэпигъэчъыгъ.</t>
  </si>
  <si>
    <t>ЗэпиупкIыгъэр. Шъоу зэфэдитIоу зэпигъэчъыгъэр зэтыридагъ.</t>
  </si>
  <si>
    <t>перерезанный, -ая, -ое</t>
  </si>
  <si>
    <t>Зыр зым пигъэщагъ. КIэпситIур зэпигъэщагъ.</t>
  </si>
  <si>
    <t>свил, -а, -о</t>
  </si>
  <si>
    <t>ЗэпиубытыкIыгъ. Псыр хъытыукIэ зэпигъэIыгъ. Урамыр зэпигъэIыгъ.</t>
  </si>
  <si>
    <t>перегородил .-а, -о; сделал, -а, -о перемычку</t>
  </si>
  <si>
    <t>Зыр адрэм пиблагъ. Лентхэр зэпиблагъэх. Щыгъыхэр зэпиблагъэх.</t>
  </si>
  <si>
    <t>заплел, -а, -о; нанизал, -а, -о</t>
  </si>
  <si>
    <t>Зыр зым пидагъ. ШэкIитIур мастэIуданкIэ зэпидагъ. ШъуитIур дыдрэ шъодэнрэкIэ зэпидагъ.</t>
  </si>
  <si>
    <t>сшил, -а, -о; пришил, -а, -о одно к другому</t>
  </si>
  <si>
    <t>ИбгъузагъэкIэ зэпидагъэр. ШъуитIоу зэпидагъэр ныбэпх ышIыгъ.</t>
  </si>
  <si>
    <t>пришитый, -ая, -ое; пришитые друг к другу</t>
  </si>
  <si>
    <t>ПхъашIэм пхъитIур зэпидзагъ.</t>
  </si>
  <si>
    <t>прибил, -а, -о одно к другому</t>
  </si>
  <si>
    <t>ЗапикIыкIыгъ. Пхъэр зэпикIыгъ.</t>
  </si>
  <si>
    <t>переломил, -а, -о</t>
  </si>
  <si>
    <t>ЗэкIэмэ яплъыгъ. Унэм ихьи, зэкIэ зэпиплъыхьагъ.</t>
  </si>
  <si>
    <t>осмотрел, -а, -о кругом</t>
  </si>
  <si>
    <t>ЗэпылъитIур зэпихыгъ. Къэнджал трубитIоу зэпылъыр зэпилъэшъугъ.</t>
  </si>
  <si>
    <t>КIапсэкIэ ыгузагу ыпхыгъ. Дзыо ушъагъэр кIапсэкIэ зэпипхыкIыгъ.</t>
  </si>
  <si>
    <t>МашIом кIапсэр зэпистыкIыгъ.</t>
  </si>
  <si>
    <t>пережег, -ла, -ло</t>
  </si>
  <si>
    <t>Зэпытэу ытхыгъ. ГущыIитIур зэпитхагъ.</t>
  </si>
  <si>
    <t>приписал, -а, -о одно к другому</t>
  </si>
  <si>
    <t>Зэпичыгъ. ШэкIыр зэпитхъыгъ. ТхылъыпIэр зэпитхъыгъ.</t>
  </si>
  <si>
    <t>перервал, -а, -о</t>
  </si>
  <si>
    <t>Зэпичыгъэр. ШэкIэу зэпитхъыгъэр ыбзи, джанэ ыдыгъ.</t>
  </si>
  <si>
    <t>разорванный, -ая, -ое на две части</t>
  </si>
  <si>
    <t>Гъогур зэпитIыкIыгъ.</t>
  </si>
  <si>
    <t>перерыл, -а, о</t>
  </si>
  <si>
    <t>КIапситIур зэпитIэтыкIыгъ.</t>
  </si>
  <si>
    <t>ШъэжъыекIэ е нэмыкIыкIэ зэпытыр зэпигъэчъыгъ, зэпиупкIыгъ. Шъор зэпиупкIыгъ.</t>
  </si>
  <si>
    <t>перерубил, -а, -о; перерезал, -а, -о</t>
  </si>
  <si>
    <t>Пхъэр зэпиупкIыгъ.</t>
  </si>
  <si>
    <t>нарубил, -а, -о (о дровах)</t>
  </si>
  <si>
    <t>Пхъэу кIалэм зэпиупкIыгъэр бэ мэхъу.</t>
  </si>
  <si>
    <t>перерубленный, -ая, -ое; перерезанный, -ая, -ое</t>
  </si>
  <si>
    <t>Еуи пиутыгъ. Еуи гъучIыр зэпиутыгъ.</t>
  </si>
  <si>
    <t>перерубил, -а, -о</t>
  </si>
  <si>
    <t>Унэр зэпиути, унитIу ышIыгъ.</t>
  </si>
  <si>
    <t>перегородил, -а, -о</t>
  </si>
  <si>
    <t>ЗэпигъэкIыгъ. АтэкъитIоу зэзаорэр зэпифыгъ.</t>
  </si>
  <si>
    <t>ПхъэхкIэ зэпиупкIыгъ. Пхъэр зэпихыгъ.</t>
  </si>
  <si>
    <t>перепилил, -а, о</t>
  </si>
  <si>
    <t>ПхъэхьхыкIэ зэпиупкIыгъэр. Ащ пхъэу зэпихыгъэр бэ.</t>
  </si>
  <si>
    <t>перепиленный, -ая, -ое</t>
  </si>
  <si>
    <t>Ыукъудыйи зэпичыгъ. КIапсэр зэпичыгъ. Шым шхомлакIэр зэпичыгъ.</t>
  </si>
  <si>
    <t>ЛIым игъогупэ шъузым зэпичыгъ.</t>
  </si>
  <si>
    <t>перешел, перешла, перешло</t>
  </si>
  <si>
    <t>Зэпитхъыгъэр. КIапсэу зэпичыгъэр зэпишIэжьыгъ.</t>
  </si>
  <si>
    <t>перерванный, -ая, -ое</t>
  </si>
  <si>
    <t>ЫкIугъэр. Ащ гъогууанэу зэпичыгъэр бэ.</t>
  </si>
  <si>
    <t>пройденный, -ая, -ое</t>
  </si>
  <si>
    <t>Зыр адрэм пишIагъ. КIэпситIур зэпишIагъ. ХъэдэнитIур зэпишIагъ.</t>
  </si>
  <si>
    <t>привязал, -а, -о один к другому</t>
  </si>
  <si>
    <t>Зэпычыгъэр зэпишIэжьыгъ. КIапсэу зэпычыгъэр зэпишIэжьыгъ.</t>
  </si>
  <si>
    <t>вновь привязал, -а, -о один к другому</t>
  </si>
  <si>
    <t>ГъучIыIунэкIэ зыр зым пиIулIагъ. ПхъэмбгъуитIур зэпиIулIагъ.</t>
  </si>
  <si>
    <t>приметал, -а, -о одно к другому</t>
  </si>
  <si>
    <t>Пкъырыпкъэу зэхигъэчъыгъ. Мэл укIыгъэр зэпкъырихыгъ. Чэтыр зэпкъырихыгъ.</t>
  </si>
  <si>
    <t>разрезал, -а, -о на части</t>
  </si>
  <si>
    <t>Зэхихыгъ. Винтовкэр, кIэрахъор зэпкъырихыгъ. Машинэр зэпкъырихыгъ.</t>
  </si>
  <si>
    <t>разобрал, -а, -о</t>
  </si>
  <si>
    <t>Зыр адрэм еплъыгъ. НэбгыритIур зэплъыгъэ.</t>
  </si>
  <si>
    <t>посмотрели друг на друга</t>
  </si>
  <si>
    <t>ЗЭПЛЪЭКIЫГЪУ</t>
  </si>
  <si>
    <t>ЗэплъэкIынэу уахътэ. ЗэплъэкIыгъуи ифагъэп. ЗэплъэкIыгъо имыфэу шIэхэу къэсыгъ.</t>
  </si>
  <si>
    <t>оглянуться (время посмотреть назад)</t>
  </si>
  <si>
    <t>Ышъхьа ригъэзэкIи, ыужкIэ плъагъэ. Лъэмакъэ къызэIум, кIалэр зэплъэкIыгъэ. ЫужыкIэ зэплъэкIыгъэ.</t>
  </si>
  <si>
    <t>оглянулся, -лась, -лось</t>
  </si>
  <si>
    <t>ЫужкIа плъагъэр. КIалэу зэплъэкIыгъэм ыужкIэ къакIорэр ылъэгъугъ.</t>
  </si>
  <si>
    <t>оглянувшийся, -аяся, -ееся</t>
  </si>
  <si>
    <t>ЗЭПСТЭУМИ МЕСТ</t>
  </si>
  <si>
    <t>ЗэкIэми. А Iофыр зэпстэуми ашIэ.</t>
  </si>
  <si>
    <t>ШIу дэдэ зэрэлъэгъух. Ахэр лъэшэу зэпсэрадэх.</t>
  </si>
  <si>
    <t>обожали друг друга</t>
  </si>
  <si>
    <t>Зыр зым епхыгъ, загъусэ. КъэралыгъуитIури политическэкIи, экономическэкIи, культурамкIи зэпхыгъа.</t>
  </si>
  <si>
    <t>привязан, -а, -о друг к другу</t>
  </si>
  <si>
    <t>ЗЭПЫДАГЪЭ ЗЫПI. ГЛ</t>
  </si>
  <si>
    <t>Зыр адрэм пыдагъ. ШъуитIур запыдагъэ.</t>
  </si>
  <si>
    <t>пришит, -а, -о одно к другому</t>
  </si>
  <si>
    <t>Зыр адрам пыдэныр. ШъуитIум изэпыдэн шъуашIэр фежьагъ.</t>
  </si>
  <si>
    <t>пришить одно к другому</t>
  </si>
  <si>
    <t>Зыр зым епыджыгъ, адрэри къепыджыжьыгъ. Зэпыидзэм исолдатитIу пчыпыджынкIэ зэпыджыгъэх.</t>
  </si>
  <si>
    <t>колят друг друга</t>
  </si>
  <si>
    <t>БжъакъокIэ зэпыджыгъэх. ЧэмитIур зэпыджыгъэ.</t>
  </si>
  <si>
    <t>бодали друг друга</t>
  </si>
  <si>
    <t>ЗЭПЫДЗАГЪ ЗЫПI. ГЛ</t>
  </si>
  <si>
    <t>Зыр адрэм пыдзагъ ПхъитIур зэпыдзагъ.</t>
  </si>
  <si>
    <t>прибит друг к другу</t>
  </si>
  <si>
    <t>ЗЭПЫДЗЫГЪ ЗЫПI. ГЛ</t>
  </si>
  <si>
    <t>Коцыр зэпыдзыгъ.</t>
  </si>
  <si>
    <t>провеян. -а, -о</t>
  </si>
  <si>
    <t>Коцэу зэпыдзыгъэр макIэ, джыри зэпыдзын фаеу хъугъэ.</t>
  </si>
  <si>
    <t>провеянный,- ая, -ое</t>
  </si>
  <si>
    <t>ЗэпиIулIэн. ПхъитIур зэпидзэн фаеу зэрэхъугъэр пхъашIэм ыгу рихьыгъэп.</t>
  </si>
  <si>
    <t>сколотить, прибить друг к другу</t>
  </si>
  <si>
    <t>ТрубитIур зэпызыгъ.</t>
  </si>
  <si>
    <t>распались</t>
  </si>
  <si>
    <t>Зыр адрэм пызын. Трубэр зэпызынкIэ ежьагъ.</t>
  </si>
  <si>
    <t>распасться</t>
  </si>
  <si>
    <t>Зыр зым пыкIагъ. КъутэмитIур зэпыкIагъэ.</t>
  </si>
  <si>
    <t>ЗэпыкIыкIыгъ. Пхъэр зэпыкIыгъ. ЫIэлджанэ зэпыкIыгъ.</t>
  </si>
  <si>
    <t>переломился, -лось, -лась</t>
  </si>
  <si>
    <t>Зэгъусэжьхэп. Зыр зым пымылъыжьэу пыкIыгъ. ЗэныбджэгъуитIур зэпыкIыгъ.</t>
  </si>
  <si>
    <t>расстались</t>
  </si>
  <si>
    <t>Кушъоу зэпыкIыгъэм пхъэ тырипхагъ. КIалэм, ыIэу зэпыкIыгъэр кIыжьыгъэ.</t>
  </si>
  <si>
    <t>переломившийся, -аяся, -ееся</t>
  </si>
  <si>
    <t>Зэпылъыжьхэп. КIалэмрэ пшъашъэмрэ зздыкIыжъыгъэх.</t>
  </si>
  <si>
    <t>Купэгъур зэпыкIыкIыгъ. Бэщыр зэпыкIыкIыгъ.</t>
  </si>
  <si>
    <t>переломился, -лась, -лось</t>
  </si>
  <si>
    <t>ЗэпыкIыкIын. Кушъор зэпыкIыкIынэу ежьагъ.</t>
  </si>
  <si>
    <t>переломиться</t>
  </si>
  <si>
    <t>КъыхэIагъ. Iоф зешIэм, кIалэр зэпылэлыгъ.</t>
  </si>
  <si>
    <t>стал вялым; устал</t>
  </si>
  <si>
    <t>1. Изакъоу къаIорэп. (вместе) костюм с брюками, кофта с юбкой. Костюм зэпылъ къыщэфыгъ. КIэпхын зэпылъ иI.</t>
  </si>
  <si>
    <t>Зыр зым пылъыгъ. КIалэмрэ пшъашъэмрэ зэпылъыгъэх</t>
  </si>
  <si>
    <t>ухаживали друг за другом</t>
  </si>
  <si>
    <t>Зэмызэгъыхэу зэпылъыгъэх. НэбгыритIур зэдаоу зэпылъыгъэх.</t>
  </si>
  <si>
    <t>были (в)</t>
  </si>
  <si>
    <t>Отколовшиеся кусочки разлетелись в разные стороны. ПсынкIэу зэпызыгъ, зэпыутыгъ. Мыжъолъыр зыIэпэзым зэпылъэтыгъ.</t>
  </si>
  <si>
    <t>ЗЭПЫПХАГЪЭ ЗЫПI. ГЛ</t>
  </si>
  <si>
    <t>Зыр зым пыпхагъ. ПчэгъуитIур зэпыпхагъэ.</t>
  </si>
  <si>
    <t>Зыр зым кIапсэкIэ е нэмыкIыкIэ епхыныр. ПчэгъуитIур зэпыпхэн фае.</t>
  </si>
  <si>
    <t>ЗэригъэзэкIыгъ. Пхъэмбгъур зэпыригъэзадъ. Джанэр зэпыригъэзагъ.</t>
  </si>
  <si>
    <t>перевернул, -а,-о</t>
  </si>
  <si>
    <t>Шъхьэдидзыгъ. Зэпырищыгъ. КIалэм мыжъор псым зэпыридзыгъ. КъуашъомкIэ цIыфыхэр псым зэпыридзыгъ.</t>
  </si>
  <si>
    <t>перебросил, -а, -о; перевез, -ла, -ло</t>
  </si>
  <si>
    <t>Ылъэшъузэ зэпырихыгъ. Къамыл пхырхэр урамым зэпырилъэшъугъэх. Шъор псым зэпырилъэшъугъ. Къуашъор псы чэнджым зэпырилъэшъугъ.</t>
  </si>
  <si>
    <t>переволок, -ла, -ло (через)</t>
  </si>
  <si>
    <t>Рифыгъ. Чэмыр псым зэпырифыгъ. Къуашъор псым зэпырифыгъ.</t>
  </si>
  <si>
    <t>перегнал, -а, -о</t>
  </si>
  <si>
    <t>ЫIыгъэу е егъэкIэсыгъэу рихыгъ. ЛIым кIалэр ыIэти, псым зэпырихыгъ. Шыум кIалэр зэригъэкIэси, псым зэпырихыгъ.</t>
  </si>
  <si>
    <t>перенес, -ла, -ло</t>
  </si>
  <si>
    <t>Ыпэ иуцуи, ыубыти рищыгъ. КIалэм лIыжъыр псым зэпырищыгъ. Шыр псым зэпырищыгъ.</t>
  </si>
  <si>
    <t>перевел, -а, -о</t>
  </si>
  <si>
    <t>ЗЭПЫРЫГЪЭЗАГЪ ЗЫПI. ГЛ</t>
  </si>
  <si>
    <t>ЗэгъэзэкIыгъ. Джанэр зэпырыгъэзагъ.</t>
  </si>
  <si>
    <t>наизнанку</t>
  </si>
  <si>
    <t>ЗЭПЫРЫДЗЫГЪЭУ НАРЕЧ</t>
  </si>
  <si>
    <t>Идзыгъэу. Чылэр псым зэпырыдзыгъэу щыс.</t>
  </si>
  <si>
    <t>переброшенный за</t>
  </si>
  <si>
    <t>КIалэр псыхъом зэпырыкIыгъ.</t>
  </si>
  <si>
    <t>ЗЭПЫТ ГУЩЫIЭГЪУС</t>
  </si>
  <si>
    <t>МэкIо зэпыт. КъэкIо запит. ЕIо зэпыт.</t>
  </si>
  <si>
    <t>все время</t>
  </si>
  <si>
    <t>ЗЭПЫТЭУ НАРЕЧ.</t>
  </si>
  <si>
    <t>Мы гущыIэр зэпытэу тхыгъэн фае.</t>
  </si>
  <si>
    <t>вместе</t>
  </si>
  <si>
    <t>ЗЭПЫТХАГЪЭ ЛЪЫМ</t>
  </si>
  <si>
    <t>Зыр зым пытхагъ. ГущыIитIур зэпытхагъэ. Зэпытхагъэу тхыгъэ.</t>
  </si>
  <si>
    <t>приписан, -а, -о одно к другому</t>
  </si>
  <si>
    <t>IэплъэкIыр зэфэдитIоу зэпытхъыгъ.</t>
  </si>
  <si>
    <t>разорван, -а, -о</t>
  </si>
  <si>
    <t>ТIатIэзэ зэпыкIыгъ. Тхьацур зэпэтIэтIы. Шъоур зэпэтIэтIы.</t>
  </si>
  <si>
    <t>капал, -а, -о, (о тягучей массе)</t>
  </si>
  <si>
    <t>Зэпыугъо имыIэу Iоф ешIэ. IофшIэн зэпыугъом заводым къычIэкIыгъ.</t>
  </si>
  <si>
    <t>перерыв</t>
  </si>
  <si>
    <t>Щигъэтыгъ. Икъэбар къэмыIоу зэпыугъ. Иписьмэ зэпыугъ.</t>
  </si>
  <si>
    <t>Щигъэтын. Ащ икъакIо зэпыун ыIоу ышIагъэп шъхьакIэ зэпыугъ.</t>
  </si>
  <si>
    <t>перестать</t>
  </si>
  <si>
    <t>ЗэпыкIыгъ. ГъучIыр зэпыутыгъ. Кулъэмыджыр зэпыутыгъ.</t>
  </si>
  <si>
    <t>переломан, -а, -о</t>
  </si>
  <si>
    <t>ЗэфэшIу хъугъэ. ТрубитIур ээпыфагъ.</t>
  </si>
  <si>
    <t>вошли (один в другой)</t>
  </si>
  <si>
    <t>Тэрэзыгъэ. Iофыр ээпыфагъэ.</t>
  </si>
  <si>
    <t>устроилось, наладилось</t>
  </si>
  <si>
    <t>Пхъэ зэпыхыгъэ къыщэфыгъ. Пхъэ зэпыхыгъэр сараим илъ.</t>
  </si>
  <si>
    <t>перепиленный, -ая, -ое, пиленный, -ая, -ое</t>
  </si>
  <si>
    <t>КIапсэр зэпычыгъ. Постромкэр зэпычыгъ.</t>
  </si>
  <si>
    <t>порвался, -лась, -лось</t>
  </si>
  <si>
    <t>ЗЭПЫЩХАГЪ ЗЫПI. ГЛ</t>
  </si>
  <si>
    <t>Зыр зым пигъэпкIагъ. ТхылъыпIитIур зэпыщхагъ.</t>
  </si>
  <si>
    <t>приклеен, -а, -о одно к другому</t>
  </si>
  <si>
    <t>Запыщхэгъэ тхылъыпIэхэр зэпызыгъэх.</t>
  </si>
  <si>
    <t>склеенный, -ая -ое</t>
  </si>
  <si>
    <t>Зыр зым пыIугъ. ТрубитIоу зэпыIугъэр зэпызыгъ.</t>
  </si>
  <si>
    <t>вставлены</t>
  </si>
  <si>
    <t>ЗЭПЫIУЛIАГЪ ЗЫПI. ГЛ</t>
  </si>
  <si>
    <t>Зыр зым пыIулIагъ. ШэкIитIур зэпыIулIагъ.</t>
  </si>
  <si>
    <t>приметан, -а, -о один к другому</t>
  </si>
  <si>
    <t>ЗЭПЭБЛАГЪЭХ</t>
  </si>
  <si>
    <t>еплъ зэпэгъунэгъухэм</t>
  </si>
  <si>
    <t>ЗЭПЭГЪУНЭГЪУХ</t>
  </si>
  <si>
    <t>Зыр адрэм пэблагъ. Школымрэ клубымра зэпэгъунэгъух.</t>
  </si>
  <si>
    <t>близко расположены</t>
  </si>
  <si>
    <t>ЗЭПЭЗАНКIЭ ЗЫПI. ГЛ</t>
  </si>
  <si>
    <t>Зыр зым пэзанкI. УнитIур зэпазанкIэ. ЗэпэзанкIэу щытых.</t>
  </si>
  <si>
    <t>противоположны</t>
  </si>
  <si>
    <t>ЗЭПЭЗЫРЫЗЫХ ЗЫПI. ГЛ</t>
  </si>
  <si>
    <t>Чъыгэу итхэр зэпэзырызых.</t>
  </si>
  <si>
    <t>редко, по одному</t>
  </si>
  <si>
    <t>ЗЭПЭЗЭДАКЪ</t>
  </si>
  <si>
    <t>ЗапэплIэмый. ТхылъыпIэр зэпэзадакъэу бзыгъэ.</t>
  </si>
  <si>
    <t>квадратный, -ая, -ое</t>
  </si>
  <si>
    <t>Зэпэжъыугъ. Гъунджэкум фэд, зэпэлыды. Унэ джэхашъор зэпэлыдэу гъэлагъэ.</t>
  </si>
  <si>
    <t>блестел, -а, -о</t>
  </si>
  <si>
    <t>ЗЭПЭЛЫДЫЖЬЭУ НАРЕЧ</t>
  </si>
  <si>
    <t>Жъыоу. Класс джэхашъор зэпэлыдыжьэу, плъыжьыбзэу гъэлагъэ.</t>
  </si>
  <si>
    <t>блестя</t>
  </si>
  <si>
    <t>ЗЭПЭПЧЪЫ</t>
  </si>
  <si>
    <t>ТIоу гощыгъэ хъун зылъэкIыщтыр ары. Пчъагъэхэу: 2, 4, 6, 20, 30..-р зэпэпчъых. Номерэ зэпэпчъхэр урамым иджабгъукIэ щыIэх.</t>
  </si>
  <si>
    <t>парные, четные</t>
  </si>
  <si>
    <t>ЗэрагъэолIагъ. Бжъэхэр зэрэгъэутэкIыгъ. АмышIахэу машинитIур зэрагъэутэкIыгъ.</t>
  </si>
  <si>
    <t>стукнулись</t>
  </si>
  <si>
    <t>къып. федэ. Зэрар ышIыгъ. Зэрар нахь, зи федэ хэлъэп.</t>
  </si>
  <si>
    <t>убыток</t>
  </si>
  <si>
    <t>Зэрыджэ къызпыкIэрэ чъыг. Зэрджае бэщ.</t>
  </si>
  <si>
    <t>калина (дерево)</t>
  </si>
  <si>
    <t>Щымыщ зыхэмылъ. Тыжьын зэрзакI. Дышъэ зэрзакI.</t>
  </si>
  <si>
    <t>чистый, -ая, -ое</t>
  </si>
  <si>
    <t>Зым зыр ригъэзэгъыгъ. НэбгыритIур зэригъэзэгъыгъ. Чэмым ыуасэкIэ зыемрэ зыщэфырэмрэ зэригъэзэгъыгъэх.</t>
  </si>
  <si>
    <t>заставил их поладить друг с другом</t>
  </si>
  <si>
    <t>Зэпыригъэзагъ. Пхъэмбгъур зэригъэзэкIыгъ.</t>
  </si>
  <si>
    <t>перевернул, -а, -о</t>
  </si>
  <si>
    <t>Зэрэщымытыгъэу ышIыгъ. КIалэр зэригъэкIокIыгъ.</t>
  </si>
  <si>
    <t>изменил, -а, -о</t>
  </si>
  <si>
    <t>еплъ зэригъэзэгъыгъэхэм.</t>
  </si>
  <si>
    <t>Ыдэжь ихьагъ. КIалэр кIуи, янэ шыпхъур зэригъэлъэгъугъ.</t>
  </si>
  <si>
    <t>повидался, -лась, -лось</t>
  </si>
  <si>
    <t>Ыпкъышъолы ригъэплъыгъ. Сымаджэм врачыр зэригъэплъыгъ.</t>
  </si>
  <si>
    <t>дал осмотреть себя</t>
  </si>
  <si>
    <t>Зэригъэфагъэ. Бысымгуащэм Iанэр зэригъэпэшыгъ.</t>
  </si>
  <si>
    <t>убрал, уставил, -а, -о</t>
  </si>
  <si>
    <t>еплъ зэригъэпэшыгъэм.</t>
  </si>
  <si>
    <t>Зэщигъэхьагъ. НэбгыритIур Iаеу ээригъэшхыгъ.</t>
  </si>
  <si>
    <t>натравил, -а, -о друг на друга</t>
  </si>
  <si>
    <t>Иурок зэригъэшIагъ.Урысыбзэр дэгъоу зэригъэшIагъ.</t>
  </si>
  <si>
    <t>выучил, -а, -о</t>
  </si>
  <si>
    <t>КIэупчI зэригъэшIагъэ. Iофыр зытетыр зэригъэшIагъэ.</t>
  </si>
  <si>
    <t>узнал, -а, -о</t>
  </si>
  <si>
    <t>ЫбгъукIэ е ыкIыбыкIэ ыгъэIэбагъ. ЗэригъэIэбэкIи тхылъыр къыригъэштагъ.</t>
  </si>
  <si>
    <t>заставил, -а, -о протянуть руку назад</t>
  </si>
  <si>
    <t>Сымаджэм врачыр зэригъэIэзагъ. Врачым дэт кIозэ, зэрегъэIазэ.</t>
  </si>
  <si>
    <t>дал полечить себя</t>
  </si>
  <si>
    <t>ЗэшIуигъэнагъ, зым зыр ридзагъ. ПшъэхъуитIур зэридзагъэ.</t>
  </si>
  <si>
    <t>вдел, -а, -о</t>
  </si>
  <si>
    <t>МокIэ ыдзыгъ, мыкIэ къыдзыгъ. Iэгуаор кIалэм бэрэ зэридзагъ.</t>
  </si>
  <si>
    <t>бросал, -а, -о в разные стороны</t>
  </si>
  <si>
    <t>ЫгъэгумэкIыгъ. А Iофым ар лъэшэу зэридзагъ.</t>
  </si>
  <si>
    <t>УрысыбзэкIэ тхыгъэ тхылъыр адыгабзэкIэ зэридзэкIыгъ.</t>
  </si>
  <si>
    <t>перевел, -а, -о с одного языка на другой</t>
  </si>
  <si>
    <t>Зэпыригъэзагъ. Тхылъ тхьапэр зэридзэкIыгъ.</t>
  </si>
  <si>
    <t>ЗЭРИЛЪЭКIЭУ НАРЕЧ</t>
  </si>
  <si>
    <t>ЫкIуачIэ къызэрихьэу. ЗэрилъэкIэу кIалэм Iоф ышIагъ.</t>
  </si>
  <si>
    <t>усердно, как только мог</t>
  </si>
  <si>
    <t>Зыр адрэм ригъэкIыгъ. Пхъищыр зэрэусэигъэ. Къамыл пхырхэр зэриусэигъэх.</t>
  </si>
  <si>
    <t>прислонил, -а, -о друг к другу</t>
  </si>
  <si>
    <t>ЗэригъэпкIыгъ КIалэр шым ыдзи, ыблыпкъ зэриутыгъ.</t>
  </si>
  <si>
    <t>вывихнул, -а, -о</t>
  </si>
  <si>
    <t>Зыр зым риутэкIыгъ. ЛагъитIур зэриутэкIи, ыкъутагъ.</t>
  </si>
  <si>
    <t>стукнулся, ударил одно о другое</t>
  </si>
  <si>
    <t>Рифыжьи къырифэкIыгъ. Хьэджашъом тхъакIумкIыхьэр рифыжьи, бэрэ зэрифагъэ. Шыр бэрэ зэрифагъ.</t>
  </si>
  <si>
    <t>гонял, -а, -о</t>
  </si>
  <si>
    <t>КIэшIагъэу бэрэ рызекIуагъ. Машинэр бэрэ зэрифагъ.</t>
  </si>
  <si>
    <t>ездил, -а, -о управлял, -а, -о</t>
  </si>
  <si>
    <t>1. Тот, которого гонял. Рифыжьи къырифэкIыгъ. ШакIом мэзыкъоу зэрифагъар къыукIыгъ Шэу зефэкIаеу зэрифагъэр оды хъугъэ.</t>
  </si>
  <si>
    <t>КъырихьэкIыгъ А Iашэр ащ бэрэ зэрихьагъ. Ащ бэу хьылъэ зэрихьагъ.</t>
  </si>
  <si>
    <t>носил, -а, -о</t>
  </si>
  <si>
    <t>Бэрэ тхьамэтагъэ, директорыгъ. Ащ Iофыбэ зэрихъагъ.</t>
  </si>
  <si>
    <t>управлял, -а -о, служил, -а, -о</t>
  </si>
  <si>
    <t>Ащ а къэбарыр зарихьагъ.</t>
  </si>
  <si>
    <t>распространял, -а, -о; рассказывал, -а, -о</t>
  </si>
  <si>
    <t>КъырихьэкIыгъэр. Ащ хьылъэу зэрихьагъэр бэ.</t>
  </si>
  <si>
    <t>перенесенный, -ая, -ое</t>
  </si>
  <si>
    <t>Iофэу ащ зэрихьагъэр бэ.</t>
  </si>
  <si>
    <t>исполнял, вел, нес</t>
  </si>
  <si>
    <t>Ащ къэбарэу зэрихьэрэр бэ.</t>
  </si>
  <si>
    <t>разносимый, -ая, -ое</t>
  </si>
  <si>
    <t>Ар хьылъэ зэрихьаным есэжьыгъэу щыт.</t>
  </si>
  <si>
    <t>Ащ Iоф зэрихьан ылъэкIыщт.</t>
  </si>
  <si>
    <t>исполнять, управлять, служить</t>
  </si>
  <si>
    <t>Ащ къэбар зехьаныр ишэн.</t>
  </si>
  <si>
    <t>распространять</t>
  </si>
  <si>
    <t>Ащ кукIэ хьылъабэ зэрищагъ.</t>
  </si>
  <si>
    <t>возил, развозил, -а, -о</t>
  </si>
  <si>
    <t>Ащ шыбэ зэрищагъ.</t>
  </si>
  <si>
    <t>водил, -а, -о</t>
  </si>
  <si>
    <t>ЫгъапцIэзэ зэлъигъэкIуагъ. Ащ ар ыгъапцIэзэ, бэрэ зэрищагъ.</t>
  </si>
  <si>
    <t>водил, -а, -о (за нос); обманывал, -а, -о</t>
  </si>
  <si>
    <t>ЗЭРЫ</t>
  </si>
  <si>
    <t>Глагольная приставка, выражающая средство, орудие действия. Глагол приставкэу лъымыIэсрэ глаголмэ къапэхьэ (оруднэ мэхьанэр иI). Карандашэу зэрытхагъэр, карандаш дэгъу. Шэу зэрыкIуагъзр, шы дэгъу.</t>
  </si>
  <si>
    <t>Зэрджаем къыпыкIэрэр ары. Зэрыджэ Iэрам. Зэрыджэ дэлъэу хьалыжъу.</t>
  </si>
  <si>
    <t>калина</t>
  </si>
  <si>
    <t>ЗЭРЫЗЭ ПЧЪ</t>
  </si>
  <si>
    <t>Машинитур зэрызэ кIуагъэх.</t>
  </si>
  <si>
    <t>по одному разу</t>
  </si>
  <si>
    <t>Дьышъэ къабз. Дышъэ зэрыл.</t>
  </si>
  <si>
    <t>чистый, -ая, -ос</t>
  </si>
  <si>
    <t>Дышъэ шъагъэхэр зытедагъэр ары. Ишъхьарыхъон дышъэ зэрыл.</t>
  </si>
  <si>
    <t>вещь, украшенная золотым сутажом</t>
  </si>
  <si>
    <t>1. На чем ехал, -а, -о; ездил, -а, -о. Машинэу зэрыкIуагъэр къэсыжьыгъ. Коу зэрыкIуагъэр къэт</t>
  </si>
  <si>
    <t>Коцыр зэрылъ хьамбарым къэрэгъулэу Iут. Семчыкыр зэрылъыр мо хьамбарыр ары. Ар унэу зэрылъыр унэ чъыI.</t>
  </si>
  <si>
    <t>то, где находился, помещался</t>
  </si>
  <si>
    <t>БжъэкъуитIур зэрынагъэ. ГъучI хъурджэнитIур зэрынагъэ.</t>
  </si>
  <si>
    <t>зацепились</t>
  </si>
  <si>
    <t>БжъэкъуитIоу зэрынагъэр фызэрыхыжьышъурэп (гущ.).</t>
  </si>
  <si>
    <t>зацепившийся, -аяся, -ееся</t>
  </si>
  <si>
    <t>Зыщыпсэурэр. Хэгъэгоу зэрысым щыцIэрыIу. Машинэу зэрысыр машинэ кIапс. КIалэр классэу зэрысыр я 10-рэр ары.</t>
  </si>
  <si>
    <t>там, где помещался</t>
  </si>
  <si>
    <t>1. В чем находился. Тхъу зэрытыгъэ банкэр ытхьакIыжьыгъ.</t>
  </si>
  <si>
    <t>Къупшъхьэ зэрытыпIэр. ЫIалджэнэ зэрытыпIэ мэузы.</t>
  </si>
  <si>
    <t>сустав</t>
  </si>
  <si>
    <t>ЗэрыкIыгъ. ЫIэ зэрыуагъэ. Ылъакъо зэрыуагъэ.</t>
  </si>
  <si>
    <t>вывихнулся, -лась, -лось</t>
  </si>
  <si>
    <t>1. Куда попал, -а, -о. Зыхэхъагъэр. Ар унагъоу зэрыфагъэр, унэгъо дэгъу</t>
  </si>
  <si>
    <t>КIалэр унэу зэрыхьагъэм къикIыжьыгъ. КIалэр зэрыхьэрэм бэрэ къесы.</t>
  </si>
  <si>
    <t>куда вошел, -а, -о</t>
  </si>
  <si>
    <t>ЗэрышхыкIыгъэр. Лагъэу зэрышхагъэр ытхьакIыжьыгъ. Цацэу зэрышхагъэр ьлъэкIыжьыгъ.</t>
  </si>
  <si>
    <t>которой он кушал</t>
  </si>
  <si>
    <t>ЗЭРЭ - ГЛАГОЛ ПРИСТАВК</t>
  </si>
  <si>
    <t>Глагольная приставка, выражающая то, как действие происходило. Ар сымэджаплъэ зэрэкIуагъэр сымаджэм игуапэ хъугъэ.</t>
  </si>
  <si>
    <t>ЗЭРЭБЫНЭУ НАРЕЧ</t>
  </si>
  <si>
    <t>ЗэкIэ унагъор. Зэрэбынэу губгъом лэжьакIо кIуагъах.</t>
  </si>
  <si>
    <t>вся семья</t>
  </si>
  <si>
    <t>ЗэIукIагъэх. КIэлитIур зэрэгъотыгъэ. Зэфаехэ зыхъукIэ, зэрэгъотых.</t>
  </si>
  <si>
    <t>отыскали друг друга</t>
  </si>
  <si>
    <t>ЗЭРЭГЪЭБЫЖЪОТЭУ НАРЕЧ</t>
  </si>
  <si>
    <t>Зезэрэфэу. Псы къиугъэр зэрэгъэбыжъотэу къакIощтыгъэ.</t>
  </si>
  <si>
    <t>бурливо</t>
  </si>
  <si>
    <t>Зыгорэ амыдэу зэрэгъэхьарээбалыкъыгъэх. ЦIыфыхэр зэрэгъэбырсырыгъэх.</t>
  </si>
  <si>
    <t>всполошились</t>
  </si>
  <si>
    <t>ЗэрэгъэIэсагъэх. ЦIыфэу къэбырсырыгъэхэр зэрэгъэбыяугъэх.</t>
  </si>
  <si>
    <t>перестали шуметь, утихомирились</t>
  </si>
  <si>
    <t>Зым зыр ыгъэбли губжыгъэх. КIэлэмэ къэбарыр зызэхахым зэрэгъэгубжыгъэх.</t>
  </si>
  <si>
    <t>рассердились</t>
  </si>
  <si>
    <t>Зым адрэр ыгъэгъыгъ. КIэлэцIыкIуитIур зэрэгъэгъыгъэ.</t>
  </si>
  <si>
    <t>один другого заставил расплакаться</t>
  </si>
  <si>
    <t>Зым зыр ыгъэделагъ. КIэлитIур зэрэгъэделагъэх.</t>
  </si>
  <si>
    <t>вместе сглупили</t>
  </si>
  <si>
    <t>Тыгъужъыр залъэгъум, кIалэхэр зэрэгъэкууагъэх.</t>
  </si>
  <si>
    <t>подняли крик</t>
  </si>
  <si>
    <t>ЗэIукIагъэх. КIалэмрэ пшъашъэмрэ зэрэлъэгъугъэх.</t>
  </si>
  <si>
    <t>увидели друг друга</t>
  </si>
  <si>
    <t>Зым зыр ыубыгъ. КIэлитIур зэрэубыгъэх.</t>
  </si>
  <si>
    <t>один о другом плохо отозвался</t>
  </si>
  <si>
    <t>ЗэIукIагъэ. Чылэр зэрэугъоигъэ. ЛIыжъхэр зэрэугъоигъэх.</t>
  </si>
  <si>
    <t>собрались вместе</t>
  </si>
  <si>
    <t>Зым зыр ылъэгъу мыхъоу хъугъэх. НэбгыритIур зэрэуджэгъугъэх.</t>
  </si>
  <si>
    <t>надоели друг другу</t>
  </si>
  <si>
    <t>Зэзэуагъэх. КIэлитIур зэрэукIыгъэ.</t>
  </si>
  <si>
    <t>перебили друг друга</t>
  </si>
  <si>
    <t>Зэрэмысэм еуцолIэжьыгъэх. ТыгъокIуитIур зэрэумысыжьыгъэх.</t>
  </si>
  <si>
    <t>обвиняли друг друга</t>
  </si>
  <si>
    <t>Зым зыр ыуцIэпIыгъ. Зэрэубыжьхэзэ, зэрэуцIэпIыгъэх.</t>
  </si>
  <si>
    <t>запачкали друг друга</t>
  </si>
  <si>
    <t>Ехьыжьагъэу кIуагъэх. Чылэр бэдзэрым зэрэфыгъэ.</t>
  </si>
  <si>
    <t>погнались друг за другом</t>
  </si>
  <si>
    <t>ЗЭРЭХЬ-ЗЭРЭШХ</t>
  </si>
  <si>
    <t>Зым адрэм шIуихьэу, шIуишхэ щытыныр ары. Нахьыпэм къуаджэр зэрэхь-зэрэшхым хэтыгъ.</t>
  </si>
  <si>
    <t>купля-продажа, обман-грабеж</t>
  </si>
  <si>
    <t>Зым зыр ышIагъ. ХьэкIитIур зэрэшIагъэх.</t>
  </si>
  <si>
    <t>узнали друг друга, познакомились</t>
  </si>
  <si>
    <t>Зым зыр къышIэжьыгъ. Бэ шIагъэу зэрэмылъэгъугъэ нэбгыритIур зызэIокIэм зэрэшIэжьыгъэх.</t>
  </si>
  <si>
    <t>уже узнали друг друга</t>
  </si>
  <si>
    <t>ЗэдэкIуагъэх. КIалэмрэ пшъашъэмрэ зэрэщагъэх.</t>
  </si>
  <si>
    <t>поженились</t>
  </si>
  <si>
    <t>ЗэнэIосагъэх. КIэлитIур зэсагъэх. ШитIур зэсагъэх.</t>
  </si>
  <si>
    <t>привыкли друг к другу</t>
  </si>
  <si>
    <t>еплъ зэсагъэхэм.</t>
  </si>
  <si>
    <t>Былым зэратыгъэ. ЗэблэгъитIур зэтагъэх.</t>
  </si>
  <si>
    <t>дарили друг другу</t>
  </si>
  <si>
    <t>Зыр зым тебэнагъ. НэбгыритIур зэтебэнагъэх.</t>
  </si>
  <si>
    <t>набросились друг на друга</t>
  </si>
  <si>
    <t>ЗЭТЕГУКIАГЪЭУ НАРЕЧ</t>
  </si>
  <si>
    <t>Зэтегуагъэу. Пхъэр зэтегукIагъэу зэтелъ.</t>
  </si>
  <si>
    <t>навалом</t>
  </si>
  <si>
    <t>НэбгыритIур шIу зэрэлъэгъу, зэтегуIыхьэх.</t>
  </si>
  <si>
    <t>беспокоиться друг о друге</t>
  </si>
  <si>
    <t>Егыигъ. ЛIитIур зэтегыихьагъ.</t>
  </si>
  <si>
    <t>упрекали друг друга</t>
  </si>
  <si>
    <t>Зыр зым тегъагъ. Бэ шIагъэу зэрэлъэгъун, зэлъэIэсын зымылъэкIыщтыгъэ зэшыпхъуитIур зызэIокIэжьым, зэтегъагъэх.</t>
  </si>
  <si>
    <t>плакали друг над другом</t>
  </si>
  <si>
    <t>Зэтекууагъэх. НэбгыритIур зэщыхьи, зэтегъогагъэх.</t>
  </si>
  <si>
    <t>кричали чрезмерно друг на друга</t>
  </si>
  <si>
    <t>Лъэшэу оды хъугъэ. Од дэдэу зэтегъуагъэ.</t>
  </si>
  <si>
    <t>сильно похудел, -а, -о; истощал, -а, -о</t>
  </si>
  <si>
    <t>ЗЭТЕГЪЭЩАГЪ ЗЫПI. ГЛ</t>
  </si>
  <si>
    <t>Зыр зым тегъэщагъ. КIэпситIур зэтегъэщагъ.</t>
  </si>
  <si>
    <t>навиты друг на друга</t>
  </si>
  <si>
    <t>ЗЭТЕДАГЪЭ ЗЫПI. ГЛ</t>
  </si>
  <si>
    <t>Зыр зым тедагъ. ШъуитIур зэтедагъэ. ШэкIитур зэтедагъэ.</t>
  </si>
  <si>
    <t>нашиты друг на друга</t>
  </si>
  <si>
    <t>ЗЭТЕДЖАГЪЭ ЗЫПI. ГЛ</t>
  </si>
  <si>
    <t>Зы джыгъэр адрэ джыгъэм теджагъ. ЦитIур зэтеджагъэ.</t>
  </si>
  <si>
    <t>ссучены</t>
  </si>
  <si>
    <t>ЗЭТЕДЗАГЪЭ ЗЫПI. ГЛ</t>
  </si>
  <si>
    <t>Зыр зым тездзагъ. Палътэу гупэр зэтедзагъэ.</t>
  </si>
  <si>
    <t>наброшены друг на друга</t>
  </si>
  <si>
    <t>Зыщызэтедзагъэм дэжь. Палътэу зэтедзапIэр тэрэзэу фэшIыгъэп.</t>
  </si>
  <si>
    <t>место складки</t>
  </si>
  <si>
    <t>Жъыгъэ, гъугъэ. ЛIыр зэтежъэгъуагъ.</t>
  </si>
  <si>
    <t>состарился, истощился</t>
  </si>
  <si>
    <t>Зэтехьыгъэ хъугъэ. Къамланэр зэтезыгъэ.</t>
  </si>
  <si>
    <t>ТхьамыкIэ хъугъэ, къулайцыз хъугъэ. Унагъор зэтезыгъэ.</t>
  </si>
  <si>
    <t>обеднял, разорился</t>
  </si>
  <si>
    <t>Къамланэу ээтезыгъэм, дэлъхэр къыдэтэкъугъэх.</t>
  </si>
  <si>
    <t>раскрывшийся, -аяся, -ееся</t>
  </si>
  <si>
    <t>ЦIыфэу зэтезыгъэм дэIэпыIагъэх.</t>
  </si>
  <si>
    <t>обедневший, -ая, -ее</t>
  </si>
  <si>
    <t>Зэтезыхи изытэкъухьагъэр ары. Мэкъу Iатэр зэтезыдзыгъэр жьыбгъэшхуагъ.</t>
  </si>
  <si>
    <t>разбросавший, -ая, -ее</t>
  </si>
  <si>
    <t>Картофыр зэтезытэкъуагъэм тэрэзэу ышIагъэп.</t>
  </si>
  <si>
    <t>насыпавший, -ая, -ее (наповал)</t>
  </si>
  <si>
    <t>Пхъэр зэтезылъхьагъэм дэгъоу зэтыржлъхьагъ. Мэкъур зэтезылъхьагъэм тэрэзэу зэтырилъхьагъэп.</t>
  </si>
  <si>
    <t>сложивший, -ая, -ее (что-либо на что-то)</t>
  </si>
  <si>
    <t>Пхъуантэр зэтезыпIуагъэм пытэу зэтырипIуагъ.</t>
  </si>
  <si>
    <t>закрывший, накрывший</t>
  </si>
  <si>
    <t>Письмэр ээтезытхъыгъэр итым къеджагъ.</t>
  </si>
  <si>
    <t>распечатавший, -ая, -ее</t>
  </si>
  <si>
    <t>Ышъхьэ тезыутыгъэр. Ящик зэтеIулIагъэр зэтезыутыгъэр, зыщэфыгъэр ары.</t>
  </si>
  <si>
    <t>Ышъхьэ тезыхыгъэр. Пхъуантэр зэтезыхыгъэм ащ зыгорэхэр къыдихыгъэх. Чэмэданыр зэтезыхыгъэр дэIаби, тхылъ горэ къыдихыгъ.</t>
  </si>
  <si>
    <t>открывший, -ая, -ее</t>
  </si>
  <si>
    <t>еплъ зэтезытхыгъэм.</t>
  </si>
  <si>
    <t>ТхылъыпIэхэр зэтезыщхагъэр кIэлэеджакIу.</t>
  </si>
  <si>
    <t>запечатавший, -ая, -ее, заклеивший, -ая, -ее что-то</t>
  </si>
  <si>
    <t>Ящикыр зэтеэыIулIагъэм пытэу зэтыриIулIагъ.</t>
  </si>
  <si>
    <t>прибивший, -ая, -ее</t>
  </si>
  <si>
    <t>ЫIон ымышIэу зэтенагъэ. КIэлэегъаджэм кIэлэеджакIор къызегъэтэджым зэтекъагъэ.</t>
  </si>
  <si>
    <t>остолбенел, -а, -о</t>
  </si>
  <si>
    <t>Зэкъош. Лъэпкъ зэтекIхэр. А Цые зэтекIхэр бэ мэхъух.</t>
  </si>
  <si>
    <t>род</t>
  </si>
  <si>
    <t>ЗЭТЕЛЪХЬЭГЪОШIУ</t>
  </si>
  <si>
    <t>Изэтелъхьан псынкIагъо. Мэкъур зэтелъхьэгъошIу.</t>
  </si>
  <si>
    <t>легко сложить</t>
  </si>
  <si>
    <t>ЗЭТЕЛЪХЬЭГЪУАЙ</t>
  </si>
  <si>
    <t>Изэтелъхьан къин. Пхъэхэр инхэшъ, зэтелъэхьэгъуай.</t>
  </si>
  <si>
    <t>трудно сложить</t>
  </si>
  <si>
    <t>ЗЭТЕЛЪХЬАГЪЭ ЗЫПI. ГЛ</t>
  </si>
  <si>
    <t>Зэтелъы. Мэкъур Iатэу зэтелъхьагъэ. Уарзэр хьандзоу зэтелъхьагъэ.</t>
  </si>
  <si>
    <t>Внезапно разлетелись. Зыр зым телъэтыгъ. ГъучI къамланэр зэтелъэтыгъ. Зеом зэтелъэтыгъ.</t>
  </si>
  <si>
    <t>внезапно отскочили друг от друга</t>
  </si>
  <si>
    <t>ЗЭТЕЛЪЭУ НАРЕЧ</t>
  </si>
  <si>
    <t>Зэтелъхьагъэу щылъ. Пхъэмбгъухэр зэтелъэу щылъых.</t>
  </si>
  <si>
    <t>один сверх другого</t>
  </si>
  <si>
    <t>Къин зэтралъэгъуагъ. НэбгыритIур зэтелIыхьагъэх.</t>
  </si>
  <si>
    <t>измучились</t>
  </si>
  <si>
    <t>Зи къымыIоу зэтенагъэ.</t>
  </si>
  <si>
    <t>Зыр зым епкIылIагъ. Тхылъ тхьапитIур зэтепкIагъэ.</t>
  </si>
  <si>
    <t>склеились друг с другом</t>
  </si>
  <si>
    <t>ЗэпкIыгъэр. ТхьапитIоу зэтепкIагъэр зэтыричыжьыгъ.</t>
  </si>
  <si>
    <t>склеившийся, -алея, -ееся</t>
  </si>
  <si>
    <t>Зыр зым теплъагъ. КIалэмрэ пшъашъэмрэ зэтеплъагъэх.</t>
  </si>
  <si>
    <t>взглянули друг на друга</t>
  </si>
  <si>
    <t>Приезд второго гостя в дом, где уже находился гость или гости. Зыр зым тепсыхагъ. ХьакIитIур зэтепсыхагъэх.</t>
  </si>
  <si>
    <t>ЗЭТЕПХАГЪЭ ЛЪЫМ. ГЛ</t>
  </si>
  <si>
    <t>Зыр зым тепхагъ. ПхъитIур зэтепхагъэ. Чэмэданыр зэтепхагъэ.</t>
  </si>
  <si>
    <t>привязан один к другому</t>
  </si>
  <si>
    <t>Зыр адрэм тсгъэпытыхьан ПхъитIу зэтепхэн фаеу хъугъэ.</t>
  </si>
  <si>
    <t>привязать один другому</t>
  </si>
  <si>
    <t>ЗЭТЕПIУАГЪЭ ЗЫПI. ГЛ</t>
  </si>
  <si>
    <t>Зыр зым тепIуагъ. ЛэгъитIур зэтепIуагъэ. Пхъуантэр зэтепIуагъэ.</t>
  </si>
  <si>
    <t>закрыт, -а, -о, накрыт один на другой</t>
  </si>
  <si>
    <t>ЗЭТЕПШIЫКI</t>
  </si>
  <si>
    <t>Зэтечъ. ЗэтепшIыкI ыгъэжъагъ.</t>
  </si>
  <si>
    <t>слоенный хлеб</t>
  </si>
  <si>
    <t>Зэтесысыхьэ. ПхъуинтIэр зэтескъыскъыхьэ.</t>
  </si>
  <si>
    <t>трещал, -а, -о</t>
  </si>
  <si>
    <t>Зым зыр телъэу стыгъэ. Пхъэмбгъу зэтелъыр зэтестыхьагъ.</t>
  </si>
  <si>
    <t>сгорел, -а, -о (один над другим)</t>
  </si>
  <si>
    <t>Зэтырихьагъ. Пшахъор зэтесэягъ.</t>
  </si>
  <si>
    <t>нанес, -ла, -ло</t>
  </si>
  <si>
    <t>IофшIэнэу иIэр зэтесэягъ</t>
  </si>
  <si>
    <t>накопился, -лась, -лось</t>
  </si>
  <si>
    <t>ЗЭТЕТХЪУАГЪЭ ЗЫПI. ГЛ</t>
  </si>
  <si>
    <t>ХьанцэкIэ е нэмыкIыкIэ зэтегъэсэягъ. Коцыр самэу зэтетхъуагъэ. Осыр зэтетхъуагъэ.</t>
  </si>
  <si>
    <t>сгребен, -а, -о</t>
  </si>
  <si>
    <t>Письмэ зэтетхъыгъэр кIалэм къыратыжъыгъ.</t>
  </si>
  <si>
    <t>разорванный, надорванный, -ая, -ое</t>
  </si>
  <si>
    <t>Зэтечыгъ. Письмэр зэтетхъыгъэ.</t>
  </si>
  <si>
    <t>разорван, -а, -о; надорван, -а, -о</t>
  </si>
  <si>
    <t>ТIоу зэтет. УнитIу зэтет. Унэ зэтет иI. Москва унэ зэтет лъагэхэр дэтых.</t>
  </si>
  <si>
    <t>один над другим стоял, -а, -о,</t>
  </si>
  <si>
    <t>Чэмыр мыщэу зэтетыгъэ.</t>
  </si>
  <si>
    <t>застоялся, -лась, -лось</t>
  </si>
  <si>
    <t>Бэу зэтелъы хъугъэ. Дынэу зэтеуагъэр бэ. IофышIэнэу иIэр зэтеуагъэ.</t>
  </si>
  <si>
    <t>набралось</t>
  </si>
  <si>
    <t>Зэтешэсэягъэр. IофшIэнэу зэтеуагъэр зэтегъэкIыгъэн фае.</t>
  </si>
  <si>
    <t>то, что набралось</t>
  </si>
  <si>
    <t>Зыр зым теутыгъ. Чэмэданыр зэтеутыгъ.</t>
  </si>
  <si>
    <t>отломался, -лась, -лось; разложились</t>
  </si>
  <si>
    <t>Зэфэшъхьафэу гъэнэфагъэ. ЧIыгур хьэсэ-хьасэу зэтеутыгъ.</t>
  </si>
  <si>
    <t>разбит, -а, -о</t>
  </si>
  <si>
    <t>Зышъхьэ теутыгъэр. Пхъуантэу зэтеутыгъэр джэхашъом тетыгъ.</t>
  </si>
  <si>
    <t>отломавшийся, -аяся, -ееся сверху</t>
  </si>
  <si>
    <t>ЧIыгур зэтеутыгъэ, хьасэхэр гъэнэфагъэ.</t>
  </si>
  <si>
    <t>разбитый, -ая, -ое</t>
  </si>
  <si>
    <t>ЗЭТЕУХЪУМАГЪ ЗЫПI. ГЛ</t>
  </si>
  <si>
    <t>Зэтеушъуагъэ. ЛIыр кIакIорэ шъхьархъонрэкIэ зэтеухъумагъэ. Мафэр ззтеухъумагъэ - пасмурно.</t>
  </si>
  <si>
    <t>закутан, -а, -о</t>
  </si>
  <si>
    <t>Зыр зым еуагъ. КIэлитIур зэтеухьагъэ.</t>
  </si>
  <si>
    <t>побили друг друга</t>
  </si>
  <si>
    <t>Уцугъэ, мыкIоу уцугъэ. КIозэ къызэтеуцуагъ.</t>
  </si>
  <si>
    <t>стал, -а, -о</t>
  </si>
  <si>
    <t>Iоф ымышIэу зэтеуцуагъ. Заводыр зэтеуцуагъэ.</t>
  </si>
  <si>
    <t>приостановился, -лась, -лось</t>
  </si>
  <si>
    <t>ЗЭТЕУШЪУАГЪЭ ЗЫПI. ГЛ</t>
  </si>
  <si>
    <t>еплъ зэтеухъумагъэм</t>
  </si>
  <si>
    <t>Зыр адрэм теуIуагъ. КIэлитIур зэтеуIуагъэх.</t>
  </si>
  <si>
    <t>стукнули друг друга</t>
  </si>
  <si>
    <t>ЗэтепIуагъэ. Къамлэнэ зэтеуIубагъэр къызэтырихыгъ.</t>
  </si>
  <si>
    <t>накрытый один на другой</t>
  </si>
  <si>
    <t>ЗэрихьылIагъ. А зыр арэу хугъэ. НэбгыритIу якIогъу зэтефагъэ. ТIуми къаIуагъэр зэтефагъэ. Ягухэлъ зэтефагъэ.</t>
  </si>
  <si>
    <t>совпали</t>
  </si>
  <si>
    <t>Зэфэшъхьафы шIыгъэ. Къэбар зэтефыгъэхэр щыIэх. Къэбар зэтефыгъабэ зэрахьэ.</t>
  </si>
  <si>
    <t>разноречивый, -ая, -ое</t>
  </si>
  <si>
    <t>ЦIыфым иIорэ ишIэрэ зэтефэн фае.</t>
  </si>
  <si>
    <t>совпадать</t>
  </si>
  <si>
    <t>ЗЭТЕХЫГЪЭ ЗЫПI. ГЛ</t>
  </si>
  <si>
    <t>Ышъхьэ техыгъ. Пхъуантэр зэтехыгъэ.</t>
  </si>
  <si>
    <t>открыт, -а, -о</t>
  </si>
  <si>
    <t>Пхъуантэр зэтехын фаеу хъугъэ.</t>
  </si>
  <si>
    <t>раскрыть, открыть</t>
  </si>
  <si>
    <t>Бэу зэтелъы хъугъэ, зэтесэягъэ.</t>
  </si>
  <si>
    <t>Зыр зым техьагъ. Къамланышъхьэмрэ къамланэмрэ зэтехьагъэ.</t>
  </si>
  <si>
    <t>закрылись</t>
  </si>
  <si>
    <t>Зэтефагъэ. НэбгыритIум аIорэр зэтехьэ.</t>
  </si>
  <si>
    <t>Зыр зым тецохъуагъ. Блэхэр зэтецохъуагъах.</t>
  </si>
  <si>
    <t>заползли друг на друга</t>
  </si>
  <si>
    <t>ЗэтецIэнлъыгъ. ПхъэмбгъуитIур зэтецохъугъ.</t>
  </si>
  <si>
    <t>расползлись; один сполз с другого</t>
  </si>
  <si>
    <t>еплъ зэтецохъуагъэм</t>
  </si>
  <si>
    <t>СабынитIур зэтецIэнлъыгъ.</t>
  </si>
  <si>
    <t>соскользнули друг с друга</t>
  </si>
  <si>
    <t>Тхьацу пIокIэ заулэмэ азыфагу тхъу щыфагъэу агъэжъэрэ щэлам. Зэтечъ ыгъэжьагъ. ХьакIэмэ зэтечъ аригъэшхыгъ.</t>
  </si>
  <si>
    <t>слоенный корж</t>
  </si>
  <si>
    <t>Зыр зым течъыхьагъ. МьжъуитIур затечъыхьагъ.</t>
  </si>
  <si>
    <t>затвердели, застыли один над другим</t>
  </si>
  <si>
    <t>ЗЭТЕШIЫХЬАГЪ ЗЫПI. ГЛ</t>
  </si>
  <si>
    <t>Зэтегъэпытыхьагъ. Унэр затешIыхьагъ.</t>
  </si>
  <si>
    <t>ЗЭТЕЩХАГЪ ЗЫПI. ГЛ</t>
  </si>
  <si>
    <t>Зыр зым тещхагъ. ТхылъыпIитIур зэтещхагъэ.</t>
  </si>
  <si>
    <t>наклеен, -а, -о один на другой</t>
  </si>
  <si>
    <t>ТхылъыпитIоу затещхагъар зэтезыжьыгъ.</t>
  </si>
  <si>
    <t>склеенные</t>
  </si>
  <si>
    <t>ЗЭТЕIУЛIАГЪЭ ЗЫПI. ГЛ</t>
  </si>
  <si>
    <t>Зыр зым теIулIагъ. ПхъэмбгъуитIур зэтеIулIагъэ. Ящикыр зэтеIулIагъэ.</t>
  </si>
  <si>
    <t>прибиты друг к другу</t>
  </si>
  <si>
    <t>Зыр зым теIэбагъ. КIэлитIур зэтеIэбагъэх.</t>
  </si>
  <si>
    <t>тронули друг друга</t>
  </si>
  <si>
    <t>ЗЭТЕIЭКIАГЪ ЗЫПI. ГЛ</t>
  </si>
  <si>
    <t>Бэу зэтелъ. Дынэу иIэр зэтеIэкIагъ.</t>
  </si>
  <si>
    <t>навален, -а, -о</t>
  </si>
  <si>
    <t>ЗэтыригъэкIыгъ. Къамланэр зэтыригъэзыгъ. Ахъщалъэр зэтыригъэзыгъ.</t>
  </si>
  <si>
    <t>раскрыл, -а, -о; заставил, -а, -о раскрыться</t>
  </si>
  <si>
    <t>Къулайцызы ышIыгъ, зэщигъэкъуагъ. Унагъор зэтыригъэзыгъ.</t>
  </si>
  <si>
    <t>разорил, -а, -о</t>
  </si>
  <si>
    <t>Зэтырищхагъ. Конвертыр зэтыригъэпкIагъ.</t>
  </si>
  <si>
    <t>заклеил, -а, -о одно на другое</t>
  </si>
  <si>
    <t>Зэтырищхагъэр Пакетэу зэтыригъапкIагъэр почтэм ритыгъ.</t>
  </si>
  <si>
    <t>заклеенный, -ая, -ее</t>
  </si>
  <si>
    <t>Натрыфыр зэтыригъэпхъыгъ. Крупа ышIьггъ.</t>
  </si>
  <si>
    <t>КIэпситIур зэтыригъэщагъ. КIэпситIур зэтыригъэщи, кIэпсэ гъум ышIыгъ.</t>
  </si>
  <si>
    <t>свил,-а, -о</t>
  </si>
  <si>
    <t>Мастэрэ IуданэрэкIэ шэкIитIур зэтыридагъ. ШъуитIур зэтыридагъ.</t>
  </si>
  <si>
    <t>нашил, -а, -о одно на другое</t>
  </si>
  <si>
    <t>ШъуитIоу зэтыридагъар постромкэ ышIыгъ.</t>
  </si>
  <si>
    <t>нашитый -ая, -ое один на другое</t>
  </si>
  <si>
    <t>Зэхигъэтэкъуагъ. Еуи, затырикъутыгъ. Топым унэр зэтыриутыгъ.</t>
  </si>
  <si>
    <t>разрушил, -а, -о</t>
  </si>
  <si>
    <t>Цы джьI.гъIиIтIу!р зэтыригъэщагъ. UmIур ээтыриджи, лъэпэд ышIыгъ.</t>
  </si>
  <si>
    <t>ссучил, -а, -о</t>
  </si>
  <si>
    <t>Зыр зым тыридзыгъ. ПхъэмбгъуитIур зэтыридзыгъ. Мэкъу Iатэр жьыбгъэм зэтыридзыгъ.</t>
  </si>
  <si>
    <t>разбросал, -а, -о</t>
  </si>
  <si>
    <t>Зэтыриутыгъэр. Мэкъу Iатэу жьыбгъэм зэтыридзыгъэр кIэлитIум зэтырилъхьажьыгъ.</t>
  </si>
  <si>
    <t>разбросанный, -ая, -ое</t>
  </si>
  <si>
    <t>Зым ыкIыIу эыр тырилъхьагъ. Пхъэр зэтырилъхьагъ. Мэкъур ээтырилъхьагъ. Дзыо ушъагъэхэр зэтырилъхьагъэх.</t>
  </si>
  <si>
    <t>сложил, -а, -о; положил, -а, -о один на другой</t>
  </si>
  <si>
    <t>Зыр зым тырилъхьагъэр. Ащ чырбыщэу зэтырилъхьагъэр дэгъоу зэтырилъхьагъ.</t>
  </si>
  <si>
    <t>сложенный, -ая, -ое; положенный, -ая, -ое один на другой</t>
  </si>
  <si>
    <t>Зыр зым кIапсэкIэкIэ е нэмыкIыкIэ тырипхагъ. Чэмэданыр зэтырипхагъ. Пхъуантэр кIапсэкIэ ээтырипхагъ.</t>
  </si>
  <si>
    <t>связал, -а, -о (привязал один к другому)</t>
  </si>
  <si>
    <t>ХьанцэкIэ е нэмыкIыкIэ зэтыригъэшэсэягъ. Хьамэм телъ семчыкыр зэтыритхъуи, сэмэшхо ышIыгъ.</t>
  </si>
  <si>
    <t>сгреб, -ла, -ло</t>
  </si>
  <si>
    <t>Зэтыричыгъ. Пакетыр зэтыритхъыгъ. Письмэ гъэпкIагъэр зэтыритхъыгъ.</t>
  </si>
  <si>
    <t>вскрыл, -а, -о</t>
  </si>
  <si>
    <t>Натрыфышъхьэхэр зэтыритэкъуагъ.</t>
  </si>
  <si>
    <t>навалил, набросал, -а, -о (в кучу)</t>
  </si>
  <si>
    <t>Зыр зым тыридзыгъ. Пхъэр зэтыритэкъугъ.</t>
  </si>
  <si>
    <t>Зэфэшъхьафы ышIыгъ. Iофыр тIоу зэтырифыгъ. Шъхьалым хьаджыгъэр сорт-сортэу къызэтырефы.</t>
  </si>
  <si>
    <t>разделил, -а, -о</t>
  </si>
  <si>
    <t>ЗэIуихыгъ. Пхъуантэр зэтырихыгъ. Чэмэданыр зэтырихыгъ.</t>
  </si>
  <si>
    <t>открыл, -а. -о</t>
  </si>
  <si>
    <t>ЗэIуихьэгъэр. Пхъуантэу зэтырихыгъэм дэIаби, джанэ къыдихыгъ.</t>
  </si>
  <si>
    <t>открытый, -ая, -ое</t>
  </si>
  <si>
    <t>Зым ыкIыIу зыр тырихьагъ. Псым пшахъор зэтырихьагъ.</t>
  </si>
  <si>
    <t>Iофыр бэу зэтырихьагъ.</t>
  </si>
  <si>
    <t>накопился</t>
  </si>
  <si>
    <t>Зэтырилъхьагъ. Пшахъоу псым зэтырихьагъар бэ.</t>
  </si>
  <si>
    <t>нанесенный, -ая, -ое</t>
  </si>
  <si>
    <t>IофшIэнэу зэтырихьагъэр бэ.</t>
  </si>
  <si>
    <t>накопленный, -ая, -ое</t>
  </si>
  <si>
    <t>Зэтыритхъыгъ. Письма гъэпкIагъэр зэтыричыгъ. Ящикыр зэтыричыгъ.</t>
  </si>
  <si>
    <t>открыл, -а, -о</t>
  </si>
  <si>
    <t>Кууагъэ. КIыигъэ, дунаир зэтыричыгъ.</t>
  </si>
  <si>
    <t>орал, -а, -о; кричал, -а, -о (ехьщ.)</t>
  </si>
  <si>
    <t>ГъучIыIунэкIэ зыр зым тыригъэпытыхьагъ. Ящикыр ээтыриIулIагъ.</t>
  </si>
  <si>
    <t>прибил, -а, -о</t>
  </si>
  <si>
    <t>Зыр зым еблыпкъэуагъ. НэбгыритIур зэтIырыгугъэх.</t>
  </si>
  <si>
    <t>толкнули друг друга</t>
  </si>
  <si>
    <t>ЗЭУ</t>
  </si>
  <si>
    <t>ЗэкIэм, асыхьатым. Зэу къызIуипхъоти къыIуагъ. Зэу гу лъитагъ.</t>
  </si>
  <si>
    <t>Ар зэу дэгъоу къеджагъэшъ.</t>
  </si>
  <si>
    <t>так</t>
  </si>
  <si>
    <t>Зыгорэм езэуагъ. Ар боу дэгъоу зэуагъэ. Заом хэтыгъ ыкIи ишъыпкъэу зэуагъэ.</t>
  </si>
  <si>
    <t>воевал, -а, -о</t>
  </si>
  <si>
    <t>ЗЭУАКIО</t>
  </si>
  <si>
    <t>Зыгорэм езэонэу кIоныр. Ар зэуакIо кIуагъэ.</t>
  </si>
  <si>
    <t>чтобы воевать, драться</t>
  </si>
  <si>
    <t>Узэрэзэощт шIыкIэр. ЗэуакIэ умышIэу узэон плъэкIыщтэп. Узэоным пае, зэуакIэ пшIэн фае.</t>
  </si>
  <si>
    <t>как воевать, как драться</t>
  </si>
  <si>
    <t>Мэзэо зэпыт, бэрэ мэзао. Ар цIыф зэуал.</t>
  </si>
  <si>
    <t>драчун</t>
  </si>
  <si>
    <t>ЗэуапIэ хъугъа.</t>
  </si>
  <si>
    <t>место сражения, фронт</t>
  </si>
  <si>
    <t>ЗЭУАСЭ</t>
  </si>
  <si>
    <t>Ауасэ зэфэдэ. А шэкIитIур зэуасэ.</t>
  </si>
  <si>
    <t>равноценный, -ая, -ое</t>
  </si>
  <si>
    <t>ЗЭУЖЫ</t>
  </si>
  <si>
    <t>Зым ыужы зыр итэу. Зэужы итхэу кIалэхэр блэкIых.</t>
  </si>
  <si>
    <t>следом, друг за другом</t>
  </si>
  <si>
    <t>ЗэкIэ. Чылэм дэсыр зэужэ дэкIыгъэу лэжьыгъэр Iуахыжьы.</t>
  </si>
  <si>
    <t>ЗЭУЗЭНДЫГЪУ</t>
  </si>
  <si>
    <t>Шхончыр зэ рыуузэндын икъунэу. Зэузэндыгъо икъун гын къыфэнэжьыгъ.</t>
  </si>
  <si>
    <t>на один заряд</t>
  </si>
  <si>
    <t>Зыр адрэм еутэкIыгъ. МашинитIур зэутэкIыгъэ. Машинэм гъучIэу илъхэр зэутэкIыхэзэ, мэкъэшхо апэIукIы.</t>
  </si>
  <si>
    <t>ударились друг о друга</t>
  </si>
  <si>
    <t>Зыр зым еуIугъ. КIэлитIур зэуIугъэх.</t>
  </si>
  <si>
    <t>стукнули друг друга; толкнули друг друга; похлопали друг друга</t>
  </si>
  <si>
    <t>Гузэгу. Унэ зэфагум столыр ит. Чылэмэ азыфагу емыкIу щыхъугъ.</t>
  </si>
  <si>
    <t>между, середина</t>
  </si>
  <si>
    <t>Зэфагъэ хэлъ. Зэфагъэм инэу пылъ. ЗэфагъэкIэ ащ утекIощтэп.</t>
  </si>
  <si>
    <t>справедливость</t>
  </si>
  <si>
    <t>Название адыгейского танца. Адыгэ къэшъуакIэмэ ащыщ. Пшъашъэр дэгъоу зэфакIо къешIагъ. КIалэмрэ пшъашъэмрэ зэфакIокIэ къэшъуагъэх.</t>
  </si>
  <si>
    <t>Зыр зым фигъэдагъ. ЦIыфыхэр зэфигъэдагъэх.</t>
  </si>
  <si>
    <t>приравнял, -а, -о</t>
  </si>
  <si>
    <t>Зэфэгубжыхи зэфилъыгъэх.</t>
  </si>
  <si>
    <t>напустились друг на друга; ринулись друг на друга</t>
  </si>
  <si>
    <t>Зыр зым филъыгъ. КIэлитIур зэфилъэдэкъыкIи, зэзэонхэкIэ макIэ иIэжьыгъэр.</t>
  </si>
  <si>
    <t>петушились, напустились друг на друга</t>
  </si>
  <si>
    <t>Ылъэшъузэ зэфихьысыгъ. Къуанцэхэр зэфилъэшъосыгъэх.</t>
  </si>
  <si>
    <t>натащил, -а, -о в одно место</t>
  </si>
  <si>
    <t>Зэхигъэзыхьагъ, зэпэгъунэгъу ышIыгъ. УатэкIэ теозэ, гъучIитIур зэфифыгъэ.</t>
  </si>
  <si>
    <t>сблизил, -а, -о; согнал, -а, -о</t>
  </si>
  <si>
    <t>Зэфилъэшъосыгъ. IуданэкIэ зэфищагъэ.</t>
  </si>
  <si>
    <t>стянул, -а, -о</t>
  </si>
  <si>
    <t>Джанэм щыщ чIыпIэу зэIытхъыгъэр зэфищэжьыгъ.</t>
  </si>
  <si>
    <t>уже стянул, -а, -о</t>
  </si>
  <si>
    <t>Зэф мэкъу. Зэфыр шымэ дэгъоу ашхы.</t>
  </si>
  <si>
    <t>овсянка</t>
  </si>
  <si>
    <t>Щэлэмэ хъурэе пIокIэшхоу, тхъукIэ агъажъэрэр ары. Зэфыхэр ыгъэжъагъэх.</t>
  </si>
  <si>
    <t>большой корж, поджаренный на масле</t>
  </si>
  <si>
    <t>Зыр зым фэгубжыгъ. НэбгыритIур зэфэгубжыгъэ.</t>
  </si>
  <si>
    <t>ЗЭФЭДИЗ</t>
  </si>
  <si>
    <t>Зыр адрэм иинагъэкIэ фэдиз. ЩэлъитIур зэфэдиз. КIэлитIур яинагъэкIэ ээфэдиз.</t>
  </si>
  <si>
    <t>одинаковые</t>
  </si>
  <si>
    <t>ЗЭФЭДЭ</t>
  </si>
  <si>
    <t>Зэхьщыр. КIэлитIур зэфэдэкъабз.</t>
  </si>
  <si>
    <t>одинаковые, похожие</t>
  </si>
  <si>
    <t>ЗЭФЭДЭКIЭ</t>
  </si>
  <si>
    <t>ЗэкIэ, зэужэ. Чылэр зэфэдэкIэ зэпэкIигъэкIыгъ.</t>
  </si>
  <si>
    <t>все подряд</t>
  </si>
  <si>
    <t>ЗэIукIагъэх. КIэлитIур зэфэзыгъэ.</t>
  </si>
  <si>
    <t>встретились</t>
  </si>
  <si>
    <t>ЗэIукIэн. ЗэфэзынхэкIи мэхъух.</t>
  </si>
  <si>
    <t>встретиться</t>
  </si>
  <si>
    <t>Зэпэгъунэгъу хъугъэ. Кохъо цитIур зэфэкIуагъэ.</t>
  </si>
  <si>
    <t>сблизились</t>
  </si>
  <si>
    <t>ЗЭФЭСЫГЪЭ ЛЪЫМ</t>
  </si>
  <si>
    <t>ЗэIукIагъэ. Чылэр зэфэсыгъэ. Купыр зэфэсыгъэ.</t>
  </si>
  <si>
    <t>Зыр зым фэсакъыгъ. КIэлитIур лъэшэу зэфэсакъыгъэ.</t>
  </si>
  <si>
    <t>берегут друг друга</t>
  </si>
  <si>
    <t>ЗЭФЭШЪУАШЭХ</t>
  </si>
  <si>
    <t>Зэпэсыгъэх. Зыр зым епэсыгъ. А кIалэмрэ а пшъашъэмрэ боу зэфэшъуашэх.</t>
  </si>
  <si>
    <t>подходят друг к другу</t>
  </si>
  <si>
    <t>Ззфэмыд, зэщымыщ. ШэкI зэфэшъхьафыбэ тучаным чIэлъ. ЦIыф лъэпкъ зэфэшъхьафхэу Москва щыплъэгъущтыр бэ.</t>
  </si>
  <si>
    <t>разные, различные</t>
  </si>
  <si>
    <t>1. В норме, упитанный, -ая, -ое. Мыодэу ыкIи мыпщэрыщэу щытыныр ары. Шыр зэфэшIу</t>
  </si>
  <si>
    <t>Тучаным изэфэшIыгъо хъугъэ.</t>
  </si>
  <si>
    <t>время закрытия</t>
  </si>
  <si>
    <t>ЗЭФЭШIЬIГЪЭ ЗЫПI. ГЛ</t>
  </si>
  <si>
    <t>ЗэIухыгъэп. Тучаныр зэфэшIыгъэ.</t>
  </si>
  <si>
    <t>Тучаным изэфэшIын охътэ гъэнэфагъэ иI.</t>
  </si>
  <si>
    <t>закрыть</t>
  </si>
  <si>
    <t>Зэтэн. ЗэблэгъитIумэ зэфэшIэныр якIас.</t>
  </si>
  <si>
    <t>сделать друг другу</t>
  </si>
  <si>
    <t>ЗЭФЭЩАГЪЭ ЗЫПI. ГЛ</t>
  </si>
  <si>
    <t>ЗэфэгъэкIуагъэ. ЫплIэIу зэфэщагъэу макIо. Зэфэщагъэу дыжьыгъэ.</t>
  </si>
  <si>
    <t>стянут, -а, -о</t>
  </si>
  <si>
    <t>Идэжьын фэмышIымэ, зэфэщэн фае хъущт.</t>
  </si>
  <si>
    <t>стянуть</t>
  </si>
  <si>
    <t>ШэкIыр зэхибзыхьагъ. Шъор зэхибзыхьагъ. ШэкIэу зэхибзыхьагъэр бэ, зыдыщтыр сшIэрэп нахь.</t>
  </si>
  <si>
    <t>разрезал, -а, -о; нарезал, -а -о</t>
  </si>
  <si>
    <t>1. Сплел, -а, -о один с другим. Зыр зым пиблэзэ зэрэIыгъы ышIыгъ. КIапсэхэр зэхиблагъэх.</t>
  </si>
  <si>
    <t>Зэхэ- лъэу ьагъэжъагъ. Лымрэ картофы- мрэ зэхигъэжъагъ.</t>
  </si>
  <si>
    <t>пожарил, -а, -о (вместе)</t>
  </si>
  <si>
    <t>Псым хилъхьи, ээхэлъхэу ыгъэжъуагъ. Натрыфи, джэнчи, пынджи зэхигъэжъуагъэх. Зэхигъэжъухьагъэх.</t>
  </si>
  <si>
    <t>еплъ зэхигъэтэкъугъэм.</t>
  </si>
  <si>
    <t>ЬIзыныкъо адрэмэ ахигъэзыкIыгъ. Мэлахъом мэлыхэр зэхигъэзыкIыхи, мэл лъфэнхэр шъхьафэу ышIыгъэх.</t>
  </si>
  <si>
    <t>1. Зы кортыр зы кортым хигъэзыхьагъ. Iахъом былымхэр зэхигъэзыхьагъэх.</t>
  </si>
  <si>
    <t>согнал, -а, -о</t>
  </si>
  <si>
    <t>Зэхигъэгъощагъ. ЛIыжъым кIэлитIур зэхигъэкIокIагъ.</t>
  </si>
  <si>
    <t>спутал, -а, -о; смешал, -а, -о</t>
  </si>
  <si>
    <t>ЗэхикIи, зэIишIагъ. Щэмрэ щаимрэ зэхигъэкIухьагъ. Псымрэ уцымрэ зэхигъэкIухьагъ.</t>
  </si>
  <si>
    <t>смешал, -а, -о</t>
  </si>
  <si>
    <t>ТхъукIэ зэхигъэжъагъ. Лъымрэ картофымрэ зэхигъэлыбжьагъ.</t>
  </si>
  <si>
    <t>поджарил, -а, -о (на)</t>
  </si>
  <si>
    <t>Зэхэлъэу ыгъэлыцIагъ. Тэрэзэу ымыгъажъэу зэхигъэлыцIыхьагъ.</t>
  </si>
  <si>
    <t>кое-как поджарил, -а, -о</t>
  </si>
  <si>
    <t>МашIор зэхигъэнагъ, зэкIигъэнагъ.</t>
  </si>
  <si>
    <t>зажег, развел, -а, -о</t>
  </si>
  <si>
    <t>Машинэр зэхигъэнагъ.</t>
  </si>
  <si>
    <t>завел, -а, -о</t>
  </si>
  <si>
    <t>Зэхиугъуайи машIокIэ ыгъэстыгъ. ТхылъыпIэу къыIэкIэхьагъэр зэкIэ зэхигъэстыхьагъ.</t>
  </si>
  <si>
    <t>сжег, сожгла, сожгло (все)</t>
  </si>
  <si>
    <t>ЗэхимыгъэкIхэу щигъэсыгъэх. Купыр бэрэ зэхигъэсыгъэ.</t>
  </si>
  <si>
    <t>понудил, -а, -о; заставил, -а, -о сидеть</t>
  </si>
  <si>
    <t>ЗэкIэ ыгъэсысыгъ. Танкышхор зыблэкIым унэр зэхигъэсысыхьагъ.</t>
  </si>
  <si>
    <t>понудил, -а, -о; заставил, -а, -о дрожать</t>
  </si>
  <si>
    <t>ЗэхимыгъэкIэу ыIэжагъ. ЗэIукIэр бэрэ зэхигъэтыгъ. Джэгур бэрэ зэхигъэтыгъ.</t>
  </si>
  <si>
    <t>держал, -а, -о; не разрешил, -а, -о расходиться</t>
  </si>
  <si>
    <t>Ыгъэтэджыгъэх. ЛIыжъыр куцым ахахьи, зэхигъэтэджагъ.</t>
  </si>
  <si>
    <t>заставил, -а, -о (их всех встать)</t>
  </si>
  <si>
    <t>Зэхикъутагъ. Еуи зэхигъэтэкъуагъ.</t>
  </si>
  <si>
    <t>разбил, -а, -о вдребезги</t>
  </si>
  <si>
    <t>Зэхигъэпхъэпхъьагъ. Ондрыхъур тырихи., пхъэчаир зэхигъэтэкъугъ.</t>
  </si>
  <si>
    <t>развалил, -а, -о</t>
  </si>
  <si>
    <t>ЫгъэтIысыгъэх. ЛIыжъхэр къыугъоии, зэхигъэтIысхьагъэх.</t>
  </si>
  <si>
    <t>посадил, -а, -о (их)</t>
  </si>
  <si>
    <t>Дзыо ушъагъэхэр зэхигъэтIысхьагъэх.</t>
  </si>
  <si>
    <t>поместил в одно место</t>
  </si>
  <si>
    <t>еплъ зэхигъэтIэпIыхьагъэм.</t>
  </si>
  <si>
    <t>ЗэкIэ ыгъэтIэпIыгъ. Джанэр зэхигъэтIэпIыхьагъ.</t>
  </si>
  <si>
    <t>распорол, -а, -о (все)</t>
  </si>
  <si>
    <t>Зыр зым хигъэтIэтIагъ.КраскитIур зэхигъэтIэтIагъ.</t>
  </si>
  <si>
    <t>смешал, -а, -о друг с другом</t>
  </si>
  <si>
    <t>Зэхигъэжъухьэгъащ. Джэнчыр зэхигъэтIэтIагъ.</t>
  </si>
  <si>
    <t>Ригъэбэджыгъ. Чъыгыр риупкIи зэхигъэуагъ. Псыр кIауи унэр зэхигъэуагъ.</t>
  </si>
  <si>
    <t>навалил, -а, -о</t>
  </si>
  <si>
    <t>РигъэукIоIрэикIыгъ. Тыгъужъым еуи зэхигъэфагъ.</t>
  </si>
  <si>
    <t>свалил, -а, -о</t>
  </si>
  <si>
    <t>ЗэригъэкIугъ. IапIэр зэхигъэфагъ.</t>
  </si>
  <si>
    <t>уместил, -а, -о</t>
  </si>
  <si>
    <t>Зэхилъхьагъ. Ахъщэу ежьыри шъузыми яIэр зэхигъахъуи, радиоприемник къыщэфыгъ.</t>
  </si>
  <si>
    <t>сложил, -а, -о; собрал, -а, -о</t>
  </si>
  <si>
    <t>ЗэхэкIагъэ. ПситIур зэхигъэхъуагъэ.</t>
  </si>
  <si>
    <t>слил, -а, -о</t>
  </si>
  <si>
    <t>ЗэхибзыкIыгъ. Шъор зэхигъэчъыгъ. ШэкIыр зэхигъэчъыгъ.</t>
  </si>
  <si>
    <t>разрезал, -а, -о</t>
  </si>
  <si>
    <t>Псыр зэхигъэчъыгъ.</t>
  </si>
  <si>
    <t>пустил, -а, -о по разным каналам</t>
  </si>
  <si>
    <t>Зэхэлъэу ыгъэчъыгъ. Гъуаплъэмрэ джэрзымрэ зэхигъэчъыхьагъ.</t>
  </si>
  <si>
    <t>сплавил, -а, -о</t>
  </si>
  <si>
    <t>Шъхъын-шъхъынэу ыкъутагъ. Еуи, апчыр зэхигъэшъхъэшъхъагъ.</t>
  </si>
  <si>
    <t>Зэхэлъэу ыгъэшъугъ. Картофыр зэхимыдзызэ, зэхигъэшъухьагъ.</t>
  </si>
  <si>
    <t>сгноил, -а, -о</t>
  </si>
  <si>
    <t>Зэхилъхьи, ыгъэшIоIугъ. Къэбаскъи нэшэбэгъуи зэхилъхъи, зэхигъэшIоIухьагъ.</t>
  </si>
  <si>
    <t>заквасил, -а, -о, засолил, -а, -о</t>
  </si>
  <si>
    <t>Зыр зым хигъэщагъ. КIэпымрэ шпагатымрэ зэхигъэщагъ.</t>
  </si>
  <si>
    <t>свил, -а, -о (вместе)</t>
  </si>
  <si>
    <t>ЗэригъэщтылIагъ. ЧъыIэм мыжъуи пшахъуи зэхигъэщтыхъагъ.</t>
  </si>
  <si>
    <t>заморозил, -а, -о (в одно)</t>
  </si>
  <si>
    <t>Зэхаригъэлъхьагъ. Купыр зэхигъэIэбагъ.</t>
  </si>
  <si>
    <t>заставил, -а, -о сложить</t>
  </si>
  <si>
    <t>Зыр зим хидагъ. ШэкI бзыхьафхэр зэхидагъэх. Шъо зэфэшъхьафхэр зэхидэхи, цуакъэ ышIыгъ.</t>
  </si>
  <si>
    <t>сшил, -а, -о (в одно)</t>
  </si>
  <si>
    <t>Зэфэшъхьафыбэ ыдыгъ. Ао мы мэфэ заулэм зэхидыхьагъэр бэ.</t>
  </si>
  <si>
    <t>шил, -а, -о; нашил, -а, -о</t>
  </si>
  <si>
    <t>Зэхигъахьэзэ ыджыгъ. Цы шIуцIэмрэ цы фыжьымрэ зэхиджагъэ.</t>
  </si>
  <si>
    <t>спрял, -а, -о</t>
  </si>
  <si>
    <t>Бэмэ яджагъ. Ащ тхылъыбэ зэхиджыхьагъ.</t>
  </si>
  <si>
    <t>прочитал, -а, -о (небрежно), не до конца, не серьезно)</t>
  </si>
  <si>
    <t>Зэхигъэхьагъэх. Мэл лъэпкъ зэфэшъхъафхэр зэхидзагъэх.</t>
  </si>
  <si>
    <t>собрал, -а, -о (вместе)</t>
  </si>
  <si>
    <t>ШэкI шъо зэфэшъхьафхэр зэхидзэхи, джэнэ дахэ ышIыгъ.</t>
  </si>
  <si>
    <t>скомбинировал, -а, -о</t>
  </si>
  <si>
    <t>Натрыфышъхъэ гъугъэмрэ цIынэмрэ зэхидзыгъэ.</t>
  </si>
  <si>
    <t>разбросал, -а, -о; разделил, -а, -о; расклассифицировал, -а, -о</t>
  </si>
  <si>
    <t>ПхъэIашэкIэ, тракторкIэ ыжъуагъ. Колхозым чIыгоу иIэр ззкIэ тракторым зэхижъухъагъ.</t>
  </si>
  <si>
    <t>вспахал, -а, -о</t>
  </si>
  <si>
    <t>еплъ зэхикъутыхьагъэм</t>
  </si>
  <si>
    <t>Зэфэшъхьафыбэ ыкъутагъ. БзэджашIэм, унэм хьакъушыкъоу ригъотагъэр зэхикъутыхьагъ.</t>
  </si>
  <si>
    <t>разбил, -а, -о; разрушил, -а, -о</t>
  </si>
  <si>
    <t>1. Зэхигъэхъуагъ. Щэмрэ щхыумрэ зэхикIагъэ</t>
  </si>
  <si>
    <t>слил, -а, -о (в одно)</t>
  </si>
  <si>
    <t>Зэхигъэхъожьыгъ. Щэ зэфэшъхьафэу къошынитIум аригъэхъогъагъэр зэхикIэжьыгъ.</t>
  </si>
  <si>
    <t>слил, -а, -о (вместе, обратно)</t>
  </si>
  <si>
    <t>Цэу тетхэр, ылыгъуагъэх, ззхилыгъухьагъ. МашIом зэхилыгъуагъ.</t>
  </si>
  <si>
    <t>опалил, -а, -о (все)</t>
  </si>
  <si>
    <t>ЗэхилыцIыхьагъ. Тыгъэм зэхилыцIагъ.</t>
  </si>
  <si>
    <t>сжег, сожгла, сожгло</t>
  </si>
  <si>
    <t>Зыр зым хилъхьагъ. Тхъурэ шъоурэ зэхилъхьагъ. Купым ахъщэ зэхилъхьагъ.</t>
  </si>
  <si>
    <t>Жъуагъэм чылапхъэ хилъхьагъ. Лэжьыгъэр зэхилъхъагъ.</t>
  </si>
  <si>
    <t>посеял, -а, -о</t>
  </si>
  <si>
    <t>Iофыр ащ зэхилъхьагъ. Ащ ыгъэпсыгъ.</t>
  </si>
  <si>
    <t>сделал, -а, -о</t>
  </si>
  <si>
    <t>Зэхихыгъагъэр зэхилъхьажьыгъ. Шоферым машинэр зэхилъхьажьыгъ.</t>
  </si>
  <si>
    <t>сложил, -а, -о; собрал, -а, -о обратно, вновь</t>
  </si>
  <si>
    <t>ЗэIигъэхьагъ. Iофыр зэхилъэшъуагъ.</t>
  </si>
  <si>
    <t>спутал, -а, -о; запутал -а, -о</t>
  </si>
  <si>
    <t>ЬIлъэшъузэ зэхихыгъ. Чы зэтелъыр зэхилъэшъугъ.</t>
  </si>
  <si>
    <t>растащил, -а, -о</t>
  </si>
  <si>
    <t>Чэу зэхитэкъуагъэр зэхилъэшъужьыгъ.</t>
  </si>
  <si>
    <t>уже растащил -а, -о</t>
  </si>
  <si>
    <t>Зэхэмызынэу ыпхыгъ ЗэкIоцIипхагъ. Пхъэ IапIэр зэхипхагъ.</t>
  </si>
  <si>
    <t>связал, -а, -о (вместе)</t>
  </si>
  <si>
    <t>Зэхитэкъуагъ. Щэпхъ цIыкIухэмрэ щэпхъышхохэмрэ зэхипхъагъэх.</t>
  </si>
  <si>
    <t>ссыпал, -а, -о (вместе)</t>
  </si>
  <si>
    <t>ПхъэнкIыпхъэкIэ зэхигъэзыхьагъ. ХэкIэу унитIур къарыкIыгъэр зэхипхъэнкIагъ.</t>
  </si>
  <si>
    <t>смел -а, -о (вместе)</t>
  </si>
  <si>
    <t>Зыр зым хипшагъ. ТхьацуитIур зэхипшагъэ.</t>
  </si>
  <si>
    <t>смесил, -а, -о (вместе)</t>
  </si>
  <si>
    <t>еплъ зэхипшагъэм.</t>
  </si>
  <si>
    <t>ЗэкIэ ыпIытIыгъ. ЛъакъокIэ теуцуи зэхипIытIагъ.</t>
  </si>
  <si>
    <t>еплъ зэхипIытIагъэм.</t>
  </si>
  <si>
    <t>Бэу ытхIыгъ. Ащ зэхитхыхьагъэр бэ. Зылаузэ зэхетхыхьэ.</t>
  </si>
  <si>
    <t>беспорядочно написал, -а, -о; нацарапал, -а, -о</t>
  </si>
  <si>
    <t>ХьанцэкI е нэмыкIыкIэ ээтыритхъуагъ. Хьамэм телъ семчык утыгъэр зэхитхъуагъ.</t>
  </si>
  <si>
    <t>сгреб, -ла, -ло (вместе)</t>
  </si>
  <si>
    <t>Зыр зым хитхъызэ зэхихыгъэ. Пэнэ зэтелъыр зэхитхъыгъ.</t>
  </si>
  <si>
    <t>ЗэкIэ ытхьакIыгъ. Унэм хьакъушыкъоу итыр зэкIэ зэхитхьэкIагъ.</t>
  </si>
  <si>
    <t>перемыл, -а, -о(все)</t>
  </si>
  <si>
    <t>Зы зым хитэкъуагъ. Коцымрэ ячменымрэ зэхитэкъуагъ.</t>
  </si>
  <si>
    <t>Унэм IапIэу илъыр зэхитэкъуагъ.</t>
  </si>
  <si>
    <t>разбросал, -а, -о (ехъщ.)</t>
  </si>
  <si>
    <t>ЧIыпIэ-чIыпIэу ытIыгъ. Щагур захитIыхьагъ.</t>
  </si>
  <si>
    <t>беспорядочно вскопал, -а, -о</t>
  </si>
  <si>
    <t>Зэхилъхьи ыушъэбыгъ. Щыгъумрэ бжьыныфымрэ зэхиубагъ.</t>
  </si>
  <si>
    <t>размельчил, -а, -о (их вместе)</t>
  </si>
  <si>
    <t>Зэхэтхэу, зэхэсхэу ыубытыгъ. БзаджашIэ купыр милицием зэхиубытагъ.</t>
  </si>
  <si>
    <t>изловил, -а, -о (всех)</t>
  </si>
  <si>
    <t>еплъ зэхиубагъэм</t>
  </si>
  <si>
    <t>Зэхикъутагъ Хьакъушыкъухэр зэкIэ зэхиубэтагъ.</t>
  </si>
  <si>
    <t>разбил, -а, -о</t>
  </si>
  <si>
    <t>Зэфихьыси, зычIыпIэ щигъэIылъыгъ. Мэкъу зэхиугъоягъ.</t>
  </si>
  <si>
    <t>Гъонэсанэ ышIыгъ. Шъор зэхиугъоныхьагъ.</t>
  </si>
  <si>
    <t>издырявил, -а, -о</t>
  </si>
  <si>
    <t>Къинышхо ригъэлъэгъугъ, оды IышIыгъ. Шыр зэхиукIагъ. Узым сымаджар зэхиукIагъ.</t>
  </si>
  <si>
    <t>извел, -а, -о</t>
  </si>
  <si>
    <t>еплъ зэхиукIагъэм.</t>
  </si>
  <si>
    <t>Зэхигъэчъыгъ. Шъор Iабгъу-Iабгъоу зэхиупкIыгъэ.</t>
  </si>
  <si>
    <t>ЗэщымыщитIу ыупкIати, зэхилъхьагъ. Нэшэбэгурэ помидорырэ зэхиупкIэтагъ.</t>
  </si>
  <si>
    <t>нарезал, -а, -о (вместе)</t>
  </si>
  <si>
    <t>ЦIыкIу-цIыкIоу ьIупкIэтагъ. ШэкI шIагъор зэхиупкIати, ыгъэкIодыгъ.</t>
  </si>
  <si>
    <t>порезал, -а, -о (на мелкие куски)</t>
  </si>
  <si>
    <t>Iаеу ыIшIыгъ. Унэ ыIуи зыгорэ зэхиупIэпIагъ.</t>
  </si>
  <si>
    <t>кое-как слепила -а, -о</t>
  </si>
  <si>
    <t>Зэриусэигъэх. Пчэгъухэр зэхиусэягъэх. Шхончыхэр зэхиусэягъэх.</t>
  </si>
  <si>
    <t>прислонил, -а, -о (один к другому)</t>
  </si>
  <si>
    <t>ЗэщымыщитIу зэхилъхъи ыутагъ. КIэнкIэмрэ хьаджыгъэмрэ зэхиутагъ.</t>
  </si>
  <si>
    <t>взболтал, -а, -о (вместе)</t>
  </si>
  <si>
    <t>Зэхэтыр, зэрэIыгъыр еоээ, зэхиутыгъ. Рамэр зэхиутыгъ. Столыр зэхиутыгъ.</t>
  </si>
  <si>
    <t>Емыгугъоу ыгъэжъуагъ. Щыпсы горэ зэхиутIэтIагъэ.</t>
  </si>
  <si>
    <t>кое-как настряпал, -а, -о</t>
  </si>
  <si>
    <t>ЦэкIэ бэрэ ыуцэIугъ. ШкIэм джанэр ыжэ дилъхьи, ээхиуцэIухьагъ.</t>
  </si>
  <si>
    <t>жевал, -а, -о</t>
  </si>
  <si>
    <t>Зэхилъэшъуагъ, гузэжъогъукIэ ыгъэпсыгъ. Унэ цIыкIу горэ зэхиучэблагъэ. Iофыр зэхиучэблагъэ.</t>
  </si>
  <si>
    <t>кое-как, на скорую руку построил</t>
  </si>
  <si>
    <t>Хэпыджэзэ бэрэ ыуIугъ. Шъор чаныпэкIэ зэхиуIуагъ. Чэтым къэпраз шъуампIэр зэхиуIуагъ.</t>
  </si>
  <si>
    <t>подырявил,-а, -о (во многих местах)</t>
  </si>
  <si>
    <t>УIэгъабэ тырищагъ. ЛIыр къамэкIэ зэхиуIыхьагъ. Шъор чанкIэ зэхиуIыхьагъ.</t>
  </si>
  <si>
    <t>изранил, -а, -о</t>
  </si>
  <si>
    <t>IэкIэ ыуIэшкIыгъ. Осыр захиуIашкIагъ. Лъэсыгъэр зэхиуIашкIи, хьатыкъ ыгъэжъэнэу табэм рилъхьагъ.</t>
  </si>
  <si>
    <t>скатал, -а, -о рукой</t>
  </si>
  <si>
    <t>Зэхигъэзыхьагъ. Чэур зэхифагъ.</t>
  </si>
  <si>
    <t>сдавил, -а, -о; придавил, -а, -о</t>
  </si>
  <si>
    <t>Зэбгырифыгъ. Мэлыхэр зэхифыгъэх.</t>
  </si>
  <si>
    <t>Изытет зэригъэшIагъэ. Iофыр зэхифыгъэ.</t>
  </si>
  <si>
    <t>Зэхигъэзыхьагъ. ПхъэнкIыпхъэр зэхифызи, ыпхыгъ.</t>
  </si>
  <si>
    <t>сдавил, -а, -о; стянул, -а, -о; сжал, -а, -о</t>
  </si>
  <si>
    <t>ЕIугъ. КъабарыкIэ зэхихыгъэ. Радиом къыIоу зэхихыгъэ.</t>
  </si>
  <si>
    <t>услышал, -а, -о</t>
  </si>
  <si>
    <t>Зэфэшъхьафы ышIыгъ. Цы шIуцIэмрэ фыжьымра зэхихыгъ.</t>
  </si>
  <si>
    <t>ЗэщымыщитIу ззхилъхьи, ыхьэджыгъ. Коцымра ячменымрэ зэхихьаджагъэ.</t>
  </si>
  <si>
    <t>смолол, -а, -о (вместе)</t>
  </si>
  <si>
    <t>ЗэкIэ ыцунтхъагъ. Письмэм еджи, захицунтхъагъ. Джанэр зэхицунтхъагъ.</t>
  </si>
  <si>
    <t>разорвал, -а, -о (на клочья)</t>
  </si>
  <si>
    <t>ЗэкIэ ыцIыIцIыIгъ. Джанэр зэкIэ зэхицIыцIагъ.</t>
  </si>
  <si>
    <t>помял, -а, -о; смял, -а, -о (все)</t>
  </si>
  <si>
    <t>ЗэхиупIышкIуагъ. Щалъэр зэхицIыцIагъ.</t>
  </si>
  <si>
    <t>раздавил, -а, -о; смял, -а, -о</t>
  </si>
  <si>
    <t>ЗэкIэ ыцIэлагъ. Тхылъыр зэхицIэлагъ.</t>
  </si>
  <si>
    <t>испачкал, -а, -о (все целиком)</t>
  </si>
  <si>
    <t>еплъ зэхицIэлагъэм.</t>
  </si>
  <si>
    <t>Ытх-ытхи, захицIэлэжьыгъ.</t>
  </si>
  <si>
    <t>перечеркнул, -а, -о все</t>
  </si>
  <si>
    <t>Зэщымыщыбэ ышхыгъ. Бэу шхын зэфэшъхьафыбэ захишхыхьагъ.</t>
  </si>
  <si>
    <t>поел, -а, -о (много различных блюд)</t>
  </si>
  <si>
    <t>ТыгъукIэ бэу ышхыгъ. Ащ бэ зэхишхыхьагъэр.</t>
  </si>
  <si>
    <t>растратил, -а, -о (незаконно)</t>
  </si>
  <si>
    <t>еплъ зэхицунтхъагъэм.</t>
  </si>
  <si>
    <t>Ыл ыгъэузыгъ, ыгу къеуагъ. Нахьыпэм ащ фэдэу зэхишIагъэп, ау джы захишIагъ.</t>
  </si>
  <si>
    <t>КъыгурыIуагъ. Iофыр зытетыр зэхишIыкIыгъ.</t>
  </si>
  <si>
    <t>Зэхигъахъуи, зэхишIыхьагъ. Шъоупс зэхишIыхьагъ. Уц зэхишIыхьагъ. 2. Мыхъун заулэ ышIагъ. Зызаулэ зэхишIыхьагъэу агъэмысэ.</t>
  </si>
  <si>
    <t>развел, -а, -о; натворил, -а, -о</t>
  </si>
  <si>
    <t>Ащ зэхишIыхьэгъэ уцыр уц дэгъу.</t>
  </si>
  <si>
    <t>Ащ зэхишIыхьагъэр бэ. Ащ зэхишIыхьагъэм фэдиз зэхишIыхьагъэу цIыф бгъотынэп.</t>
  </si>
  <si>
    <t>то, что он натворил</t>
  </si>
  <si>
    <t>Зэхигъэхьагъэх. Къуаджэм дэсхэр колхозэу зэхищагъэх. Звено зэхищагъэ. Бригад' зэхищагъэ.</t>
  </si>
  <si>
    <t>собрал, -а, -о; организовал, -а, -о</t>
  </si>
  <si>
    <t>КIалэхэр зэхищыгъэх.</t>
  </si>
  <si>
    <t>Шъор зэхищыгъ.</t>
  </si>
  <si>
    <t>Зэщымыщхэр зэхилъхьэхи, ыщытIагъэх. Картоф жъуагъэмрэ джэнчымрэ зэхищытIагъэх.</t>
  </si>
  <si>
    <t>растер, -ла, -ло (вместе)</t>
  </si>
  <si>
    <t>еплъ зэхищытIагъэм.</t>
  </si>
  <si>
    <t>ИщыкIагъи имыщыкIагъи ыIуагъ. Iаджи зэхиIухъагъ.</t>
  </si>
  <si>
    <t>наговорил, -а, -о</t>
  </si>
  <si>
    <t>Зыр зым ебэныгъ. Зэзэонхэу зэхэбэнагъэх. Захэбанэхи шъхьакIэм, зэрэгъазэуагъэхап.</t>
  </si>
  <si>
    <t>Зыр зым хэдзагъэу дыгъэ. Джанэр зэщымыщэу зэхэдагъэ. Цуакъэр зэщымыщэу зэхэдагъэ.</t>
  </si>
  <si>
    <t>сшитый, -ая, -ое (из разных частиц)</t>
  </si>
  <si>
    <t>Зэтеф. Ащ зэхэдз иIэп, сыдми езэгъыщт. Ащ цIыф зэхэдз ышIырэп.</t>
  </si>
  <si>
    <t>разбор</t>
  </si>
  <si>
    <t>ГъогурыкIу, къэзыкIухь. Ащ зэхэзекIоу къеуалIэрэ бэ мэхъу.</t>
  </si>
  <si>
    <t>путник</t>
  </si>
  <si>
    <t>ЗЭХЭКIАГЪЭ ЗЫПI. ГЛ</t>
  </si>
  <si>
    <t>Зыр зым хэкIагъ. Щэмра псымрэ зэхэкIагъэ.</t>
  </si>
  <si>
    <t>смешаны (о жидкости)</t>
  </si>
  <si>
    <t>Зэфэшъхьафы хъугъэ. ЗэшитIур зэхэкIыгъэ.</t>
  </si>
  <si>
    <t>разделился, -лась, -лось; отделился, -лась, -лось</t>
  </si>
  <si>
    <t>ЗыщызэхэкIырэ чIыпI. Гъогу зэхэкIыпI. Ар гъогу зэхэкIыпIэшхоу щыт.</t>
  </si>
  <si>
    <t>перекресток</t>
  </si>
  <si>
    <t>Iужъоу зэхэтэу кIыгъэ. Мэзыр зэхэкIыхьагъ. ЫмыпкIэзэ, натрыфыри уцыри зэхэкIыхьагъ.</t>
  </si>
  <si>
    <t>разросся, -лась, -лось</t>
  </si>
  <si>
    <t>ЛIым ыжакIэ зэхэкIыхьагъ.</t>
  </si>
  <si>
    <t>зарос, -ла, -ло (ехьщ.)</t>
  </si>
  <si>
    <t>Зыр зым чъэзэ хэхьагъ. ПситIур зэхалъадэ.</t>
  </si>
  <si>
    <t>слились</t>
  </si>
  <si>
    <t>Шыухэр зэхэлъэдагъэх. ДзитIур зэхэлъэдагъэ.</t>
  </si>
  <si>
    <t>сбежались</t>
  </si>
  <si>
    <t>Пшыхэзэ зэхэхьагъэх. Блэхэр зэхэпшыхьагъэх. Хьамлыухэр зэхэпшыхьэх.</t>
  </si>
  <si>
    <t>сползлись (в одно место)</t>
  </si>
  <si>
    <t>Зэхэкъыркъыхьэ. Столыр зэхэсысыхьэ хъугъэ. Машинэр жъы хъугъэшъ, захэсысыхьэ.</t>
  </si>
  <si>
    <t>расшатался, -лась, -лось</t>
  </si>
  <si>
    <t>Зэхэлъэу стыгъэ. Пхъэ цIынэмрэ пхъэ гъугъэмрэ дагъоу зэхэстыхьагъ.</t>
  </si>
  <si>
    <t>сгорел, -а, -о (все.вместе)</t>
  </si>
  <si>
    <t>ЗэхэмыкIыгъэу щысыгъэх. Купыр джыри зэхэс. ЗэшитIур зэхэмыкIыгъэу зэхэс.</t>
  </si>
  <si>
    <t>сидели, жили вместе</t>
  </si>
  <si>
    <t>Семчыкыр цэрыцэу зэхэс.</t>
  </si>
  <si>
    <t>расположен, -а, -о</t>
  </si>
  <si>
    <t>ЗЗХЭТХЫХЬАГЪ ЗЫПI. ГЛ</t>
  </si>
  <si>
    <t>Письмэр зэхэтхыхьагъэ, хэтхэжьыгъэхэр бэ. Тетрадыр зэкIэа зэхэтхыхьагъэ.</t>
  </si>
  <si>
    <t>весь исписан, -а, -о</t>
  </si>
  <si>
    <t>Зэхахьи зэхэтыгъ. Джэгур бэрэ зэхэтыгъэ. ЗэIукIэр джыри зэхэт. Колхозыр пытэу зэхэт.</t>
  </si>
  <si>
    <t>продолжался, -лась, -лось</t>
  </si>
  <si>
    <t>ЗЭХЭТЭКЪУАГЪ ЗЫПI. ГЛ</t>
  </si>
  <si>
    <t>Зыр зым хэтэкъуагъэ хъугъэ. Коц дэгъумра дэимрэ зэхэтэкъуагъэ хъугъэ.</t>
  </si>
  <si>
    <t>перемешались, смешались</t>
  </si>
  <si>
    <t>ЗэIыхьагъ. Шъузыр мэгыкIэти, унэм IапIэу илъыр зэхэтэкъуагъэ хъугъэ.</t>
  </si>
  <si>
    <t>разбросано</t>
  </si>
  <si>
    <t>Шыр пшъи, зэхэтIысхьагъ.</t>
  </si>
  <si>
    <t>сел, -а, -о обессиленный</t>
  </si>
  <si>
    <t>Унэр жъы хъугъэшъ, зэхэтIысхьэ.</t>
  </si>
  <si>
    <t>осел, -а, -о</t>
  </si>
  <si>
    <t>Купыр Iофым тегущыIэнэу зэхэтIысхьагъ.</t>
  </si>
  <si>
    <t>сели</t>
  </si>
  <si>
    <t>Зздажъуи, тIатIи, зыр зым хэлъы хъугъэ. Лымрэ джэнчымрэ зэхэтIэтIагъэ.</t>
  </si>
  <si>
    <t>разварились (вместе)</t>
  </si>
  <si>
    <t>Зыр зым хэтIэтIагъ. Краскэ шхъуантIэмрэ краскэ плъыжьымрэ зэхэтIэтIагъэ.</t>
  </si>
  <si>
    <t>смешались</t>
  </si>
  <si>
    <t>Зэдажъохи тIэтIагъэх. Лымрэ картофымрэ зэхэтIэтIыхьагъэ.</t>
  </si>
  <si>
    <t>разварились</t>
  </si>
  <si>
    <t>Зыр зым гоуцозэ зэхэуцуагъэх. Ансамблэр орэд къыIонэу зэхэуцуагъэ. Взводыр зэхэуцуагъэ.</t>
  </si>
  <si>
    <t>стали (все вместе)</t>
  </si>
  <si>
    <t>ЫIэпкъ-лъэпкъхэр зэхэузыхьагъ. ЗэкIэ пкъэу иIэр зэхэузыхьэ.</t>
  </si>
  <si>
    <t>болел, -а, -о (все)</t>
  </si>
  <si>
    <t>УкIорэигъэ. Щэр зэрэтефэу зэхэукIорэягъ. Шыур зэхэукIорэягъ.</t>
  </si>
  <si>
    <t>свалился, -лась, -лось</t>
  </si>
  <si>
    <t>Фэхыгъэ. Чъыгэу раупкIыгъэр зэхэфагъэ. Унэр уи, зэхэфагъ.</t>
  </si>
  <si>
    <t>свалился, -лась, -лось, рухнул, -а, -о</t>
  </si>
  <si>
    <t>ЗЭХЭФЬIГЪОШIУ</t>
  </si>
  <si>
    <t>Изэхэфын псынкIагъо. А Iофыр зэхэфыгъошIу.</t>
  </si>
  <si>
    <t>легко разъяснить, разобрать</t>
  </si>
  <si>
    <t>ЗЭХЭФЫГЪУАЙ</t>
  </si>
  <si>
    <t>Изэхэфын къин. А Iофыр зэхэфыгъуаеу щыт.</t>
  </si>
  <si>
    <t>трудно разобраться, выяснить</t>
  </si>
  <si>
    <t>ЗЭХЭФЫГЪЭ ЗЫПI. ГЛ</t>
  </si>
  <si>
    <t>ЗэхэугуфыкIыгъ. Iофыр зэхэфыгъэ хъугъэ.</t>
  </si>
  <si>
    <t>разобран, -а, -о; выяснен, -а, -о</t>
  </si>
  <si>
    <t>А Iофыр изэхэфын къин хъущт. ГущыIэухыгъэм изэхэфын - разбор предложения.</t>
  </si>
  <si>
    <t>раздирать</t>
  </si>
  <si>
    <t>Чылэр зэкIэ колхозэу зэхэхьагъэ. Джэгур зэхэхьагъэ. IэхъогъуитIур зэхэхьагъэ. ДзитIур зэхэхьагъэ.</t>
  </si>
  <si>
    <t>сошлись, собрались</t>
  </si>
  <si>
    <t>Зэфэсыгъэ. Бэдзэрыр зэхэхьагъэ. Ермэлыкъыр зэхэхьагъэ.</t>
  </si>
  <si>
    <t>открылся, -лась, -лось; собрались</t>
  </si>
  <si>
    <t>ЗЭХЭХЬЭ-ЗЭХЭКIЭУ НАРЕЧ</t>
  </si>
  <si>
    <t>Зэхахьэхэу, зэхэкIыхэу щыт. КъэралыгъуитIур зэхэхьэ-зэхэкIэу зэдэпсэух.</t>
  </si>
  <si>
    <t>посещая друг друга</t>
  </si>
  <si>
    <t>Тхылъыр зэхэцунтхъагъэ. Джанэр зэхэцунтхъагъэ.</t>
  </si>
  <si>
    <t>ЦIыкIу-цIыкIоу зэIытхъыгъэр. Письмэ зэхэцунтхъагъэр джэхашъом телъыгъ. Тхылъ зэхэцунтхъагъэ горэ столым телъ.</t>
  </si>
  <si>
    <t>разорванный, -ая, -ее</t>
  </si>
  <si>
    <t>Лъэшэу цIыцIыгъэ. Джанэр зэхэцIыцIагъэ.</t>
  </si>
  <si>
    <t>помят, -а, -о; смят, -а, -о</t>
  </si>
  <si>
    <t>ЗЭХЭЦIЭЛАГЪЭ ЗЫПI. ГЛ</t>
  </si>
  <si>
    <t>ЗэхэуцIэрэпхъагъ. Тетрадыр зэхэцIэлагъэ.</t>
  </si>
  <si>
    <t>запачкан, -а, -о</t>
  </si>
  <si>
    <t>Шъоущыгъур зэхэчъыхьагъэ. Цементыр зэхэчъыхьагъэ.</t>
  </si>
  <si>
    <t>затвердился, -лась, -лось; зацементировался, -лась, -лось</t>
  </si>
  <si>
    <t>ЗЭХЭШЫПЫКIЬIГЪ ЗЫПI. ГЛ</t>
  </si>
  <si>
    <t>Зэхэдзыгъэ. Картофыр зэхэшыпыкIыгъ.</t>
  </si>
  <si>
    <t>перебран, -а, -о; рассортирован, -а, -о</t>
  </si>
  <si>
    <t>Зэхэдзыгъэ. Картоф зэхэшыпыкIыгъэр чIыунэм чIилъхьагъ.</t>
  </si>
  <si>
    <t>перебранный, -ая, -ое</t>
  </si>
  <si>
    <t>Картоф зэхэшыпыкIыным бэрэ пылъыгъ.</t>
  </si>
  <si>
    <t>перебрать; рассортировать</t>
  </si>
  <si>
    <t>Зэхэлъэу шъугъэ. Къэбаскъэмрэ нэшэбэгумрэ зэхэшъухьагъ.</t>
  </si>
  <si>
    <t>сгнило (вместе)</t>
  </si>
  <si>
    <t>Шъхъын-шъхъыны хъугъэ. Апчым мыжъор зытефэм зэхэшъхъашъхъагъ.</t>
  </si>
  <si>
    <t>разбился, -лась, -лось вдребезги</t>
  </si>
  <si>
    <t>Зэхэлъхэу шIоIугъэ. Къэбаскъэмра нэшэбэгумрэ зэхэшIоIухьагъэ.</t>
  </si>
  <si>
    <t>скислось вместе</t>
  </si>
  <si>
    <t>Акъыл, шIэныгъ. Акъыл иI. Иакъыл къыубытыгъэп. ЗэхэшIыкI иI. ИзэхэшIыкIы къыхьыгъэп.</t>
  </si>
  <si>
    <t>ум, сознание</t>
  </si>
  <si>
    <t>ЗЭХЭШIЫХЬАГЪ ЗЫПI. ГЛ</t>
  </si>
  <si>
    <t>Зэщымыщэу зэхэлъэу шIыгъэ. ГъэшIэгъонэу зэхэшIыхьагъ.</t>
  </si>
  <si>
    <t>сделано из разных веществ</t>
  </si>
  <si>
    <t>Уцыр зэхэшIыхьагъ.</t>
  </si>
  <si>
    <t>разведен, -а, -о; приготовлен, -а, -о</t>
  </si>
  <si>
    <t>Краскэ зэхэшIыхьагъэр банкэм ит. Уц зэхэшIыхъагъэр бэшэрэбым ит. Краскэ зэхэшIыхьагъэ къыщэфыгъ.</t>
  </si>
  <si>
    <t>ЗэIэхьылхэр. А пшъэшъитIоу зэхэшIыхьагъэхэр шIу зэрэлъэгъух.</t>
  </si>
  <si>
    <t>родственники</t>
  </si>
  <si>
    <t>ЗЭХЭЩАГЪЭ ЗЫПI. ГЛ</t>
  </si>
  <si>
    <t>Артелыр зэхэщагъэ.</t>
  </si>
  <si>
    <t>организован, -а, -о</t>
  </si>
  <si>
    <t>Артель зэхэщагъэм дэгъоу Iоф ешIэ.</t>
  </si>
  <si>
    <t>организованный, -ая, -ое</t>
  </si>
  <si>
    <t>ЗЭХЭЩХАГЪЭ ЗЫПI. ГЛ</t>
  </si>
  <si>
    <t>ПцантхьэкIэ, клейкIэ зэхэгъэпкIагъэ. ТхылъыпIэ зэмышъогъухэр зэхэщхагъэ.</t>
  </si>
  <si>
    <t>склеено из разных (частей)</t>
  </si>
  <si>
    <t>Ар тхылъыпIэ зэхэщхагъэм хэшIыкIыгъ.</t>
  </si>
  <si>
    <t>склеенный, -ая, -ое</t>
  </si>
  <si>
    <t>ЗзхэткIуагъэ, зэхэткIо. Зэгъунэгъу дэдах, япхъашъхьакIэхэр зэхащхэх.</t>
  </si>
  <si>
    <t>ЗЭХЭIУЛIАГЪЭI ЗЫПI. ГЛ</t>
  </si>
  <si>
    <t>ГъучIыIунэкIэ зыр зым еIулIыгъ. ГъучIыIунэкIэ зэхэIулIагъэ.</t>
  </si>
  <si>
    <t>сбит, -а, -о</t>
  </si>
  <si>
    <t>ГъучIыIунэкIэ зэхэIулIагъэ ящикыр къогъум къот.</t>
  </si>
  <si>
    <t>сбитый, -ая, -ое</t>
  </si>
  <si>
    <t>Гъэпсын. Артель захэщэным ар фэкъулай.</t>
  </si>
  <si>
    <t>организовать</t>
  </si>
  <si>
    <t>ЗзхэтIысхьагъ. Купыр унэм ихьи, зэхэIыстагъэ. ЗэIукIэр зэхахьи, зэхэIыстагъа.</t>
  </si>
  <si>
    <t>заседали</t>
  </si>
  <si>
    <t>Зэхалъхьагьэ. Купыр зэхэIэбагъ. Купыр зэхэIаби, лIыжъым дахэ раIуагъ.</t>
  </si>
  <si>
    <t>сложили деньги или ценные вещи</t>
  </si>
  <si>
    <t>Зым иер адрэм рити, адрэм иер къыIихыгъ. ЯмашинэхэмкIэ зэхъожьыгъэх. Яунэхэмк.Iэ (яквартирэхэмкIэ) зэхъожьыгъэх.</t>
  </si>
  <si>
    <t>поменялись</t>
  </si>
  <si>
    <t>Зыгорэхэр зэзыхъожьыгъэхэр. Зэхъожьыгъэ нэбгыритIури мэгушIо.</t>
  </si>
  <si>
    <t>поменявшиеся</t>
  </si>
  <si>
    <t>Зэрэщымытыгъэу хъугъэ. А кIалэр зэхъокIыгъэ хъугъэ. Климатыр зэхъокIыгъэ хъугъэ.</t>
  </si>
  <si>
    <t>изменился, -лась, -лось; переменился, -лась, -лось</t>
  </si>
  <si>
    <t>НэмыкIэу хъун. Iофыр зэхъокIынкIэ ежьагъ. Погодэр шIэхэу зэхъокIынкIэ енагуягъо.</t>
  </si>
  <si>
    <t>изменить</t>
  </si>
  <si>
    <t>Iаехэр зэраIуагъэх. НэбгыритIур зэщыхьи, зэхъоныгъэх.</t>
  </si>
  <si>
    <t>ЗЭХЪОУ НАРЕЧ</t>
  </si>
  <si>
    <t>Зэу, асыхьатым. Зэхъоу Iофыр хъугъэ.</t>
  </si>
  <si>
    <t>сразу</t>
  </si>
  <si>
    <t>Зэфэдэх. А кIалитIур лъэшэу зэхьщырых.</t>
  </si>
  <si>
    <t>похожи друг на друга</t>
  </si>
  <si>
    <t>ЗЭХЬЫГЪУ</t>
  </si>
  <si>
    <t>ЗэтыгъокIэ ахьырыр ары. Ар зэхьыгъокIэ фэхьынэп, тIохьыгъо шIы нахь. ТIохьыгъо ымышIэу зэхьыгъокIэ ыхьыгъ.</t>
  </si>
  <si>
    <t>ноша, которую можно перенести за один раз</t>
  </si>
  <si>
    <t>Зэфэгубжхи, гые гущыIэхэр зэраIуагъэх. НэбгыритIур лъэшэу зэцIэцIагъэ.</t>
  </si>
  <si>
    <t>Чъэхэзэ зэкIолIагъэх. ШыуитIур зэчъэлIагъэ.</t>
  </si>
  <si>
    <t>подбежали друг к другу</t>
  </si>
  <si>
    <t>Зыр зым ешагъ. ЗэгъокIау зэрэгъотхэмэ ашIоигъоу бэрэ зэшагъэх.</t>
  </si>
  <si>
    <t>охотились друг за другом</t>
  </si>
  <si>
    <t>Зынырэ зытырэ къахэкIыгъэ пшъашъэрэ кIалэра. Ахэр зэш-зэшыпхъух.</t>
  </si>
  <si>
    <t>братья-сестры</t>
  </si>
  <si>
    <t>Зын-зытым къахэкIыгъэр, е зытым, е зыным. ЕкIэныкъо зэшитIур цIэрыIу.</t>
  </si>
  <si>
    <t>родные братья</t>
  </si>
  <si>
    <t>Шъошэ зэштэгъу. Щыгъын заштагъу.</t>
  </si>
  <si>
    <t>комплект</t>
  </si>
  <si>
    <t>АшъокIэ зэфэдэх. А шэкIитIур зэшъогъу хъазыр. Зэфэмыдэ къызэдашъорэп, зэмышъогъу зэдакIорэп (гущ.).</t>
  </si>
  <si>
    <t>однотонные</t>
  </si>
  <si>
    <t>Зэшъхьэзафэ, зэныбжь. ЧIыгу зэшъозэщ.</t>
  </si>
  <si>
    <t>ровный, -ая, -ое</t>
  </si>
  <si>
    <t>Зэзэгъыгъэх. Зэзэгъыхи зэшIокIыгъэх.</t>
  </si>
  <si>
    <t>договорились</t>
  </si>
  <si>
    <t>1. Зыр адрэм шIонагъ. КIэлитIур зэшIонагъэ.</t>
  </si>
  <si>
    <t>сцепились; зацепились друг за друга</t>
  </si>
  <si>
    <t>ЗЭШIОХЬIГЪОШIУ</t>
  </si>
  <si>
    <t>ИзэшIохын псынкIагъо. А Iофыр зэшIохыгъошIу хъущт.</t>
  </si>
  <si>
    <t>легко разобрать</t>
  </si>
  <si>
    <t>ЗЭШIОХЫГЪУАЙ</t>
  </si>
  <si>
    <t>ИзэшIохын къин. А Iофыр зэшIохыгъуае хъущт. ЗэшIохыгъуаеу зэшIуихыгъ.</t>
  </si>
  <si>
    <t>трудно разобрать</t>
  </si>
  <si>
    <t>Зэпкъырыхыгъэу щытыр ары. Щэмэдж зэшIохыгъэр ыIыгъэу щыт.</t>
  </si>
  <si>
    <t>разобранный, -ая, -ое</t>
  </si>
  <si>
    <t>Зэмызэожьынхэу зэгурыIуагъэх. КъэралыгъуитIур зэшIугъэ.</t>
  </si>
  <si>
    <t>примирились, заключили мир</t>
  </si>
  <si>
    <t>ЗэгурыIожьыгъэх. НэбгыритIоу зэхьэрамыгъэхэр зэшIужьыгъэх.</t>
  </si>
  <si>
    <t>уже помирились, примирились</t>
  </si>
  <si>
    <t>Зэпихыгъ. Щэмэджыр зэшIуихыгъ.</t>
  </si>
  <si>
    <t>ЫгъэцэкIагъ. Iофыр зэшIуихыгъ.</t>
  </si>
  <si>
    <t>выполнил, -а, -о; исполнил, -а, -о</t>
  </si>
  <si>
    <t>Ытхьэлагъ. Сымаджэр пскам зэшIуетхъы. Тыгъужъым мэлыр зэшIуитхъыгъ.</t>
  </si>
  <si>
    <t>Зэпитхъыгъ. Асыхьатым щазмэр зэшIуитхъыгъ - ылэжьагъ.</t>
  </si>
  <si>
    <t>порвал, -а, -о</t>
  </si>
  <si>
    <t>Зэпщэрыхьагъу. Фыгу зэшIыгъо иIэжь. Щэлэмэ зэшIыгъу икъун хьаджыгъэ Iанлъэм илъ.</t>
  </si>
  <si>
    <t>на один раз (приготовить)</t>
  </si>
  <si>
    <t>1. Зытетыгъэм темытыжьзу нахь дэи ышIыгъ. КIэлэ бзаджэм унагъор зэщигъэкъуагъ. Шыр ымыгъашхэзэ зэщигъэкъуагъ.</t>
  </si>
  <si>
    <t>разрушил, -а, -о; ухудшил, -а, -о; испортил, -а, -о</t>
  </si>
  <si>
    <t>Ыгъэблыгъ. ЬIмыIощтыгъэр ригъэIуагъ, ымышIэщтыгъэр ригъэшIагъ. ЛIыр зэщифи, ригъэжьагъ. ЛIыр зэщифыгъ.</t>
  </si>
  <si>
    <t>вывел, -а, -о из себя</t>
  </si>
  <si>
    <t>Зыр эым щихъуагъ. ПхъитIур зэщихъозэ, къыхыригъэхыгъ.</t>
  </si>
  <si>
    <t>потер, -ла, -ло друг о друга</t>
  </si>
  <si>
    <t>Зэщигъэхьагъэ. Чылэр зэщехъо - зэщегъахъэ.</t>
  </si>
  <si>
    <t>ЗЭЩТЕГЪЭУ</t>
  </si>
  <si>
    <t>Изэщ тыригъэунэу. ЗэщтегъэукIэ шэси, губгъом ихьагъ.</t>
  </si>
  <si>
    <t>отдохнуть, развлечься</t>
  </si>
  <si>
    <t>ЗЭЩЫГЪО</t>
  </si>
  <si>
    <t>Зэщыгъо чIыпI, зэщыгъо уахът. Чылэ зэщыгъу. Къэлэ зэщыгъу.</t>
  </si>
  <si>
    <t>скука</t>
  </si>
  <si>
    <t>КIалэм изакъоти, зэщыгъэ.</t>
  </si>
  <si>
    <t>скучал, -а, -о</t>
  </si>
  <si>
    <t>еплъ. зэщыкъуагъэм.</t>
  </si>
  <si>
    <t>1. Сломан, -а, -о. Къутагъэ фыкъуагъэ. Машинэр зэщыкъуагъэ. Шъхьалыр зэщыкъуагъэ.</t>
  </si>
  <si>
    <t>Зызаулэ шъхьэщызыгъ. Кухьэр зэщыукъугъэ. Iатэр зэщыукъугъэ.</t>
  </si>
  <si>
    <t>сполз, -ла, -ло. (некоторое количество)</t>
  </si>
  <si>
    <t>ЗЭЩЫХЬАГЪУ</t>
  </si>
  <si>
    <t>Зэщыхьэ зэпытыныр ары. ИтIур зэщыхьагъу хъугъэх.</t>
  </si>
  <si>
    <t>задевать друг друга</t>
  </si>
  <si>
    <t>Зыр зым щехьэ. ЛIитIур зэщыхьагъэ. Iофыр зэдамыштау зэщыхьагъэх.</t>
  </si>
  <si>
    <t>пристали друг к другу</t>
  </si>
  <si>
    <t>Зы лъэпкъ, зы лIэужыгъу. А шэкIитIур зэщыщ. Ахэр ежьхэр зэщыщых, зэлъэпкъэгъух.</t>
  </si>
  <si>
    <t>члены, части, принадлежащие к одному виду, роду</t>
  </si>
  <si>
    <t>Дзыор зэIибзыкIыгъ.</t>
  </si>
  <si>
    <t>ЛIы губжыгъэр зэIигъэкIыжьыгъ.</t>
  </si>
  <si>
    <t>ЗэIишIагъ Щэмрэ къундысыумрэ зэIигъэхьагъ.</t>
  </si>
  <si>
    <t>смешал,-а, -о</t>
  </si>
  <si>
    <t>Зэхэхыжьгъуае ышIыгъ. КIапсэ зэIигъэхьагъ. Iуданэр зэIигъэхъагъ.</t>
  </si>
  <si>
    <t>спутал, -а, -о</t>
  </si>
  <si>
    <t>Зэщигъэкъуагъ. Iофыр зэIигъэхьагъ.</t>
  </si>
  <si>
    <t>испортил, -а, -о</t>
  </si>
  <si>
    <t>1. Уже спутал, -а, -о, обратно спутал, -а, -о. КIапсэу зэIихыжьыгъагъэр зэIигъэхьэжьыгъ</t>
  </si>
  <si>
    <t>ЗэIитэкъIугъ. Унэм IапIэу илъыр зэIидзыгъ.</t>
  </si>
  <si>
    <t>Хитхъыгъ. ГъучIыIунэм шIуани, джанэр зэIитхъыгъ. Письмэм еджи, зэIитхъыгъ.</t>
  </si>
  <si>
    <t>ЫшъункIыжьыгъ. Письмэр ытхи, етIанэ зэIитхьыгъ.</t>
  </si>
  <si>
    <t>уже разорвал, -а, -о</t>
  </si>
  <si>
    <t>Зэжъур нахь быкъу ышIыгъ. Щазмэр зыщилъи, зэIифыгъ.</t>
  </si>
  <si>
    <t>разносил, -а, -о</t>
  </si>
  <si>
    <t>Зэригъэзэфагъ. Пшъашъэм унэр зэIихыгъ.</t>
  </si>
  <si>
    <t>убрал, -а, -о</t>
  </si>
  <si>
    <t>ЗэIыхьэгъагъэр зэIехыжьы. Унэр зэIехыжьы. КIапсэр зэIихъыжьыгъ.</t>
  </si>
  <si>
    <t>уже убрал, -а, -о; обратно убрал, -а, -о</t>
  </si>
  <si>
    <t>ЗэIигъэхьагъ. ПIастэр бэлагъэмкIэ зэIишIагъ. Щыпсыр джэмышхымкIэ зэIишIагъ.</t>
  </si>
  <si>
    <t>помешал, -а, -о</t>
  </si>
  <si>
    <t>Зэщыхьагъу ышIыгъ. Ащ чылэр зэIишIагъ.</t>
  </si>
  <si>
    <t>взбудоражил, -а, -о</t>
  </si>
  <si>
    <t>1. Зэщигъэхьагъэр. Ащ унагъоу заIишIагъэр бэ.</t>
  </si>
  <si>
    <t>взбудораживший, -ая, -ее</t>
  </si>
  <si>
    <t>ЗэкIэ зэщыхьагъу ышIыгъ. Ащ чылэр зэIишIэжьыгъ.</t>
  </si>
  <si>
    <t>Нахь быхъу ышIыгъ. Цуакъэр зэIищыгъ. ПаIор зэIищыгъ.</t>
  </si>
  <si>
    <t>разносил, -а, -о; растянул, -а, -о</t>
  </si>
  <si>
    <t>ЗЭIО-ЗАШIЭУ НАРЕЧ</t>
  </si>
  <si>
    <t>ПсынкIэу гъэцэкIагъэ. ЗэIо-зашIэу Iофsр зэшIуихыгъ,.</t>
  </si>
  <si>
    <t>ЗэIукIыгъ. Ахъщалъэр зэIузыгъ. Сумкэр зэIузи, дэлъыр къыдэтэкъугъ.</t>
  </si>
  <si>
    <t>Ыугъоигъ, зэфищэсыгъ. Тхьэматэм колхозникхэр зэIуигъэкIагъах.</t>
  </si>
  <si>
    <t>Щыигъэгъэтыгъ, ыгъэIэсагъ. КIэлэцIыкIоу гъыгъэр зэIуигъэнагъ.</t>
  </si>
  <si>
    <t>успокоил, -а, -о; заставил, -а, -о перестать</t>
  </si>
  <si>
    <t>Зыр зым Iуидзыгъ. Цы IудэнитIур зэIуидзыгъ. ЦитIур зэIуидзыза ыхъагъ.</t>
  </si>
  <si>
    <t>накинул (о нитках)</t>
  </si>
  <si>
    <t>Зэщигъэхьагъ. Ащ чылэр зэIуигъэIагъ.</t>
  </si>
  <si>
    <t>привел, -а, -о в смятение</t>
  </si>
  <si>
    <t>IункIыбзэр Iуихыгъ, пчъэр Iуихыгъ. Тучантесым тучаныр зэIуихыгъ. Пчъэр зэIуихыгъ.</t>
  </si>
  <si>
    <t>раскрыл, -а , -о</t>
  </si>
  <si>
    <t>Жьы ымыгъотыжьэу хъугъэ. Чъэзэ жьы ымыгъотыжьэу зэIуихьагъэ. Асыхьатым зэIуехьэ.</t>
  </si>
  <si>
    <t>задохнулся, -лась, -лось; запыхался, -лась, -лось</t>
  </si>
  <si>
    <t>ЦитIур зэIуишъагъэ.</t>
  </si>
  <si>
    <t>ЗэIуигъэкIотыгъ. Шъхьангъупчъэ Iупхъохэр зэIуищайи, унэр нахь нэфынэ къышIыгъ.</t>
  </si>
  <si>
    <t>раздвинул, -а, -о</t>
  </si>
  <si>
    <t>Зыр кIоIзэ, адрэри къакIозэ зэIукIагъэх. Гъогум щызэIукIагъэх.</t>
  </si>
  <si>
    <t>Зэрэугъоигъэх. Колхозникхэр зэIукIагъэх. Чылэр зэIукIагъэ.</t>
  </si>
  <si>
    <t>собрались</t>
  </si>
  <si>
    <t>Хэку заIукI. Колхоз зэIукI. ЗэIукIэм къыщыгущыIагъ.</t>
  </si>
  <si>
    <t>съезд, собрание</t>
  </si>
  <si>
    <t>Гъырэм щыгъэтыгъ. Гъыщтыгъэр зэIунагъэ.</t>
  </si>
  <si>
    <t>IункIыбзэр зэIунагъ.</t>
  </si>
  <si>
    <t>заел</t>
  </si>
  <si>
    <t>Дысэу зэдэгущыIагъэх. ЛIитIур зэфэгубжи, зэIупхъуагъах.</t>
  </si>
  <si>
    <t>вели едкий, крупный разговор</t>
  </si>
  <si>
    <t>ЗэфэшIыгъэ хъугъэ. Автобусыр ежьэн зэхъум пчъитIур зэIууагъэ.</t>
  </si>
  <si>
    <t>затворился, -лась, -лось</t>
  </si>
  <si>
    <t>ЗэIукIагъэх. ЗэфэнэгъуцуитIур зэIуупIагъэх.</t>
  </si>
  <si>
    <t>неожиданно встретились</t>
  </si>
  <si>
    <t>ЦIыфыхэр зэщызыхъоу, Iофхэр зэIызгъахьэрэр ары. Ар зэIыгъэхьакIоу къуаджэм дэс.</t>
  </si>
  <si>
    <t>тот, кто ссорит людей</t>
  </si>
  <si>
    <t>ЗЭIЬIГЪЭХЬЭГЪОШIУ</t>
  </si>
  <si>
    <t>1. Легко испортить. ИзэIыгъэхьан псынкIагъо. А Iофыр зэIыгъэхьэгъошIу</t>
  </si>
  <si>
    <t>ЗЭIЬIГЪЭХЬЭГЪУАЙ</t>
  </si>
  <si>
    <t>ШIурышIукIэ зэIыбгъэхьан плъэкIыщтэп. А Iофыр зэIыгъэхьэгъуае хъущт.</t>
  </si>
  <si>
    <t>трудно испортить</t>
  </si>
  <si>
    <t>ЗэIытхъыгъ, зэхэзыгъ. ДжэнакIэр асыхьатым зэIызыгъ. Шъор дэити, щазмэр асыхьатым зэIызыгъ.</t>
  </si>
  <si>
    <t>распался, -лась, -лось; порвался, -лась, -лось</t>
  </si>
  <si>
    <t>Нахь быхъу хъугъэ. Цокъэ зэжъур тIэкIурэ зыщэгъым зэIыкIыгъ.</t>
  </si>
  <si>
    <t>разносился, -лась, -лось</t>
  </si>
  <si>
    <t>ОшIу хъужьыгъэ. Дунаир зэIыкIыжъыгъ.</t>
  </si>
  <si>
    <t>уже разошелся, -лась, -лось</t>
  </si>
  <si>
    <t>ЗЭIЫЛЭЛЭУ НАРЕЧ</t>
  </si>
  <si>
    <t>ЗэIылэлэу мэзекIо.</t>
  </si>
  <si>
    <t>разваливаясь</t>
  </si>
  <si>
    <t>ЗэхэкIыгъэ. Псынжъым хэтзэ, ицокъэ зэкIадэ зэIыцIэнлъыгъ.</t>
  </si>
  <si>
    <t>расползся, -лась, -лось</t>
  </si>
  <si>
    <t>1. Заставил, попросил, -а, -о помешать. Ныом нысэн щыпсыр зэIыригъэшIагъ.</t>
  </si>
  <si>
    <t>Гъуанэ хъугъэ. Джанэр зэIытхъыгъ. Джэнэ зэIытхъыгъэ щыгъ.</t>
  </si>
  <si>
    <t>ЗЭIЬIТХЪЫГЪОШIУ</t>
  </si>
  <si>
    <t>ИзэIытхъын псынкIагъо. А шэкIыр зэIытхъыгъошIу.</t>
  </si>
  <si>
    <t>легко разорвать</t>
  </si>
  <si>
    <t>ЗЭIЫТХЪЫГЪУАЙ</t>
  </si>
  <si>
    <t>ИзэIытхъын IэшIэхэп. Ар чэтэн пыт, зэIытхъыгъуай.</t>
  </si>
  <si>
    <t>трудно разорвать</t>
  </si>
  <si>
    <t>Пщэрыщэ хъугъэ. Пщэрыщэ хъуи, ээIытIэтIыгъ. ЗэIытIэтIынкIэ ежьагъ.</t>
  </si>
  <si>
    <t>раздался, -лась, -лось вширь; потолстел, -а, -о</t>
  </si>
  <si>
    <t>Зэгоутытъ. Хьэшъо Iэгуаор зэIыутыгъ.</t>
  </si>
  <si>
    <t>лопнул, -а,-о</t>
  </si>
  <si>
    <t>Нахь быхъу шIыгъэр ары. Цокъэ зэIыфыгъэр фэины хъугъэ. Щазмэу зэIифыгъэр зьщилъагъ.</t>
  </si>
  <si>
    <t>стоптанный, -ая, -ое; широкий, -ая, -ое</t>
  </si>
  <si>
    <t>ЗЭIЬIХЫГЪ ЗЫПI. ГЛ</t>
  </si>
  <si>
    <t>Шъхьадж зыдэщылъын фаем щылъ. Унэр зэIыхыгъ.</t>
  </si>
  <si>
    <t>Зэгъэзэфагъэр. Унэ зэIыхыгъэ шIагъо иI.</t>
  </si>
  <si>
    <t>Утхъуагъэ. Псыр зэIыхъагъ. Погодэр зэIыхъагъ - уае хъугъэ.</t>
  </si>
  <si>
    <t>помутнел, -а, -о; испортился, -лась, -лось</t>
  </si>
  <si>
    <t>Iуданэр зэIыхьагъ.</t>
  </si>
  <si>
    <t>спутались</t>
  </si>
  <si>
    <t>Псы зэIыхьагъэр утхъуагъэ. Погодэр зэIыхьанэу ежьагъ. Погодэр зэIыхьагъэ.</t>
  </si>
  <si>
    <t>помутивший, -ая, -ее; испортивший, -ая, -ее</t>
  </si>
  <si>
    <t>ЗЭIЫХЬЭГЪОШIУ</t>
  </si>
  <si>
    <t>Асыхьатым зэIэхьэ. Iудауэр зэIыхьэгъошIу, асыхьатым зэIэхьэ.</t>
  </si>
  <si>
    <t>легко испортить</t>
  </si>
  <si>
    <t>Зэрэщымытыгъэу хъужьыгъэ. Iофыр зэIыхъэжъыгъ. КIалэр хъупхъэкIаеу къежьэгъагъ шъхъакIэм, ээIыхъэжъыгъ.</t>
  </si>
  <si>
    <t>уже испортился, -лась, -лось</t>
  </si>
  <si>
    <t>ЗэIыгъэхьакIо. Ар цIыф зэIышIакIу.</t>
  </si>
  <si>
    <t>тот, кто ссорит людей друг с другом</t>
  </si>
  <si>
    <t>Щыпсым изэIэшIын нысэм фэгъэзагъ.</t>
  </si>
  <si>
    <t>помешать</t>
  </si>
  <si>
    <t>ЫбгъукIэ, ыкIыбыкIэ IэбаIгъэ. ЛIэу щысыр зэIэбэкIи, шъоу щылъыр къыштагъ.</t>
  </si>
  <si>
    <t>протянул, -а, -о руку (в сторону)</t>
  </si>
  <si>
    <t>Ежьыр-ежьырэу зигъэхъужьыгъ. Ежь зэIэзэжьыгъ нахь еIэзагъэ щыIэп.</t>
  </si>
  <si>
    <t>полечился, -лась, -лось; полечил, -а себя</t>
  </si>
  <si>
    <t>Зигъэхъужьын. Сымаджэр зэIэзэжьыным ыуж ихьагъ.</t>
  </si>
  <si>
    <t>полечить себя</t>
  </si>
  <si>
    <t>ЗЭIЭХЬЫЛЫХ</t>
  </si>
  <si>
    <t>ЛыкIэ зэхэшIыхьагъэх. А кIэлитIур зэIэхъылых - янэхэр зэшыпхъух.</t>
  </si>
  <si>
    <t>родные</t>
  </si>
  <si>
    <t>Зыгорэ зэдызиер ары. ЗэшитIур мылкъоу яIэмкIэ зэIэхьэгъух.</t>
  </si>
  <si>
    <t>совладельцы, акционер; лица, имеющие какую-либо долю (в чем-либо)</t>
  </si>
  <si>
    <t>И ПЧЪЭГЪАЦI</t>
  </si>
  <si>
    <t>ПлIитIур - и мэхъу. Пчэдыжъым сыхъатыр и-м IофшIэныр рагъажьэ.</t>
  </si>
  <si>
    <t>восемь</t>
  </si>
  <si>
    <t>ИБАШЪО</t>
  </si>
  <si>
    <t>Ибо теплъ. КIалэм ибашъо теуагъ. Ибашъо тет.</t>
  </si>
  <si>
    <t>сиротливый вид</t>
  </si>
  <si>
    <t>ИБЗАГЪ ЗЫПI. ГЛ</t>
  </si>
  <si>
    <t>Ищхагъ. Чэмэданым ыкIоцI шэкI ибзагъ. Пхъуантэм ыкIоцI тхылъыпIэ ибзагъ.</t>
  </si>
  <si>
    <t>обит, -а, -о; обтянут, -а, -о внутри</t>
  </si>
  <si>
    <t>Ищхагъ. Пхъуантэм ибзэгъэ шэкIыр шэкI дах. Пхъуантэм ибзагъэр дахэ.</t>
  </si>
  <si>
    <t>обтянутый, -ая, -ое внутри</t>
  </si>
  <si>
    <t>къып. ИшIу. ШэкIым ибзаджэ къэгъэзагъэу ыдыгъ.</t>
  </si>
  <si>
    <t>изнанка</t>
  </si>
  <si>
    <t>ИБЗЭГЪОШIУ</t>
  </si>
  <si>
    <t>Иибзэн псынкIагъо. Пхъуантэм ыкIоцIы шэкI ибзэгъошIу.</t>
  </si>
  <si>
    <t>легко обтянуть внутри, обить внутри</t>
  </si>
  <si>
    <t>ИБЗЭГЪУАЙ</t>
  </si>
  <si>
    <t>Иибзэн къин. ПхъонтачIэр зэжъушъ, шэкI ибзэгъуае хъущт.</t>
  </si>
  <si>
    <t>трудно обтянуть внутри, обить внутри</t>
  </si>
  <si>
    <t>Хьэр щыуаным ибзэенкIэ макIэ нахь иIэжьыгъэп.</t>
  </si>
  <si>
    <t>ИБЗЭН ИБЗАГЪ ГЛ. ИМАСД</t>
  </si>
  <si>
    <t>Пхъуантам ычIэ шэкI ибзан фае.</t>
  </si>
  <si>
    <t>обить внутри, обтянуть внутри</t>
  </si>
  <si>
    <t>БзэгупэкIэ иIэбагъ. Чэтыур лагъэм ибзэягъ.</t>
  </si>
  <si>
    <t>лизнул, -а, -о (в)</t>
  </si>
  <si>
    <t>БзэгукIэ иIэбагъэр. Чэтыоу лагъэм ибзэягъам ныор еуагъ.</t>
  </si>
  <si>
    <t>лизнувший, -ая, -ее (в)</t>
  </si>
  <si>
    <t>Шейтан. Иблыс хигъэукъуагъ. (ШIошъхъуныгъэ пхэндж).</t>
  </si>
  <si>
    <t>демон, дьявол</t>
  </si>
  <si>
    <t>Ар иблыс, боу цIыф тхьагъэпцI.</t>
  </si>
  <si>
    <t>лукавый (ехьщ.)</t>
  </si>
  <si>
    <t>Быбызэ ихьагъ. Бзыу цIыкIур унэм ибыбагъ. Самолётыр огум ибыбагъ.</t>
  </si>
  <si>
    <t>влетел, -а, -о; залетел, -а, -о</t>
  </si>
  <si>
    <t>Бзыу цIыкIоу унэм ибыбагъар кIэлэцIыкIум къыубыти, ытIупщыжьыгъ.</t>
  </si>
  <si>
    <t>залетевший, -ая, -ее, влетевший, -ая, -ее</t>
  </si>
  <si>
    <t>Зэрысыгъэм икIи быбыгъэ. Бзыур набгъом ибыбыкIыгъ.</t>
  </si>
  <si>
    <t>вылетел, -а, -о</t>
  </si>
  <si>
    <t>Быбызэ икIыгъэр. ПцIашхъоу набгъом ибыбыкIыгъэр бэрэ къэмытау къэбыбыжьыгъ.</t>
  </si>
  <si>
    <t>вылетевший, -ая, -ее (из)</t>
  </si>
  <si>
    <t>Быбызэ икIыжьыгъ. Бзыу цIыкIоу унэм къибыбагъар ибыбыкIыжьыгъ.</t>
  </si>
  <si>
    <t>обратно вылетел, -а, -о</t>
  </si>
  <si>
    <t>Быбызэ икIыжьышъугъ. Бзыоу унэм къибыбагъар ибыбыкIыжьышъугъ.</t>
  </si>
  <si>
    <t>смог, -ла, -ло обратно вылететь</t>
  </si>
  <si>
    <t>Быбызэ икIышъугъ. Бэыу щыр цIыкIур инабгъо ибыбыкIышъугъэп.</t>
  </si>
  <si>
    <t>смог, -ла, -ло вылететь (из)</t>
  </si>
  <si>
    <t>Зэрысыгъэм быбызэ ихьажьыгъ. ПцIашхъор инабгъо ибыбэжьыгъ.</t>
  </si>
  <si>
    <t>залетел, -а, -о обратно</t>
  </si>
  <si>
    <t>ИБЫБЭЖЬЫГЪОШIУ</t>
  </si>
  <si>
    <t>Быбызэ ихьажьыгъошIу. Бзыур инабгъо ибыбэжьыгъошIоу ебыбэжьы.</t>
  </si>
  <si>
    <t>легко залететь</t>
  </si>
  <si>
    <t>ИБЫБЭЖЬЫГЪУАЙ</t>
  </si>
  <si>
    <t>Быбызэ ихьажыгъуай. Бзыу щыр цIыкIум инабгъо ибыбэжьыгъуае фэхъу.</t>
  </si>
  <si>
    <t>трудно залететь</t>
  </si>
  <si>
    <t>Быбызэ ихьажьыгъэр. Бзыу цIыкIоу инабгъо ибыбэжьыгъэр къиплъэу исыгъ.</t>
  </si>
  <si>
    <t>залетевший, -ая, -ее обратно</t>
  </si>
  <si>
    <t>Быбызэ ихьажьышъугъ. Бзыу щыр цIыкIур инабгъо ибыбэжьышъугъ.</t>
  </si>
  <si>
    <t>смог, -ла, -ло обратно залететь</t>
  </si>
  <si>
    <t>Бзыу цIыкIур унэм ибыбэн ыIуи шъхьакIэм, шъхьангъупчъэм еутэкIи, ибыбагъэп. Бзыу цIыкIур унэм ибыбэшъугъэп.</t>
  </si>
  <si>
    <t>Иенчъэ. КIэлэ ибэ тхьамыкI. Ибэу къэнагъ. Ибэ хъурай - круглый сирота. Яти яни иIэп.</t>
  </si>
  <si>
    <t>Итхъуагъ. Унэм ибэнагъ. Машинэм ибэнагъ. Кум ибэнагъ.</t>
  </si>
  <si>
    <t>ворвался, -лась, -лось; напал, -а, -о</t>
  </si>
  <si>
    <t>Итхъуагъэр. Коу IапIэ къэзыщэрэм ибэнагъэр аубытыгъ.</t>
  </si>
  <si>
    <t>ворвавшийся, -аяся, -ееся; напавший, -ая, -ее</t>
  </si>
  <si>
    <t>ЫгукIэ шIоигъо хъугъэ. Арэу зэрэхъугъэр ащ лъэшэу игопагъ.</t>
  </si>
  <si>
    <t>пришлось по душе</t>
  </si>
  <si>
    <t>Ыгу къеуагъ, игопагъэп. Ар ащ лъэшэу игоуагъ. Ащ къыриIуагъэр лъэшэу игоуагъ.</t>
  </si>
  <si>
    <t>был неприятен ему, ей</t>
  </si>
  <si>
    <t>ИГУАГЪ ЗЫПI. ГЛ</t>
  </si>
  <si>
    <t>ИIэкIагь, изыбз. Дзэр игуагъэу губгъом из. Лэжьыгъэр игуагъэу губгъом илъ.</t>
  </si>
  <si>
    <t>ИГУКIАГЪ</t>
  </si>
  <si>
    <t>еплъ игуагъэм</t>
  </si>
  <si>
    <t>Бэ шIагъэп заигъэр. Унэр игъакIэ. Унэ игъакIэм чIэсых.</t>
  </si>
  <si>
    <t>только что обмазанный</t>
  </si>
  <si>
    <t>ЫкIоцIы щыгьолъыгъ. Унэм ихьи, игъолъхьагъ. Машинэм игъолъхьагъ.</t>
  </si>
  <si>
    <t>лег, -ла, -ло (в)</t>
  </si>
  <si>
    <t>Ихьи гъолъыгъэр. Унэм игъолъхьагъэр бэрэ чъыягъэ.</t>
  </si>
  <si>
    <t>тот, кто лег, -ла, -ло (в)</t>
  </si>
  <si>
    <t>Ихьанышъ щыгъолъын. Ешъуагъэр машинэм игъолъхъан ыIуи шъхьакIэм, шоферым ригъэгъолъхьагъэп.</t>
  </si>
  <si>
    <t>лечь (в)</t>
  </si>
  <si>
    <t>Щыгъолъыжьыгъ. Унэм ихьажьи, игъолъхьажьыгъ. Мышъэр иб ихьажьи, игъолъхьажьыгъ.</t>
  </si>
  <si>
    <t>улегся, -лась, -лось (в)</t>
  </si>
  <si>
    <t>Игъо имыфэу, шIэхыщэу лIагъэр ары. Игъонэмыс хъугъэ.</t>
  </si>
  <si>
    <t>безвременно скончавшийся, -аяся, -ееся</t>
  </si>
  <si>
    <t>ИГЪОРЫГЪУ НАРЕЧ</t>
  </si>
  <si>
    <t>Уахътэ зыфигъотрэм. Игъорыгъозэ уна дэгъу аригъэшIыгъ.</t>
  </si>
  <si>
    <t>постепенно</t>
  </si>
  <si>
    <t>Ичэзыугъ. Къэпразым игъо хъугъэ. Пхъэшъхьэ-мышъхьэм игъу. Игъо икIыгъ - ичэзыу икIыгъ. Ащ игъожьэп.</t>
  </si>
  <si>
    <t>пора</t>
  </si>
  <si>
    <t>Хъунэу, къекIоу. А Iофыр ащ игъоу ылъэгъугъ.</t>
  </si>
  <si>
    <t>актуальный, -ая, -ое</t>
  </si>
  <si>
    <t>Когда ему было хорошо, когда он счастлив, обеспечен. ИшIугъу, итетыгъу. Сиигъомэ сигъонэдэплъ, сиигъуаджэмэ къыслъымыплъэжь.. (Гощэгъэгъ).</t>
  </si>
  <si>
    <t>ИГЪУАДЖ</t>
  </si>
  <si>
    <t>ТхьамыкIагъу, лые. Игъуаджэ къехъулIагъ. Игъуаджэ хъугъэ. Игъоджэшхо къьщышIыгъ. Сиигъомэ сигъонэдэплъ, сиигъуаджэма къыслъымыплъэжь.. (Гощэгъэгъ).</t>
  </si>
  <si>
    <t>несчастный случай, беда</t>
  </si>
  <si>
    <t>ИГЪУАЕ</t>
  </si>
  <si>
    <t>Иин къин. Унэм ищыпэй игъуае.</t>
  </si>
  <si>
    <t>трудно обмазать</t>
  </si>
  <si>
    <t>ИГЪОШIУ</t>
  </si>
  <si>
    <t>Иин псынкIагъо, къинэп. Унэм ищыпэй игъахэ зыхъукIэ игъошIу.</t>
  </si>
  <si>
    <t>легко обмазать</t>
  </si>
  <si>
    <t>Псы имытыжьэу мэхъу. Гъэмафэрэ псы цIыкIур егъукIы.</t>
  </si>
  <si>
    <t>высох, -ла, -ло</t>
  </si>
  <si>
    <t>ИгъушъыкIыгъэр. А псы цIыкIоу джы игъукIыгъэр бжыхьэм боу ины хъущт.</t>
  </si>
  <si>
    <t>еплъ игъукIыгьэм.</t>
  </si>
  <si>
    <t>ИГЪЭ ЗЫПI. ГЛ</t>
  </si>
  <si>
    <t>ЯтIэ щыфагь. Унэр игъэ. Шэщыр игъэ.</t>
  </si>
  <si>
    <t>обмазан, -а, -о; побелен, -а, -о</t>
  </si>
  <si>
    <t>Унэ игъэр мэчъэпхъыжьы пэт.</t>
  </si>
  <si>
    <t>обмазанный, -ая, -ое</t>
  </si>
  <si>
    <t>ИГЪЭНАГЪ ЗЫПI. ГЛ</t>
  </si>
  <si>
    <t>ИIугъ. Гъуанэм бэщыр игъэнагъ.</t>
  </si>
  <si>
    <t>Радиор игъэнагъ.</t>
  </si>
  <si>
    <t>включен, -а, -о</t>
  </si>
  <si>
    <t>Машинэм псы игъэхъон фае. Остыгъэм фэтагын игъэхъон фае.</t>
  </si>
  <si>
    <t>налить (в)</t>
  </si>
  <si>
    <t>ИГЪЭХЪУАГЪ ЗЫПI. ГЛ</t>
  </si>
  <si>
    <t>Машинэм изэу бензин игъэхъуагъ.</t>
  </si>
  <si>
    <t>налит, -а, -о (в)</t>
  </si>
  <si>
    <t>Зэрырагъэхъорэ Iэмэ-псым. ИгъэхъуалъэмкIэ фэтагыныр остыгъэм ригъэхъуагъ.</t>
  </si>
  <si>
    <t>лейка</t>
  </si>
  <si>
    <t>Дышъэ IуданэкIэ шIыгъэ тхыпхъ. Дышъэ идагъ. Идэгъэ шIыкIэкIэ ар Iазэ.</t>
  </si>
  <si>
    <t>узор, вышитый золотом</t>
  </si>
  <si>
    <t>ИДАГЪ ЗЫПI. ГЛ</t>
  </si>
  <si>
    <t>IуданэкIэ игъэпытыхьагъ. Джанэм чыIу идагъ. Палътэум пылъапIэ идагъ.</t>
  </si>
  <si>
    <t>пришит, -а, -о</t>
  </si>
  <si>
    <t>Джанэм чыIоу идагъэр къезэгъырэп. Джанэм идэгъэ чыIур къичыгъ.</t>
  </si>
  <si>
    <t>Дагъэр щыуаным идыихьагъ.</t>
  </si>
  <si>
    <t>застыл, -а, -о (в)</t>
  </si>
  <si>
    <t>Банкэм тхъоу идыихьагъэр къихыгъуае хъугъэ.</t>
  </si>
  <si>
    <t>застывший .-ай, -ее (в)</t>
  </si>
  <si>
    <t>ЧъыIэу, пытэу ихъухьан. Щыуаным дагъэр идыихьанэу ежьагъ.</t>
  </si>
  <si>
    <t>застыть (в)</t>
  </si>
  <si>
    <t>Инагъ. Зы чIапIэ идыкъагъэу ит.</t>
  </si>
  <si>
    <t>застрял, -а, -о (а)</t>
  </si>
  <si>
    <t>еплъ идыкъагъэм.</t>
  </si>
  <si>
    <t>ИДЬIКIЫГЪ ЗЫПI. ГЛ</t>
  </si>
  <si>
    <t>Бащэу идыкIыгъ.</t>
  </si>
  <si>
    <t>ушил, -а, -о; сузил, зашивая</t>
  </si>
  <si>
    <t>ИДЭЖЬЫН ИДЭЖЬЫГЪЭ ГЛ. ИМАСД</t>
  </si>
  <si>
    <t>Джанэр дыгъахэ, чыIур идэжьын фае.</t>
  </si>
  <si>
    <t>пришить</t>
  </si>
  <si>
    <t>Джанэм чыIу идэн фае. Палътэум пылъапIэ идэн фае.</t>
  </si>
  <si>
    <t>ИДЗАГЪ ЗЫПI. ГЛ</t>
  </si>
  <si>
    <t>1. Находится в отдалении (в). МТФ-р губгъом идзагъэу ит.</t>
  </si>
  <si>
    <t>ИДЗЫГЪ ЗЫПI. ГЛ</t>
  </si>
  <si>
    <t>Адрабгъу щыI. Мэзыр псым идзыгъ. Чылэр псым идзыгъэу щыс.</t>
  </si>
  <si>
    <t>расположен, -а, -о (находится надругой стороне)</t>
  </si>
  <si>
    <t>Псым идзыгъэ чылэ цIыкIум остыгъэ нэфыр щыкIосэжьыгъ. Мэзэу псым идзыгъэм пхъащэ кIуагъэ.</t>
  </si>
  <si>
    <t>находящийся, -аяся, -ееся на другом берегу</t>
  </si>
  <si>
    <t>Зэпрыщын. ЦIыфхэр къуашъокIэ псым идзын фае. Тракторыр паромымкIэ псым идзын фае.</t>
  </si>
  <si>
    <t>перебросить</t>
  </si>
  <si>
    <t>Псынэм чырбыщ идзэн фае.</t>
  </si>
  <si>
    <t>бросить (в)</t>
  </si>
  <si>
    <t>Къамыщым Iэпэпс идзэн фае. Щыуаным къопс идзэн фае.</t>
  </si>
  <si>
    <t>продеть (в)</t>
  </si>
  <si>
    <t>Пасэр. Ижъым хъугъагъэу къаIотэжьы. Ижърэ цIыфмэ ящыIакIагъэхэр къыIуатэу тхылъ.</t>
  </si>
  <si>
    <t>старина, старинный, -ая, -ое; первобытный, -ая, -ое</t>
  </si>
  <si>
    <t>Псыр жъозэ иIкIыгъ. Щыуаным псыр ижъукIыгъ.</t>
  </si>
  <si>
    <t>выкипел, -а, -о (из)</t>
  </si>
  <si>
    <t>Псэу щыуаным ижъукIыгъэм унэ дэпкъхэр ыгъэуцIыныгъэх.</t>
  </si>
  <si>
    <t>выкипевший, -ая,-ее (из)</t>
  </si>
  <si>
    <t>Жъозэ пахъэ хъуи, икIыгъ. Псыр къажъозэ щыуаным ижъукIынкIэ макIэ иIэжьыгъэр.</t>
  </si>
  <si>
    <t>выкипеть (из)</t>
  </si>
  <si>
    <t>Губгъо нэкI. Шъоф нэкI. Ижъыгум зихьэкIэ ныбаджэ хабзэуи зеплъыхьэ.. (Айдамыркъан). Ижъыгужъ нэкI - пустыня. Шъоф пцIэнэ нэкI.</t>
  </si>
  <si>
    <t>пустыня</t>
  </si>
  <si>
    <t>Гъусэ иIэп. Изакъоу кIуагъэ. Изакъоу мэпсэу.</t>
  </si>
  <si>
    <t>был один</t>
  </si>
  <si>
    <t>Мыжъоф. ИзвесткэкIэ унэр ыгъэлагъ.</t>
  </si>
  <si>
    <t>известка</t>
  </si>
  <si>
    <t>Извещение къыфахьыгъ.</t>
  </si>
  <si>
    <t>извещение</t>
  </si>
  <si>
    <t>Тхылъ тедзапI. Издательствэм тхылъ дэгъухэр къыдегъэкIых.</t>
  </si>
  <si>
    <t>издательство</t>
  </si>
  <si>
    <t>Зи хэмыфэжьынэу из. Псыр пхъэчаем ынэ къыщифэу изыбзагъ. Щэр щалъэм изыбзэ ышIыгъ.</t>
  </si>
  <si>
    <t>был, -а, -о совсем полон, полным</t>
  </si>
  <si>
    <t>Щэу щалъэм изыбзагъэр аухыгъ. Пхъэу сараим изыбзагъэм щыщэу къэнэжьыгъэр макIэ.</t>
  </si>
  <si>
    <t>полный, -ая, -ое</t>
  </si>
  <si>
    <t>Изэу ит. К.ъумгъаным псы из. Матэм мыIэрысэ изыгъ.</t>
  </si>
  <si>
    <t>был полон, полна, полно</t>
  </si>
  <si>
    <t>Илъэтыгъ. К.ум къэпразыр изыгъ. КупэIунэр изыгъ. Ощыр кум изыгъ.</t>
  </si>
  <si>
    <t>выпал, -а, -о (из); упал, -а, -о (из)</t>
  </si>
  <si>
    <t>Кум къэпразэу изыгъэр зэгоутыгъ.</t>
  </si>
  <si>
    <t>выпавший, -ая, -ее (из)</t>
  </si>
  <si>
    <t>ИЗЫН ИЗЫГЪЭ ГЛ. ИМАСД</t>
  </si>
  <si>
    <t>Кум ощыр изынкIэ ежьагъау кIалэм къыштэжьыгъ.</t>
  </si>
  <si>
    <t>выпасть (из)</t>
  </si>
  <si>
    <t>ИЗЫН ИЗАКЪОУ КЪАIОРЭП</t>
  </si>
  <si>
    <t>Фиты ышIыгъ. Изын ритыгъ.</t>
  </si>
  <si>
    <t>разрешил, -а, -о</t>
  </si>
  <si>
    <t>еплъ езэщыгъэм.</t>
  </si>
  <si>
    <t>Зэрысым щезэщыгъ. Унэм имыкIэу исыр изащыхьагъ.</t>
  </si>
  <si>
    <t>скучал, -а, -о (в); томился, утомился от скуки</t>
  </si>
  <si>
    <t>Пшъашъэу унэм иззщыхьагъар джэгум ащагъ.</t>
  </si>
  <si>
    <t>скучавший, -ая, -ее; . утомившийся от скуки</t>
  </si>
  <si>
    <t>ИЗЭЩЫХЬАН ИЗЭЩЫХЬАГЪЭ ГЛ. ИМАСД</t>
  </si>
  <si>
    <t>ХьакIэр хьакIэщым изэщыхьан фае.</t>
  </si>
  <si>
    <t>скучать (в)</t>
  </si>
  <si>
    <t>ИЙ МЕЖД</t>
  </si>
  <si>
    <t>Выражает удивление. И-й шъыу. Ий, ышIэрэ сыда мыщ?</t>
  </si>
  <si>
    <t>ИЙ</t>
  </si>
  <si>
    <t>Изый. Фыгоу щалъэм ий ритыгъ.</t>
  </si>
  <si>
    <t>восемь наполненных чем-то</t>
  </si>
  <si>
    <t>ИКУАГЪ ЗЫПI. ГЛ</t>
  </si>
  <si>
    <t>Гъуанэм шъабэ горэ илъхьагъ. ЫтхьэкIумэ бзыуцыф икуагъ.</t>
  </si>
  <si>
    <t>напихал, -а, -о (в); заткнул, -а, -о</t>
  </si>
  <si>
    <t>ЫтхьэкIумэ бзыуцыфэу икуагъэр къырихыжьыгъ.</t>
  </si>
  <si>
    <t>напихнутый, -ая, -ое; заложенный, -ая, -ое</t>
  </si>
  <si>
    <t>ИКУДАГЪ ЗЫПI. ГЛ</t>
  </si>
  <si>
    <t>еплъ икуагъэм.</t>
  </si>
  <si>
    <t>Шъыпкъагъ. Икърар иIэп, цIыфэп.</t>
  </si>
  <si>
    <t>верность</t>
  </si>
  <si>
    <t>ГущыIэпыт. Икърарэу ышIыгъэм епцIыжьыгъ.</t>
  </si>
  <si>
    <t>клятва</t>
  </si>
  <si>
    <t>Икърар зимыI. Икърарынчъау зекIуагъэ.</t>
  </si>
  <si>
    <t>клятвопреступник</t>
  </si>
  <si>
    <t>ШэкIыр джанэ икъугъ. Гъомлапхъэр илъэсым рены икъугъ.</t>
  </si>
  <si>
    <t>хватило</t>
  </si>
  <si>
    <t>ИКЪУГЪ НАРЕЧ</t>
  </si>
  <si>
    <t>Хъугъэ. Икъугъ, зэ зэтелъхь. Икъугъ, зэ щыгъэт.</t>
  </si>
  <si>
    <t>довольно</t>
  </si>
  <si>
    <t>Ипчъагъэ тарэзэу хъужьыгъэ. Ахъчар зелъытэм икъужьыгъ.</t>
  </si>
  <si>
    <t>ИКЪУКIЭ НАРЕЧ</t>
  </si>
  <si>
    <t>Лъэшэу. ИкъукIэ игуапэ хъугъэ.</t>
  </si>
  <si>
    <t>ИКЪУН ИКЪУГЪЭ ГЛ. ИМАСД</t>
  </si>
  <si>
    <t>Метрищыр палътэу икъун фае.</t>
  </si>
  <si>
    <t>хватит</t>
  </si>
  <si>
    <t>ИКЪУН НАРЕЧ</t>
  </si>
  <si>
    <t>Хъун. Икъун, зэ щыгъэтыжь.</t>
  </si>
  <si>
    <t>Къурт-щырт макъэ къыригъэIукIыгъ. Пхъэчаим икъурт-щыртыхьагъ.</t>
  </si>
  <si>
    <t>загрохотал, -а, -о (в)</t>
  </si>
  <si>
    <t>Къыгъэ ихъухьагъ. ЦIыфымэ ахэмыхьэу унэм исызэ, икъыхьагъ.</t>
  </si>
  <si>
    <t>отупел, -а, -о</t>
  </si>
  <si>
    <t>Къыгъэ ихъухьагъэр. Пшъашъэу унэм рамыгъэкIызэ икъыхьагъэм, хэхьакIэ-хэкIыкIэ ышIэрэп.</t>
  </si>
  <si>
    <t>отупевший, -ая, -ее (в)</t>
  </si>
  <si>
    <t>Унэм имыкIэу исызэ, икъыхьаным IукIагъ.</t>
  </si>
  <si>
    <t>отупеть (в)</t>
  </si>
  <si>
    <t>Шыуз. Шыр икъэ хъугъэ, ыблэ щынхэр къыхиутыгъэх.</t>
  </si>
  <si>
    <t>название болезни лошадей</t>
  </si>
  <si>
    <t>ИКIАГЪ ЗЫПI. ГЛ</t>
  </si>
  <si>
    <t>Игъэхъуагъ. Пхъэчаим псы икIагъэу ит.</t>
  </si>
  <si>
    <t>налит, -а, -о</t>
  </si>
  <si>
    <t>Пхъэчаим псэу икIагъэр макIэ.</t>
  </si>
  <si>
    <t>налитый, -ая, -ое (в)</t>
  </si>
  <si>
    <t>Игъэхъуалъ. Фэтагын икIалъэ къыщэфыгъ.</t>
  </si>
  <si>
    <t>ШыкIодыгъ. Игъухьагъ, мыIбылымыжьэу ихъухьагъ. Ахъчэр унэм икIодагъ. Семчыкыр амыупкIэзэ губгъом икIодагъ.</t>
  </si>
  <si>
    <t>пропал, -а, -о (в)</t>
  </si>
  <si>
    <t>Заом хэтэу Къырым икIодагъ.</t>
  </si>
  <si>
    <t>погиб, -ла, -ло (в)</t>
  </si>
  <si>
    <t>Ахъчэу унэм икIодагъэр, зыштагъэм къыIахыжьыгъ. Лэжьыгъэу губгъом икIодагъэр бэ.</t>
  </si>
  <si>
    <t>пропавший, -ая, -ее (в)</t>
  </si>
  <si>
    <t>Къырым икIодагъэмэ ари ащыщ.</t>
  </si>
  <si>
    <t>погибший, -ая, -ее (в)</t>
  </si>
  <si>
    <t>Зэрылъым икIодагъ. Унэм икIодыкIыгъ.</t>
  </si>
  <si>
    <t>Та кIуагъа сэIо кIалэу унэм икIодыкIыгъэр?</t>
  </si>
  <si>
    <t>пропавший, -ая, -ее (из)</t>
  </si>
  <si>
    <t>КIуатэзэ пчэгум ихьагъ. ЛIыжъыр пчэгум икIуаtи, къэгущыIагъ.</t>
  </si>
  <si>
    <t>выступил, -а, -о (вперед, в)</t>
  </si>
  <si>
    <t>ИкIуати ихьагъэр. ЛIыжъэу пчэгум икIотагъэр дэгъоу къэгущыIагъ.</t>
  </si>
  <si>
    <t>выступивший, -ая, -ее (вперед, в)</t>
  </si>
  <si>
    <t>ЗэкIэкIуагъ. ЦIыфыхэр икIоти, пчэгур ины ашIыгъ.</t>
  </si>
  <si>
    <t>ЗэкIэкIуагъэр. ЦIыфыхэу икIотыгъэмэ пчэгур ины къашIыгъ.</t>
  </si>
  <si>
    <t>отступивший, -ая, -ее (в)</t>
  </si>
  <si>
    <t>Прошел на цыпочках; прокрался, -лась, -лось. ЦIыкIу-цIьIкIоу, макъэ ымыгьэIоу ихьагъ. Унэм ик[ошъагъ.</t>
  </si>
  <si>
    <t>бесшумно прошел, -а, -о (в)</t>
  </si>
  <si>
    <t>ЦIыкIу-цIыкIоу ихьагъэр. КIалэу унэм икIошъагъэр къашIагъ.</t>
  </si>
  <si>
    <t>прокравшийся, -аяся, -ееся (в)</t>
  </si>
  <si>
    <t>Лъэмакъэ ымыгъэIоу икIыгъ. Унэм икIошъыгъ.</t>
  </si>
  <si>
    <t>вышел, -а, -о, на цыпочках</t>
  </si>
  <si>
    <t>ЦIыкIу-цIыкIоу икIыгъэр. КIалэу унэм икIошъыгъэр тумы хъугъэ.</t>
  </si>
  <si>
    <t>вышедший, -ая, -ее бесшумно, на цыпочках</t>
  </si>
  <si>
    <t>ЦIыкIу-цIыкIоу икIыжьыгъ. Унэм икIошъыжьыгъ.</t>
  </si>
  <si>
    <t>бесшумно вышел, -а, -о (из)</t>
  </si>
  <si>
    <t>Щалъэр Iэпызи, щэр икIутыгъ.</t>
  </si>
  <si>
    <t>вылился, -лась, -лось</t>
  </si>
  <si>
    <t>Шъхьэщычъыгъэр. ПхъэчаикIэ псыр къыщэ зэхъум икIутыгъэр бэ. Щэу икIутыгъэр чэтыум ыбзэижьыгъ. ИкIутырэр изы хъужьрэп - аIуагъ.</t>
  </si>
  <si>
    <t>пролившийся, -аяся, -ееся</t>
  </si>
  <si>
    <t>Зэрытым шъхьэщычъын, ичъын. Щэ щалъэр икIутынкIэ макIэ иIэжьыгъэр.</t>
  </si>
  <si>
    <t>пролить</t>
  </si>
  <si>
    <t>ИкIыкIын. ГыкIэпсыр ихыгъэу икIутын фае.</t>
  </si>
  <si>
    <t>вылить</t>
  </si>
  <si>
    <t>ЛIыр унэм икIыгъ. Пассажирыр машинэм икIыгъ.</t>
  </si>
  <si>
    <t>вышел, -а, -о</t>
  </si>
  <si>
    <t>ЗэпрыкIыгъ. Псым икIыгъ.</t>
  </si>
  <si>
    <t>перешел, -а, -о</t>
  </si>
  <si>
    <t>КIэлэеджакIор я 7-рэ классым икIыгъ.</t>
  </si>
  <si>
    <t>перешел в другой класс</t>
  </si>
  <si>
    <t>Псы икIыпI. ИкIыгъомкIэ псым икIыгъ. ИкIыгъом нэмысэу зыкIэ дэзыщэягъэм фэд (гущ.).</t>
  </si>
  <si>
    <t>брод</t>
  </si>
  <si>
    <t>ИКIЫГЪОШIУ</t>
  </si>
  <si>
    <t>1. Легко выйти. ИикIын къинэп, псынкIагъо. Машинэр лъхъанчэшъ, икIыгъошIу</t>
  </si>
  <si>
    <t>ИКIЬIГЪУАЕ</t>
  </si>
  <si>
    <t>1. Трудно выйти. ИикIын къин. Машинэр лъагэшъ икIыгъуае</t>
  </si>
  <si>
    <t>А лIэу машинэм икIыгъэр тхьаматэр ары.</t>
  </si>
  <si>
    <t>вышедший, -ая, -ее</t>
  </si>
  <si>
    <t>Шыоу псым икIыгъэр къэуцуи, тIэкIурэ щытыгъ.</t>
  </si>
  <si>
    <t>перешедший, -ая, -ее</t>
  </si>
  <si>
    <t>ЛIыр унэм икIын ыIо пэтзэ, хьакIэ къихьагъ.</t>
  </si>
  <si>
    <t>выйти</t>
  </si>
  <si>
    <t>ЛIыр псым икIын фае хъугъэ.</t>
  </si>
  <si>
    <t>перейти</t>
  </si>
  <si>
    <t>Зэхэфагъэ. Чъыгыр икIыкIыгъ. Чэур икIыкIыгъ.</t>
  </si>
  <si>
    <t>ИКIЬIКIЫГЪОШIУ</t>
  </si>
  <si>
    <t>ИикIыIкIы къинэп. Семчыкыр икIыкIыгъошIу.</t>
  </si>
  <si>
    <t>легко повалить, легко валится</t>
  </si>
  <si>
    <t>ИКIЬIКIЫГЪУАЕ</t>
  </si>
  <si>
    <t>ИикIыкIын къин. Чъыгыр икIыкIыгъуае. Чэур икIыкIыгъуае.</t>
  </si>
  <si>
    <t>трудно повалить</t>
  </si>
  <si>
    <t>Чэоу икIыкIыгъэр къыгъэтэджыжьыгъ. Натрыфэу икIыкIыгъэр къыгъэтэджыжьыгъ.</t>
  </si>
  <si>
    <t>Чэоу къыгъэтэджыжьыгъэр икIыкIыжьыгъ.</t>
  </si>
  <si>
    <t>снова повалился, -лась, -лось</t>
  </si>
  <si>
    <t>Ылъапсэ ымыIыгъыжьэу зэхэфэн. Чъыгыжъыр икIыкIынэу ежъагъ.</t>
  </si>
  <si>
    <t>повалиться, валиться</t>
  </si>
  <si>
    <t>ИкIыгъо. Псым икIыпIэ иI.</t>
  </si>
  <si>
    <t>переправа, брод</t>
  </si>
  <si>
    <t>Хьакум Iугъо икIыпIэ фашIы.</t>
  </si>
  <si>
    <t>дымоход</t>
  </si>
  <si>
    <t>ИКIЭМЫКIЭМ НАРЕЧ</t>
  </si>
  <si>
    <t>Аужыпкъэрэм. ИкIэмыкIэм ерагъэу нэсыгъ. ИкIэмыкIэм Iофыр ыгъэтэрэзыжьыгъ.</t>
  </si>
  <si>
    <t>наконец, в конце концов</t>
  </si>
  <si>
    <t>ИКIЭРЫКIЭУ НАРЕЧ</t>
  </si>
  <si>
    <t>ИкIэрыкIэ шъыпкъэу тхылъыр ытхыжъыгъ.</t>
  </si>
  <si>
    <t>снова</t>
  </si>
  <si>
    <t>Зэрэщымытыгъэу хъужьыгъэ. ЦIыф икIэрыкIэ шъыпкъэ хъужьыгъэ.</t>
  </si>
  <si>
    <t>переродившийся, -аяся, -ееся</t>
  </si>
  <si>
    <t>Мыжъэу, лыцIагъэ ихъухьагъ. Лыр табэм илыцIыхъагъ.</t>
  </si>
  <si>
    <t>ШIуцIэ ихъухьагъ. Губгъэм илыцIыхъагъ.</t>
  </si>
  <si>
    <t>почернел, -а, -о</t>
  </si>
  <si>
    <t>Лэу табэм илыцIыхьагъэ къырихыжъыгъ.</t>
  </si>
  <si>
    <t>подгоревший, -ая, -ее</t>
  </si>
  <si>
    <t>КIалэу губгъом илыцIыхьагъэр нахь дахэ хъугъэ.</t>
  </si>
  <si>
    <t>почерневший, -ая, -ее; загоревший, -ая, -ее</t>
  </si>
  <si>
    <t>ИкIэджыбэ ахъщэ илъыгъ. Сымаджэр пIэкIорым илъ.</t>
  </si>
  <si>
    <t>лежал, -а, -о (в)</t>
  </si>
  <si>
    <t>ХьакIэр чэщым иунэ илъыгъ.</t>
  </si>
  <si>
    <t>ночевал, -а, -о (в)</t>
  </si>
  <si>
    <t>ЫIэ дышъэ Iэлъын илъ. Сыхьат дэгъу ыIэпшъэ илъыгъ. ЫтхьакIумэ тхъакIумалъэ илъ.</t>
  </si>
  <si>
    <t>надет, -а, -о</t>
  </si>
  <si>
    <t>Шхончым щэ илъ.</t>
  </si>
  <si>
    <t>имелся, находился</t>
  </si>
  <si>
    <t>Джэхашъом пхъэмбгъу илъ.</t>
  </si>
  <si>
    <t>постлан, -а, -о</t>
  </si>
  <si>
    <t>ПсынкIэу чъэнэу ежьагъ. Шыур илъыгъ. ШакIом мэзыкъо уIагъэр къыфилъыгъ.</t>
  </si>
  <si>
    <t>ринулся, -лась, -лось</t>
  </si>
  <si>
    <t>ИЛЪЫГЪО-ИЛЪЫГЪУ НАРЕЧ</t>
  </si>
  <si>
    <t>Чэзыу-чэзыоу илъ. ПIэкIорым илъыгъо-илъыгъоу елъых, зы чэщым зыр елъы, адрэ чэщым адрэр елъы.</t>
  </si>
  <si>
    <t>по очереди лежать</t>
  </si>
  <si>
    <t>ИЛЪЫГЪО-ИЛЪЫГЪУ</t>
  </si>
  <si>
    <t>Зэ зыр илъмэ етIани адрэр илъызэ. Дзэр илъыгъо-илъыгъоу илъзэ атакэ ышIыгъ.</t>
  </si>
  <si>
    <t>ринулись поочередно</t>
  </si>
  <si>
    <t>ХьакIэу чэщым унэм илъыгъэр, пчэдыжьым ежьэжъыгъ.</t>
  </si>
  <si>
    <t>ночевавший, -ая, -ее (в)</t>
  </si>
  <si>
    <t>Медырэу пIэкIорым илъыгъэр рихыгъ. Шхончым щэу илъыр къырихыгъ. Лэжьыгъау хьамбарым илъыгъэр багъэ.</t>
  </si>
  <si>
    <t>лежавший, -ая, -ее (в); находившийся, -аяся, -ееся</t>
  </si>
  <si>
    <t>Къамыщым Iэпэпсэу илъыр зэпычыгъ. Сыхьатэу ыIапшъэ илъыгъэр боу сыхьат дэгъу.</t>
  </si>
  <si>
    <t>надетый, -ая, -ое; продетый, -ая, -ое (в)</t>
  </si>
  <si>
    <t>Шыоу илъыгъэр чъэзэ, шIуцIагъэу ылъэгъугъэм дэжь нэсыгъ.</t>
  </si>
  <si>
    <t>ринувшийся, -аяся, -ееся</t>
  </si>
  <si>
    <t>КIэджыбэм ахъчэ илъын фае.</t>
  </si>
  <si>
    <t>лежать (в)</t>
  </si>
  <si>
    <t>ХьакIэрр унам илъын фае хъугъэ. Хьамбарым лэжьыгъэ илъын фае. Шхончым щэ илын фае.</t>
  </si>
  <si>
    <t>ночевать (в)</t>
  </si>
  <si>
    <t>Щылъыхъуагъ. Бэрэ Iалъмэкъым илъыхъухьагъ,ау ригъотагъэп.</t>
  </si>
  <si>
    <t>Щылъыхъуагъэм. ЛIэу Iалъмэкъым илъыхъухьагъэм чаныр къырихыгъ.</t>
  </si>
  <si>
    <t>искавший, -ая, -ее (в)</t>
  </si>
  <si>
    <t>ИЛЪЫХЪУХЬЭН ИЛЪЫХЪУХЬЭГЪЭ ГЛ. ИМАСД</t>
  </si>
  <si>
    <t>ЫкIоцIы щылъыхъон. ЛIым ичанн ымыгъотыжьы хъуи, иIалъмэкъы илъыхъухьан фае хъугъэ.</t>
  </si>
  <si>
    <t>искать (в)</t>
  </si>
  <si>
    <t>Чъэзэ ихьагъ. КIалэр чъэзэ унэм илъэдагъ.</t>
  </si>
  <si>
    <t>вбежал, -а, -о</t>
  </si>
  <si>
    <t>Псыр машэм илъэдагъ.</t>
  </si>
  <si>
    <t>втек, -ла, -ло</t>
  </si>
  <si>
    <t>Псэу унэм илъэдагъэр шъузым къырикIыкIыжьыгъ.</t>
  </si>
  <si>
    <t>проникший, -ая, -ее; то, что втекло</t>
  </si>
  <si>
    <t>КIалэу унэм чъэзэ илъэдагъэр тIэкIу шIагъэу къичъыжьыгъ.</t>
  </si>
  <si>
    <t>вбежавший, -ая, -ее</t>
  </si>
  <si>
    <t>Чъэзэ ихьэжьыгъ. Цыгъор гъуанэм илъэдэжьыгъ.</t>
  </si>
  <si>
    <t>обратно забежал, -а, -о</t>
  </si>
  <si>
    <t>КIалэр унэм илъэдэн ыIуи шъхьакIэм, пчъэ иъэпытагъэу къычIэкIыгъ.</t>
  </si>
  <si>
    <t>забежать</t>
  </si>
  <si>
    <t>Псыр машэм илъэдэн фае.</t>
  </si>
  <si>
    <t>течь</t>
  </si>
  <si>
    <t>ЫкIоцI ыукъэбзыгъэ. Бысымгуащэр щыуаным илъэкIыхьагъ.</t>
  </si>
  <si>
    <t>вытер, -ла, -ло внутри (слегка)</t>
  </si>
  <si>
    <t>Щыуаным илъэкIыхъагъэм къабзэу ылъэкIыгъ.</t>
  </si>
  <si>
    <t>вытерший, -ая, -ее (слегка)</t>
  </si>
  <si>
    <t>ИЛЪЭКIЫХЬАН ИЛЪЭКIЫХЬАГЪЭ ГЛ. ИМАСД</t>
  </si>
  <si>
    <t>ЫкIоцI ылъэкIын. Щыуаным къабзэу илъэкIыхьан фае.</t>
  </si>
  <si>
    <t>обмыть</t>
  </si>
  <si>
    <t>МэзэпшIыкIутIур - илъэс. Илъэс тIокI хъугъэ. 1954-рэ илъэсым къэхугъ.</t>
  </si>
  <si>
    <t>год</t>
  </si>
  <si>
    <t>ИлъэсыкIэм ыпэкIэ блэкIыгъэ илъэсыр. Илъэсыжъыр икIи илъэ сыкIыр къихьагъ.</t>
  </si>
  <si>
    <t>минувший год (букв.: старый год)</t>
  </si>
  <si>
    <t>Илъэс къихьэгъакIэр ары. ИлъэсыкIыр къихьагъ. Январым и I-м илъэсыкIэр къехьэ.</t>
  </si>
  <si>
    <t>Лъатэзэ изыгъ. Къэпразыр кум илъэтыгъ. Хъашъо Iэгуаор кум илъэтыгъ</t>
  </si>
  <si>
    <t>выпал, -а, -о</t>
  </si>
  <si>
    <t>ПсынкIэу ичъыгъ. КIалэр унэм илъэтыгъ.</t>
  </si>
  <si>
    <t>выскочил, -а, -о</t>
  </si>
  <si>
    <t>Лъатэзэ изыгъэр. Хьашъо Iэгуаор кум илъэтыгъэр кIалэм къыштэжьыгъ.</t>
  </si>
  <si>
    <t>выпавший, -ая, -ее</t>
  </si>
  <si>
    <t>КIалэу унэм илъатыгъэр кином кIуагъэ.</t>
  </si>
  <si>
    <t>выскочивший, -ая, -ее</t>
  </si>
  <si>
    <t>ИЛЪЭТЫН ИЛЪЭТЫГЪЭ ГЛ. ИМАСД</t>
  </si>
  <si>
    <t>Лъатэзэ изын. Хьашъо Iэгуаор машинэм илъэтын, фасакъ.</t>
  </si>
  <si>
    <t>выпасть</t>
  </si>
  <si>
    <t>КIалэр унам илъэтынкIэ ежъагъэу, къагъэуцугъ.</t>
  </si>
  <si>
    <t>выскочить</t>
  </si>
  <si>
    <t>ЫгъэлIагъ. Жъэгъэузым илIыкIыгъ.</t>
  </si>
  <si>
    <t>умер (от)</t>
  </si>
  <si>
    <t>ЫгъалIэрэр. А узым илIыкIырэр бэ.</t>
  </si>
  <si>
    <t>умерший, -ая, -ее</t>
  </si>
  <si>
    <t>Узым ыгъэлIэн. Ар а узым илIыкIынкIэ щынагъо.</t>
  </si>
  <si>
    <t>умереть (от)</t>
  </si>
  <si>
    <t>Ипсэуныгъэ щиухыгъ. Хьэр машаэ ифи илIыхьагъ.</t>
  </si>
  <si>
    <t>умер.-ла.-ло (в)</t>
  </si>
  <si>
    <t>Къин щилъэгъугъ. Нахьыпэм лэжьакIохэр губгъом илIыхьэщтыгъэх.</t>
  </si>
  <si>
    <t>Ипсэуныгъэ щиухын. Сымаджэр машинэм илIыхьанкIэ щынагъоти, самолеткIэ къэлэ больницэм ащагъ.</t>
  </si>
  <si>
    <t>умереть (в)</t>
  </si>
  <si>
    <t>Къин рихъухьан. Губгъом илIыхьан тIуагъэ шъхьакIэ, нахь шъуашIо къихъухьагъ.</t>
  </si>
  <si>
    <t>измучиться (в)</t>
  </si>
  <si>
    <t>Дин зимыI, шIошъхъуныгъэ диным фызимыI. Ар иманцызэу щыт.</t>
  </si>
  <si>
    <t>безбожник</t>
  </si>
  <si>
    <t>Монарх пачъыхьэмэ афаIо. Революцием ыпакIэ Россием ипачъыхьэ император раIощтыгъэ. Россием иимператор.</t>
  </si>
  <si>
    <t>император</t>
  </si>
  <si>
    <t>Императорыр зиIэшъхьэтет монархическэ къэралыгъу. Революцием ыпэкIэ Россиер империеу щытыгъ.</t>
  </si>
  <si>
    <t>империя</t>
  </si>
  <si>
    <t>Капиталистышхоу, демократием ипыеу, империализмэм иполитикэ зезыхьэрэр ары. Империалистхэр капиталист хэгъэгумэ арысых.</t>
  </si>
  <si>
    <t>империалист</t>
  </si>
  <si>
    <t>Капитализмам иапшъэрэ ыкIи иаужрэ стадиеу, монополие инхэм тетыгъор зыщаIыгъэу, сырье хэкIыпIэхэмрэ товар IугъэкIыпIэ рынкэхэмрэ капиталистэ хэгъэгухэм затрахыныр зинэшанау, нэмыкI хэгъэгумэ арыс цIыфхэр зыгъэпщылIэу щытыр ары. Империализмэм капитализмэм изэдэмыштэныгъэхэр гъунэм негъэсых.</t>
  </si>
  <si>
    <t>империализм</t>
  </si>
  <si>
    <t>НэмыкI къэралыгъо къыращырэ товархэр, сырьер ары.</t>
  </si>
  <si>
    <t>импорт</t>
  </si>
  <si>
    <t>КIалэр унэм имэхыхьагъ.</t>
  </si>
  <si>
    <t>потерял, -а, -о сознание</t>
  </si>
  <si>
    <t>Къаигъэ. Ар лъэшэу цIыф инат.</t>
  </si>
  <si>
    <t>упрямый, -ая, -ое</t>
  </si>
  <si>
    <t>Сэкъат. Заом инвалид хэхъухьагъ.</t>
  </si>
  <si>
    <t>инвалид</t>
  </si>
  <si>
    <t>Хэгъэгум фабрикэхэр заводхэр бэу итхэу, машинэ техникэм зегъэушъобгъугъэу гъэпсыгъэныр ары. Тихэгъэгу инахьыбэмкIэ мэкъу-мэщым пыль хэгъэгоу зэрэщытыгъэм темытыжьэу, индустриализацие шIыгъэ хэгъэгоу хъугъэ.</t>
  </si>
  <si>
    <t>индустриализация</t>
  </si>
  <si>
    <t>Промышленностыр бэу зиIэр ары. Тихэгъэгу индустриальнэ хэгъэгу хъугъэ.</t>
  </si>
  <si>
    <t>индустриально-промышленный, -ая, -ое</t>
  </si>
  <si>
    <t>ИНДЖЫЛЫЗ</t>
  </si>
  <si>
    <t>Инджылыз къухь. Инджылыз шэкI. Инджылызыбз.</t>
  </si>
  <si>
    <t>английский</t>
  </si>
  <si>
    <t>Апшъэрэтехническэ гъэсэныгъэ зиIэ цIыф. КIалэм еджэпIэшхор къыухи, инженер хъугъэ.</t>
  </si>
  <si>
    <t>инженер</t>
  </si>
  <si>
    <t>ИНОСТРАННЭ</t>
  </si>
  <si>
    <t>НэмыкI хэгъэгу, къэралыгъо щыщ. Иностраннэ делегацие. Иностраннэ печатыр. Иностраннэ къухь.</t>
  </si>
  <si>
    <t>иностранный, -ая, -ое</t>
  </si>
  <si>
    <t>НэмыкI къаралыгъо къикIыгъэ цIыф. Иностранцэ кIал.</t>
  </si>
  <si>
    <t>иностранец</t>
  </si>
  <si>
    <t>Зыгорэм итэрэзыгъэ лъыплъэу, а IэнатIэр зиIэр ары. Налоговый инспектор. Народнэ образованием иинспектор. Инспекторыр школым кIуагъэ.</t>
  </si>
  <si>
    <t>инспектор</t>
  </si>
  <si>
    <t>ЕджэпIэшхомэ ащыщхам ыкIи научнэ IофшIапIэмэ ащыщхэм ацI. Пединститутым щеджэ. Научнэ-исследовательскэ институтым Iоф щешIэ.</t>
  </si>
  <si>
    <t>институт</t>
  </si>
  <si>
    <t>Интеллигенцием шыщ цIьIф. А лIыр лъэшэу интеллигентэу щыт. '.</t>
  </si>
  <si>
    <t>интеллигент</t>
  </si>
  <si>
    <t>Гъэсэныгъэ зиIэу е зыгорэм фэгъэсагъэу щыт IофшIакIу. Советскэ интеллигенцием гъэхъагъэшхохэр ышIыгъэх.</t>
  </si>
  <si>
    <t>интеллигенция</t>
  </si>
  <si>
    <t>1. Международнэ организацие зэхэщагъ. Коммунистическэ интернационалыр зэбгыратIупщыжьыгъ.</t>
  </si>
  <si>
    <t>интернационал</t>
  </si>
  <si>
    <t>къып. цIыкIу. Унэ ин аригъэшIыгъ. Ар Iоф цIыкIоп, ины нахь.</t>
  </si>
  <si>
    <t>большой</t>
  </si>
  <si>
    <t>Пшысэмэ ахэлъ цIыф шъэджашъэр ары. Къуйжъые иныжъым текIуагъ.</t>
  </si>
  <si>
    <t>великан</t>
  </si>
  <si>
    <t>Инагъ. Зы чIыпIэ инэкъагъ.</t>
  </si>
  <si>
    <t>ИНЭУ НАРЕЧ</t>
  </si>
  <si>
    <t>Лъэшэу. Ар ащ инэу ыгу хэкIыгъ.</t>
  </si>
  <si>
    <t>сильно</t>
  </si>
  <si>
    <t>Унэм ион ихьисапыгъ.</t>
  </si>
  <si>
    <t>ворваться (в)</t>
  </si>
  <si>
    <t>Псэр унэм ион ыIоу ышIагъап, ау иуагъ.</t>
  </si>
  <si>
    <t>хлынуть (в)</t>
  </si>
  <si>
    <t>Унэм ион.</t>
  </si>
  <si>
    <t>бросить (в), выстрелить (в)</t>
  </si>
  <si>
    <t>Зигъэлъати IипкIи иуцуагъ. Машэм ипкIагъ.</t>
  </si>
  <si>
    <t>КIалэу машэм ипкIагъэм ылъаккъо ыгъэузыгъ.</t>
  </si>
  <si>
    <t>прыгнувший, -ая, -ее (в)</t>
  </si>
  <si>
    <t>Зэрытым е зэрысым зигъэлъати, ипкIыгъ. КIалэр машинэм ипкIыгъ.</t>
  </si>
  <si>
    <t>выпрыгнул, -а, -о (из)</t>
  </si>
  <si>
    <t>КIалэу машинэм ипкIыгъэм ылъакъо ыгъэузыгъ.</t>
  </si>
  <si>
    <t>выпрыгнувший, -ая, -ее</t>
  </si>
  <si>
    <t>ПкIи ипкIыжьыгъ. ХьантIаркъор унэм ипIыжьыгъ.</t>
  </si>
  <si>
    <t>выпрыгнул, -а, -о обратно уже</t>
  </si>
  <si>
    <t>ПкIи ихьэжьыгъ. ХъантIаркъор машэм ипкIэжьыгъ.</t>
  </si>
  <si>
    <t>прыгнул, -а, -о (обратно)</t>
  </si>
  <si>
    <t>ИПКIЭН ИПКIЭГЪЭ ГЛ. ИМАСД</t>
  </si>
  <si>
    <t>Зигъэлъэенышъ, пкIэнышъ ихьан. КIалэр машэм ипкIэн ыдагъэп.</t>
  </si>
  <si>
    <t>прыгать (в)</t>
  </si>
  <si>
    <t>Иплъыхьагъ. Пшъашъэр гъунджэм иплъагъ. ЛIыжъыр Iухьи, псынэм иплъагъ.</t>
  </si>
  <si>
    <t>заглянул, -а, -о, посмотрел, -а, -о</t>
  </si>
  <si>
    <t>Псынэм иплъагъэм икууагъэ ыгъэшIэгъуагъ.</t>
  </si>
  <si>
    <t>заглянувший, -ая, -ее, посмотревший, -ая, -ее (в)</t>
  </si>
  <si>
    <t>Зэрысым е зэрытым нэкIэ иплъи плъагъэ. Унэм шъхьангъупчъэмкIэ иплъыгъ. МэшIокум иплъыгъ. Самолетым иплъи, еплъыхыгъ.</t>
  </si>
  <si>
    <t>выглянул, -а, -о (из)</t>
  </si>
  <si>
    <t>Иплъи плъагъэр. КIалэу шъхьангъупчъэм иплъыгъэм, машинэу къыIухьагъэ, ылъэгъугъ.</t>
  </si>
  <si>
    <t>выглянувший, -ая, -ее</t>
  </si>
  <si>
    <t>ИПЛЪЫН ИПЛЪЫГЪЭ ГЛ. ИМАСС</t>
  </si>
  <si>
    <t>Унэ шъхьангъупчъэмкIэ иплъын фае хъугъэ.</t>
  </si>
  <si>
    <t>къып. иплъагъ</t>
  </si>
  <si>
    <t>Иплъагъ. Унэм Iухьи, шъхьангъупчъэмкIэ иплъыхьагъ. Псынэм иплъыхьагъ. Пшъашъэр гъунджэм иплъыхьагъ.</t>
  </si>
  <si>
    <t>Унэм Iухьи, шъхьангъупчъэмкIэ иплъыхьагъэр, къыIукIыжьыгъ.</t>
  </si>
  <si>
    <t>заглянувший, -ая, -е (в)</t>
  </si>
  <si>
    <t>еплъ иплъэным.</t>
  </si>
  <si>
    <t>ИПХЫХЬАГЪ БЛ. УАХЪ. ИПРИЧ</t>
  </si>
  <si>
    <t>Пхыгъэу илъ. Кум ипхыхьагъэу мэлыр илъ.</t>
  </si>
  <si>
    <t>привязанный, -ая, -ое</t>
  </si>
  <si>
    <t>ИПХЪЫХЬАГЪ ЗЫПI. ГЛ</t>
  </si>
  <si>
    <t>Итэкъухьагъ. Мэкъур ипхъыхьагъ. Мылъкоу иIэр ипхъыхьагъ.</t>
  </si>
  <si>
    <t>разбросан, -а, -о</t>
  </si>
  <si>
    <t>Мэкъу ипхъыхьагъэр угъоижьын фае.</t>
  </si>
  <si>
    <t>Итэкъухьан. Мэкъу уцIыныгъэр ипхъыхьан фае.</t>
  </si>
  <si>
    <t>разбросать</t>
  </si>
  <si>
    <t>ИПХЪЫХЬЭ-ИТЭКЪУ</t>
  </si>
  <si>
    <t>Шъхъамысэу гъэкIодын. Лэжьыгъэр ипхъыхьэ-итэкъу ышIыгъ.</t>
  </si>
  <si>
    <t>небрежно, неэкономно израсходован</t>
  </si>
  <si>
    <t>Изэщыхьагъ, жьы ымыгъоты ихъухьагъ.</t>
  </si>
  <si>
    <t>задохнулся, -лась, -лось (в)</t>
  </si>
  <si>
    <t>Исызэ пагъэр. КIалэу унэм ипыхьагъэр икIи, жьым хэхьагъ.</t>
  </si>
  <si>
    <t>задохнувшийся, -аяся, -ееся (в)</t>
  </si>
  <si>
    <t>ИПЫХЬАН ИПЫХЬАГЪЭ ГЛ. ИМАСД</t>
  </si>
  <si>
    <t>Унэм имыкIэу исызэ, иgыхьаным IукIагъ.</t>
  </si>
  <si>
    <t>задохнуться</t>
  </si>
  <si>
    <t>Пшызэ ихьагъ. Хьамлыур гъуанэм ипшыхьагъ.</t>
  </si>
  <si>
    <t>вполз,- ла, -ло</t>
  </si>
  <si>
    <t>Пшэзэ ихьагъэр. Хьамылыоу гъуанэм ипшыхьагъэр тIэкIу зэшIэм къипшыжьыгъ.</t>
  </si>
  <si>
    <t>вползший, -ая, -ее</t>
  </si>
  <si>
    <t>ИПШЫХЬАН ИПШЫХЬАГЪЭ ГЛ. ИМАСД</t>
  </si>
  <si>
    <t>Ихьан. Блэр унэм ипшыхьанкIэ ежьагъэу кIалэм ыукIыгъ.</t>
  </si>
  <si>
    <t>вползти (в)</t>
  </si>
  <si>
    <t>Пшызэ ихьэжьыгъ. Блэр гъуанэм ипшыхьажьыгъ.</t>
  </si>
  <si>
    <t>обратно заполз, -ла, -ло (в)</t>
  </si>
  <si>
    <t>Идысагъ. Гъуанэм бэщыпэмкIэ ипыджагъ.</t>
  </si>
  <si>
    <t>воткнул, -а, -о, ткнул, -а, -о (в)</t>
  </si>
  <si>
    <t>ИПЭМ НАРЕЧ</t>
  </si>
  <si>
    <t>Пасэм. Ипэм щыIэгъэ цIыфмэ ящыIакIэ къиныгъ.</t>
  </si>
  <si>
    <t>в древности, раньше</t>
  </si>
  <si>
    <t>ЫкIоцI ипэмагъ. Пшъашъэр дух зэрытыгъэ бэшэрэбым ипэмагъ.</t>
  </si>
  <si>
    <t>Ыпэ Iуилъхьи, пэмагъэ. Апчым ипэмагъэм, духым ымэ игу рихьыгъ.</t>
  </si>
  <si>
    <t>Бэшэрэбым мэ Iае къырихыти, ипэмэн ыдагъэп.</t>
  </si>
  <si>
    <t>понюхать</t>
  </si>
  <si>
    <t>ИПЭУМ НАРЕЧ</t>
  </si>
  <si>
    <t>Нахьыпэм. Ипэум революцием ыпэкIэ фабрикэхэр заводхэр баймэ яягъэх, чIыгум инахь дэгъухэр помещикмэ яягъэх.</t>
  </si>
  <si>
    <t>раньше</t>
  </si>
  <si>
    <t>ИРЫЙ ПЧЪ.</t>
  </si>
  <si>
    <t>Яирый. Классым исмэ тетрадь ирый къащэфыгъ. Дзэр нэбгырэ ирыеу зэготэу урамым рэкIо.</t>
  </si>
  <si>
    <t>по восемь</t>
  </si>
  <si>
    <t>1. Iофым изэрэщыт творческэ произведениекIэ, художественнэ образхэмкIэ къэгъэлъэгъоныр ары.</t>
  </si>
  <si>
    <t>искусство</t>
  </si>
  <si>
    <t>ИСКУССТВЕННЭ</t>
  </si>
  <si>
    <t>Природнэу щымытыр ары. Искусственнэ къэгъагъ.</t>
  </si>
  <si>
    <t>искусственный, -ая, -ое</t>
  </si>
  <si>
    <t>Трудящхэмэ ядепутатхэм я Советы и Исполкомы ыштагъ.</t>
  </si>
  <si>
    <t>исполнительный комитет</t>
  </si>
  <si>
    <t>Пшысэмэ, таурыхъыжъмэ къахэфэрэ цIыф цIыкIу. Испыр атакъэм тесау къэсыгъ. Испы ун - Дольмен.</t>
  </si>
  <si>
    <t>карлик</t>
  </si>
  <si>
    <t>УплъэкIун, экзамен Iыхын. ЕджапIэм чIэхьэрэ еджакIом испытание Iахыгъ.</t>
  </si>
  <si>
    <t>испытание</t>
  </si>
  <si>
    <t>БлэкIыгъэм къытегущыIэрэ наукэр ары. Россием иисторие. Адыгамэ яисторие. Зыгорэм икъежьакI, ихэхъуакI, къырыкIуагъэр. Советска Союзым и Коммунистическэ партие иисторие.</t>
  </si>
  <si>
    <t>история</t>
  </si>
  <si>
    <t>ИсториемкIэ гъэсэныгъэ зиIэ цIыфыр ары. А кIалэр историк.</t>
  </si>
  <si>
    <t>историк</t>
  </si>
  <si>
    <t>1. ПсынкIэу кIорэ военнэ къухьэу пыим икъухьэхэр чIезыгъахьэхэрэр ары.</t>
  </si>
  <si>
    <t>истребитель</t>
  </si>
  <si>
    <t>Илъыр зэкIэ стыгъэ. Хъакум пхъэу илъыр истыкIыгъ.</t>
  </si>
  <si>
    <t>прогорел, выгорел, -а, -о</t>
  </si>
  <si>
    <t>Хьакум пхъэу истыкIыгъэр бэ.</t>
  </si>
  <si>
    <t>прогоревший, -ая, -ее, выгоревший, -ад, -ее</t>
  </si>
  <si>
    <t>Хьакум пхъэр истыкIынкIэ ежьагъ.</t>
  </si>
  <si>
    <t>прогореть, выгореть</t>
  </si>
  <si>
    <t>Хьалыгъур хьакум истыхьагъ.</t>
  </si>
  <si>
    <t>КIалэр губгъом истыхьагъ.</t>
  </si>
  <si>
    <t>загорел, -а, -о (ехьщ.)</t>
  </si>
  <si>
    <t>Паровозым шIомыкIэу истыхьарэр бэ.</t>
  </si>
  <si>
    <t>сгоревший, -ая, -ее</t>
  </si>
  <si>
    <t>Хьакум хьалыгъур истыхьанкIэ ежьагъ.</t>
  </si>
  <si>
    <t>сгореть (в)</t>
  </si>
  <si>
    <t>Исэу щысыгъ. Тхьаматэр ядэжь исыгъ. Шоферыр машинэм исыгъ.</t>
  </si>
  <si>
    <t>сидел, -а, -о (в)</t>
  </si>
  <si>
    <t>А лIэу унам исыгъэр - хьакIэ. А машинэм исыгъэр тхьаматэр ары. Хэкум зы лIэу исыгъэр ары аIо.</t>
  </si>
  <si>
    <t>сидевший, -ая, -ее (в)</t>
  </si>
  <si>
    <t>Есызэ зэпырыкIыгъ. КIалэр псым исыкIыгъ.</t>
  </si>
  <si>
    <t>переплыл, -а, -о</t>
  </si>
  <si>
    <t>ИСЫКIЫГЪОШIУ</t>
  </si>
  <si>
    <t>ИисыкIын къинэп. Псыр бгъузэшъ исыкIыгъошIу.</t>
  </si>
  <si>
    <t>легко переплыть</t>
  </si>
  <si>
    <t>ИСЬIКIЫГЪУАЙ</t>
  </si>
  <si>
    <t>ИисыкIын къин. Псыр шъуамбгъошъ ыкIи чъэрэпышъ, исыкIыгъуай.</t>
  </si>
  <si>
    <t>трудно переплыть</t>
  </si>
  <si>
    <t>Есаавзэ зэпырыкIьIгъэр. КХалау, псым исыкIыгъэр псым хэкIи, ныджым теуцуагъ.</t>
  </si>
  <si>
    <t>переплывший, -ая, -ее</t>
  </si>
  <si>
    <t>КIалэр псым исыкIын фае хъугъэ.</t>
  </si>
  <si>
    <t>переплыть</t>
  </si>
  <si>
    <t>Унэм исын ыдагъэп. Машинэм исыныр ащ икIас. Ащ дэжь исыныр ыдагъэп.</t>
  </si>
  <si>
    <t>сидеть (в)</t>
  </si>
  <si>
    <t>Ихъыихьагъ. Сыхьатыкур есысыхьэ.</t>
  </si>
  <si>
    <t>шатался</t>
  </si>
  <si>
    <t>Ихъыихьан. Сыхьатыкур сыхьатыпIэм исысыхьанкIэ ежьагъ.</t>
  </si>
  <si>
    <t>шататься</t>
  </si>
  <si>
    <t>ИкIодыкIыгъ. Тумы шхъукIыгъ. Унэм итуыкIыгъ.</t>
  </si>
  <si>
    <t>исчез, ла, -ло (из)</t>
  </si>
  <si>
    <t>ИкIодыкIыгъэр. Мы унэм итумыкIыгъэ кIалэр тэ кIуагъа сэIо?</t>
  </si>
  <si>
    <t>исчезнувший, -ая, -ее (из)</t>
  </si>
  <si>
    <t>Ар ащ фэдэу итумыкIыныр хэт ышIагъ.</t>
  </si>
  <si>
    <t>исчезнуть (из)</t>
  </si>
  <si>
    <t>ИТХАГЪ ЗЫПI. ГЛ</t>
  </si>
  <si>
    <t>Тхылъым итхагь. Ащ къехъулIагъэр тхылъым итхагъэу ит.</t>
  </si>
  <si>
    <t>записан, -а, -о (в)</t>
  </si>
  <si>
    <t>Тхылъым итхагъэр къэнэжьы.</t>
  </si>
  <si>
    <t>записанный, -ая, -ое (в)</t>
  </si>
  <si>
    <t>ПсынкIэу иIэбагъ. Матэм итхъуагъ. Iэлъмэкъым итхъуи, мыIэрысэ рихыгъ.</t>
  </si>
  <si>
    <t>стремительно полез, -ла, -ло (в)</t>
  </si>
  <si>
    <t>КIалэу матэм итхъуагъэр аубытыгъ.</t>
  </si>
  <si>
    <t>стремительно полезший, -ая, -ее (й)</t>
  </si>
  <si>
    <t>ИТХЪЫГЪ ЗЫПI. ГЛ.</t>
  </si>
  <si>
    <t>ЫнэкIу IэбжъанэкIэ итхъыгъ. ЫIэмэ итхъыгъэхэр яIэх.</t>
  </si>
  <si>
    <t>поцарапан,-а, -о</t>
  </si>
  <si>
    <t>ИТХЪЫГЪЭР БЛ. УАХЪ. ИПРИЧ</t>
  </si>
  <si>
    <t>ЫнэкIушъоу итхъыгъэр кIэпхагъэу унэм къикIыгъ.</t>
  </si>
  <si>
    <t>поцарапанный, -ая, -ое</t>
  </si>
  <si>
    <t>ЫкIоцI ит. Унэм хьаку ит. Щалъэм щэ итыгъ. Губгъом мэз ит. Шыр шэщым ит.</t>
  </si>
  <si>
    <t>стоял, -а, -о (в).</t>
  </si>
  <si>
    <t>Палътэум чыIу итыгъ.</t>
  </si>
  <si>
    <t>имелись, были пришиты</t>
  </si>
  <si>
    <t>Унэм хьакоу итыгъэр рахыгъ. Щалъэм псэу итыгъэр аухыгъ. Губгъом мэзэу итыгъэр щыIэжъэп. Шэщым шэу итыгъэр итыжьэп.</t>
  </si>
  <si>
    <t>стявший, -ая, ее (в),</t>
  </si>
  <si>
    <t>Унэм псы итын фае.</t>
  </si>
  <si>
    <t>стоять (в),</t>
  </si>
  <si>
    <t>Игупсэфыхьагъ. Унэм итынчыхьагъ.</t>
  </si>
  <si>
    <t>(по) чувствовал себя удобно, свободно, хорошо (в)</t>
  </si>
  <si>
    <t>А унэм зэ итынчыхьагъэр фикIыжьыщтэп.</t>
  </si>
  <si>
    <t>почувствовавший, -ая, -ее себя спокойно, удобно</t>
  </si>
  <si>
    <t>Ащ фэдэу а унэм итынчыхьан ыIоу ышIагъэп.</t>
  </si>
  <si>
    <t>почувствовать себя удобно, спокойно, хорошо (в)</t>
  </si>
  <si>
    <t>Коцыр хьамбарым итэкъон фае. Натрыфыр коным итэкъон фае.</t>
  </si>
  <si>
    <t>насыпать (в)</t>
  </si>
  <si>
    <t>Комбайнэм къыIожьрэ коцыр машинэм етакъо. Коцыр машинэм изэу итэкъуагъэу щыт.</t>
  </si>
  <si>
    <t>насыпан, -а, -о (в)</t>
  </si>
  <si>
    <t>Хьамбарым коцэу итэкъуагъэр ащэчызэ ратэкъуагъ.</t>
  </si>
  <si>
    <t>насыпанный, -ая, -ое, ссыпанный, -ая, -ое</t>
  </si>
  <si>
    <t>ГъуанэмкIэ итэкъугъ. Дзыор гъуанэти, фыгур итэкъугъ.</t>
  </si>
  <si>
    <t>высыпался, -лась, -лось</t>
  </si>
  <si>
    <t>Дзыор гъуанэти, коцэу итэкъугъэр бэ.</t>
  </si>
  <si>
    <t>высыпавшийся, -аяся, -ееся (из)</t>
  </si>
  <si>
    <t>Ипхъыхъан. Коцыр хьамбарым гъуанэ иIэмэ итэкъункIи мэхъу.</t>
  </si>
  <si>
    <t>высыпатъся (из)</t>
  </si>
  <si>
    <t>ИТЭКЪУХЬАГЪ ЗЫПI. ГЛ</t>
  </si>
  <si>
    <t>Ипхъыхьагъ. IапIэу илъыр итэкъухьагъ. Мэкъур итэкъухьагъэу щагум диз. Ащ ибылым итэкъухьагъ.</t>
  </si>
  <si>
    <t>Ипхъыхьагьэр. Унэм илъ IапIэу итэкъухьагъэр зэIихыжьыгъ. Мэкъоу итэкъухьагъэр ыугъоижьыгъ.</t>
  </si>
  <si>
    <t>разбросанный, -ая,-ое</t>
  </si>
  <si>
    <t>Ипхъыхьан. Мэкъу итэкъухъагъэр угъоижьын фае.</t>
  </si>
  <si>
    <t>ИТIАГЬЭУ ИЗАКЪОУ КЪАIОРЭП</t>
  </si>
  <si>
    <t>ИтIагъэу къэнагъ. ЫшIэн ымышIэу итIагъэу къэнагъ.</t>
  </si>
  <si>
    <t>влипнул</t>
  </si>
  <si>
    <t>ИТIАНЭ ГУЩЫIЭЗЭПХ</t>
  </si>
  <si>
    <t>Пчыхъэм шхагъэ ащ ыужкIэ зы заулэрэ тхагъэ, итIанэ гъолъыжьыгъэ.</t>
  </si>
  <si>
    <t>ИТIУ ПЧЪ</t>
  </si>
  <si>
    <t>Изэу тIу. Матэм итIу натрыф ритыгъ.</t>
  </si>
  <si>
    <t>два, две</t>
  </si>
  <si>
    <t>ИТIУПЩЫХЬАГЪ ЗЫПI. ГЛ</t>
  </si>
  <si>
    <t>ТIупщыгъэу ит. Шыхэр губгъом итIупщыхьагъэхэу итых.</t>
  </si>
  <si>
    <t>выпущены свободно (в), разбрелись (в)</t>
  </si>
  <si>
    <t>ИТIУПЩЫХЬАН ИТIУПЩЫХЬАГЪЭ ГЛ. ИМАСД</t>
  </si>
  <si>
    <t>Шыр губгъом итIупщыхьан фае.</t>
  </si>
  <si>
    <t>выпустить свободно (в), разбрестись (в)</t>
  </si>
  <si>
    <t>ИТIЫКIЬIГЪ ЗЫПI. ГЛ</t>
  </si>
  <si>
    <t>ХэтIыкIыгъ. Чылэ гъунэм мэшэшхо итIыкIыгъэу иI.</t>
  </si>
  <si>
    <t>выкопан, -а, -о</t>
  </si>
  <si>
    <t>ИТIЫКIЫГЪОIШУ</t>
  </si>
  <si>
    <t>ИитIыкIын къинэп. ЧIыгу шъабэшъ итIыкIыгъошIу.</t>
  </si>
  <si>
    <t>легко выкопать</t>
  </si>
  <si>
    <t>ИТIЫКIЫГЪУАЙ</t>
  </si>
  <si>
    <t>ИитIыкIын къин. Мыжъо бэу хэлъышъ, а чIапIэр итIыкIыгъуай.</t>
  </si>
  <si>
    <t>трудно выкопать</t>
  </si>
  <si>
    <t>Ихьи щытIысыгъ. Машинэм итIысхьагъ. Унэм ихьи, итIысхьагъ. Летчикыр самолетым етIысхьэ. Шоферым изакъоу машинэм итIысхьагъ.</t>
  </si>
  <si>
    <t>А лIэу машинэм итIысхьагъэр тхьаматэр ары.</t>
  </si>
  <si>
    <t>севший, -ая, -ее. (в)</t>
  </si>
  <si>
    <t>Ихьанышъ щытIысын. Машинэм итIысхьан ыIуи шъхьакIэм ифагъэп. Самолетым итIысхъан ыдагъэп.</t>
  </si>
  <si>
    <t>Машинэм итIысхьажьыгъэр директорыр ары. Губгъом изакъоу итIысхьагъэр кIэгъожьыгъ. Самолётым зэ итIысхьагъэр есэжьы.</t>
  </si>
  <si>
    <t>обратно уселся, -лась, -лось (в)</t>
  </si>
  <si>
    <t>ИТIЫСХЬЭГЬОШIУ</t>
  </si>
  <si>
    <t>ИитIысхьан къинэп, псынкIагъо. Машинэ псынкIэм итIысхьэгъошIу.</t>
  </si>
  <si>
    <t>легко сесть</t>
  </si>
  <si>
    <t>ИТIЫСХЬЭГЪУАЙ</t>
  </si>
  <si>
    <t>ИитIысхьан къин. Машинэр лъагэшъ, итIысхьэгъуай.</t>
  </si>
  <si>
    <t>трудно сесть</t>
  </si>
  <si>
    <t>Шъоур лагъэм итIэтIагъ. Краскэр ящикым итIэтIагъ.</t>
  </si>
  <si>
    <t>пролился, -лась, -лось (в)</t>
  </si>
  <si>
    <t>Шъооу лагъэм итIэтIагъэр бэ.</t>
  </si>
  <si>
    <t>пролившийся, -аяся, -ееся (в)</t>
  </si>
  <si>
    <t>Унэм мыжъокIэ иуагъ. ШхончкIэ иуагъ.</t>
  </si>
  <si>
    <t>бросил (в)</t>
  </si>
  <si>
    <t>Игъуагъ. Ыныбэ иуагъ. - подвело живот.</t>
  </si>
  <si>
    <t>подвело, втянулся</t>
  </si>
  <si>
    <t>ИУАГЪ</t>
  </si>
  <si>
    <t>Илъэдагъ. Псыр унэм иуагъ</t>
  </si>
  <si>
    <t>хлынул, -а, -о</t>
  </si>
  <si>
    <t>УнэрыокIэ ихьагь. Унэм иуагъ.</t>
  </si>
  <si>
    <t>ворвался, -лась, -лось</t>
  </si>
  <si>
    <t>Унэм иуагъэр аубытыгъ.</t>
  </si>
  <si>
    <t>Ыныбэу иуагъэр къипшыжьыгъ.</t>
  </si>
  <si>
    <t>вытянувшийся, -аяся, -ееся</t>
  </si>
  <si>
    <t>Унэм псэу иуагъэр ичъыжьыгъ.</t>
  </si>
  <si>
    <t>хлынувший, -ая, -ее</t>
  </si>
  <si>
    <t>ИУБАГЪ ЗЫПI. ГЛ</t>
  </si>
  <si>
    <t>Иушъагъ. Хьаджыгъэр дзыом иубагъ.</t>
  </si>
  <si>
    <t>ИУБЫХЬАГЪ ЗЫПI. ГЛ</t>
  </si>
  <si>
    <t>Хьаджыгъэр ящикым иубыхьагъэу илъ.</t>
  </si>
  <si>
    <t>набит, -а, -о. ИубыкIагъ</t>
  </si>
  <si>
    <t>ЗэхэбгукIэзэ иплъхьан. Хъаджыгъэр дзыом иуубэн фае нахь, ифэщтэп.</t>
  </si>
  <si>
    <t>набить</t>
  </si>
  <si>
    <t>ИУГЪ ЗЫПI. ГЛ</t>
  </si>
  <si>
    <t>Ищыгъ. Iуданэр мастэм иугъ.</t>
  </si>
  <si>
    <t>продет, -а, -о</t>
  </si>
  <si>
    <t>ИУГЪОШIУ</t>
  </si>
  <si>
    <t>Ииун псынкIагъо. Мэстанэр нэхъушъ, Iуданэр иугъошIу.</t>
  </si>
  <si>
    <t>легко продеть</t>
  </si>
  <si>
    <t>ИУГЪУАЕ</t>
  </si>
  <si>
    <t>Ииун къин. Мэстанэр зэжъушъ Iуданэр иугъуай.</t>
  </si>
  <si>
    <t>трудно продеть</t>
  </si>
  <si>
    <t>ШъхъэщыукIорэикIыгъ. Мэкъу кухьэр иукъугъ.</t>
  </si>
  <si>
    <t>свалил-ся, -лась, -лось (с)</t>
  </si>
  <si>
    <t>ИУКЪУДЫЯГЪЭУ НАРЕЧ</t>
  </si>
  <si>
    <t>Иушхуагъэу. Иукъудыягъэу пIэкIорым илъ.</t>
  </si>
  <si>
    <t>Къухьэр иукъункIэ ежьагъ.</t>
  </si>
  <si>
    <t>свалиться</t>
  </si>
  <si>
    <t>Ихьагъ, ифагъ. Къэпразыр унэм иукIорэягъ. Шъондырэр чIыунэм иукIорэягъ.</t>
  </si>
  <si>
    <t>вкатился, -ласъ, -лось; ввалился, -лась, -лось</t>
  </si>
  <si>
    <t>УкIорэизэ ихьагъэр. Шъондырэу чIыунэм иукIорэягъэр къырахыжьыгъ.</t>
  </si>
  <si>
    <t>вкатившийся, -аяся, -ееся (в)</t>
  </si>
  <si>
    <t>ИУКIОРЭЕН ИУКIОРЭЯГЪЭ ГЛ. ИМАСД</t>
  </si>
  <si>
    <t>Шъондырыр чIыунэм иукIорэенкIэ макIэ иIэжьыгъэр.</t>
  </si>
  <si>
    <t>вкатиться (в)</t>
  </si>
  <si>
    <t>ИукIыгь. ШхончыкIэ унэм иукIыгъ.</t>
  </si>
  <si>
    <t>КIалэу унэм иукIыгъэр аубытыгъ.</t>
  </si>
  <si>
    <t>выстреливший, -ая, -ее (из)</t>
  </si>
  <si>
    <t>Унэм иукIын ихьисапэу лIым шхончыр къыштагъ.</t>
  </si>
  <si>
    <t>выстрелить (из)</t>
  </si>
  <si>
    <t>Къин рилъэгъухьагъ. Машинэм иукIыхьагъ.</t>
  </si>
  <si>
    <t>Къин изылъэгьуагъэр. ЛIэу машинэм иукIыхьагъэр ерагъэу къикIыгъ.</t>
  </si>
  <si>
    <t>измучившийся, -аяся, -ееся (в)</t>
  </si>
  <si>
    <t>Къин рилъэгъухьан. Кум мэкъуми уарзэми зыгорэ имылъмэ, исыр иукIыхьан.</t>
  </si>
  <si>
    <t>Къин рилъэгъухьагъ. Губгъом иулэухьагъ.</t>
  </si>
  <si>
    <t>утомился, -лась, -лось (в)</t>
  </si>
  <si>
    <t>ЛIэу губгъом иулэухьагъэм зыфэгъэпсэфыжьрэп.</t>
  </si>
  <si>
    <t>утомившийся, -аяся, -ееся</t>
  </si>
  <si>
    <t>Къин рилъэгъон. КIалэр бгъакIомэ губгъом иулэухьан.</t>
  </si>
  <si>
    <t>утомиться</t>
  </si>
  <si>
    <t>Шъэжъыер сапIэм иулъыихьагъ.</t>
  </si>
  <si>
    <t>Къэмэкоу къэмапIэм иулъыихьагъэр къырихи, ылъэкIыгъ. .</t>
  </si>
  <si>
    <t>заржавевший, -ая, -ое</t>
  </si>
  <si>
    <t>Шхончыр унэм пылъагъэзэ иулъыихьанкIэ ежъагъ.</t>
  </si>
  <si>
    <t>заржаветь</t>
  </si>
  <si>
    <t>Iуданэр мэстанэм иун фае.</t>
  </si>
  <si>
    <t>Унэм имыкIызэ, ышъхьэ иунэзыхьагъ.</t>
  </si>
  <si>
    <t>закружился, -лась, -лось (в)</t>
  </si>
  <si>
    <t>УнэгъокIоды икIодагъ. А хапIэм ар иунэхъухьагъ.</t>
  </si>
  <si>
    <t>разорился, страшное несчастье разорило и уничтожило очаг</t>
  </si>
  <si>
    <t>ИушIоихьагъ. Унэм имыкIызэ иусхъындыхьагъ.</t>
  </si>
  <si>
    <t>запылился, -ась, -ось</t>
  </si>
  <si>
    <t>ИУСЭЯГЪ ЗЫПI. ГЛ</t>
  </si>
  <si>
    <t>Лъэоир къакъырэм иусэягъ. Лъэоир псынэм иусэягъ.</t>
  </si>
  <si>
    <t>стоял, приставлен, -а, -о (в)</t>
  </si>
  <si>
    <t>ЛIыр иутыгъэу щылъ.</t>
  </si>
  <si>
    <t>повален, -а, -о</t>
  </si>
  <si>
    <t>Щалъэм ыкъопс иутыгъ.</t>
  </si>
  <si>
    <t>оторван, -а, -о</t>
  </si>
  <si>
    <t>Чэмэу иутыгъэм ылъакъохэр ыпхыгъэх.</t>
  </si>
  <si>
    <t>поваленный, -ая, -ое</t>
  </si>
  <si>
    <t>Щалъэм ыкъопсэу иутыгъэр ридзэжьыгъ.</t>
  </si>
  <si>
    <t>оторванный, -ая, -ое</t>
  </si>
  <si>
    <t>Чэмэр иутын фае.</t>
  </si>
  <si>
    <t>повалить</t>
  </si>
  <si>
    <t>Щалъэм ыкъопс иутынкIэ ежьагъ.</t>
  </si>
  <si>
    <t>оторвать</t>
  </si>
  <si>
    <t>Утэшъуагьэ ихъухьагъ. Унэм иутэшъухьагъ.</t>
  </si>
  <si>
    <t>опьянел, -а, -о</t>
  </si>
  <si>
    <t>ШIыкIае ихъухьагъ. Унэм иутэшъухьагъэшъ, зишIэжьырэп.</t>
  </si>
  <si>
    <t>разбуянился, -лась, -лось (в)</t>
  </si>
  <si>
    <t>Ечпъуи иутэшъухъагъэр. КIалэу унэм иутэшъухьагъэр ращыгъ.</t>
  </si>
  <si>
    <t>опьяневший, ая, -ее (в)</t>
  </si>
  <si>
    <t>ЩыкIыгъэр. Бай хъуи, хэкум иутэшъухьагъэм зыкъарагъэшIэжьыгъ.</t>
  </si>
  <si>
    <t>разбуянившийся, -аяся, -ееся</t>
  </si>
  <si>
    <t>Уцугъэу ит. Машинэм ихьи, иуцуагъ.</t>
  </si>
  <si>
    <t>стал (в)</t>
  </si>
  <si>
    <t>Унэм Iугъо иуцуагъ. Зыпкъ иуцуагъ - оформился, -лась, -лось.</t>
  </si>
  <si>
    <t>наполнился, -лась, -лось (ехьщ.)</t>
  </si>
  <si>
    <t>КIалэу машинэм иуцуагъэм IапIэхэр ратзэ рилъхьэщтыгъэ.</t>
  </si>
  <si>
    <t>ставший, -ая, -ее (в)</t>
  </si>
  <si>
    <t>Iугъоу унэм иуцуагъэр шъхьангъупчъэр Iуахи ригъэкIыгъ.</t>
  </si>
  <si>
    <t>наполнивший, -ая, -ее (в)</t>
  </si>
  <si>
    <t>Машинэм ихьагъэу иуцон фае.</t>
  </si>
  <si>
    <t>Iугъор унэм иуцонэу ежьагъ.</t>
  </si>
  <si>
    <t>наполнять</t>
  </si>
  <si>
    <t>ЦIынэ ихъухьагъ. Псынэм иуцIыныхьагъ.</t>
  </si>
  <si>
    <t>намок, -ла, -ло (в), промок, -ла, -ло (в)</t>
  </si>
  <si>
    <t>КIалэу псынэм иуцIыныхьагъэм зифызыжьыгъ.</t>
  </si>
  <si>
    <t>промокший, -ая, -ее (в)</t>
  </si>
  <si>
    <t>ИушIоихьагъ. Машинэм иуцIэпIыхьагъ.</t>
  </si>
  <si>
    <t>загрязнился, -лась, -лось</t>
  </si>
  <si>
    <t>ИушIоихьагъэр. КIалэу машинэм иуцIэпIыхьагъэм зигъэкъэбзэжьыгъ.</t>
  </si>
  <si>
    <t>загрязнившийся, -аяся, -ееся (в)</t>
  </si>
  <si>
    <t>ИУШХУАГЪ ЗЫПI. ГЛ.</t>
  </si>
  <si>
    <t>Иукъудыягъ. Сымаджэр пIэкIорым иушхуагъэу илъ.</t>
  </si>
  <si>
    <t>вытянут, -а, -о</t>
  </si>
  <si>
    <t>ШIои ихъухьагъ. МэшIокум иушIоихьагъ.</t>
  </si>
  <si>
    <t>Щалъэр псынэм ифагъ.</t>
  </si>
  <si>
    <t>Коцыр зэкIэ дзыом ифагъ.</t>
  </si>
  <si>
    <t>поместился, -лась, лось (в)</t>
  </si>
  <si>
    <t>ШкIэу псынэм ифагъэр къырахыжьыгъ.</t>
  </si>
  <si>
    <t>упавший, -ая, -ее (в)</t>
  </si>
  <si>
    <t>Коцэу дзыом ифагъэр пудиплI хъугъэ.</t>
  </si>
  <si>
    <t>поместившийся, -аяся, -ееся (в)</t>
  </si>
  <si>
    <t>Зэрысым е зэрытым ибгъэзыкIын. Чэтыр унэм ифын фае.</t>
  </si>
  <si>
    <t>выгнать (из)</t>
  </si>
  <si>
    <t>ИХЫГЪ ЗЫПI. ГЛ.</t>
  </si>
  <si>
    <t>ИхыкIыгъ. Чъыгыр пхъэхкIэ ихыгъ.</t>
  </si>
  <si>
    <t>спилен, -а, -о</t>
  </si>
  <si>
    <t>Зэрытым ихыгъэу щагум дэтыгъ.</t>
  </si>
  <si>
    <t>вынесен, -а, -о</t>
  </si>
  <si>
    <t>Чъыгэу ихыгъэр зэпахыгъ</t>
  </si>
  <si>
    <t>спиленный, -ая, -ое</t>
  </si>
  <si>
    <t>ПIэкIорыр унэм ихыгъэу щагум дэтыгъ.</t>
  </si>
  <si>
    <t>вынесенный, -ая, -ое</t>
  </si>
  <si>
    <t>ИХЫГЪОШIУ</t>
  </si>
  <si>
    <t>ИихIын къинэп. Шифоньерыр унэм ихыгъуае хъущт.</t>
  </si>
  <si>
    <t>ИХЫГЪУАЕ</t>
  </si>
  <si>
    <t>Иихын къин. Шифоньерыр унэм ихыгъошIу хъущт.</t>
  </si>
  <si>
    <t>трудно вынесги</t>
  </si>
  <si>
    <t>Иты хъугъэ. Щалъэм ощхыпсыр ихъуагъ. Ыныбэ щын ахъуагъ.</t>
  </si>
  <si>
    <t>образовался, -лась, -лось</t>
  </si>
  <si>
    <t>Iухъуагъ. Нысэм ынэгу ихъуагъ.</t>
  </si>
  <si>
    <t>покрыт, -а, -о</t>
  </si>
  <si>
    <t>Къыщыхъугъ. Унэм зыгорэ ихъухьагъ.</t>
  </si>
  <si>
    <t>Илъэтыгъ, псынкIэу ичъыгъ. КIалэм пщынэо макъэ зызэхехым псынкIэу ихъушъутыгъ.</t>
  </si>
  <si>
    <t>выскочил, -а, -о (из)</t>
  </si>
  <si>
    <t>Илъэтыгъэр. КIалэу унэм ихъушъутыгъэр тIэкIу зэшIэм къихьэжьыгъ.</t>
  </si>
  <si>
    <t>выскочивший, -ая, -ее (из)</t>
  </si>
  <si>
    <t>ИшIыкIыгъ. Яунэ дунаир ихъыкIыгъ. Унэм джэгу ит, дунаир ехъыкIы. Ащ ихъыкIыгъэр бэ.</t>
  </si>
  <si>
    <t>происходил, -а, -о; шумно</t>
  </si>
  <si>
    <t>Унэм ихьагъ. Директорым дэжь ихьагъ.</t>
  </si>
  <si>
    <t>зашел, -а, -о, вошел, -а, -о (в)</t>
  </si>
  <si>
    <t>ИХЬАУ ШАПС. ГУЩЫIЭГЪУС</t>
  </si>
  <si>
    <t>Арэп. Ихъау, ар хъунэп.</t>
  </si>
  <si>
    <t>нету</t>
  </si>
  <si>
    <t>ИХЬЭГЪОШIУ</t>
  </si>
  <si>
    <t>Иихьан къинэп. Унэм дэкIоепIэ дэгъу иIэшъ ихьэгъошIу.</t>
  </si>
  <si>
    <t>легко зайти</t>
  </si>
  <si>
    <t>ИХЬЭГЪУАЙ</t>
  </si>
  <si>
    <t>Иихьан къин. ЧIыунэм лъэоянэу иIэр фыкъуагъэшъ ихьэгъуае.</t>
  </si>
  <si>
    <t>трудно зайти</t>
  </si>
  <si>
    <t>Яунэ ихьэжьыгъ. Блэр гъуанэм ихьэжьыгъ.</t>
  </si>
  <si>
    <t>вошел, -а, -о обратно</t>
  </si>
  <si>
    <t>Ихьэ-икIхэм Iоф рагъэшIэжьрэп. Ихьэ-икIыбэ яI.</t>
  </si>
  <si>
    <t>посетители (букв.: входить, выходить)</t>
  </si>
  <si>
    <t>Ихьан ылъэкIыгъ. ШъхьангъупчъэмкIэ унэм ихьэшъугъ.</t>
  </si>
  <si>
    <t>смог, -ла, -ло зайти</t>
  </si>
  <si>
    <t>ИХЬЭЧЫР</t>
  </si>
  <si>
    <t>Ехьщыр. Фэд. Ар ащ ихьэчыр хьазыр.</t>
  </si>
  <si>
    <t>похожий, -ая, -ее</t>
  </si>
  <si>
    <t>Еплъ ицIэнльагъэм.</t>
  </si>
  <si>
    <t>вполз, -ла, -ло,</t>
  </si>
  <si>
    <t>МыукIытэу кIуи, унэм ицохъуагъ.</t>
  </si>
  <si>
    <t>ввалился, -лась, -лось (ехьщ.)</t>
  </si>
  <si>
    <t>Пшызэ ихьагъ. Блэр ицIэнлъагъ.</t>
  </si>
  <si>
    <t>вполз, -ла, -ло, влез</t>
  </si>
  <si>
    <t>Блэу унэм ицIэнлъагъэр раукIыхьагъ.</t>
  </si>
  <si>
    <t>заползший, -ая, -ее (в)</t>
  </si>
  <si>
    <t>ЧыIур ичыгъ. ПылъапIэр палътэум ичыгъ.</t>
  </si>
  <si>
    <t>оторвался, -лась, -лось</t>
  </si>
  <si>
    <t>ЧыIоу ичыгъэр джанэм ридэжьыгъ.</t>
  </si>
  <si>
    <t>оторвавшийся, -аяся, -ееся</t>
  </si>
  <si>
    <t>Итхъын. ЧыIур ичынкIэ ежьагъ.</t>
  </si>
  <si>
    <t>оторваться</t>
  </si>
  <si>
    <t>ИЧЭЗЫУ НАРЕЧ</t>
  </si>
  <si>
    <t>Игъу. Ичэзыу къэсыгъ. Ичэзыум Iофыр шIэгъэн фае.</t>
  </si>
  <si>
    <t>вовремя</t>
  </si>
  <si>
    <t>Илъэгыгъ. КIалэр унэм ичъыгъ.</t>
  </si>
  <si>
    <t>выбежал, -а, -о</t>
  </si>
  <si>
    <t>Псыр ичъыгъ. Щэлъэ гъуанэм псыр ичъыгъ.</t>
  </si>
  <si>
    <t>вытек, -ла, -ло</t>
  </si>
  <si>
    <t>КIалэу унэм ичъыгъэр школым кIуагъэ.</t>
  </si>
  <si>
    <t>выбежавший, -ая, -ее (из)</t>
  </si>
  <si>
    <t>Шъондырым псэу ичъыгъэр бэ.</t>
  </si>
  <si>
    <t>вытекший, -ая, -ее</t>
  </si>
  <si>
    <t>ИЧЪЫГЪОШIУ</t>
  </si>
  <si>
    <t>Иичъын псынкIэ. Шъондырым псыр ичъыгъошIу хъугъэ.</t>
  </si>
  <si>
    <t>легко вытекает</t>
  </si>
  <si>
    <t>ИЧЪЫГЪУАЙ</t>
  </si>
  <si>
    <t>Иичъын жъажъ. Самоварым ыбыдз кудагъэшъ, псыр ичъыгъуаеу къечъы.</t>
  </si>
  <si>
    <t>с трудом вытекает</t>
  </si>
  <si>
    <t>КIалэр унэм ичъынкIэ ежъагъэу къагъэуцугъ.</t>
  </si>
  <si>
    <t>выбежать</t>
  </si>
  <si>
    <t>Хьэкъуашъор гъуанэшъ псыр ичъын елъэкIы.</t>
  </si>
  <si>
    <t>вытекать</t>
  </si>
  <si>
    <t>Цементыр ичъыхьагъ.</t>
  </si>
  <si>
    <t>застыл, -а, -о; затвердел, -а, -о</t>
  </si>
  <si>
    <t>Цементэу ичъыхьагъэр къыриутыгъ.</t>
  </si>
  <si>
    <t>застывший, -ая, -ее (в)</t>
  </si>
  <si>
    <t>ИЧЪЫХЬАН ИЧЪЫХЪАГЪЭ ГЛ. ИМАСД</t>
  </si>
  <si>
    <t>Цементыр пхъэчаим ичъыхъанэу ежъагъ.</t>
  </si>
  <si>
    <t>Шашэзэ итэкъуагъ. Фыркъор матэм ишэшагъ.</t>
  </si>
  <si>
    <t>посыпался, -лась, -лось (в)</t>
  </si>
  <si>
    <t>Шъуи икIодагъ. Лыр матэм ишъухьагъ. Къэбаскъэр пхъэчаим ишъухьагъ.</t>
  </si>
  <si>
    <t>сгнил, -а, -о (в)</t>
  </si>
  <si>
    <t>ИШIАГЪ ЗЫПI. ГЛ</t>
  </si>
  <si>
    <t>Хъэреныр чъыгым ишIагъ.</t>
  </si>
  <si>
    <t>Пхъэчаим къэбаскъэр ишIоIухьагъ.</t>
  </si>
  <si>
    <t>заквасился, -лась, -лось</t>
  </si>
  <si>
    <t>къып. ибзадж. ШэкIым ишIу-шэкIым ишIурэ ибзаджэрэ иI.</t>
  </si>
  <si>
    <t>лицевой, -ая, -ое, лицо</t>
  </si>
  <si>
    <t>ИЩАГЪ ЗЫПI. ГЛ</t>
  </si>
  <si>
    <t>Электричествэр унэм ищагъ.</t>
  </si>
  <si>
    <t>проведен, -а, -о</t>
  </si>
  <si>
    <t>Мылы ихъухьагь. Псыр щалъэм ищтыхьагъ.</t>
  </si>
  <si>
    <t>Псэу къошыным ищтыхьагъэр жъужьыгъэ.</t>
  </si>
  <si>
    <t>замерзший, -ая, -ее</t>
  </si>
  <si>
    <t>ИЩЫГЪ БЛ. УАХЪ. ШГРИЧ</t>
  </si>
  <si>
    <t>КIыхьэ. КIэлэ ищыгъэ дах. Ищыгъэу бжьышIу.</t>
  </si>
  <si>
    <t>стройный, -ая, -ое</t>
  </si>
  <si>
    <t>МэзацIэ. Июлыр гъэмэфэ мэзищым агурэ маз. Июныр зикIыкIэ июлыр къехьэ.</t>
  </si>
  <si>
    <t>июль</t>
  </si>
  <si>
    <t>МэзацIэ. Июныр гъэмэфэ мэзищым апэрэ. Маир икIымэ июныр къехьэ.</t>
  </si>
  <si>
    <t>июнь</t>
  </si>
  <si>
    <t>Имылъку. А шыр колхозым ий.</t>
  </si>
  <si>
    <t>ему принадлежал, -а -о</t>
  </si>
  <si>
    <t>ИЯГЪ</t>
  </si>
  <si>
    <t>Изэрар. Иягъэ ригъэкIыгъ. Иягъэ къэкIуагъ.</t>
  </si>
  <si>
    <t>вред</t>
  </si>
  <si>
    <t>Унэ иIагъ. КIалэ иI. ИIэ щыIэп, тхьамыкI.</t>
  </si>
  <si>
    <t>имел, -а, -о:</t>
  </si>
  <si>
    <t>IэкIэ иIагъ. Иджыбэ иIэбагъ. Iалъмэкъым иIэбагъ.</t>
  </si>
  <si>
    <t>полез, -ла, -ло</t>
  </si>
  <si>
    <t>ЫIэIкIэ илъыхъухьагъ. Матэм иIэблъэбыхьагъ.</t>
  </si>
  <si>
    <t>пошарил, -а, -о (в)</t>
  </si>
  <si>
    <t>1. Самолетым, автомашинэм, летчикыр, шоферыр зэрысрэ пыутыгъэу иIэр ары. Шоферыр кабинэм ис. Летчикыр кабинэм итIысхьагъ.</t>
  </si>
  <si>
    <t>кабина</t>
  </si>
  <si>
    <t>1. Ученэм, писателым, директорым, шъхьадж Iоф зыщишIэрэ унэ шъхьаф. Директорыр кабинетым ис.</t>
  </si>
  <si>
    <t>кабинет</t>
  </si>
  <si>
    <t>Шыудзэр. Ащ кавалерием къулыкъу щишIагъ. Ар кавалерием командирэу хэт.</t>
  </si>
  <si>
    <t>кавалерия</t>
  </si>
  <si>
    <t>Кавалерием хэтэу къулыкъу зышIырэр ары. Ар кавалерист.</t>
  </si>
  <si>
    <t>кавалерист</t>
  </si>
  <si>
    <t>Вино плъыжь лъэпкъ. Сымаджэр кагор рагъэшъуагъ.</t>
  </si>
  <si>
    <t>кагор</t>
  </si>
  <si>
    <t>Революцием ыпэкIэ щыIэгъэ военнэ еджапIэ гурытым (кадетскэ корпусым) щеджэщтыгъэ еджакIор ары.</t>
  </si>
  <si>
    <t>кадет</t>
  </si>
  <si>
    <t>Революцием ыпэкIэ Россием щыIэгъэ буржуазно-конституционнэ демократическэ партиеу, 1917-рэ илъэсым контрреволюцием ипащэу щытыгъэм членкIэ хэтыгъэр ары. Кадетхэр хэгъэгум рафыгъэх.</t>
  </si>
  <si>
    <t>1. Мамыр уахътэм игъом дзэм хэт къулыкъушIэхэр ары. Ар кадрэм хэт.</t>
  </si>
  <si>
    <t>кадры</t>
  </si>
  <si>
    <t>Кадрэмэ ащыщ IофшIакIу. Ар кадровик шъыпкъ.</t>
  </si>
  <si>
    <t>кадровик</t>
  </si>
  <si>
    <t>Кассир IофшIапIэм иахъщ, имылъку эыIыгъыр, зезыхьэрэр ары. Казначеим ахъщэр ритыгъ.</t>
  </si>
  <si>
    <t>казначей</t>
  </si>
  <si>
    <t>Дзэхэр зыщаIыгъэу, зычIэсыхэу ащ фэшIы шIыгъэ ун. Казармэр къалэм дэдзыгъэу щыт.</t>
  </si>
  <si>
    <t>казарма</t>
  </si>
  <si>
    <t>КАЗЁННЭ ЖЪЫГЪЭ</t>
  </si>
  <si>
    <t>Къэралыгъо казнэм щыщ, къэралыгъом имылъку. Казённэ счеткIэ еджэ. Казённэ щыгъын. Казённэ кIэрахъу.</t>
  </si>
  <si>
    <t>казенный</t>
  </si>
  <si>
    <t>Къэралыгъом имылъку, иахъщ. Казнэм ритыгъ. Казнэм щыщы хъугъэ.</t>
  </si>
  <si>
    <t>казна</t>
  </si>
  <si>
    <t>1. Тропическэ чъыгэу какаор къызыпыкIэрэр ары. Какаор хэгъэгу фабэмэ къащэкIы.</t>
  </si>
  <si>
    <t>какао</t>
  </si>
  <si>
    <t>1. Илъэсым имазэхэр, имафэхэр, мэфэкI мафэхэр ыкIи хъугъэ-шIагъэ зэфэшъхьафыхэр кызыщыхъугъэ мафэхэр къэзгъэлъагъорэ таблиц е тхылъ. Тырачрэ календарь. Календарь тхылъ. Календарым ит.</t>
  </si>
  <si>
    <t>календарь</t>
  </si>
  <si>
    <t>Хьашъо цуажъ. Калош къыщэфыгъ. Калош нэкIу ихыгъ. Калош куу. Калош пакъ. Калош папцI.</t>
  </si>
  <si>
    <t>калоша</t>
  </si>
  <si>
    <t>Калошхэр зыдыжьрэр ары. Калошдыжьым калошхэр ыдыжьыгъэх. Калош зэрыт - галоши, надетые на сапоги или ботинки. Калош зэрытым къегъатхъэ, ыко нэгъуитIур ретхъыжьы (орэд).</t>
  </si>
  <si>
    <t>мастер по заливке калош</t>
  </si>
  <si>
    <t>ЖьыкIэ агъэпщырэ хьашъоу покрышкэм ыкIоцI илъырэр ары. Автомашинэ камерэр зэгоутыгъ. Камерэр шоферым ыдыжьыгъ. Велосипед камеракIэ къыщэфыгъ.</t>
  </si>
  <si>
    <t>камера</t>
  </si>
  <si>
    <t>Унэ шъхьаф. Хьапсым иунэхэр камер-камерхэу зэтефыгьэх. ХьапсычIэсыр камерэм ис.</t>
  </si>
  <si>
    <t>Общественно-политическэ е хозяйственнэ эичэзыу пшъэрIылъ горэ ехьылIагъэу Iоф пкъыгъоу зэрахьэхэрэр ары. Лэжьыгъэ хэлъхьан - кампаниер дэгъоу зэшIуахыгъ.</t>
  </si>
  <si>
    <t>кампания</t>
  </si>
  <si>
    <t>ПсыхъуитIу е хитIум азыфагу дэтIыкIыгъэу, къухьэ рыкIуапIэу фашIырэр ары. Тихэгъэгу канал инхэр щашIыгъэх. Волгэ-Дон каналэу, Лениным ыцIэкIэ щытыр, Волгэ-Москва каналыр, Беломорскэ каналыр - джахэр каналышхохэу тихэгъэгу щашIыгъэх.</t>
  </si>
  <si>
    <t>канал</t>
  </si>
  <si>
    <t>ЧIы чIэгъ трубэхэу, шIоипсыхэр зэрыкIонэу къалэмэ ащашIырэр ары. Къалэм канализацие фашIыгъ.</t>
  </si>
  <si>
    <t>канализация</t>
  </si>
  <si>
    <t>КIэпсэ гъум ин е гъучI кIэпсэ гъэщыгъэ гъум. Канатыр акъудыизэ паромыр псым зэпырафы.</t>
  </si>
  <si>
    <t>канат</t>
  </si>
  <si>
    <t>1. Хадзынэу, е зыгорэм аштэнэу агьэнэфагьэр ары. Верховнэ Советым идепутатынкIэ кандидатэу агъэнэфагъ. Партием кандидатэу аштагъ.</t>
  </si>
  <si>
    <t>кандидат</t>
  </si>
  <si>
    <t>Зы IэнатIэ горэм IухьанымкIэ ыцIэ раIоныр. Ар колхоз тхьаматэ ашIынэу икандидатурэ къаIэтыгъ. Ащ икандидатурэ мыхъунэу хагъэкIыгъ.</t>
  </si>
  <si>
    <t>кандидатура</t>
  </si>
  <si>
    <t>ЕджапIэхэмэ еджэныр зэпагъэоу, зарагъэгъэпсэфынэу еджакIохэр затIупщырэ уахътэр ары. Гъэмэфэ каникулыр. КIымэфэ каникулыр. Студентхэр каникулымкIэ къэкIожьыгъэх.</t>
  </si>
  <si>
    <t>какикулы</t>
  </si>
  <si>
    <t>Делопроизводствэр зыщызэрахьэрэ унэу IофшIапIэм иIэр ары. ТхакIор канцелярием чIэс. Канцелярием Iоф щешIэ.</t>
  </si>
  <si>
    <t>канцелярия</t>
  </si>
  <si>
    <t>1. Производствэ средствэу капиталистмэ яеу, рабочэхэр эксплуатировать ашIызэ, чарэхэр къызэрагъэхьырэр ары. Промышленнэ капитал, финансовэ капитал.</t>
  </si>
  <si>
    <t>капитал</t>
  </si>
  <si>
    <t>Рабочэхэр эксплуатировать ышIыным зылъапсэ тешIыхьэгъэ общественнэ буржуазнэ строеу, зэкIэ шроизводствэ средствэхэр капиталистэ классым иунаеу, иехэу зыщыгъэпсыгъэу, ахэмкIэ чарэ къызыщахьэу гъэпсыгъэр ары. Капитализмэр зэрэкIодыщтым, коммунизмэр зэрэтекIощтым шIокIыпIэ иIэп.</t>
  </si>
  <si>
    <t>капитализм</t>
  </si>
  <si>
    <t>Буржуазнэ обществэм тетыгъор щызыIыгъ классым щыщэу капиталыр зиеу, рабочэхэр эксплуатировать зышIэу хэмрэ япыир ары. Тихэгъэгу капиталистэхэр исыжьхэп.</t>
  </si>
  <si>
    <t>капиталист</t>
  </si>
  <si>
    <t>КАПИТАЛЬНЭ</t>
  </si>
  <si>
    <t>Капиталънэу ремонт ашIыгъ. Капитальнэу шIыгъэ.</t>
  </si>
  <si>
    <t>капитальный</t>
  </si>
  <si>
    <t>1. Офицер чин. Капитан хъугъэ. Капитаныгъ, ау джы майор тэмэтелъхэр телъых.</t>
  </si>
  <si>
    <t>капитан</t>
  </si>
  <si>
    <t>IапIэ зытелъ псэушъхьэ кортэу, зэужы итхэу кIохэрэр ары. Мэхъушэ караваныр шъоф нэкIым щэкIо.</t>
  </si>
  <si>
    <t>караван</t>
  </si>
  <si>
    <t>Анахь хъурышъо тIыргъо дэгъу лъэпкъ. Каракуль паIо аригъэшIыгъ. Каракуль джэдыгу щыгъ.</t>
  </si>
  <si>
    <t>каракуль</t>
  </si>
  <si>
    <t>Графит псыгъо кIыхьэ зыкIоцIылъыпхъэу зэрытхэхэрэр ары. Карандаш шIуцI. Карандаш плъыжь. КарандашкIэ матхэ. КарандашыкIэ къыщэфыгъ.</t>
  </si>
  <si>
    <t>карандаш</t>
  </si>
  <si>
    <t>Зыгорэм икIэнэкIалъэу ашIырэ сурэт. Ар карикатурэ шIыным фэIаз. "Крокодилэм" карикатурэхэр бэу итых.</t>
  </si>
  <si>
    <t>карикатура</t>
  </si>
  <si>
    <t>Унэм ышъхьэ зыщиублэрэм дэжь екIокIэу еIулIыгъэ пхъэмбгъур ары; шъхьаныгъупчъэм, пчъэм ышъхьагъы еIулIыгъэ пхъэмбгъур ары. Карнизэр краскэкIэ гъэлагъэ. Карнизэр пхъашIэм риIулIыгъ.</t>
  </si>
  <si>
    <t>карниз</t>
  </si>
  <si>
    <t>Картоным е фанерым хэшIыкIыгъэ ящик цIыкIу. Сырныч каропкэ къыщэфыгъ. Конфет каропкэ пшъэшъэжъыем къыщэфыгъ.</t>
  </si>
  <si>
    <t>коробка</t>
  </si>
  <si>
    <t>1. ЧIы шъхьашъом исурэт зэрышIыхьэгъэ тхылъыпI. Географическэ карт. Картым къегъэлъагъо. СССР-м иполитико-административнэ карт.</t>
  </si>
  <si>
    <t>карта</t>
  </si>
  <si>
    <t>Карт ешIэныр зиIэнатIэр ары. Ар карташI. КарташIэхэр карт ешIэх.</t>
  </si>
  <si>
    <t>картёжник</t>
  </si>
  <si>
    <t>КАРТАШIЭ</t>
  </si>
  <si>
    <t>КарташIэ кIуагъэ.</t>
  </si>
  <si>
    <t>играть в карты</t>
  </si>
  <si>
    <t>Щэпхъышху. Шхончым картечхэр рилъхьагъэх.</t>
  </si>
  <si>
    <t>картечь</t>
  </si>
  <si>
    <t>ТхылъыпIэ Iужъу пкъый. Картоныр тхылъ кIышъо ашIы. Картон ыбзыгъ.</t>
  </si>
  <si>
    <t>картон</t>
  </si>
  <si>
    <t>ЛъэпсэрыкI лэжьыгъэу ашхырэмэ ащыщ. Картофыр бэгъуагъэ. Картоф гъэжъагъ. Картоф щыпс. Картоф хьаджыгъ. Картоф абан.</t>
  </si>
  <si>
    <t>картофель</t>
  </si>
  <si>
    <t>еплъ картофым</t>
  </si>
  <si>
    <t>Картым еплъ. 1. ПлIэнэбзэу бзыгъэ тхылъыпIэ цIыкIу. Карточкэм тыритхагъ. 2. Фотографическэ портрет. Икарточкэ ритыгъ.</t>
  </si>
  <si>
    <t>карточка</t>
  </si>
  <si>
    <t>ФотоаппараткIэ карт тезыхэу ар зиIэнатIэр ары. Карттехыр къэкIуагъ. Карттехым карт атырихыгъ.</t>
  </si>
  <si>
    <t>фотограф</t>
  </si>
  <si>
    <t>Карт зэрытырахрэ шIыкIэр. Ащ карттехыкIэкIэ зегъасэ. Ащ карттехыкIэ ешIэ.</t>
  </si>
  <si>
    <t>фотографировать, способ фотографирования</t>
  </si>
  <si>
    <t>НэтIабжъэ эиIэ хъулъфъыгъэ паIу. Картуз щыгъ. Икартуз шIои хъугъэ.</t>
  </si>
  <si>
    <t>картуз</t>
  </si>
  <si>
    <t>Ежь Iышъхьэ пылъэу, иIэнатIэ ыкIи ежь иIоф зэрэхъуным пылъэу, нэмыкIырэ общественнэ Iофым ымыгьэгумэкIэу щытыр ары. Ар бэу карьерист.</t>
  </si>
  <si>
    <t>карьерист</t>
  </si>
  <si>
    <t>Танджым фэдзу шIыгъэ металлическэ паIоу боецмэ ащыгърэр ары. Каскэхэр ащыгъэу боецхэр блэкIыгъэх.</t>
  </si>
  <si>
    <t>каска</t>
  </si>
  <si>
    <t>1. Пхъуантэу, шкафэу ахъщэр ыкIи уасэ зиIэ мылъкур зыщаIыгьырэр ары. Джащ фэдэу IофшIапIэу ахъщэхэр аIызыхэу, язытэу щытыр ары. Кассэм ахъщэр ритыгъ. Кассэм Iухьи ахъщэ къаIихыгъ.</t>
  </si>
  <si>
    <t>касса</t>
  </si>
  <si>
    <t>IофшIапIэм ахъщэ щязытэу, щаIызыхэу, кассэр зезыхьэу чIэтыр ары. Кассирым билетхэр ещэх. Кассирым зарплатэр ареты.</t>
  </si>
  <si>
    <t>кассир</t>
  </si>
  <si>
    <t>Гуузджэнчым дагъэу хахырэр ары. Сымаджэр касторкэ рагъэшъуагъ.</t>
  </si>
  <si>
    <t>касторка</t>
  </si>
  <si>
    <t>Металлическэ хьакъушыкъоу шхынхэр зэрагъажъорэр, зэрашIырэр ары. Кастрюлэм из борщ ышIыгъ.</t>
  </si>
  <si>
    <t>кастрюля</t>
  </si>
  <si>
    <t>Порядкэ гъэнэфагъэ иIэу къызэкIэлъыкIоу а зы пкъыгъом ехьылIагьэхэр тхыгъэныр ары. Издательствэм икаталог. Товармэ якаталог. Каталогым хэт.</t>
  </si>
  <si>
    <t>каталог</t>
  </si>
  <si>
    <t>ТхьамыкIэгъошхо зыхэхъухьэгъэ Iоф. МэшIокур дэчъэхи, катастрофышхо хъугъэ.</t>
  </si>
  <si>
    <t>катастрофа</t>
  </si>
  <si>
    <t>Къухьэ цIыкIу. Катерыр блэкIыгъ. КатеркIэ кIуагъэх. Экскурсантхэр катерым изэу блэкIыгъэх.</t>
  </si>
  <si>
    <t>катер</t>
  </si>
  <si>
    <t>Мыл площадкэу лъэрычъэхэмкIэ зыщычъэхэрэр ары. КIалэм лъэрычъэхэр ышти, катокым кIуагъэ.</t>
  </si>
  <si>
    <t>каток</t>
  </si>
  <si>
    <t>ХьапсчIэсмэ егъэзыгъэ Iоф къинэу арагъашIэрэр ары. Каторг тефагъ. Каторг IофшIэн тыралъхьагъ.</t>
  </si>
  <si>
    <t>каторга</t>
  </si>
  <si>
    <t>Хьашъор зыхашIыкIырэ щэплъышъоу, къэкIырэмэ ащыщхэм къакIафырэр ары. Каучукым хэшIыкIыгъ. Каучук кIэлъэу цуакъэ.</t>
  </si>
  <si>
    <t>каучук</t>
  </si>
  <si>
    <t>Ресторан цIыкIу. Кафем чIэхьагъ. Кафем Iоф щешIэ.</t>
  </si>
  <si>
    <t>кафе</t>
  </si>
  <si>
    <t>1. Ораторым, лекторым пае теуцопIэ хэIэтыкIыгъу ашIырэр ары. Кафедрэм тетэу лекцие къеджагъ.</t>
  </si>
  <si>
    <t>кафедра</t>
  </si>
  <si>
    <t>1. Зыбгъухэр зэфэдиз плIэнэбз. Джэхашъом квадрат метрэ пчъагъэу илъыр ышыгъ.</t>
  </si>
  <si>
    <t>квадрат</t>
  </si>
  <si>
    <t>1. Зы сэнахьат горэм фэгъэсэгъэныр ары. Ащ квалификацие дэгъу иI. Иквалификацие нахь хегъэхъо зэпыт.</t>
  </si>
  <si>
    <t>квалификация</t>
  </si>
  <si>
    <t>1. ПлIэнэбзэу урамиплIым къыубытырэр ары. Къалэр квартал-кварталэу гощыгъэ.</t>
  </si>
  <si>
    <t>квартал</t>
  </si>
  <si>
    <t>Фэтэр-чIэсынхэм тегъэпсыхьэгъэ унэ зэхэт. Ащ квартирэ дэгъу иI. Ар квартиракIэм чIэхьажьыгъ.</t>
  </si>
  <si>
    <t>квартира</t>
  </si>
  <si>
    <t>Хьалыгъу ыкIи нэмIыкI пхъэшъхьэ-мышъхьэхэмэ ахэшIыкIыгъэ псы шIоIу зыгъ. Квас ешъуагъ.</t>
  </si>
  <si>
    <t>квас</t>
  </si>
  <si>
    <t>Ахъщэ е нэмыкIэу уасэ зиIэ горэ зэрэратыгъэм пае къаратрэ официальнэ справк. Ахъщэр зэритыгъэм пае квитанцие къыратыгъ. Квитанциер ыгъэIылъыгъ.</t>
  </si>
  <si>
    <t>квитанция</t>
  </si>
  <si>
    <t>Зы илъэсрыкI кIэп лъэпкъэу лэнтхъу кIыхьэхэр кызытекIэу дзыохэр, кIапсэхэр зыхашIыкIырэр ары. Кенафыр бэгъуагъэ. Кенафыр колхозым еупкIэ.</t>
  </si>
  <si>
    <t>кенаф</t>
  </si>
  <si>
    <t>НэтIабжъэ зиIэ шэкI паIу. Кепкэ къыщэфыгъ. Драп кепкэ аригъэшIыгъ.</t>
  </si>
  <si>
    <t>кепка</t>
  </si>
  <si>
    <t>Щэ гъэшIоIугъ. Кефир бутылкэ къыщэфыгъ. Кефирырэ булкэрэ ышхыгъ.</t>
  </si>
  <si>
    <t>кефир</t>
  </si>
  <si>
    <t>Щэч шапхъэу, грамм 1000 хъурэр ары. Шъоущыгъу килограмм къыщэфыгъ. Картоф килограммищ зы абанэм къычIэкIыгъ.</t>
  </si>
  <si>
    <t>килограмм</t>
  </si>
  <si>
    <t>КIыхьэгъэ шапхъ, метрэ 1000 хъурэр ары. ЧылитIум азыфагу километрэ 1 2 илъ.</t>
  </si>
  <si>
    <t>километр</t>
  </si>
  <si>
    <t>Фильмэхэр къызщагъэлъагъорэ театр. Кином чIэхьагъ. Кином цIыфыхэр чIэсых.</t>
  </si>
  <si>
    <t>кино</t>
  </si>
  <si>
    <t>Зыгорэхэр зыщащэрэ будк. Газет киоск. Киоскэм мыIэрысэ щащэ.</t>
  </si>
  <si>
    <t>киоск</t>
  </si>
  <si>
    <t>Зы пакIэр папцIэу, адрэ пакIэр чанэу шIыгъэ гъучIэу пхъэкI зышIолъэу чIыгу тIын IофымкIэ агъэфедэрэр ары. КиркэмкIэ еозэ, къыгуеуты. КиркэмкIэ ыгъэпытагъ.</t>
  </si>
  <si>
    <t>кирка</t>
  </si>
  <si>
    <t>Шхын гъэпцIагъ. Пхъэшъхьэ-мышъхьэ гъэжъуагъэм ыпс картоф хьаджыгъэ халъхъэ, шъоущыгъу халъхьэшъ, агьапцIэ. Кисель ышIыгъ. Кисель ышхыгъ.</t>
  </si>
  <si>
    <t>кисель</t>
  </si>
  <si>
    <t>Пцэ сурэт зиIэ хы псэушъхьэ ин дэд. Кит укI къухьэхэр китмэ яшэх. Китыр океанмэ ахэс.</t>
  </si>
  <si>
    <t>кит</t>
  </si>
  <si>
    <t>Китайскэ Народнэ Республикэм исым инахьыбэ цIыф лъэпкъ. Китайцэхэр цIыф лъэпкъышху.</t>
  </si>
  <si>
    <t>китаец</t>
  </si>
  <si>
    <t>Товархэр, гъомылапхъэхэр зыщаIыгърэ чIыпI. Колхозым икладовой хьаджыгъэ къычIихыгъ. Кладовщикыр кладовоим чIэхьагъ.</t>
  </si>
  <si>
    <t>кладовая</t>
  </si>
  <si>
    <t>Кладовоим изаведующ. Кладовщикым кладовоир зэIуихыгъ.</t>
  </si>
  <si>
    <t>кладовщик</t>
  </si>
  <si>
    <t>1. Зы илъэс еджэгъум щызэдеджэрэ еджэкIо купэу, зы унэ щеджэхэрэр ары. Апэрэ классым щыщ кIэлэеджакIу.</t>
  </si>
  <si>
    <t>класс</t>
  </si>
  <si>
    <t>Общественэ купышхоу, историческэу общественнэ производствэм фыщытыкIэу фыряIэр зэу, производствэ средствэмэ общественнэ мылъкум игощынымрэ зы фыщытыкIэ фызиIэу, зиинтерес зэу щытыр ары. Рабочэ класс. Эксплуататорскэ классхэр зэкIэ СССР-м щыгъэкIодыгъэ хъугъэх. Советскэ обществэр зэшIу класситIоу зэхэт - рабочэмэ яклассрэ мэкъумэщышIэмэ яклассрэ.</t>
  </si>
  <si>
    <t>Наукэм, искусствэм ыкIи литературэм иIофшIэкIо щысэтехыпIэу зэдаштэгьэ цIыф цIэрыIор ары. Марксизмэмрэ ленинизмэмрэ яклассикхэр - Маркс, Энгельс, Ленин. А.С. Пушкиныр урыс художественнэ литературэм иклассик цIэрыIу.</t>
  </si>
  <si>
    <t>классик</t>
  </si>
  <si>
    <t>Пцантхьэ. КлейкIэ щхагъэ.</t>
  </si>
  <si>
    <t>клей</t>
  </si>
  <si>
    <t>Былым Iус уцэу ашIэрэмэ ащыщ. Клеверыр аупкIагъ. Клевер мэкъу.</t>
  </si>
  <si>
    <t>клевер</t>
  </si>
  <si>
    <t>1. ГъучIыкIэ е нэмыкIыкIэ зэпырыутыгъэ исыпI. Мышъэр клеткэм исэу щыс.</t>
  </si>
  <si>
    <t>клетка</t>
  </si>
  <si>
    <t>Хьао. Климат фаб. Климат чъыI. Сочы иклимат фабэ.</t>
  </si>
  <si>
    <t>климат</t>
  </si>
  <si>
    <t>Металлым, мыжъом, пхъэм тешIыхьэгъэ сурэтэу, хаутыным пае ашIырэр ары. Клишер тэрэзэу къикIыгъэп.</t>
  </si>
  <si>
    <t>клише</t>
  </si>
  <si>
    <t>Культурно-просветительнэ Iофхэр зыщызэрахьэрэ общественнэ ун. Заводым иклуб. Колхозым иклуб. Клубым лекцие щыIагъ.</t>
  </si>
  <si>
    <t>клуб</t>
  </si>
  <si>
    <t>Къэгъэгъэ хьасэ хъураехэу, къэгъэгъэ зэфэшъхьафхэр зыщагъэкIэу инахьыбэмкIэ унэ гупэхэм аIуашIыхьэрэр ары. Школ нэIум клумбхэр щашIыгъэх.</t>
  </si>
  <si>
    <t>клумба</t>
  </si>
  <si>
    <t>1. Шъхьэкъутым тешъо зиIэ гъучI мэстэ цIыкIоу тхылъыпIэхэр зэрызэтыраIулIэрэр ары. КнопкэкIэ тхылъыпIэхэр зэтыриIулIагъэх.</t>
  </si>
  <si>
    <t>кнопка</t>
  </si>
  <si>
    <t>КIэпц. Ыко зэныкIыгъ. Мэлыко ыбзи ыщыугъ.</t>
  </si>
  <si>
    <t>бедро</t>
  </si>
  <si>
    <t>Бывший, стоявший долгое время без работы; быстро устающий от работы. Iоф зымышIэу, мыулэоу щытыгъэр ары. Шы кобэн. ЛIы кобэн. Шы кобэныр кIишIи , зэхиукIагъ.</t>
  </si>
  <si>
    <t>Шы ебз. Козыныр шэщым ритхъугъ.</t>
  </si>
  <si>
    <t>конский навоз</t>
  </si>
  <si>
    <t>Хьабл. Коим нахь чан хэсэп. КIозэ кой цIыкIу горэм нэсыгъ.</t>
  </si>
  <si>
    <t>Пскэ сабый уз. КIалэр коклюш хъугъэ. Коклюш хъугъэшъ, кIэлэцIыкIур Iаеу мапскэ.</t>
  </si>
  <si>
    <t>коклюш</t>
  </si>
  <si>
    <t>Ко кIыIу. ЫкокI исэу ыпIугъ. Сабыир янэ ыкокI илъэу мэчъые.</t>
  </si>
  <si>
    <t>колени, на коленях</t>
  </si>
  <si>
    <t>Лы упкIэтэгъэ гъэжъуагъэ зэрылъ кIэтIый. Джормэ. Колбас къыщэфыгъ. Колбасрэ хьалыгъурэ ыIыгъ.</t>
  </si>
  <si>
    <t>колбаса</t>
  </si>
  <si>
    <t>А зыIофым зэдыпылъ куп, а зы IофышIапIэм, предприятием Iоф щызышIэрэ куп. IофшIапIэм иколлектив заемэм кIэтхагъ. Коллективым планыр зэригъэцэкIэным ишъыпкъэу фэбанэ.</t>
  </si>
  <si>
    <t>коллектив</t>
  </si>
  <si>
    <t>Коллективэу зэхэщагъэу социалистическэ лъапсэм тегъэпсыхьажьыгъэныр. Коллективизацием иIоф адыгэ лэжьакIохэр фэчэфэу пэгъокIыгъэх.</t>
  </si>
  <si>
    <t>коллективизация</t>
  </si>
  <si>
    <t>КОЛЛЕКТИВНЭУ НАРЕЧ</t>
  </si>
  <si>
    <t>Зэхэтэу зэгъусэхэу. Коллективнэу Iоф ашIэ.</t>
  </si>
  <si>
    <t>коллективно</t>
  </si>
  <si>
    <t>Зы пкъыгъо горэ уугъоиныр ары. КIэлэеджакIом уц зэфэшъхьафхэр коллекцие ышIыгъ. Марк зэфэшъхьафхэр коллекцие ешIы.</t>
  </si>
  <si>
    <t>коллекция</t>
  </si>
  <si>
    <t>Империалистическэ къэралыгъом егъэзыгъэкIэ ыштагъэу, эксплуатировать ышIырэ хэгъэгу. Островэу Мадагаскар - Францием иколоние. Колоние хэгъэгумэ арыс цIыфхэр яшъхьэфитныгъэ фэбанэх.</t>
  </si>
  <si>
    <t>колония</t>
  </si>
  <si>
    <t>Социалистическэ типэу мэкъу-мэщ хозяйствэр коллективнэу зэрахьэнэу, мэкъумэщышIэ лэжьакIо зэхэхьан. Колхозым лэжьыгъэ бэгъуагъэ къыхьыжьыгъ. Колхозыр баи хъугъэ.</t>
  </si>
  <si>
    <t>колхоз</t>
  </si>
  <si>
    <t>Колхозым хэтэу щылэжьэрэ мэкъумэщышIэр ары. Колхозникхэр губгъом дэкIыгъэх.</t>
  </si>
  <si>
    <t>колхозник</t>
  </si>
  <si>
    <t>Колхозым хэт бзылъфыгъ. Колхозницэр колхозым щыкIочIэшху.</t>
  </si>
  <si>
    <t>колхозница</t>
  </si>
  <si>
    <t>Воинскэ частым иначальник. Командирым приказ ытыгъ. Командирыр апэ итэу отрядыр блэкIыгъ.</t>
  </si>
  <si>
    <t>Служебнэ Iоф, пшъэрылъ иIэу IофшIапIэм иIофшIакIо зыгорэм ыгъэкIоныр ары. Ар командировкэ щыI.</t>
  </si>
  <si>
    <t>командировка</t>
  </si>
  <si>
    <t>Дзэшхо зэхэтым иначальник. Армием икомандующ.</t>
  </si>
  <si>
    <t>командующий</t>
  </si>
  <si>
    <t>Механизмэ заулэмэ яIофшIэн зэдэзгъэцэкIэрэ машинэ зэхэлъ. Лэжъыгъэ Iухыжь комбайн. Мыжъо шIомыкI комбайн.</t>
  </si>
  <si>
    <t>комбайн</t>
  </si>
  <si>
    <t>Комбайнэм Iоф езгъашIэрэр. Мыхьэмэт комбайнер цIэрыIу. Ащ комбайнерэу Iоф ешIэ.</t>
  </si>
  <si>
    <t>комбайнер</t>
  </si>
  <si>
    <t>Производствэ зэфэшъхьаф зэхэт. Консерв комбинат.</t>
  </si>
  <si>
    <t>комбинат</t>
  </si>
  <si>
    <t>Драматическэ произведение чэфэу, щхэнэу щытыр ары. Театрэм Островскэм икомедие къыгъэлъэгъонэу егъэхьазыры.</t>
  </si>
  <si>
    <t>комедия</t>
  </si>
  <si>
    <t>Комендант унэр. Комендатурэм чIахьи пропуск, къаIихыгъ.</t>
  </si>
  <si>
    <t>комендатура</t>
  </si>
  <si>
    <t>Общественнэ-политическэ, административнэ IэнатIэхэр зиIэ пащ. Военнэ комиссар. Народнэ комиссар. Шэуджэн Мосэ адыгэмэ яIофкIэ комиссарыгъ.</t>
  </si>
  <si>
    <t>комиссар</t>
  </si>
  <si>
    <t>IофшIапIэм е организацием зэхищэгъэ нэбгырэ заулэу, Iофы горэм иуплъэкIун зыпшъэ ралъхьэрэр ары. IофшIапIэм иIофшIагъэ ыуплъэкIунэу комиссие агъэкIуагъ.</t>
  </si>
  <si>
    <t>комиссия</t>
  </si>
  <si>
    <t>Пэщэныгъэ Iоф горэм иколлегиальнэ орган. ЛэжьакIохэм ядепутатхэмэ я Советы иисполнительнэ комитет.</t>
  </si>
  <si>
    <t>комитет</t>
  </si>
  <si>
    <t>СатыушIэшху. Ар коммерсант бэлахь.</t>
  </si>
  <si>
    <t>коммерсант</t>
  </si>
  <si>
    <t>Пролетарскэ революциемрэ пролетариатым идиктатурэрэ зэрэтекIорэм къыхэкIыкIэ капитализмэм ычIыпIэ ихьэрэ общественнэ строеу, производствэ средствэхэр общественнэ собственностэу зыщыщытэу, къалэмрэ къуаджэмрэ язэфэмыдэныгъэ зыщыгъэкIодIыгъэу, класс зэтефыгъэ зимыIэжьэу, акъылкIэ IофшIэнымрэ ыкIи кIуачIэкIэ Iоф шIэгъэнымрэ изэфэмыдэныгъэ зыщыгъэкIодыгъэу, шъхьадж ищыкIагъэр зыщырагъэгъотэу щыт строир ары. СССР-м инародхэм социализмэр агъэпсыгъахэу, коммунизмэр агъэпсы тет.</t>
  </si>
  <si>
    <t>коммунизм</t>
  </si>
  <si>
    <t>Коммунистическэ партием ичлен. Коммунистэхэр япащэу СССР-м инародмэ гъэхъэгъэшхохэр ашIыгъэх.</t>
  </si>
  <si>
    <t>коммунист</t>
  </si>
  <si>
    <t>КОММУНИСТИЧЕСКЭ</t>
  </si>
  <si>
    <t>Коммунизмэм игъогу тет. Коммунизмэм ехьылIагъ. Советскэ Союзым и Коммунистиче-скэ партие орэпсау!</t>
  </si>
  <si>
    <t>коммунистический, -ая, -ое</t>
  </si>
  <si>
    <t>Телефон аппаратхэр зыщызэхагъэIагъэр. Коммутаторым фытеохэшъ, телефоныр къареты.</t>
  </si>
  <si>
    <t>коммутатор</t>
  </si>
  <si>
    <t>Ящик дэгъэчъхэр зиIэ шкаф лъхъанч. Комодым щыгъын гыкIыгъэхэр дэлъых. Комод къыщэфыгъ.</t>
  </si>
  <si>
    <t>комод</t>
  </si>
  <si>
    <t>ЦIыф куп зэхэс. Капиталист хэгъэгухэмкIэ сатыумкIэ е промышленнэ предприятиекIэ зэхэхьэгъэ капиталистэ куп. Египтым иправительствэ Суэцкэ каналыр национализировать ышIи, Суэцкэ компанием Iахыгъ.</t>
  </si>
  <si>
    <t>компания</t>
  </si>
  <si>
    <t>Музыкальнэ произведением иавтор. Ар композитор дэгъу.</t>
  </si>
  <si>
    <t>композитор</t>
  </si>
  <si>
    <t>Пхъэшъхьэ-мыщъхьэ гъэжъогъэпсэу, шъоущыгъу зыхэлъыр ары. Компот ышIыгъ.</t>
  </si>
  <si>
    <t>компот</t>
  </si>
  <si>
    <t>Хъэдэн гъэуцIыныгъэу узырэм тыралъхьэрэр ары. Ылъакъоу бэгыгъэм компресс тырилъхьагъ.</t>
  </si>
  <si>
    <t>компресс</t>
  </si>
  <si>
    <t>Коммунистическэ ныбжьыкIэ союзым ичлен. А кIалэр комсомольц. Комсомольцэхэр щысэ техыпIэх.</t>
  </si>
  <si>
    <t>комсомолец</t>
  </si>
  <si>
    <t>Письмэр конвертым дилъхьагъ.</t>
  </si>
  <si>
    <t>конверт</t>
  </si>
  <si>
    <t>МэшIокум е нэмыкI транспортым билетхэр аIызыхэу, язытэу арыт IофшIакIу. Кондукторым билетхэр пассажирмэ аIехых.</t>
  </si>
  <si>
    <t>кондуктор</t>
  </si>
  <si>
    <t>Нахь чарыбэ къыхэгъэкIыгъэнымкIэ зэнэкъокъунхэр ары. Капитализмэм конкуренциер инэшанэу щыт.</t>
  </si>
  <si>
    <t>конкуренция</t>
  </si>
  <si>
    <t>ГъэцэкIэн Iоф, пкъыгъо горэм изэшIохын нахь дэгъоу гъэцэкIэгъэным хэлажьэхэрэр зэнэкъокъунхэр ары. КIэлэцIыкIу тхылъ дэгъум итхын ехъылIагъэу конкурс ашIыгъ.</t>
  </si>
  <si>
    <t>конкурс</t>
  </si>
  <si>
    <t>МыкIодынэу ашIыгъэ гъомлапхъ. ХэтэрыкI консерв. Пцэжъые консерв. Консерв къыщэфыгъ. Адыгэ консервнэ комбинат.</t>
  </si>
  <si>
    <t>консервы</t>
  </si>
  <si>
    <t>Зыгорэм имэхьанэ кIэкIэу птхыныр, къэпIоныр. Лекцием иконспект къаригъэхьыгъ.</t>
  </si>
  <si>
    <t>конспект</t>
  </si>
  <si>
    <t>Къэралыгъом, къэралыгъо гъэпсыкIэм изакон лъапс. СССР-м и Конституцие 1936-рэ илъэсым декабрэм и 5-м СССР-м и Верховнэ Советы ыштагъ.</t>
  </si>
  <si>
    <t>конституция</t>
  </si>
  <si>
    <t>МашинакIэхэр къэзыугупшысэу, зышIэу щытыр ары. Самолет конструктор. Автомобиль конструктор.</t>
  </si>
  <si>
    <t>конструктор</t>
  </si>
  <si>
    <t>Икъэралыгъорэ икъэралыгъо щыщ цIыфхэмрэ яфедэхэр къэзгъэгъунэу нэмыкI къэралыгьом агъэкIуагъэу щыIэу, а IэнатIэр зиIэр ары. Консулхэр хыIушъо къалэмэ адэс хабзэ. Консулым тхылъ къыIихыгъ.</t>
  </si>
  <si>
    <t>консул</t>
  </si>
  <si>
    <t>Зы Iофыгъо горэм ехьылIагъэу, ар зэрэпшIыщт шIыкIэр къыозыIоу, къыозгъэлъэгъурэр ары. Ар консультант дэгъу.</t>
  </si>
  <si>
    <t>консультант</t>
  </si>
  <si>
    <t>1. Зы Iофыгъо горэм ехьылIагъэу, ащ фэгъэсэгъэ специалистмэ ясовещание. Врачмэ яконсультацие зэхэщэныр.</t>
  </si>
  <si>
    <t>консультация</t>
  </si>
  <si>
    <t>КъэралыгъуитIоу зэзэуагъэмэ язэу текIуагъэм зытекIуагъэм къыритынэу тырилъхьэрэ ахъщэр ары. Контрибуцие тырилъхьагъ.</t>
  </si>
  <si>
    <t>контрибуция</t>
  </si>
  <si>
    <t>Зыгорэ зыуплъэкIурэр ары. Трамваим контролерыр къихьагъ. .</t>
  </si>
  <si>
    <t>контролер</t>
  </si>
  <si>
    <t>1. УуплъэкIун, улъыплъэн. Iофыр зэрагъэцакIэрэм иконтроль тэрэзэу щыгъэпсыгъэн.</t>
  </si>
  <si>
    <t>контроль</t>
  </si>
  <si>
    <t>Классэу тырафыгъэр, революцием ипыеу, хэбзэжъыр ыгъэуцужьынэу бэнэныр ары, Октябрьскэ революциер зытекIом къыуж, кадетхэм ыкIи нэпэмыкI реакционерхэм контрреволюциер къаIэтыгъ.</t>
  </si>
  <si>
    <t>контрреволюция</t>
  </si>
  <si>
    <t>Къэралыгъомэ е организацие горэм исовещание зэхэщагъ. Международнэ конференцие. Партийнэ конференцие. Научнэ конференцие.</t>
  </si>
  <si>
    <t>конференция</t>
  </si>
  <si>
    <t>Кондитерскэ шхын IашIу. Конфет килограмм къыщэфыгъ. Шоколад конфет къыфищэфыгъ.</t>
  </si>
  <si>
    <t>конфета</t>
  </si>
  <si>
    <t>Музыкальнэ ыкIи нэмыкI произведениехэр публичнэу цIыфымэ къафэпIоныр, къафэпшIыныр ары. Концерт дэгъу театрэм щыIагъ.</t>
  </si>
  <si>
    <t>концерт</t>
  </si>
  <si>
    <t>Турлучная постройка, предназначенная для хранения зерновых культур. Чый хъураеу фыгъэу, зыкIоцIи зыкIыби игъэхэу е зыкIоцI игъэу, бгъэнышъхьэ зытелъэу адыгэмэ лэжьыгъэ зэратакъорэр ары. Коным гъажъо из. Коным коц илъ.</t>
  </si>
  <si>
    <t>Коным чIэу чIэлъыр ары. КонычIэм тIэкIу илъ. КонычIэр къыцIэнтхъужьыгъ.</t>
  </si>
  <si>
    <t>дно хранилища для зерновых культур</t>
  </si>
  <si>
    <t>Коным ишъхьэтепIу. Конышъхьэр аIэтышъ, лэжьыгъэр къырахы.</t>
  </si>
  <si>
    <t>крыша хранилища для зерновых культур</t>
  </si>
  <si>
    <t>Ко чIэгъ лыкупсэр ары. Ыконэгъу щэр пхырыкIыгъ. Конэгъур къыригъэчъи, ыщыугъ.</t>
  </si>
  <si>
    <t>мякоть под бедром</t>
  </si>
  <si>
    <t>Сэнэшъхьэ спиртым хэшIыкIыгъэ шъон. Коньяк бэшэрэб.</t>
  </si>
  <si>
    <t>коньяк</t>
  </si>
  <si>
    <t>Кооперативнэ организацие е ащ имагазин. Кооперативым къыщищэфыгъ. Кооперативым членкIэ хэхьагъ.</t>
  </si>
  <si>
    <t>кооператив</t>
  </si>
  <si>
    <t>ЦIыфыбэр зэхэтэу, акIуачIэ зэхэлъэу зэдэлэжьэныр ыкIи сатыушIынкIэ зэхэтыныр ары. Мэкъу-мэщ кооперацие.</t>
  </si>
  <si>
    <t>кооперация</t>
  </si>
  <si>
    <t>Зыгорэм фэдэкъабзэу техыгъэр ары. Рукописым икопие ежь къыгъэнагъ. Аттестатым икопие тыраригъэхыгъ.</t>
  </si>
  <si>
    <t>копия</t>
  </si>
  <si>
    <t>Ко къупшъхьэр. ЛIым ыкопкъ зэпыутыгъ.</t>
  </si>
  <si>
    <t>бедренная кость</t>
  </si>
  <si>
    <t>Кореем исым инахьыбэ цIыф лъэпкъ. Корейцэ кIалэхэр Москва щеджэх.</t>
  </si>
  <si>
    <t>кореец</t>
  </si>
  <si>
    <t>Унэ кIоцIым комнатхэм азыфагу рыкIорэ дэкIыпIэ зэжъур ары. Коридорым стол дэт.</t>
  </si>
  <si>
    <t>коридор</t>
  </si>
  <si>
    <t>1. Монарх титулмэ ащыщ. Английскэ король. Королым ыштагъ.</t>
  </si>
  <si>
    <t>король</t>
  </si>
  <si>
    <t>Цэ кIыIум телъыр ары. Дышъэ коронкэхэр тыраригъэлъхьагъэх.</t>
  </si>
  <si>
    <t>коронка</t>
  </si>
  <si>
    <t>Дзэ соединение ин. Армиер корпус заулэ мэхъу.</t>
  </si>
  <si>
    <t>Тхылъ тедзапIэм е типографием иIофышIэу .корректурэм еджэныр зиIэнатIэр ары. Тхылъэу хахыгъэм корректорыр дэеу еджагъ.</t>
  </si>
  <si>
    <t>корректор</t>
  </si>
  <si>
    <t>Типографием хихыгъэ тхылъым, текстым иоттиск хэукъоныгъэу хэтхэр бгъэтэрэзыжьыныр ыкIи ежь оттискри ары. Корректурэм еджи, ыгъэтэрэзыжьыгъ.</t>
  </si>
  <si>
    <t>корректура</t>
  </si>
  <si>
    <t>Зыгорэм - газетым журналым фатхэу щытыр ары. "Социалистическэ Адыгеим" икорреспондент. "Советскэ Кубаным" икорреспондент ытхыгъ.</t>
  </si>
  <si>
    <t>корреспондент</t>
  </si>
  <si>
    <t>Заул. Шыу горэм былым корт блифыгъ.</t>
  </si>
  <si>
    <t>несколько</t>
  </si>
  <si>
    <t>Хъураеу къэуцухьаныр ары. Хъураеу къауцухьи, корэнышхо ашIыгъ.</t>
  </si>
  <si>
    <t>круг</t>
  </si>
  <si>
    <t>Корэшъу къытекIагъ. Къуим ыкIыIу корэшъу (гущ.).</t>
  </si>
  <si>
    <t>чирей</t>
  </si>
  <si>
    <t>Коцыр, мэкъур зэраупкIэрэ машинэу шыкэмкIэ зэращэрэр ары. Колхозым косилкэхэр иIэх.</t>
  </si>
  <si>
    <t>косилка</t>
  </si>
  <si>
    <t>ШъхьакIапх. Косинкэ плъыжькIэ ышъхьэ пыпхыкIыгъ.</t>
  </si>
  <si>
    <t>косынка</t>
  </si>
  <si>
    <t>1. Тропическэ чъыг ыкIи ащ къыпыкIэрэ цэр. Коф чъыг ыгъэтIысыгъ. Коф мыхьадж тучаным щащэ.</t>
  </si>
  <si>
    <t>кофе</t>
  </si>
  <si>
    <t>Бжыхьасэ коц. Гъэтхэсэ коц. Коц хьаджыгъэр хьалыгъу дэгъу мэхъу. Коцыр бэгъуагъэ. Коц хыныгъор къэсыгъ.</t>
  </si>
  <si>
    <t>пшеница</t>
  </si>
  <si>
    <t>Коцышъхьэм къикIэрэ цэмэ ащыщэу зыр ары. Зы коцыци кIэмыгъэз. Мыгъэ коцыцэхэр иных, шъонтIэух.</t>
  </si>
  <si>
    <t>зерно пшеницы</t>
  </si>
  <si>
    <t>Коцым шъхьэу къыпыкIэрэр ары. Коцышъхьэр рищэхэу бэгъуагъэ. Коцышъхьэхэр иных, онтэгъух.</t>
  </si>
  <si>
    <t>колос пшеницы</t>
  </si>
  <si>
    <t>МэшIокум, къухьэм, шъхьалым, паровой машинэм машIор зымыгьэкIуасэу эыгъэплъэу Iутыр ары. Кочегарэу къухьэм Iоф щишIагъ.</t>
  </si>
  <si>
    <t>кочегар</t>
  </si>
  <si>
    <t>Ылъапсэхэр зэбгырыкIыгъэх. Коцыр къэкIы зыхъукIэ мэкуашэ. Гъажъор кошагъэ.</t>
  </si>
  <si>
    <t>кустился, -лась, -лось</t>
  </si>
  <si>
    <t>Коцыр кошэнэу фежьагъ.</t>
  </si>
  <si>
    <t>куститься</t>
  </si>
  <si>
    <t>Кухэр зычIэтрэ бгъагъ. Кур кощым чIэт.</t>
  </si>
  <si>
    <t>навес</t>
  </si>
  <si>
    <t>1. Перекочевал, -а, -о. ЧIапIэм икIыгъ. Унагъор кощыгъэ.</t>
  </si>
  <si>
    <t>1. КIымафэр къэблагъэти былымхэр кощын фае хъугъэ.</t>
  </si>
  <si>
    <t>кочевать</t>
  </si>
  <si>
    <t>Бэрэ кощырэр ары. Ар кощыл, мэкощы зэпыты.</t>
  </si>
  <si>
    <t>часто кочующий</t>
  </si>
  <si>
    <t>Административнэ территорие инэу автономнэ хэку е национальнэ округ зыхэхьэрэр ары. Краснодарскэ край. Ставропольскэ край.</t>
  </si>
  <si>
    <t>край</t>
  </si>
  <si>
    <t>Пкъыгъохэр зэрагъалерэр ары. Краскэ плъыжь. Краскэ шхъуантI. Джэхашъор краскэкIэ ыгъэлагъ. Краскэр текIыжьыгъ.</t>
  </si>
  <si>
    <t>краска</t>
  </si>
  <si>
    <t>Краснэ Армием щыщ боец. Красноармейцэхэр урамым блэкIых.</t>
  </si>
  <si>
    <t>красноармеец.</t>
  </si>
  <si>
    <t>ПсыекIэу кIорэ военнэ къухьэшху. А кIалэр матрос, крейсерым къулыкъу щешIэ.</t>
  </si>
  <si>
    <t>крейсер</t>
  </si>
  <si>
    <t>ПытапIэхэмIкIэ къэшIыхьагъэу зыкъиухъумэжьыным тегъэпсыхьагъэ чIыпI. Пыим икрепость аштагъ.</t>
  </si>
  <si>
    <t>крепость</t>
  </si>
  <si>
    <t>ПхъэнтIэкIу шъэбэ гупсэф. Креслэм исэу столым кIэлърыс. Креслэ дэгъухэр магазинэм щащэх.</t>
  </si>
  <si>
    <t>кресло</t>
  </si>
  <si>
    <t>Тхылъхэм атегущыIэу, зэхэзыфэу, изэрэщыт къэзыгъэлъагьорэр ары. А кIалэр критик дэгъу хъущт.</t>
  </si>
  <si>
    <t>критик</t>
  </si>
  <si>
    <t>1. Зыгорэм утегущыIэн, зэхэпфын, изэрэщыт къэбгъэлъэгъоныр ары. Романым ехьылIагъэу критикэ ытхыгъ.</t>
  </si>
  <si>
    <t>критика</t>
  </si>
  <si>
    <t>1. Капиталистическэ обществэмкIэ цIыфымэ щэфэн кIуачIэу яIэм - наIхь къыщыкIэу, товархэу къыдагъэкIыхэрэр ащэфын ззрамылъэкIыхэрэм къыхэкIыкIэ бащэ хъоу, экэномикэм ылъэныкъокIэ къин хэфэнхэм, лэжьэкIо жъугъэхэр тхъамыкIэныгъэм ыкIи IофшIэн зымыгъотыжэрэр ары. Капиталистическэ хэгъэгухэм экономическэ кризисыр яIэ зэпыт.</t>
  </si>
  <si>
    <t>кризис</t>
  </si>
  <si>
    <t>Хъураеу къэгъэчъыхьэгьэ чIыпалъ. Кругыр къычъыхьагъ. Кругым къихьагъ.</t>
  </si>
  <si>
    <t>Щэрэхъхэр зыкIэтэу цухэр е шыхэр кIэшIагъэу хьылъэхэр зэрызэращэрэр ары. КукIэ пхъащэ кIуагъэ. Кум шыхэр кIишIагъэх.</t>
  </si>
  <si>
    <t>подвода</t>
  </si>
  <si>
    <t>Чъыгым, пхъэм къыхэкIыкIыгъэу иIэр ары. Чъыгым куамэ бэу иI. Пхъэмбгъу дэй, комэ закI.</t>
  </si>
  <si>
    <t>сучок</t>
  </si>
  <si>
    <t>Шъхьанд. Куандэм тхьакIумкIыхьэр хэлъэдагъ. Къэмыхъугъэ куандэм тхьакIумкIыхьэ хэс (гущ.).</t>
  </si>
  <si>
    <t>ЗынэкIу жакIэ къытемыкIэу, зижэкIэ пэпкъ дэжь тIэкIу къытекIэрэр ары. ЛIы къопцIэ куапс.</t>
  </si>
  <si>
    <t>безбородый; тот, у кого не растёт борода</t>
  </si>
  <si>
    <t>Пхъэ куахъу. ГъучI куахъу. КуахъокIэ мэкъур дидзыезэ, мэкъу Iатэ зэтырилъхьагъ.</t>
  </si>
  <si>
    <t>вилы</t>
  </si>
  <si>
    <t>Зылъапсэ зэхэкIыгьэу кIыгъэр ары. Уц куаш. Коц куаш.</t>
  </si>
  <si>
    <t>куст, ответвления от одного корня</t>
  </si>
  <si>
    <t>Ком ыкIышъу. Ыкуашъо фыжьы. Ыкуашъо панэм ритхъыгъ.</t>
  </si>
  <si>
    <t>кожа на бедре</t>
  </si>
  <si>
    <t>Зыко ещэкIыгъэр ары. Ар лIыжъ куащ.</t>
  </si>
  <si>
    <t>кривобедренный, -ая, -ое</t>
  </si>
  <si>
    <t>1. Засорился, -лась, -лось. Изэу илъы хъугъэ. Онджэкъыр кудагъэшъ, Iугъор икIырэп.</t>
  </si>
  <si>
    <t>Минеральнэ дэгъэ шIуцI. Кудэм хашIыкIырэ бэ. Кудэр гъэстыныпхъэу агъэфедэ.</t>
  </si>
  <si>
    <t>нефть</t>
  </si>
  <si>
    <t>Гъуанэр кудэгъэн фае.</t>
  </si>
  <si>
    <t>засорить, заполнить, заткнуть</t>
  </si>
  <si>
    <t>КIалэм бащэ щыплъэу, пкудэныр дэгъоп.</t>
  </si>
  <si>
    <t>одеть тепло</t>
  </si>
  <si>
    <t>Кум шыхэри зэрэкIэтэу. КузэкIэт дэгъу иI. КузэкIэт ритыгъ.</t>
  </si>
  <si>
    <t>запряженная подвода</t>
  </si>
  <si>
    <t>Кукумаур пчыхьэрэ мэбыбы.</t>
  </si>
  <si>
    <t>сыч</t>
  </si>
  <si>
    <t>"Ку-куу" ыIозэ джэрэ къолэбзыу. Кукуур маджэ. Кукуум ыгъэпцIагъ. Кукуур кIожьмэ дэгум зэхехы (гущ.).</t>
  </si>
  <si>
    <t>кукушка</t>
  </si>
  <si>
    <t>БжьыныкIэр зышъхьапэ къыпыкIэрэ тхьадэ пкъыер ары. Бжьыным кукуу къикIагъ.</t>
  </si>
  <si>
    <t>стрела лука</t>
  </si>
  <si>
    <t>Чы къутэмэ псыгъо цIыкIум фыжьышъо пIыркIоу телъыр, хъураеу къекIокIэу тыришIыхьэрэр ары. Къутамэм кукууIупс телъ.</t>
  </si>
  <si>
    <t>беловатая круглая полоска, появляющаяся на ветках</t>
  </si>
  <si>
    <t>Ку шIыгъакI. КукIэ къыщэфыгъ.</t>
  </si>
  <si>
    <t>новая подвода</t>
  </si>
  <si>
    <t>Кум ыкI. КукIэм бащэ илъ хъугъэ. КукIэм пысэу къащэжьыгъ.</t>
  </si>
  <si>
    <t>задняя часть подводы</t>
  </si>
  <si>
    <t>КукIэм, кушъо пакIэм пылъ пхъэу иIэр ары. КукIэIулъыр къыпызыгъ.</t>
  </si>
  <si>
    <t>задний вязок</t>
  </si>
  <si>
    <t>МэкъумэщышIэ баеу, цIыфхэр зыгъэчырэхэрэр ары. СССР-м кулакхэр исыжъхэп.</t>
  </si>
  <si>
    <t>ЧIыгур зэрагъэшъэбэрэ Iэмэпсым. Культиваторыр натрыф сатырэмэ азыфагу рагъэкIуагъ.</t>
  </si>
  <si>
    <t>культиватор</t>
  </si>
  <si>
    <t>1. Производственнэ, общественнэ ыкIи умственнэ отношенмем ехьылIэгъэ гъэхъагъэхэу цIыфмэ ашIыгъэр ары. Ащ икультурэ лъэшэу лъагэ.</t>
  </si>
  <si>
    <t>культура</t>
  </si>
  <si>
    <t>Культурнагъэ зыхэлъ. ЦIыф культурнэу щыт. Культурнэ щыIакIэ иI.</t>
  </si>
  <si>
    <t>культурный, -ая, -ое</t>
  </si>
  <si>
    <t>Кущэрэхъыр зыпылъ гъучIыр ары. Кулъэмыджыр зэпыкIыгъ. Кулъэмыджыр уфагъэ.</t>
  </si>
  <si>
    <t>ось</t>
  </si>
  <si>
    <t>Кум ыуж. Кулъэуж иI. Кулъэужыр мэзым къыхэкIи, чылэм дэхьагъ.</t>
  </si>
  <si>
    <t>колея</t>
  </si>
  <si>
    <t>Кущэрэхъыр кIапсэкIэ е ащ фэшIы шIыгъэ гъучIычкIэ, пшъэхъукIэ кIэупхэныр ары. Къулъэшъу ышIи бгым ехыгъ.</t>
  </si>
  <si>
    <t>тормоз</t>
  </si>
  <si>
    <t>КУНЭ-КУIЭУ НАРЕЧ</t>
  </si>
  <si>
    <t>Гъонэ-сан. Иджанэ кунэ-куIэу лэжьагъэ. Бгы псыгъо пкъышIоу ищыгъ, шъэн джанэр лэжьагъэшъ кунэ-куI (Т. Ц.).</t>
  </si>
  <si>
    <t>как решето</t>
  </si>
  <si>
    <t>КуонкIэ укIытагьэ. Куон пае, унэр ыгъэстыгъ.</t>
  </si>
  <si>
    <t>ЦIыф зэхэхьэгьэ заул. Зы купэу зэхэхьагъэ. Купыр бэрэ зэхэсыгъэ. Куп дэгъу. А купым ар ишIыкI, ащ нахьыкIи къытехьащт. (ЩыртI.). Куп зыгъэдаIорэр куп ауас. (гущ.).</t>
  </si>
  <si>
    <t>группа</t>
  </si>
  <si>
    <t>КУП-КУПЭУ НАРЕЧ</t>
  </si>
  <si>
    <t>Нэбгырэ заулэ-заулэу. Куп-купэу гощыгъэ.</t>
  </si>
  <si>
    <t>группами</t>
  </si>
  <si>
    <t>КъэкIрэ лъэпкъмэ акIоцI илъыр ары. Дэжъые купкI. Хьалыгъу купкI. Семчик купкI.</t>
  </si>
  <si>
    <t>сердцевина, серединная мягкая часть</t>
  </si>
  <si>
    <t>КуплIэмкIэ щыIэ лъэныкъор ары. КуплIэм дэлъ. КуплIэм нахьыбэ илъы хъугъэ.</t>
  </si>
  <si>
    <t>передняя часть подводы</t>
  </si>
  <si>
    <t>Купраузыр щыгъын гыкIыгъэмэ акIагъэчъыжьы Купрауз пачкэ къыщэфыгъ.</t>
  </si>
  <si>
    <t>синька</t>
  </si>
  <si>
    <t>Ыгузэгу, ишIупI. Псагъэм зеом икупсэ шъыпкъэ тыригъэфагъ. Ком икупсэ къыригъэчъыгъ. Шъом икупсэ къыригъэчъыгъ.</t>
  </si>
  <si>
    <t>Купэм пхъэ кIыхьэу шитIумэ азыфагу икIэу пылъыр ары. Купэгъур зэпыкIыгъ.</t>
  </si>
  <si>
    <t>КуплIэм дэжь, кушъо пакIэмэ апылъ пхъэр ары. КупэIулъыр къыпызыгъ.</t>
  </si>
  <si>
    <t>передний вязок</t>
  </si>
  <si>
    <t>Кущэрэхъыр къъикIимыгъэзынээу гьучIэу е итхъэIунэу игьэнагъэр е пыгъэчэрэзагъэр ары. КупэIунэр къизыгъ.</t>
  </si>
  <si>
    <t>чека</t>
  </si>
  <si>
    <t>КIэлэцIыкIу джэголъэ ку цIыкIу. Куражъыем исэу кIэлэцIыкIур зэрещэ.</t>
  </si>
  <si>
    <t>коляска</t>
  </si>
  <si>
    <t>КIэнкIэ кургъу. КIэнкIэ кургъор ыути, кIэнкIэжъапхъэ ышIыгъ. КIэнкIэ кургъум фэдэу къабзэ.</t>
  </si>
  <si>
    <t>желток</t>
  </si>
  <si>
    <t>ЦIыф лъэпкъ. Курдхэр Курдистаным исых.</t>
  </si>
  <si>
    <t>курды</t>
  </si>
  <si>
    <t>Курдж бзылъфыгъ. Курдж Iалъмэкъ. Курджы кIуагъэ.</t>
  </si>
  <si>
    <t>грузия, грузин</t>
  </si>
  <si>
    <t>ТхьэчэтIмэ зэряджэхэрэр ары. Ныом "кур-кур" ыIуи тхьачэтмэ яджагъ.</t>
  </si>
  <si>
    <t>возглас, которым подзывают индеек</t>
  </si>
  <si>
    <t>ЧIыпIэу природнэ Iэзэгьу, лечебнэ средствхэр зиIэу цIыфымэ япсэуныгъэ зыщагъэпытэрэр ары. Рабочэр курортым агъэкIуагъ.</t>
  </si>
  <si>
    <t>курорт</t>
  </si>
  <si>
    <t>ПIэлъэ кIэкI еджапI. Тракторист курс. КIэлэегъэджэ курс. Курсым щеджагъ. Курсым щыIагъ,.</t>
  </si>
  <si>
    <t>курсы</t>
  </si>
  <si>
    <t>Курсым щеджэрэ еджакIу. Курсантхэр атIупщыгъэх. Курсант кIал.</t>
  </si>
  <si>
    <t>курсант</t>
  </si>
  <si>
    <t>Къыхэмыщ шIагъоу кусэ зиIэр ары. ШэкI кусашъу. Уикъэптан шIуцIэ зэрэкусашъу..</t>
  </si>
  <si>
    <t>с едва заметными полосами</t>
  </si>
  <si>
    <t>ШэкIым е нэмыкI пкъыгъо горэм нэмыкIышъо зиIэ шъолъырэу рыкIохэрэр ары. Кусэхэр иIэу шэкI дах.</t>
  </si>
  <si>
    <t>полоса</t>
  </si>
  <si>
    <t>Чым хэшIыкIыгъэу кIэлэцIыкIу джэголъэ ку цIыкIу. Кутанык фишIыгъ. Кутаныкым исэу къырещэкIы.</t>
  </si>
  <si>
    <t>игрушка: детская коляска из прутьев</t>
  </si>
  <si>
    <t>къып. Чэндж. Псы куу. Псынэ куу. Псыр къиуи, куу хъугъэ. Лэгъэ куу. Лэгъэ куум лэпс рагъахъо. Палътэум икIэджыбэ боу куу.</t>
  </si>
  <si>
    <t>глубокая, -ое</t>
  </si>
  <si>
    <t>Ымакъэ Iэтыгъэу джагъэ. МашIор зелъэгъум кууагъэ. Зыгорэ мэкуо шъхьакIэм къэхъугъэр сшIэрэп.</t>
  </si>
  <si>
    <t>кричал, -а, -о</t>
  </si>
  <si>
    <t>Унэм машIор зыханэм кууагъэм цIыфыхэр ечъагъэх.</t>
  </si>
  <si>
    <t>кричавший, -ая, -ее</t>
  </si>
  <si>
    <t>Псыр зыщыкуу чIапIэр ары. Пцэжъыяшэм пцэкъэнтфыр псым икуупIэм хидзагъ.</t>
  </si>
  <si>
    <t>глубокое место</t>
  </si>
  <si>
    <t>Кум изэу ишIыхьагъэр ары. Мэкъу кухь. Пхъэ кухъэ къыщагъ.</t>
  </si>
  <si>
    <t>воз</t>
  </si>
  <si>
    <t>Кум имызэу ыныкъоу щытыр ары. Мэкъу кухьэныкъо къыщагъ.</t>
  </si>
  <si>
    <t>полвоза</t>
  </si>
  <si>
    <t>Кущэрэхъым хэлъыцэр ары. Куцэр къыхэзыгъ. Куцэр теуцогъу-теуцогъу (гущ.).</t>
  </si>
  <si>
    <t>спица</t>
  </si>
  <si>
    <t>Псэушъхьэ къупшъхьэм ыкIоцIы илъ дагъэр ары. Копкъ жъуагъэм куцIыр къыригъэзи, ышхыгъ. Ащ куцI иIэжьэп - истощал, -а, -о, выдохся, -лась, -лось. Къарыу иIэжьэп.</t>
  </si>
  <si>
    <t>мозг</t>
  </si>
  <si>
    <t>ЫпкIэкIэ аубытрэ кур ары. Кучырэ ыубытыгъ. Кучырэ кIуагъэ.</t>
  </si>
  <si>
    <t>кучер</t>
  </si>
  <si>
    <t>Кум ыбгъуитIукIэ иIэ пхъэ зэхэпцагъэхэр ары. Кушъор зэпыкIыгъ.</t>
  </si>
  <si>
    <t>дробина</t>
  </si>
  <si>
    <t>Сабыир адыгэмэ зыхапхэрэ пхъэ пIэкIор цIыкIоу, агъэхъыерэр ары. Сабыир кушъэм хэлъ. Ныом кушъэр егъэхъыешъ щыс.</t>
  </si>
  <si>
    <t>люлька</t>
  </si>
  <si>
    <t>Кушъэпсым рыгьэчъэгъэ бэщ кIыхьэ цIыкIур ары. Кушъэбэщыр рыгъэчъагъ. Щабарым идахэхэр зикушъэбэщэу (Пэтэрэз).</t>
  </si>
  <si>
    <t>палочка, продетая в кушъэпс (еплъ)</t>
  </si>
  <si>
    <t>Длинная матерчатая полоса, которой завязывают ребенка в люльке. Кушъэм хъэдэн шъобгъо кIыхьэу пышIагъэу сабыир зэрыхапхэрэр ары. Бланэм атхыцIэхэр зикушъэпсэу (Пэтэрэз).</t>
  </si>
  <si>
    <t>КушIыныр зиIэнатIэу ащ пылъыр ары. Ар кушIэ Iаз.</t>
  </si>
  <si>
    <t>мастер по изготовлению телег</t>
  </si>
  <si>
    <t>Кум щэрэхъэу кIэтыр ары. Кущэрэхъыр къутагъэ.</t>
  </si>
  <si>
    <t>колесо</t>
  </si>
  <si>
    <t>IэкIэ зэращэрэ ку цIыкIу. КуIэрыщэкIэ картоф къыщагъ.</t>
  </si>
  <si>
    <t>тачка</t>
  </si>
  <si>
    <t>ДэтIыкIыгъ. Кэнау ытIыгъ. Кэнаур еукъэбзы.</t>
  </si>
  <si>
    <t>канава</t>
  </si>
  <si>
    <t>ГущыIэрэм хъурэр-шIэрэр къыфакIоу зэрэщытыр къегъэлъагъо. Глагольная приставка, указывающая на приближение действия к говорящему. КъакIощтыгъэ - шел сюда. КъысфакIощтыгъэ - шел сюда, ко мне. Къаджэщтыгъэ - кричал (сюда).</t>
  </si>
  <si>
    <t>КЪА ИМЫКЪУ. ГЛ</t>
  </si>
  <si>
    <t>Къысэт. Мыдэ къа! Къа, къысэт.</t>
  </si>
  <si>
    <t>дай</t>
  </si>
  <si>
    <t>къып. шIои. Джанэр къабзэ. Джэнэ-гъочэндж къабзэхэр ышти, баным кIуагъэ. Джэхашъор къабзэ.</t>
  </si>
  <si>
    <t>Дахэ. Ыпкъы-шъолкIэ зэдиштэу дахэр ары. КIэлэ къабз. Пшъэшъэ къабзэ иI. Шы къабзэ къыщэфыгъ.</t>
  </si>
  <si>
    <t>красивый, -ая, -ое</t>
  </si>
  <si>
    <t>КIэнэкIэлъэ гущыI. Адэ, а лIыкъабзэр тхьаматэ амышIы хъуна. Адэ, лIыкъэбзэ хьазырышъ, ашIыщт ар бригадиры.</t>
  </si>
  <si>
    <t>выражает насмешку</t>
  </si>
  <si>
    <t>КЪАБЗЭУ НАРЕЧ</t>
  </si>
  <si>
    <t>МышIоеу. Унэр къабзэу зэIыхыгъ. Джанэр къабзэу гыкIыгъэ.</t>
  </si>
  <si>
    <t>чисто</t>
  </si>
  <si>
    <t>Къабзэу зефапэ.</t>
  </si>
  <si>
    <t>красиво, опрятно</t>
  </si>
  <si>
    <t>еплъ пхъаблэ-м.</t>
  </si>
  <si>
    <t>КЪАГУ ГУЩЫIАЛЪ</t>
  </si>
  <si>
    <t>Азыфагу. Арырэ джырырэ къагу. Арэу зыхъугъагъэмрэ джырырэ къагу охътабэ блэкIыгъ. Нэрэ Iэрэ къагу - в один миг. ПсынкIэ дэдэу кIодыгъэ. Нэрэ Iэрэ къагу кIодыгъэ.</t>
  </si>
  <si>
    <t>посредине, между ними</t>
  </si>
  <si>
    <t>1. Кадий. Быслъмэн дин пащэу цIыфымэ хьыкум афэзышIэрэр ары. Къадыр чылэм къыдэхьагъ. Хэкум къад хадзыгъ.</t>
  </si>
  <si>
    <t>Псым щесрэ чэт лъэпкъмэ ащыщ. Къазыр псым щесы. Къазым уцыр ехъу. Къаз кIэнкI. Къаз къамзий</t>
  </si>
  <si>
    <t>гусь</t>
  </si>
  <si>
    <t>КъазгъырымкIэ матIэх. Къазгъырыр ыгъэчаныгъ.</t>
  </si>
  <si>
    <t>лопата</t>
  </si>
  <si>
    <t>То количество, которое умещается на лопасти лопаты. Къазгъырым зэгохыгъокIэ гуихырэр ары. Ащ кэнаур атIы зэхъум зы къазгъырыжи гуихыгъэп.</t>
  </si>
  <si>
    <t>Къазгъырым пхъэкIэу шIолъыр ары. КъазгъырыкIэр зэпыкIыгъ.</t>
  </si>
  <si>
    <t>лопатище</t>
  </si>
  <si>
    <t>Къазгъырэу пхъэкIым шIолъыр ары. Къазгъырышъхьэр къышIозыгъ.</t>
  </si>
  <si>
    <t>лопатица</t>
  </si>
  <si>
    <t>То количество, которое помещается на лопатице. Къазгъырым гуихырэр ары. Зы къазгъырышъхьэ гуихыгъ.</t>
  </si>
  <si>
    <t>ПэнапцIэ. КъазмэкъпанэкIэ чэушъхьэр шIыхьагъэ. Къазмэкъпэнэ кухьэ къыщагъ.</t>
  </si>
  <si>
    <t>облепиха</t>
  </si>
  <si>
    <t>Гъогунэпцэ уц. Къазщыруцыр дахэу къэкIыгъ.</t>
  </si>
  <si>
    <t>Къазым ыл. Къазылыр пхъашэ.</t>
  </si>
  <si>
    <t>гусятина</t>
  </si>
  <si>
    <t>Къазыхъу кIуакIэу макIо.</t>
  </si>
  <si>
    <t>Къазым ыц. Къазыц шъхьант. Къазыц медэр.</t>
  </si>
  <si>
    <t>гусиный пух, гусиное перо</t>
  </si>
  <si>
    <t>Дысыгъэ. Къайгъагъэ хэмылъэу цIыф шъырыт.</t>
  </si>
  <si>
    <t>упрямство</t>
  </si>
  <si>
    <t>Дысы. Ар цIыф къаигъ. Къаигъэ ышIырэм фытекIырэп. Къаигъэ ышIыгъ.</t>
  </si>
  <si>
    <t>Былымхэр е нэмыкIхэр чIэтынэу ашIырэ бгъагъэр ары. Къакъырым чэмыхэр чIэтых. Къакъырым мэкъу чIэлъ. Колхозым къакъырышхо аригъэшIыгъ.</t>
  </si>
  <si>
    <t>сарай</t>
  </si>
  <si>
    <t>ГъучIыч IонтIэгъэ цIыкIоу чыIу папкIэу щыгъынмэ арадэрэр ары. Джэдыгум ыпшъапIэ къакъыщ идагъ. Къакъыщым фэдэу IонтIагъэ.</t>
  </si>
  <si>
    <t>крючок</t>
  </si>
  <si>
    <t>КIэнкIэ. Шъуибынмэ уагъэкъакъэмэ, чылэмэ къакъэ къыуатын (гущ.).</t>
  </si>
  <si>
    <t>яйцо</t>
  </si>
  <si>
    <t>ЦIыф лъэпкъ. Къалмыкъ кIал. Къалмыкъ лIыжъыр лулэкIэ тутын ешъоу щысыгъ.</t>
  </si>
  <si>
    <t>калмык</t>
  </si>
  <si>
    <t>Къалмыкъщай ешъуагъ. Къалмыкъщай ыгъэжъуагъ.</t>
  </si>
  <si>
    <t>калмыцкий чай</t>
  </si>
  <si>
    <t>Къалыркъэщыр псым хэс. Къалыркъэщым лъэбжъэ кIыхьэхэр пытых.</t>
  </si>
  <si>
    <t>рак</t>
  </si>
  <si>
    <t>Шыхьар. Мыекъопэ къалэ щеджэ. Тихэгъэгу къэлакIэхэу щашIыгъэхэр бэ. Москва тихэгъэгу икъэлэ кIас.</t>
  </si>
  <si>
    <t>город</t>
  </si>
  <si>
    <t>Чэт лъэпкъмэ, къолэбзыумэ атет цы шъабэр ары. Тхьачэт къамзий. Къаз къамзийкIэ пасэм тхэщтыгъэх.</t>
  </si>
  <si>
    <t>перо</t>
  </si>
  <si>
    <t>Къамзэгур шъоущыгъум ебэныгъ. Къамзэгум ежь фэдиз хьылъэ ехьы. Къамзэгум ку егъэушъорэкIы (гущ.).</t>
  </si>
  <si>
    <t>муравей</t>
  </si>
  <si>
    <t>Къамзэгур зыхиз такъэу мэкъупIэмэ къахахъорэр ары. Къамзэгутакъэм кущэрэхъыр шIонагъ. Къамзэгутакъэм щэмэджыпэр шIонагъ.</t>
  </si>
  <si>
    <t>муравейник</t>
  </si>
  <si>
    <t>ГъучI къамлан. ТхылъыпIэ къамлан. Къамланэм дэлъэу щайуц къыщэфыгъ. Шоколад къамланэ къыфищэфыгъ.</t>
  </si>
  <si>
    <t>ПхъэIм хэшIыкIыгъэ шьжъу оIуакIэу краскэкIэ лагъэр ары. КъамылыбжъэкIэ псы къыфихьыгъ. Къамылыбжъэ из щхыу ыгъэпцIагъ.</t>
  </si>
  <si>
    <t>Шъхьэхадэ. Ышъхьэ къампIэр хиз.</t>
  </si>
  <si>
    <t>перхоть</t>
  </si>
  <si>
    <t>КъамцIыч къытекIагъ.</t>
  </si>
  <si>
    <t>бородавка</t>
  </si>
  <si>
    <t>Темэнмэ къахакIэрэ уц пкъые кIыхьэу, унэхэр, псэуалъэхэр зэрабгъэрэр ары. Къамылышъхъэ ун. Къамлышъхьэ дэфый. Къамыл пхыр.</t>
  </si>
  <si>
    <t>камыш</t>
  </si>
  <si>
    <t>Род духового инструмента у адыгов; тростниковая или железная трубка с тремя отверстиями. ГъучI гъонэ кIыхьэу, жэкIэ епщэхэзэ орэд къызэрырагъаIорэр ары Къамыл епщагъ. Къамылым къыхидзагъ.</t>
  </si>
  <si>
    <t>Музыкант, играющий на духовом музыкальном инструменте камыл. Къамылым епщэзэ орэд къезыгъаIорэр ары. Ар къамлэпщэ Iаз. Къамылапщэр къамылым епщэ.</t>
  </si>
  <si>
    <t>КъамылкIэ бгъэгъэ псэуалъ. Къамылышъхьэ ун.</t>
  </si>
  <si>
    <t>крытый, -ая, -ое камышом</t>
  </si>
  <si>
    <t>Къамылмэ ахэс псэушъхьэ цызэ лъэпкъ. Къамылышъхьэцызэм фэд.</t>
  </si>
  <si>
    <t>название животного (род куницы)</t>
  </si>
  <si>
    <t>Мэзым къыхэкIэрэ уц пхъэшэ лъэпкъ. Къамыухьэ кIалэхэр кIуагъэх. Къамыур ицIынэгъум ашхы.</t>
  </si>
  <si>
    <t>КIэпщ, шыу къамыщ. Шыур къамыщымкIэ шым еуагъ.</t>
  </si>
  <si>
    <t>плеть</t>
  </si>
  <si>
    <t>Шъо псыгъо зэтегъэщагъэу пхъэкI пылъэу щыт. Шыкуаор къамыщымкIэ шымэ яо. Шыку къамыщ. КIэпсэ къамыщ. Шъо къамыщ. Къамыщышъо ышIыгъ-избил плетью. КъамыщкIэ бэрэ еуагъ.</t>
  </si>
  <si>
    <t>кнут</t>
  </si>
  <si>
    <t>Къамыщым кIэу шIолъыр ары. Щабар къамыщыкI шIолъ. КъамыщыкIым тыжьын пылъ.</t>
  </si>
  <si>
    <t>кнутовище</t>
  </si>
  <si>
    <t>КЪАМЫЩЫШЪУ</t>
  </si>
  <si>
    <t>КъамыщыкIэ утын рихыгъ. Къамыщышъо ригъэфагъ.</t>
  </si>
  <si>
    <t>отхлестал плетью</t>
  </si>
  <si>
    <t>Къамыщ шIыныр зисэнэхьатэу ащ пылъыр ары. Ар къамыщышIэ Iаз.</t>
  </si>
  <si>
    <t>мастер по изготовлению плетей, кнутов</t>
  </si>
  <si>
    <t>Ыпэ папцIэу, ыбгъуитIу чанэу шIыгъэ гъучI Iаш. Къамэ голъ. Къамэр къырихыгъ. КъамэмкIэ епыджыгъ. Тыжьын къам - серебряный кинжал. ЗикъэмапIэ тыжьыным хэшIыкIыгъэр ары. Тыжьын къамэ къыщэфыгъ. Къэмэ къуапцI-зикъэмапIэ тыжьын темылъэу, саур шIуцIэ зытещхагъэр ары. Къэмэ къуапцIэ голъ.</t>
  </si>
  <si>
    <t>кинжал</t>
  </si>
  <si>
    <t>еплъ пIур-м.</t>
  </si>
  <si>
    <t>воспитанник</t>
  </si>
  <si>
    <t>КIэлэ джэгукIэмэ ащыщ. КIалэхэр къангъэбылъ ешIэх.</t>
  </si>
  <si>
    <t>прятки</t>
  </si>
  <si>
    <t xml:space="preserve">КЪАН-КЪАНГЪЭБЫЛЪ </t>
  </si>
  <si>
    <t>еплъ къангъэбылъ-м.</t>
  </si>
  <si>
    <t>1. Чэтыбгьэм хэлъ къупшъхьэ псыгъо тIаркъор ары. Къандисым лы ухъо телъ. Бысымгуащэм щыпсым къандис къыхилъхьагъ.</t>
  </si>
  <si>
    <t>душка</t>
  </si>
  <si>
    <t>Къолэбзыу кIэкIыхьэ цIыкIу. Къанджым шIуцIэу хэтым фэдэр зынапцэу, фыжьэу хэтым фэдэр зыкIышъоу бзылъфыгъэ ылъэгъугъ. Къанджыр пчэгъу шъхьапэм къыпытIысхьагъ.</t>
  </si>
  <si>
    <t>сорока</t>
  </si>
  <si>
    <t>Ерыш. ЦIыф къапгъэн.</t>
  </si>
  <si>
    <t>докучливый, -ая, -ое, нудно-упрямый, -ая, -ое</t>
  </si>
  <si>
    <t>ХьэкIэ-къуакIэр къызэраубытэу мэзым хагъэуцорэр ары. Мышъэр къапкъэным ыубытыгъ. ШакIом къапкъэныр мэзым хигъэуцуагъ.</t>
  </si>
  <si>
    <t>капкан</t>
  </si>
  <si>
    <t>Дзыо. Къапщыкъ ушъагъэхэр илъэу кур дэкIыгъ. Хьаджыгъэ къапщыкъ къыщэфыгъ.</t>
  </si>
  <si>
    <t>Чъагъу. Псыр къаргъо хъугъэ. Лабэ псы къэргъо дах.</t>
  </si>
  <si>
    <t>прозрачный, -ая, -ое</t>
  </si>
  <si>
    <t>Къарыу. Икъарын кIодыгъэ. Икъарын иуагъ - лишился сил, выбился из сил, изможденный, изнуренный. Икъарын иуагъэу, цIыф зэщыкъуагъ.</t>
  </si>
  <si>
    <t>мощь</t>
  </si>
  <si>
    <t>КIуачIэ. Ащ къарыу иI. СССР-р къарыушху.</t>
  </si>
  <si>
    <t>КIуачIэ зимыI. Ар узым къарыунчъэ ышIыгъ. Къарыунчъэ хъугъэ.</t>
  </si>
  <si>
    <t>слабосильный, бессильный, -ая, -ое</t>
  </si>
  <si>
    <t>еплъ. къарыунчъэм.</t>
  </si>
  <si>
    <t>1. Пхъэ хьажтIаркъоу е гъучI хьажтIаркъоу щыуан е нэмыкIхэр зыпалъэрэр ары. Щыуаныр къарышъум пылъагъ.</t>
  </si>
  <si>
    <t>крюк</t>
  </si>
  <si>
    <t>ШIуцIэ. Шы къарэм тесэу блэкIыгъ. Шы къарэ къыщэфыгъ.</t>
  </si>
  <si>
    <t>вороной</t>
  </si>
  <si>
    <t>ШIуцIашъо. Пшъэшъэ къар. КIэлэ къар.</t>
  </si>
  <si>
    <t>смуглый, -ая, -ое</t>
  </si>
  <si>
    <t>ЧIыгур къат-къатэу зэтелъ. Шахтым мыжъо шIомыкIыр къат-къатэу чIэлъ.</t>
  </si>
  <si>
    <t>слой</t>
  </si>
  <si>
    <t>ЧъэкIэ атекIуагъ. КIалэм иш къатечъыгъ.</t>
  </si>
  <si>
    <t>опередил, -а, -о в беге, перегнал, -а, -о (бегом)</t>
  </si>
  <si>
    <t>Пхъашэ. Ей! Тянэу Сэтэная, Сэтэнэе гуаща, ра гощэ къатина.. (Шэбатныкъу).</t>
  </si>
  <si>
    <t>надменный, -ая, -ое</t>
  </si>
  <si>
    <t>Корт. ЛIы къаумэ къызэIукIагъ. Былым къаумэ блифыгъ.</t>
  </si>
  <si>
    <t>Нэшэ шъуастхъ. Къаунэ къыщэфыгъ. Къаунэр ыбзыгъ.</t>
  </si>
  <si>
    <t>дыня</t>
  </si>
  <si>
    <t>Къаунэм кIэу иIэр ары. КъаунакIэ къыщэфыгъ.</t>
  </si>
  <si>
    <t>семена дыни</t>
  </si>
  <si>
    <t>Пэнэ уц лъэпкъ. Къацыфыр лэжьыгъэмэ къахэкIэ. Къацыфыр лэжьыгъэмэ ахачы.</t>
  </si>
  <si>
    <t>осот</t>
  </si>
  <si>
    <t>Уцышъу. Уц къашхъу.</t>
  </si>
  <si>
    <t>зеленый</t>
  </si>
  <si>
    <t>Джэмышх шъх ьэхъурай. Пхъэ къашыкъ. ГъучI къашыкъ. Къашыкъышху. КъашыкъымкIэ лэпсыр лагъэм ригъэхъуагъ.</t>
  </si>
  <si>
    <t>уполовник</t>
  </si>
  <si>
    <t>Нэбгырабэ зыхэт къашъу.</t>
  </si>
  <si>
    <t>танец</t>
  </si>
  <si>
    <t>1. Чылысышъхьэм къащ тет. Къащ шIохэлъагъ.</t>
  </si>
  <si>
    <t>Бгыбзэ гущыIэ къыриIуагъ. Ныор кIалэм къебгыгъ.</t>
  </si>
  <si>
    <t>пожелал, -а, -о недоброе ему</t>
  </si>
  <si>
    <t>Изакъоу къаIорэп: ыгу къебгъагъ- обиделся, -лась, -лось. Ыгу къыфыхэкIыгъ. КIалэм ыгу къебгъагъ.</t>
  </si>
  <si>
    <t>1. Жгло, обожгло. Уцэу врачым къыщифагъэр уIагъэм къебжьыбжьагъ.</t>
  </si>
  <si>
    <t>Ынэзхэр къыгуибзыкIыгъ. ШъуашIэр шъом тIэкIу къебзагъ.</t>
  </si>
  <si>
    <t>отрезал, -а, -о (с этой стороны)</t>
  </si>
  <si>
    <t>Унэм къихьагъ. ХьакIэу къыдэхьагъ. ХьакIэр тадэжьы къеблэгъагъ. Къеблагъ! - пожалуйста! (в гости) традиционное приглашение гостя. КъакIуи, тадэжь хьакIэкIэ къихь. ХьакIэу е чылэм щыщэу щагум къыдахьэрэм къеблагъ раIо.</t>
  </si>
  <si>
    <t>пожаловал, -а, -о</t>
  </si>
  <si>
    <t>ХьакIэр къеблэгъэн ыдагъэп.</t>
  </si>
  <si>
    <t>пожаловать</t>
  </si>
  <si>
    <t>ЕбэнкIэ ежьагъэр ары. Унэ къебэнэба, кIэсэныбэ кIэта.. (Шэбатныкъу).</t>
  </si>
  <si>
    <t>Къыжэхэбэнагъ. ШакIом мышъэр къебэныгъ.</t>
  </si>
  <si>
    <t>набросился, -лась, -лось</t>
  </si>
  <si>
    <t>Къыриутынэу къебэныгъ. Батырыр къебэныгъ.</t>
  </si>
  <si>
    <t>Кытебэнэн. Мышъэр шакIом къебэнынкIэ къежьагъ.</t>
  </si>
  <si>
    <t>наброситься</t>
  </si>
  <si>
    <t>Къыриутынэу фежьэн. Батырыр къебэнын ыдагъэп.</t>
  </si>
  <si>
    <t>Къыриутынэу къебэныгъэр риутыгъ. IофымкIэ къебэныгъэм текIуагъ.</t>
  </si>
  <si>
    <t>боровшийся, -аяся, -ееся с ним</t>
  </si>
  <si>
    <t>Тэтэжъ ипхъурэлъф цIыкIум къебэугъ.</t>
  </si>
  <si>
    <t>Тэтэжъэу кIэлэцIыкIум къебэугъэр гушIубзыу.</t>
  </si>
  <si>
    <t>поцеловавший, -ая, -ее</t>
  </si>
  <si>
    <t>Ар къегоонышъ, зыгорэ къыришIэщт. Ащ ышхыгъэр къегоонкIэ енэгуягъо.</t>
  </si>
  <si>
    <t>сделать назло, повредить</t>
  </si>
  <si>
    <t>Къегуауи изэрар къыригъэкIыгъ. Къегуаошъ фегъэIу.</t>
  </si>
  <si>
    <t>назло сделал, -а, -о</t>
  </si>
  <si>
    <t>Къезэгъыгъэп. Шхынэу ышхыгъэр къегоуагъ.</t>
  </si>
  <si>
    <t>повредил, -а, -о</t>
  </si>
  <si>
    <t>Тепло отнесся, -лась, -лось. ЫнаIэ къытегыгъ, къышъхьэпагъ, къетагь. КIалэр ятэшым дэжь хьэкIакIо зэкIом, лъэшэу къегугъугъ.</t>
  </si>
  <si>
    <t>проявил, -а, -о заботу, внимание</t>
  </si>
  <si>
    <t>А кIалэм къегугъугъэр янэшыпхъур ары.</t>
  </si>
  <si>
    <t>проявивший, -ая, -ее заботу, внимание о нем</t>
  </si>
  <si>
    <t>КъыфэгумэкIын. Iоф иIэу хъуи, хьакIэу дэхьагъэм тэрэзэу къегугъун, ылъэкIыгъэп.</t>
  </si>
  <si>
    <t>проявить заботу, внимание; тепло относиться</t>
  </si>
  <si>
    <t>КъецIэцIагъ. ЛIыжъыр кIалэм къегыигъ.</t>
  </si>
  <si>
    <t>упрекал, -а, -о</t>
  </si>
  <si>
    <t>А кIалэм къегыигъэр лIыжъ Iуш.</t>
  </si>
  <si>
    <t>ГущыIэ дыс къыриIуагъ. Шъузыр лIым къедыргъыгъ.</t>
  </si>
  <si>
    <t>уколол, -а, -о</t>
  </si>
  <si>
    <t>Къепыджыгъ. БэщымкIэ къедысыгъ.</t>
  </si>
  <si>
    <t>ткнул, -а, -о</t>
  </si>
  <si>
    <t>Къепыджыгъэр. КIалэм бэщыпэмкIэ къедысыгъэр лIыжъ щхэнэу щыт.</t>
  </si>
  <si>
    <t>ткнувший, -ая, -ее</t>
  </si>
  <si>
    <t>КIалэр укIыти, лIыжъым къедэон ыдагъэп.</t>
  </si>
  <si>
    <t>торговаться, спорить</t>
  </si>
  <si>
    <t>Къедэон ылъэкIыгъ. Ар мыукIытэу сыдэущтэу лIыжъым къедэошъугъа?</t>
  </si>
  <si>
    <t>смог, -ла, -ло судиться с ним</t>
  </si>
  <si>
    <t>СудкIэ къедэуагъ. Шъузэу ригъэкIыжьыгъэр лIым къедэуагъ.</t>
  </si>
  <si>
    <t>судился, -лась, -лось</t>
  </si>
  <si>
    <t>Шым уасэу риIуалIэрэм къыщыригъэгъэкIэнэу бэрэ щэфакIор къедэуагъ, ау зи фыщигъэкIагъэп.</t>
  </si>
  <si>
    <t>торговался, -лась, -лось</t>
  </si>
  <si>
    <t>СудкIэ къедэуагъэм идао къикIыгъэп.</t>
  </si>
  <si>
    <t>судивщийся, -аяся, -ееся</t>
  </si>
  <si>
    <t>Шым ыуасэкIэ къедэуагъэм зи фыщигъэкIагъэп.</t>
  </si>
  <si>
    <t>торговавшийся, -аяся, -ееся</t>
  </si>
  <si>
    <t>Къедэуагъэр ыумысыгъ.</t>
  </si>
  <si>
    <t>споривший, -ая, -ее</t>
  </si>
  <si>
    <t>КIалэм къыIуагъэм ишъыпкъэу лIыжъыр къедэIугъ.</t>
  </si>
  <si>
    <t>слушал, -а, -о</t>
  </si>
  <si>
    <t>Игъоу филъэгъугъэмкIэ къедэIугъ.</t>
  </si>
  <si>
    <t>послушался, -лась, -лось</t>
  </si>
  <si>
    <t>Клубым кIуи радио къедэIугъэр къэкIожъыгъ. Ащ къедэIугъэр нибжьи хигъэукъуагъэп.</t>
  </si>
  <si>
    <t>слушавший, -ая, -ее, по-слушавший</t>
  </si>
  <si>
    <t>КЪЕДЗЫХЫГЪ ЗЫПI. ГЛ</t>
  </si>
  <si>
    <t>Къещэхыгъ. Шъхьангъупчъэ Iухъор къедзыхыгъ.</t>
  </si>
  <si>
    <t>опущен, -а, -о</t>
  </si>
  <si>
    <t>КЪЕДЗЫХЫГЪЭР БЛ. УАХЪ. ИПРИЧ</t>
  </si>
  <si>
    <t>Шъхьангъупчъэ Iупхъоу къедзыхыгъэр дищэягъ.</t>
  </si>
  <si>
    <t>опущенный, -ая, -ое</t>
  </si>
  <si>
    <t>Iатэм мэкъоу къедзыхыгъэр макIэ, джыри къедзыхын фае.</t>
  </si>
  <si>
    <t>сброшенный, -ая, -ое</t>
  </si>
  <si>
    <t>Iатэм дэкIоягъэу, мэкъу тIэкIу къедзыхын фае.</t>
  </si>
  <si>
    <t>сбросить</t>
  </si>
  <si>
    <t>Къыпэплъагъ. Машинэм къежагъ.</t>
  </si>
  <si>
    <t>ждал, -а, -о</t>
  </si>
  <si>
    <t>Къежэн ылъэкIыгъэп. Къежэн ыдагъэп. Къежэн ыIуи шъхьакIэм, къэмыкIожьмэ мыхъунэу хъуи, къэкIожьыгъ.</t>
  </si>
  <si>
    <t>ожидать.</t>
  </si>
  <si>
    <t>Зыгорэм кIонэу ядэжь къикIыгъ. ЛIыр къежьагъ. Председателыр къалэм кIонэу къежьагъ. Дзэр атакэкIэ къежьагъ.</t>
  </si>
  <si>
    <t>отправился, -лась, -лось, тронулся, -лась, -лось (в путь)</t>
  </si>
  <si>
    <t>Жьыбгъэр къежьагъ. Заор къежьагъ.</t>
  </si>
  <si>
    <t>ехьщ. начался, -лась, -лось</t>
  </si>
  <si>
    <t>МашинэкIэ горэ къежьагъ.</t>
  </si>
  <si>
    <t>появился, -лась, -лось</t>
  </si>
  <si>
    <t>Коу къежьагъэр ежэшъ щыт. Бэдзэрым кIонэу къежьагъэр бэ.</t>
  </si>
  <si>
    <t>тронувшийся, -аяся, -ееся (в путь)</t>
  </si>
  <si>
    <t>ГыкIэкIо машинэу къежьагъэм цIыфыхэр еплъых.</t>
  </si>
  <si>
    <t>появившийся</t>
  </si>
  <si>
    <t>Машинэ къежьэгъакI. Телевизорыр къежьэгъакI.</t>
  </si>
  <si>
    <t>новый, -ая, -ое</t>
  </si>
  <si>
    <t>Ядэжь кIожьынэу къыдэкIыжьыгъ. ХьакIэр къежьэжьыгъ. Игъусэ къежьэжъыгъ.</t>
  </si>
  <si>
    <t>отправился, -лась, -лось (об-ратно)</t>
  </si>
  <si>
    <t>Коу къэкIожьынэу къежьэжьыгъэм ригъэгъази мэкъущэ ыгъэкIуагъ.</t>
  </si>
  <si>
    <t>отправивший-ся, -аяся, -ееся обратно</t>
  </si>
  <si>
    <t>А гъочэндж шIыкIэу къежьэжьыгъэр Iае.</t>
  </si>
  <si>
    <t>начавшийся вновь, появившийся, -аяся, -ееся, вновь</t>
  </si>
  <si>
    <t>ШIэхэу къежьэн фае. Къежьэн ыIозэ уае хъуи, къэнагъ.</t>
  </si>
  <si>
    <t>отправиться, идти</t>
  </si>
  <si>
    <t>Жьыбгъэр къежьэжьынкIэ енэгуягъо.</t>
  </si>
  <si>
    <t>начаться</t>
  </si>
  <si>
    <t>Ар жьэу къежьэшъугъэп, къэкIэсагъ.</t>
  </si>
  <si>
    <t>смог, -ла, -ло тронуться (в путь)</t>
  </si>
  <si>
    <t>КъеуцолIагъ. Iофым Iухьанэу къезэгъыгъ. Унашъом къезэгъыгъ.</t>
  </si>
  <si>
    <t>согласился, -лась, -лось.</t>
  </si>
  <si>
    <t>Джанэр зызыщелъэм къезэгъыгъ. А паIор ащ къезэгъы.</t>
  </si>
  <si>
    <t>шел, -а, -о</t>
  </si>
  <si>
    <t>КъеуцолIагъэр. Iофым Iухьанэу къезэгъыгъэр къэкIуагъ.</t>
  </si>
  <si>
    <t>согласившийся, -аяся, -ееся</t>
  </si>
  <si>
    <t>Ащ къезэгъырэр адыгэ паIу.</t>
  </si>
  <si>
    <t>то, что шло</t>
  </si>
  <si>
    <t>КъеуцолIэн. Унашъом къезэгъын ыдагъэп.</t>
  </si>
  <si>
    <t>согласиться</t>
  </si>
  <si>
    <t>Ащи щыгъын дахэ щыплъэмэ боу къезэгъын.</t>
  </si>
  <si>
    <t>идти</t>
  </si>
  <si>
    <t>Къеуагъ. КIалэм къезэуагъ.</t>
  </si>
  <si>
    <t>подрался, -лась, -лось</t>
  </si>
  <si>
    <t>Зы къэралым зы къэралыр къезэуагъ.</t>
  </si>
  <si>
    <t>Зао къыщэзышIыгъэр. Пыеу тихэгъэгу къезэуагъэр зэхикъутагъ.</t>
  </si>
  <si>
    <t>воевавший, -ая, -ее с ним</t>
  </si>
  <si>
    <t>Ащ къезэуагъэм шIу ригъэхьыгъэп.</t>
  </si>
  <si>
    <t>подравшийся, -аяся, -ееся</t>
  </si>
  <si>
    <t>Мыщынэу къезэошъугъ.</t>
  </si>
  <si>
    <t>смог, -ла, -ло воевать с ним</t>
  </si>
  <si>
    <t>Къыбгъодэхьагъ. Шыур къакIуи, пщыпIэм къекIолIагъ.</t>
  </si>
  <si>
    <t>подошел, -а, -о к нему</t>
  </si>
  <si>
    <t>КъэкIуагъ. ЗэIукIэм цIыф бэу къекIолIагъ.</t>
  </si>
  <si>
    <t>явился, -лась, -лось</t>
  </si>
  <si>
    <t>КукIэ къекIолIагъэр ежэшъ щыт.</t>
  </si>
  <si>
    <t>подошедший, -ая, -ее, приблизившийся, -аяся, -ееся</t>
  </si>
  <si>
    <t>ЗэIукIэм къекIолIагъэр бэ.</t>
  </si>
  <si>
    <t>явившийся, -аяся, -ееся</t>
  </si>
  <si>
    <t>ЦIыкIу-цIыкIоу, лъэмакъэ ымыгъэIоу, къыбгъодэхьагъ. Баджэр чэтым къекIошъагъ.</t>
  </si>
  <si>
    <t>подкрался, -лась, -лось</t>
  </si>
  <si>
    <t>ЦIыкIу-цIыкIоу къекIолIагъэр. Баджэу чэтэщым къекIошъагъэр аукIыгъ.</t>
  </si>
  <si>
    <t>подкравшийся, -аяся, -ееся</t>
  </si>
  <si>
    <t>КЪЕКIОШЪЭН КЪЕКIОШЪАГЪ ГЛ. ИМАСД</t>
  </si>
  <si>
    <t>ЦIыкIу-цIыкIоу, шъэф цIыкIоу къекIолIэн. ТIасхъэ хъумэ къекIошъэн ихьисап.</t>
  </si>
  <si>
    <t>подкрасться</t>
  </si>
  <si>
    <t>еплъ къекIошъагъэ-м.</t>
  </si>
  <si>
    <t>КъекIолIагь, къечъэлIагь. Куо макъэм цIыфыхэр къекIугъэх.</t>
  </si>
  <si>
    <t>подошел, -а, -о (на), собрались, сбежались</t>
  </si>
  <si>
    <t>Къезэгъыгъ. Щыгъынэу зыщилъагъэр къекIугъ.</t>
  </si>
  <si>
    <t>идет</t>
  </si>
  <si>
    <t>МашIом къекIугъэр бэ.</t>
  </si>
  <si>
    <t>собравшиеся</t>
  </si>
  <si>
    <t>Ащ джанэу къекIурэр, джэнэ фыжьыр ары.</t>
  </si>
  <si>
    <t>то, что идет</t>
  </si>
  <si>
    <t>Къышъхьапагъ. ИшIуагъэ къекIыгъ. Уцым ишIуагъэ къекIыгъ. А лIым ишIуагъэ кIалэм къекIыгъ. Ышхыгъэм иягъэ къекIыгъ. Иягъэ къекIыгъ-повредил, -а, -о ему.</t>
  </si>
  <si>
    <t>ИшIуагъэ къекIын. А уцым ишIуагъэ сымаджэм къекIын фае. А хьылъэ заулэу зэрихьагъэм иягъэ къекIынкIэ щынагъо. Иягъэ къекIын - повредить.</t>
  </si>
  <si>
    <t>помочь, оказать помощь</t>
  </si>
  <si>
    <t>Лыеу къыхэкIыгь. Джанэр задым метрэ ныкъо къелыгъ. Унэр зашIым чырбыщ бэу къелыгъ.</t>
  </si>
  <si>
    <t>остался, -лась, -лось</t>
  </si>
  <si>
    <t>КъыкIэныгъ. ИIэм шъхьасызэ, къелыгъ.</t>
  </si>
  <si>
    <t>оставил после смерти</t>
  </si>
  <si>
    <t>КIалэхэр купитIоу джэгунхэ хъумэ къызэлых. Зы кIалэр зы кIалэм къелы.</t>
  </si>
  <si>
    <t>конался, -лась, -лось</t>
  </si>
  <si>
    <t>Джанэр зедым къелыгъэр платыку ышIыгъ. Унэр зешIым чырбыщэу къелыгъэр ыщэжъыгъ.</t>
  </si>
  <si>
    <t>оставшийся, -аяся, -ееся</t>
  </si>
  <si>
    <t>Икъуи, къелыжьыгъ. Пхъэмбгъоу иIэр унэм фырикъугъ ыкIи къелыжьыгъ. Лэжьыгъэу иIэр лэжьыгъакIэм техьажьыфэкIэ фырикъугъ ыкIи къелыжьыгъ. ЗигъэшхэкIыгъ ыкIи къелыжьыгъ. Хьакум ятIэ къелыжьыгъ (гущ.)</t>
  </si>
  <si>
    <t>Бэ техъыкIи къэнэжьыгъ. Ащ фэдэ Iаджми ар къялыжьыгъ. Емынэм къелыжьи, тэлаум ыхъыжъыгъ (гущ.).</t>
  </si>
  <si>
    <t>уцелел, -а, -о</t>
  </si>
  <si>
    <t>Джанэм къелыжъыгъэр зыдыгъэм ритыжьыгъ. ЛIыжъыр зэшхэм къелыжьыгъэр ракIутыжьыгъ.</t>
  </si>
  <si>
    <t>оставшийся,-аяся, -ееся</t>
  </si>
  <si>
    <t>Емынэм къелыжьыгъэр тэлаум ыхьыжьыгъ. (гущ.).</t>
  </si>
  <si>
    <t>уцелевший, -ая, -ее</t>
  </si>
  <si>
    <t>Джанэр зибзыкIэ шэкIым къелын фае.</t>
  </si>
  <si>
    <t>остаться</t>
  </si>
  <si>
    <t>Улалэзэ къехыгъ. КIапсэр къелэлэхыгъ. Тутын тхьапэр гъуанли къелэлэхыгъ. ЫпакIэ къелэлэхыгъ - огорчился, -лась, -лось. Къэнэшхъэигъ.</t>
  </si>
  <si>
    <t>болтался, -лась, -лось, висел</t>
  </si>
  <si>
    <t>КIапсэу къелэлэхыгъэр дилъэшъоежьыгъ.</t>
  </si>
  <si>
    <t>болтающийся, -аяся, -ееся</t>
  </si>
  <si>
    <t>КъышъхьэпрыкIыгъ. Шыур кэнаум къелъагъ.</t>
  </si>
  <si>
    <t>перепрыгнул, -а, -о (сюда)</t>
  </si>
  <si>
    <t>КъепкIагъэр. А шэу кэнаум къелъагъэр дэгъоу малъэ.</t>
  </si>
  <si>
    <t>перепрыгнувший, -ая, -ее (сюда)</t>
  </si>
  <si>
    <t>Шыур кэнаум къелъэн фаеу хъугъэ.</t>
  </si>
  <si>
    <t>перепрыгнуть</t>
  </si>
  <si>
    <t>КъытекIуагъ. Ар ащ къелъэшэкIыгъ.</t>
  </si>
  <si>
    <t>осилил, -а, -о</t>
  </si>
  <si>
    <t>КъепхъэшэкIыгъ гущыIэкIэ. Нысэ нахьыжъыр нысэ нахьыкIэм къелъэшэкIыгъ.</t>
  </si>
  <si>
    <t>побранил</t>
  </si>
  <si>
    <t>Зыгорэ фишIэнэу къыщыгугъэу къыриIуагъ. Ку хьаф ритынэу къелъэIугъ. ЛIыжъыр кIалэм мэзым дэкIонэу къелъэIугъ.</t>
  </si>
  <si>
    <t>попросил, -а, -о</t>
  </si>
  <si>
    <t>А лIым къелъэIугъэр бэ. Ащ къелъэIурэм ылъэIу фимышIэу хъугъэп.</t>
  </si>
  <si>
    <t>попросивший, -ая, -ее</t>
  </si>
  <si>
    <t>Ар ащ къелъэIун ыдагъэп. КъелъэIуныр ышъхьэ рипэсыжьыгъэп.</t>
  </si>
  <si>
    <t>попросить</t>
  </si>
  <si>
    <t>ИлIыгъэкIэ, имылъкукIэ е игъэсэныгъэкIэ ыужы мыкIонэу пылъыныр ары. Ащ иныбджэгъу лъэшэу къенэкъокъу.</t>
  </si>
  <si>
    <t>соревновался, -лась, -лось; соперничал, -а, -о</t>
  </si>
  <si>
    <t>Спор къыдишIыгъ. ЫIорэр шIомытэрэзэу къенэкъокъугъ.</t>
  </si>
  <si>
    <t>спорил, -а, -о</t>
  </si>
  <si>
    <t>Ар шахмат ешIэнымкIэ къенэкъокъугъэм текIуагъ.</t>
  </si>
  <si>
    <t>соревновавшийся, -аяся, -ееся; соперничавший, -ая, -ее</t>
  </si>
  <si>
    <t>Ащ къенэкъокъугъэр ыумысыгъ.</t>
  </si>
  <si>
    <t>Къедэон, къыпэшIуекIон. КIалэр лIыжъым къенэкъокъун ыдагъэп.</t>
  </si>
  <si>
    <t>соревноваться, соперничать</t>
  </si>
  <si>
    <t>НаIкIэ къыфишIыгъ. КIалэр къенэкIауи, ишъэогъу унэм рищыгъ.</t>
  </si>
  <si>
    <t>НакIэ къыфэзышIыгъэр. КъенэкIэуагъэр унэм зекIым ежьыри дикIыгъ.</t>
  </si>
  <si>
    <t>Ынэпашъо къеуагъ. Ятэ кIалэм къенэпэшъоуагъ.</t>
  </si>
  <si>
    <t>бил, -а, -о по щекам, шлепал по щекам</t>
  </si>
  <si>
    <t>А кIалэм къенэпэшъоуагъэр ятэш.</t>
  </si>
  <si>
    <t>ударивший, -ая, -ее его по щекам</t>
  </si>
  <si>
    <t>Къыщыгугъыгъ, зыгорэ фишIэнкIэ къенэцIыгъ. Лэжьыгъэ ритынкIэ игъунэгъу къенэцIыгъ.</t>
  </si>
  <si>
    <t>мечтал, надеялся, желал иметь</t>
  </si>
  <si>
    <t>Тутынылъэу кIалэм къыштагъэм лIыжъыр къенэцIыгъ.</t>
  </si>
  <si>
    <t>зарился, -лась, -лось</t>
  </si>
  <si>
    <t>Къыщыгугъыгъэр. Ащ лэжьыгъэ тIэкIукIэ къенэцIыгъэм тIэкIу ритыгъ.</t>
  </si>
  <si>
    <t>желавший, -ая, -ее иметь; мечтавший, -ая, -ее</t>
  </si>
  <si>
    <t>Къехъопсагъэр. КIалэм тутынылъэу къыштагъэм къенэцIыгъэр бэ, ау зыми ритыгъэп.</t>
  </si>
  <si>
    <t>зарившийся, -аяся, -ееся</t>
  </si>
  <si>
    <t>КъеутэкIыгъ. ЫмышIахэу къеуалIи лагъэр столым къыригъэфэхыгъ.</t>
  </si>
  <si>
    <t>стукнулся, -лась, -лось</t>
  </si>
  <si>
    <t>КьыIукIагъ. А Iофым пае ар ащи къеолIагъ.</t>
  </si>
  <si>
    <t>встретился, -лась, -лось</t>
  </si>
  <si>
    <t>Техьагъу къеолIагъэу щылъ.</t>
  </si>
  <si>
    <t>заболел, -а, -о чем-то</t>
  </si>
  <si>
    <t>1. КъеутэкIыгъэр. Пхъэу къеолIагъэм ыIэлджанэ ыгъэузыгъ.</t>
  </si>
  <si>
    <t>Агрономыр губгъом кIуи, лэжьыгъэм къеплъыгъ. ЛIыжъыр кIалэм нэ IаекIэ къеплъыгъ.</t>
  </si>
  <si>
    <t>посмотрел, -а, -о на него</t>
  </si>
  <si>
    <t>КъедэIугъ, иуз зэхифыгъ. Врачыр сымаджэм къеплъыгъ.</t>
  </si>
  <si>
    <t>осмотрел, -а, -о</t>
  </si>
  <si>
    <t>Лэжьыгъэм къеплъыгъэр къэкIожьыгъ.</t>
  </si>
  <si>
    <t>посмотревший, -ая, -ее на него</t>
  </si>
  <si>
    <t>Сымаджэм врачэу къеплъыгъэр врач дэгъу.</t>
  </si>
  <si>
    <t>осмотревший, -ая, -ее его</t>
  </si>
  <si>
    <t>Бригадирыр лэжьыгъэм къеплъынэу губгъом кIуагъэ.</t>
  </si>
  <si>
    <t>посмотреть</t>
  </si>
  <si>
    <t>Сымаджэм врачыр къеплъын зэхъум, игъусэ врачми къеджагъ.</t>
  </si>
  <si>
    <t>осмотреть</t>
  </si>
  <si>
    <t>Лъагэм тетэу е тесэу къэплъагъ. Пшъашъэр балконым тесэу къеплъыхы. Тхьаркъор унашъхъэм тесэу къеплъыхы.</t>
  </si>
  <si>
    <t>посмотрел, -а, -о вниз</t>
  </si>
  <si>
    <t>Самолётым исэу къеплъыхыгъэм унэхэр цIыкIужъыеу ылъэгъущтыгъэ.</t>
  </si>
  <si>
    <t>посмотревший, -ая, -ее вниз</t>
  </si>
  <si>
    <t>Къеплъыхын ылъэкIыгъ. Ар самолётым исэу къеплъыхышъугъ.</t>
  </si>
  <si>
    <t>смог, -ла, -ло посмотреть вниз</t>
  </si>
  <si>
    <t>Инэфынэ къэлъэгъуагъ. Тыгъэр къепсы. Щэджагъом дэжь тыгъэр къепсыгъ, ау етIанэ ошъуапщэхэр къытехьагъэх.</t>
  </si>
  <si>
    <t>светил, -а, -о</t>
  </si>
  <si>
    <t>Шым къехыгъ. Шыур шым къепсыхыгъ.</t>
  </si>
  <si>
    <t>спешился, -лась, -лось</t>
  </si>
  <si>
    <t>ИIоф нахъ цIыкIу хъугьэ, нахь IэнэтIэ цIыкIу иIэ хъугъэ. Ари лъэшэу дэкIоегъагъ шъхьакIэм, къепсыхыгъ.</t>
  </si>
  <si>
    <t>получил, -а, -о понижение</t>
  </si>
  <si>
    <t>ХьакIэу къепсыхыгъэр хьакIэшхо, къэбэртае къекIы.</t>
  </si>
  <si>
    <t>спешившийся, -аяся, -ееся</t>
  </si>
  <si>
    <t>Шым къехыжьыгъ. ЛIэу зыгорэм щыIагъэр къэкIожьи, шым къепсыхыжьыгъ.</t>
  </si>
  <si>
    <t>уже спешился, -лась, -лось</t>
  </si>
  <si>
    <t>ЛIэу къыдэхьажьи, къепсыхыжьыгъэр, занкIэу хьакIэщым ихьагъ.</t>
  </si>
  <si>
    <t>Шыум къепсыхын ыдагъэп.</t>
  </si>
  <si>
    <t>спешиться</t>
  </si>
  <si>
    <t>КъыдэгущыIагъ. ЛIыжъыр кIалэм дахэу къепсэлъагъ.</t>
  </si>
  <si>
    <t>поговорил, -а, -о с ним</t>
  </si>
  <si>
    <t>КъыдэгущыIагьэр. А лIыжъэу кIалэм къепсэлъагъэр, лIыжъ губзыгъ.</t>
  </si>
  <si>
    <t>поговоривший, -ая, -ее с ним</t>
  </si>
  <si>
    <t>ДакIомэ шIоигъоу къыпылъыгъ. КIалэр пшъашъэм къепсэлъыхъуагъ.</t>
  </si>
  <si>
    <t>ухаживал, -а, -о за ней</t>
  </si>
  <si>
    <t>КЪЕПСЭЛЪЫХЪУН КЪЕПСЭЛЪЫХЪУАГЪ ГЛ. ИМАСД</t>
  </si>
  <si>
    <t>Ыщэнэу бзылъфыгъэм къыпылъын. А кIалэу пшъашъэм дэжь къэкIуагъэр къепсэлъыхъун фае.</t>
  </si>
  <si>
    <t>ухаживать</t>
  </si>
  <si>
    <t>Жьыбгъэшхо къепщагъ. Тыгъэжь къепщэ.</t>
  </si>
  <si>
    <t>дул</t>
  </si>
  <si>
    <t>Пионер сырнапщэр сырынэм къепщагъ.</t>
  </si>
  <si>
    <t>заиграл, -а, -о (на)</t>
  </si>
  <si>
    <t>А жьыбгъэу къепщэрэр тыгъэжьы.</t>
  </si>
  <si>
    <t>дувший, -ая, -ее</t>
  </si>
  <si>
    <t>А сырынэм къепщэрэр пионер.</t>
  </si>
  <si>
    <t>заигравший, -ая, -ее (на)</t>
  </si>
  <si>
    <t>КъепэгэкIэу къыдэгущыIагъ. Пшъашъэр кIалэм къепэбжъэуагъ.</t>
  </si>
  <si>
    <t>досадил, -а, -о, съязвил, сказал колкость</t>
  </si>
  <si>
    <t>Зыкъыфигъэиныгъ, пагэу къыдэзекIуагъ. КIалэр пшъашъэм къепэгэкIыгъ.</t>
  </si>
  <si>
    <t>обошелся высокомерно с ним</t>
  </si>
  <si>
    <t>Пшъашъэу кIалэм къепэгэкIыгъэр кIэгъожьыгъ.</t>
  </si>
  <si>
    <t>тот, кто обошел-ся с ним высокомерно</t>
  </si>
  <si>
    <t>Ыдэжь къэкIоныр шэны фэхъугь. Баджэр чэтэщым къесагъ. Тыгъужъыр мэлымэ къясагъ. А кIалэр тикъуаджэ къесагъ, къэкIо зэпыт.</t>
  </si>
  <si>
    <t>привык, -ла, -ло; повадился, -лась, лось</t>
  </si>
  <si>
    <t>Баджэу чэтэщым къесагъэр аукIыгъ.</t>
  </si>
  <si>
    <t>привыкший, -ая, -ее; повадившийся, -аяся, -ееся</t>
  </si>
  <si>
    <t>КIуапIэ къышIын. Тыгъужъыр мэл-чэтым къесэнкIи мэхъу.</t>
  </si>
  <si>
    <t>привыкатъ, повадиться</t>
  </si>
  <si>
    <t>Ос къесыгъ. КIымафэрэ ос къесы.</t>
  </si>
  <si>
    <t>выпал снег</t>
  </si>
  <si>
    <t>Нычэпэ осэу къесыгъэр бэ.</t>
  </si>
  <si>
    <t>выпавший, -ая, -ее (о снеге)</t>
  </si>
  <si>
    <t>Непэ къесын пIонэу щыт. Къесыныр къыригъажьэмэ къесыщт.</t>
  </si>
  <si>
    <t>идти (о снеге)</t>
  </si>
  <si>
    <t>Бырым къыритыгъ. Ар ащ боу бэрэ къетагъ. Къетэ зэпыт.</t>
  </si>
  <si>
    <t>дарил, -а, -о (давал, дарил ему)</t>
  </si>
  <si>
    <t>Былым, ахъчэ къезытыгъэр. Ащ цIыфэу къетагъэр бэ.</t>
  </si>
  <si>
    <t>КЪЕТЭКЪОКIЫГЪ ЗЫПI. ГЛ</t>
  </si>
  <si>
    <t>Обсыпан, -а, -о, завален, -а, -о. КъехьылIагъэу ыгъунэхэмкIэ щылъ. Пшъашъэм дыныр къетэкъокIыгъэу мадэшъ щыс. Бысымгуащэм пхэр къетэкъокIыгъэу мэпщэрыхьэ.</t>
  </si>
  <si>
    <t>разбросан, -а, -о вокруг него</t>
  </si>
  <si>
    <t>Кьешэшэхыгъ. КIашъом натрыфыр къетэкъохыгъ.</t>
  </si>
  <si>
    <t>осыпался, -лась, -лось; посыпался, -лась, -лось</t>
  </si>
  <si>
    <t>Натрыфэу къетэкъохыгъэр кIашъом дитэкъоежьыгъ.</t>
  </si>
  <si>
    <t>осыпавшийся, -аяся, -ееся, посыпавшийся, -аяся, -ееся</t>
  </si>
  <si>
    <t>КЪЕТЭКЪОХЫН КЪЕТЭКЪОХЫГЪЭ ГЛ. ИМАСД</t>
  </si>
  <si>
    <t>Зытелъым къытетэкъун. Натрыфыр кIашъом къетэкъохынкIэ ежьагъ.</t>
  </si>
  <si>
    <t>осыпаться, посыпаться</t>
  </si>
  <si>
    <t>ТIатIэзэ къехыгъ. Тхьацу лъэтэныр къошыным къетIэтIэхыгъ.</t>
  </si>
  <si>
    <t>капает, течет (о густой тягучей массе)</t>
  </si>
  <si>
    <t>Къещхы. Оешхо къетIэтIэхы.</t>
  </si>
  <si>
    <t>ТIатIэзэ къехыгьэр ары. Тхьацоу къошыным къетIэтIэхыгъэр, бысымгуащэм ылъэкIыжьыгъ.</t>
  </si>
  <si>
    <t>то, что стекло, накапало (о густой тягучей массе)</t>
  </si>
  <si>
    <t>Тхьацур къошыным къетIэтIэхынкIэ ежьагъ. Шъоур лагъэм къетIэтIэхынкIэ ежьагъ.</t>
  </si>
  <si>
    <t>капать (о густой тягучей массе)</t>
  </si>
  <si>
    <t>IэкIэ, бэщкIэ е нэмыкIыкIэ къеуагь. КIэлэ бзаджэр хьэм къеуагъ.</t>
  </si>
  <si>
    <t>ударил, -а, -о его</t>
  </si>
  <si>
    <t>Шыр къеуагъ.</t>
  </si>
  <si>
    <t>лягнул, -а, -о</t>
  </si>
  <si>
    <t>Блэ къеуагъ. Бжьэ къеуагъ.</t>
  </si>
  <si>
    <t>ужалил, -а, -о</t>
  </si>
  <si>
    <t>Ыгу хэкIыгъ. Арэу зэрэхъугъэр ащ лъэшэу ыгу къео. Ыгу къеуагъ - ему стало больно, огорчился.</t>
  </si>
  <si>
    <t>Ащ къеуагъэр цIыфэп.</t>
  </si>
  <si>
    <t>ударивший, -ая, -ее его; выстреливший, -ая, -ее</t>
  </si>
  <si>
    <t>Шэу кIалэм къеуагъэр шы Iал.</t>
  </si>
  <si>
    <t>лягнувший, -ая, -ее</t>
  </si>
  <si>
    <t>Блэу къеуагъэр аукIыгъ. Ыгу къеуагъэр - то, что его огорчило. Ыгу хэкIыгъэр. Ащ ыгу къеуагъэр, ащ фэдиз икъурэп.</t>
  </si>
  <si>
    <t>ужаливший, -ая, -ее</t>
  </si>
  <si>
    <t>Къегъугъ. А узыр ащи къеузыгъ.</t>
  </si>
  <si>
    <t>Ащ къеузрэр джыри врачмэ зэхафын алъэкIыгъэп. А кIалэм къеузыгъэр бэ.</t>
  </si>
  <si>
    <t>то, чем он болел, -а, -о</t>
  </si>
  <si>
    <t>КъэукIорэигъ. Щэр къызтефэм лIыр къеукIорэикIыгъ.</t>
  </si>
  <si>
    <t>упал, -а, -а; повалился, -лась, -лось.</t>
  </si>
  <si>
    <t>Зытетым укIорэизэ, къефэхыгъ. ПхъэнтIэкIум къеукIорэехыгъ. Бочкэр тхыпэм къеукIорэехыгъ. КIалэр пIэкIорым къеукIорэехыгъ.</t>
  </si>
  <si>
    <t>скатился, -лась, -лось (с)</t>
  </si>
  <si>
    <t>УкIорэизэ къефэхын. Бочкэр лъэгуцэм къеукIорэехынкIэ щынагъо.</t>
  </si>
  <si>
    <t>скатиться</t>
  </si>
  <si>
    <t>УкIорэизэ къехыгъэр. Бочкэу тхыпэм къеукIорэехыгъэм итыр ичъыгъ.</t>
  </si>
  <si>
    <t>скативший-ся, -аяся, -ееся</t>
  </si>
  <si>
    <t>еплъ къеолIагъ</t>
  </si>
  <si>
    <t>Зытетым, зытесым къытезыгь. КIалэр чъыгым къефэхыгъ. Стаканыр столым къефэхыгъ. КIалэр шым къефэхыгъ.</t>
  </si>
  <si>
    <t>Зыпылъым, зытесым къытезыгъэр. КIалэу чъыгым къефэхыгъэм, ыIэ зэпикIыгъ. Лагъэу столым къефэхыгъэр къутагъэ.</t>
  </si>
  <si>
    <t>упавший, -ая, -ее (с)</t>
  </si>
  <si>
    <t>Къытезын. Ар ащ къефэхын ыIоу хэт ышIагъ.</t>
  </si>
  <si>
    <t>упасть (с)</t>
  </si>
  <si>
    <t>Пчъагэм къехъугъ. Ахъщэр зелъытэм сомишъэм къехъугъ. А лIыжъыр илъэсишъэм къехъугъ.</t>
  </si>
  <si>
    <t>оказалось больше; больше</t>
  </si>
  <si>
    <t>Къыдидзагъэр. Ахъщэм сомишъэ хилъытыкIи, къехъурэр ыгъэIылъыжьыгъ.</t>
  </si>
  <si>
    <t>оставшийся; то, что осталось сверх необходимого</t>
  </si>
  <si>
    <t>Колхозым былымышъхьэу гъорекIо ыIагъэм мыгъэ къехъугъэр бэ мэхъу.</t>
  </si>
  <si>
    <t>прибавилось, -лась, -лось</t>
  </si>
  <si>
    <t>КъыщышIыгъ. Ащ зыгорэ къехъулIагъ. Ащ Iаджи къехъулIагъ.</t>
  </si>
  <si>
    <t>случилось (с ним)</t>
  </si>
  <si>
    <t>Ащ къехъулIагъэр гъэшIэгъоны. Ащ къехъулIагъэр сшIэрэп, бэ шIагъэу къэлъэгъожьырэп.</t>
  </si>
  <si>
    <t>случившийся (с ним)</t>
  </si>
  <si>
    <t>Ащ ар къехъулIэн ыIоу ышIагъэп.</t>
  </si>
  <si>
    <t>случиться, случаться</t>
  </si>
  <si>
    <t>КЪЕХЪУЛIЭУ НАРЕЧ</t>
  </si>
  <si>
    <t>Къытефэу. А мафэм къехъулIэу къэсын фае.</t>
  </si>
  <si>
    <t>к этому времени</t>
  </si>
  <si>
    <t>Колхозым былым пчъагъэу иIэм мыгъэ боу къехъун фае.</t>
  </si>
  <si>
    <t>превышать, больше, более</t>
  </si>
  <si>
    <t>Гые гущыIэ къыриIуагъ. ЛIыжъыр кIалэм къецIэцIагъ.</t>
  </si>
  <si>
    <t>побранил,-а, -о (его)</t>
  </si>
  <si>
    <t>Гые гущыIэ къезыIуагъэр. КIалэм къецIэцIагъэр яунэкъощ лIыжъ.</t>
  </si>
  <si>
    <t>побранивший, -ая, -ее (его)</t>
  </si>
  <si>
    <t>Псыр столым текIи, къечъэбзэхыгъ.</t>
  </si>
  <si>
    <t>стек, -ла, -ло (с)</t>
  </si>
  <si>
    <t>Ощхыр къечъэбзэхы.</t>
  </si>
  <si>
    <t>льётся (сверху)</t>
  </si>
  <si>
    <t>КЪЕЧЪЭБЗЭХЫН КЪЕЧЪЭБЗЭХЫГЪ-Э ГЛ. ИМАСД.</t>
  </si>
  <si>
    <t>Бзыбзыбз ыIоу къещхын. Ощхыр къечъэбзэхыныр зэпыугъэп.</t>
  </si>
  <si>
    <t>стекать, литься сверху</t>
  </si>
  <si>
    <t>Ыдэжь къэчъэнэу къежьагъ. КIэлэцIыкIур ятэ къызелъэгъум къечъэжьагъ.</t>
  </si>
  <si>
    <t>побежал, -а, -о сюда</t>
  </si>
  <si>
    <t>ЧъэкIэ къежьэн, къыпэгъочъын. Янэ ылъэгъумэ кIалэр къечъэжьэн.</t>
  </si>
  <si>
    <t>побежать сюда</t>
  </si>
  <si>
    <t>ЧъэкIэ къежьэжьыгъ. Зэрэнэсыгъэм тетэу къечъэжьэжьыгъ.</t>
  </si>
  <si>
    <t>обратно побежал, -а, -о</t>
  </si>
  <si>
    <t>КъечэрэзэкIыгъ. Фабрикэм Iоф ышIэ зыхъукIэ, щэрэхъхэр къечъэкIых.</t>
  </si>
  <si>
    <t>Унэ кIыбым къечъэкIыгъ.</t>
  </si>
  <si>
    <t>забежал за (сюда)</t>
  </si>
  <si>
    <t>КЪЕЧЪЭКIЫН КЪЕЧЪЭКIЫГЪ-Э ГЛ. ИМАСД</t>
  </si>
  <si>
    <t>КъечэрэгъокIын. Боу къечъэкIын ылъэкIын. Машинэм Iоф ышIэ зыхъукIэ щэрэхъыр къечъэкIын фае.</t>
  </si>
  <si>
    <t>крутиться</t>
  </si>
  <si>
    <t>Къачъэзэ къекIолIагъ. Янэ къызелъэгъум, кIэлэцIыкIур къечъэлIагъ.</t>
  </si>
  <si>
    <t>КЪЕЧЪЭЛIЭН КЪЕЧЪЭЛIЭГЪЭ ГЛ. ИМАСД</t>
  </si>
  <si>
    <t>ЧъэкIэ къыбгъодэхьан. Янэ зилъэгъукIэ, шкIэр къечъэлIэныр ихабз.</t>
  </si>
  <si>
    <t>подбежать</t>
  </si>
  <si>
    <t>Янэ къечъэлIагъэр ипшъашъ.</t>
  </si>
  <si>
    <t>подбежавший, -ая, -ее (к нему).</t>
  </si>
  <si>
    <t>Чъэзэ къехыгъ. Псыр къушъхьэм къечъэхыгъ.</t>
  </si>
  <si>
    <t>сбежал, -а, -о (с)</t>
  </si>
  <si>
    <t>Машинэр бгым къечъэхыгъ.</t>
  </si>
  <si>
    <t>быстро спустился, -лась, -лось</t>
  </si>
  <si>
    <t>Псэу бгым къечъэхыгъэр чылэм къыкIэуагъ. Машинэу бгым къечъэхыгъэр къэуцугъ.</t>
  </si>
  <si>
    <t>сбежавший, -ая, -ее, спустивший, -ая, -ее</t>
  </si>
  <si>
    <t>КЪЕЧЪЭХЫН КЪЕЧЪЭХЫГЪ-Э ГЛ. ИМАСД</t>
  </si>
  <si>
    <t>Фабэ хъугъэти, къушъхьэм псыр къечъэхыныр ригъэжьагъ.</t>
  </si>
  <si>
    <t>сбежать (с)</t>
  </si>
  <si>
    <t>Псым кIуи, пцэжъые къешагъ.</t>
  </si>
  <si>
    <t>ловил, -а, -о (рыбу)</t>
  </si>
  <si>
    <t>КъешэкIуагъ. Ар ащ итIэсхъэгъу зыкъытыригъэфэнэу бэрэ къешагъ.</t>
  </si>
  <si>
    <t>охотился (за)</t>
  </si>
  <si>
    <t>КIалэр дэгъоу къешIагъ. Пшъашъэмрэ кIалэмрэ къызэдешIагъэх.</t>
  </si>
  <si>
    <t>танцевал, -а, -о</t>
  </si>
  <si>
    <t>Къэшъуагъэр. А кIалэу къешIагъэр къешIэкIо Iаз.</t>
  </si>
  <si>
    <t>танцевавший, -ая, -ее</t>
  </si>
  <si>
    <t>КЪЕШIЭН КЪЕШIЭГЪ-Э ГЛ. ИМАСД</t>
  </si>
  <si>
    <t>Къэшъон. КIалэр къешIэнэу къытехьагъ.</t>
  </si>
  <si>
    <t>танцевать</t>
  </si>
  <si>
    <t>Къезэгъыгъ, къеуцолIагъ. Пыир къешIугъ. КIалэр а Iофым къешIугъ.</t>
  </si>
  <si>
    <t>заключил, -а, -о мир, согласился</t>
  </si>
  <si>
    <t>Ощх къещхыгъ. Мафэм ренэу къещхыгъ. Непэ лъэшэу къещхыгъ.</t>
  </si>
  <si>
    <t>шел (о дожде)</t>
  </si>
  <si>
    <t>Ощхэу къещхыгъэр икъущт. Гъэмафэм ощхэу къещхырэр, ощх фаб.</t>
  </si>
  <si>
    <t>шедший, -ая, -ее; который шел (о дожде)</t>
  </si>
  <si>
    <t>Къещхын фэдэу щыт. Непэ къещхын фае. КъещхынкIэ енэгуягъо.</t>
  </si>
  <si>
    <t>идти (о дожде)</t>
  </si>
  <si>
    <t>КъеIэбыгъ. IэкIэ къеIагъ. КъеIи къыубытыгъ.</t>
  </si>
  <si>
    <t>взял, -а, -о; тронул, -а, -о</t>
  </si>
  <si>
    <t>Тыгъужъыр шыкIэм къеIагъ.</t>
  </si>
  <si>
    <t>укусил, -а, -о</t>
  </si>
  <si>
    <t>IэкIэ къынэсыгъэр. Ащ къеIэрэм сэ сыфэгъэзагъ.</t>
  </si>
  <si>
    <t>тронувший, -ая, -ее; взявший, -ая-, -ее</t>
  </si>
  <si>
    <t>Тыгъужъэу чэмым къеIагъэр аукIыгъ.</t>
  </si>
  <si>
    <t>укусивший, -ая, -ее</t>
  </si>
  <si>
    <t>Зэрырэзаджэр къыриIуагъ. ЛIыжъыр кIалэм къеIудымыдыгъ.</t>
  </si>
  <si>
    <t>ворчал, -а, -о</t>
  </si>
  <si>
    <t>Ыжэ ытхьэкIумэ къыIуилъхьи, цIыкIу-цIыкIоу къыдэгущыIагъ. Къыгосыр кIалэм къеIушъэшъагъ.</t>
  </si>
  <si>
    <t>шептал, -а, -о ему</t>
  </si>
  <si>
    <t>ЦIыкIу-цIыкIоу ышъхьэ къырихьылIи къыдэгущыIагъэр. А кIалэм къеIушъэшъагъэр ишъэогъу.</t>
  </si>
  <si>
    <t>шептавший, -ая, -ее (ему)</t>
  </si>
  <si>
    <t>Тыгъэр къеIыхыгъ.</t>
  </si>
  <si>
    <t>палило</t>
  </si>
  <si>
    <t>ЫбгъукIэ къэIэбагъ. КъызэIэбэкIыгъ. КъеIэбэкIи ыкIыпкъ обзэгъоу дэлъыр къыдихыгъ.</t>
  </si>
  <si>
    <t>сделал, -а, -о хватательное движение в сторону</t>
  </si>
  <si>
    <t>Зытесым IэкIэ еIэбэхыгъ. Шыур шым къеIэбэхыгъ. А кIалэр шым дэгъоу къеIэбэхы.</t>
  </si>
  <si>
    <t>опустил, -а, -о руку (чтобы взять)</t>
  </si>
  <si>
    <t>А кIалэу шым къеIэбэхыгъэр, къеIэбэхыкIэкIэ Iазэ.</t>
  </si>
  <si>
    <t>опустивший, -ая, -ее руку (чтобы взять что-либо)</t>
  </si>
  <si>
    <t>Сымаджэр ыгъэхъужьынэу уцхэр къыритыгь. Врачыр сымаджэм къеIэзагъ.</t>
  </si>
  <si>
    <t>лечил, -а, -о его</t>
  </si>
  <si>
    <t>А сымаджэм къеIэзагъэр Iазэ дэгъу.</t>
  </si>
  <si>
    <t>лечивший, -ая, -ее его</t>
  </si>
  <si>
    <t>Iазэр сымаджэм къеIэзэныр ригъэжьагъ.</t>
  </si>
  <si>
    <t>лечить</t>
  </si>
  <si>
    <t>КЪЕIЭН КЪЕIЭГЪЭ ГЛ. ИМАСД</t>
  </si>
  <si>
    <t>КъеIэн ыIуи шъхьакIэм къыригъэIагъэп.</t>
  </si>
  <si>
    <t>взять, тронуть</t>
  </si>
  <si>
    <t>Тыгъужъыр чэмым къеIэнкIэ ежьагъэу, еуи ыукIыгъ.</t>
  </si>
  <si>
    <t>укусить</t>
  </si>
  <si>
    <t>Говорил с ним тихо, спокойно, мягко; мягко обращался с ним. Iасэу къыдэзекIуагь. Ныор нысэм къеIэсэкIыгъ.</t>
  </si>
  <si>
    <t>Къилъэдагь. Къуашъом псыр къибзагъ. Калошым псыр къибзагъ.</t>
  </si>
  <si>
    <t>проникла (в), просочился, -лась, -лось</t>
  </si>
  <si>
    <t>Калошым псэу къибзагъэр ригъэчъыжьыгъ.</t>
  </si>
  <si>
    <t>проникший, -ая, -ее (в), просочившийся, -аяся, -ееся</t>
  </si>
  <si>
    <t>Быбызэ къихьагъ. Бзыу цIыкIур унэм къибыбагъ.</t>
  </si>
  <si>
    <t>Бзыу цIыкIоу унэм къибыбагъэр ибыбыкIыжьыгъ.</t>
  </si>
  <si>
    <t>залетевший, -ая, -ее</t>
  </si>
  <si>
    <t>Быбызэ къикIыгъ. Тхьаркъор инабгъо къибыбыкIыгъ.</t>
  </si>
  <si>
    <t>вылетел, -а, -о (из)</t>
  </si>
  <si>
    <t>Тхьаркъоу набгъом къибыбыкIыгъэр унашъхьэм тетIысхьагъ.</t>
  </si>
  <si>
    <t>Быбызэ къикIыжьыгъ. Пчэндэхъур инабгъо ибыбэжьи, тIэкIу зытешIэм къибыбыкIыжьыгъ.</t>
  </si>
  <si>
    <t>вылетел, -а, -о обратно, уже</t>
  </si>
  <si>
    <t>Быбызэ къикIыжьыгъэр. Бзыоу унэм къибыбыкIыжьыгъэр чъыгым тетIысхьагъ.</t>
  </si>
  <si>
    <t>вылетевший, -ая, -ее обратно.</t>
  </si>
  <si>
    <t>Быбызэ къихьэжьыгъ. Бзыу цIыкIоу унэм къибыби ибыбыкIыжьыгъэр, джыри къибыбэжьыгъ.</t>
  </si>
  <si>
    <t>опять, обратно залетел, -а, -о</t>
  </si>
  <si>
    <t>Тхьаркъоу инабгъо къибыбэжьыгъэм, щырмэ Iус къафихьыгъ.</t>
  </si>
  <si>
    <t>ТехакIор кум къибэнагъ. Унэм къибани рихыгъ.</t>
  </si>
  <si>
    <t>Кум къибэнагъэр аубытыгъ.</t>
  </si>
  <si>
    <t>ворвавшийся, -аяся, -ееся (в), напавший, -ая, -ее</t>
  </si>
  <si>
    <t>Кум къибэнэнкIэ къенэцIыгъ, ау щыни, къибэнэшъугъэп.</t>
  </si>
  <si>
    <t>смог, -ла, -ло ворваться, напасть</t>
  </si>
  <si>
    <t>Къихьи гъолъыгъэ. Сымаджэр къихьи, унэм къигъолъхьагъ.</t>
  </si>
  <si>
    <t>лёг, -ла, -ло (в)</t>
  </si>
  <si>
    <t>КъакIуи, унэм къигъолъхьагъэр, чэщым илъыгъ.</t>
  </si>
  <si>
    <t>тот, кто лег (в)</t>
  </si>
  <si>
    <t>Игъымакъэ къиIукIыгъ. КIэлэцIыкIур унэм къигъыкIыгъ.</t>
  </si>
  <si>
    <t>послышался плач из (букв.: заплакавший из)</t>
  </si>
  <si>
    <t>Унэм къигъыкIыгъэр шъэожъыер ары.</t>
  </si>
  <si>
    <t>плакавший, -ая, -ее. (букв.: заплакавший из)</t>
  </si>
  <si>
    <t>Къипыджагъ. ЛIыжъыр кум, къыкIэрыхьи, бэщымкIэ къидысагъ.</t>
  </si>
  <si>
    <t>ткнул, -а, -о; тыкал, -а, -о;</t>
  </si>
  <si>
    <t>Зэрылъым къизыгъ. Пхъэр машинэм къизыгъ. МыIэрысэр матэм къизыгъ. КIалэр кум къизыгъ.</t>
  </si>
  <si>
    <t>выпал, -а, -о (из)</t>
  </si>
  <si>
    <t>Зэрылъым къилъэтыгъэр. Къэпразэу кум къизыгъэр зэгоутыгъ. КIэлэцIыкIоу Iажэм къизыгъэр гъыгъэ.</t>
  </si>
  <si>
    <t>Къигупсэфагъ. Унэм къизэгъагъ. А хэкум ар къизэгъагъ.</t>
  </si>
  <si>
    <t>прижился, -лась, -лось</t>
  </si>
  <si>
    <t>Унэм ихьагъэу къизэгъагъэр ешхэ-ешъо горэм рыхьылIэгъэн фае.</t>
  </si>
  <si>
    <t>прижившийся, -аяся, -ееся (в)</t>
  </si>
  <si>
    <t>КЪИКЪЭУ НАРЕЧ</t>
  </si>
  <si>
    <t>ПлIэнэбзыр ары. ШэкIыр къикъэу зэпрыутыгъ.</t>
  </si>
  <si>
    <t>ромбообразно, в форме четырехугольника</t>
  </si>
  <si>
    <t>Зыгорэм къыщыкIыгъ. Губгъом уц къикIагъ. Машэм панэ къикIагъ.</t>
  </si>
  <si>
    <t>вырос, -ла, -ло (в)</t>
  </si>
  <si>
    <t>КъыщыкIыгъэр. Губгъом уцэу къикIагъэр макIэ.</t>
  </si>
  <si>
    <t>выросший, -ая, -ее (в)</t>
  </si>
  <si>
    <t>1. Зэрыхьагъэм къикIыжьыгъэп. А хэгъэгум къикIодагъ.</t>
  </si>
  <si>
    <t>пропал, -а, -о; погиб, -ла, -ло</t>
  </si>
  <si>
    <t>Зэрысым лъакъокIэ кIозэ къикIыгъ. КIалэр унэм къикIыгъ. Шофёрыр машинэм къикIыгъ. Лётчикыр самолётым къикIыгъ.</t>
  </si>
  <si>
    <t>вышел, -а, -о (из)</t>
  </si>
  <si>
    <t>Щэр щыуаным къикIыгъ.</t>
  </si>
  <si>
    <t>побежал (ехьщ.)</t>
  </si>
  <si>
    <t>УIагъэм лъы къекIы. Щыныр къикIыгъ. Ащ ыпкъ къикIыгь - из-за него.</t>
  </si>
  <si>
    <t>потек</t>
  </si>
  <si>
    <t>КЪИКIЫГЪАКI ЗЫПI. ГЛ</t>
  </si>
  <si>
    <t>Бэ шIагъэп къызикIыгъэр. Ар унэм къикIыгъакI. Ар къухьэм къикIыгъакI. Хэкум къикIыгъакI.</t>
  </si>
  <si>
    <t>только что вышел, -а, -о</t>
  </si>
  <si>
    <t>Уахътэу къызщикIыщтыр. ИкъикIыгъо хъугъэ. КъикIыгъо фифэрэп.</t>
  </si>
  <si>
    <t>пора выйти, время выхода (из)</t>
  </si>
  <si>
    <t>ЛIэу унэм къикIыгъэр хьакIэмэ къапэгъокIыгъ. Машинэу къэуцугъэм къикIыгъэр бэ. Самолётэу къэтIысыгъэм къикIыгъэр къалэм къикIыгъ.</t>
  </si>
  <si>
    <t>Щэу щыуаным къикIыгъэр щыуаным естылIагъ.</t>
  </si>
  <si>
    <t>УIагъэм лъэу къикIыгъэр бэ.</t>
  </si>
  <si>
    <t>КъикIынкIэ фаеп. КъикIынкIэ ежьагъ.</t>
  </si>
  <si>
    <t>выходить (из)</t>
  </si>
  <si>
    <t>ЛIэу ихьагъэр бэрэ къимысэу къикIыжьыгъ. ЛIэу машинэм итIысхьагъэр къикIыжьыгъ.</t>
  </si>
  <si>
    <t>вышел, -а, -о обратно</t>
  </si>
  <si>
    <t>Бригадэр губгъом къикIыжьыгъ.</t>
  </si>
  <si>
    <t>вернулся, -лась. -лось (с)</t>
  </si>
  <si>
    <t>Шыоу псым икIыгъагъэр къикIыжъыгъ.</t>
  </si>
  <si>
    <t>переехал, -а, -о, перешел, -а, -о</t>
  </si>
  <si>
    <t>ЛIэу унэм ихьи къикIыжьыгъэр шэси, ежьэжьыгъ.</t>
  </si>
  <si>
    <t>вышедший, -ая, -ее обратно</t>
  </si>
  <si>
    <t>Колхозникэу губгъом къикIыжьыгъэр ядэжь ихьэжьыгъ. Шыоу псым икIи къикIыжьыгъэр чылэм дэхьэжьыгъ.</t>
  </si>
  <si>
    <t>вернувшийся, -аяся, -ееся</t>
  </si>
  <si>
    <t>Къипсагъ, къишIэтагъ. Гъунджэм ишIэт унэм къилыдагъ.</t>
  </si>
  <si>
    <t>проник, -ла, -ло (о лучах)</t>
  </si>
  <si>
    <t>1. КъижъыукIыгъ. МычI лъапIэр Iэлъыным къелыдыкIы.</t>
  </si>
  <si>
    <t>засверкал, -а, -о; блестел, -а, -о (из)</t>
  </si>
  <si>
    <t>А Iэлъыным къилыдыкIырэр мыжъолъэпIэн фае. ЗэрэгушIогъащэм къыхэкIыкIэ ынэу къилыдыкIыгъэхэм гушIор къакIихыщтыгъэ.</t>
  </si>
  <si>
    <t>сверкавший, -ая, -ее (из)</t>
  </si>
  <si>
    <t>Ыгъэлыджэу къихьагъ. А гущыIэр ащ ытхьэкIумэ къилыджагъ.</t>
  </si>
  <si>
    <t>резал, -а, -о</t>
  </si>
  <si>
    <t>Улалэзэ къещы. Кум кIапсэр къилэлыгъ.</t>
  </si>
  <si>
    <t>болтался, -лась, -лось (из)</t>
  </si>
  <si>
    <t>ОшIэ-дэмышIэу къежьагь. Жьыбгъэр къилъыгъ. Дзэр къилъыгъ.</t>
  </si>
  <si>
    <t>Жьыбгъэу къилъыгъэр лъэшыгъэ.</t>
  </si>
  <si>
    <t>ЧъэкIэ кIихьагъ. КIалэр къачъэзэ, унэм къилъэдагъ.</t>
  </si>
  <si>
    <t>вбежал, -а, -о (в)</t>
  </si>
  <si>
    <t>Псыр унэм къилъэдагъ.</t>
  </si>
  <si>
    <t>втекла</t>
  </si>
  <si>
    <t>Чъэзэ къихьагъэр. КIалэу унэм къилъэдагъэр щтагъэу, ышъо пыкIыгъэу щытыгъ. Псэу унэм къилъэдагъэр бэ.</t>
  </si>
  <si>
    <t>ПсынкIэу къикIыгъ. Пшъашъэр унэм къилъэтыгъ.</t>
  </si>
  <si>
    <t>КIалэу унэм къилъэтыгъэр къаплъэу, щытыгъ.</t>
  </si>
  <si>
    <t>Хьылъэ, псынкIагъоп. Ар Iоф къин. Ар къиным къы-кIэтэджагъ. Ащ къин ылъэгъугъ. Къиным жъы ышIыгъ - от трудной жизнн, от горя состарился.</t>
  </si>
  <si>
    <t>трудно, трудность, горе</t>
  </si>
  <si>
    <t>1. Зэрысыгъэм имыкIыжьэу къинагъ. Студентыр квартирэу зэрысыгъэм имыкIыжьэу къинагъ. Гъусэ имыIэу пчэгум изакъоу къинагъ.</t>
  </si>
  <si>
    <t>остал-ся, -лась, -лось</t>
  </si>
  <si>
    <t>1. КIалэу унэм къинагъэр изакъоу исыгъ. Гъусэ зимыIэу пчэгум къинагъэр укIытэжьыгъэ. Псэу пхъэчаим къинагъэр макIэ.</t>
  </si>
  <si>
    <t>оставшийся, -аяся, -ееся (в)</t>
  </si>
  <si>
    <t>Къиным къымыгъэцыхэу кIочIэшхо зыхэлъыр ары. Ар шы дэгъу, къинбэщэч.</t>
  </si>
  <si>
    <t>выносливый, -ая, -ое</t>
  </si>
  <si>
    <t>1. ИмыкIыжьэу зэрысым къинагъ. Шъузыр имыкIыжьэу лIым дэжь къинэжьыгъ. Иквартирэ рамыгъэкIэу къинэжьыгъ.</t>
  </si>
  <si>
    <t>остался, -лась, -лось (в)</t>
  </si>
  <si>
    <t>Студентэу зэрысыгъэ унэм къинэжьыгъэр лъэшэу чэф. Пхъэчаим псэу къинэжьыгъэр макIэ. КIалэу классым къинэжьыгъэр егугъоу еджэ хъугъэ.</t>
  </si>
  <si>
    <t>Унэм псыр къионкIэ макIэ иIэжьыгъэр.</t>
  </si>
  <si>
    <t>втекать, хлынуть</t>
  </si>
  <si>
    <t>Унэм къион.</t>
  </si>
  <si>
    <t>бросать, стрелять (в)</t>
  </si>
  <si>
    <t>еплъ къиплъыхьагъ</t>
  </si>
  <si>
    <t>Зэрысым къиплъыгъ. КIалэр унэм къиплъыгъ.</t>
  </si>
  <si>
    <t>Унэм къыIухьи, шъхьангъупчъэм къиплъыхьагъ.</t>
  </si>
  <si>
    <t>посмотрел, -а, -о (в) (осматривая)</t>
  </si>
  <si>
    <t>букв.: тот, кто заглянул и осмотрел. Унэм къыплъыхьагъэр сшIэрэп, ау зыгорэ къиплъыхьагъ.</t>
  </si>
  <si>
    <t>заглянувший, -ая, -ее (в)</t>
  </si>
  <si>
    <t>Унэм тыгъэр шъхьангъупчъэмкIэ къепсэ.</t>
  </si>
  <si>
    <t>светил, -а, -о (в)</t>
  </si>
  <si>
    <t>Нэфынэ къыридзыгъ. Унэм остыгъэнэф къипсыгъ.</t>
  </si>
  <si>
    <t>виднелся, проникал, -а, -о (из)</t>
  </si>
  <si>
    <t>Тот, который лился, -лась, -лось из (о свете). Унэм остыгъэнэфэу къипсыгъэр урамым къытыридзэщтыгъэ.</t>
  </si>
  <si>
    <t>проникший, -ая, -ее из</t>
  </si>
  <si>
    <t>БэщыпэмкIэ кум къипыджагъ.</t>
  </si>
  <si>
    <t>ткнул, -а, -о; вонзил, -а, -о</t>
  </si>
  <si>
    <t>Къицохъугъ. Ожъубэнэ хьамлыур гъуанэм къипшыгъ.</t>
  </si>
  <si>
    <t>выполз, -ла, -ло</t>
  </si>
  <si>
    <t>Хьамлыоу гъуанэм къипшыгъэр ипшыхьажьыгъ.</t>
  </si>
  <si>
    <t>выползший, -ая, -ее</t>
  </si>
  <si>
    <t>Цуахъозэ къихьагъ. УIагъэр унэм къипшыхьагъ. Хьамплъыжьыр унэм къипшыхьагъ.</t>
  </si>
  <si>
    <t>Хъамлыоу ыгъуапэ къипшыхьагъэм кIалэр ыгъэщтагъ.</t>
  </si>
  <si>
    <t>заползший, -ая, -ее</t>
  </si>
  <si>
    <t>Осыр къихьагъ. Унапчъэр Iухыгъэти унэм ос къисагъ. Машинэм осыр къисагъ.</t>
  </si>
  <si>
    <t>пошёл снег (в), нанесло снегу (в)</t>
  </si>
  <si>
    <t>Осэу машинэм къисагъэр бэ.</t>
  </si>
  <si>
    <t>то, что нанесло (о снеге)</t>
  </si>
  <si>
    <t>Къыщысыгъ. КIалэр унэм ихьи, бэрэ къисыгъ. Ар ащ дэжь зихьэкIэ бэрэ къесы.</t>
  </si>
  <si>
    <t>КIалэу унэм зехьэм бэрэ къисыгъэр къикIыжьи къэкIожьыгъ.</t>
  </si>
  <si>
    <t>Есызэ къикIыгъ. Псым къисыкIыгъ.</t>
  </si>
  <si>
    <t>переплыл, -а, -о (сюда, на эту сторону)</t>
  </si>
  <si>
    <t>Есызэ къикIырэр. КIалэу псым къисыкIыгъэр, тIэкIурэ зигъэпсэфи исыкIыжьыгъ.</t>
  </si>
  <si>
    <t>переплывший, -ая, -ее (сюда, на эту сторону)</t>
  </si>
  <si>
    <t>Есызэ къикIыжьыгъ. КIалэр псыхъом исыкIи къисыкIыжьыгъ.</t>
  </si>
  <si>
    <t>обратно переплыл, -а, -о (сюда, на эту сторону)</t>
  </si>
  <si>
    <t>Щытэу, мытIысэу къыщытыгъ. Унэм ихьи, бэрэ къитыгъ. Шъофым бэрэ къитыгъ.</t>
  </si>
  <si>
    <t>был, -а, -о, пребывал, -а, -о</t>
  </si>
  <si>
    <t>Къыщылъэгъуагъ. Губгъом зы шIуцIэгъэшхо къитэджагъ.</t>
  </si>
  <si>
    <t>Къипхъэпхъыгъ. Коцыр дзыом къитэкъугъ. Машинэм натрыфыр къитэкъугъ.</t>
  </si>
  <si>
    <t>высыпался (посыпался из), -лась, -лось</t>
  </si>
  <si>
    <t>Дзыом гъуанэу иIэм коцэу къитэкъугъэр бэ.</t>
  </si>
  <si>
    <t>посыпавшийся, -аяся, -ееся (из)</t>
  </si>
  <si>
    <t>Къипхъэпхъагъ. Комбайнэм къитэкъузэ, машинэм коцыр къитэкъуагъ.</t>
  </si>
  <si>
    <t>насыпался, -лась, -лось (в)</t>
  </si>
  <si>
    <t>ЫшIэн ымышIэу къэнагъ. Ар джы къитIагъ.</t>
  </si>
  <si>
    <t>остался, -лась, -лось (в трудном положении)</t>
  </si>
  <si>
    <t>КъакIуи, тызэрысым къыщытIысыгъ. КIалэр машинэм къитIысхьагъ.</t>
  </si>
  <si>
    <t>ТIатIэзэ къикIыгъ. Тхьацур Iанлъэм къитIэтIыгъ.</t>
  </si>
  <si>
    <t>накапал, -а, -о (в)</t>
  </si>
  <si>
    <t>МыжъокIэ, шхончкIэ е нэмыкIыкIэ къиуагъ. Пыир унэм шхончыкIэ къиуагъ. КIэлэ бзаджэр мыжъокIэ унэм къиуагъ.</t>
  </si>
  <si>
    <t>бросил, -а, -о (в); выстрелил, -а, -о (в)</t>
  </si>
  <si>
    <t>Бэу къилъэдагъ. Псыр унэм къиуагъ. Икалошы псы къиуагъ.</t>
  </si>
  <si>
    <t>хлынул, -а, -о (в)</t>
  </si>
  <si>
    <t>Къыхэхъуагь. Псыхъор къиугъ. Псыр къиугъ. Пшызэ къиугъэшъ, ынэ къекIы.</t>
  </si>
  <si>
    <t>разлился, -лась, -лось</t>
  </si>
  <si>
    <t>Псэу къиугъэм лъэмыджыр тырихыгъ. Псэу къиугъэр зэкIэкIожьыгъэ.</t>
  </si>
  <si>
    <t>разлившийся, -аяся, -ееся.</t>
  </si>
  <si>
    <t>Зэрысым къиукIи къэуагъ. ТехакIор аубытынэу унэу зэрысыр къызауцухьэм, шхончкIэ къиукIыгъ.</t>
  </si>
  <si>
    <t>бросил, -а, -о (из); выстрелил, -а, -о (из)</t>
  </si>
  <si>
    <t>Унэм къиун. Псыр къиункIэ ежьагъ.</t>
  </si>
  <si>
    <t>выстрелить (из), ударить (из)</t>
  </si>
  <si>
    <t>МыIэрысэу кIалэм къыдзыгъэр матэм къифагъ.</t>
  </si>
  <si>
    <t>СыкIозэ сапэ къифагъ. ЫIамычIэ къифагъ - попался в руки кому-либо.</t>
  </si>
  <si>
    <t>МыIэрысэу машинэм къифагъэр кIалэм ыштагъ.</t>
  </si>
  <si>
    <t>Сапэ къифагъэр макIэ.</t>
  </si>
  <si>
    <t>встретившийся, -аяся, -ееся</t>
  </si>
  <si>
    <t>Къилъэдагъ. Чэфым зэрихьэу унэм къифэрзагъ.</t>
  </si>
  <si>
    <t>влетел, -а, -о</t>
  </si>
  <si>
    <t>Фыфыф ыIоу къихьагъ. Пчъэр зыIуехым жьыбгъэр унэм къифэфагъ.</t>
  </si>
  <si>
    <t>подул, -а, -о; ворвался, -лась, -лось с шумом</t>
  </si>
  <si>
    <t>КЪИХЫГЪI ЗЫПI. ГЛ</t>
  </si>
  <si>
    <t>Унэм IапIэу илъыр зэкIэ къихыгъ. Исэ къихыгъ - заносчивый.</t>
  </si>
  <si>
    <t>КЪИХЫГЪ БЛ. УАХЪ. ШГРИЧ</t>
  </si>
  <si>
    <t>Унэм къихыгъэ IапIэр зэкIэ илъхьажьыгъэн фае.</t>
  </si>
  <si>
    <t>Дзыохэр машинэм къихын фае.</t>
  </si>
  <si>
    <t>вынести</t>
  </si>
  <si>
    <t>Тхылъым итыр къихын фае шъхьакIэм, къеджэн дгъотырэп.</t>
  </si>
  <si>
    <t>прочитать, разобрать</t>
  </si>
  <si>
    <t>КЪИХЫГЪОШIУ</t>
  </si>
  <si>
    <t>1. Легко вынести, легко достать. Икъихын къинэп, онтэгъоп. Псынэр куопышъ, псыр къихгъошIу.</t>
  </si>
  <si>
    <t>КЪИХЫГЪУАЕ</t>
  </si>
  <si>
    <t>1. Трудно вынести. Икъихын къин, онтэгъу. Станокыр машинэм къихыгъуае хъущт.</t>
  </si>
  <si>
    <t>Народился, -лась, -лось, родился, -лась,-лось. Къыщыхъугъ. Унагъом кIалэ къихъуагъ. Хэкум ар лIы дэгъоу къихъуагъ.</t>
  </si>
  <si>
    <t>появился, -лась, -лось (в)</t>
  </si>
  <si>
    <t>Ар зелъэгъум, ынэхэр къихъудэдыкIыгъэх.</t>
  </si>
  <si>
    <t>выкатились, глаза на лоб полезли</t>
  </si>
  <si>
    <t>Хэгъэгум зыгорэ къихъухьагъ. Сыда мыщ къихъухьагъэр? еплъ къихъуаIгъэм</t>
  </si>
  <si>
    <t>случилось</t>
  </si>
  <si>
    <t>Къилъэтыгъ. ХьакIэу дэхьагъэр зелъэгъум, кIалэр унэм къихъушъутыгъ.</t>
  </si>
  <si>
    <t>КъыпыхъыкIыгъ, къикIыгь А Iофым къихъыкIырэ бэ. Ащ бэу хьалэбалыкъ къихъыкIыгъ.</t>
  </si>
  <si>
    <t>было, вызвал, -а, -о; выщел, -а, -о</t>
  </si>
  <si>
    <t>КъакIуи унэм къихьагъ. КIалэр пчэгум къихьи къэгущыIагъ.</t>
  </si>
  <si>
    <t>зашел, -а, -о (в)</t>
  </si>
  <si>
    <t>Калошым псы къихьагъ. Къуашъом псы къихьагъ.</t>
  </si>
  <si>
    <t>проник, поступил, -а, -о (в) (ехьщ.)</t>
  </si>
  <si>
    <t>Къыублагъ. Мэзэжъыр икIи, мэзакIэр къихьагъ. КIымафэр къихъагъ. ИлъэсыкIэр къихъагъ.</t>
  </si>
  <si>
    <t>наступил, -а, -о</t>
  </si>
  <si>
    <t>Мазэу къихьагъэм ыкъуапэхэр дэгъэзыягъэх, ошIу хъущт.</t>
  </si>
  <si>
    <t>наступивший, -ая, -ее</t>
  </si>
  <si>
    <t>КIалэу унэм къихьагъэр хьакIэ.</t>
  </si>
  <si>
    <t>зашедший, -ая, -ее (в)</t>
  </si>
  <si>
    <t>Псэу къуашъом къихьагъэр рикIутыжьыщтыгъэ.</t>
  </si>
  <si>
    <t>проникший, -ая, -ее</t>
  </si>
  <si>
    <t>КЪИХЬАН КЪИХЫГЪ-Э ГЛ. ИМАСД</t>
  </si>
  <si>
    <t>Мазэр къихьанкIэ бэ иIэжьэп.</t>
  </si>
  <si>
    <t>наступить, наступление</t>
  </si>
  <si>
    <t>КЪИХЬАН КЪИХЬЭГЪ-Э ГЛ. ИМАСД</t>
  </si>
  <si>
    <t>КIалэр унэм къихьан ыдагъэп.</t>
  </si>
  <si>
    <t>зайти (в)</t>
  </si>
  <si>
    <t>Мэзэ къихьэгъакIэр къэлъэгъуагъ.</t>
  </si>
  <si>
    <t>только что появился, -лась, -лось</t>
  </si>
  <si>
    <t>ИкIыгъагъэу къэкIожьыгъ. ЛIэу унэм икIыгъагъэр тIэкIу зэшIэм къихьэжъыгъ.</t>
  </si>
  <si>
    <t>зашёл, -а, -о обратно (в)</t>
  </si>
  <si>
    <t>КъэкIо-накIу. Ахэм къихьэ-нехьэу яIэр бэ. Къихьэнехъэхэр агъашхэзэ, гъомлапхъэу яIэр аухыгъ.</t>
  </si>
  <si>
    <t>приходящие, посетители</t>
  </si>
  <si>
    <t>Къипшыхьагъ. УIагъэр унэм къицохъуагъ.</t>
  </si>
  <si>
    <t>УкIытэ хэмылъэу, Iэдэб хэмылъэу къихьагъ. Еблагъ езыIуагъэ щымыIэу къакIуи, унэм къицохъуагъ.</t>
  </si>
  <si>
    <t>ввалился, -лась, -лось</t>
  </si>
  <si>
    <t>КъилыдыкIыгъ. Ар зызэхехым ынэ къицIыукIыгъ.</t>
  </si>
  <si>
    <t>заблестел, -а, -о (из),</t>
  </si>
  <si>
    <t>Шхэмэ шIоигъу. МэлакIэ малIэшъ ыныбэ къецIэупхъукIы.</t>
  </si>
  <si>
    <t>сосет в желудке (от голода)</t>
  </si>
  <si>
    <t>Чэрэзэу къикIыгъ. Винтыр шхэхъуи, къичэрэзыкIыгъ. Ынэхэр къичэрэзыкIыгъэх - глаза на лоб полезли.</t>
  </si>
  <si>
    <t>отвинтился, -лась, -лось</t>
  </si>
  <si>
    <t>ЧъэкIэ къикIыгъ. КIалэм лIыжъэу дэхьагъэр къызелъэгъум, унэм къичъыгъ.</t>
  </si>
  <si>
    <t>ТхьакIыпIэм ыбыдз зеIуантIэм, псыр къичъыгъ.</t>
  </si>
  <si>
    <t>КIалэу унэм къичъыгъэр къэуцуи къэплъагъ.</t>
  </si>
  <si>
    <t>Шъондырым ыбыдз Iухыгъэти, псэу къичъыгъэр бэ.</t>
  </si>
  <si>
    <t>вытечь</t>
  </si>
  <si>
    <t>Ятэ къылъэгъумэ гушIонышъ, кIалэр унэм къичъын.</t>
  </si>
  <si>
    <t>выбежать (из)</t>
  </si>
  <si>
    <t>Шъышъышъ ыIоу къитэкъугъ. Гъажъор дзыо, гъуанэм къишъэшъыгъ.</t>
  </si>
  <si>
    <t>высыпался, -лась, -лось с шуршанием (из)</t>
  </si>
  <si>
    <t>Ыпэ итэу къэсыгъ. Ыпэ къишъыгъ. Шэу къачъэрэмэ ащыщэу пкIэгъуалэр къарэм ыпэ къишъыгъ.</t>
  </si>
  <si>
    <t>обогнал, -а, -о его, перегнал, -а, -о его</t>
  </si>
  <si>
    <t>КЪИШIЫХЬАГЪ БЛ. УАХЪ. ИПРИЧ</t>
  </si>
  <si>
    <t>IункIыбзэр егъэтыгъэу исы хъугъэ. Унэм къишIыхьагъэ кIалэр мэгъы.</t>
  </si>
  <si>
    <t>Пчъэр Iухыгъэти, унэм ощх къищхагъ.</t>
  </si>
  <si>
    <t>дождь проник внутрь (букв.: дождил) (в)</t>
  </si>
  <si>
    <t>Къищэу олъэгъу. Унэм ит шкафыр шъхьангъупчъэмкIэ къещы.</t>
  </si>
  <si>
    <t>виднелся, -лась, -лось (из)</t>
  </si>
  <si>
    <t>Гъунджэм иплъыхьэрэр къещы.</t>
  </si>
  <si>
    <t>отражался, -лась, -лось</t>
  </si>
  <si>
    <t>IэкIэ къиIагъ. Шоферыр машинэм къиIаби, покрышкэр рихыгъ.</t>
  </si>
  <si>
    <t>полез, -ла, -ло (рукой)</t>
  </si>
  <si>
    <t>Зэрысым IэкIэ къиIэбыкIыгъ. Машинэм къиIэбыкIи, чэмэданэр рахьагъ.</t>
  </si>
  <si>
    <t>высунул, -а, -о (руку)</t>
  </si>
  <si>
    <t>Щагу псэушъхьэмэ ащыщ. Къом бэу къелъфы. Зикъо кIодыгъэм икъо дыргъ макъэ ытхьакIумэ ит (гущ.). Къор гъогызэ, аштрам ешхы (гущ.). Къо укIыгъэм зисэшхо хэзысэжьыгъэм фэд (гущ.).</t>
  </si>
  <si>
    <t>Шъао. Къо шIагъо иI - кIэлэ шIагъо иI. Ащ ыкъо кIэлэ шIагъо хъугъэ. Къорэ пхъурэ иIэр бэ. Къо бзаджэм ятэ хъон къыфехьы (гущ.).</t>
  </si>
  <si>
    <t>сын</t>
  </si>
  <si>
    <t>Къоладжэ. Къом дэсыр псыкIакIэ, якIэ зиIэр хьэкуако (орэд).</t>
  </si>
  <si>
    <t>долина</t>
  </si>
  <si>
    <t>Быбызэ къохьагъ. Самолётыр къушъхьэ къогъум къобыбагъ. Тхьаркъор унэ къогъум къобыбагъ.</t>
  </si>
  <si>
    <t>залетел, -а, -о (за угол)</t>
  </si>
  <si>
    <t>Къогъум быбызэ къокIыгъ. Тхьаркъор унэ къогъум къобыбыкIыгъ.</t>
  </si>
  <si>
    <t>вылетел, -а, -о (из-за угла)</t>
  </si>
  <si>
    <t>Быбызэ къохьэжьыгъ. Тхьаркъор унэ къогъум къобыбэжьыгъ.</t>
  </si>
  <si>
    <t>залетел, -а, -о обратно (за угол)</t>
  </si>
  <si>
    <t>Хэщэигъабэ зиIэр ары. Чъыгаер къобэбжъаб. ШышIоIур къобэбжъаб. Шъыхьабжъэр къобэбжъабэу мэкIы.</t>
  </si>
  <si>
    <t>ветвистый, -ая, -ое</t>
  </si>
  <si>
    <t>Уц пэнэ пхъэшэ лъэпкъ. Хэкужъым къогынхэр къекIэх.</t>
  </si>
  <si>
    <t>чертополох</t>
  </si>
  <si>
    <t>КЪОГЪАНЭ</t>
  </si>
  <si>
    <t>ПыгъэбылъыкIын. АщкIэ ащ зи къогъанэ иIэп. Ащ фишIэщтымкIэ къогъанэ ышIырэп. Къогъанэ ышIырэп - ничего не жалеет, ничего не прячет от.</t>
  </si>
  <si>
    <t>секрет</t>
  </si>
  <si>
    <t>Къогъум щыгъолъыгъ. Къогъум пIэ щишIи, къогъолъхьагъ. Боецыр чъыг къогъум къогъолъхьагъ.</t>
  </si>
  <si>
    <t>лег, -ла, -ло в угол за чем-то</t>
  </si>
  <si>
    <t>Дорэщ. ПхъэнкIыпхъэр къогъум къолъ. Чылэр къушъхьэ къогъум къос. Къогъум къыкъуащыгъ.</t>
  </si>
  <si>
    <t>угол</t>
  </si>
  <si>
    <t>Од. ЛIы къогъу кIыхь. Шыр къогъу хьазыр, ау бгъашхэмэ лы ышIыжьыщт.</t>
  </si>
  <si>
    <t>Шъэфы, гъэбылъыгъэ. ОрыкIэ сэ зи къогъукъуалъхьэ сиIэп.</t>
  </si>
  <si>
    <t>Къогъу пхачI. Хьанцэр къогъупэм къолъ.</t>
  </si>
  <si>
    <t>БжьышIу. Ар боу кIэлэ къодан.</t>
  </si>
  <si>
    <t>КЪОДЫ</t>
  </si>
  <si>
    <t>Къаигъэ. Ар ымыгъотмэ мыхъунэу къоды ышIыгъ.</t>
  </si>
  <si>
    <t>Закъу. Хъалыгъу къодые нахь ышхыгъэп. Хьалыгъу димышхэу лы къодые ешхы.</t>
  </si>
  <si>
    <t>один, одна, одно</t>
  </si>
  <si>
    <t>Гъакъ къодые нахь, зи лIыгъэ хэлъэп.</t>
  </si>
  <si>
    <t>только</t>
  </si>
  <si>
    <t>Адыги представляли его себе богом в виде рыбы и приписывали ему силу, удерживающую море в пределах берегов (Люлье). Адыгэмэ нахьыпэм тхьэу яIагъэмэ ащыщ. Къодэсыр зэрашIошIыщтыгъэр пцэжъые сурэт иIэу, хыр нэпкъым къыдэзымгъэкIырэ кIочIэшхоу ары.</t>
  </si>
  <si>
    <t>Къуаджэм щыщэу ыхэкIэ щыIэ пакIэр ары. Школыр къоджакIэм хэт.</t>
  </si>
  <si>
    <t>конец села</t>
  </si>
  <si>
    <t>Къуаджэм щыщэу ыпшъэкIэ гъэзэгъэ пакIэр ары. КъоджапшъэмкIэ дэкIоягъ.</t>
  </si>
  <si>
    <t>верхняя часть села</t>
  </si>
  <si>
    <t>КЪОДЖЭХЬ-КЪОДЖЭШХ</t>
  </si>
  <si>
    <t>Хырыхыхь. Дыргу-дыргу, дыргумэIу, хымэIуишъ, хъишъэ къысэти осIотэн. КъызимышIэкIэ къуаджэ еоты. ЕтIанэ хырыхыхьэр къэзыIуагъэм мырэу еIо: ари къэсэхь, къэсэшх, сытешхыкI, сытепкIэжь. (Лъэмыджы).</t>
  </si>
  <si>
    <t>загадки</t>
  </si>
  <si>
    <t>КЪОДЗАГЪ ЗЫПI. ГЛ</t>
  </si>
  <si>
    <t>Къогъум къодзагъэу къолъ. МэкъупIэр мэз кIэтыкум къодзагъэу къолъ.</t>
  </si>
  <si>
    <t>заброшен, -а, -о (угол, за)</t>
  </si>
  <si>
    <t>Къуаер зыхахыгъэ щэпсэу къэнэжьырэр ары. Къоепс хафэм къундысыу хашIыкIы.</t>
  </si>
  <si>
    <t>сыворотка</t>
  </si>
  <si>
    <t>Лукошко, используемое для придания сыру определенной формы. Къуаер рахы зыхъукIэ зэралъхьэрэ чыматэу, къопс зиIэр ары. Къоехылъэм илъэу, къуаер ащыу. ЛIым шъузым къоехылъэ дахэ фишIыгъ.</t>
  </si>
  <si>
    <t>Къое хылъэкIэ рихыгъэ къое псау. Мафэ къэс бысымгуащэм къоехьал рехы. Къоехьал гъозагъэ ягъунэгъумэ афихьыгъ.</t>
  </si>
  <si>
    <t>один кружок сыра</t>
  </si>
  <si>
    <t>1. Къушъхьэбг дорэщышху. Къушъхьэ къое-чIэешху.</t>
  </si>
  <si>
    <t>пропасть</t>
  </si>
  <si>
    <t>Къогъум щыжыгъ. Ешъуагъэр къогъум къожагъ.</t>
  </si>
  <si>
    <t>вырвал, -а, -о (в угол)</t>
  </si>
  <si>
    <t>А къогъум къожагъэр ешъогъэн фае.</t>
  </si>
  <si>
    <t>вырвавший, -ая, -ее в углу</t>
  </si>
  <si>
    <t>Къогъум щыжъуагъ. Мэз къогъум къожъухьагъ.</t>
  </si>
  <si>
    <t>пахал, -а, -о в углу</t>
  </si>
  <si>
    <t>Унэ IункIыбзэр къогъум къозгъэбылъхьагъэр пшъэшъэжъыер ары.</t>
  </si>
  <si>
    <t>спрятавший, -ая, -ее (в углу)</t>
  </si>
  <si>
    <t>Ар къогъум къозыкуагъэр хэта?</t>
  </si>
  <si>
    <t>засунувший, -ая, -ее в (угол)</t>
  </si>
  <si>
    <t>Псы шIоир къогъум къозыкIагъэм тэрэзэу ышIагъэп.</t>
  </si>
  <si>
    <t>выливший, -ая, -ее в (угол)</t>
  </si>
  <si>
    <t>Къогъум щызгъэтIылъыгъэр. Пхъэр къогъум къозылъхьагъэм тэрэзэу ышIагъэп.</t>
  </si>
  <si>
    <t>положивший, -ая, -ее (в угол, за угол)</t>
  </si>
  <si>
    <t>Сапэр а къогъум къозылъэсагъэр жьыбгъэр ары.</t>
  </si>
  <si>
    <t>занесший, -ая,-ее</t>
  </si>
  <si>
    <t>Хэта шыр къогъум къозыпхагъэр?</t>
  </si>
  <si>
    <t>привязавший, -ая, -ее (в, за углом)</t>
  </si>
  <si>
    <t>Коцыр къогъум къозытэкъуагъэр хэта? Ар къозытэкъуагъэм тэрэзэу ышIагъэп.</t>
  </si>
  <si>
    <t>насыпавший, -ая, -ее (в, за углом).</t>
  </si>
  <si>
    <t>Шыр къогъум къозытIупщыхьагъэр хэта?</t>
  </si>
  <si>
    <t>пустивший, -ая, -ее (за, в углу)</t>
  </si>
  <si>
    <t>Къогъум щызыубытыгъэр. Чэтыр къогъум къозыубытагъэр бысымгуащэр ары.</t>
  </si>
  <si>
    <t>поймавший в (углу)</t>
  </si>
  <si>
    <t>Хэт шъыу, мыщ фэдизыр къогъум къозыугъоягъэр.</t>
  </si>
  <si>
    <t>собравший, -ая, -ее в (углу).</t>
  </si>
  <si>
    <t>Чэтыр къогъум къозыукIыхъагъэр хэта?</t>
  </si>
  <si>
    <t>убивший, -ая, -ее, зарезавший, -ая, -ее в (углу)</t>
  </si>
  <si>
    <t>КIэлэ бзаджэр къогъум къозыукIыхъагъэр ят ары.</t>
  </si>
  <si>
    <t>избивший, -ая, -ее</t>
  </si>
  <si>
    <t>Хэта мы къолъ натрыфыр къозыухыхьагъэр?</t>
  </si>
  <si>
    <t>закончивший, -ая, -ее; израсходовавший, -ая, -ее в (углу)</t>
  </si>
  <si>
    <t>Мы къогъум къолъыгъэ шхончыр къозыхыгъэр шакIор арын фае.</t>
  </si>
  <si>
    <t>взявший, -ая, -ее (из); вынесший, -ая, -ее (из угла)</t>
  </si>
  <si>
    <t>Къогъум мэлыр къозышхыхьагъэр тыгъужъы.</t>
  </si>
  <si>
    <t>съевший; -ая, -ее (в углу, за углом)</t>
  </si>
  <si>
    <t>Унэ натIэм зышъхьэ къозыщэирэм пыир къеощтыгъэ.</t>
  </si>
  <si>
    <t>просунувший, -ая, -ее (за, в угол)</t>
  </si>
  <si>
    <t>Къогугасэфагъ. Ар а къогъум къозэгъагъ, бэ шIагъэ къызкъомыкIыжьыгъэр.</t>
  </si>
  <si>
    <t>прижился, -лась, -лось в том углу</t>
  </si>
  <si>
    <t>КЪОЗЭУ</t>
  </si>
  <si>
    <t>только в выражении: къозэу ишъыгъ. скоропостижно сдох, -ла, -ло. Къыщычъайи лIагъэ. Къозэу уешъ (бгыбзэ).</t>
  </si>
  <si>
    <t>Дэзэщыхьагъ. Къогъум къосзэ, къозэщыхьагъ.</t>
  </si>
  <si>
    <t>скучал, -а, -о (в глуши)</t>
  </si>
  <si>
    <t>Гористая местность, прорезанная глубокими ущельями. Къушъхьэ тIокIэ куу. Къушъхьэ гъогум уеплъыхмэ къой-чIэешхом удэплъэ.</t>
  </si>
  <si>
    <t>Инструмент, которым вытирают готовую домотканную шерсть. КъокукIэ ылъэкIыгъ. КъокукIэ еожьыгъ.</t>
  </si>
  <si>
    <t>ЩыкIодыгъ. Къогъум къокIодагъ.</t>
  </si>
  <si>
    <t>затерялся, -лась, -лось (в углу); потерялся, -лась, -лось</t>
  </si>
  <si>
    <t>Къэмылъэгъожьэу хъугъэ. Шыу цIыкIур къушъхьэ къогъум къокIодагъ.</t>
  </si>
  <si>
    <t>скрылся, -лась, -лось (за углом)</t>
  </si>
  <si>
    <t>А къогъум къокIодагъэр бэ мэхъу.</t>
  </si>
  <si>
    <t>затерявшийся, -аяся, -ееся (в углу)</t>
  </si>
  <si>
    <t>Къэмылъэгъожьыгъэр. Шыу цIыкIоу бгы къогъум къокIодагъэр, зы заулэ зэшIэм къыкъокIыжьыгъ.</t>
  </si>
  <si>
    <t>скрывшийся, -аяся, -ееся (за углом)</t>
  </si>
  <si>
    <t>Зыкъотым къокIыгъ. Унэ къогъум, къокIи плъагъэ.</t>
  </si>
  <si>
    <t>вышел, -а, -о (из-за)</t>
  </si>
  <si>
    <t>КIуагъэ. А лъэныкъомкIэ къокIыгъ. Ахэм адэжькIэ къокIыгъ. Бэ шIагъэ ар ядэжькIэ зыкъомыкIыгъэр.</t>
  </si>
  <si>
    <t>пошел, -а, -а</t>
  </si>
  <si>
    <t>КIалэу унэ къогъум къокIыгъэм, щагум къыдэхьагъэр ылъэгъугъ.</t>
  </si>
  <si>
    <t>вышедший, -ая, -ее (из-за)</t>
  </si>
  <si>
    <t>КIуагъэр. ЛIыжъэу иблагъэ дэжькIэ къокIыгъэм зыхэхьагъэхэр лъэшэу къыщыгушIукIыгъэх.</t>
  </si>
  <si>
    <t>ушедший, -ая, -ее</t>
  </si>
  <si>
    <t>Тыгъэр къызыщыкъокIырэ лъэныкъор ары. Тыгъэ къокIыпIэр къэушэплъыгъ.</t>
  </si>
  <si>
    <t>восток</t>
  </si>
  <si>
    <t>Къом ыл. Къолыр пщэр. Къол ыгъэжъагъ.</t>
  </si>
  <si>
    <t>свинина</t>
  </si>
  <si>
    <t>Тамэ зиIэу быбырэ псэушъхьэмэ афаIо. Бжыхьэрэ чъыIэ къэхъу зыхъукIэ къолэбзыухэр хэгъэгу фабэхэмэ мэбыбыжьых.</t>
  </si>
  <si>
    <t>Къолэбзыумэ ащыщ. Къолэжъыр югым быбыжьрэп. Къолэжъыр къуагъ-къуагъ ыIозэ маджэ. Къолэжъым чэтжъыехзр ехьы.</t>
  </si>
  <si>
    <t>ворон</t>
  </si>
  <si>
    <t>Шъо зэфэшъхьафыбэу зэхэлъыр ары. ШэкI къолэн. Джэнэ къолэн щыгъ. Шы къолэн тес. Делэм къолэн икIас (гущ.).</t>
  </si>
  <si>
    <t>БлэкIыщэу къолэны. Къолэныщэ нахь, шэкI дэгъу.</t>
  </si>
  <si>
    <t>чересчур пестрый</t>
  </si>
  <si>
    <t>КЪОЛЭНЬIIО</t>
  </si>
  <si>
    <t>ТIэкIу лыягъэу къолэны. КъолэныIо, ау шэкI дэгъу.</t>
  </si>
  <si>
    <t>пестроват, -а, -о</t>
  </si>
  <si>
    <t>Къогъум къолъэу щылъыр. Пхъэр хьаку къогъум къолъ. МэкъупIэр мэз къогъум къолъ.</t>
  </si>
  <si>
    <t>лежал, -а, -о (в углу)</t>
  </si>
  <si>
    <t>Ащ бэу бзэджэшIэгъабэ ыкIыб къолъ. Ащ къолъыр бэ. Узэмышхъорэм шхъо къолъ (гущ.).</t>
  </si>
  <si>
    <t>водился, -лась, -лось</t>
  </si>
  <si>
    <t>Къогъум къолъэу щылъыр. Унэ къогъум пхъэу къолъыр ыгъэстызэ ыухыгъ.</t>
  </si>
  <si>
    <t>лежавший, -ая, -ее (в углу)</t>
  </si>
  <si>
    <t>Ащ ыкIыбы бзэджэшIагъэу къолъыр бэ.</t>
  </si>
  <si>
    <t>имелось, водилось</t>
  </si>
  <si>
    <t>Чъэзэ къохьагъ. КIалэр къогъум къолъэдагъ.</t>
  </si>
  <si>
    <t>забежал, -а, -о (в, за угол)</t>
  </si>
  <si>
    <t>Машинэр бгы къогъум къолъэдагъ.</t>
  </si>
  <si>
    <t>завернул, -а, -о (за)</t>
  </si>
  <si>
    <t>КIалэу къогъум къолъэдагъэр тIэкIу зэшIэм къыкъокIыжьыгъ.</t>
  </si>
  <si>
    <t>забежавший, -ая -ее (за угол)</t>
  </si>
  <si>
    <t>Машинэу бгы къогъум къолъэдагъэр къэлъэгъожьыгъэп.</t>
  </si>
  <si>
    <t>завернувший, -ая, -ее</t>
  </si>
  <si>
    <t>КЪОЛЪЭДЭН КЪОЛЪЭДЭГЪЭ ГЛ. ИМАСД</t>
  </si>
  <si>
    <t>Чъэзэ къохьан. КIалэр къогъум къолъэдэнкIэ ежьагъ.</t>
  </si>
  <si>
    <t>забежать (за угол)</t>
  </si>
  <si>
    <t>МэшIокур бгым къолъэдэныр ригъэжьагъ.</t>
  </si>
  <si>
    <t>завернуть (за угол)</t>
  </si>
  <si>
    <t>Къогъум щылъэкIагъ. Хъэдэн цIынэр ышти, къогъум къолъэкIыхьагъ.</t>
  </si>
  <si>
    <t>вытирал, -а -о (в углу)</t>
  </si>
  <si>
    <t>А къогъум къолъэкIыхъагъэр пшъэшъэ хъупхъ.</t>
  </si>
  <si>
    <t>вытиравший, -ая, -ее (в углу)</t>
  </si>
  <si>
    <t>Къогъум щылIагъ. Сымаджэр къогъум къолIыхьагъ.</t>
  </si>
  <si>
    <t>умер, -ла, -ло в углу</t>
  </si>
  <si>
    <t>Къогъум чъыIэ щылIагъ. ЧъыIэ къолIыхьагъ. Къогъум чъыIэ къолIыхьагъ.</t>
  </si>
  <si>
    <t>замерз, -ла, -ло</t>
  </si>
  <si>
    <t>Къогъум щылIагъэр. Хьэу къогъум къолIыхьагъэр далъэшъугъ. Къогъум къосызэ, чъыIэ къолIыхьагъэр машIом дэжь агъэтIысыгъ.</t>
  </si>
  <si>
    <t>умерший, -ая, -ее (в углу)</t>
  </si>
  <si>
    <t>КЪОЛIЫХЬАН КЪОЛIЫХЬЭГЪЭ ГЛ. ИМАСД</t>
  </si>
  <si>
    <t>ИщыIэныгъэ къогъум щиухын. Ар ащ къолIыхьанкIэ енэгуягъо.</t>
  </si>
  <si>
    <t>умереть (в углу)</t>
  </si>
  <si>
    <t>КIалэр къогъум чъыIэ къолIыхьанкIи мэхъу, шъуфэсакъ.</t>
  </si>
  <si>
    <t>замерзать (в углу)</t>
  </si>
  <si>
    <t>Потерял, -а, -о сознание (в углу). Къогъум щымэхыгъ. Къогъум къомэхыхьагъ.</t>
  </si>
  <si>
    <t>упал в обморок</t>
  </si>
  <si>
    <t>Къогъум къомэхыхьагъэм псы тIэкIу щафи къагъэхъужьыгъ.</t>
  </si>
  <si>
    <t>упавший, -ая, -ее в обморок; потерявший, -ая, -ее сознание</t>
  </si>
  <si>
    <t>КЪОМЭХЫХЬАН КЪОМЭХЫХЪЭГЪЭ ГЛ. ИМАСД</t>
  </si>
  <si>
    <t>Къогьум щымэхын. Къогъур фэбащэ, ащ кIалэр къошъумыгъэс, къомэхыхьан.</t>
  </si>
  <si>
    <t>упасть в обморок, потерять сознание (в углу)</t>
  </si>
  <si>
    <t>Пыеу аукIыгъэм е зэр апхъуагьэм ясъытьф ахъыгъэр ары. Купым къонтхъыр агощыгъ.</t>
  </si>
  <si>
    <t>добыча</t>
  </si>
  <si>
    <t>КЪОНЦIЭУ НАРЕЧ</t>
  </si>
  <si>
    <t>Къуанчэу, лъэныкъуащэу. ПаIор къонцIэу щыгъ. КъонцIэу шым тес.</t>
  </si>
  <si>
    <t>Ащ ышIагъэр къончагъ. Ар ащ къончагъэкIэ дэзекIуагъ.</t>
  </si>
  <si>
    <t>несправедливость</t>
  </si>
  <si>
    <t>Хэубэн. Къон хьаджыгъэр шхыным халъхьэ. Къоным мэ IэшIу хехы.</t>
  </si>
  <si>
    <t>фенигрекова трава</t>
  </si>
  <si>
    <t>Къо анэжъ. Къоныжъыр бэрэ адыгэ пшысэмэ къахэфэ. "Къоныжърэ бэджэжъыерэ". Къоныжъ зыц хэзычыжьыгъэм фэд (гущ.).</t>
  </si>
  <si>
    <t>КЪОЛЪЭКIЫХЬАН КЪОЛЪЭКIЫХЬАГЪЭ ГЛ. ИМАСД</t>
  </si>
  <si>
    <t>Къогъур ылъэкIын, ыгъэкъэбзэн. Къогъум къолъэкIыхьан фае.</t>
  </si>
  <si>
    <t>вытереть (в углу)</t>
  </si>
  <si>
    <t>КЪОЛЪЭКIЫХЬЭГЪУАЙ</t>
  </si>
  <si>
    <t>ИкъолъэкIыхьэн къин. Къогъур зэжъушъ, къолъэкIыхьэгъуай.</t>
  </si>
  <si>
    <t>трудно вытереть</t>
  </si>
  <si>
    <t>КЪОЛЪЭКIЫХЬАКIЭ</t>
  </si>
  <si>
    <t>УзэрэкъолъэкIыхьэщт шIыкIэр. КъолъэкIыхьакIэ пшIэн фае.</t>
  </si>
  <si>
    <t>как вытереть (в углу), способ, манера вытереть (в углу)</t>
  </si>
  <si>
    <t>Зыкъотым ышъхьэ къуищэйи къоплъыгъ. Унэ къогъум къоплъи плъагъэ.</t>
  </si>
  <si>
    <t>посмотрел, -а, -о (за угол)</t>
  </si>
  <si>
    <t>Шъузэу къогъум къоплъыгъэм шыоу къыдэхьагъэр ышIэжьыгъ.</t>
  </si>
  <si>
    <t>посмотревший, -ая, -ее (в, за угол)</t>
  </si>
  <si>
    <t>Къогъум къоплъын фае хъугъэ.</t>
  </si>
  <si>
    <t>посмотреть за угол</t>
  </si>
  <si>
    <t>Къогъум къоплъыхьагъ. Унэ къогъум къоплъыхьагъ.</t>
  </si>
  <si>
    <t>осмотрел, -а, -о (в угол, за угол)</t>
  </si>
  <si>
    <t>Къогъум къоплъыхьагъэм, ащ къолъыр ылъэгъугъ.</t>
  </si>
  <si>
    <t>осмотревший, -ая, -ее; посмотревший, -ая, -ее</t>
  </si>
  <si>
    <t>Къогъум къоплъыхъан фае.</t>
  </si>
  <si>
    <t>посмотреть, осмотреть угол</t>
  </si>
  <si>
    <t>Зыгорэ зэрызэрахьэу, зэры палъэу иIэпсыр ары. Щыуанкъопс лэгъупкъопс. Матэм ыкъопс ичыгъ. Чэмэдэнэ къопсыр тIэсхъагъэ. "ЧIым къопс иIэмэ къэсIэтыщт", - зыIорэм ар ащыщ.</t>
  </si>
  <si>
    <t>ручка</t>
  </si>
  <si>
    <t>Остыгъэ нэфыр къогъум къопсагъ. Тыгъэм инэф къушъхьэ къогъум къопсагъ.</t>
  </si>
  <si>
    <t>осветил, -а, -о; заглянул, -а, -о (солнце, свет)</t>
  </si>
  <si>
    <t>Къогъум нэфынэу къопсагъэр макIэ.</t>
  </si>
  <si>
    <t>осветивший, -ая, -ее</t>
  </si>
  <si>
    <t>КЪОПСЭН КЪОПСЭГЪЭ ГЛ. ИМАСД</t>
  </si>
  <si>
    <t>Нэфынэ, тыгъэ нэф къуидзэн. А къогъум тыгъэр къопсэнкIэ ежьагъ.</t>
  </si>
  <si>
    <t>светить, освещать</t>
  </si>
  <si>
    <t>КЪОПХАГЪ ЗЫПI. ГЛ.</t>
  </si>
  <si>
    <t>Къогъум щепхыгъ. Шыр къогъум къопхагъ.</t>
  </si>
  <si>
    <t>привязан, -а, -о (в углу)</t>
  </si>
  <si>
    <t>Къогъум къопхэгъэшыр къыкъуищыгъ. Шэу къогъум къопхагъэр къыкъуищыгъ.</t>
  </si>
  <si>
    <t>привязанный, -ая, -ое (в углу)</t>
  </si>
  <si>
    <t>Къогъум щеупхын. Шыр амылъэгъунэу къогъум къопхэн фае.</t>
  </si>
  <si>
    <t>привязать (в углу)</t>
  </si>
  <si>
    <t>Цуахъозэ къохьагъ. Къогъум къопшыхьагъ. Блэр къогъум къопшыхьагъ.</t>
  </si>
  <si>
    <t>заполз, -ла, -ло (за угол)</t>
  </si>
  <si>
    <t>Къоцохъуагъэр. Блэу къогъум къопшыхьагъэр аукIыгъ.</t>
  </si>
  <si>
    <t>заползший, -ая, -ее (за угол)</t>
  </si>
  <si>
    <t>КIэлэцIыкIур пIэкIор къогъум къопшыхьанкIэ ежьагъ.</t>
  </si>
  <si>
    <t>заползать (за, в угол)</t>
  </si>
  <si>
    <t>Къогъум къопшъыхьагъ.</t>
  </si>
  <si>
    <t>устал, -а, -о</t>
  </si>
  <si>
    <t>Къодысагъ. КуахъомкIэ къогъум къопыджагъ. ПчыпыджынымкIэ солдатыр къогъум къопыджагъ.</t>
  </si>
  <si>
    <t>ткнул, -а, -о, втыкал, -а, -о (в, за угол)</t>
  </si>
  <si>
    <t>Къодысагъэр. Къогъум бэщыпэкIэ къопыджагъэм зи къуигъотагъэп.</t>
  </si>
  <si>
    <t>тыкавший, -ая, -ее</t>
  </si>
  <si>
    <t>Къодысэн. Къогъум пчымкIэ къопыджэн ыдагъэп.</t>
  </si>
  <si>
    <t>тыкать (в угол)</t>
  </si>
  <si>
    <t>Къогъум къопэмагъ, ау зи мэ къыкъуихырэп.</t>
  </si>
  <si>
    <t>понюхал, -а, -о (в углу)</t>
  </si>
  <si>
    <t>Жьы къыщызыщагъэр. Къогъум къопэмагъэм мэ Iае къеугъ.</t>
  </si>
  <si>
    <t>нюхавший, -ая, -ее; принюхавшийся -аяся, -ееся (в углу)</t>
  </si>
  <si>
    <t>Щыпэмэн. Мэ Iае къыкъуехыти, къогъум къопэмэн ыдагъэп.</t>
  </si>
  <si>
    <t>понюхать (в уг-лу)</t>
  </si>
  <si>
    <t>Къошхо. ШакIом къопIашъэ къыукIыгъ.</t>
  </si>
  <si>
    <t>крупная свинья</t>
  </si>
  <si>
    <t>Чы мытIыр кIыхь. КъорэгъкIэ лъэсыр шыум еуагъ. ШъузыщэкIэ нысэр къащэжьы зыхъурэм, къорэгъхэр аIыгъэу, лъэсхэр къэлапчъэм Iууцохэти, шыумэ яощтыгъэх. Ащ къорэгъыр рау-сэигъ - икъэщэгъу чэзыу ратыгъ.</t>
  </si>
  <si>
    <t>хворостина</t>
  </si>
  <si>
    <t>Псыхъом щыщэу къыгочъырэр ары. Лабэ къосхэр къыгочъых. Къосым икIыгъ.</t>
  </si>
  <si>
    <t>Коным шъхьадж рилъхьэрэр ары. ГущыIэм пае, кIэн ешIэхэрэм кIэн зырыз тырагъэтIысхьэмэ къосыр зы кIэн. Икъос риутыгъ. Икъос къытыригъэтIысхьагъ.</t>
  </si>
  <si>
    <t>ставка</t>
  </si>
  <si>
    <t>Къогъум дэсыгъ. ЛIыжъыр хъаку къогъум къосыгъ. Ар къогъум къосызэ егъашIэр къыхьыгъ, ау джы пчэгум къитIысхьагъ.</t>
  </si>
  <si>
    <t>сидел, -а, -о (за углом)</t>
  </si>
  <si>
    <t>А къогъум къосыгъэр лIы губзыгъ. А унагъоу мэз къогъум къосыгъэр кощыжьыгъэ.</t>
  </si>
  <si>
    <t>сидевший, -ая, -ее (в, за углом)</t>
  </si>
  <si>
    <t>Ащ бзылъфыгъэр къогъум къосыныр ыдагъэп.</t>
  </si>
  <si>
    <t>сидеть за углом)</t>
  </si>
  <si>
    <t>КъыдеIэу къыкъотыр ары. Ащ къотэу иIэр бэ мэхъу. Ар къотэу иIэм рэгушхо.</t>
  </si>
  <si>
    <t>сторонник</t>
  </si>
  <si>
    <t>Къогъум щытыгъ. Солдатыр чъыг къогъум къотыгъ.</t>
  </si>
  <si>
    <t>стоял, -а, -о (за, в углу)</t>
  </si>
  <si>
    <t>Ар ащ къотыгъ, ау джы къотыжьэп.</t>
  </si>
  <si>
    <t>поддерживал, -а, -о</t>
  </si>
  <si>
    <t>Къогъум къотэу щытыгъэр. НысакIэу къогъум къотыгъэр къыкъокIыжьыгъ.</t>
  </si>
  <si>
    <t>стоявший, -ая, -ее (за, в углу)</t>
  </si>
  <si>
    <t>Ащ лIэу къотыгъэр гокIыжьыгъ.</t>
  </si>
  <si>
    <t>поддерживавший, -ая, -ее</t>
  </si>
  <si>
    <t>Нысэр къогъум къотыныр емыкIу, хэбзэ Iай.</t>
  </si>
  <si>
    <t>стоять (в углу)</t>
  </si>
  <si>
    <t>КЬОТЭКЪУАГЪI ЗЫПI. ГЛ</t>
  </si>
  <si>
    <t>Къопхъэпхъагъ. Натрыфыр къогъум къотэкъуагъ.</t>
  </si>
  <si>
    <t>насыпан, -а, -о (в угол)</t>
  </si>
  <si>
    <t>Къогъум къотэкъогъэ коцыр къохыгъэн фае. Коцэу къогъум къотэкъуагъэр пщыгъэн фае.</t>
  </si>
  <si>
    <t>насыпанный, -ая, -ое, (в углу)</t>
  </si>
  <si>
    <t>Къогъум щытIысыгъ. КIалэр къогъум къотIысхьагъ. Къэрэгъулыр чъыг къогъум къотIысхьагъ.</t>
  </si>
  <si>
    <t>сел (в угол)</t>
  </si>
  <si>
    <t>Боецэу чъыг къогъум къотIысхьагъэр къэнагъ.</t>
  </si>
  <si>
    <t>сидевший, -ая, -ее (в углу)</t>
  </si>
  <si>
    <t>Ащ къогъум къотIысхьаныр ыдагъэп.</t>
  </si>
  <si>
    <t>сесть в угол</t>
  </si>
  <si>
    <t>Къогъум лъэтэныр къотIэтIагъ. Къогъум краскэр къотIэтIагъ.</t>
  </si>
  <si>
    <t>пролился, -лась, -лось (в) (о густой тягучей массе)</t>
  </si>
  <si>
    <t>Къогъум IэкIэ ыдзи, къуидзагъ. Къогъум мыжъокIэ къоуагъ.</t>
  </si>
  <si>
    <t>бросил, -а, -о (в угол)</t>
  </si>
  <si>
    <t>Къогъум шхончкIэ къоуагъ.</t>
  </si>
  <si>
    <t>выстрелил, -а, -о (в)</t>
  </si>
  <si>
    <t>КIалэу мыжъокIэ къогъум къоуагъэм ятэ ецIэцIагъ.</t>
  </si>
  <si>
    <t>бросивший, -ая, -ее (вугол)</t>
  </si>
  <si>
    <t>Къогъум шхончыкIэ къоуагъэр аубытыгъ.</t>
  </si>
  <si>
    <t>выстреливший, -ая, -ее (в угол)</t>
  </si>
  <si>
    <t>Зыкъотым зыгорэ IэкIэ къуидзыгъ е шхончкIэ къоукIыгъ. Унэ къогъум мыжъокIэ къоугъ. ШхончкIэ къоугъ.</t>
  </si>
  <si>
    <t>бросил, -а, -о (из-за угла), выстрелил, -а, -о (из-за угла)</t>
  </si>
  <si>
    <t>ШакIоу къогъум къоугъэм тыгъужъыр ыуIагъ.</t>
  </si>
  <si>
    <t>выстреливший, -ая, -ее</t>
  </si>
  <si>
    <t>еплъ къоугъэ-м.</t>
  </si>
  <si>
    <t>Къогъум къоун фае хъугъэ.</t>
  </si>
  <si>
    <t>бросить (из-за угла)</t>
  </si>
  <si>
    <t>Къогъум шхончыкIэ къоун ыдагъэп.</t>
  </si>
  <si>
    <t>выстрелить (из-за угла)</t>
  </si>
  <si>
    <t>ЛIыр унэ къогъум къоуцон фае хъугъэ.</t>
  </si>
  <si>
    <t>стать (в угол, за)</t>
  </si>
  <si>
    <t>Къогъум, кIыбым дэуцуагъ. Унэ къогъум къоуцуагъ. Ар кIоу, ащ ыкIыбы къоуцощтэп - он в мужестве не уступит ему.</t>
  </si>
  <si>
    <t>стал, -а, -о (за)</t>
  </si>
  <si>
    <t>Къогъум къотэу уцугъэр. КIалэу пчъэкъуахэм къоуцуагъэр, унэм ихьагъэм ылъэгъугъэп.</t>
  </si>
  <si>
    <t>ставший, -ая, -ее (вугол)</t>
  </si>
  <si>
    <t>1. КIозэ ыкIыб дэхьагъ. ЛIыр унэ къогъум къохьагъ. Машинэр къакъыр къогъум къохьагъ.</t>
  </si>
  <si>
    <t>зашел, -а, -о (за)</t>
  </si>
  <si>
    <t>ЛIэу унэ къогъум къохьагъэр, тIэкIу шIагъэу къыкъокIыжъыгъ. Тыгъэу къохъагъэм ошъо чапэр къыгъэшэплъыгъ.</t>
  </si>
  <si>
    <t>зашедший, -ая, -ее (в, за)</t>
  </si>
  <si>
    <t>Тыгъэр къохьанкIэ сыхьат иIэжь. Ащ машинэр къохьан ылъэкIыщтэп.</t>
  </si>
  <si>
    <t>заходить, зайти (за)</t>
  </si>
  <si>
    <t>КЪОХЬЭГЪОШIУ</t>
  </si>
  <si>
    <t>Икъохьан псынкIагъо. Ащ къохьэгъошIу нахь къохьэгъуаеп.</t>
  </si>
  <si>
    <t>легко зайти, заехать за</t>
  </si>
  <si>
    <t>КЪОХЬЭГЪУАЙ</t>
  </si>
  <si>
    <t>Икъохьан къин. Ащ машинэкIэ къохьэгъуае хъущт.</t>
  </si>
  <si>
    <t>трудно зайти, заехать (за).</t>
  </si>
  <si>
    <t>1. Тыгъэр зыщыкъохьэрэ лъэныкъор ары. Ар тыгъэкъохьапIэмкIэ щыI</t>
  </si>
  <si>
    <t>КъызкъокIыпьэм ыгъэзэжьи кIожьыгъэ. Мэз къогъум къыкъокIыгъэ пчэныр тIэкIурэ щыти, ыгъази къохьажьыгъ.</t>
  </si>
  <si>
    <t>уже зашел (за, в)</t>
  </si>
  <si>
    <t>Мэзыкъошху. ШакIомэ мэзым къохъусэжъ къыщаукIыгъ.</t>
  </si>
  <si>
    <t>старый огромный кабан</t>
  </si>
  <si>
    <t>Цуахъозэ къохьагъ. Къоныжъ уIагъэр шъхъандэ къогъум къоцохъуагъ.</t>
  </si>
  <si>
    <t>заполз, -ла, -ло (за, в угол)</t>
  </si>
  <si>
    <t>КЪОЦОХЪОН КЪОЦОХЪОГЪЭ ГЛ. ИМАСД</t>
  </si>
  <si>
    <t>еплъ къопшыхьан</t>
  </si>
  <si>
    <t>Къом тетыцыр ары. Къоцыр щазмашIэмэ Iуданэм пагъэчэразэшъ рэдэх.</t>
  </si>
  <si>
    <t>свиная щетина</t>
  </si>
  <si>
    <t>Къогьум щычъыягъ. КIалэр пIэкIор къогъум къочъыихьагъ.</t>
  </si>
  <si>
    <t>заснул, -а, -о (в углу)</t>
  </si>
  <si>
    <t>Къогъум щычъыягъэр. КIалэр къогъум къочъыихьагъэу янэ къыгъэущыгъ.</t>
  </si>
  <si>
    <t>заснувший, -ая, -ее (в углу)</t>
  </si>
  <si>
    <t>КЪОЧЪЫИХЬАН КЪОЧЪЫИХЬАГЪЭ ГЛ. ИМАСД</t>
  </si>
  <si>
    <t>Къогъум щычъыен. КIалэр къогъум къочъыихъанкIэ ежьагъ.</t>
  </si>
  <si>
    <t>заснуть (в углу)</t>
  </si>
  <si>
    <t>Къогъум щычъыгъ. Цементыр къогъум къочъыхьагъ.</t>
  </si>
  <si>
    <t>затвердел, -а, -о (в углу)</t>
  </si>
  <si>
    <t>Цементэу къогъум къочъыхьагъэр мыжъом фэдэу пытэ хъугъэ.</t>
  </si>
  <si>
    <t>затвердвший, -ая, -ее (в углу)</t>
  </si>
  <si>
    <t>КЪОЧЪЫХЬАН КЪОЧЪЫХЬЭГЪЭ ГЛ. ИМАСД</t>
  </si>
  <si>
    <t>Щычъын. Цементыр къогъум къуапкIэмэ къочъыхьан адэ!.</t>
  </si>
  <si>
    <t>Джэнэ блыгучIэм нахьыпэм къыикъэу хадзэщтыгъэр ары. КъочIэхадзэ фишIыгъ.</t>
  </si>
  <si>
    <t>вставка</t>
  </si>
  <si>
    <t>Шынахьыжъ, шынахьыкI. Ащ къошрэ шыпхъурэ иIэр бэ. Къош-шыпхъур хыкъумибл къакъокIы (гущ.). Къош джэгъогъу нахьри ныбжэгъу хьалэл (гущ.) .</t>
  </si>
  <si>
    <t>брат</t>
  </si>
  <si>
    <t>Ыкъошым фэдэу дэзекIоныр. Ащ къошыгъэ фызэрихьагъ. СССР-м ис цIыфлъэпкъхэр къошыгъэ зэфыряIэу зэдэпсэух. Къошыгъэ фызэрихьагъ - поступил, обошелся с ним как брат. Ыкъошым фэдэу дэзекIуагъ.</t>
  </si>
  <si>
    <t>братство</t>
  </si>
  <si>
    <t>ЕтIэ гъэжъэгъэ хьакъушыкъу. Къошыным щэ ит. Щэ къошын къыфихьыгъ.</t>
  </si>
  <si>
    <t>кувшин</t>
  </si>
  <si>
    <t>Къошын (етIэ гьэжъагьэ) зытелъ бгьагъ. Къошынышъхьэ ун.</t>
  </si>
  <si>
    <t>черепичная крыша</t>
  </si>
  <si>
    <t>Къошын шIыным фэгъэсагъэу ар зисэнэхьатыр ары. Ар къошынышIэ Iаз.</t>
  </si>
  <si>
    <t>гончар</t>
  </si>
  <si>
    <t>Къуашъор зэрызэрафэрэ бэщыр. Къошъобэщхэр ашти, пцэжъыяшэхэр ежьагъэх.</t>
  </si>
  <si>
    <t>весло</t>
  </si>
  <si>
    <t>Къуашъом ып. Къошъуапэм щысэу къуашъом ис.</t>
  </si>
  <si>
    <t>нос лодки</t>
  </si>
  <si>
    <t>Къогъум къолъзэ шъугъэ. Лыр къогъум къошъухьагъ.</t>
  </si>
  <si>
    <t>сгнил, -а, -о (в углу)</t>
  </si>
  <si>
    <t>Къэбаскъэу къогъум къошъухьагъэр къохыгъэн фае.</t>
  </si>
  <si>
    <t>сгнивший, -ая, -ее (в углу)</t>
  </si>
  <si>
    <t>Лыр къогъум къошъухьанкIэ ежьагъ.</t>
  </si>
  <si>
    <t>испортиться (в углу)</t>
  </si>
  <si>
    <t>Къогъум щышIыгъ. Чэтэщыр къогъум къошIыхьагъ.</t>
  </si>
  <si>
    <t>построен, -а, -о, (в углу)</t>
  </si>
  <si>
    <t>Къогъум къошIыхьэгъэ упэр къыкъошырэп.</t>
  </si>
  <si>
    <t>построен, -а, -о (в углу)</t>
  </si>
  <si>
    <t>КЪОШIЫХЬАН КЪОШIЫХЬЭГЪЭ ГЛ. ИМАСД</t>
  </si>
  <si>
    <t>Къогъум щышIын. Чэтэщыр къогъум къошIыхьан фае.</t>
  </si>
  <si>
    <t>построить (в углу)</t>
  </si>
  <si>
    <t>Къохэр зэрытэу зыщаIыгърэ псэуалъ. Колхозым къощ дэгъу аригъэшIыгъ.</t>
  </si>
  <si>
    <t>свинарник</t>
  </si>
  <si>
    <t>Къо къэхъугьакI. Къо анэм къощырхэр епIух.</t>
  </si>
  <si>
    <t>поросенок</t>
  </si>
  <si>
    <t>Къое цIынэ гъэтэкъуагъэу тхъукIэ гъэжъагъэр ары. Къояжъэрэ пIастэрэ хьакIэм ригъэшхыгъ.</t>
  </si>
  <si>
    <t>блюдо из крошеного сыра, поджаренного в масле</t>
  </si>
  <si>
    <t>КъоIагъ. Къогъум къоIаби, цуакъэр къыкъуихыгъ. Пчъэкъуахэм къоIаби, пхъэнкIыпхъэр къыкъуихыгъ.</t>
  </si>
  <si>
    <t>протянул, -а, -о руку (в угол)</t>
  </si>
  <si>
    <t>КЪОIЭБЭН КЪОIЭБЭГЪЭ ГЛ. ИМАСД</t>
  </si>
  <si>
    <t>КъоIан. Къогъум къоIэбэнкIэ ежьагъэу зыгорэ унэм къихьи зэпигъэугъ.</t>
  </si>
  <si>
    <t>протянуть руку (в угол)</t>
  </si>
  <si>
    <t>КЪУАГЪ МЕЖД</t>
  </si>
  <si>
    <t>Къолэжъыр къуагъ-къуагъ ыIозэ маджэ. Къуагъ зыIорэ къуалэ, лы зыIорэ цунды, мэщ гъэкIодыр тхьаркъо, къом дэсыр псыкIакIэ, якIэ зиIэр хьэкуако, куракушъэр псычэт, чэт закъор къэрэу.</t>
  </si>
  <si>
    <t>1. Чылэ. Къуаджэр псыхъом Iус. Къуаджэм электричествэр щэблэ.</t>
  </si>
  <si>
    <t>аул, село</t>
  </si>
  <si>
    <t>Щэр агъажъоу къоепс хафэ зыхакIэкIэ къуае мэхъу. Бысымгуащэм къуае рихыгъ. Къуае дэлъэу хьалыжъо ыгъэжъагъ.</t>
  </si>
  <si>
    <t>сыр</t>
  </si>
  <si>
    <t>Зыбжъэ теутыгъэ былым. Чэм къуаку. Псыцу къуаку. Хьатикъое IонэIоку, цу къокуитIу кIэшIагъ, кохъо къуако илъ (щэ къаIолъ).</t>
  </si>
  <si>
    <t>безрогий, -ая, -ое</t>
  </si>
  <si>
    <t>Къолэбзыу. Къуагъ зыIорэ къуалэ.. Къуалэхэр зыщыхъэрзэуазэрэм шъуекIу.</t>
  </si>
  <si>
    <t>Зыгорэ къызфыригъэшIэным пае, шъэфыкIэ зыгорэм ахъщэу е нэмыкIэу ратырэр ары. Къуалъхьэ ритыгъ. Ащ къуалъхьэ аIехы. Ар къолъхьэ шIыкIэм фэIаз. Къуалъхьэ арити, Iофыр аригъэгъэкIодыгъ.</t>
  </si>
  <si>
    <t>взятка</t>
  </si>
  <si>
    <t>Чы брац. Мэзым кIуи къуанцэ къыщагъ. Ащи икъонцэ Iахьэ елъэшъу - делает свои проделки. Бжьэмэ къуанцэкIэ ахэуагъэм фэд (гущ.).</t>
  </si>
  <si>
    <t>колючка (срубленная), ветка (ветвистая, срубленная)</t>
  </si>
  <si>
    <t>къып. зафэ. Ар къунчэу зекIуагъэ. Къуанчэ нахь, зафэп. Ащ икъончагъэ нафэ къэхъугъ.</t>
  </si>
  <si>
    <t>неправильно, виноват, -а, -о</t>
  </si>
  <si>
    <t>Къолэбзыу лъэпкъ. КъуанчIэр пшъэфы.</t>
  </si>
  <si>
    <t>галка</t>
  </si>
  <si>
    <t>Математикэм ехьылIагъэу: зы точкэм къыхэкIырэ линитIум азыфагу илъыр ары. Къопэ занкI (90°). Къопэ чан (90°-м нахь макIэр). Пкъыгъом ыбгъуитIур зыщызэхахьэрэ чIыпIэр ары. Урам къуап. Стол къуап. Тхылъ къуапэр ыутIонкIагъ. Урам къуапэм дэжь будкэр щыт.</t>
  </si>
  <si>
    <t>Зышъхьац, зы жакIэ шъуцIэр ары. КIэлэ къопцIэ цIыкIу. Пшъэшъэ къопцIэ зэкIужь.</t>
  </si>
  <si>
    <t>брюнет</t>
  </si>
  <si>
    <t>ШIуцIэ. Къэмэ къуапцIэ голъ.</t>
  </si>
  <si>
    <t>черный, -ая, -ое; темный, -ая, -ое</t>
  </si>
  <si>
    <t>ЩытIапкъ. КъуацэмкIэ дышъэ идагъэр ыщытIагъ.</t>
  </si>
  <si>
    <t>кабаний клык</t>
  </si>
  <si>
    <t>Былым IэпIашъэм икIэны хашIыкIырэ къупшъхьэ тешъоу, зы гузэгу пцашIо игъэлъэдагъэу, адзызэ кIэныр зэрытыраутрэр ары. КIалэхэр къуашкIэ ешIагъэх. КъуашкIэмкIэ кIэныр тыриутыгъ.</t>
  </si>
  <si>
    <t>свинчатка</t>
  </si>
  <si>
    <t>Пхъэмбгъум е пхъэм хэшIыкIыгъэу, бэщкIэ афызэ псым зэрыщыкIохэрэр ары. КъуашъокIэ псым зэпырыкIыгъ. Пцэжъыяшэхэр къуашъом итIысхьэхи ежьагъэх. Ныджым тетыр къошъофыкIэ Iаз (гущ.)</t>
  </si>
  <si>
    <t>лодка</t>
  </si>
  <si>
    <t>Къом ышъу. Къуашъом хэшIыкIыгъэ цуакъ.</t>
  </si>
  <si>
    <t>свиная кожа</t>
  </si>
  <si>
    <t>Лъэныкъуащэ, занкIэу щытэп. Столыр къуащэу щыт. Унэ быт къуаща, кIэсэн къуащэхэр кIэта..</t>
  </si>
  <si>
    <t>Шъо гъэтэджыгъэ Iужъу шъаб. Лъэхъстэн цуакъэм ылъэгу къубас кIэдагъ.</t>
  </si>
  <si>
    <t>мягкая подошва для чувяк</t>
  </si>
  <si>
    <t>Къэм ыкIыIу тырашIыхьэрэ унэр ары. Ащ икъэ къубэ тырашIыхьагъ.</t>
  </si>
  <si>
    <t>гробница</t>
  </si>
  <si>
    <t>еплъ къоданым.</t>
  </si>
  <si>
    <t>Къужъ къызыпыкIэрэ чъыгыр ары. Къужъаем къужъ пиз.</t>
  </si>
  <si>
    <t>груша (дерево)</t>
  </si>
  <si>
    <t>Мэз къужъ. Къужъыхьэ кIуагъэ. Мыгъэ къужъыр бэгъуагъэ.</t>
  </si>
  <si>
    <t>груша</t>
  </si>
  <si>
    <t>Къужъ гъэгъугъэм ыпс. Къужъыпс IашIу ышIыгъ. Къужъыпс ешъуагъ.</t>
  </si>
  <si>
    <t>грушевая вода (грушевый отвар)</t>
  </si>
  <si>
    <t>IэкIэ ашIи къагъэкIыгъэ къужъ (сад къужъ). Садым къужъIэрысэ чъыгхэр дэтых. КъужъIэрысэр бэгъуагъэ.</t>
  </si>
  <si>
    <t>Шъхьандэхэр зыхэт чIыпI. Къуджыр мэкъу.</t>
  </si>
  <si>
    <t>место, поросшее кустарником</t>
  </si>
  <si>
    <t>КЪУЗЫГЪЭ ЗЫПI ГЛ</t>
  </si>
  <si>
    <t>Фызыгъэ. Лъэшыщэу къузыгъэ.</t>
  </si>
  <si>
    <t>Зышъхьэ цы темытыр ары. КIалэр къуи хъугъэ. Къуир ерыш, алашэр хьэрам (гущ.).</t>
  </si>
  <si>
    <t>плешивый, -ая, -ое</t>
  </si>
  <si>
    <t>Къогъум щигъотыгъ. Къогъум зыгорэ къуигъотагъ.</t>
  </si>
  <si>
    <t>нашел, -а, -о (в углу).</t>
  </si>
  <si>
    <t>А къогъум къуигъуатэрэр сшIэрэп нахь, къохьэ зэпыт.</t>
  </si>
  <si>
    <t>найденный, -ая, -ое (в углу)</t>
  </si>
  <si>
    <t>КЪУИГЪОТЭН КЪУИГЪОТЭГЪ-Э ГЛ. ИМАСД</t>
  </si>
  <si>
    <t>Къогъум зыгорэ къыщигъотын. Ащ къуигъотэн щыIэп.</t>
  </si>
  <si>
    <t>найти (в углу)</t>
  </si>
  <si>
    <t>Къогъум щыгъэбылъыгь. ШэкIыр къогъум къуигъэбылъхьагъ.</t>
  </si>
  <si>
    <t>спрятал, -а, -о (в углу )</t>
  </si>
  <si>
    <t>Къогъум щыгъэбылъыгъэр. ТыгъуакIом къогъум къуагъэбылъхьагъэр къагъотыгъ.</t>
  </si>
  <si>
    <t>спрятанный, -ая, -ое (в углу)</t>
  </si>
  <si>
    <t>КЪУИГЪЭБЫЛЪХЬАН КЪУИГЪЭБЫЛЪХЬАГЪЭ ГЛ. ИМАСД</t>
  </si>
  <si>
    <t>ТыгъуакIом къытыгъугъэр къогъум къуигъэбылъхьан ыIо пэтзэ аубытыгъ.</t>
  </si>
  <si>
    <t>спрятать (в углу)</t>
  </si>
  <si>
    <t>Ыфи къогъум къуигъэхьагъ. Шыр къогъум къуигъэзыхьагъ.</t>
  </si>
  <si>
    <t>загнал, -а, -о (в угол)</t>
  </si>
  <si>
    <t>Чэмэу къогъум къуигъэзыхьагъэр къыкъокIыжьыгъ.</t>
  </si>
  <si>
    <t>загнанный, -ая, -ое (в угол)</t>
  </si>
  <si>
    <t>Чэмыр къогъум къуигъэзыхьан ыIуы шъхьакIэм, къуигъэзыхьэшъугъэп.</t>
  </si>
  <si>
    <t>смог, -ла, -ло загнать (в угол)</t>
  </si>
  <si>
    <t>КЪУИГЪЭЗЫХЬАН КЪУИГЪЭЗЫХЬЭГЪЭ ГЛ. ИМАСД</t>
  </si>
  <si>
    <t>Чэмыр къогъум къуигъэзыхьан ыIуи шъхьакIэм фыкъогъэхъагъэп.</t>
  </si>
  <si>
    <t>загнать (в угол)</t>
  </si>
  <si>
    <t>Къогъум къыкъокIыгъэр ыфи, къуигъэхьэжьыгъ. Чэмыр къогъум къуигъэзыхьэжьыгъ.</t>
  </si>
  <si>
    <t>уже загнал, -а, -о (в угол); загнал обратно (в угол)</t>
  </si>
  <si>
    <t>Чэмэу къогъум къуигъэзыхьэжьыгъэр джыри къыкъокIыжьыгъ.</t>
  </si>
  <si>
    <t>загнанный, -ая, -ое</t>
  </si>
  <si>
    <t>Къогъум къуидзагъ. Ощыр къогъум къуидзагъ.</t>
  </si>
  <si>
    <t>Опять обратно бросил, -а, -о (в угол). Къогъум къуелъхьажьы. ТIэкIурэ зыщыгъкIэ ыгу щэкIышъ, къогъум къуедзэжьы.</t>
  </si>
  <si>
    <t>уже бросил, -а, -о (в угол)</t>
  </si>
  <si>
    <t>КЪУИДЗЭН КЪУИДЗАГЪ-Э ГЛ. ИМАСД</t>
  </si>
  <si>
    <t>ЫIыгъыр къогъум къуидзэн ыдагъэп. Къогъум къуидзэныр къыригъэкIугъэп.</t>
  </si>
  <si>
    <t>бросить (в угол)</t>
  </si>
  <si>
    <t>Бэу къолъыгъ. Къогъум коц къуизыгъ. Къуизы ышIыгъ.</t>
  </si>
  <si>
    <t>было полно (в углу)</t>
  </si>
  <si>
    <t>Уарзэр къогъум къуикон фае хъугъэ.</t>
  </si>
  <si>
    <t>засунуть (в угол)</t>
  </si>
  <si>
    <t>Къогъум къуикуагъ. Уарзэр къогъум къуикуагъ. Бзыуцыфыр къогъум къуикуагъ.</t>
  </si>
  <si>
    <t>засунул, -а, -о (в угол)</t>
  </si>
  <si>
    <t>Щыгъын зэкIоцIыпхагъэу къогъум къуикуагъэр нысэм къыкъуихыжьыгъ.</t>
  </si>
  <si>
    <t>засунутый, -ая, -ое (в угол)</t>
  </si>
  <si>
    <t>Къогъум къуикIагъ. Псыр къогъум къуикIагъ.</t>
  </si>
  <si>
    <t>налил, -а, -о (в угол)</t>
  </si>
  <si>
    <t>Псэу къогъум къуикIагъэр къыкъочъыжьыгъ.</t>
  </si>
  <si>
    <t>налитый, ~ая, -ое</t>
  </si>
  <si>
    <t>Псы шIоир къогъум къуикIэн ыдагъэп.</t>
  </si>
  <si>
    <t>налить (в угол)</t>
  </si>
  <si>
    <t>Къогъум къуилъхьагъ. Пхъэр къогъум къуилъхьагъ. Мэкъур къогъум къуилъхьагъ.</t>
  </si>
  <si>
    <t>положил, -а, -о (в угол)</t>
  </si>
  <si>
    <t>ЩигъэтIылъыгъэр. Пхъэу къогъум къуилъхьагъэр бэ.</t>
  </si>
  <si>
    <t>положенный, -ая, -ое (в угол)</t>
  </si>
  <si>
    <t>Жьыбгъэм къогъум къуихьагъ. Жьыбгъэм сапэр къогъум къуилъэсагъ.</t>
  </si>
  <si>
    <t>занес, -ла, -ло (в угол)</t>
  </si>
  <si>
    <t>Къуихьагъэр. Сапэу жьыбгъэм къогъум къуилъэсагъэр бэ.</t>
  </si>
  <si>
    <t>занесенный, -ая, -ое (в)</t>
  </si>
  <si>
    <t>Ылъэшъузэ къуихьагъ. Къогъум къуилъэшъуагъ. Шъор къогъум къуилъэшъуагъ.</t>
  </si>
  <si>
    <t>затащил, -а, -о (за угол, в угол)</t>
  </si>
  <si>
    <t>Ылъэшъузэ къуиIхьагъэр. Къуанцэу къогъум къуилъэшъуагъэр бэ. IэкIахьэрэ къуилъашъозэ, ащ къогъум къуилъэшъуагъэр бэ.</t>
  </si>
  <si>
    <t>то, что затащил (за угол)</t>
  </si>
  <si>
    <t>Къогъум щырипхыгъ. Шыр къогъум къуищи, къуипхагъ.</t>
  </si>
  <si>
    <t>привязал,-а, -о (за, в углу)</t>
  </si>
  <si>
    <t>Щырипхыгъэр. Шэу кIалэм къогъум къуипхагъэр нэкIэу къот.</t>
  </si>
  <si>
    <t>привязанный, -ая, -ое (в, за углом)</t>
  </si>
  <si>
    <t>Къогъум щипIытIыгъ. Машинэм хьэр къогъум къуипIытIыхьагъ.</t>
  </si>
  <si>
    <t>раздавил, -а, -о (в углу)</t>
  </si>
  <si>
    <t>Машинэм къогъум къазэу къуипIытIыхьагъэр зыем къыхьыжьыгъ.</t>
  </si>
  <si>
    <t>раздавленный, -ая, -ое (в углу)</t>
  </si>
  <si>
    <t>Къогъум щыритэкъуагъ. Коцыр къогъум къуитэкъуагъ. Натрыфыр къуитэкъуагъ.</t>
  </si>
  <si>
    <t>насыпал, -а, -о (в угол)</t>
  </si>
  <si>
    <t>Коцэу къогъум къуитэкъуагъэр бэ.</t>
  </si>
  <si>
    <t>насыпанный, -ая, -ое (в углу)</t>
  </si>
  <si>
    <t>Къогъум щыритэкъун. Коцыр къогъум къуитэкъон ыдагъэп.</t>
  </si>
  <si>
    <t>насыпать (в угол)</t>
  </si>
  <si>
    <t>Къогъум къолъыр къыкъуитэкъугъ. ХэкIыр къогъум къуитэкъугъ.</t>
  </si>
  <si>
    <t>выбросил -а, -о (из угла)</t>
  </si>
  <si>
    <t>Къогьум щитIупщыгъ. Шыр ылъахъи, къогъум къуитIупщыхьагъ.</t>
  </si>
  <si>
    <t>пустил, -а, -о (в угол, за угол)</t>
  </si>
  <si>
    <t>Шэу къогъум къуитIупщыхьагъэр, хъоу къотыгъ.</t>
  </si>
  <si>
    <t>пущенный, -ая, -ое (в)</t>
  </si>
  <si>
    <t>Къогъум щиубытыгъ. Шыр къогъум къуиубытагъ. Чэтыум цыгъор пчъэкъуахэм къуиубытагъ.</t>
  </si>
  <si>
    <t>поймал, -а, -о (за, в углу)</t>
  </si>
  <si>
    <t>Бысымгуащэм атакъэу къогъум къуиубытагъэр шIуаригъэбзыгъ.</t>
  </si>
  <si>
    <t>пойманный, -ая, -ое (в)</t>
  </si>
  <si>
    <t>Къуиубытэным пае, чэтыр къогъум къуигъэзыхьагъ.</t>
  </si>
  <si>
    <t>поймать</t>
  </si>
  <si>
    <t>Къогъум щызэфихьысыгъ. ЗэкIэ ыгъотырэр къогъум къуеугъуае.</t>
  </si>
  <si>
    <t>собрал, -а, -о (в углу)</t>
  </si>
  <si>
    <t>Ыугъоизэ къуилъхьагъэр. Ыгъотырэр къуилъхьэзэ, ащ къогъум къуиугъоягъэр бэ мэхъу.</t>
  </si>
  <si>
    <t>собранный, -ая, -ое (в углу)</t>
  </si>
  <si>
    <t>Къогъум щиукIыгъ, щышIуибзыгъ. Хьэр къогъум къуиукIыхьагъ. Мэлыр къогъум къуиукIыхьагъ.</t>
  </si>
  <si>
    <t>убил, -а, -о (в углу)</t>
  </si>
  <si>
    <t>Къогъум щеуагъ. Ятэ кIалэр къогъум къуиукIыхьагъ.</t>
  </si>
  <si>
    <t>избил, -а, -о (в углу)</t>
  </si>
  <si>
    <t>ЩиукIыгъэр. Мэлэу къогъум къуиукIыхьагъэр зэIихыгъ.</t>
  </si>
  <si>
    <t>убитый, -ая, -ое (в углу)</t>
  </si>
  <si>
    <t>КIэлэ бзаджэу ятэ къогъум къуиукIыхьагъэр нахь Iасэ хъугъэ.</t>
  </si>
  <si>
    <t>избитый, -ая, -ое (в углу)</t>
  </si>
  <si>
    <t>КЪУИУКIЫХЬАН КЪУИУКIЫХЬЭГЪ-Э ГЛ. ИМАСД</t>
  </si>
  <si>
    <t>ЩиукIын, щышIуибзын. Хьэр къогъум къуиукIыхьан ыдагъэп. Мэлыр къогъум къуиукIыхьан фае хъугъэ.</t>
  </si>
  <si>
    <t>убить (в углу)</t>
  </si>
  <si>
    <t>Щеон. КIэлэ бзаджэр ятэ къогъум къуиубыти, къуиукIыхьан ыIуи шъхьакIэ, янэ ригъэуагъэп.</t>
  </si>
  <si>
    <t>избить (в (углу)</t>
  </si>
  <si>
    <t>ЫкIыбы дилъхьагъ, къуалъхьэ дилъхьагъ. Ахъщэ къуиупкIагъ. Лэжьыгъэ тIэкIу къуиупкIагъ.</t>
  </si>
  <si>
    <t>тайком отдал, -а, -о ему, дал взятку</t>
  </si>
  <si>
    <t>Къогъум щиухыгъ. Лэжьыгъэр къогъум къуиухыхьагъ.</t>
  </si>
  <si>
    <t>закончил, -а, -о; израсходовал, -а, -о в углу</t>
  </si>
  <si>
    <t>Къолъыр Iуихыгъ. Къогъум пхъэу къолъыр къуихыгъ. Пчъэкъуахэм пхъэнкIыпхъэу къолъыр къуихыгъ.</t>
  </si>
  <si>
    <t>вынес, -ла, -ло (из угла)</t>
  </si>
  <si>
    <t>Пчъэкъуахэм пхъэнкIыпхъэу къуихыгъэр ыIыгъэу пшъашъэр унэм икIыгъ.</t>
  </si>
  <si>
    <t>вынесенный, -ая, -ое (из угла)</t>
  </si>
  <si>
    <t>Къогъум къуилъхьэгъагъэр къуихыжьыгъ. Мэкъоу къогъум къуилъхьагъэр къуихыжьыгъ.</t>
  </si>
  <si>
    <t>забрал, -а, -о (из)</t>
  </si>
  <si>
    <t>Къогъум дихьагь. КIалэм пхъэр къогъум къуихьагъ. Псым пхъэр къогъум къуихьагъ.</t>
  </si>
  <si>
    <t>понес, -ла, -ло (в угол, за угол)</t>
  </si>
  <si>
    <t>КIалэм ытамэ телъэу къогъум къуихьагъэр сшIэрэп, ау зыгорэ къуихьагъ. Псым пхъэу къогъум къуихьагъэр бэ.</t>
  </si>
  <si>
    <t>то, что понес, -ла, -ло (за угол)</t>
  </si>
  <si>
    <t>Къогьум щишхыгъ. Чэтыум цыгъор къогъум къуишхыхьагъ.</t>
  </si>
  <si>
    <t>съел, -а, -о (в углу)</t>
  </si>
  <si>
    <t>Къогъум щишIыгъ. Къогъум унэр къуишIыхьагъ.</t>
  </si>
  <si>
    <t>построил, -а, -о (в углу)</t>
  </si>
  <si>
    <t>Къогъум унэу къуишIыхьагъэр къыкъощырэп.</t>
  </si>
  <si>
    <t>построенный, -ая, -ое (в углу)</t>
  </si>
  <si>
    <t>Къущэигь. Ышъхьэ къогъум къущэигъ. ЫIэ къогъум къуищэигъ.</t>
  </si>
  <si>
    <t>просунул, -а, -о (в угол)</t>
  </si>
  <si>
    <t>Къуигъэщэигъэр. ЫIэу къогъум къуигъэщэигъэр игъусэ ылъэгъугъ.</t>
  </si>
  <si>
    <t>просунутый, -ая, -ое (в углу)</t>
  </si>
  <si>
    <t>Къогъум къуищэягъ. ЫIэ къогъум къуищэягъ. Шхончыпэр къогъум къуищэягъ.</t>
  </si>
  <si>
    <t>протянул, -а, -о (в угол)</t>
  </si>
  <si>
    <t>КЪУКЪУКЪУ МЕЖД. МЭКЪЭФЭГЪАД</t>
  </si>
  <si>
    <t>Къукъукъу ыIоу унэр уагъэ.</t>
  </si>
  <si>
    <t>- звукопод. межд.</t>
  </si>
  <si>
    <t>Уц хъурэе кIыхьэу чIы шъхьашъом зыщызыдзэу, къэбы, къэпраз, наш, нэшэбэгу зыфэпIощтхэр къызыкIакIэрэр ары. Къэб къул. Къапраз къул. Къулэ ыдзыгъ. Къулэм кукуу къырихыгъ.</t>
  </si>
  <si>
    <t>Псыр зэрычъэрэ дэутыгъэр ары. Гъэмафэрэ къуладжэм псэу дэтыр макIэ мэхъу. Тыгъужъыр зыдэмыхьэгъэ къуладжэм лы диз (гущ.).</t>
  </si>
  <si>
    <t>русло</t>
  </si>
  <si>
    <t>Амал. Ащ тхакIэм икъулай къыIэкIэхьагъ. Къулай зимыIэ зи щыIэп. Ар къулай закI.</t>
  </si>
  <si>
    <t>способ</t>
  </si>
  <si>
    <t>ФэшIыгъ. Ар бэу тегъэпсыхьагъ, къулай.</t>
  </si>
  <si>
    <t>зажиточный, -ая, -ое</t>
  </si>
  <si>
    <t>ТхьамыкI. Къулайцызэу мэпсэу. Къулайцызэу щыI.</t>
  </si>
  <si>
    <t>бедный, -ая, -ое; беспомощный, -ая, -ое</t>
  </si>
  <si>
    <t>КЪУЛАИГЪ</t>
  </si>
  <si>
    <t>Амалыгъ. Арэу пшIыныр къулаигъ.</t>
  </si>
  <si>
    <t>умение, способ</t>
  </si>
  <si>
    <t>А кIалэм дзэм къулыкъу щешIэ. Ащ бэрэ къулыкъу ышIагъ.</t>
  </si>
  <si>
    <t>служба</t>
  </si>
  <si>
    <t>Къулыкъум хэт цIыф. Ятэ рабоч, ежь къулыкъушI.</t>
  </si>
  <si>
    <t>служащий</t>
  </si>
  <si>
    <t>Иродинэ, инарод гокIэу пыим гохьэрэр ары. Ар къумалэу пыидзэм хэхьажьыгъагъ.</t>
  </si>
  <si>
    <t>изменник</t>
  </si>
  <si>
    <t>Пхъэшъэбэ чъыг лъэпкъ. Къумбылыр инэу кIыгъэ. Къумбылым ышъхъапэ къолэбзыухэр пысых</t>
  </si>
  <si>
    <t>белый тополь</t>
  </si>
  <si>
    <t>Гъуаплъэм е нэмыкIым хэшIыкIыгьэ псылъэу зызэратхьакIырэр ары. Къумгъаным псы ригъэхъуагъ.</t>
  </si>
  <si>
    <t>медный сосуд с дужкой для воды</t>
  </si>
  <si>
    <t>Дагестаным ис цIыф лъэпкъ. Къумыкъу тыжьынашI. Къумыкъу гъоплъашI.</t>
  </si>
  <si>
    <t>кумык</t>
  </si>
  <si>
    <t>ИлъэситIу-илъэсищ зыныбжьыш. Къунаныр уанэм ригъэсагъ.</t>
  </si>
  <si>
    <t>жеребенок</t>
  </si>
  <si>
    <t>ДжэгукIэ - пхъэ фигурэхэр къагъэуцушъ бэщкIэ еохэзэ, тыраутзэ, мэджэгух. КIалэхэр къунакъ ешIагъэх. Къунакъыр тыриутыгъ.</t>
  </si>
  <si>
    <t>городки</t>
  </si>
  <si>
    <t>ШэкI лъэпкъ. Урысым икъундаузым пкIышъо щысымыгъакI (ФэкъолIышIу).</t>
  </si>
  <si>
    <t>название материи</t>
  </si>
  <si>
    <t>Тхьацупс гъэжъуагъ. Къундырыпсым щэ хакIэ. Бысымгуащэм къундырыпс ышIыгъ.</t>
  </si>
  <si>
    <t>жидкий мучной суп</t>
  </si>
  <si>
    <t>Перекипяченная, охлажденная и перебродившая с молоком сыворотка, употребляемая в пищу в жидком виде. Къоепсыр ажъожьышъ, бжыхьэрэ къундысыур ашIы. Къундысыум щэ хакIэ. Мамрысрэ къундысыурэ ышхыгъ. Къундысыу пхъэчай иI. Ошъадэ симамырысэу, шъхьагуащэ сикъундысыоу зызгъэшхэкIыгъэемэ, - ыIуагъ абдзахэм.</t>
  </si>
  <si>
    <t>Псэушъхьэм ыпкъ. Къупшъхьэ зэрыбл. Къупшъхьэм лыр телъ. Хьэм къупшъхьэкIэ уеомэ, ыл узырэп (гущ.).</t>
  </si>
  <si>
    <t>кость</t>
  </si>
  <si>
    <t>Сладкое кондитерское изделие из масла и сахара. Тхъурэ шъоущыгъурэкIэ пшэгъэ, хьаджыгъэ фыжьым хэшIыкIыгъэу, хьэкукIэ гъэжъэгъэ шхын IашIу. Бысымгуащэм къурамбий ышIыгъ.</t>
  </si>
  <si>
    <t>курамбий</t>
  </si>
  <si>
    <t>ЦIыфым, хьайуаным ычый къупшъхьэ шъэбэ хъурэе зэрэIыгъыр ары. Чэмым икъурбэкъэй.</t>
  </si>
  <si>
    <t>гортань</t>
  </si>
  <si>
    <t>Унашъо фишIи е елъэIуи къо лъыр Iуригъэхыгъ. КIалэм риIуи, къогъум къолъыпхъэр къуригъэхыгъ.</t>
  </si>
  <si>
    <t>заставил, -а, -о вынести (из угла)</t>
  </si>
  <si>
    <t>1. Мусульманский праздник, когда режут овец, скот. Муслъымэн мэфэкI мафэмэ ащыщ. Къурмэн мафэм мэлхэр, былымхэр шIуабзых. Къурмэн мафэм цIыфхэр зэлъэкIох.</t>
  </si>
  <si>
    <t>Къурмэн ашIыщт мэлыр е былымыр ары. Къурмэныпхъэ къыщэфыгъ.</t>
  </si>
  <si>
    <t>скот, предназначенный для жертвы</t>
  </si>
  <si>
    <t>ЕтIэ гъугъ. Гъогу убагъэм ыгъунэхэр къурпэн закIэх. Гъогу убагъэм текIи, къурпэным хэхьагъ.</t>
  </si>
  <si>
    <t>ком земли</t>
  </si>
  <si>
    <t>КЪУРТ МЕЖД</t>
  </si>
  <si>
    <t>Чэтмэ шкъун араты зыхъукIэ, къурт, къурт, къурт, - аIозэ маджэх.</t>
  </si>
  <si>
    <t>указывает на то, как квохчет курица</t>
  </si>
  <si>
    <t>Чэтым "къурт-къурт" ыIожьырэп, къуртэжьырэп.</t>
  </si>
  <si>
    <t>перестала быть наседкой</t>
  </si>
  <si>
    <t>Уц пхъэшэ гъугъэр ары. УупкIэмэ мэкъу, умыупкIэмэ къурэ (гущ.). Хатэр ажъон хъумэ къурэу итхэр рачых. Жьы къемыпщэу къурэ сысырэп (гущ.).</t>
  </si>
  <si>
    <t>высохшая былинка, высохшие стебли</t>
  </si>
  <si>
    <t>Муслъымэн диным иIоф лъапсэхэр зэрыт тхылъыр ары. КъурIаным ит. КъурIанкIэ тхьэ ыIуагъ.</t>
  </si>
  <si>
    <t>коран</t>
  </si>
  <si>
    <t>Убэтагъэ, фыкъуагъэ. Лагъэр къутагъэ. Сыхьатыр къутагъэ. Машинэр къутагъэ.</t>
  </si>
  <si>
    <t>поломался, -лась, -лось</t>
  </si>
  <si>
    <t>Чъыгым е нэмыкIэу къэкIырэм абгъухэм къагуакIэхэрэр ары. Чъыг къутам. Чъыгым къутамэр къыгуиупкIыгъ. МыIэрысэ чъыгкъутамэм мыIэрысэу пытыр бэшъ къырещэхыжьы. УзымыIэтыщт къутамэм утемыуцу (гущ.).</t>
  </si>
  <si>
    <t>ветка</t>
  </si>
  <si>
    <t>КIыцэ зэхэпхагъ. Дышъэ къутасхэр пылъых.</t>
  </si>
  <si>
    <t>бахрома</t>
  </si>
  <si>
    <t>Зыгорэ зэкъутэм жъгъэеу фэхъугъэр ары. Лэгъэ къутаф. Апч къутаф.</t>
  </si>
  <si>
    <t>осколки, обломки</t>
  </si>
  <si>
    <t>Дэнэ шэкI пкъые шъыпкъ. Къутын, къэптан щыгъ. Къутын сае аригъэшIыгъ. Икъутын къэптан IэшъхьэтегъакI (Т. Ц.).</t>
  </si>
  <si>
    <t>род материи</t>
  </si>
  <si>
    <t>Урыс лэжьэкIо чылэ цIыкIу. Адыгэ къуаджэм пэгъунэгъоу къутырхэр щысых. Къутырым тес.</t>
  </si>
  <si>
    <t>хутор</t>
  </si>
  <si>
    <t>КЪУТЭГЪОШIУ</t>
  </si>
  <si>
    <t>Икъутэн къинэп, псынкIагъо. Апчыр къутэгъошIу. Сыдрэри къутэгъошIу, ау шIыгъуае. Пхъэр къутэгъошIу.</t>
  </si>
  <si>
    <t>легко ломается, колется, легко сломать</t>
  </si>
  <si>
    <t>КЪУТЭГЪУАЕ</t>
  </si>
  <si>
    <t>Икъутэн къин. Тэкъэжъыр къутэгъуае.</t>
  </si>
  <si>
    <t>трудно сломать, колоть, трудно ломается</t>
  </si>
  <si>
    <t>Сыхъатэу сыхьатышIэм езгъэшIыжьыгъагъэр джыри къутэжьыгъэ. Дунаир къутэжьыгъэ - сыдэу мыхъомышIэу зэхэхъухьагъэр бэ. Тхъаматэр, бригадирыр зэрэдэкIэу дунаир къутэжьыгъэ.</t>
  </si>
  <si>
    <t>опять сломался, -лась, -лось,</t>
  </si>
  <si>
    <t>Къутэн, фэсакъ. КъутэнкIэ ежьагъ. Пхъэ къутэныр икIас.</t>
  </si>
  <si>
    <t>ломать, наколоть</t>
  </si>
  <si>
    <t>Къухьам ыкIэкIэ щыIэ IэпакIэр ары. КъухьакIэм пышIагъэу баржыр ещэ.</t>
  </si>
  <si>
    <t>задний конец корабля, парохода</t>
  </si>
  <si>
    <t>Къухьэм ыпэкIэ щыIэ IэпакIэр ары. Къухьапэм гъурзэр телъ.</t>
  </si>
  <si>
    <t>нос судна, парохода</t>
  </si>
  <si>
    <t>Псыхъошхом, хым цIыфыхэр, IапIэхэр зэрыщызэращэрэ транспорт. Жьыкъухь. МэшIокъухь. Къухьэр хым тет. Къухьэр къэбыугъ.</t>
  </si>
  <si>
    <t>судно, пароход</t>
  </si>
  <si>
    <t>Къухьэ IухьапIэ-IукIыпIэхэр ары. КъухьэIум щищагъ. КъухьэIум къыщищэфыгъ.</t>
  </si>
  <si>
    <t>пристань</t>
  </si>
  <si>
    <t>жьыгъэ Пчэдьажьым сьахьатыр 9-м дэжьыр е пчэдыжь щай ешъогъум дэжь. Къушлыкъум дэжь ежьагъ.</t>
  </si>
  <si>
    <t>утреннее время (около 9 часов)</t>
  </si>
  <si>
    <t>Къушъхьэм ыкIыIу хъупIэу телъыр ары. Къушъхьэхъум мэлыхэр афыгъэх.</t>
  </si>
  <si>
    <t>горное пастбище</t>
  </si>
  <si>
    <t>ЧIым хэIэтыкIыгъэ бгы лъагэхэр ары. Кавказ къушъхьэр. Къырым еъушъхьэхэр. Къушъхьэм дэкIыгъ. Къушъхьэм ыкIыIу ос телъ. Хым ыныджырэ къушъхьэм ипкIашъэрэ зэIокIэх (гущ.).</t>
  </si>
  <si>
    <t>гора</t>
  </si>
  <si>
    <t>Къушъхьэ папцIэм ыкIыIу. Къушъхьэ шыгум осыр шIэтэу телъ.</t>
  </si>
  <si>
    <t>вершина гор</t>
  </si>
  <si>
    <t>Къыгъэнагъ. ИхьапIи, иуни къыбгынагъ. Ихэгъэгу къыбгыни революционерыр нэмыкI хэгъэгу кIожьыгъэ.</t>
  </si>
  <si>
    <t>оставил, -а, -о; покинул, -а, -о</t>
  </si>
  <si>
    <t>Къыгъэнэн. Икъуаджэ къыбгынэн ыдагъэп.</t>
  </si>
  <si>
    <t>оставить, покинуть</t>
  </si>
  <si>
    <t>Врачым корэшъур къыбзагъ.</t>
  </si>
  <si>
    <t>Пшъэшъэжъыер ягъунэгъум адэжь зэкIом, нысэм ащ ышъхьац къыблагъ.</t>
  </si>
  <si>
    <t>заплел, -а, -о</t>
  </si>
  <si>
    <t>Темырым къыпIыщыт лъэныкъор ары. Адыгэ унэм ыгупэ къыблэмкIэ гъэзагъэ.</t>
  </si>
  <si>
    <t>юг</t>
  </si>
  <si>
    <t>Дунаим илъэныкъохэр къызэрашIэрэ прибор. Къыблэмамэм еплъи, къыблэр зыдэгъэзагъэр къышIагъ.</t>
  </si>
  <si>
    <t>компас</t>
  </si>
  <si>
    <t>Быбызэ къыкIугъ. Самолётым километрэ миным къехъу къыбыбыгъ.</t>
  </si>
  <si>
    <t>пролетел, -а, -о</t>
  </si>
  <si>
    <t>Быбызэ къыкIугъэр. Самолётым мыщ къэсыфэкIэ къыбыбыгъэр километрэ минитIум къехъу.</t>
  </si>
  <si>
    <t>то, что пролетел, -а, -о</t>
  </si>
  <si>
    <t>Хэгъэгубэмэ ащыбыбыгъ. Лётчикым дунаир хъураеу къыбыбыхьагъ.</t>
  </si>
  <si>
    <t>облетел, -а, -о</t>
  </si>
  <si>
    <t>Голъыр гозыгь. Къошыным ыкIэлъэныкъо къыгозыгъ.</t>
  </si>
  <si>
    <t>отпал, отлетел, -а, -о сбоку</t>
  </si>
  <si>
    <t>Къушъхьэбг цакIэу къыгозыгъэм гъогур пиубытыкIыгъ.</t>
  </si>
  <si>
    <t>обвалившийся, -аяся, -ееся сбоку</t>
  </si>
  <si>
    <t>Ыбгъу готэу къэкIыгъ. Натрыфым шъхьэ къыгокIагъ. Чъыгым къутамэ къыгокIагъ.</t>
  </si>
  <si>
    <t>вырос, -ла, -ло (сбоку)</t>
  </si>
  <si>
    <t>Натрыфым шъхьэу къыгокIагъэр ины. Чъыгым къутамау къыгокIагъэр бэ.</t>
  </si>
  <si>
    <t>выросший, -ая, -ее (сбоку)</t>
  </si>
  <si>
    <t>Игъусэ къани, ежь къэкIожьыгъ. КIалэу игъусагъэм бэ мышIэу къыгокIыжьыгъ.</t>
  </si>
  <si>
    <t>Тот, кто смог отойти (от него); тот, кто оставил (его); тот, кто расстался. Дзэм дыхэтыгъэу а кIалэм къыгокIыжьыгъэр слъэгъугъэ, сыдэгущыIагъ.</t>
  </si>
  <si>
    <t>Смог расстаться (с ним); смог оставить (его); смог отойти от него. КIалэр изакъоу еъыгъанэу къыгокIыжьышъугъэп.</t>
  </si>
  <si>
    <t>КIалэм къызекъудыим къутамэр къыгокIыкIыгъ.</t>
  </si>
  <si>
    <t>отломился, -лась, -лось</t>
  </si>
  <si>
    <t>ЫбгъукIэ къелэлэхыгъ. Шыр пшъыгъэти, ытхьакIумэхэр къыголэлыгъэх.</t>
  </si>
  <si>
    <t>повис, -ла, -ло</t>
  </si>
  <si>
    <t>Къелэлэхэу ыбгъукIэ пышIагъ. Къамэу голъыр къыголэлы.</t>
  </si>
  <si>
    <t>болтался, -лась, -лось (сбоку)</t>
  </si>
  <si>
    <t>Чъэзэ къыгохьагъ. Мотоциклистэр къачъэзэ, машинэм къыголъэдагъ. Шыур къачъи, коу кIорэм къыголъэдагъ.</t>
  </si>
  <si>
    <t>подбежал, -а, -о (сбоку)</t>
  </si>
  <si>
    <t>Къачъэзэ къыгохьагъэр. А шыум къыголъэдагъэр инэIосэ кIал.</t>
  </si>
  <si>
    <t>Голъэу къэнагъ. Жъуагъэм мыжъоу тIэкIу къыгонагъ. Натрыфым къыгонагъэхэр гуачыжъыгъэх.</t>
  </si>
  <si>
    <t>остался, -лась, -лось (сбоку)</t>
  </si>
  <si>
    <t>Мыжъоу къыгонагъэр къыжъожьынэу кIалэр кIуагъэ. Натрыфым къыгонагъэр гуичыжьынэу лIыжъыр кIуагъэ.</t>
  </si>
  <si>
    <t>оставшийся, -аяся, -ееся (сбоку)</t>
  </si>
  <si>
    <t>ЫбгъукIэ къэнэжьыгъ. Мыжъоу тIэкIу къыгонэжьыгъ. Мыхэу тIэкIу къыгонэжьыгъ.</t>
  </si>
  <si>
    <t>Голъэу къэнэжьыгъэр. Мыжъуагъэу мэзым къыгонэжьыгъэр макIэ ныIэп. Тутыным гомычэу къыгонэжъыгъэр бэжьэп.</t>
  </si>
  <si>
    <t>Голъэу е готэу къэнэн. Натрыфэу ащ гуичырэм къыгонэн шIагъо щыIэп. Хьасэм мыжъоу къыгонэн щыIэп.</t>
  </si>
  <si>
    <t>оставить (сбоку)</t>
  </si>
  <si>
    <t>Игъусагъ. Ащ бригадэм инахьыбэр къыготыгъ.</t>
  </si>
  <si>
    <t>Ыбгъу кIэлъырэтэкъу. Чырбыщ дэишъ унэм ыбгъухэр къыготэкъух.</t>
  </si>
  <si>
    <t>осыпался, -лась, -лось (сбоку)</t>
  </si>
  <si>
    <t>Къыгопхъэпхъыгъэр, къыкIэлъырытэкъугъэр. Къушъхьэ бгы цакIэм къыготакъугъэр бэ.</t>
  </si>
  <si>
    <t>осыпавшийся, -аяся, -ееся</t>
  </si>
  <si>
    <t>еплъ къыгозыгъэм.</t>
  </si>
  <si>
    <t>1. Стал, -а, -о (рядом, сбоку). КъакIуи ыбгъукIэ къэуцугъ. Пшъашъэр кIалэм къыгоуцуагъ.</t>
  </si>
  <si>
    <t>ЫбгъукIэ къыщефэхыгъ. Пчэгъоу къыдзыгъэр мыдрэ пчэгъоу щылъым къыгофагъ.</t>
  </si>
  <si>
    <t>упал, -а, -о (рядом, сбоку)</t>
  </si>
  <si>
    <t>1. Подошел, -а, -о (сбоку). КъакIуи ыбгъукIэ къыгоуцуагъ. Машинэр къэси, адрэ машинэу щытым къыгохьагъ.</t>
  </si>
  <si>
    <t>Шъышъышъ ыIоу къыготэкъугъ. Бгъуш зэтелъым зынэсым къыгошъэшъыгъ.</t>
  </si>
  <si>
    <t>посыпался, -лась, -лось (с шуршанием)</t>
  </si>
  <si>
    <t>Ащ хьалыгъур къыгощыгъ.</t>
  </si>
  <si>
    <t>Картыр къэзыгощыгъэм тэрэзэу къыгощыгъэп.</t>
  </si>
  <si>
    <t>разделивший, -ая, -ее</t>
  </si>
  <si>
    <t>КъыщыкIагъ. Мазэм къыгоIагъ. Мазэм къыгуаIэу ригъэжьагъ.</t>
  </si>
  <si>
    <t>уменьшился, -лась, -лось (сбоку),</t>
  </si>
  <si>
    <t>Фыгу къышIыгъ, гурхъукIэ ышъуампIэ тыриутыгъ. Натрыфыр гурхъум ыхьи, къыгугъ.</t>
  </si>
  <si>
    <t>Нысэм фыгоу къыгугъэр пIастэ ышIыгъ. Натрыфэу къыгугъэр къыхьыжьыгъ.</t>
  </si>
  <si>
    <t>ободранный, -ая, -ое</t>
  </si>
  <si>
    <t>Голъэу къыгъэнагъ. Зы аргъэн хъун мыупкIэу къыгуинагъ. Мыжъоу тIэкIу къыгуи нагъ.</t>
  </si>
  <si>
    <t>оставил, -а, -о сбоку</t>
  </si>
  <si>
    <t>Натрыфыр зыгуечыжььм, зырызэу къыгуинагъэхэр къыгуичыжьынэу кIуагъэ.</t>
  </si>
  <si>
    <t>оставленный, -ая, -ое (сбоку)</t>
  </si>
  <si>
    <t>ЗэхишIыкIыгъ. Зыхэплъэм Iофыр зытетыр къыгурыIуагъ.</t>
  </si>
  <si>
    <t>ЗэхишIыкIыгъэр. Ащ къыгурыIуагъэр умылажьэ зэрэмыхъущтыр ары.</t>
  </si>
  <si>
    <t>то, что понято (им)</t>
  </si>
  <si>
    <t>КъыщигыкIыгъ. Щыгъын шIойхэр псыхъом ыхъи, къыщигыкIыгъ.</t>
  </si>
  <si>
    <t>выстирал, -а, -о</t>
  </si>
  <si>
    <t>Псыхъом ыхьи, къыгыкIыгъэр бэ. Ащ ядажь ыхьи къыгыкIыгъэр дэгъоу къыгыкIыгъ.</t>
  </si>
  <si>
    <t>выстиранный, -ая, -ое</t>
  </si>
  <si>
    <t>Ащ псым ыхъи къыгыкIыгъэр тэрэзэу къыгыкIышъугъэп.</t>
  </si>
  <si>
    <t>смог, -ла, -ло постирать</t>
  </si>
  <si>
    <t>ЫшIэотыр ымышIэу зэтеуцуагъ. Ащ идэхагъэ зелъэгъум къыгъэ. Зылъэгъурэр мэкъы.</t>
  </si>
  <si>
    <t>окаменел, -а, -о; остолбенел, -а, -о</t>
  </si>
  <si>
    <t>Гулъытэ иIэп, нэутхэп. ЦIыф къыгъ. ЦIыф къыгъащ.</t>
  </si>
  <si>
    <t>тупой, -ая, -ое</t>
  </si>
  <si>
    <t>ЗекIокIэ-шIыкIэ зымышIэрэр ары. А къыгъэм ар ыгъэцэкIэшъуныя.</t>
  </si>
  <si>
    <t>остолбеневший, -ая, -ее</t>
  </si>
  <si>
    <t>Къыгъэчэфыгъ. ИкIалэу дзэм щыIэм икъэбар къыгокIыжьыгъэм къыриIуи, янэ къыгъэгушIуагъ.</t>
  </si>
  <si>
    <t>обрадовал, -а, -о</t>
  </si>
  <si>
    <t>КIалэр ягъунэгъу лIыжъым дэжь кIуи, къыгъэгущыIагъ. Ятэ кIалэр телефонкIэ къыгъэгущыIагъ.</t>
  </si>
  <si>
    <t>беседовал, -а, -о (с ним)</t>
  </si>
  <si>
    <t>Радиом ыщи, кIалэр къыгъэгущыIагъ.</t>
  </si>
  <si>
    <t>заставил, -а, -о; побудил, -а, -о выступить</t>
  </si>
  <si>
    <t>Къыригьэдыгъ. ДакIом дэжь кIуи, къыгъэдагъ.</t>
  </si>
  <si>
    <t>заставил, -а, -о; побудил, -а -о шить</t>
  </si>
  <si>
    <t>Ащ къалэм зыкIокIэ, къыгъадэрэр дэкIо Iаз.</t>
  </si>
  <si>
    <t>шивший для него; тот, кто шьет ему</t>
  </si>
  <si>
    <t>КъыгъэпцIагъ. Сыхьат зэщыкъуагъэр къырихъожьи, къыгъэделагъ.</t>
  </si>
  <si>
    <t>Ащ къыгъэделагъэр бэ.</t>
  </si>
  <si>
    <t>ПсынкIэу къыгъэсыгъ, къыхьыгъ. Къэбарыр зэрэзэхихыгъэм тетэу къыгъэдыдыгъ.</t>
  </si>
  <si>
    <t>примчал, -а, -о; быстро доставил, -а, -о</t>
  </si>
  <si>
    <t>То, что примчал, -а, -о; то, что доставил быстро. ПсынкIэу къыгъэсыгъэр. Ащ справкэу къыгъэдыдыгъэм ежь зыфаер имытэу къычIэкIыгъ.</t>
  </si>
  <si>
    <t>Къыгъэщтыгъ. Пчыхьэшъхьэ чъыIэти, асыхьатым чIышъхьашъор къыгъэдыкъыгъ.</t>
  </si>
  <si>
    <t>КЪЫГЪЭДЫДЫН КЪЫГЪЭДЫДЫГЪЭ ГЛ. ИМАСД</t>
  </si>
  <si>
    <t>ПсынкIэу къыгъэсыгъ. Ащ къэбарэу зэхихырэр къыгъэдыдыныр ыхабз.</t>
  </si>
  <si>
    <t>примчать, быстро принести</t>
  </si>
  <si>
    <t>Къытыригъэнагъ. Иныбджэгъу дэжь кIуи, къыгъэдэIуагъ.</t>
  </si>
  <si>
    <t>получил, -а, -о его согласие; убедил, -а, -о его</t>
  </si>
  <si>
    <t>Къыгъэкууагъ. Машинэр ядэжъ къызыдахьэм, кIалэ къыгъэджагъ.</t>
  </si>
  <si>
    <t>побудил, -а, -о крикнуть</t>
  </si>
  <si>
    <t>1. Завернул, -а, -о (сюда). Шыур урам къуапэм къызэсым къыгъэзагъ.</t>
  </si>
  <si>
    <t>КъэкIожьыгъ. КIалэу къалэм ежьагъэм къыгъэзэжьыгъ. Машинэм къыгъэзэжьыгъ.</t>
  </si>
  <si>
    <t>вернулся, -лась, -лось (сюда)</t>
  </si>
  <si>
    <t>Къыдежьи къыдэкIотагъ. КъэкIожьы зэхъум тыдежьи, хьазырэу ядэжъ къэсыжьыфэкIэ къыдэкIуагъ.</t>
  </si>
  <si>
    <t>проводил, -а, -о (сюда)</t>
  </si>
  <si>
    <t>ЗэIукIэ зэрэщыIэщтыр къыриIонэу бригадирым дэжь тхьамfnэм кIалэ къыгъэкIуагъ. Сымаджэр больницэм ыщэнэу тхьаматэм машинэр къыгъэкIуагъ.</t>
  </si>
  <si>
    <t>прислал, -а, -о</t>
  </si>
  <si>
    <t>КIалэу къыгъэкIуагъэр еджапIэм чIэхьагъ. Тхьаматэм машинэу къыгъэкIуагъэм тыкъищэжьыгъ.</t>
  </si>
  <si>
    <t>присланный, -ая, -ое</t>
  </si>
  <si>
    <t>Къыгъэхъугъ. Лэжьыгъэ бэгъуагъэ къыгъэкIыгъ. Чъыг къыгъэкIыгъ.</t>
  </si>
  <si>
    <t>1. Напомнил, -а, -о. Ыгу къыригъэхьагъ. Ыгу къыгъэкIыгъ. Къурамбый ыгу къэкIыгъ.</t>
  </si>
  <si>
    <t>Колхозым лэжьыгъэ бэгъуагъэу къыгъэкIыгъэр цIыфымэ агъэшIагъо.</t>
  </si>
  <si>
    <t>Ыгу къыригъэхьажьыгъ. Ыгу къыгъэкIыжьыгъ. Iофэу щыгъупшэжьыгъэр игу къыгъэкIыжьыгъ.</t>
  </si>
  <si>
    <t>напомнил, -а, -о</t>
  </si>
  <si>
    <t>КъыгъэкIэкуагъ. ИгущыIэ къыгъэкIэкIыгъ.</t>
  </si>
  <si>
    <t>сократил, -а, -о</t>
  </si>
  <si>
    <t>Къыгъэдэхагъ, къыфэпагъ. КIалэр янэжъ дэжь зэкIом, къыфапи, къыгъэкIэрэкIагъ. ПэIо дахэу щыгъым кIалэр къегъэкIэракIэ.</t>
  </si>
  <si>
    <t>КIэракIэу къыфэпагъэр. Янэ пшъэшъэжъыеу къыгъэкIэрэкIагъэр клубым кIуагъэ.</t>
  </si>
  <si>
    <t>принаряженный, -ая, -ое</t>
  </si>
  <si>
    <t>Къыгъэсысыгъ. ЛIыжъыр къаджи, ипаIо къыгъэкIэрэуагъ.</t>
  </si>
  <si>
    <t>потряс, -ла, -ло</t>
  </si>
  <si>
    <t>ПсынкIэу къыгъэзагъ. Нысэм лIыжъыр къакIоу зелъэгъум къыгъэкIэрэхъуагъ.</t>
  </si>
  <si>
    <t>круто повернул (ся), -а (сь), -о (сь)</t>
  </si>
  <si>
    <t>1. Отпустил, -а, -о, ослабил, -а, -о. КъыгъэтIэсхъагъ. КIапсэр къытIати, пытэу пхыгъэр къыгъэлэнлагъ.</t>
  </si>
  <si>
    <t>1. Отпущенный, -ая, -ое; ослабленный, -ая, -ое. КъыгъэтIэсхъагъэр. КIапсэу къыгъэлэнлагъэр ыпхыжьыгъ</t>
  </si>
  <si>
    <t>1. Къыгъэуцугъ. Ипхъорэлъф цIыкIур нэнэжъ дэжь зэкIом, къымыгъэкIожьэу ыдажь къыгъэнагъ. Имэл шъынитIу къылъфыгъэти, зыр ежь къыгъэнагъ, адрэр ипхъорэлъфым ритыгъ. 2. ИмIыIэжьэу ышIыгъ. Шъузым иIэр шIуишхи, тхьамыкIэу къыгъэнагъ.</t>
  </si>
  <si>
    <t>оставил, -а, -о</t>
  </si>
  <si>
    <t>1. Оставил, -а, -о. Янэ дэжь икIалэ зэкIом къымыгъэкIожьэу къыгъэнэжьыгъ</t>
  </si>
  <si>
    <t>1. Сделала -а, -о; наладил, -а, -о. КъыгъэцэкIагъ, къыгъэтэрэзыгъ. Тхьаматэри районым кIуи, Iофыр къыгъэпсыгъ.</t>
  </si>
  <si>
    <t>1. Сделанный, -ая, -ое; налаженный, -ая, -ое. Ащ Iофэу къыгъэпсыгъэр Iоф дэгъу.</t>
  </si>
  <si>
    <t>КъыгъэIэшIэхыгъ. Машинэм лэжьыгъэ шIэным иIоф къыгъэпсынкIагъ.</t>
  </si>
  <si>
    <t>ГущыIэ дысэу риIуагъэм лIыр къыгъэпсынкIагъ.</t>
  </si>
  <si>
    <t>погорячил, -а, -о</t>
  </si>
  <si>
    <t>ПсынкIэ къышIыгъэр. Машинэм Iофэу къыгъэпсынкIагъэр бэ.</t>
  </si>
  <si>
    <t>облегченный, -ая, -ое</t>
  </si>
  <si>
    <t>1. Разэ ышIыгъ. Иныбджэгъу иблагъэ дэжь зэкIом, зыфэкIуагъэр къыфишIи, къыгъэрэзагъ. 2. Къытыригъэнагъ. Псэлъыхъом пшъашъэу зыдэкIуагъэр къыгъэрэзагъ.</t>
  </si>
  <si>
    <t>удовлетворил, -а, -о. а</t>
  </si>
  <si>
    <t>1. Удовлетворенный, -ая, -ое. Зыфаер къыфэзышIагъэр. Ыкъо янэу къыгъэрэзагъэр гушIозэ къэкIожьыгъ.</t>
  </si>
  <si>
    <t>1. Укротил, -а, -о. Iасэ къышIыгъ. Шыкъунаныр ядэжь ыщи, къыгъэсагъэ</t>
  </si>
  <si>
    <t>1. Укрощенный, -ая, -ое. Шэу ядэжь ыщи къыгъэсагъэр къыщэжьыгъ.</t>
  </si>
  <si>
    <t>Къыгъэхъыягъ. Жьыбгъэм чъыг тхьапэр къыгъэсысыгъ. Топыр зэом шъхьангъупчъэр къыгъэсысыгъ.</t>
  </si>
  <si>
    <t>колыхал, -а, -о; дрожал, -а, -о</t>
  </si>
  <si>
    <t>То, что колыхал, -а, -о; качал, шевелил. Жьыбгъэр къызелъым, чъыг тхьапэ хэу къыгъэсысыгъэхэр бэрэ сысыгъэх.</t>
  </si>
  <si>
    <t>Мыгъасэ къышIыгъ, шIыкIае къышIыгъ. КIалэр къыгъэсэхъуджагъ.</t>
  </si>
  <si>
    <t>Тэрэзэу ымыгъэсагъэр. Янэжъ дэжь щыIэзэ, кIалэу ыгъэсэхъуджагъэр бзаджэ хъугъэ.</t>
  </si>
  <si>
    <t>Удовлетворял все его желания, ублаготворил, ухаживал за ним так, что он блаженствовал. Шхын дэгъухэр къыригъэшхэу, дэгъоу къыIыгъыгъ. Иблагъэ дэжь хьакIэу зэкIом, мазэрэ къыщигъэIагъ, къыгъэтхъагъ. ХьакIэр ибысымы къыгъэтхъагъ.</t>
  </si>
  <si>
    <t>чествовал</t>
  </si>
  <si>
    <t>Дэгъоу къыгъэшхагъэр. ХьакIэу бысымым къыгъэтхъагъэр афэшхагъэп.</t>
  </si>
  <si>
    <t>ублаготворенный, -ая, -ое</t>
  </si>
  <si>
    <t>1. Выстрелил, -а, -о (из). Шхончыр, бомбэр къыгъэуагъ. Гранатэр къы гъэуагъ</t>
  </si>
  <si>
    <t>1. Из которого выстрелили. Шхончэу къыгъэуагъэм ымакъэ зэхихыгъ.</t>
  </si>
  <si>
    <t>Мэ къыгъэугъ. МэIэшIу къыгъэугъ. Духымэ IашIу къыгъэугъ. Iугьо къыгъэугъ - задымил, -а,-о.</t>
  </si>
  <si>
    <t>послышался (по запаху), от него несло</t>
  </si>
  <si>
    <t>Ащ мэу къыгъэугъэр духымэ IэшIу.</t>
  </si>
  <si>
    <t>запахнувший, -ая, -ее; послышавшийся, -аяся, -ееся</t>
  </si>
  <si>
    <t>КъыгъэгумэкIыгъ. ХьакIэу факIуи къыгъэулэугъ.</t>
  </si>
  <si>
    <t>побеспокоил, -а, -о; утомил, -а, -о</t>
  </si>
  <si>
    <t>КIалэу ращажьи къагъэулэугъэр пшъыгъэу къэкIожьыгъ.</t>
  </si>
  <si>
    <t>Къыушэтыгъ, къызэригъэшIагъ. ХьакIэу къыфакIуи, бысымыр къыгъэунэфыгъ.</t>
  </si>
  <si>
    <t>выяснил, -а, -о; узнал, -а, -о</t>
  </si>
  <si>
    <t>Лыешхо къыришIагъ, зэрарышхо къыришIагъ. Ащ ичэм зышхыгъэм къыгъэунэхъугъ.</t>
  </si>
  <si>
    <t>обездолил, -а, о; сделал его несчастным</t>
  </si>
  <si>
    <t>Машинэм сапэр къыгъэутысагъ.</t>
  </si>
  <si>
    <t>поднял, -а, -о (о пыли)</t>
  </si>
  <si>
    <t>Лэбы къышIыгъ. Ощхэу къещхыгъэм тутыныр къыгъэушынагъ.</t>
  </si>
  <si>
    <t>сделал, -а, -о влажным</t>
  </si>
  <si>
    <t>КъыригъэукIорэикIыгъ. Мэкъу кухьэр кIуи, къыгъэушъорэкIыгъ.</t>
  </si>
  <si>
    <t>Шъабэ къышIыгъ. Ощхэу къещхыгъэм жъуагъэр къыгъэушъэбыгъ.</t>
  </si>
  <si>
    <t>размягчил, -а, -о</t>
  </si>
  <si>
    <t>1. Чъыерэр къыгъэплъагъ. КIалэу чъыерэ къыгъэущыгъ.</t>
  </si>
  <si>
    <t>разбудил, -а, -о</t>
  </si>
  <si>
    <t>1. Янэ кIалэу къыгъэущыгъэр ыгъашхи, школым кIуагъэ.</t>
  </si>
  <si>
    <t>разбуженный, -ая, -ое</t>
  </si>
  <si>
    <t>Фабэ къышIыгъ. Тыгъэм дунаир къыгъэфэбагъ. Шъузым псы къыгъэфэбагъ.</t>
  </si>
  <si>
    <t>Ыл зэрэузрэр къыхигъэщыгъ. Iазэм уIагъэм щэр хихы ээхъум къыгъэцыхагъ.</t>
  </si>
  <si>
    <t>не выдержал, -а, -о</t>
  </si>
  <si>
    <t>Къыгъэгубжыгъ. А гущыIэм лIыр къыгъэцыхьагъ.</t>
  </si>
  <si>
    <t>вспылил, -а, -о</t>
  </si>
  <si>
    <t>Къыгьэгубжыгь, къыгъэцыхагъ. ЛIым зыкIэнакIэм къыгъэхэщагъ.</t>
  </si>
  <si>
    <t>Ащ къыгъэхэщагъэр лIы хъунэп.</t>
  </si>
  <si>
    <t>не выдержавший, -ая, -ее</t>
  </si>
  <si>
    <t>Къылэжьыгъ, къыучырыгь. Чырэ кIуи, ахъщэ къыгъэхъагъ.</t>
  </si>
  <si>
    <t>заработал, -а, -о</t>
  </si>
  <si>
    <t>КъышIыгъ, къызэшIуихыгъ. Къалэм кIуи, ащ Iаджи къыщигъэхъагъ.</t>
  </si>
  <si>
    <t>Къылэжьыгъэр. Ащ IофышIэ кIуи, къыгъэхъагъэр бэ.</t>
  </si>
  <si>
    <t>заработанный, -ая. -ое</t>
  </si>
  <si>
    <t>1. сотворил, -а, -о. КъыгъэшIыгъ. Дин шIошъхъуныгъэ пхэнджым тхьэм дунаир къыгъэхъугъ еIо.</t>
  </si>
  <si>
    <t>КЪЫГЪЭХЪУН КЪЫГЪЭХЪУГЪЭ ГЛ. ИМАСД</t>
  </si>
  <si>
    <t>КъыгъэшIын. Дунаир зыгорэм къыгъэхъугъэу ыкIи къыгъэхъун ылъэкIынэу щытэп.</t>
  </si>
  <si>
    <t>сотворить</t>
  </si>
  <si>
    <t>ЫпIун, ылэжьын. Егугъумэ, цIыфым былымыр къыгъэхъун ылъэкIыщт.</t>
  </si>
  <si>
    <t>вырастить</t>
  </si>
  <si>
    <t>Чэмыр къыгъэхъун ыIуи, губгъом дифыгъ.</t>
  </si>
  <si>
    <t>КЪЫГЪЭХЪЭН КЪЫГЪЭХЪАГЪЭ ГЛ ИМАСД</t>
  </si>
  <si>
    <t>Къылэжьын. IофышIэ кIонышъ, тIэкIу къыгъэхъэн иморад.</t>
  </si>
  <si>
    <t>заработать</t>
  </si>
  <si>
    <t>Къалэм кIонышъ, мыхъэр къыгъэхъэн исап.</t>
  </si>
  <si>
    <t>сделать, совершить</t>
  </si>
  <si>
    <t>ПочтэкIэ е зыгорэм къырити, къыригъэхьыгъ. Письмэ къыгъэхьыгъ.</t>
  </si>
  <si>
    <t>Къаригъэхьыгъэр. Ащ письмэ къыгъэхьыгъэр, янэ ратыжьыгъ. Ащ посылкэу къыгъэхьыгъэр бэ.</t>
  </si>
  <si>
    <t>ПочтэкIэ е зыгорэм къырити къыригъэхьыжьыгъ. Письмэм иджэуап къыгъэхьыжьыгъ. Тхылъэу ыхьыгъагъэр къыгъэхьыжьыгъ.</t>
  </si>
  <si>
    <t>прислал, -а, -о обратно</t>
  </si>
  <si>
    <t>Зи къыгъэхьышъугъэп. ЗыфэсIуагъэр къыгъэхьышъугъ.</t>
  </si>
  <si>
    <t>смог, -ла, -ло прислать</t>
  </si>
  <si>
    <t>Хьаджыгъэ къыригъэшIыгъ. Шъхьалым коц ыщи къыгъэхьэджагъ. Къыгъэхъэджэнэу шъхьалым кIуагъэ.</t>
  </si>
  <si>
    <t>смолол, -а, -о; побудил, заставил смолоть</t>
  </si>
  <si>
    <t>еплъ къыгъэгушIуагъ.</t>
  </si>
  <si>
    <t>KELİME</t>
  </si>
  <si>
    <t>AÇIKLAMA</t>
  </si>
  <si>
    <t>RUSÇA</t>
  </si>
  <si>
    <t>А</t>
  </si>
  <si>
    <t xml:space="preserve">АБАДЗЭ </t>
  </si>
  <si>
    <t xml:space="preserve">АБАНЭ </t>
  </si>
  <si>
    <t xml:space="preserve">АБАС </t>
  </si>
  <si>
    <t xml:space="preserve">АБДЗАХ </t>
  </si>
  <si>
    <t xml:space="preserve">АБДЗЭХАБЗ </t>
  </si>
  <si>
    <t xml:space="preserve">АБРАГЪУ </t>
  </si>
  <si>
    <t xml:space="preserve">АБРИКОС </t>
  </si>
  <si>
    <t xml:space="preserve">АБХЪАЗ </t>
  </si>
  <si>
    <t xml:space="preserve">АБЭ </t>
  </si>
  <si>
    <t xml:space="preserve">АВАНС </t>
  </si>
  <si>
    <t xml:space="preserve">АВГУСТ </t>
  </si>
  <si>
    <t xml:space="preserve">АВТОБУС </t>
  </si>
  <si>
    <t xml:space="preserve">АВТОМАТ </t>
  </si>
  <si>
    <t xml:space="preserve">АВТОМАТЧИК </t>
  </si>
  <si>
    <t xml:space="preserve">АВТОМОБИЛЬ </t>
  </si>
  <si>
    <t xml:space="preserve">АВТОНОМИЕ </t>
  </si>
  <si>
    <t xml:space="preserve">АВТОР </t>
  </si>
  <si>
    <t xml:space="preserve">АВТОРИТЕТ </t>
  </si>
  <si>
    <t xml:space="preserve">АГЕНТ </t>
  </si>
  <si>
    <t xml:space="preserve">АГИТАТОР </t>
  </si>
  <si>
    <t xml:space="preserve">АГРЕГАТ </t>
  </si>
  <si>
    <t xml:space="preserve">АГРЕССОР </t>
  </si>
  <si>
    <t xml:space="preserve">АГРОНОМ </t>
  </si>
  <si>
    <t xml:space="preserve">АГРОНОМИЕ </t>
  </si>
  <si>
    <t xml:space="preserve">АГРОТЕХНИКЭ </t>
  </si>
  <si>
    <t xml:space="preserve">АДРАБГЪУ </t>
  </si>
  <si>
    <t xml:space="preserve">АДРЕС </t>
  </si>
  <si>
    <t xml:space="preserve">АДРЭ </t>
  </si>
  <si>
    <t xml:space="preserve">АДРЭКI </t>
  </si>
  <si>
    <t xml:space="preserve">АДРЭМЫКI </t>
  </si>
  <si>
    <t xml:space="preserve">АДЫГАБЗЭ </t>
  </si>
  <si>
    <t xml:space="preserve">АДЫГАГЪ </t>
  </si>
  <si>
    <t xml:space="preserve">АДЫГЭ </t>
  </si>
  <si>
    <t>АДЭ</t>
  </si>
  <si>
    <t xml:space="preserve">АДЖАЛ </t>
  </si>
  <si>
    <t xml:space="preserve">АДЗЫГЪЭ </t>
  </si>
  <si>
    <t xml:space="preserve">АЗАН </t>
  </si>
  <si>
    <t xml:space="preserve">АЗАНДЖАПI </t>
  </si>
  <si>
    <t xml:space="preserve">АЗАТ </t>
  </si>
  <si>
    <t xml:space="preserve">АКАДЕМИЯ </t>
  </si>
  <si>
    <t xml:space="preserve">АКАДЕМИК </t>
  </si>
  <si>
    <t xml:space="preserve">АКАЦЭ </t>
  </si>
  <si>
    <t xml:space="preserve">АКТ </t>
  </si>
  <si>
    <t xml:space="preserve">АКТИВ </t>
  </si>
  <si>
    <t xml:space="preserve">АКТИВИСТ </t>
  </si>
  <si>
    <t xml:space="preserve">АКУШЕР </t>
  </si>
  <si>
    <t xml:space="preserve">АКУШЕРК </t>
  </si>
  <si>
    <t xml:space="preserve">АКЦЕНТ </t>
  </si>
  <si>
    <t xml:space="preserve">АКЪЫЛ </t>
  </si>
  <si>
    <t xml:space="preserve">АКЪЫЛЫГЪ </t>
  </si>
  <si>
    <t xml:space="preserve">АКЪЫЛЫНЧЪ </t>
  </si>
  <si>
    <t xml:space="preserve">АКЪЫЛЫНЧЪАГЪ </t>
  </si>
  <si>
    <t xml:space="preserve">АКЪЫЛЬIШIУ </t>
  </si>
  <si>
    <t xml:space="preserve">АКЪЫЛЫШIУАГЪ </t>
  </si>
  <si>
    <t xml:space="preserve">АЛАМ-АСТЭН </t>
  </si>
  <si>
    <t xml:space="preserve">АЛАХЬ </t>
  </si>
  <si>
    <t xml:space="preserve">АЛАШЭ </t>
  </si>
  <si>
    <t xml:space="preserve">АЛЕБАСТР </t>
  </si>
  <si>
    <t xml:space="preserve">АЛИМЕНТ </t>
  </si>
  <si>
    <t xml:space="preserve">АЛМАЗ </t>
  </si>
  <si>
    <t xml:space="preserve">АЛП </t>
  </si>
  <si>
    <t xml:space="preserve">АЛРЭГЪУ </t>
  </si>
  <si>
    <t xml:space="preserve">АЛТЭС </t>
  </si>
  <si>
    <t xml:space="preserve">АЛФАВИТ </t>
  </si>
  <si>
    <t xml:space="preserve">АЛЮМИН </t>
  </si>
  <si>
    <t xml:space="preserve">АЛЬБОМ </t>
  </si>
  <si>
    <t xml:space="preserve">АЛЬМАНАХ </t>
  </si>
  <si>
    <t xml:space="preserve">АМАЛ </t>
  </si>
  <si>
    <t xml:space="preserve">АМАЛЫНЧЪ </t>
  </si>
  <si>
    <t xml:space="preserve">АМАЛЦЫЗ </t>
  </si>
  <si>
    <t xml:space="preserve">АМБАТ </t>
  </si>
  <si>
    <t xml:space="preserve">АМБУЛАТОРИЕ </t>
  </si>
  <si>
    <t xml:space="preserve">АМДЭЗ </t>
  </si>
  <si>
    <t xml:space="preserve">АМКIЫШЪ </t>
  </si>
  <si>
    <t xml:space="preserve">АМНИСТИЕ </t>
  </si>
  <si>
    <t xml:space="preserve">АМЫЛКЪАН </t>
  </si>
  <si>
    <t xml:space="preserve">АН </t>
  </si>
  <si>
    <t xml:space="preserve">АНАЙ </t>
  </si>
  <si>
    <t xml:space="preserve">АНАКIЭ </t>
  </si>
  <si>
    <t xml:space="preserve">АНАТОМИЕ </t>
  </si>
  <si>
    <t xml:space="preserve">АНГИН </t>
  </si>
  <si>
    <t xml:space="preserve">АНДЖЫРЭФЫ </t>
  </si>
  <si>
    <t xml:space="preserve">АНКЕТ </t>
  </si>
  <si>
    <t xml:space="preserve">АНОНИМНЭ </t>
  </si>
  <si>
    <t xml:space="preserve">АНСАМБЛЬ </t>
  </si>
  <si>
    <t xml:space="preserve">АНТЕННЭ </t>
  </si>
  <si>
    <t xml:space="preserve">АНТРАКТ </t>
  </si>
  <si>
    <t xml:space="preserve">АНЭЖЪ </t>
  </si>
  <si>
    <t xml:space="preserve">АНЭПIАШЪ </t>
  </si>
  <si>
    <t xml:space="preserve">АНЭШ </t>
  </si>
  <si>
    <t xml:space="preserve">АНЭШЫПХЪУ </t>
  </si>
  <si>
    <t xml:space="preserve">АПЕЛЛЯЦИЕ </t>
  </si>
  <si>
    <t xml:space="preserve">АПЕЛЬСИН </t>
  </si>
  <si>
    <t xml:space="preserve">АППАРАТ </t>
  </si>
  <si>
    <t xml:space="preserve">АППЕНДИЦИТ </t>
  </si>
  <si>
    <t xml:space="preserve">АППЕТИТ </t>
  </si>
  <si>
    <t xml:space="preserve">АПРЕЛЬ </t>
  </si>
  <si>
    <t xml:space="preserve">АПС </t>
  </si>
  <si>
    <t xml:space="preserve">АПСЫШI </t>
  </si>
  <si>
    <t xml:space="preserve">АПТЕК </t>
  </si>
  <si>
    <t xml:space="preserve">АПЧ </t>
  </si>
  <si>
    <t xml:space="preserve">АПЧХАЛЪХЬ </t>
  </si>
  <si>
    <t xml:space="preserve">АПЧШЪХЬЭТЕТ </t>
  </si>
  <si>
    <t xml:space="preserve">АР 2 </t>
  </si>
  <si>
    <t xml:space="preserve">АРАБ </t>
  </si>
  <si>
    <t xml:space="preserve">АРАП </t>
  </si>
  <si>
    <t xml:space="preserve">АРГУАДЖЭ </t>
  </si>
  <si>
    <t xml:space="preserve">АРГЪОЙ </t>
  </si>
  <si>
    <t xml:space="preserve">АРГЪЭН </t>
  </si>
  <si>
    <t xml:space="preserve">АРДЭД </t>
  </si>
  <si>
    <t xml:space="preserve">АРДЖЭН </t>
  </si>
  <si>
    <t xml:space="preserve">АРЕНД </t>
  </si>
  <si>
    <t xml:space="preserve">АРИФМЕТИКЭ </t>
  </si>
  <si>
    <t xml:space="preserve">АРКЪ </t>
  </si>
  <si>
    <t xml:space="preserve">АРКЪАШЪУ </t>
  </si>
  <si>
    <t xml:space="preserve">АРКЪЫБЖЪ </t>
  </si>
  <si>
    <t xml:space="preserve">АРКЪЫН </t>
  </si>
  <si>
    <t xml:space="preserve">АРКЪЫНАУ </t>
  </si>
  <si>
    <t xml:space="preserve">АРМИЕ </t>
  </si>
  <si>
    <t xml:space="preserve">АРМЭУ </t>
  </si>
  <si>
    <t xml:space="preserve">АРТЕЛЬ </t>
  </si>
  <si>
    <t xml:space="preserve">АРТИСТ </t>
  </si>
  <si>
    <t xml:space="preserve">АРХИВ </t>
  </si>
  <si>
    <t xml:space="preserve">АРШЫН </t>
  </si>
  <si>
    <t xml:space="preserve">АРШЪЫПКЪ </t>
  </si>
  <si>
    <t xml:space="preserve">АРЫПАКIО </t>
  </si>
  <si>
    <t xml:space="preserve">АРЫШЪО </t>
  </si>
  <si>
    <t xml:space="preserve">АСЛЪАН </t>
  </si>
  <si>
    <t xml:space="preserve">АСПИРАНТ </t>
  </si>
  <si>
    <t xml:space="preserve">АСПИРИН </t>
  </si>
  <si>
    <t xml:space="preserve">АССИСТЕНТ </t>
  </si>
  <si>
    <t xml:space="preserve">АСТРОНОМИЕ </t>
  </si>
  <si>
    <t xml:space="preserve">АСФАЛЬТ </t>
  </si>
  <si>
    <t xml:space="preserve">АТАК </t>
  </si>
  <si>
    <t xml:space="preserve">АТАКЪЭ </t>
  </si>
  <si>
    <t xml:space="preserve">АТАЛЫКЪ </t>
  </si>
  <si>
    <t xml:space="preserve">АТОМ </t>
  </si>
  <si>
    <t xml:space="preserve">АТТЕСТАТ </t>
  </si>
  <si>
    <t xml:space="preserve">АТЭЖЪ </t>
  </si>
  <si>
    <t xml:space="preserve">АТЭКЪЭIОГЪУ </t>
  </si>
  <si>
    <t xml:space="preserve">АТЭПIАШЪ </t>
  </si>
  <si>
    <t xml:space="preserve">АТЭШ </t>
  </si>
  <si>
    <t xml:space="preserve">АТЭШЫПХЪУ </t>
  </si>
  <si>
    <t xml:space="preserve">АУЖЫПКЪ </t>
  </si>
  <si>
    <t xml:space="preserve">АУЗЭ </t>
  </si>
  <si>
    <t xml:space="preserve">АФЕРИСТ </t>
  </si>
  <si>
    <t xml:space="preserve">АФИШ </t>
  </si>
  <si>
    <t xml:space="preserve">АХЪРЭТ </t>
  </si>
  <si>
    <t xml:space="preserve">АХЪШАМ </t>
  </si>
  <si>
    <t xml:space="preserve">АХЪШЭТАШ </t>
  </si>
  <si>
    <t xml:space="preserve">АХЪЩ </t>
  </si>
  <si>
    <t xml:space="preserve">АХЪЩАЛЪ </t>
  </si>
  <si>
    <t xml:space="preserve">АХЪЩЭМЬIКIУ </t>
  </si>
  <si>
    <t xml:space="preserve">АЧЪЭ </t>
  </si>
  <si>
    <t xml:space="preserve">АЧЪЭЖЪ </t>
  </si>
  <si>
    <t xml:space="preserve">АШРАЙ </t>
  </si>
  <si>
    <t xml:space="preserve">АШУГ </t>
  </si>
  <si>
    <t xml:space="preserve">АШТРАМ </t>
  </si>
  <si>
    <t xml:space="preserve">АШЪО </t>
  </si>
  <si>
    <t xml:space="preserve">АШЪУАН </t>
  </si>
  <si>
    <t xml:space="preserve">АЭРОДРОМ </t>
  </si>
  <si>
    <t xml:space="preserve">БАБЭ </t>
  </si>
  <si>
    <t xml:space="preserve">БАГАЖ </t>
  </si>
  <si>
    <t xml:space="preserve">БАДЖЭ </t>
  </si>
  <si>
    <t xml:space="preserve">БАДЗЭ </t>
  </si>
  <si>
    <t xml:space="preserve">БАЗ </t>
  </si>
  <si>
    <t xml:space="preserve">БАЙ </t>
  </si>
  <si>
    <t xml:space="preserve">БАЙКОЛ </t>
  </si>
  <si>
    <t xml:space="preserve">БАК </t>
  </si>
  <si>
    <t xml:space="preserve">БАКЛАЖАН </t>
  </si>
  <si>
    <t xml:space="preserve">БАКЪМЭР </t>
  </si>
  <si>
    <t xml:space="preserve">БАЛАНС </t>
  </si>
  <si>
    <t xml:space="preserve">БАЛКОН </t>
  </si>
  <si>
    <t xml:space="preserve">БАЛЛОН </t>
  </si>
  <si>
    <t xml:space="preserve">БАЛЫКЪ </t>
  </si>
  <si>
    <t xml:space="preserve">БАМБУК </t>
  </si>
  <si>
    <t xml:space="preserve">БАМЫКI </t>
  </si>
  <si>
    <t xml:space="preserve">БАН </t>
  </si>
  <si>
    <t xml:space="preserve">БАНДЭ </t>
  </si>
  <si>
    <t xml:space="preserve">БАНДИТ </t>
  </si>
  <si>
    <t>БАНК</t>
  </si>
  <si>
    <t xml:space="preserve">БАНКЕТ </t>
  </si>
  <si>
    <t xml:space="preserve">БАНКИР </t>
  </si>
  <si>
    <t xml:space="preserve">БАРАК </t>
  </si>
  <si>
    <t xml:space="preserve">БАРЖ </t>
  </si>
  <si>
    <t xml:space="preserve">БАРК </t>
  </si>
  <si>
    <t xml:space="preserve">БАРМЭКЪ </t>
  </si>
  <si>
    <t xml:space="preserve">БАРОМЕТР </t>
  </si>
  <si>
    <t xml:space="preserve">БАРРИКАД </t>
  </si>
  <si>
    <t xml:space="preserve">БАСМЭ </t>
  </si>
  <si>
    <t xml:space="preserve">БАСН </t>
  </si>
  <si>
    <t xml:space="preserve">БАССЕЙН </t>
  </si>
  <si>
    <t xml:space="preserve">БАТАЛЬОН </t>
  </si>
  <si>
    <t xml:space="preserve">БАТАРЕЙ 1 </t>
  </si>
  <si>
    <t xml:space="preserve">БАТАРЕЙ 2 </t>
  </si>
  <si>
    <t xml:space="preserve">БАТИСТ </t>
  </si>
  <si>
    <t xml:space="preserve">БАТОН </t>
  </si>
  <si>
    <t xml:space="preserve">БАТРАК </t>
  </si>
  <si>
    <t xml:space="preserve">БАТЫР </t>
  </si>
  <si>
    <t xml:space="preserve">БАФ </t>
  </si>
  <si>
    <t xml:space="preserve">БАХЪСЫМЭ </t>
  </si>
  <si>
    <t xml:space="preserve">БАШЛЫКЪ </t>
  </si>
  <si>
    <t xml:space="preserve">БАШЪУ </t>
  </si>
  <si>
    <t xml:space="preserve">БАШIЭ </t>
  </si>
  <si>
    <t xml:space="preserve">БАЩЭ </t>
  </si>
  <si>
    <t xml:space="preserve">БАIО 2 </t>
  </si>
  <si>
    <t xml:space="preserve">БГАГЪЭ </t>
  </si>
  <si>
    <t xml:space="preserve">БГАГЪЭР </t>
  </si>
  <si>
    <t xml:space="preserve">БГАКIЭ </t>
  </si>
  <si>
    <t xml:space="preserve">БГАЛ </t>
  </si>
  <si>
    <t xml:space="preserve">БГАНЭ </t>
  </si>
  <si>
    <t xml:space="preserve">БГЫ </t>
  </si>
  <si>
    <t xml:space="preserve">БГЫБЗЭ </t>
  </si>
  <si>
    <t xml:space="preserve">БГЫКЪУ </t>
  </si>
  <si>
    <t xml:space="preserve">БГЫЛЪЭ </t>
  </si>
  <si>
    <t xml:space="preserve">БГЫНАIЪЭ </t>
  </si>
  <si>
    <t xml:space="preserve">БГЫНТIЭ </t>
  </si>
  <si>
    <t xml:space="preserve">БГЫПЭ </t>
  </si>
  <si>
    <t xml:space="preserve">БГЫРЫПХ </t>
  </si>
  <si>
    <t xml:space="preserve">БГЫРЫПХКЪЕКIОКI </t>
  </si>
  <si>
    <t xml:space="preserve">БГЫРЫПХЫПС </t>
  </si>
  <si>
    <t xml:space="preserve">БГЫРЫПХЫШЪХЬ </t>
  </si>
  <si>
    <t xml:space="preserve">БГЫУАН </t>
  </si>
  <si>
    <t xml:space="preserve">БГЫЦАКI </t>
  </si>
  <si>
    <t xml:space="preserve">БГЫЧIЭ </t>
  </si>
  <si>
    <t xml:space="preserve">БГЫШЪХЬЭ </t>
  </si>
  <si>
    <t xml:space="preserve">БГЫIУ </t>
  </si>
  <si>
    <t xml:space="preserve">БГЭН </t>
  </si>
  <si>
    <t xml:space="preserve">БГЭНЭПСЫ </t>
  </si>
  <si>
    <t xml:space="preserve">Ы-БГЪАГЪ </t>
  </si>
  <si>
    <t xml:space="preserve">БГЪАГЪЭ 2 </t>
  </si>
  <si>
    <t xml:space="preserve">Ы-БГЪАГЪЭР </t>
  </si>
  <si>
    <t xml:space="preserve">БГЪАКЪЭ </t>
  </si>
  <si>
    <t xml:space="preserve">БГЪАНЭ </t>
  </si>
  <si>
    <t xml:space="preserve">БГЪАПЭ </t>
  </si>
  <si>
    <t xml:space="preserve">БГЪАШХЪО </t>
  </si>
  <si>
    <t xml:space="preserve">БГЪАШЪУ </t>
  </si>
  <si>
    <t xml:space="preserve">БГЪО 2 </t>
  </si>
  <si>
    <t xml:space="preserve">БГЪОДИГЪЭХЬАГЪ </t>
  </si>
  <si>
    <t xml:space="preserve">БГЪОДИЛЪХЬАГЪ </t>
  </si>
  <si>
    <t xml:space="preserve">БГЪОДИФЫГЪ </t>
  </si>
  <si>
    <t xml:space="preserve">БГЪОДЭКIЫГЪ </t>
  </si>
  <si>
    <t xml:space="preserve">БГЬОДЭКIЫГЪУАЙ </t>
  </si>
  <si>
    <t xml:space="preserve">БГЪОДЭКIЫГЪЭР </t>
  </si>
  <si>
    <t xml:space="preserve">БГЪОДЭКIЫЖЬЫГЪ </t>
  </si>
  <si>
    <t xml:space="preserve">БГЪОДЭКIЫЖЬЫГЪУАЙ </t>
  </si>
  <si>
    <t xml:space="preserve">БГЪОДЭКIЫЖЬЫГЪЭР </t>
  </si>
  <si>
    <t xml:space="preserve">БГЪОДЭКIЫН </t>
  </si>
  <si>
    <t xml:space="preserve">БГЪОДЭЛЪЫГЪ </t>
  </si>
  <si>
    <t xml:space="preserve">БГЪОДЭЛЪЫГЪЭР </t>
  </si>
  <si>
    <t xml:space="preserve">БГЪОДЭЛЪЫН </t>
  </si>
  <si>
    <t xml:space="preserve">БГЪОДЭСЫГЪ </t>
  </si>
  <si>
    <t xml:space="preserve">БГЪОДЭСЫГЪЭР </t>
  </si>
  <si>
    <t xml:space="preserve">БГЪОДЭСЫН </t>
  </si>
  <si>
    <t xml:space="preserve">БГЪОДЭТЫГЪ </t>
  </si>
  <si>
    <t xml:space="preserve">БГЪОДЭТЫГЪЭР </t>
  </si>
  <si>
    <t xml:space="preserve">БГЪОДЭХЬАГЪ </t>
  </si>
  <si>
    <t xml:space="preserve">БГЪОДЭХЬАГЪЭР </t>
  </si>
  <si>
    <t xml:space="preserve">БГЪОДЭХЬАН </t>
  </si>
  <si>
    <t xml:space="preserve">БГЪОДЭХЬЭГЪОШIУ </t>
  </si>
  <si>
    <t xml:space="preserve">БГЪОДЖ </t>
  </si>
  <si>
    <t xml:space="preserve">БГЪОТАГЪЭ </t>
  </si>
  <si>
    <t xml:space="preserve">БГЪОТАГЪЭР </t>
  </si>
  <si>
    <t xml:space="preserve">БГЪОТЭН </t>
  </si>
  <si>
    <t xml:space="preserve">БГЪОТАРЫМ </t>
  </si>
  <si>
    <t xml:space="preserve">БГЪУ 1 </t>
  </si>
  <si>
    <t xml:space="preserve">БГЪУ 2 </t>
  </si>
  <si>
    <t xml:space="preserve">БГЪУАГЪ </t>
  </si>
  <si>
    <t xml:space="preserve">БГЪУАНЭ </t>
  </si>
  <si>
    <t xml:space="preserve">БГЪУЗАГЪ </t>
  </si>
  <si>
    <t xml:space="preserve">БГЪУЗЭ </t>
  </si>
  <si>
    <t xml:space="preserve">БГЪУИТIУЦ </t>
  </si>
  <si>
    <t xml:space="preserve">БГЪУРЫШI </t>
  </si>
  <si>
    <t xml:space="preserve">БГЬУСЫ </t>
  </si>
  <si>
    <t xml:space="preserve">БГЪУШЫ </t>
  </si>
  <si>
    <t xml:space="preserve">БГЪЭ 1 </t>
  </si>
  <si>
    <t xml:space="preserve">БГЪЭ 2 </t>
  </si>
  <si>
    <t xml:space="preserve">БГЪЭ 3 </t>
  </si>
  <si>
    <t xml:space="preserve">БГЪЭГУ </t>
  </si>
  <si>
    <t xml:space="preserve">БГЪЭГЪАКIЭ </t>
  </si>
  <si>
    <t xml:space="preserve">БГЪЭЖЪ </t>
  </si>
  <si>
    <t xml:space="preserve">Ы-БГЪЭЖЬЫГЪ </t>
  </si>
  <si>
    <t xml:space="preserve">БГЪЭКIАПХ </t>
  </si>
  <si>
    <t xml:space="preserve">БГЪЭЛЫБ </t>
  </si>
  <si>
    <t xml:space="preserve">БГЪЭН </t>
  </si>
  <si>
    <t xml:space="preserve">БГЪЭНЫ </t>
  </si>
  <si>
    <t xml:space="preserve">БГЪЭНЫШЪХЬ </t>
  </si>
  <si>
    <t xml:space="preserve">БГЪАРЫШI </t>
  </si>
  <si>
    <t xml:space="preserve">БЕРЭМ </t>
  </si>
  <si>
    <t xml:space="preserve">БЕТАКЪ </t>
  </si>
  <si>
    <t xml:space="preserve">БЕТОН </t>
  </si>
  <si>
    <t xml:space="preserve">БЕТЭМАЛ </t>
  </si>
  <si>
    <t xml:space="preserve">БЖАЛЭ </t>
  </si>
  <si>
    <t xml:space="preserve">БЖАМЭ </t>
  </si>
  <si>
    <t xml:space="preserve">БЖИЗ </t>
  </si>
  <si>
    <t xml:space="preserve">БЖЫБ </t>
  </si>
  <si>
    <t xml:space="preserve">БЖЫДЗЭ </t>
  </si>
  <si>
    <t xml:space="preserve">БЖЫДЗЭГЪАЛIЭ </t>
  </si>
  <si>
    <t xml:space="preserve">БЖЫМЫ 1 </t>
  </si>
  <si>
    <t xml:space="preserve">БЖЫМЫ 2 </t>
  </si>
  <si>
    <t xml:space="preserve">БЖЫХЬАКIЭ </t>
  </si>
  <si>
    <t xml:space="preserve">БЖЫХЬАПЭ </t>
  </si>
  <si>
    <t xml:space="preserve">БЖЫХЬАС </t>
  </si>
  <si>
    <t xml:space="preserve">БЖЫХЬЭ </t>
  </si>
  <si>
    <t xml:space="preserve">БЖЪАБ </t>
  </si>
  <si>
    <t xml:space="preserve">БЖЪАКО </t>
  </si>
  <si>
    <t xml:space="preserve">БЖЪАКЪО </t>
  </si>
  <si>
    <t xml:space="preserve">БЖЪАЛЪ </t>
  </si>
  <si>
    <t xml:space="preserve">БЖЪАП 1 </t>
  </si>
  <si>
    <t xml:space="preserve">БЖЪАП 2 </t>
  </si>
  <si>
    <t xml:space="preserve">БЖЪАЩЭ </t>
  </si>
  <si>
    <t xml:space="preserve">БЖЪЭ 1 </t>
  </si>
  <si>
    <t xml:space="preserve">БЖЪЭ 2 </t>
  </si>
  <si>
    <t xml:space="preserve">БЖЪЭДЫГЪУ </t>
  </si>
  <si>
    <t xml:space="preserve">БЖЪЭДЫГЪУБЗ </t>
  </si>
  <si>
    <t xml:space="preserve">БЖЪЭКУМЫЛ </t>
  </si>
  <si>
    <t xml:space="preserve">БЖЪЭКЪОЖЪЫЙ </t>
  </si>
  <si>
    <t xml:space="preserve">БЖЪЭМЫГУ </t>
  </si>
  <si>
    <t xml:space="preserve">БЖЪЭПЭПЛЪ </t>
  </si>
  <si>
    <t xml:space="preserve">БЖЪЭШЪУ </t>
  </si>
  <si>
    <t xml:space="preserve">БЖЬАХЪО </t>
  </si>
  <si>
    <t xml:space="preserve">БЖЬАШIО </t>
  </si>
  <si>
    <t xml:space="preserve">БЖЬАЩ </t>
  </si>
  <si>
    <t xml:space="preserve">БЖЬАIО </t>
  </si>
  <si>
    <t xml:space="preserve">БЖЬЫ </t>
  </si>
  <si>
    <t xml:space="preserve">БЖЬЫГО </t>
  </si>
  <si>
    <t xml:space="preserve">БЖЬЫГЪ </t>
  </si>
  <si>
    <t xml:space="preserve">БЖЬЫКО </t>
  </si>
  <si>
    <t xml:space="preserve">БЖЬЫНЫ </t>
  </si>
  <si>
    <t xml:space="preserve">БЖЬЫНЫКIЭ </t>
  </si>
  <si>
    <t xml:space="preserve">БЖЬЫНЫЫФ </t>
  </si>
  <si>
    <t xml:space="preserve">БЖЬЫНЫФЫКI </t>
  </si>
  <si>
    <t xml:space="preserve">БЖЬЫНЫФЫЦ </t>
  </si>
  <si>
    <t xml:space="preserve">БЖБЫНЫФЫШЪХЬ </t>
  </si>
  <si>
    <t xml:space="preserve">БЖЬЫНЫФЩЫГЪУ </t>
  </si>
  <si>
    <t xml:space="preserve">БЖЬЫНЫШЪХЬ </t>
  </si>
  <si>
    <t xml:space="preserve">БЖЬЫПЭ </t>
  </si>
  <si>
    <t xml:space="preserve">БЖЬЫШIО </t>
  </si>
  <si>
    <t xml:space="preserve">БЖЬЭ </t>
  </si>
  <si>
    <t xml:space="preserve">БЖЬЭПЧI </t>
  </si>
  <si>
    <t xml:space="preserve">БЖЬЭПЩ </t>
  </si>
  <si>
    <t xml:space="preserve">БЖЬЦЫ </t>
  </si>
  <si>
    <t xml:space="preserve">БЖЬЭХЪОН </t>
  </si>
  <si>
    <t xml:space="preserve">БЖЬЭХЪУН </t>
  </si>
  <si>
    <t xml:space="preserve">Ы-БЗАГЪ </t>
  </si>
  <si>
    <t xml:space="preserve">БЗАГЪЭ </t>
  </si>
  <si>
    <t xml:space="preserve">БЗАГЪЭР </t>
  </si>
  <si>
    <t xml:space="preserve">Ы-БЗАГЪЭР </t>
  </si>
  <si>
    <t xml:space="preserve">БЗАДЖЭ </t>
  </si>
  <si>
    <t xml:space="preserve">БЗАКО </t>
  </si>
  <si>
    <t xml:space="preserve">БЗАКIО </t>
  </si>
  <si>
    <t xml:space="preserve">БЗАКIЭ </t>
  </si>
  <si>
    <t xml:space="preserve">БЗАЛЪ </t>
  </si>
  <si>
    <t xml:space="preserve">БЗАМЭ </t>
  </si>
  <si>
    <t xml:space="preserve">БЗЫ </t>
  </si>
  <si>
    <t xml:space="preserve">БЗЫГЪ 1 </t>
  </si>
  <si>
    <t xml:space="preserve">БЗЫГЪ 2 </t>
  </si>
  <si>
    <t xml:space="preserve">БЗЫГЪ 3 </t>
  </si>
  <si>
    <t xml:space="preserve">Ы-БЗЫГЪ </t>
  </si>
  <si>
    <t xml:space="preserve">БЗЫГЪАКIЭ </t>
  </si>
  <si>
    <t xml:space="preserve">БЗЫГЪОШIУ </t>
  </si>
  <si>
    <t xml:space="preserve">БЗЫГЪУАЕ </t>
  </si>
  <si>
    <t xml:space="preserve">БЗЫГЪУЖЬЫКЪУ </t>
  </si>
  <si>
    <t xml:space="preserve">БЗЫГЪЭШIУ </t>
  </si>
  <si>
    <t xml:space="preserve">Ы-БЗЫЖЬЫГЪ </t>
  </si>
  <si>
    <t xml:space="preserve">БЗЫИПЛЪ </t>
  </si>
  <si>
    <t xml:space="preserve">БЗЫКIЭ </t>
  </si>
  <si>
    <t xml:space="preserve">БЗЫЛЪФЫГЪ </t>
  </si>
  <si>
    <t xml:space="preserve">БЗЫНЫ </t>
  </si>
  <si>
    <t xml:space="preserve">БЗЫН </t>
  </si>
  <si>
    <t xml:space="preserve">БЗЫПХЪ </t>
  </si>
  <si>
    <t xml:space="preserve">Ы-БЗЫТАГЪ </t>
  </si>
  <si>
    <t xml:space="preserve">БЗЫТАЛЪ </t>
  </si>
  <si>
    <t xml:space="preserve">БЗЫТАПКЪ </t>
  </si>
  <si>
    <t xml:space="preserve">БЗЫТЭН </t>
  </si>
  <si>
    <t xml:space="preserve">БЗЫУКЪУАЙ </t>
  </si>
  <si>
    <t xml:space="preserve">БЗЫУЛЪАХЪ </t>
  </si>
  <si>
    <t xml:space="preserve">БЗЫУХЬЭКУАКУ </t>
  </si>
  <si>
    <t xml:space="preserve">БЗЫУЦЫФ </t>
  </si>
  <si>
    <t xml:space="preserve">БЗЫУЦЫФЫКI </t>
  </si>
  <si>
    <t xml:space="preserve">БЗЫФЫ </t>
  </si>
  <si>
    <t xml:space="preserve">Ы-БЗЫХЬАГЪ </t>
  </si>
  <si>
    <t xml:space="preserve">Ы-БЗЫХЬАЖЬЫГЪ </t>
  </si>
  <si>
    <t xml:space="preserve">БЗЫХЬАН </t>
  </si>
  <si>
    <t xml:space="preserve">БЗЫХЬАФ </t>
  </si>
  <si>
    <t xml:space="preserve">БЗЭ 1 </t>
  </si>
  <si>
    <t xml:space="preserve">БЗЭ 2 </t>
  </si>
  <si>
    <t xml:space="preserve">БЗЭ 3 </t>
  </si>
  <si>
    <t xml:space="preserve">БЗЭГУ </t>
  </si>
  <si>
    <t xml:space="preserve">БЗЭГУЖЪЫЙ </t>
  </si>
  <si>
    <t xml:space="preserve">БЗЭГУИТIУ </t>
  </si>
  <si>
    <t xml:space="preserve">БЗЭГУП </t>
  </si>
  <si>
    <t xml:space="preserve">БЗЭГУРАЦУ </t>
  </si>
  <si>
    <t xml:space="preserve">БЗЭГУТIАРКЪУ </t>
  </si>
  <si>
    <t xml:space="preserve">БЗЭГУХЬ </t>
  </si>
  <si>
    <t xml:space="preserve">БЗЭДЖАГЪ </t>
  </si>
  <si>
    <t xml:space="preserve">БЗЭДЖАГЪЭ </t>
  </si>
  <si>
    <t xml:space="preserve">БЗЭДЖАЙ </t>
  </si>
  <si>
    <t xml:space="preserve">БЗЭДЖАШIЭ </t>
  </si>
  <si>
    <t xml:space="preserve">БЗЭДЖЭ-НАДЖ </t>
  </si>
  <si>
    <t xml:space="preserve">БЗЭДЖЭШIАГЪ </t>
  </si>
  <si>
    <t xml:space="preserve">БЗЭЕН </t>
  </si>
  <si>
    <t xml:space="preserve">Ы-БЗЭИГЪ </t>
  </si>
  <si>
    <t xml:space="preserve">Ы-БЗЭИГЪЭР </t>
  </si>
  <si>
    <t xml:space="preserve">БЗЭИН </t>
  </si>
  <si>
    <t xml:space="preserve">БЗЭКУАБЗЭ </t>
  </si>
  <si>
    <t xml:space="preserve">БЗЭКЪУЛЪ </t>
  </si>
  <si>
    <t xml:space="preserve">БЗЭМЫIУ </t>
  </si>
  <si>
    <t xml:space="preserve">БЗЭН 1 </t>
  </si>
  <si>
    <t xml:space="preserve">БЗЭН 2 </t>
  </si>
  <si>
    <t xml:space="preserve">БЗЭНЫБ </t>
  </si>
  <si>
    <t xml:space="preserve">БЗЭПС </t>
  </si>
  <si>
    <t xml:space="preserve">БЗЭХАБЗ </t>
  </si>
  <si>
    <t xml:space="preserve">БЗЭХЫГЪЭ </t>
  </si>
  <si>
    <t xml:space="preserve">БЗЭХЫН </t>
  </si>
  <si>
    <t xml:space="preserve">БЗЭШЪУ </t>
  </si>
  <si>
    <t xml:space="preserve">БЗЭШIЭНЫГЪ </t>
  </si>
  <si>
    <t xml:space="preserve">БЗЭЯГЪЭ </t>
  </si>
  <si>
    <t xml:space="preserve">БИБЛИОТЕК </t>
  </si>
  <si>
    <t xml:space="preserve">БИДОН </t>
  </si>
  <si>
    <t xml:space="preserve">БИЛЕТ </t>
  </si>
  <si>
    <t xml:space="preserve">БИЛЛИАРД </t>
  </si>
  <si>
    <t xml:space="preserve">БИНТ </t>
  </si>
  <si>
    <t xml:space="preserve">БИОРАФИЕ </t>
  </si>
  <si>
    <t xml:space="preserve">БИОЛОГ </t>
  </si>
  <si>
    <t xml:space="preserve">БИОЛОГИЕ </t>
  </si>
  <si>
    <t xml:space="preserve">Ы-БЛАГЪ </t>
  </si>
  <si>
    <t xml:space="preserve">БЛАГЪО </t>
  </si>
  <si>
    <t xml:space="preserve">БЛАГЪЭ 2 </t>
  </si>
  <si>
    <t xml:space="preserve">БЛАГЪЭ 3 </t>
  </si>
  <si>
    <t xml:space="preserve">БЛАГЪЭР </t>
  </si>
  <si>
    <t xml:space="preserve">Ы-БЛАГЪЭР </t>
  </si>
  <si>
    <t xml:space="preserve">БЛАКIЭ 1 </t>
  </si>
  <si>
    <t xml:space="preserve">БЛАНТХЪ </t>
  </si>
  <si>
    <t xml:space="preserve">БЛАНЭ 1 </t>
  </si>
  <si>
    <t xml:space="preserve">БЛАНЭ 2 </t>
  </si>
  <si>
    <t xml:space="preserve">БЛАХ </t>
  </si>
  <si>
    <t xml:space="preserve">БЛАШХЪО </t>
  </si>
  <si>
    <t xml:space="preserve">БЛАШЪО </t>
  </si>
  <si>
    <t xml:space="preserve">БЛАШЪХЬЭ </t>
  </si>
  <si>
    <t xml:space="preserve">БЛИГЪЭЗЫКIЫГЪ </t>
  </si>
  <si>
    <t xml:space="preserve">БЛИГЪЭЗЫКIЫГЪЭР </t>
  </si>
  <si>
    <t xml:space="preserve">БЛИГЪЭКIЫГЪ </t>
  </si>
  <si>
    <t xml:space="preserve">БЛИГЪЭКIЫГЪЭР </t>
  </si>
  <si>
    <t xml:space="preserve">БЛИДЗЫГЪ </t>
  </si>
  <si>
    <t xml:space="preserve">БЛИДЗЫГЪЭР </t>
  </si>
  <si>
    <t xml:space="preserve">БЛИЛЪЭШЪУГЪ </t>
  </si>
  <si>
    <t xml:space="preserve">БЛИЛЪЭШЪУГЪЭР </t>
  </si>
  <si>
    <t xml:space="preserve">БЛИФЫГЪ </t>
  </si>
  <si>
    <t xml:space="preserve">БЛИФЫГЪЭР </t>
  </si>
  <si>
    <t xml:space="preserve">БЛИХЫГЪ </t>
  </si>
  <si>
    <t xml:space="preserve">БЛИХЫГЪЭР </t>
  </si>
  <si>
    <t xml:space="preserve">БЛИХЫЖЬЫГЪ </t>
  </si>
  <si>
    <t xml:space="preserve">БЛИЩЫГЪ </t>
  </si>
  <si>
    <t xml:space="preserve">БЛИЩЫГЪЭР </t>
  </si>
  <si>
    <t xml:space="preserve">БЛИЩЫЖЬЫГЪ </t>
  </si>
  <si>
    <t xml:space="preserve">БЛОКНОТ </t>
  </si>
  <si>
    <t xml:space="preserve">БЛЫ </t>
  </si>
  <si>
    <t xml:space="preserve">БЛЫГУ </t>
  </si>
  <si>
    <t xml:space="preserve">БЛЫГУЧI </t>
  </si>
  <si>
    <t xml:space="preserve">БЛЫНЫ </t>
  </si>
  <si>
    <t xml:space="preserve">БЛЫНЫКI </t>
  </si>
  <si>
    <t xml:space="preserve">БЛЫПКЪ </t>
  </si>
  <si>
    <t xml:space="preserve">БЛЫПКЪЫШЪХЬ </t>
  </si>
  <si>
    <t xml:space="preserve">БЛЫПКЪЫЩ </t>
  </si>
  <si>
    <t xml:space="preserve">БЛЫПЭ </t>
  </si>
  <si>
    <t xml:space="preserve">БЛЭ 1 </t>
  </si>
  <si>
    <t xml:space="preserve">БЛЭБГЪУ </t>
  </si>
  <si>
    <t xml:space="preserve">БЛЭБЫБЫКIЫГЪ </t>
  </si>
  <si>
    <t xml:space="preserve">БЛЭГЪОЖЪ </t>
  </si>
  <si>
    <t xml:space="preserve">БЛЭГЪОШIУ </t>
  </si>
  <si>
    <t xml:space="preserve">БЛЭГЪУАЙЙ </t>
  </si>
  <si>
    <t xml:space="preserve">БЛЭБГЪУАПЛЪ </t>
  </si>
  <si>
    <t xml:space="preserve">БЛЭБГЪУП </t>
  </si>
  <si>
    <t xml:space="preserve">БЛЭГЪЭЖЪ </t>
  </si>
  <si>
    <t xml:space="preserve">БЛЭГЪЭНЧЪ </t>
  </si>
  <si>
    <t xml:space="preserve">БЛЭГЪЭКIЫГЪУАЙ </t>
  </si>
  <si>
    <t xml:space="preserve">Ы-БЛЭЖЬЫГЪ </t>
  </si>
  <si>
    <t xml:space="preserve">БЛЭЗЫГЪЭЗЫКIЫГЪЭР </t>
  </si>
  <si>
    <t xml:space="preserve">БЛЭЗЫГЪЭКIЫГЪЭР </t>
  </si>
  <si>
    <t xml:space="preserve">БЛЭЗЫЛЪЭШЪУГЪЭР </t>
  </si>
  <si>
    <t xml:space="preserve">БЛЭЗЫФЫГЪЭР </t>
  </si>
  <si>
    <t xml:space="preserve">БЛЭЗЫХЫГЪЭР </t>
  </si>
  <si>
    <t xml:space="preserve">БЛЭЗЫЩЫГЪЭР </t>
  </si>
  <si>
    <t xml:space="preserve">БЛЭКЪЭБЫ </t>
  </si>
  <si>
    <t xml:space="preserve">БЛЭКIЫГЪ </t>
  </si>
  <si>
    <t xml:space="preserve">БЛЭКIЫГЪЭР </t>
  </si>
  <si>
    <t xml:space="preserve">БЛЭНАШКI </t>
  </si>
  <si>
    <t xml:space="preserve">БЛЭНАШЪУ </t>
  </si>
  <si>
    <t xml:space="preserve">БЛЭНАЩ </t>
  </si>
  <si>
    <t xml:space="preserve">БЛЭНЭЛЫ </t>
  </si>
  <si>
    <t xml:space="preserve">БЛЭНЭЦЫ </t>
  </si>
  <si>
    <t xml:space="preserve">БЛЭПЛЪЫГЪ </t>
  </si>
  <si>
    <t xml:space="preserve">БЛЭР </t>
  </si>
  <si>
    <t xml:space="preserve">БЛЭРЫПС </t>
  </si>
  <si>
    <t xml:space="preserve">БЛЭУГЪ </t>
  </si>
  <si>
    <t xml:space="preserve">БЛЭУГЪЭР </t>
  </si>
  <si>
    <t xml:space="preserve">БЛЭЧЪЫГЪ </t>
  </si>
  <si>
    <t xml:space="preserve">БЛЭЧЪЫГЪЭР </t>
  </si>
  <si>
    <t xml:space="preserve">БОБРИК </t>
  </si>
  <si>
    <t xml:space="preserve">БОЙКОТ </t>
  </si>
  <si>
    <t xml:space="preserve">БОКАЛ </t>
  </si>
  <si>
    <t xml:space="preserve">БОЛБНИЦ, </t>
  </si>
  <si>
    <t xml:space="preserve">БОЛЬШЕВИЗМ </t>
  </si>
  <si>
    <t xml:space="preserve">БОЛБШЕВИК </t>
  </si>
  <si>
    <t xml:space="preserve">БОМБ </t>
  </si>
  <si>
    <t xml:space="preserve">БОМБЁЖК </t>
  </si>
  <si>
    <t xml:space="preserve">БОМБАРДИРОВЩИК </t>
  </si>
  <si>
    <t xml:space="preserve">БОРЩ </t>
  </si>
  <si>
    <t xml:space="preserve">БОСОНОЖК </t>
  </si>
  <si>
    <t xml:space="preserve">БОСТОН </t>
  </si>
  <si>
    <t xml:space="preserve">БОТ </t>
  </si>
  <si>
    <t xml:space="preserve">БОТАНИК </t>
  </si>
  <si>
    <t xml:space="preserve">БОТАНИКЭ </t>
  </si>
  <si>
    <t xml:space="preserve">БОТИНК </t>
  </si>
  <si>
    <t xml:space="preserve">БОЧК </t>
  </si>
  <si>
    <t xml:space="preserve">БРАК </t>
  </si>
  <si>
    <t xml:space="preserve">БРИГАД </t>
  </si>
  <si>
    <t xml:space="preserve">БРИГАДИР </t>
  </si>
  <si>
    <t xml:space="preserve">БРИЧК </t>
  </si>
  <si>
    <t xml:space="preserve">БРЫНЗ </t>
  </si>
  <si>
    <t xml:space="preserve">БУДК </t>
  </si>
  <si>
    <t xml:space="preserve">БУКВ </t>
  </si>
  <si>
    <t xml:space="preserve">БУКВЭРЬ </t>
  </si>
  <si>
    <t xml:space="preserve">БУЛК </t>
  </si>
  <si>
    <t xml:space="preserve">БУНТ </t>
  </si>
  <si>
    <t xml:space="preserve">БУРЖУАЗИЕ </t>
  </si>
  <si>
    <t xml:space="preserve">БУРЖУЙ </t>
  </si>
  <si>
    <t xml:space="preserve">БУРС </t>
  </si>
  <si>
    <t xml:space="preserve">БУРЩ </t>
  </si>
  <si>
    <t xml:space="preserve">БУСЛЪЫМЭН </t>
  </si>
  <si>
    <t xml:space="preserve">БУТЕРБРОД </t>
  </si>
  <si>
    <t xml:space="preserve">БУТЫЛК </t>
  </si>
  <si>
    <t xml:space="preserve">БУФЕТ </t>
  </si>
  <si>
    <t xml:space="preserve">БУФЕТЧИК </t>
  </si>
  <si>
    <t xml:space="preserve">БУХГАЛТЕР </t>
  </si>
  <si>
    <t xml:space="preserve">БУХГАЛТЕРИЕ </t>
  </si>
  <si>
    <t xml:space="preserve">БЫ </t>
  </si>
  <si>
    <t xml:space="preserve">БЫБАКIО </t>
  </si>
  <si>
    <t xml:space="preserve">БЫБЫГЪЭ </t>
  </si>
  <si>
    <t xml:space="preserve">БЫБЫЖЬЫГЪЭ </t>
  </si>
  <si>
    <t xml:space="preserve">БЫБЫКIЭ </t>
  </si>
  <si>
    <t xml:space="preserve">БЫБЫН </t>
  </si>
  <si>
    <t xml:space="preserve">БЫБЭТАГЪЭ </t>
  </si>
  <si>
    <t xml:space="preserve">БЫБЭТЭН </t>
  </si>
  <si>
    <t xml:space="preserve">БЫГЪУ </t>
  </si>
  <si>
    <t xml:space="preserve">БЫГЪУЖЪЫ </t>
  </si>
  <si>
    <t xml:space="preserve">БЫДЗАШЪУ </t>
  </si>
  <si>
    <t xml:space="preserve">БЫДЗЫ </t>
  </si>
  <si>
    <t xml:space="preserve">БЫДЗЫЩ </t>
  </si>
  <si>
    <t xml:space="preserve">БЫДЗЫП </t>
  </si>
  <si>
    <t xml:space="preserve">БЫКIУШЪУ </t>
  </si>
  <si>
    <t xml:space="preserve">БЫЛЫМ </t>
  </si>
  <si>
    <t xml:space="preserve">БЫЛЫМЫЛ </t>
  </si>
  <si>
    <t xml:space="preserve">БЫЛЫМЫЛI </t>
  </si>
  <si>
    <t xml:space="preserve">БЫЛЫМЫПС </t>
  </si>
  <si>
    <t xml:space="preserve">БЫЛЫМХЪУН </t>
  </si>
  <si>
    <t xml:space="preserve">БЫЛЫМЫХЬ </t>
  </si>
  <si>
    <t xml:space="preserve">БЫЛЫМЫШЪУ </t>
  </si>
  <si>
    <t xml:space="preserve">БЫЛЫМЫШЪХЬ </t>
  </si>
  <si>
    <t xml:space="preserve">БЫНЫ </t>
  </si>
  <si>
    <t xml:space="preserve">БЫНЫНЧЪЭ </t>
  </si>
  <si>
    <t xml:space="preserve">БЫРАКЪ </t>
  </si>
  <si>
    <t xml:space="preserve">БЫРАКЪЫКI </t>
  </si>
  <si>
    <t xml:space="preserve">БЫРАМЫТЫ </t>
  </si>
  <si>
    <t xml:space="preserve">БЫРАЦ </t>
  </si>
  <si>
    <t xml:space="preserve">БЫРУЛ </t>
  </si>
  <si>
    <t xml:space="preserve">БЫРСЫР </t>
  </si>
  <si>
    <t xml:space="preserve">БЫРЫБ </t>
  </si>
  <si>
    <t xml:space="preserve">БЫРЫУ </t>
  </si>
  <si>
    <t xml:space="preserve">БЫРЫУКI </t>
  </si>
  <si>
    <t xml:space="preserve">БЫРЫУП </t>
  </si>
  <si>
    <t xml:space="preserve">БЫРЫУШЪХЬ </t>
  </si>
  <si>
    <t xml:space="preserve">БЫСЫМ </t>
  </si>
  <si>
    <t xml:space="preserve">БЫСЫМГУАЩ </t>
  </si>
  <si>
    <t xml:space="preserve">БЫСЫМХЪОЖЬ </t>
  </si>
  <si>
    <t xml:space="preserve">БЫТЫ </t>
  </si>
  <si>
    <t xml:space="preserve">БЫУГЪЭ </t>
  </si>
  <si>
    <t xml:space="preserve">БЫУГЪЭР </t>
  </si>
  <si>
    <t xml:space="preserve">БЫУЛ </t>
  </si>
  <si>
    <t xml:space="preserve">БЫУН </t>
  </si>
  <si>
    <t xml:space="preserve">БЫХЪУ </t>
  </si>
  <si>
    <t xml:space="preserve">БЫЩ </t>
  </si>
  <si>
    <t xml:space="preserve">БЫЯУ </t>
  </si>
  <si>
    <t xml:space="preserve">БЫЯУГЪЭ </t>
  </si>
  <si>
    <t xml:space="preserve">БЫЯУГЪЭР </t>
  </si>
  <si>
    <t xml:space="preserve">БЫЯУН </t>
  </si>
  <si>
    <t xml:space="preserve">БЫIО-БЫЩ </t>
  </si>
  <si>
    <t xml:space="preserve">БЭ </t>
  </si>
  <si>
    <t xml:space="preserve">БЭГУ </t>
  </si>
  <si>
    <t xml:space="preserve">БЭГУЙ </t>
  </si>
  <si>
    <t xml:space="preserve">БЭГУЛ </t>
  </si>
  <si>
    <t xml:space="preserve">БЭГЫГЪЭ </t>
  </si>
  <si>
    <t xml:space="preserve">БЭГЫН </t>
  </si>
  <si>
    <t xml:space="preserve">БЭГЪАШIЭ </t>
  </si>
  <si>
    <t xml:space="preserve">БЭГЪОЖЬЫГЪЭ </t>
  </si>
  <si>
    <t xml:space="preserve">БЭГЪОН </t>
  </si>
  <si>
    <t xml:space="preserve">БЭГЪУАГЪЭР </t>
  </si>
  <si>
    <t xml:space="preserve">БЭГЪУАГЪЭ </t>
  </si>
  <si>
    <t xml:space="preserve">БЭГЪУАЗЭ </t>
  </si>
  <si>
    <t xml:space="preserve">БЭДЭД </t>
  </si>
  <si>
    <t xml:space="preserve">БЭДЖ </t>
  </si>
  <si>
    <t xml:space="preserve">БЭДЖАКIЭ 1 </t>
  </si>
  <si>
    <t xml:space="preserve">БЭДЖАКIЭ 2 </t>
  </si>
  <si>
    <t xml:space="preserve">БЭДЖАКIЭ 3 </t>
  </si>
  <si>
    <t xml:space="preserve">БЭДЖАШЪО </t>
  </si>
  <si>
    <t xml:space="preserve">БЭДЖЫН </t>
  </si>
  <si>
    <t xml:space="preserve">БЭДЖЫНДЖАГЪЭ </t>
  </si>
  <si>
    <t xml:space="preserve">БЭДЖЫНДЖАГЪЭР </t>
  </si>
  <si>
    <t xml:space="preserve">БЭДЖЫНДЖЭН </t>
  </si>
  <si>
    <t xml:space="preserve">БЭДЖЫХЪ </t>
  </si>
  <si>
    <t xml:space="preserve">БЭДЖЭБЫ </t>
  </si>
  <si>
    <t xml:space="preserve">БЭДЖЭЖЪЫЙ </t>
  </si>
  <si>
    <t xml:space="preserve">БЭДЖЭНД </t>
  </si>
  <si>
    <t xml:space="preserve">БЭДЖЭШЪ </t>
  </si>
  <si>
    <t xml:space="preserve">БЭДЗЭОГЪУ </t>
  </si>
  <si>
    <t xml:space="preserve">БЭДЗЭР </t>
  </si>
  <si>
    <t xml:space="preserve">БЭДЗАРЫКIУ </t>
  </si>
  <si>
    <t xml:space="preserve">БЭДЗЭРШIЫПI </t>
  </si>
  <si>
    <t xml:space="preserve">БЭДЗЭУБЫТ </t>
  </si>
  <si>
    <t xml:space="preserve">БЭКЪОН </t>
  </si>
  <si>
    <t xml:space="preserve">БЭКЪУАГЪЭ </t>
  </si>
  <si>
    <t xml:space="preserve">БЭКIАЙ </t>
  </si>
  <si>
    <t xml:space="preserve">БЭКIЫ </t>
  </si>
  <si>
    <t xml:space="preserve">БЭЛАГЪ </t>
  </si>
  <si>
    <t xml:space="preserve">БЭЛАГЪЫКI </t>
  </si>
  <si>
    <t xml:space="preserve">БЭЛАГЪЫШЪХЬ </t>
  </si>
  <si>
    <t xml:space="preserve">БЭЛЫДЖ </t>
  </si>
  <si>
    <t xml:space="preserve">БЭЛЫДЖАКI </t>
  </si>
  <si>
    <t xml:space="preserve">БЭЛЫДЖЭКЪУ </t>
  </si>
  <si>
    <t xml:space="preserve">БЭЛЫХЬ 1 </t>
  </si>
  <si>
    <t xml:space="preserve">БЭЛЭРЫГЪ </t>
  </si>
  <si>
    <t xml:space="preserve">БЭЛЭРЭГЪЫГЪЭ </t>
  </si>
  <si>
    <t xml:space="preserve">БЭЛЭРЫГЪЫН </t>
  </si>
  <si>
    <t xml:space="preserve">БЭМБ </t>
  </si>
  <si>
    <t xml:space="preserve">БЭНАГЪЭ </t>
  </si>
  <si>
    <t xml:space="preserve">БЭНАГЪЭР </t>
  </si>
  <si>
    <t xml:space="preserve">БЭНАКIО </t>
  </si>
  <si>
    <t xml:space="preserve">БЭНАКIЭ </t>
  </si>
  <si>
    <t xml:space="preserve">БЭНЫ </t>
  </si>
  <si>
    <t xml:space="preserve">БЭНЫТIЫ </t>
  </si>
  <si>
    <t xml:space="preserve">БЭНЭГЪУ </t>
  </si>
  <si>
    <t xml:space="preserve">БЭНЭКIЫГЪЭ </t>
  </si>
  <si>
    <t xml:space="preserve">БЭНЭН </t>
  </si>
  <si>
    <t xml:space="preserve">БЭРАУТЫ </t>
  </si>
  <si>
    <t xml:space="preserve">БЭРЭБЭНАУ </t>
  </si>
  <si>
    <t xml:space="preserve">БЭРЭСКЭЖЪЫЙ </t>
  </si>
  <si>
    <t xml:space="preserve">БЭРЭСКЭШХУ </t>
  </si>
  <si>
    <t xml:space="preserve">БЭРЭЧЭТ </t>
  </si>
  <si>
    <t xml:space="preserve">БЭРЭIУМАФ </t>
  </si>
  <si>
    <t xml:space="preserve">БЭСКЪАГЪЭ </t>
  </si>
  <si>
    <t xml:space="preserve">БЭСЛЪЫНЫЙ </t>
  </si>
  <si>
    <t xml:space="preserve">БЭСЛЪЫНЫЯБЗ </t>
  </si>
  <si>
    <t xml:space="preserve">БЭТЫ </t>
  </si>
  <si>
    <t xml:space="preserve">БЭХЬАЛЪЭ </t>
  </si>
  <si>
    <t xml:space="preserve">БЭШХЫ </t>
  </si>
  <si>
    <t xml:space="preserve">БЭЩ </t>
  </si>
  <si>
    <t xml:space="preserve">БЭЩЫП </t>
  </si>
  <si>
    <t xml:space="preserve">БЭЩЫПХЪ </t>
  </si>
  <si>
    <t xml:space="preserve">БЭЩЫШЪХЪ </t>
  </si>
  <si>
    <t xml:space="preserve">БЭЩЫШI </t>
  </si>
  <si>
    <t xml:space="preserve">БЭЩЫI </t>
  </si>
  <si>
    <t xml:space="preserve">БЭЩЭУ </t>
  </si>
  <si>
    <t xml:space="preserve">БЭЩЭЧ </t>
  </si>
  <si>
    <t xml:space="preserve">БЭIУАЛ </t>
  </si>
  <si>
    <t xml:space="preserve">ВАГОН </t>
  </si>
  <si>
    <t xml:space="preserve">ВАЗ </t>
  </si>
  <si>
    <t xml:space="preserve">ВАЗЕЛИН </t>
  </si>
  <si>
    <t xml:space="preserve">ВАНН </t>
  </si>
  <si>
    <t xml:space="preserve">ВАЛЕНК </t>
  </si>
  <si>
    <t xml:space="preserve">ВАРЕН </t>
  </si>
  <si>
    <t xml:space="preserve">ВАРЕНЫЛЪ </t>
  </si>
  <si>
    <t xml:space="preserve">ВАТИН </t>
  </si>
  <si>
    <t xml:space="preserve">ВЕКСЕЛЬ </t>
  </si>
  <si>
    <t xml:space="preserve">ВЕЛОСИПЕД </t>
  </si>
  <si>
    <t xml:space="preserve">ВЕТЕРИНАР </t>
  </si>
  <si>
    <t xml:space="preserve">ВЕТЕРИНАРИЕ </t>
  </si>
  <si>
    <t xml:space="preserve">ВЕРСТ </t>
  </si>
  <si>
    <t xml:space="preserve">ВЗВОД </t>
  </si>
  <si>
    <t xml:space="preserve">ВЗНОС </t>
  </si>
  <si>
    <t xml:space="preserve">ВИНЕГРЕТ </t>
  </si>
  <si>
    <t xml:space="preserve">ВИНО </t>
  </si>
  <si>
    <t xml:space="preserve">ВИНТОВК </t>
  </si>
  <si>
    <t xml:space="preserve">ВИНТ </t>
  </si>
  <si>
    <t xml:space="preserve">ВОЕНН </t>
  </si>
  <si>
    <t xml:space="preserve">ВОЖ </t>
  </si>
  <si>
    <t xml:space="preserve">ВОЖАТ </t>
  </si>
  <si>
    <t xml:space="preserve">ВОЖДЬ </t>
  </si>
  <si>
    <t xml:space="preserve">ВОЗЗВАНИЕ </t>
  </si>
  <si>
    <t xml:space="preserve">ВОКЗАЛ </t>
  </si>
  <si>
    <t xml:space="preserve">ВОЛЕЙБОЛ </t>
  </si>
  <si>
    <t xml:space="preserve">ВОССТАНИЕ </t>
  </si>
  <si>
    <t xml:space="preserve">ВРАЧ </t>
  </si>
  <si>
    <t xml:space="preserve">ВРЕДИТЕЛЬ </t>
  </si>
  <si>
    <t xml:space="preserve">ВЫВЕСК </t>
  </si>
  <si>
    <t xml:space="preserve">ВЫСШЭ </t>
  </si>
  <si>
    <t xml:space="preserve">ГАЗ 1 </t>
  </si>
  <si>
    <t xml:space="preserve">ГАЗ 2 </t>
  </si>
  <si>
    <t xml:space="preserve">ГАЗЕТ </t>
  </si>
  <si>
    <t xml:space="preserve">ГАЗЕТЫЩ </t>
  </si>
  <si>
    <t xml:space="preserve">ГАЗОУБЕЖИЩ </t>
  </si>
  <si>
    <t xml:space="preserve">ГАЛИФЕ </t>
  </si>
  <si>
    <t xml:space="preserve">ГАЛОШ </t>
  </si>
  <si>
    <t xml:space="preserve">ГАЛСТУК </t>
  </si>
  <si>
    <t xml:space="preserve">ГАМАК </t>
  </si>
  <si>
    <t xml:space="preserve">ГАРАЖ </t>
  </si>
  <si>
    <t xml:space="preserve">ГАРДЕРОБ </t>
  </si>
  <si>
    <t xml:space="preserve">ГАРНИЗОН </t>
  </si>
  <si>
    <t xml:space="preserve">ГАРНИР </t>
  </si>
  <si>
    <t xml:space="preserve">ГАСТРОНОМ </t>
  </si>
  <si>
    <t xml:space="preserve">ГЕКТАР </t>
  </si>
  <si>
    <t xml:space="preserve">ГЕНЕРАЛ </t>
  </si>
  <si>
    <t xml:space="preserve">ГЕНЕРАЛИССИМУС </t>
  </si>
  <si>
    <t xml:space="preserve">ГЕНИЙ </t>
  </si>
  <si>
    <t xml:space="preserve">ГЕОГРАФ </t>
  </si>
  <si>
    <t xml:space="preserve">ГЕОГРАФИЕ </t>
  </si>
  <si>
    <t xml:space="preserve">ГЕОЛОГ </t>
  </si>
  <si>
    <t xml:space="preserve">ГЕОЛОГИЕ </t>
  </si>
  <si>
    <t xml:space="preserve">ГЕОМЕТРИЕ </t>
  </si>
  <si>
    <t xml:space="preserve">ГЕРОЙ </t>
  </si>
  <si>
    <t xml:space="preserve">ГИДРОПЛАН </t>
  </si>
  <si>
    <t xml:space="preserve">ГИДРОСТАНЦИЕ </t>
  </si>
  <si>
    <t xml:space="preserve">ГИМН </t>
  </si>
  <si>
    <t xml:space="preserve">ГИМНАЗИЕ </t>
  </si>
  <si>
    <t xml:space="preserve">ГИМНАЗИСТ </t>
  </si>
  <si>
    <t xml:space="preserve">ГИМНАСТЁРК </t>
  </si>
  <si>
    <t xml:space="preserve">ГИМНАСТИКЭ </t>
  </si>
  <si>
    <t xml:space="preserve">ГИТАР </t>
  </si>
  <si>
    <t xml:space="preserve">ГЛАВНОКОМАНДУЮЩ </t>
  </si>
  <si>
    <t xml:space="preserve">ГЛОБУС </t>
  </si>
  <si>
    <t xml:space="preserve">ГОБЗЫКIЫГЪОШIУ </t>
  </si>
  <si>
    <t xml:space="preserve">ГОБЗЫКIЫГЪУАЙ </t>
  </si>
  <si>
    <t xml:space="preserve">ГОБЗЫКIЫН </t>
  </si>
  <si>
    <t xml:space="preserve">ГОГОН </t>
  </si>
  <si>
    <t xml:space="preserve">ГОГЪОЛЪХЬАГЪ </t>
  </si>
  <si>
    <t xml:space="preserve">ГОГЪОЛЪХЬАГЪЭР </t>
  </si>
  <si>
    <t xml:space="preserve">ГОГЪОЛЪХЬАН </t>
  </si>
  <si>
    <t xml:space="preserve">ГОГЪУ </t>
  </si>
  <si>
    <t xml:space="preserve">ГОГЪУКIЫГЪ </t>
  </si>
  <si>
    <t xml:space="preserve">ГОГЪУКIЫГЪЭР </t>
  </si>
  <si>
    <t xml:space="preserve">ГОГЪЭКIЫГЪОШIУ </t>
  </si>
  <si>
    <t xml:space="preserve">ГОГЪЭКIЫГЪУАЙ </t>
  </si>
  <si>
    <t xml:space="preserve">ГОГЪЭУЦОГЪОШIУ </t>
  </si>
  <si>
    <t xml:space="preserve">ГОГЪЭУЦОГЪУАЙ </t>
  </si>
  <si>
    <t xml:space="preserve">ГОГЪЭУЦОН </t>
  </si>
  <si>
    <t xml:space="preserve">ГОДАГЪЭ </t>
  </si>
  <si>
    <t xml:space="preserve">ГОДЫИКIЫГЪ </t>
  </si>
  <si>
    <t xml:space="preserve">ГОДЭЖЬЫГЪ </t>
  </si>
  <si>
    <t xml:space="preserve">ГОДЭЖЬЫГЪОЦЛУ </t>
  </si>
  <si>
    <t xml:space="preserve">ГОДЭЖЬЫГЪУАИ </t>
  </si>
  <si>
    <t xml:space="preserve">ГОДЭН </t>
  </si>
  <si>
    <t xml:space="preserve">ГОДЗЭГЪЭ </t>
  </si>
  <si>
    <t xml:space="preserve">ГОДЗЭН </t>
  </si>
  <si>
    <t xml:space="preserve">ГОЖЪУХЬАГЪ </t>
  </si>
  <si>
    <t xml:space="preserve">ГОЗЫБЗЫКIЫГЪЭР </t>
  </si>
  <si>
    <t xml:space="preserve">ГОЗЫГЪ </t>
  </si>
  <si>
    <t xml:space="preserve">ГОЗЫГЪЭКIАГЪЭР </t>
  </si>
  <si>
    <t xml:space="preserve">ГОЗЫГЪЭЛЫГЪУКIЫГЪЭР </t>
  </si>
  <si>
    <t xml:space="preserve">ГОЗЫГЪЭЛЭНТХЪЫГЪЭР </t>
  </si>
  <si>
    <t xml:space="preserve">ГОЗЫГЪЭЛIЫКIЫГЪЭР </t>
  </si>
  <si>
    <t xml:space="preserve">ГОЗЫГЪЭР </t>
  </si>
  <si>
    <t xml:space="preserve">ГОЗЫГЪЭЗЫГЪЭР </t>
  </si>
  <si>
    <t xml:space="preserve">ГОЗЫДАГЪЭР </t>
  </si>
  <si>
    <t xml:space="preserve">ГОЗЫДЗАГЪЭР </t>
  </si>
  <si>
    <t xml:space="preserve">ГОЗЫЖЪУХЬАГЪЭР </t>
  </si>
  <si>
    <t xml:space="preserve">ГОЗЫКIЫКIЫГЪЭР </t>
  </si>
  <si>
    <t xml:space="preserve">ГОЗЫЛЫКIЫГЪЭР </t>
  </si>
  <si>
    <t xml:space="preserve">ГОЗЫЛЪХЬАГЪЭР </t>
  </si>
  <si>
    <t xml:space="preserve">ГОЗЫЛЪЫКIЫГЪЭР </t>
  </si>
  <si>
    <t xml:space="preserve">ГОЗЫЛЪЭШЪУГЪЭР </t>
  </si>
  <si>
    <t xml:space="preserve">ГОЗЫЛЪЭШЪУАГЪЭР </t>
  </si>
  <si>
    <t xml:space="preserve">ГОЗЫН </t>
  </si>
  <si>
    <t xml:space="preserve">ГОЗЫПХАГЪЭР </t>
  </si>
  <si>
    <t xml:space="preserve">ГОЗЫПЦАГЪЭР </t>
  </si>
  <si>
    <t xml:space="preserve">ГОЗЫТХАГЪЭР </t>
  </si>
  <si>
    <t xml:space="preserve">ГОЗЫТХЪЫГЪЭР </t>
  </si>
  <si>
    <t xml:space="preserve">ГОЗЫТЭКЪУАГЪЭР </t>
  </si>
  <si>
    <t xml:space="preserve">ГОЗЫТIЫКIЫГЪЭР </t>
  </si>
  <si>
    <t xml:space="preserve">ГОЗЫТIЭТЫКIЫГЪЭР </t>
  </si>
  <si>
    <t xml:space="preserve">ГОЗЫУПКIЫГЪЭР </t>
  </si>
  <si>
    <t xml:space="preserve">ГОЗЫУПIЭПIАГЪЭР </t>
  </si>
  <si>
    <t xml:space="preserve">ГОЗЫУТЫГЪЭР </t>
  </si>
  <si>
    <t xml:space="preserve">ГОЗЫУШIОИКIЫГЪЭР </t>
  </si>
  <si>
    <t xml:space="preserve">ГОЗЫФЫГЪЭР </t>
  </si>
  <si>
    <t xml:space="preserve">ГОЗЫХЫГЪЭР </t>
  </si>
  <si>
    <t xml:space="preserve">ГОЗЫЧЫГЪЭР </t>
  </si>
  <si>
    <t xml:space="preserve">ГОЗЫШХЫКIЫГЪЭР </t>
  </si>
  <si>
    <t xml:space="preserve">ГОЗЫШIАГЪЭР </t>
  </si>
  <si>
    <t xml:space="preserve">ГОЗЫШIЫХЬАГЪЭР </t>
  </si>
  <si>
    <t xml:space="preserve">ГОЗЫЩХАГЪЭР </t>
  </si>
  <si>
    <t xml:space="preserve">ГОЗЫЩЫГЪЭР </t>
  </si>
  <si>
    <t xml:space="preserve">ГОЗЫIУЛIАГЪЭР </t>
  </si>
  <si>
    <t xml:space="preserve">ГОКIАГЪ </t>
  </si>
  <si>
    <t xml:space="preserve">ГОКIЭГЪЭ </t>
  </si>
  <si>
    <t xml:space="preserve">ГОКIЫГЪ </t>
  </si>
  <si>
    <t xml:space="preserve">ГОКIЫГЪЭР </t>
  </si>
  <si>
    <t xml:space="preserve">ГОКIЫЖЬЫГЪ </t>
  </si>
  <si>
    <t xml:space="preserve">ГОКIЫЖЬЫН </t>
  </si>
  <si>
    <t xml:space="preserve">ГОКIЫКIЫГЪ </t>
  </si>
  <si>
    <t xml:space="preserve">ГОКIЫКIЫГЪОШIУ </t>
  </si>
  <si>
    <t xml:space="preserve">ГОКIЫКIЫГЪУАЙ </t>
  </si>
  <si>
    <t xml:space="preserve">ГОКIЫКIЫГЪЭР </t>
  </si>
  <si>
    <t xml:space="preserve">ГОКIЫКIЫЖЬЫГЪ </t>
  </si>
  <si>
    <t xml:space="preserve">ГОКIЫКIЫН </t>
  </si>
  <si>
    <t xml:space="preserve">ГОКIЫН </t>
  </si>
  <si>
    <t xml:space="preserve">ГОКIЫХЬАГЪ </t>
  </si>
  <si>
    <t xml:space="preserve">ГОКIЫХЬАГЪЭР </t>
  </si>
  <si>
    <t xml:space="preserve">ГОКIЫХЬАН </t>
  </si>
  <si>
    <t xml:space="preserve">ГОКIЭЖЬЫГЪ </t>
  </si>
  <si>
    <t xml:space="preserve">ГОКIЭЖЬЫГЪОШIУ </t>
  </si>
  <si>
    <t xml:space="preserve">ГОКIЭЖЬЫГЪУАЙ </t>
  </si>
  <si>
    <t xml:space="preserve">ГОКIЭЖЬЫГЪЭР </t>
  </si>
  <si>
    <t xml:space="preserve">ГОКIЭН </t>
  </si>
  <si>
    <t xml:space="preserve">ГОЛЭЛЫГЪ </t>
  </si>
  <si>
    <t xml:space="preserve">ГОЛЪХЬАГЪЭ </t>
  </si>
  <si>
    <t xml:space="preserve">ГОЛЪХЬАН </t>
  </si>
  <si>
    <t xml:space="preserve">ГОЛЪХЬАПIЭ </t>
  </si>
  <si>
    <t xml:space="preserve">ГОЛЪЫГЪ </t>
  </si>
  <si>
    <t xml:space="preserve">ГОЛЪЫГЪЭР </t>
  </si>
  <si>
    <t xml:space="preserve">ГОЛЪЭТЫГЪ </t>
  </si>
  <si>
    <t xml:space="preserve">ГОЛЪЭТЫГЪЭР </t>
  </si>
  <si>
    <t xml:space="preserve">ГОЛIЫКIЫГЪ </t>
  </si>
  <si>
    <t xml:space="preserve">ГОЛIЫКIЫГЪЭР </t>
  </si>
  <si>
    <t xml:space="preserve">ГОЛIЫКIЫН </t>
  </si>
  <si>
    <t xml:space="preserve">ГОМЫIУ </t>
  </si>
  <si>
    <t xml:space="preserve">ГОНОРАР </t>
  </si>
  <si>
    <t xml:space="preserve">ГОНЫХЬ </t>
  </si>
  <si>
    <t xml:space="preserve">ГООН </t>
  </si>
  <si>
    <t xml:space="preserve">Е-ГООН </t>
  </si>
  <si>
    <t xml:space="preserve">ГООНЧЪЭ </t>
  </si>
  <si>
    <t xml:space="preserve">ГОО-ШЪХЬАО </t>
  </si>
  <si>
    <t xml:space="preserve">ГОПКIАГЪ 1 </t>
  </si>
  <si>
    <t xml:space="preserve">ГОПКIАГЪ 2 </t>
  </si>
  <si>
    <t xml:space="preserve">ГОПКIАГЪЭР 1 </t>
  </si>
  <si>
    <t xml:space="preserve">ГОПКIАГЪЭР 2 </t>
  </si>
  <si>
    <t xml:space="preserve">ГОПХАГЪЭ </t>
  </si>
  <si>
    <t xml:space="preserve">ГОПХЭГЪОШIУ </t>
  </si>
  <si>
    <t xml:space="preserve">ГОПХЭГЪУАЙ </t>
  </si>
  <si>
    <t xml:space="preserve">ГОПХЭН </t>
  </si>
  <si>
    <t xml:space="preserve">ГОПЦАГЪ 2 </t>
  </si>
  <si>
    <t xml:space="preserve">ГОПЭГЪУ </t>
  </si>
  <si>
    <t xml:space="preserve">ГОРЭ </t>
  </si>
  <si>
    <t xml:space="preserve">ГОРОД </t>
  </si>
  <si>
    <t xml:space="preserve">ГОСТИНЦ </t>
  </si>
  <si>
    <t xml:space="preserve">ГОСУДАРСТВО </t>
  </si>
  <si>
    <t xml:space="preserve">ГОСЫГЪ </t>
  </si>
  <si>
    <t xml:space="preserve">ГОСЫГЪЭР </t>
  </si>
  <si>
    <t xml:space="preserve">ГОСЫН </t>
  </si>
  <si>
    <t xml:space="preserve">ГОСЫСЫХЬАГЪ </t>
  </si>
  <si>
    <t xml:space="preserve">ГОСЫСЫХЬАГЪЭР </t>
  </si>
  <si>
    <t xml:space="preserve">ГОСЫХЬАГЪ </t>
  </si>
  <si>
    <t xml:space="preserve">ГОСЫХЬАГЪЭР </t>
  </si>
  <si>
    <t xml:space="preserve">ГОТХЭН </t>
  </si>
  <si>
    <t xml:space="preserve">ГОТХЪЫГЪ </t>
  </si>
  <si>
    <t xml:space="preserve">ГОТХЪЫН </t>
  </si>
  <si>
    <t xml:space="preserve">ГОТХЪЫГЪЭР </t>
  </si>
  <si>
    <t xml:space="preserve">ГОТЫГЪ </t>
  </si>
  <si>
    <t xml:space="preserve">ГОТЫГЪЭР </t>
  </si>
  <si>
    <t xml:space="preserve">ГОТЫН </t>
  </si>
  <si>
    <t xml:space="preserve">ГОТIЫСХЬАГЪ </t>
  </si>
  <si>
    <t xml:space="preserve">ГОТIЫСХЬАГЪЭР </t>
  </si>
  <si>
    <t xml:space="preserve">ГОТIЫСХЬАН </t>
  </si>
  <si>
    <t xml:space="preserve">ГОТIЫХЬАГЪ </t>
  </si>
  <si>
    <t xml:space="preserve">ГОТIЫХЬАГЪЭР </t>
  </si>
  <si>
    <t xml:space="preserve">ГОТIЫХЬЭЖЬЫГЪ </t>
  </si>
  <si>
    <t xml:space="preserve">ГОТIЫХЬЭН </t>
  </si>
  <si>
    <t xml:space="preserve">Е-ГОУАГЪ </t>
  </si>
  <si>
    <t xml:space="preserve">ЕГОУАГЪЭР </t>
  </si>
  <si>
    <t xml:space="preserve">ГОУГЪ </t>
  </si>
  <si>
    <t xml:space="preserve">ГОУГЪЭР </t>
  </si>
  <si>
    <t xml:space="preserve">ГОУЗ </t>
  </si>
  <si>
    <t xml:space="preserve">ГОУН </t>
  </si>
  <si>
    <t xml:space="preserve">ГОУПКIЫН </t>
  </si>
  <si>
    <t xml:space="preserve">ГОУТЫГЪ </t>
  </si>
  <si>
    <t xml:space="preserve">ГОУТЫН </t>
  </si>
  <si>
    <t xml:space="preserve">ГОУТЫГЪЭР </t>
  </si>
  <si>
    <t xml:space="preserve">ГОУТЫЖЬЫГЪ </t>
  </si>
  <si>
    <t xml:space="preserve">ГОУТЫКIЭ </t>
  </si>
  <si>
    <t xml:space="preserve">ГОУЦУАГЪ </t>
  </si>
  <si>
    <t xml:space="preserve">ГОУЦОЖЬЫГЪ </t>
  </si>
  <si>
    <t xml:space="preserve">ГОУЦОН </t>
  </si>
  <si>
    <t xml:space="preserve">ГОУЦУАГЪЭР </t>
  </si>
  <si>
    <t xml:space="preserve">ГОУШХОН </t>
  </si>
  <si>
    <t xml:space="preserve">ГОФАГЪ </t>
  </si>
  <si>
    <t xml:space="preserve">ГОФЫН </t>
  </si>
  <si>
    <t xml:space="preserve">ГОФЭЖЬЫГЪ </t>
  </si>
  <si>
    <t xml:space="preserve">ГОФЭН </t>
  </si>
  <si>
    <t xml:space="preserve">ГОХЫН 1 </t>
  </si>
  <si>
    <t xml:space="preserve">ГОХЫН 2 </t>
  </si>
  <si>
    <t xml:space="preserve">ГОХЪОН </t>
  </si>
  <si>
    <t xml:space="preserve">ГОХЬУАГЪ </t>
  </si>
  <si>
    <t xml:space="preserve">ГОХЬАГЪ </t>
  </si>
  <si>
    <t xml:space="preserve">ГОХЬАГЪЭР </t>
  </si>
  <si>
    <t xml:space="preserve">ГОХЬАН </t>
  </si>
  <si>
    <t xml:space="preserve">ГОХЬЫ </t>
  </si>
  <si>
    <t xml:space="preserve">ГОХЬЭЖЬЫГЪ </t>
  </si>
  <si>
    <t xml:space="preserve">ГОЧЫГЪУ </t>
  </si>
  <si>
    <t xml:space="preserve">ГОЧЫН </t>
  </si>
  <si>
    <t xml:space="preserve">ГОЧЪЫГЪ </t>
  </si>
  <si>
    <t xml:space="preserve">ГОЧЪЫГЪЭР </t>
  </si>
  <si>
    <t xml:space="preserve">ГОЧЪЫХЬАГЪ </t>
  </si>
  <si>
    <t xml:space="preserve">ГОШЫКIЫГЪ </t>
  </si>
  <si>
    <t xml:space="preserve">ГОШЫКIЫН </t>
  </si>
  <si>
    <t xml:space="preserve">ГОШЪУКIЫГЪ </t>
  </si>
  <si>
    <t xml:space="preserve">ГОШЪУКIЫГЪЭР </t>
  </si>
  <si>
    <t xml:space="preserve">ГОШЪУКIЫН </t>
  </si>
  <si>
    <t xml:space="preserve">ГОШIАКIЭ </t>
  </si>
  <si>
    <t xml:space="preserve">ГОШIЭН </t>
  </si>
  <si>
    <t xml:space="preserve">ГОЩАГЪЭ </t>
  </si>
  <si>
    <t xml:space="preserve">ГОЩАГЪЭР </t>
  </si>
  <si>
    <t xml:space="preserve">ГОЩАКIО </t>
  </si>
  <si>
    <t xml:space="preserve">ГОЩАКIЭ </t>
  </si>
  <si>
    <t xml:space="preserve">ГОЩНАН </t>
  </si>
  <si>
    <t xml:space="preserve">ГОЩТЫХЬАГЪ </t>
  </si>
  <si>
    <t xml:space="preserve">ГОЩТЫХЬАГЪЭР </t>
  </si>
  <si>
    <t xml:space="preserve">ГОЩТЫХЬАН </t>
  </si>
  <si>
    <t xml:space="preserve">ГОЩХЭГЪЭ </t>
  </si>
  <si>
    <t xml:space="preserve">ГОЩХЭН </t>
  </si>
  <si>
    <t xml:space="preserve">Ы-ГОЩЫГЪ </t>
  </si>
  <si>
    <t xml:space="preserve">Ы-ГОЩЫГЪЭР </t>
  </si>
  <si>
    <t xml:space="preserve">ГОЩЫН </t>
  </si>
  <si>
    <t xml:space="preserve">ГОЩЭН </t>
  </si>
  <si>
    <t xml:space="preserve">ГОЩЭНЫС </t>
  </si>
  <si>
    <t xml:space="preserve">ГОIУ </t>
  </si>
  <si>
    <t xml:space="preserve">ГОIУЛIАГЪЭ </t>
  </si>
  <si>
    <t xml:space="preserve">ГОIУЛIЭН </t>
  </si>
  <si>
    <t xml:space="preserve">ГОIЫСТАГЪ </t>
  </si>
  <si>
    <t xml:space="preserve">ГОIЫСТАГЪЭР </t>
  </si>
  <si>
    <t xml:space="preserve">ГОIЭБАГЪ </t>
  </si>
  <si>
    <t xml:space="preserve">ГРАДУС </t>
  </si>
  <si>
    <t xml:space="preserve">ГРАЖДАНИН </t>
  </si>
  <si>
    <t xml:space="preserve">ГРАЖДАНСКЭ </t>
  </si>
  <si>
    <t xml:space="preserve">ГРАММ </t>
  </si>
  <si>
    <t xml:space="preserve">ГАММОФОН </t>
  </si>
  <si>
    <t xml:space="preserve">ГРАМОТЭ </t>
  </si>
  <si>
    <t xml:space="preserve">ГРАФИК </t>
  </si>
  <si>
    <t xml:space="preserve">ГРАФИН </t>
  </si>
  <si>
    <t xml:space="preserve">ГРИПП </t>
  </si>
  <si>
    <t xml:space="preserve">ГРУЗОВИК </t>
  </si>
  <si>
    <t xml:space="preserve">ГРУЗИН </t>
  </si>
  <si>
    <t xml:space="preserve">ГРУЗЧИК </t>
  </si>
  <si>
    <t xml:space="preserve">ГРУН </t>
  </si>
  <si>
    <t xml:space="preserve">ГУ </t>
  </si>
  <si>
    <t xml:space="preserve">Ы-ГУАГЪ </t>
  </si>
  <si>
    <t xml:space="preserve">ГУАДЭ </t>
  </si>
  <si>
    <t xml:space="preserve">ГУАДЗЭ </t>
  </si>
  <si>
    <t xml:space="preserve">ГУАКIЭ </t>
  </si>
  <si>
    <t xml:space="preserve">ГУАПЭ </t>
  </si>
  <si>
    <t xml:space="preserve">ГУАУ </t>
  </si>
  <si>
    <t xml:space="preserve">ГУАЩЭ </t>
  </si>
  <si>
    <t xml:space="preserve">ГУБГЪУ </t>
  </si>
  <si>
    <t xml:space="preserve">ГУБГЪЭН </t>
  </si>
  <si>
    <t xml:space="preserve">ГУБГЪЭНЫХЬ </t>
  </si>
  <si>
    <t xml:space="preserve">ГУБЖ </t>
  </si>
  <si>
    <t xml:space="preserve">ГУБЖЫГЪЭ </t>
  </si>
  <si>
    <t xml:space="preserve">ГУБЖЫЖЬЫГЪЭ </t>
  </si>
  <si>
    <t xml:space="preserve">ГУБЖЫН </t>
  </si>
  <si>
    <t xml:space="preserve">ГУБЖЫПХ </t>
  </si>
  <si>
    <t xml:space="preserve">ГУБЗЫГЪ </t>
  </si>
  <si>
    <t xml:space="preserve">Ы-ГУГЪ </t>
  </si>
  <si>
    <t xml:space="preserve">ГУГЪАГЪЭ </t>
  </si>
  <si>
    <t xml:space="preserve">ГУГЪАПЭ </t>
  </si>
  <si>
    <t xml:space="preserve">ГУГЪАПIЭ </t>
  </si>
  <si>
    <t xml:space="preserve">Ы-ГУГЪЭР </t>
  </si>
  <si>
    <t xml:space="preserve">ГУГЪУ </t>
  </si>
  <si>
    <t xml:space="preserve">ГУГЪЭ </t>
  </si>
  <si>
    <t xml:space="preserve">ГУГЪЭН 1 </t>
  </si>
  <si>
    <t xml:space="preserve">ГУГЪЭН 2 </t>
  </si>
  <si>
    <t xml:space="preserve">ГУЕ </t>
  </si>
  <si>
    <t xml:space="preserve">ГУЕТЫНЫГЪ </t>
  </si>
  <si>
    <t xml:space="preserve">ГУЖЭОН </t>
  </si>
  <si>
    <t xml:space="preserve">ГУЖЪ </t>
  </si>
  <si>
    <t xml:space="preserve">ГУЖЪОН </t>
  </si>
  <si>
    <t xml:space="preserve">ГУЖЪУАГЪЭ </t>
  </si>
  <si>
    <t xml:space="preserve">ГУЖЪУАКI </t>
  </si>
  <si>
    <t xml:space="preserve">ГУЖЪЫЕН </t>
  </si>
  <si>
    <t xml:space="preserve">ГУЖЪЫЯГЪЭ </t>
  </si>
  <si>
    <t xml:space="preserve">ГУЖЪЫЯГЪЭР </t>
  </si>
  <si>
    <t xml:space="preserve">ГУЖЬДЭКIЫГЪУ </t>
  </si>
  <si>
    <t xml:space="preserve">ГУЗЭГУ </t>
  </si>
  <si>
    <t xml:space="preserve">ГУЗЭГУПI </t>
  </si>
  <si>
    <t xml:space="preserve">ГУЗЭЖЪОГЪУ </t>
  </si>
  <si>
    <t xml:space="preserve">ГУЗЭЖЪОН </t>
  </si>
  <si>
    <t xml:space="preserve">ГУЗЭЖЪУАГЪЭ </t>
  </si>
  <si>
    <t xml:space="preserve">ГУЗЭЖЪУАПХ </t>
  </si>
  <si>
    <t xml:space="preserve">ГУЗЭПЫКI </t>
  </si>
  <si>
    <t xml:space="preserve">ГУИБЗЫКIЫГЪ </t>
  </si>
  <si>
    <t xml:space="preserve">ГУИБЗЫКIЫГЪЭР </t>
  </si>
  <si>
    <t xml:space="preserve">ГУИБЗЫКIЫН </t>
  </si>
  <si>
    <t xml:space="preserve">ГУИГЪУГЪ </t>
  </si>
  <si>
    <t xml:space="preserve">ГУИГЪУКIЫГЪ </t>
  </si>
  <si>
    <t xml:space="preserve">ГУИГЪЭДЫИКIЫГЪ </t>
  </si>
  <si>
    <t xml:space="preserve">ГУИГЪЭЗЫГЪ </t>
  </si>
  <si>
    <t xml:space="preserve">ГУИГЪЭЗЫКIЫГЪ </t>
  </si>
  <si>
    <t xml:space="preserve">ГУИГЪЭЗЫХЬАГЪ </t>
  </si>
  <si>
    <t xml:space="preserve">ГУИГЪЭКIАГЪ </t>
  </si>
  <si>
    <t xml:space="preserve">ГУИГЪЭКIЫГЬ </t>
  </si>
  <si>
    <t xml:space="preserve">ГУИГЪЭКIЫЖЬЫГЪ </t>
  </si>
  <si>
    <t xml:space="preserve">ГУИГЪЭКIЫХЬАГЪ </t>
  </si>
  <si>
    <t xml:space="preserve">ГУИГЪЭКIЫХЬАГЪЭР </t>
  </si>
  <si>
    <t xml:space="preserve">ГУИГЪЭКIЭЖЬЫГЪ </t>
  </si>
  <si>
    <t xml:space="preserve">ГУИГЪЭЛЫГЪУКIЫГЪ </t>
  </si>
  <si>
    <t xml:space="preserve">ГУИГЪЭЛЫГЪУКIЫГЪЭР </t>
  </si>
  <si>
    <t xml:space="preserve">ГУИГЪЭЛЫКIЫГЪ </t>
  </si>
  <si>
    <t xml:space="preserve">ГУИГЪЭЛЫКIЫГЪЭР </t>
  </si>
  <si>
    <t xml:space="preserve">ГУИГЪЭЛЭНТХЪЫГЪ </t>
  </si>
  <si>
    <t xml:space="preserve">ГУИГЪЭЛЭНТХЪЫГЪЭР </t>
  </si>
  <si>
    <t xml:space="preserve">ГУИГЪЭЛЪЫГЪ </t>
  </si>
  <si>
    <t xml:space="preserve">ГУИГЪЭЛIЫКIЫГЪ </t>
  </si>
  <si>
    <t xml:space="preserve">ГУИГЪЭЛIЫКIЫГЪЭР </t>
  </si>
  <si>
    <t xml:space="preserve">ГУИГЪЭПКIАГЪ </t>
  </si>
  <si>
    <t xml:space="preserve">ГУИГЪЭПКIЭН </t>
  </si>
  <si>
    <t xml:space="preserve">ГУИГЪЭПЛЪЫКIЫГЪ </t>
  </si>
  <si>
    <t xml:space="preserve">ГУИГЪЭПЛЪЫКIЫН </t>
  </si>
  <si>
    <t xml:space="preserve">ГУИГЪЭСТЫКIЫГЪ </t>
  </si>
  <si>
    <t xml:space="preserve">ГУИГЪЭСЫГЪ </t>
  </si>
  <si>
    <t xml:space="preserve">ГУИГЪЭСЫН </t>
  </si>
  <si>
    <t xml:space="preserve">ГУИГЪЭСЫХЬАГЪ </t>
  </si>
  <si>
    <t xml:space="preserve">ГУИГЪЭТЫГЪ </t>
  </si>
  <si>
    <t xml:space="preserve">ГУИГЪЭТЫН </t>
  </si>
  <si>
    <t xml:space="preserve">ГУИГЪЭТЭКЪУГЪ </t>
  </si>
  <si>
    <t xml:space="preserve">ГУИГЪЭТХЪЫГЪ </t>
  </si>
  <si>
    <t xml:space="preserve">ГУИГЪЭТIЫСХЬАГЪ </t>
  </si>
  <si>
    <t xml:space="preserve">ГУИГЪЭТIЫХЬАГЪ </t>
  </si>
  <si>
    <t xml:space="preserve">ГУИГЪЭТIЭПIЫКIЫГЪ </t>
  </si>
  <si>
    <t>ГУИГЪЭТIЭПIЫКIЫЖЬЫГЪ</t>
  </si>
  <si>
    <t xml:space="preserve">ГУИГЪЭУН </t>
  </si>
  <si>
    <t xml:space="preserve">ГУИГЪЭУЦОЖЬЫГЪ </t>
  </si>
  <si>
    <t xml:space="preserve">ГУИГЪЭУЦОН </t>
  </si>
  <si>
    <t xml:space="preserve">ГУИГЪЭУЦУАГЪ </t>
  </si>
  <si>
    <t xml:space="preserve">ГУИГЪЭФАГЪ </t>
  </si>
  <si>
    <t xml:space="preserve">ГУИГЪЭФЭН </t>
  </si>
  <si>
    <t xml:space="preserve">ГУИГЪЭХЬАГЪ </t>
  </si>
  <si>
    <t xml:space="preserve">ГУИГЪЭХЬАН </t>
  </si>
  <si>
    <t xml:space="preserve">ГУИГЪЭХЪОН </t>
  </si>
  <si>
    <t xml:space="preserve">ГУИГЪЭХЪУАГЪ </t>
  </si>
  <si>
    <t xml:space="preserve">ГУИГЪЭЧЪЫГЪ </t>
  </si>
  <si>
    <t xml:space="preserve">ГУИГЪЭЧЪЫН </t>
  </si>
  <si>
    <t xml:space="preserve">ГУИГЪЭЧЪЫХЬАГЪ </t>
  </si>
  <si>
    <t xml:space="preserve">ГУИГЪЭШЭШЫГЪ </t>
  </si>
  <si>
    <t xml:space="preserve">ГУИГЪЭЩТЫКIЫГЪ </t>
  </si>
  <si>
    <t xml:space="preserve">ГУИГЪЭЩТЫХЬАГЪ </t>
  </si>
  <si>
    <t xml:space="preserve">ГУИДАГЪ </t>
  </si>
  <si>
    <t xml:space="preserve">ГУИДАГЪЭР </t>
  </si>
  <si>
    <t xml:space="preserve">ГУИДЭЖЬЫГЪ </t>
  </si>
  <si>
    <t xml:space="preserve">ГУИДЗАГЪ </t>
  </si>
  <si>
    <t xml:space="preserve">ГУИДЗАГЪЭР </t>
  </si>
  <si>
    <t xml:space="preserve">ГУИДЗЭЖЬЫГЪ </t>
  </si>
  <si>
    <t xml:space="preserve">ГУИЖЪУХЬАГЪ </t>
  </si>
  <si>
    <t xml:space="preserve">ГУИЖЪУХЬАГЪЭР </t>
  </si>
  <si>
    <t xml:space="preserve">ГУИЖЪЫКIЫГЪ </t>
  </si>
  <si>
    <t xml:space="preserve">ГУИЖЪЫКIЫГЪЭР </t>
  </si>
  <si>
    <t xml:space="preserve">ГУИКIЫКIЫГЪ </t>
  </si>
  <si>
    <t xml:space="preserve">ГУИКIЫКIЫН </t>
  </si>
  <si>
    <t xml:space="preserve">ГУИКIЫКIЫЖЬЫГЪ </t>
  </si>
  <si>
    <t xml:space="preserve">ГУИКIЫКIЫГЪЭР </t>
  </si>
  <si>
    <t xml:space="preserve">ГУИЛЪХЬАГЪ </t>
  </si>
  <si>
    <t xml:space="preserve">ГУИЛЪХЬАГЪЭР </t>
  </si>
  <si>
    <t xml:space="preserve">ГУИЛЪХЬАН </t>
  </si>
  <si>
    <t xml:space="preserve">ГУИЛЪЫКIЫГЪ </t>
  </si>
  <si>
    <t xml:space="preserve">ГУИЛЪЭСАГЪ </t>
  </si>
  <si>
    <t xml:space="preserve">ГУИЛЪЭСЫКIЫГЪ </t>
  </si>
  <si>
    <t xml:space="preserve">ГУИЛЪЭШЪУГЪ </t>
  </si>
  <si>
    <t xml:space="preserve">ГУИЛЪЭШЪУГЪЭР </t>
  </si>
  <si>
    <t xml:space="preserve">ГУИЛЪЭШЪУАГЪ </t>
  </si>
  <si>
    <t xml:space="preserve">ГУИЛЪЭШЪУАГЪЭР </t>
  </si>
  <si>
    <t xml:space="preserve">ГУИПХАГЪ </t>
  </si>
  <si>
    <t xml:space="preserve">ГУИПХАГЪЭР </t>
  </si>
  <si>
    <t xml:space="preserve">ГУИПХЭН </t>
  </si>
  <si>
    <t xml:space="preserve">ГУИПХЫХЬАГЪ </t>
  </si>
  <si>
    <t xml:space="preserve">ГУИПХЫХЬАГЪЭР </t>
  </si>
  <si>
    <t xml:space="preserve">ГУИПЦАГЪ </t>
  </si>
  <si>
    <t xml:space="preserve">ГУИПЦАГЪЭР </t>
  </si>
  <si>
    <t xml:space="preserve">ГУИСАГЪ </t>
  </si>
  <si>
    <t xml:space="preserve">ГУИСТЫКIЫГЪ </t>
  </si>
  <si>
    <t xml:space="preserve">ГУИСТЫКIЫГЪЭР </t>
  </si>
  <si>
    <t xml:space="preserve">ГУИТХАГЪ </t>
  </si>
  <si>
    <t xml:space="preserve">ГУИТХАГЪЭР </t>
  </si>
  <si>
    <t xml:space="preserve">ГУИТХЪЫГЪ </t>
  </si>
  <si>
    <t xml:space="preserve">ГУИТХЪЫГЪЭР </t>
  </si>
  <si>
    <t xml:space="preserve">ГУИТХЪЫН </t>
  </si>
  <si>
    <t xml:space="preserve">ГУИТЭКЪУАГЪ </t>
  </si>
  <si>
    <t xml:space="preserve">ГУИТЭКЪУАГЪЭР </t>
  </si>
  <si>
    <t xml:space="preserve">ГУИТIЫКIЫГЪ </t>
  </si>
  <si>
    <t xml:space="preserve">ГУИТIЫКIЫГЪЭР </t>
  </si>
  <si>
    <t xml:space="preserve">ГУИТIЭТЫКIЫГЪ </t>
  </si>
  <si>
    <t xml:space="preserve">ГУИТIЭТЫКIЫГЪЭР </t>
  </si>
  <si>
    <t xml:space="preserve">ГУИУПКIЫГЪ </t>
  </si>
  <si>
    <t xml:space="preserve">ГУИУПКIЫГЪЭР </t>
  </si>
  <si>
    <t xml:space="preserve">ГУИУПIЭПIАГЪ </t>
  </si>
  <si>
    <t xml:space="preserve">ГУИУПIЭПIАГЪЭР </t>
  </si>
  <si>
    <t xml:space="preserve">ГУИУПIЭРТIАГЪ </t>
  </si>
  <si>
    <t xml:space="preserve">ГУИУПIЭРТIАГЪЭР </t>
  </si>
  <si>
    <t xml:space="preserve">ГУИУСЭЯГЪ </t>
  </si>
  <si>
    <t xml:space="preserve">ГУИУСЭЯГЪЭР </t>
  </si>
  <si>
    <t xml:space="preserve">ГУИУТЫГЪ </t>
  </si>
  <si>
    <t xml:space="preserve">ГУИУТЫГЬЭР </t>
  </si>
  <si>
    <t xml:space="preserve">ГУИУЦIЭПIЫКIЫГЪ </t>
  </si>
  <si>
    <t xml:space="preserve">ГУИУЦIЭПIЫКIЫГЪЭР </t>
  </si>
  <si>
    <t xml:space="preserve">ГУИУШХУАГЪ </t>
  </si>
  <si>
    <t xml:space="preserve">ГУИУШIОИКIЫГЪ </t>
  </si>
  <si>
    <t xml:space="preserve">ГУИУШIОИКIЫГЪЭР </t>
  </si>
  <si>
    <t xml:space="preserve">ГУИФЫГЪ </t>
  </si>
  <si>
    <t xml:space="preserve">ГУИФЫГЪЭР </t>
  </si>
  <si>
    <t xml:space="preserve">ГУИХ </t>
  </si>
  <si>
    <t xml:space="preserve">ГУИХЫГЪ 1 </t>
  </si>
  <si>
    <t xml:space="preserve">ГУИХЫГЪ 2 </t>
  </si>
  <si>
    <t xml:space="preserve">ГУИХЫГЪЭР 2 </t>
  </si>
  <si>
    <t xml:space="preserve">ГУИХЫЖЬЫГЪ </t>
  </si>
  <si>
    <t xml:space="preserve">ГУИХЫПКIЭ </t>
  </si>
  <si>
    <t xml:space="preserve">ГУИХЪУКIЫГЪ </t>
  </si>
  <si>
    <t xml:space="preserve">ГУИХЪУКIЫГЪЭР </t>
  </si>
  <si>
    <t xml:space="preserve">ГУИХЬАГЪ </t>
  </si>
  <si>
    <t xml:space="preserve">ГУИХЬАГЪЭР </t>
  </si>
  <si>
    <t xml:space="preserve">ГУИХЬАН </t>
  </si>
  <si>
    <t xml:space="preserve">ГУИЧЫГЪ </t>
  </si>
  <si>
    <t xml:space="preserve">ГУИЧЫГЪЭР </t>
  </si>
  <si>
    <t xml:space="preserve">ГУИЧЫЖЬЫГЬ </t>
  </si>
  <si>
    <t xml:space="preserve">ГУИЧЫЖЬЫГЪЭР </t>
  </si>
  <si>
    <t xml:space="preserve">ГУИЧЫН </t>
  </si>
  <si>
    <t xml:space="preserve">ГУИШХЫКIЫГЪ </t>
  </si>
  <si>
    <t xml:space="preserve">ГУИШХЫКIЫГЪЭР </t>
  </si>
  <si>
    <t xml:space="preserve">ГУИШХЫКIЫН </t>
  </si>
  <si>
    <t xml:space="preserve">ГУИШIАГЪ </t>
  </si>
  <si>
    <t xml:space="preserve">ГУИШIАГЪЭР </t>
  </si>
  <si>
    <t xml:space="preserve">ГУИШIЭН </t>
  </si>
  <si>
    <t xml:space="preserve">ГУИЩХАГЪ </t>
  </si>
  <si>
    <t xml:space="preserve">ГУИЩХАГЪЭР </t>
  </si>
  <si>
    <t xml:space="preserve">ГУИЩХЭЖЬЫГЪ </t>
  </si>
  <si>
    <t xml:space="preserve">ГУИЩЫГЪ </t>
  </si>
  <si>
    <t xml:space="preserve">ГУИЩЫГЪЭР </t>
  </si>
  <si>
    <t xml:space="preserve">ГУИЩЫН </t>
  </si>
  <si>
    <t xml:space="preserve">ГУИIУЛIАГЪ </t>
  </si>
  <si>
    <t xml:space="preserve">ГУИIУЛIЭЖЬЫГЪ </t>
  </si>
  <si>
    <t xml:space="preserve">ГУИIУЛIЭЖЬЫГЪЭР </t>
  </si>
  <si>
    <t xml:space="preserve">ГУКЪАН </t>
  </si>
  <si>
    <t xml:space="preserve">ГУКЪАУ </t>
  </si>
  <si>
    <t xml:space="preserve">ГУКIАЙ </t>
  </si>
  <si>
    <t xml:space="preserve">ГУКIОДЫГЪОШIУ </t>
  </si>
  <si>
    <t xml:space="preserve">ГУКIОДЫГЪУ </t>
  </si>
  <si>
    <t xml:space="preserve">ГУКIОДЫПХ </t>
  </si>
  <si>
    <t xml:space="preserve">ГУКIЭГЪУ </t>
  </si>
  <si>
    <t xml:space="preserve">ГУКIЭГЪУНЧЪ </t>
  </si>
  <si>
    <t xml:space="preserve">ГУКIЭГЪУШI </t>
  </si>
  <si>
    <t xml:space="preserve">ГУЛЪЫ 1 </t>
  </si>
  <si>
    <t xml:space="preserve">ГУЛЪЫ 2 </t>
  </si>
  <si>
    <t xml:space="preserve">ГУЛЪЫ 3 </t>
  </si>
  <si>
    <t xml:space="preserve">ГУЛЪЫТ </t>
  </si>
  <si>
    <t xml:space="preserve">ГУМАХ </t>
  </si>
  <si>
    <t xml:space="preserve">ГУМЫЗАГЪ </t>
  </si>
  <si>
    <t xml:space="preserve">ГУМЫIАН </t>
  </si>
  <si>
    <t xml:space="preserve">ГУМЭКI </t>
  </si>
  <si>
    <t xml:space="preserve">ГУМЭКIЫГЪУ </t>
  </si>
  <si>
    <t xml:space="preserve">ГУМЭКIЫГЪЭ </t>
  </si>
  <si>
    <t xml:space="preserve">ГУМЭКIЫГЪЭР </t>
  </si>
  <si>
    <t xml:space="preserve">ГУМЭКIЫЛ </t>
  </si>
  <si>
    <t xml:space="preserve">ГУМЭКIЫН </t>
  </si>
  <si>
    <t xml:space="preserve">ГУМЭКIЫПХ </t>
  </si>
  <si>
    <t xml:space="preserve">ГУН </t>
  </si>
  <si>
    <t xml:space="preserve">ГУНЭКI </t>
  </si>
  <si>
    <t xml:space="preserve">ГУНЭМЫС </t>
  </si>
  <si>
    <t xml:space="preserve">ГУНЭСЫГЪУАДЖ </t>
  </si>
  <si>
    <t xml:space="preserve">ГУНЧЪЭ </t>
  </si>
  <si>
    <t xml:space="preserve">ГУП </t>
  </si>
  <si>
    <t xml:space="preserve">ГУПКIЭ </t>
  </si>
  <si>
    <t xml:space="preserve">ГУПСЭ </t>
  </si>
  <si>
    <t xml:space="preserve">ГУПСЭФ </t>
  </si>
  <si>
    <t xml:space="preserve">ГУПСЭФЫДЖ </t>
  </si>
  <si>
    <t xml:space="preserve">ГУПСЭФЫПI </t>
  </si>
  <si>
    <t xml:space="preserve">ГУПЦIАН </t>
  </si>
  <si>
    <t xml:space="preserve">ГУПЧ </t>
  </si>
  <si>
    <t xml:space="preserve">ГУПШЫС </t>
  </si>
  <si>
    <t xml:space="preserve">Е-ГУПШЫСЫГЪ </t>
  </si>
  <si>
    <t xml:space="preserve">ГУПШЫСАГЪЭ </t>
  </si>
  <si>
    <t xml:space="preserve">ГУПШЫСАГЪЭР </t>
  </si>
  <si>
    <t xml:space="preserve">ГУПШЫСАЛ </t>
  </si>
  <si>
    <t xml:space="preserve">ГУМШЫСАПХ </t>
  </si>
  <si>
    <t xml:space="preserve">ГУПШЫСЭН </t>
  </si>
  <si>
    <t xml:space="preserve">ГУРГЪ </t>
  </si>
  <si>
    <t xml:space="preserve">ГУРИГЪЭБЗЫКIЫГЪ </t>
  </si>
  <si>
    <t xml:space="preserve">ГУРИГЪЭЛЪХЬАГЪ </t>
  </si>
  <si>
    <t xml:space="preserve">ГУРИГЪЭПХАГЪ </t>
  </si>
  <si>
    <t xml:space="preserve">ГУРИГЪЭСАГЪ </t>
  </si>
  <si>
    <t xml:space="preserve">ГУРИГЪЭТХАГЪ </t>
  </si>
  <si>
    <t xml:space="preserve">ГУРИГЪЭТХЪЫГЪ </t>
  </si>
  <si>
    <t xml:space="preserve">ГУРИГЪЭУПКIЫГЪ </t>
  </si>
  <si>
    <t xml:space="preserve">ГУРИГЪЭУТЫГЪ </t>
  </si>
  <si>
    <t xml:space="preserve">ГУРИГЪЭФЫГЪ </t>
  </si>
  <si>
    <t xml:space="preserve">ГУРИГЪЭХЫГЪ </t>
  </si>
  <si>
    <t xml:space="preserve">ГУРИГЪЭЧЫГЪ </t>
  </si>
  <si>
    <t xml:space="preserve">ГУРИГЪЭШХЫКIЫГЪ </t>
  </si>
  <si>
    <t xml:space="preserve">ГУРИГЪЭШIАГЪ </t>
  </si>
  <si>
    <t xml:space="preserve">ГУРИГЪЭЩХАГЪ </t>
  </si>
  <si>
    <t xml:space="preserve">ГУРИГЪЭIУЛIАГЪ </t>
  </si>
  <si>
    <t xml:space="preserve">ГУРКЪЭ </t>
  </si>
  <si>
    <t xml:space="preserve">ГУРМЫКЪ </t>
  </si>
  <si>
    <t xml:space="preserve">ГУРХЪУ </t>
  </si>
  <si>
    <t xml:space="preserve">ГУРХЪУАН </t>
  </si>
  <si>
    <t xml:space="preserve">ГУРХЪУЧI </t>
  </si>
  <si>
    <t xml:space="preserve">ГУРЫМЫГЪЭ </t>
  </si>
  <si>
    <t xml:space="preserve">ГУРЫТ </t>
  </si>
  <si>
    <t xml:space="preserve">ГУРЫФАГЪ </t>
  </si>
  <si>
    <t xml:space="preserve">ГУРЫФАГЪЭР </t>
  </si>
  <si>
    <t xml:space="preserve">ГУРЫФЭГЪОШIУ </t>
  </si>
  <si>
    <t xml:space="preserve">ГУРЫХ </t>
  </si>
  <si>
    <t xml:space="preserve">ГУРЫШХЪУ </t>
  </si>
  <si>
    <t xml:space="preserve">ГУРЫШХЪОШIЫЛ </t>
  </si>
  <si>
    <t xml:space="preserve">Е-ГУРЫШХЪУАГЪ </t>
  </si>
  <si>
    <t xml:space="preserve">Е-ГУРЫШХЪУАГЪЭР </t>
  </si>
  <si>
    <t xml:space="preserve">ГУРЫШХЪОШIЫПI </t>
  </si>
  <si>
    <t xml:space="preserve">ГУРЫШIУ </t>
  </si>
  <si>
    <t xml:space="preserve">ГУРЫШIУГЪУ </t>
  </si>
  <si>
    <t xml:space="preserve">ГУРЫIУАГЪ </t>
  </si>
  <si>
    <t xml:space="preserve">ГУРЫIУАГЪЭР </t>
  </si>
  <si>
    <t xml:space="preserve">ГУРЫIОН </t>
  </si>
  <si>
    <t xml:space="preserve">ГУРЫIОГЪОШIУ </t>
  </si>
  <si>
    <t xml:space="preserve">ГУРЫIОГЪУАЙ </t>
  </si>
  <si>
    <t xml:space="preserve">ГУСАГЪЭ </t>
  </si>
  <si>
    <t xml:space="preserve">ГУСАГЪЭР </t>
  </si>
  <si>
    <t xml:space="preserve">ГУСЭН </t>
  </si>
  <si>
    <t xml:space="preserve">ГУУЗ </t>
  </si>
  <si>
    <t xml:space="preserve">ГУУЗДЖЭНЧ </t>
  </si>
  <si>
    <t xml:space="preserve">ГУУТI </t>
  </si>
  <si>
    <t xml:space="preserve">ГУФАБ </t>
  </si>
  <si>
    <t xml:space="preserve">ГУФАПЛЪ </t>
  </si>
  <si>
    <t xml:space="preserve">ГУХАХЪУ </t>
  </si>
  <si>
    <t xml:space="preserve">ГУХЭ </t>
  </si>
  <si>
    <t xml:space="preserve">ГУХЭКI </t>
  </si>
  <si>
    <t xml:space="preserve">ГУХЭЛЪ </t>
  </si>
  <si>
    <t xml:space="preserve">ГУХЬАРЭ </t>
  </si>
  <si>
    <t xml:space="preserve">ГУХЬЭГУЖЪ </t>
  </si>
  <si>
    <t xml:space="preserve">ГУЦАФ </t>
  </si>
  <si>
    <t xml:space="preserve">ГУЦЭФЭШIЫЛ </t>
  </si>
  <si>
    <t xml:space="preserve">ГУШХО </t>
  </si>
  <si>
    <t xml:space="preserve">ГУШХОН </t>
  </si>
  <si>
    <t xml:space="preserve">ГУШХУАГЪЭ </t>
  </si>
  <si>
    <t xml:space="preserve">ГУШЪХЬАБЖ </t>
  </si>
  <si>
    <t xml:space="preserve">ГУШIУАГЪО </t>
  </si>
  <si>
    <t xml:space="preserve">ГУШIУАГЪЭ </t>
  </si>
  <si>
    <t xml:space="preserve">ГУШIУАГЪЭР </t>
  </si>
  <si>
    <t xml:space="preserve">ГУШIУАКIО </t>
  </si>
  <si>
    <t xml:space="preserve">ГУШIУАПКIЭ </t>
  </si>
  <si>
    <t xml:space="preserve">ГУШIУАФ </t>
  </si>
  <si>
    <t xml:space="preserve">ГУШIУБЗЫУ </t>
  </si>
  <si>
    <t xml:space="preserve">ГУЩТЭ </t>
  </si>
  <si>
    <t xml:space="preserve">ГУЩЫКIЫГЪУ </t>
  </si>
  <si>
    <t xml:space="preserve">ГУЩЫI </t>
  </si>
  <si>
    <t xml:space="preserve">ГУЩЫIАГЪЭ </t>
  </si>
  <si>
    <t xml:space="preserve">ГУЩЫIАГЪЭР </t>
  </si>
  <si>
    <t xml:space="preserve">ГУЩЫIАКIО </t>
  </si>
  <si>
    <t xml:space="preserve">ГУЩЫIАКIЭ 1 </t>
  </si>
  <si>
    <t xml:space="preserve">ГУЩЫIАКIЭ 2 </t>
  </si>
  <si>
    <t xml:space="preserve">ГУЩЫIАЛ </t>
  </si>
  <si>
    <t xml:space="preserve">ГУЩЫIАЛЪ </t>
  </si>
  <si>
    <t xml:space="preserve">ГУЩЫIАП </t>
  </si>
  <si>
    <t xml:space="preserve">ГУЩЫIЭГЪУ </t>
  </si>
  <si>
    <t xml:space="preserve">ГУЩЫIЭГЪЭФ </t>
  </si>
  <si>
    <t xml:space="preserve">ГУЩЫIЭЖЪ </t>
  </si>
  <si>
    <t xml:space="preserve">ГУЩЫIЭН </t>
  </si>
  <si>
    <t xml:space="preserve">ГУЩЫIЭРЫЙ </t>
  </si>
  <si>
    <t xml:space="preserve">ГУЩЫIЭУХЫГЪ </t>
  </si>
  <si>
    <t xml:space="preserve">ГУIАГЪЭ </t>
  </si>
  <si>
    <t xml:space="preserve">ГУIАЛ </t>
  </si>
  <si>
    <t xml:space="preserve">ГУIАН </t>
  </si>
  <si>
    <t xml:space="preserve">ГУIАТЫПI </t>
  </si>
  <si>
    <t xml:space="preserve">ГУIЭЖЬЫГЪЭ </t>
  </si>
  <si>
    <t xml:space="preserve">ГУIЭШIУI </t>
  </si>
  <si>
    <t xml:space="preserve">ГЫЕ 1 </t>
  </si>
  <si>
    <t xml:space="preserve">ГЫЕ 2 </t>
  </si>
  <si>
    <t xml:space="preserve">ГЫЕН </t>
  </si>
  <si>
    <t xml:space="preserve">Е-ГЫИГЪ </t>
  </si>
  <si>
    <t xml:space="preserve">Е-ГЫИГЪЭР </t>
  </si>
  <si>
    <t xml:space="preserve">ГЫКIАГЪЭ </t>
  </si>
  <si>
    <t xml:space="preserve">ГЫКIАГЪЭР </t>
  </si>
  <si>
    <t xml:space="preserve">ГЫКIАКIО </t>
  </si>
  <si>
    <t xml:space="preserve">ГЫКIАКIЭ </t>
  </si>
  <si>
    <t xml:space="preserve">ГЫКIАЛЪ </t>
  </si>
  <si>
    <t xml:space="preserve">ГЫКIЫГЪАКIЭ </t>
  </si>
  <si>
    <t xml:space="preserve">Ы-ГЫКIЫГЪ </t>
  </si>
  <si>
    <t xml:space="preserve">ГЫКIЫГЪЭ 1 </t>
  </si>
  <si>
    <t xml:space="preserve">ГЫКIЫН 1 </t>
  </si>
  <si>
    <t xml:space="preserve">ГЫКIЫН 2 </t>
  </si>
  <si>
    <t xml:space="preserve">ГЫКIЭН </t>
  </si>
  <si>
    <t xml:space="preserve">ГЫКIЭПС </t>
  </si>
  <si>
    <t xml:space="preserve">ГЫНЫ </t>
  </si>
  <si>
    <t xml:space="preserve">ГЫНЫПЛЪ </t>
  </si>
  <si>
    <t xml:space="preserve">ГЫНЫПЛЪЫПС </t>
  </si>
  <si>
    <t xml:space="preserve">ГЫНЫЦ </t>
  </si>
  <si>
    <t xml:space="preserve">ГЫРЗЫГЪЭ </t>
  </si>
  <si>
    <t xml:space="preserve">ГЫЯГЪЭ </t>
  </si>
  <si>
    <t xml:space="preserve">ГЫЯГЪЭР </t>
  </si>
  <si>
    <t xml:space="preserve">ГЪАБЛЭ </t>
  </si>
  <si>
    <t xml:space="preserve">ГЪАГЪО </t>
  </si>
  <si>
    <t xml:space="preserve">ГЪАЖЪО </t>
  </si>
  <si>
    <t xml:space="preserve">ГЪАКЪ </t>
  </si>
  <si>
    <t xml:space="preserve">ГЬАКIЭ </t>
  </si>
  <si>
    <t xml:space="preserve">ГЬАСЭ </t>
  </si>
  <si>
    <t xml:space="preserve">ГЪАТХЭ </t>
  </si>
  <si>
    <t xml:space="preserve">ГЪАШIЭ </t>
  </si>
  <si>
    <t xml:space="preserve">ГЪО 1 </t>
  </si>
  <si>
    <t xml:space="preserve">ГЪО 2 </t>
  </si>
  <si>
    <t xml:space="preserve">ГЪОГУ </t>
  </si>
  <si>
    <t xml:space="preserve">ГЪОГОГЪУ 1 </t>
  </si>
  <si>
    <t xml:space="preserve">ГЪОГУЕ </t>
  </si>
  <si>
    <t xml:space="preserve">ГЪОГУЖЪ </t>
  </si>
  <si>
    <t xml:space="preserve">ГЪОГУКIЫIУ </t>
  </si>
  <si>
    <t xml:space="preserve">ГЪОГУКIЭ </t>
  </si>
  <si>
    <t xml:space="preserve">ГЪОГУНАПЦ </t>
  </si>
  <si>
    <t xml:space="preserve">ГЪОГУПЭ </t>
  </si>
  <si>
    <t xml:space="preserve">ГЪОГУРЫКIУ </t>
  </si>
  <si>
    <t xml:space="preserve">ГЪОГУУАН </t>
  </si>
  <si>
    <t xml:space="preserve">ГЪОГЫГЪЭ </t>
  </si>
  <si>
    <t xml:space="preserve">ГЪОГЫГЪЭР </t>
  </si>
  <si>
    <t xml:space="preserve">ГЪОГЫН </t>
  </si>
  <si>
    <t xml:space="preserve">ГЪОГЪОН </t>
  </si>
  <si>
    <t xml:space="preserve">ГЪОГЪУАГЪЭ </t>
  </si>
  <si>
    <t xml:space="preserve">ГЪОГЪУАГЪЭР </t>
  </si>
  <si>
    <t xml:space="preserve">ГЪОЖЬЫ </t>
  </si>
  <si>
    <t xml:space="preserve">ГЪОЖЬЫБЗ </t>
  </si>
  <si>
    <t xml:space="preserve">ГЪОЖЬЫШЭ </t>
  </si>
  <si>
    <t xml:space="preserve">ГЪОЖЬЫШЪО </t>
  </si>
  <si>
    <t xml:space="preserve">ГЪОЗ </t>
  </si>
  <si>
    <t xml:space="preserve">ГЪОЗАГЪЭ 1 </t>
  </si>
  <si>
    <t xml:space="preserve">ГЪОЗАГЪЭ 2 </t>
  </si>
  <si>
    <t xml:space="preserve">ГЪОЗЭН 1 </t>
  </si>
  <si>
    <t xml:space="preserve">ГЪОЗЭН 2 </t>
  </si>
  <si>
    <t xml:space="preserve">ГЪОЗАГЪЭР </t>
  </si>
  <si>
    <t xml:space="preserve">ГЪОИ </t>
  </si>
  <si>
    <t xml:space="preserve">ГЪОЙЩАЙ </t>
  </si>
  <si>
    <t xml:space="preserve">ГЪОКIУАГЪЭ </t>
  </si>
  <si>
    <t xml:space="preserve">ГЪОКIУАГЪЭР </t>
  </si>
  <si>
    <t xml:space="preserve">ГЪОЛЪХЬАГЪЭ </t>
  </si>
  <si>
    <t xml:space="preserve">ГЪОЛЪХЬАН </t>
  </si>
  <si>
    <t xml:space="preserve">ГЪОЛЪЫГЪО </t>
  </si>
  <si>
    <t xml:space="preserve">ГЪОЛЪЫГЪЭ </t>
  </si>
  <si>
    <t xml:space="preserve">ГЪОЛЪЫГЪЭР </t>
  </si>
  <si>
    <t xml:space="preserve">ГЪОЛЪЫЖЬЫГЪУ </t>
  </si>
  <si>
    <t xml:space="preserve">ГЪОЛЪЫЖЬЫГЪЭ </t>
  </si>
  <si>
    <t xml:space="preserve">ГЪОЛЪЫЖЬЭГЪУ </t>
  </si>
  <si>
    <t xml:space="preserve">ГЬОЛЪЫПIЭ </t>
  </si>
  <si>
    <t xml:space="preserve">ГЪОМЫЛ </t>
  </si>
  <si>
    <t xml:space="preserve">ГЪОМЫЛАДЖ </t>
  </si>
  <si>
    <t xml:space="preserve">ГЪОМЫЛАПХЪ </t>
  </si>
  <si>
    <t xml:space="preserve">ГЪОНЛАГЪЭ </t>
  </si>
  <si>
    <t xml:space="preserve">ГЪОНЛАГЪЭР </t>
  </si>
  <si>
    <t xml:space="preserve">ГЪОНЛЭЖЬЫГЪЭ </t>
  </si>
  <si>
    <t xml:space="preserve">ГЪОНЛЭН </t>
  </si>
  <si>
    <t xml:space="preserve">ГЪОНЧЭДЖ </t>
  </si>
  <si>
    <t xml:space="preserve">ГЪОНЧЭДЖЫПХЪ </t>
  </si>
  <si>
    <t xml:space="preserve">ГЪОНЧЭДЖЫНЧЪ </t>
  </si>
  <si>
    <t xml:space="preserve">ГЪОНЧЭДЖШЪХЬАПС </t>
  </si>
  <si>
    <t xml:space="preserve">ГЪОНЫ </t>
  </si>
  <si>
    <t xml:space="preserve">ГЪОНЭСАН </t>
  </si>
  <si>
    <t xml:space="preserve">ГЪОПЛЪАШIЭ </t>
  </si>
  <si>
    <t xml:space="preserve">ГЪОПСЫ </t>
  </si>
  <si>
    <t xml:space="preserve">ГЪОПЦАГЪЭ </t>
  </si>
  <si>
    <t xml:space="preserve">ГЪОПЦАГЪЭР </t>
  </si>
  <si>
    <t xml:space="preserve">ГЪОПЧАГЪЭ </t>
  </si>
  <si>
    <t xml:space="preserve">ГЪОПЧАГЪЭР </t>
  </si>
  <si>
    <t xml:space="preserve">ГЪОПЧЭН </t>
  </si>
  <si>
    <t xml:space="preserve">ГЪОРЫКIУ </t>
  </si>
  <si>
    <t xml:space="preserve">Ы-ГЪОТЫГЪ </t>
  </si>
  <si>
    <t xml:space="preserve">Ы-ГЪОТЫГЪЭР </t>
  </si>
  <si>
    <t xml:space="preserve">ГЪОТЫГЪОШIУ </t>
  </si>
  <si>
    <t xml:space="preserve">ГЪОТЫГЪУАЕ </t>
  </si>
  <si>
    <t xml:space="preserve">Ы-ГЪОТЫЖЬЫГЪ </t>
  </si>
  <si>
    <t xml:space="preserve">ГЪОУ </t>
  </si>
  <si>
    <t xml:space="preserve">ГЪОФЫ </t>
  </si>
  <si>
    <t xml:space="preserve">ГЪОХЪУАГЪЭ </t>
  </si>
  <si>
    <t xml:space="preserve">ГЪОХЪОН </t>
  </si>
  <si>
    <t xml:space="preserve">ГЪОЧIЭГЪ </t>
  </si>
  <si>
    <t xml:space="preserve">ГЪОШХАГЪЭ </t>
  </si>
  <si>
    <t xml:space="preserve">ГЪОШХЭН </t>
  </si>
  <si>
    <t xml:space="preserve">ГЪОШЪУ 1 </t>
  </si>
  <si>
    <t xml:space="preserve">ГЪОШЪУ 2 </t>
  </si>
  <si>
    <t xml:space="preserve">ГЪОЩАГЪЭ </t>
  </si>
  <si>
    <t xml:space="preserve">ГЪОЩАЛ </t>
  </si>
  <si>
    <t xml:space="preserve">ГЪОЩАПIЭ </t>
  </si>
  <si>
    <t xml:space="preserve">И-ГЪОЩЫХЬАГЪ </t>
  </si>
  <si>
    <t xml:space="preserve">ГЪОЩЭН </t>
  </si>
  <si>
    <t xml:space="preserve">ГЪУ </t>
  </si>
  <si>
    <t xml:space="preserve">ГЪУАЗ </t>
  </si>
  <si>
    <t xml:space="preserve">ГЪУАН </t>
  </si>
  <si>
    <t xml:space="preserve">ГЪУАНТКIУ </t>
  </si>
  <si>
    <t xml:space="preserve">ГЪУАП </t>
  </si>
  <si>
    <t xml:space="preserve">ГЪУАПЛЪЭ </t>
  </si>
  <si>
    <t xml:space="preserve">ГЪУАПЧЭ </t>
  </si>
  <si>
    <t xml:space="preserve">ГЪУБДЖ </t>
  </si>
  <si>
    <t xml:space="preserve">ГЪУГЪЭ </t>
  </si>
  <si>
    <t xml:space="preserve">ГЪУГЪЭР </t>
  </si>
  <si>
    <t xml:space="preserve">ГЪУДЭ </t>
  </si>
  <si>
    <t xml:space="preserve">ГЬУЖЬЫГЪЭ </t>
  </si>
  <si>
    <t xml:space="preserve">ГЪУИ </t>
  </si>
  <si>
    <t xml:space="preserve">ГЪУЙСЫЙ </t>
  </si>
  <si>
    <t xml:space="preserve">ГЪУКIАГЪЭ 1 </t>
  </si>
  <si>
    <t xml:space="preserve">ГЪУКIАГЪЭ 2 </t>
  </si>
  <si>
    <t xml:space="preserve">ГЪУКIАГЪЭР 1 </t>
  </si>
  <si>
    <t xml:space="preserve">ГЪУКIАГЪЭР 2 </t>
  </si>
  <si>
    <t xml:space="preserve">ГЪУКIАКIЭ </t>
  </si>
  <si>
    <t xml:space="preserve">ГЪУКIЭ </t>
  </si>
  <si>
    <t xml:space="preserve">ГЪУКIЭН </t>
  </si>
  <si>
    <t xml:space="preserve">ГЪУМЫ 1 </t>
  </si>
  <si>
    <t xml:space="preserve">ГЪУМЫ 2 </t>
  </si>
  <si>
    <t xml:space="preserve">ГЪУМЫГЪУГЪЭ </t>
  </si>
  <si>
    <t xml:space="preserve">ГЪУМЫТIЫМЫГЪЭ </t>
  </si>
  <si>
    <t xml:space="preserve">ГЪУНАПКЪ </t>
  </si>
  <si>
    <t xml:space="preserve">ГЪУНДЖ </t>
  </si>
  <si>
    <t xml:space="preserve">ГЪУНДЖЭКУ </t>
  </si>
  <si>
    <t xml:space="preserve">ГЪУНДЖЭШХУ </t>
  </si>
  <si>
    <t xml:space="preserve">ГЪУНЭ </t>
  </si>
  <si>
    <t xml:space="preserve">ГЪУНЭГЪУ 1 </t>
  </si>
  <si>
    <t xml:space="preserve">ГЪУНЭГЪУ 2 </t>
  </si>
  <si>
    <t xml:space="preserve">ГЪУНЭГЪУШЪХЬ </t>
  </si>
  <si>
    <t xml:space="preserve">ГЪУНЭНЧЪ </t>
  </si>
  <si>
    <t xml:space="preserve">ГЪУПЧЪ </t>
  </si>
  <si>
    <t xml:space="preserve">ГЪУР 1 </t>
  </si>
  <si>
    <t xml:space="preserve">ГЪУР 2 </t>
  </si>
  <si>
    <t xml:space="preserve">ГЪУРБЫ </t>
  </si>
  <si>
    <t xml:space="preserve">ГЪУРБЭЩ </t>
  </si>
  <si>
    <t xml:space="preserve">ГЪУР-ГЪУР </t>
  </si>
  <si>
    <t xml:space="preserve">ГЪУРЫЖЪ </t>
  </si>
  <si>
    <t xml:space="preserve">ГЪУРЗ </t>
  </si>
  <si>
    <t xml:space="preserve">ГЪУРЗЭПЭФ </t>
  </si>
  <si>
    <t xml:space="preserve">ГЪУРКI </t>
  </si>
  <si>
    <t xml:space="preserve">ГЪУРЦ </t>
  </si>
  <si>
    <t xml:space="preserve">ГЪУРШЭС </t>
  </si>
  <si>
    <t xml:space="preserve">ГЪУСАГЪ </t>
  </si>
  <si>
    <t xml:space="preserve">ГЪУСЭ </t>
  </si>
  <si>
    <t xml:space="preserve">ГЪУСЭНЧЪ </t>
  </si>
  <si>
    <t xml:space="preserve">ГЪУЧIАХЪУ </t>
  </si>
  <si>
    <t xml:space="preserve">ГЪУЧIТЫГЪУЖЪ </t>
  </si>
  <si>
    <t xml:space="preserve">ГЪУЧIЫ </t>
  </si>
  <si>
    <t xml:space="preserve">ГЪУЧIЫПЭ </t>
  </si>
  <si>
    <t xml:space="preserve">ГЪУЧIЫЧ </t>
  </si>
  <si>
    <t xml:space="preserve">ГЪУЧIЫШЪО </t>
  </si>
  <si>
    <t xml:space="preserve">ГЪУЧIЫIУН </t>
  </si>
  <si>
    <t xml:space="preserve">ГЪУЧIЭХЪОЧАН </t>
  </si>
  <si>
    <t xml:space="preserve">ГЪУШЪ </t>
  </si>
  <si>
    <t xml:space="preserve">ГЪУШЪАБЗ </t>
  </si>
  <si>
    <t xml:space="preserve">ГЪУШЪЫГЪЭ </t>
  </si>
  <si>
    <t xml:space="preserve">ГЪУШЪЫЖЬЫГЪЭ </t>
  </si>
  <si>
    <t xml:space="preserve">ГЪУШЪЫН </t>
  </si>
  <si>
    <t xml:space="preserve">ГЪЫБЗ </t>
  </si>
  <si>
    <t xml:space="preserve">ГЪЫБЗЭIОН </t>
  </si>
  <si>
    <t xml:space="preserve">ГЪЫБЗЭIУАГЪЭ </t>
  </si>
  <si>
    <t xml:space="preserve">ГЪЫБЩЫБ </t>
  </si>
  <si>
    <t xml:space="preserve">ГЪЫГЪЭ </t>
  </si>
  <si>
    <t xml:space="preserve">ГЪЫН </t>
  </si>
  <si>
    <t xml:space="preserve">ГЪЫНДЗЫОН </t>
  </si>
  <si>
    <t xml:space="preserve">ГЪЫНДЗЫУАГЪЭ </t>
  </si>
  <si>
    <t xml:space="preserve">ГЪЫНДЗЫУАЛ </t>
  </si>
  <si>
    <t xml:space="preserve">ГЪЫРЫН </t>
  </si>
  <si>
    <t xml:space="preserve">ГЪЭ </t>
  </si>
  <si>
    <t xml:space="preserve">Ы-ГЪЭБЗАГЪ </t>
  </si>
  <si>
    <t xml:space="preserve">Ы-ГЪЭБЗЭДЖАГЪ </t>
  </si>
  <si>
    <t xml:space="preserve">ГЪЭБЗЭДЖЭН </t>
  </si>
  <si>
    <t xml:space="preserve">Ы-ГЪЭБЗЭХЫГЪ </t>
  </si>
  <si>
    <t xml:space="preserve">Ы-ГЪЭБЛАГЪ </t>
  </si>
  <si>
    <t xml:space="preserve">ГЪЭБЛАКIО </t>
  </si>
  <si>
    <t xml:space="preserve">Ы-ЪЭБЛЭГЪАГЪ </t>
  </si>
  <si>
    <t xml:space="preserve">Ы-ГЪЭБЛЭГЪЭН </t>
  </si>
  <si>
    <t xml:space="preserve">ГЪЭБЛЭIО-ГЪЭБЛАШЪУ </t>
  </si>
  <si>
    <t xml:space="preserve">Ы-ГЪЭБЫБЫГЪ </t>
  </si>
  <si>
    <t xml:space="preserve">Ы-ГЪЭБЫЛЪЫГЪ </t>
  </si>
  <si>
    <t xml:space="preserve">ГЪЭБЫЛЪЫГЪОШIУ </t>
  </si>
  <si>
    <t xml:space="preserve">ГЪЭБЫЛЪЫГЪУАЕ </t>
  </si>
  <si>
    <t xml:space="preserve">Ы-ГЪЭБЫЛЪЫГЪЭР </t>
  </si>
  <si>
    <t xml:space="preserve">Ы-ГЪЭБЫЛЪЫЖЬЫГЪ </t>
  </si>
  <si>
    <t xml:space="preserve">ГЪЭБЫЛЪЫН </t>
  </si>
  <si>
    <t xml:space="preserve">Ы-ГЪЭБЫЯУГЪ </t>
  </si>
  <si>
    <t xml:space="preserve">ГЪЭБЫЯУН </t>
  </si>
  <si>
    <t xml:space="preserve">ГЪЭБЭЖЪУ </t>
  </si>
  <si>
    <t xml:space="preserve">Ы-ГЪЭБЭЛЭРЭГЪЫГЪ </t>
  </si>
  <si>
    <t xml:space="preserve">ГЪЭБЭЛЭРЭГЪЫН </t>
  </si>
  <si>
    <t xml:space="preserve">Ы-ГЪЭБЭНАГЪ </t>
  </si>
  <si>
    <t xml:space="preserve">Ы-ГЪЭГОЩАГЪ </t>
  </si>
  <si>
    <t xml:space="preserve">Ы-ГЪЭГУБЖЫГЪ </t>
  </si>
  <si>
    <t xml:space="preserve">ГЪЭГУБЖЫГЪОШIУ </t>
  </si>
  <si>
    <t xml:space="preserve">ГЪЭГУБЖЫГЪУАЙ </t>
  </si>
  <si>
    <t xml:space="preserve">Ы-ГЪЭГУГЪ </t>
  </si>
  <si>
    <t xml:space="preserve">Ы-ГЪЭГУГЪАГЪ </t>
  </si>
  <si>
    <t xml:space="preserve">Ы-ГЪЭГУГЪАГЪЭР </t>
  </si>
  <si>
    <t xml:space="preserve">ГЪЭГУГЪЭН </t>
  </si>
  <si>
    <t xml:space="preserve">ГЪЭГУЖЪОН </t>
  </si>
  <si>
    <t xml:space="preserve">Ы-ГЪЭГУЖЪУАГЪ </t>
  </si>
  <si>
    <t xml:space="preserve">Ы-ГЪЭГУЖЪУАГЪЭР </t>
  </si>
  <si>
    <t xml:space="preserve">Ы-ГЪЭГУЗЭЖЪУАГЪ </t>
  </si>
  <si>
    <t xml:space="preserve">Ы-ГЪЭГУЛЭЗЫГЪ </t>
  </si>
  <si>
    <t xml:space="preserve">ГЪЭГУЛЭЗЫН </t>
  </si>
  <si>
    <t xml:space="preserve">Ы-ГЪЭГУМЭКIЫГЪ </t>
  </si>
  <si>
    <t xml:space="preserve">ГЪЭГУМЭКIЫН </t>
  </si>
  <si>
    <t xml:space="preserve">Ы-ГЪЭГУПСЭФЫГЪ </t>
  </si>
  <si>
    <t xml:space="preserve">Ы-ГЪЭГУПШЫСАГЪ </t>
  </si>
  <si>
    <t xml:space="preserve">Ы-ГЪЭГУШХУАГЬ </t>
  </si>
  <si>
    <t xml:space="preserve">ГЪЭГУШIОН </t>
  </si>
  <si>
    <t xml:space="preserve">Ы-ГЪЭГУШIУАГЪ </t>
  </si>
  <si>
    <t xml:space="preserve">Ы-ГЪЭГУШIУАГЪЭР </t>
  </si>
  <si>
    <t xml:space="preserve">Ы-ГЪЭГУЩЫIАГЪ </t>
  </si>
  <si>
    <t xml:space="preserve">Ы-ГЪЭГУIАГЪ </t>
  </si>
  <si>
    <t xml:space="preserve">ГЪЭГУIЭН </t>
  </si>
  <si>
    <t xml:space="preserve">Ы-ГЪЭГЫКIАГЪ </t>
  </si>
  <si>
    <t xml:space="preserve">ГЪЭГЫКIЭН </t>
  </si>
  <si>
    <t xml:space="preserve">Ы-ГЪЭГЫРЗЫГЪ </t>
  </si>
  <si>
    <t xml:space="preserve">Ы-ГЪЭГЪОГЫГЪ </t>
  </si>
  <si>
    <t xml:space="preserve">ГЪЭГЪОГЫГЪОШIУ </t>
  </si>
  <si>
    <t xml:space="preserve">ГЪЭГЪОГЫГЪУАЙ </t>
  </si>
  <si>
    <t xml:space="preserve">Ы-ГЪЭГЪОЗАГЪ 1 </t>
  </si>
  <si>
    <t xml:space="preserve">Ы-ГЪЭГЪОЗАГЪ 2 </t>
  </si>
  <si>
    <t xml:space="preserve">Ы-ГЪЭГЪОЗАГЪЭР 1 </t>
  </si>
  <si>
    <t xml:space="preserve">Ы-ГЪЭГЪОЗАГЪЭР 2 </t>
  </si>
  <si>
    <t xml:space="preserve">ГЪЭГЪОЗЭН 1 </t>
  </si>
  <si>
    <t xml:space="preserve">ГЪЭГЪОЗЭН 2 </t>
  </si>
  <si>
    <t xml:space="preserve">Ы-ГЪЭГЪОЛЪХЬАГЪ </t>
  </si>
  <si>
    <t xml:space="preserve">ГЪЭГЪОЛЪХЬАГЪЭ 2 </t>
  </si>
  <si>
    <t xml:space="preserve">ГЪЭГЪОЛЪХЬАН </t>
  </si>
  <si>
    <t xml:space="preserve">Ы-ГЪЭГЪОЛЪЫГЪ </t>
  </si>
  <si>
    <t xml:space="preserve">ГЪЭГЪОЛЪЫН </t>
  </si>
  <si>
    <t xml:space="preserve">Ы-ГЪЭГЪОНЛАГЪ </t>
  </si>
  <si>
    <t xml:space="preserve">ГЪЭГЪОНЛЭН </t>
  </si>
  <si>
    <t xml:space="preserve">Ы-ГЪЭГЪОЩАГЪ </t>
  </si>
  <si>
    <t xml:space="preserve">ГЪЭГЪОЩАКIО </t>
  </si>
  <si>
    <t xml:space="preserve">Ы-ГЪЭГЪУГЪ </t>
  </si>
  <si>
    <t xml:space="preserve">ГЬЭГЪУАЛЪ </t>
  </si>
  <si>
    <t xml:space="preserve">ГЪЭГЪУГЪАКIЭ </t>
  </si>
  <si>
    <t xml:space="preserve">ГЪЭГЪУГЪОШIУ </t>
  </si>
  <si>
    <t xml:space="preserve">ГЪЭГЪУГЪУАЙ </t>
  </si>
  <si>
    <t xml:space="preserve">ГЪЭГЪУГЪЭ 2 </t>
  </si>
  <si>
    <t xml:space="preserve">Ы-ГЪЭГЪУГЪЭР </t>
  </si>
  <si>
    <t xml:space="preserve">ГЪЭГЪУН </t>
  </si>
  <si>
    <t xml:space="preserve">Ы-ГЪЭДАГЪ </t>
  </si>
  <si>
    <t xml:space="preserve">ЫГЪЭДАГЪЭР </t>
  </si>
  <si>
    <t xml:space="preserve">ГЪЭДАКIЭ </t>
  </si>
  <si>
    <t xml:space="preserve">Ы-ГЪЭДЕЛАГЪ </t>
  </si>
  <si>
    <t xml:space="preserve">ГЪЭДЕЛЭГЪОШIУ </t>
  </si>
  <si>
    <t xml:space="preserve">ГЪЭДЕЛЭГЪУАЙ </t>
  </si>
  <si>
    <t xml:space="preserve">ГЪЭДЕЛЭН </t>
  </si>
  <si>
    <t xml:space="preserve">Ы-ГЪЭДЫДЫГЪ </t>
  </si>
  <si>
    <t xml:space="preserve">ГЪЭДЫДЫН </t>
  </si>
  <si>
    <t xml:space="preserve">Ы-ГЪЭДЫИГЪ </t>
  </si>
  <si>
    <t xml:space="preserve">ГЪЭДЫИГЪЭ 2 </t>
  </si>
  <si>
    <t xml:space="preserve">ГЪЭДЫИН </t>
  </si>
  <si>
    <t xml:space="preserve">Ы-ГЪЭДЫКЪЫГЪ </t>
  </si>
  <si>
    <t xml:space="preserve">Ы-ГЪЭДЫКЪЫГЪЭР </t>
  </si>
  <si>
    <t xml:space="preserve">ГЪЭДЫКЪЫН </t>
  </si>
  <si>
    <t xml:space="preserve">Ы-ГЪЭДЫМПIЫГЪ </t>
  </si>
  <si>
    <t xml:space="preserve">ГЪЭДЫМПIЫН </t>
  </si>
  <si>
    <t xml:space="preserve">ГЪЭДЭГЪОШIУ </t>
  </si>
  <si>
    <t xml:space="preserve">ГЪЭДЭГЪУАЙ </t>
  </si>
  <si>
    <t xml:space="preserve">ГЪЭДЭН </t>
  </si>
  <si>
    <t xml:space="preserve">ГЪЭДЭОН </t>
  </si>
  <si>
    <t xml:space="preserve">Ы-ГЪЭДЭУАГЪ </t>
  </si>
  <si>
    <t xml:space="preserve">Ы-ГЪЭДЭХАГЪ </t>
  </si>
  <si>
    <t xml:space="preserve">ГЪЭДЭХЭН </t>
  </si>
  <si>
    <t xml:space="preserve">ГЪЭДЭIОГЪОШIУ </t>
  </si>
  <si>
    <t xml:space="preserve">ГЪЭДЭIОГЪУАЙ </t>
  </si>
  <si>
    <t xml:space="preserve">ГЪЭДЭIОН </t>
  </si>
  <si>
    <t xml:space="preserve">Ы-ГЪЭДЭIУАГЪ 1 </t>
  </si>
  <si>
    <t xml:space="preserve">Ы-ГЪЭДЭIУАГЪ 2 </t>
  </si>
  <si>
    <t xml:space="preserve">Ы-ГЪЭДЖАГЪ </t>
  </si>
  <si>
    <t xml:space="preserve">Ы-ГЪЭДЖЫГЪ </t>
  </si>
  <si>
    <t xml:space="preserve">ГЪЭДЖЫН </t>
  </si>
  <si>
    <t xml:space="preserve">Ы-ГЪЭДЖЭГУГЪ </t>
  </si>
  <si>
    <t xml:space="preserve">ГЪЭДЖЭГУН </t>
  </si>
  <si>
    <t xml:space="preserve">Ы-ГЪЭДЖЭЛАГЪ </t>
  </si>
  <si>
    <t xml:space="preserve">ГЪЭДЖЭЛЭН </t>
  </si>
  <si>
    <t xml:space="preserve">Ы-ГЪЭЕН </t>
  </si>
  <si>
    <t xml:space="preserve">ГЪЭЕНЫ </t>
  </si>
  <si>
    <t xml:space="preserve">Ы-ГЪЭЖЪАГЪ </t>
  </si>
  <si>
    <t xml:space="preserve">ГЪЭЖЪАГЪЭ 2 </t>
  </si>
  <si>
    <t xml:space="preserve">ЫГЪЭЖЪАГЪЭР </t>
  </si>
  <si>
    <t xml:space="preserve">ГЪЭЖЪОГЪОШIУ </t>
  </si>
  <si>
    <t xml:space="preserve">ГЪЭЖЪОГЪУАЙ </t>
  </si>
  <si>
    <t xml:space="preserve">ГЪЭЖЪОН </t>
  </si>
  <si>
    <t xml:space="preserve">Ы-ГЪЭЖЪУАГЪ 1 </t>
  </si>
  <si>
    <t xml:space="preserve">Ы-ГЪЭЖЪУАГЪ 2 </t>
  </si>
  <si>
    <t xml:space="preserve">ГЪЭЖЪУАГЪЭ </t>
  </si>
  <si>
    <t xml:space="preserve">Ы-ГЪЭЖЪУАГЪЭР 1 </t>
  </si>
  <si>
    <t xml:space="preserve">Ы-ГЪЭЖЪУАГЪЭР 2 </t>
  </si>
  <si>
    <t xml:space="preserve">ГЪЭЖЪУАЦ, </t>
  </si>
  <si>
    <t xml:space="preserve">Ы-ГЪЭЖЪУГЪ </t>
  </si>
  <si>
    <t xml:space="preserve">Ы-ГЪЭЖЪЫГЪ </t>
  </si>
  <si>
    <t xml:space="preserve">Ы-ГЪЭЖЬЫГЪ </t>
  </si>
  <si>
    <t xml:space="preserve">Ы-ГЪЭЗАГЪ 1 </t>
  </si>
  <si>
    <t xml:space="preserve">Ы-ГЪЭЗАГЪ 2 </t>
  </si>
  <si>
    <t xml:space="preserve">ГЪЭЗАГЪЭ </t>
  </si>
  <si>
    <t xml:space="preserve">ГЪЭЗАПIЭ </t>
  </si>
  <si>
    <t xml:space="preserve">Ы-ГЪЭЗЭЖЬЫГЪ </t>
  </si>
  <si>
    <t xml:space="preserve">ГЪЭЗЭЖЬЫН </t>
  </si>
  <si>
    <t xml:space="preserve">Ы-ГЪЭЗЭУАГЪ </t>
  </si>
  <si>
    <t xml:space="preserve">Ы-ГЪЭКОЩЫГЪ </t>
  </si>
  <si>
    <t xml:space="preserve">Ы-ГЪЭКОЩЫГЪЭР </t>
  </si>
  <si>
    <t xml:space="preserve">ГЬЭКОЩЫН </t>
  </si>
  <si>
    <t xml:space="preserve">Ы-ГЪЭКУУАГЪ </t>
  </si>
  <si>
    <t xml:space="preserve">Ы-ГЪЭКУУАГЪЭР </t>
  </si>
  <si>
    <t xml:space="preserve">Ы-ГЪЭКЪЫГЪ </t>
  </si>
  <si>
    <t xml:space="preserve">Ы-ГЪЭКЪЭБЗАГЪ </t>
  </si>
  <si>
    <t xml:space="preserve">ГЪЭКЪЭБЗАГЪЭ 2 </t>
  </si>
  <si>
    <t xml:space="preserve">Ы-ГЪЭКЪЭБЗАГЪЭР </t>
  </si>
  <si>
    <t xml:space="preserve">ГЪЭКЪЭБЗЭН </t>
  </si>
  <si>
    <t xml:space="preserve">Ы-ГЪЭКIОДЫГЪ 1 </t>
  </si>
  <si>
    <t xml:space="preserve">Ы-ГЪЭКIОДЫГЪ 2 </t>
  </si>
  <si>
    <t xml:space="preserve">ГЪЭКIОДЫГЪОШIУ </t>
  </si>
  <si>
    <t xml:space="preserve">ГЪЭКIОДЫГЪУАЙ </t>
  </si>
  <si>
    <t xml:space="preserve">ГЪЭКIОДЫГЪЭ </t>
  </si>
  <si>
    <t xml:space="preserve">Ы-ГЪЭКIОДЫГЪЭР </t>
  </si>
  <si>
    <t xml:space="preserve">Ы-ГЪЭКIОДЫЖЬЫГЪ </t>
  </si>
  <si>
    <t xml:space="preserve">Ы-ГЪЭКIОЖЬЫГЪ </t>
  </si>
  <si>
    <t xml:space="preserve">Ы-ГЪЭКIОЖЬЫГЪЭР </t>
  </si>
  <si>
    <t xml:space="preserve">ГЪЭКIОЖЬЫН </t>
  </si>
  <si>
    <t xml:space="preserve">ГЪЭКIОН </t>
  </si>
  <si>
    <t xml:space="preserve">Ы-ГЪЭКIОСАГЪ </t>
  </si>
  <si>
    <t xml:space="preserve">ГЪЭКIОСАГЪЭ 2 </t>
  </si>
  <si>
    <t xml:space="preserve">Ы-ГЪЭКIОСАГЪЭР </t>
  </si>
  <si>
    <t xml:space="preserve">ГЪЭКIОСЭГЪОШIУ </t>
  </si>
  <si>
    <t xml:space="preserve">ГЪЭКIОСЭГЪУАЙ </t>
  </si>
  <si>
    <t xml:space="preserve">ГЪЭКIОСЭН </t>
  </si>
  <si>
    <t xml:space="preserve">Ы-ГЪЭКIОТАГЪ 1 </t>
  </si>
  <si>
    <t xml:space="preserve">Ы-ГЪЭКIОТАГЪ 2 </t>
  </si>
  <si>
    <t xml:space="preserve">Ы-ГЪЭКIОТАГЪЭР 1 </t>
  </si>
  <si>
    <t xml:space="preserve">Ы-ГЪЭКIОТАГЪЭР 2 </t>
  </si>
  <si>
    <t xml:space="preserve">ГЪЭКIОТЭГЪОШIУ </t>
  </si>
  <si>
    <t xml:space="preserve">ГЪЭКIОТЭГЪУАЙ </t>
  </si>
  <si>
    <t xml:space="preserve">Ы-ГЪЭКIОТЭЖЬЫГЪ </t>
  </si>
  <si>
    <t xml:space="preserve">ГЪЭКIОТЭН </t>
  </si>
  <si>
    <t xml:space="preserve">Ы-ГЪЭКIУАГЪ </t>
  </si>
  <si>
    <t xml:space="preserve">Ы-ГЪЭКIУАГЪЭР </t>
  </si>
  <si>
    <t xml:space="preserve">Ы-ГЪЭКIЫГЪ </t>
  </si>
  <si>
    <t xml:space="preserve">ГЪЭКIЫГЪОШIУ </t>
  </si>
  <si>
    <t xml:space="preserve">ГЪЭКIЫГЪУАЙ </t>
  </si>
  <si>
    <t xml:space="preserve">ГЪЭКIЫГЪЭ 2 </t>
  </si>
  <si>
    <t xml:space="preserve">Ы-ГЪЭКIЫСАГЪ </t>
  </si>
  <si>
    <t xml:space="preserve">ГЪЭКIЫСАГЪЭ 2 </t>
  </si>
  <si>
    <t xml:space="preserve">ГЪЭКIЫСЭН </t>
  </si>
  <si>
    <t xml:space="preserve">Ы-ГЪЭКIЫТАГЪ </t>
  </si>
  <si>
    <t xml:space="preserve">ГЪЭКIЫТАГЪЭ 2 </t>
  </si>
  <si>
    <t xml:space="preserve">ГЪЭКIЫТЭН </t>
  </si>
  <si>
    <t xml:space="preserve">Ы-ГЪЭКIЫХЬАГЪ 1 </t>
  </si>
  <si>
    <t xml:space="preserve">Ы-ГЪЭКIЫХЬАГЪ 2 </t>
  </si>
  <si>
    <t xml:space="preserve">ГЪЭКIЫХЬАГЪЭ 2 </t>
  </si>
  <si>
    <t xml:space="preserve">ГЪЭКIЫХЬАН </t>
  </si>
  <si>
    <t xml:space="preserve">Ы-ГЪЭКIЭЖЬЫГЪ </t>
  </si>
  <si>
    <t xml:space="preserve">ГЪЭКIЭЖЬЫГЪЭ 2 </t>
  </si>
  <si>
    <t xml:space="preserve">ГЪЭКIЭЖЬЫН </t>
  </si>
  <si>
    <t xml:space="preserve">ГЪЭКIЭКОН </t>
  </si>
  <si>
    <t xml:space="preserve">Ы-ГЪЭКIЭКУАГЪ </t>
  </si>
  <si>
    <t xml:space="preserve">ГЪЭКIЭКУАГЪЭ 2 </t>
  </si>
  <si>
    <t xml:space="preserve">ГЪЭКIЭКIЫГЪОШIУ </t>
  </si>
  <si>
    <t xml:space="preserve">Ы-ГЪЭКIЭРЭКIАГЪ </t>
  </si>
  <si>
    <t xml:space="preserve">ГЪЭКIЭРЭКIАГЪЭ 2 </t>
  </si>
  <si>
    <t xml:space="preserve">ГЪЭКIЭРЭКIЭН </t>
  </si>
  <si>
    <t xml:space="preserve">Ы-ГЪЭКIЭРЭХЪУАГЪ </t>
  </si>
  <si>
    <t xml:space="preserve">Ы-ГЪЭКIЭСАГЪ </t>
  </si>
  <si>
    <t xml:space="preserve">ГЪЭКIЭСАГЪЭ 2 </t>
  </si>
  <si>
    <t xml:space="preserve">Ы-ГЪЭЛАГЪ </t>
  </si>
  <si>
    <t xml:space="preserve">ГЪЭЛАГЪЭ 2 </t>
  </si>
  <si>
    <t xml:space="preserve">Ы-ГЪЭЛАГЪЭР </t>
  </si>
  <si>
    <t xml:space="preserve">ГЪЭЛАКIО </t>
  </si>
  <si>
    <t xml:space="preserve">ГЪЭЛАКIЭ </t>
  </si>
  <si>
    <t xml:space="preserve">Ы-ГЪЭЛЫБЖЬАГЪ </t>
  </si>
  <si>
    <t xml:space="preserve">ГЪЭЛЫБЖЬАГЪЭ 2 </t>
  </si>
  <si>
    <t xml:space="preserve">Ы-ГЪЭЛЫБЖЬАГЪЭР </t>
  </si>
  <si>
    <t xml:space="preserve">ГЪЭЛЫБЖЬЭН </t>
  </si>
  <si>
    <t xml:space="preserve">Ы-ГЪЭЛЫГЪ </t>
  </si>
  <si>
    <t xml:space="preserve">Ы-ГЪЭЛЫГЪЭР </t>
  </si>
  <si>
    <t xml:space="preserve">ГЪЭЛЫГЪОН </t>
  </si>
  <si>
    <t xml:space="preserve">ГЪЭЛЫГЪУ </t>
  </si>
  <si>
    <t xml:space="preserve">Ы-ГЪЭЛЫГЪУАГЪ </t>
  </si>
  <si>
    <t xml:space="preserve">ГЪЭЛЫГЪУАГЪЭ 2 </t>
  </si>
  <si>
    <t xml:space="preserve">ГЪЭЛЫГЪЭ 2 </t>
  </si>
  <si>
    <t xml:space="preserve">Ы-ГЪЭЛЫДЫГЪ </t>
  </si>
  <si>
    <t xml:space="preserve">ГЪЭЛЫДЫГЪЭ 2 </t>
  </si>
  <si>
    <t xml:space="preserve">ГЪЭЛЫДЫН </t>
  </si>
  <si>
    <t xml:space="preserve">Ы-ГЪЭЛЫДЖЫГЪ </t>
  </si>
  <si>
    <t xml:space="preserve">ГЪЭЛЫДЖЫГЪОШIУ </t>
  </si>
  <si>
    <t xml:space="preserve">ГЪЭЛЫДЖЫГЪУАЙ </t>
  </si>
  <si>
    <t xml:space="preserve">ГЪЭЛЫДЖЫН </t>
  </si>
  <si>
    <t xml:space="preserve">ГЪЭЛЫКЪОН </t>
  </si>
  <si>
    <t xml:space="preserve">Ы-ГЪЭЛЫКЪУАГЪ </t>
  </si>
  <si>
    <t xml:space="preserve">ГЪЭЛЫКЪУАГЪЭ 2 </t>
  </si>
  <si>
    <t xml:space="preserve">ГЪЭЛЫН </t>
  </si>
  <si>
    <t xml:space="preserve">Ы-ГЪЭЛЫПIАГЪ </t>
  </si>
  <si>
    <t xml:space="preserve">ГЪЭЛЫПIАГЪЭ </t>
  </si>
  <si>
    <t xml:space="preserve">ГЪЭЛЫПIЭН </t>
  </si>
  <si>
    <t xml:space="preserve">Ы-ГЪЭЛЫЦIАГЪ </t>
  </si>
  <si>
    <t xml:space="preserve">ГЪЭЛЫЦIАГЪЭ 2 </t>
  </si>
  <si>
    <t xml:space="preserve">ГЪЭЛЫЦIЭН </t>
  </si>
  <si>
    <t xml:space="preserve">Ы-ГЪЭЛЭБЫГЪ </t>
  </si>
  <si>
    <t xml:space="preserve">ГЪЭЛЭБЫН </t>
  </si>
  <si>
    <t xml:space="preserve">ГЪЭЛЭГЪАКIЭ </t>
  </si>
  <si>
    <t xml:space="preserve">ГЪЭЛЭГЪОШIУ </t>
  </si>
  <si>
    <t xml:space="preserve">ГЪЭЛЭГЪУАЙ </t>
  </si>
  <si>
    <t xml:space="preserve">ГЪЭЛЭЖЬЫГЪЭ </t>
  </si>
  <si>
    <t xml:space="preserve">ГЪЭЛЭЖЬЫН </t>
  </si>
  <si>
    <t xml:space="preserve">ГЪЭЛЭН </t>
  </si>
  <si>
    <t xml:space="preserve">Ы-ГЪЭЛЭНЛАГЪ </t>
  </si>
  <si>
    <t xml:space="preserve">ГЪЭЛЭНЛАГЪЭ 2 </t>
  </si>
  <si>
    <t xml:space="preserve">ГЪЭЛЭНЛЭН </t>
  </si>
  <si>
    <t xml:space="preserve">Ы-ГЪЭЛЪАГЪ </t>
  </si>
  <si>
    <t xml:space="preserve">ГЪЭЛЪЫХЪОН </t>
  </si>
  <si>
    <t xml:space="preserve">Ы-ГЪЭЛЪЫХЪУАГЪ </t>
  </si>
  <si>
    <t xml:space="preserve">ГЪЭЛЪЭГЪОН </t>
  </si>
  <si>
    <t xml:space="preserve">Ы-ГЪЭЛЪЭГЪУАГЪ </t>
  </si>
  <si>
    <t xml:space="preserve">ГЪЭЛЪЭГЪОНЫ </t>
  </si>
  <si>
    <t xml:space="preserve">ГЪЭЛЪЭЕН </t>
  </si>
  <si>
    <t xml:space="preserve">Ы-ГЪЭЛЪЭЖЪУАГЪ </t>
  </si>
  <si>
    <t xml:space="preserve">ГЪЭЛЪЭЖЪОН </t>
  </si>
  <si>
    <t xml:space="preserve">ГЪЭЛЪЭЖЪУАГЪЭ 2 </t>
  </si>
  <si>
    <t xml:space="preserve">ГЪЭЛЪЭН </t>
  </si>
  <si>
    <t xml:space="preserve">ГЪЭЛЪЭПЭОН </t>
  </si>
  <si>
    <t xml:space="preserve">Ы-ГЪЭЛЪЭПЭУАГЪ </t>
  </si>
  <si>
    <t xml:space="preserve">Ы-ГЪЭЛЪЭПЭРЭПАГЪ </t>
  </si>
  <si>
    <t xml:space="preserve">Ы-ГЪЭЛЪЭПIАГЪ </t>
  </si>
  <si>
    <t xml:space="preserve">ГЪЭЛЪЭПIЭН </t>
  </si>
  <si>
    <t xml:space="preserve">Ы-ГЪЭЛЪЭРЫХЬАГЪ </t>
  </si>
  <si>
    <t xml:space="preserve">Ы-ГЪЭЛЪЭРЭЗАГЪ </t>
  </si>
  <si>
    <t xml:space="preserve">ГЪЭЛЪЭРЭЗЭН </t>
  </si>
  <si>
    <t xml:space="preserve">Ы-ГЪЭЛЪЭТАГЪ </t>
  </si>
  <si>
    <t xml:space="preserve">Ы-ГЪЭЛЪЭТАГЪЭР </t>
  </si>
  <si>
    <t xml:space="preserve">ГЪЭЛЪЭХЪУ </t>
  </si>
  <si>
    <t xml:space="preserve">Ы-ГЪЭЛЪЭШЫГЪ </t>
  </si>
  <si>
    <t xml:space="preserve">ГЪЭЛЪЭШЫН </t>
  </si>
  <si>
    <t xml:space="preserve">Ы-ГЪЭЛЪЭЩАГЪ </t>
  </si>
  <si>
    <t xml:space="preserve">Ы-ГЪЭЛЪЭЯГЪ </t>
  </si>
  <si>
    <t xml:space="preserve">Ы-ГЪЭЛЪЭIУАГЪ </t>
  </si>
  <si>
    <t xml:space="preserve">ГЪЭЛЪЭIОН </t>
  </si>
  <si>
    <t xml:space="preserve">Ы-ГЪЭЛIАГЪ </t>
  </si>
  <si>
    <t xml:space="preserve">Ы-ГЪЭЛIАГЪЭР </t>
  </si>
  <si>
    <t xml:space="preserve">Ы-ГЪЭЛIЫГЪ </t>
  </si>
  <si>
    <t xml:space="preserve">ГЪЭЛIЫКIОН </t>
  </si>
  <si>
    <t xml:space="preserve">Ы-ГЪЭЛIЫКIУАГЪ </t>
  </si>
  <si>
    <t xml:space="preserve">ГЪЭЛIЭН </t>
  </si>
  <si>
    <t xml:space="preserve">Ы-ГЪЭМАРТЫГЪ </t>
  </si>
  <si>
    <t xml:space="preserve">ГЪЭМАФ </t>
  </si>
  <si>
    <t xml:space="preserve">ГЪЭМЫГЪУ </t>
  </si>
  <si>
    <t xml:space="preserve">Ы-ГЪЭМЫСАГЪ </t>
  </si>
  <si>
    <t xml:space="preserve">ГЪЭМЫСЭН </t>
  </si>
  <si>
    <t xml:space="preserve">ГЪЭМЫСЭГЪОШIУ </t>
  </si>
  <si>
    <t xml:space="preserve">ГЪЭМЫСЭГЪУАЙ </t>
  </si>
  <si>
    <t xml:space="preserve">ГЪЭМЭФЭГУ </t>
  </si>
  <si>
    <t xml:space="preserve">ГЪЭМЭФАКI </t>
  </si>
  <si>
    <t xml:space="preserve">Ы-ГЪЭМЭХЫГЪ </t>
  </si>
  <si>
    <t xml:space="preserve">ГЪЭМЭЩ </t>
  </si>
  <si>
    <t xml:space="preserve">ГЪЭНЫ </t>
  </si>
  <si>
    <t xml:space="preserve">Ы-ГЪЭНЫСАГЪ </t>
  </si>
  <si>
    <t xml:space="preserve">Ы-ГЪЭНЭГЪОДЖАГЪ </t>
  </si>
  <si>
    <t xml:space="preserve">ГЪЭНЭГЪОДЖАГЪЭ 2 </t>
  </si>
  <si>
    <t xml:space="preserve">ГЪЭНЭГЪОДЖЭН </t>
  </si>
  <si>
    <t xml:space="preserve">Ы-ГЪЭНЭКIЫГЪ </t>
  </si>
  <si>
    <t xml:space="preserve">ГЪЭНЭКIЫГЪЭ 2 </t>
  </si>
  <si>
    <t xml:space="preserve">ГЪЭНЭКIЫН </t>
  </si>
  <si>
    <t xml:space="preserve">Ы-ГЪЭНЭФАГЪ </t>
  </si>
  <si>
    <t xml:space="preserve">ГЪЭНЭФАГЪЭ 2 </t>
  </si>
  <si>
    <t xml:space="preserve">Ы-ГЪЭНЭФЫГЪ </t>
  </si>
  <si>
    <t xml:space="preserve">Ы-ГЪЭНЭФЫГЪЭР </t>
  </si>
  <si>
    <t xml:space="preserve">ГЪЭНЭФЫН </t>
  </si>
  <si>
    <t xml:space="preserve">ГЪЭНЭФЭН </t>
  </si>
  <si>
    <t xml:space="preserve">Ы-ГЪЭПАГЪ </t>
  </si>
  <si>
    <t xml:space="preserve">Ы-ГЪЭПКIАГЪ 1 </t>
  </si>
  <si>
    <t xml:space="preserve">Ы-ГЪЭПКIАГЪ 2 </t>
  </si>
  <si>
    <t xml:space="preserve">Ы-ГЪЭПКIАГЪЭР 1 </t>
  </si>
  <si>
    <t xml:space="preserve">Ы-ГЪЭПКIАГЪЭР 2 </t>
  </si>
  <si>
    <t xml:space="preserve">ГЪЭПКIАГЪЭ </t>
  </si>
  <si>
    <t xml:space="preserve">Ы-ГЪЭПКIЭНТIАГЪ </t>
  </si>
  <si>
    <t xml:space="preserve">Ы-ГЪЭПЛЪЫГЪ </t>
  </si>
  <si>
    <t xml:space="preserve">Ы-ГЪЭПЛЪЫГЪЭР </t>
  </si>
  <si>
    <t xml:space="preserve">ГЪЭПЛЪЫГЪОШIУ </t>
  </si>
  <si>
    <t xml:space="preserve">ГЪЭПЛЪЫГЪУАЙ </t>
  </si>
  <si>
    <t xml:space="preserve">ГЪЭПЛЪЫГЪЭ 2 </t>
  </si>
  <si>
    <t xml:space="preserve">ГЪЭПЛЪЫКЪОН </t>
  </si>
  <si>
    <t xml:space="preserve">Ы-ГЪЭПЛЪЫКЪУАГЪ </t>
  </si>
  <si>
    <t xml:space="preserve">Ы-ГЪЭПЛЪЫКЪОЖЬЫГЪ </t>
  </si>
  <si>
    <t xml:space="preserve">ГЪЭПЛЪЫН </t>
  </si>
  <si>
    <t xml:space="preserve">Ы-ГЪЭПЛIАГЪ </t>
  </si>
  <si>
    <t xml:space="preserve">ГЪЭПЛIАГЪЭ 2 </t>
  </si>
  <si>
    <t xml:space="preserve">ГЪЭПЛIЭН </t>
  </si>
  <si>
    <t xml:space="preserve">Ы-ГЪЭПСКIЫГЪ </t>
  </si>
  <si>
    <t xml:space="preserve">ГЪЭПСКIЫГЪАКI </t>
  </si>
  <si>
    <t xml:space="preserve">ГЪЭПСКIЫГЪЭ 2 </t>
  </si>
  <si>
    <t xml:space="preserve">Ы-ГЪЭПСКIЫГЪЭР </t>
  </si>
  <si>
    <t xml:space="preserve">ГЪЭПСКIЫН </t>
  </si>
  <si>
    <t xml:space="preserve">Ы-ГЪЭПСЫГЪ </t>
  </si>
  <si>
    <t xml:space="preserve">ГЪЭПСЫГЪЭ 2 </t>
  </si>
  <si>
    <t xml:space="preserve">Ы-ГЪЭПСЫГЪЭР </t>
  </si>
  <si>
    <t xml:space="preserve">ГЪЭПСЫКIАЙ </t>
  </si>
  <si>
    <t xml:space="preserve">Ы-ГЪЭПСЫНКIАГЪ 1 </t>
  </si>
  <si>
    <t xml:space="preserve">Ы-ГЪЭПСЫНКМГЪ 2 </t>
  </si>
  <si>
    <t xml:space="preserve">ГЪЭПСЫНКIЭН </t>
  </si>
  <si>
    <t xml:space="preserve">Ы-ГЪЭПСЭУГЪ </t>
  </si>
  <si>
    <t xml:space="preserve">ГЪЭПСЭУН </t>
  </si>
  <si>
    <t xml:space="preserve">Ы-ГЪЭПСЭФЫГЪ </t>
  </si>
  <si>
    <t xml:space="preserve">ГЪЭПСЭФЫГЪО </t>
  </si>
  <si>
    <t xml:space="preserve">ГЪЭПСЭФЫПIЭ </t>
  </si>
  <si>
    <t xml:space="preserve">Ы-ГЪЭПХЪЭНКIАГЪ </t>
  </si>
  <si>
    <t xml:space="preserve">Ы-ГЪЭПХЪЭПХЪАГЪ </t>
  </si>
  <si>
    <t xml:space="preserve">Ы-ГЪЭПЦIАГЪ 1 </t>
  </si>
  <si>
    <t xml:space="preserve">Ы-ГЪЭПЦIАГЪ 2 </t>
  </si>
  <si>
    <t xml:space="preserve">Ы-ГЪЭПЦIАГЪЭР 1 </t>
  </si>
  <si>
    <t xml:space="preserve">Ы-ГЪЭПЦIАГЪЭР 2 </t>
  </si>
  <si>
    <t xml:space="preserve">ГЪЭПЦIАГЪЭ 1 </t>
  </si>
  <si>
    <t xml:space="preserve">ГЪЭПЦIАГЪЭ 2 </t>
  </si>
  <si>
    <t xml:space="preserve">ГЪЭПЦIАКIО </t>
  </si>
  <si>
    <t xml:space="preserve">ГЪЭПЦIАЛЪ </t>
  </si>
  <si>
    <t xml:space="preserve">Ы-ГЪЭПЦIЫМЭМАГЪ </t>
  </si>
  <si>
    <t xml:space="preserve">ГЪЭПЦIЭГЪОШIУ </t>
  </si>
  <si>
    <t xml:space="preserve">ГЪЭПЦIЭГЪУАЙ </t>
  </si>
  <si>
    <t xml:space="preserve">ГЪЭПЦIЭН 1 </t>
  </si>
  <si>
    <t xml:space="preserve">ГЪЭПЦIЭН 2 </t>
  </si>
  <si>
    <t xml:space="preserve">Ы-ГЪЭПЦIЭУГЪ </t>
  </si>
  <si>
    <t xml:space="preserve">ГЪЭПЦIЭУН </t>
  </si>
  <si>
    <t xml:space="preserve">Ы-ГЪЭПШЪЫГЪ </t>
  </si>
  <si>
    <t xml:space="preserve">Ы-ГЪЭПШЪЫГЪЭР </t>
  </si>
  <si>
    <t xml:space="preserve">ГЪЭПШЪЫГЪУАЙ </t>
  </si>
  <si>
    <t xml:space="preserve">Ы-ГЪЭПЩТАГЪ </t>
  </si>
  <si>
    <t xml:space="preserve">ГЪЭПЩТАГЪЭ 2 </t>
  </si>
  <si>
    <t xml:space="preserve">ГЪЭПЩТЭГЪАКIЭ </t>
  </si>
  <si>
    <t xml:space="preserve">ГЪЭПЩТЭН </t>
  </si>
  <si>
    <t xml:space="preserve">Ы-ГЪЭПЩЫГЪ 1 </t>
  </si>
  <si>
    <t xml:space="preserve">Ы-ГЪЭПЩIЫГЪ 2 </t>
  </si>
  <si>
    <t xml:space="preserve">ГЪЭПЩЫГЪЭ 2 </t>
  </si>
  <si>
    <t xml:space="preserve">ГЪЭПЩЫН </t>
  </si>
  <si>
    <t xml:space="preserve">ГЪЭПЩЫГЪОШIУ </t>
  </si>
  <si>
    <t xml:space="preserve">ГЪЭПЩЫГЪУАЙ </t>
  </si>
  <si>
    <t xml:space="preserve">ГЪЭПЩЫЛIАКIО </t>
  </si>
  <si>
    <t xml:space="preserve">Ы-ГЪЭПЩЫЛIЫГЪ </t>
  </si>
  <si>
    <t xml:space="preserve">Ы-ГЪЭПЩЫЛIЫГЪЭР </t>
  </si>
  <si>
    <t xml:space="preserve">ГЪЭПЩЫЛIЫН </t>
  </si>
  <si>
    <t xml:space="preserve">Ы-ГЪЭПЩЫНАГЪ </t>
  </si>
  <si>
    <t xml:space="preserve">ГЪЭПЩЫНЭН </t>
  </si>
  <si>
    <t xml:space="preserve">Ы-ГЪЭПЩЭРЫХЬАГЪ </t>
  </si>
  <si>
    <t xml:space="preserve">ГЪЭПЩЭРЫХЬЭН </t>
  </si>
  <si>
    <t xml:space="preserve">Ы-ГЪЭПЫТАГЪ </t>
  </si>
  <si>
    <t xml:space="preserve">ГЪЭПЫТАГЪЭ 2 </t>
  </si>
  <si>
    <t xml:space="preserve">Ы-ГЪЭПЫТАГЪЭР </t>
  </si>
  <si>
    <t xml:space="preserve">ГЪЭПЫТЭГЪОШIУ </t>
  </si>
  <si>
    <t xml:space="preserve">ГЪЭПЫТЭГЪУАЙ </t>
  </si>
  <si>
    <t xml:space="preserve">Ы-ГЪЭПЫТЭЖЬЫГЪ </t>
  </si>
  <si>
    <t xml:space="preserve">ГЪЭПЫТЭН </t>
  </si>
  <si>
    <t xml:space="preserve">Ы-ГЪЭПЫХЬАГЪ </t>
  </si>
  <si>
    <t xml:space="preserve">ГЪЭПЫХЬАН </t>
  </si>
  <si>
    <t xml:space="preserve">Ы-ГЪЭПЭТАГЪ </t>
  </si>
  <si>
    <t xml:space="preserve">ГЪЭПЭТАГЪЭ 2 </t>
  </si>
  <si>
    <t xml:space="preserve">ГЪЭПЭТЭН </t>
  </si>
  <si>
    <t xml:space="preserve">Ы-ГЪЭПIОНКIЫГЪ </t>
  </si>
  <si>
    <t xml:space="preserve">ГЪЭПIОНКIЫН </t>
  </si>
  <si>
    <t xml:space="preserve">Ы-ГЪЭПIЫКIАГЪ </t>
  </si>
  <si>
    <t xml:space="preserve">Ы-ГЪЭПIЭРТIАГЪ </t>
  </si>
  <si>
    <t xml:space="preserve">ГЪЭПIЭРТIЭН </t>
  </si>
  <si>
    <t xml:space="preserve">Ы-ГЪЭПIЭРЭПIАГЪ </t>
  </si>
  <si>
    <t xml:space="preserve">ГЪЭПIЭРЭПIАГЪЭ 2 </t>
  </si>
  <si>
    <t xml:space="preserve">ГЪЭПIЭРЭПIЭН </t>
  </si>
  <si>
    <t xml:space="preserve">ГЪЭР </t>
  </si>
  <si>
    <t xml:space="preserve">ГЪЭРЕТ </t>
  </si>
  <si>
    <t xml:space="preserve">ГЪЭРЕТЫНЧЪ </t>
  </si>
  <si>
    <t xml:space="preserve">ГЪЭРИТIУ </t>
  </si>
  <si>
    <t xml:space="preserve">ГЪЭРИЩ </t>
  </si>
  <si>
    <t xml:space="preserve">ГЪАРЫПI </t>
  </si>
  <si>
    <t xml:space="preserve">Ы-ГЪЭРЭЗАГЪ </t>
  </si>
  <si>
    <t xml:space="preserve">Ы-ГЪЭРЭЗАГЪЭР </t>
  </si>
  <si>
    <t xml:space="preserve">ГЪЭРЭЗЭГЪОШIУ </t>
  </si>
  <si>
    <t xml:space="preserve">ГЪЭРЭЗЭГЪУАЙ </t>
  </si>
  <si>
    <t xml:space="preserve">ГЪЭРЭЗЭН </t>
  </si>
  <si>
    <t xml:space="preserve">Ы-ГЪЭСАГЪ </t>
  </si>
  <si>
    <t xml:space="preserve">ГЪЭСАГЪЭ </t>
  </si>
  <si>
    <t xml:space="preserve">Ы-ГЪЭСАГЪЭР </t>
  </si>
  <si>
    <t xml:space="preserve">Ы-ГЪЭСАКЪЫГЪ </t>
  </si>
  <si>
    <t xml:space="preserve">ГЪЭСАКЪЫН </t>
  </si>
  <si>
    <t xml:space="preserve">ГЪЭСАКIЭ </t>
  </si>
  <si>
    <t xml:space="preserve">ГЪЭСАЩ </t>
  </si>
  <si>
    <t xml:space="preserve">Ы-ГЪЭСТЫГЪ </t>
  </si>
  <si>
    <t xml:space="preserve">ГЪЭСТЫГЪЭ </t>
  </si>
  <si>
    <t xml:space="preserve">Ы-ГЪЭСТЫГЪЭР </t>
  </si>
  <si>
    <t xml:space="preserve">ГЪЭСТЫН </t>
  </si>
  <si>
    <t xml:space="preserve">ГЪЭСТЫНЫПХЪ </t>
  </si>
  <si>
    <t xml:space="preserve">Ы-ГЪЭСТЫРЫГЪ </t>
  </si>
  <si>
    <t xml:space="preserve">Ы-ГЪЭСТЫРЫГЪЭР </t>
  </si>
  <si>
    <t xml:space="preserve">ГЪЭСТЫРЫН </t>
  </si>
  <si>
    <t xml:space="preserve">Ы-ГЪЭСТЫРЫЖЬЫГЪ </t>
  </si>
  <si>
    <t xml:space="preserve">ГЪЭСТЫРЫЖЬЫГЪЭ 2 </t>
  </si>
  <si>
    <t xml:space="preserve">Ы-ГЪЭСЫМЭДЖАГЪ </t>
  </si>
  <si>
    <t xml:space="preserve">Ы-ГЪЭСЫМЭДЖЭН </t>
  </si>
  <si>
    <t xml:space="preserve">Ы-ГЪЭСЫСЫГЪ </t>
  </si>
  <si>
    <t xml:space="preserve">ГЪЭСЫСЫН </t>
  </si>
  <si>
    <t xml:space="preserve">ГЪЭСЭГЪАКIЭ </t>
  </si>
  <si>
    <t xml:space="preserve">ГЪЭСЭГЪАШЪО </t>
  </si>
  <si>
    <t xml:space="preserve">ГЪЭСЭГЪОШIУ </t>
  </si>
  <si>
    <t xml:space="preserve">ГЪЭСЭГЪУАЙ </t>
  </si>
  <si>
    <t xml:space="preserve">Ы-ГЪЭСЭИГЪ </t>
  </si>
  <si>
    <t xml:space="preserve">ГЪЭСЭИН </t>
  </si>
  <si>
    <t xml:space="preserve">ГЪЭСЭКУ </t>
  </si>
  <si>
    <t xml:space="preserve">ГЪЭСЭН </t>
  </si>
  <si>
    <t xml:space="preserve">ГЪЭСЭНЫГЪ </t>
  </si>
  <si>
    <t xml:space="preserve">Ы-ГЪЭСЭХЪУДЖАГЪ </t>
  </si>
  <si>
    <t xml:space="preserve">ГЪЭСЭХЪУДЖАГЪЭ 2 </t>
  </si>
  <si>
    <t xml:space="preserve">ГЪЭСЭХЪУДЖЭН </t>
  </si>
  <si>
    <t xml:space="preserve">Ы-ГЪЭТАГЪ </t>
  </si>
  <si>
    <t xml:space="preserve">Ы-ГЪЭТКIУГЪ </t>
  </si>
  <si>
    <t xml:space="preserve">ГЪЭТКIУГЪЭ 2 </t>
  </si>
  <si>
    <t xml:space="preserve">Ы-ГЪЭТКIУГЪЭР </t>
  </si>
  <si>
    <t xml:space="preserve">ГЪЭТКIУН </t>
  </si>
  <si>
    <t xml:space="preserve">Ы-ГЪЭТХАГЪ </t>
  </si>
  <si>
    <t xml:space="preserve">ГЪЭТХЭПЭ </t>
  </si>
  <si>
    <t xml:space="preserve">ГЪЭТХАС </t>
  </si>
  <si>
    <t xml:space="preserve">ГЪЭТХЭЩ </t>
  </si>
  <si>
    <t xml:space="preserve">Ы-ГЪЭТХЪАГЪ </t>
  </si>
  <si>
    <t xml:space="preserve">ГЪЭТХЪАГЭ 2 </t>
  </si>
  <si>
    <t xml:space="preserve">Ы-ГЪЭТХЪЫГЪ </t>
  </si>
  <si>
    <t xml:space="preserve">ГЪЭТХЪЭН </t>
  </si>
  <si>
    <t xml:space="preserve">ГЪЭТХЪЫГЪЭ 2 </t>
  </si>
  <si>
    <t xml:space="preserve">ГЪЭТХЪЫН </t>
  </si>
  <si>
    <t xml:space="preserve">Ы-ГЪЭТХЪЫТХЪЫГЪ </t>
  </si>
  <si>
    <t xml:space="preserve">ГЪЭТХЪЫТХЪЫН </t>
  </si>
  <si>
    <t xml:space="preserve">Ы-ГЪЭТХЪЭЖЬЫГЪ </t>
  </si>
  <si>
    <t xml:space="preserve">Ы-ГЪЭТЫНЧЫГЪ </t>
  </si>
  <si>
    <t xml:space="preserve">ГЪЭТЫНЧЫН </t>
  </si>
  <si>
    <t xml:space="preserve">ГЪЭТЫР </t>
  </si>
  <si>
    <t xml:space="preserve">Ы-ГЪЭТЭДЖЫГЪ </t>
  </si>
  <si>
    <t xml:space="preserve">ГЪЭТЭДЖЫГЪЭ 2 </t>
  </si>
  <si>
    <t xml:space="preserve">ГЪЭТЭДЖЫН </t>
  </si>
  <si>
    <t xml:space="preserve">Ы-ГЪЭТЭКЪУАГЪ </t>
  </si>
  <si>
    <t xml:space="preserve">ГЪЭТЭКЪОН </t>
  </si>
  <si>
    <t xml:space="preserve">Ы-ГЪЭТЭРЭЗЫГЪ </t>
  </si>
  <si>
    <t xml:space="preserve">Ы-ГЪЭТЭРЭЗЫГЪЭР </t>
  </si>
  <si>
    <t xml:space="preserve">ГЪЭТЭРЭЗЫН </t>
  </si>
  <si>
    <t xml:space="preserve">ГЪЭТЭРЭЗЫЖЬЫГЪОШIУ </t>
  </si>
  <si>
    <t xml:space="preserve">ГЪЭТЭРЭЗЫЖЬЫГЪУАЙ </t>
  </si>
  <si>
    <t xml:space="preserve">ГЪЭТЭРЭЗЫЖЬЫН </t>
  </si>
  <si>
    <t xml:space="preserve">Ы-ГЪЭТIАГЪ </t>
  </si>
  <si>
    <t xml:space="preserve">Ы-ГЪЭТIЫЛЪЫГЪ </t>
  </si>
  <si>
    <t xml:space="preserve">ГЪЭТIЫЛЪЫГЪЭ </t>
  </si>
  <si>
    <t xml:space="preserve">ГЪЭТIЫЛЪЫН </t>
  </si>
  <si>
    <t xml:space="preserve">Ы-ГЪЭТIЫПIАГЪ </t>
  </si>
  <si>
    <t xml:space="preserve">ГЪЭТIЫПIАГЪЭ </t>
  </si>
  <si>
    <t xml:space="preserve">ГЪЭТIЫПIЭН </t>
  </si>
  <si>
    <t xml:space="preserve">Ы-ГЪЭТIЫРГЪУАГЪ </t>
  </si>
  <si>
    <t xml:space="preserve">ГЪЭТIЫРГЪУАГЪЭ 2 </t>
  </si>
  <si>
    <t xml:space="preserve">Ы-ГЪЭТIЫРГЪУАГЪЭР </t>
  </si>
  <si>
    <t xml:space="preserve">ГЪЭТIЫРГЪОН </t>
  </si>
  <si>
    <t xml:space="preserve">Ы-ГЪЭТIЫСХЬАГЪ </t>
  </si>
  <si>
    <t xml:space="preserve">ГЪЭТIЫСХЬАГЪЭ 2 </t>
  </si>
  <si>
    <t xml:space="preserve">ГЪЭТIЫСХЬАН </t>
  </si>
  <si>
    <t xml:space="preserve">Ы-ГЪЭТIЫСЫГЪ </t>
  </si>
  <si>
    <t xml:space="preserve">ГЪЭТIЫСЫН </t>
  </si>
  <si>
    <t xml:space="preserve">ГЪЭТIЭН </t>
  </si>
  <si>
    <t xml:space="preserve">Ы-ГЪЭТIЭПIЫГЪ </t>
  </si>
  <si>
    <t xml:space="preserve">ГЪЭТIЭПIЫГЪЭ 2 </t>
  </si>
  <si>
    <t xml:space="preserve">ГЪЭТIЭПIЫГЪОШIУ </t>
  </si>
  <si>
    <t xml:space="preserve">ГЪЭТIЭПIЫГЪУАЙ </t>
  </si>
  <si>
    <t xml:space="preserve">Ы-ГЪЭТIЭПIЫЖЬЫГЪ </t>
  </si>
  <si>
    <t xml:space="preserve">ГЪЭТIЭПIЫН </t>
  </si>
  <si>
    <t xml:space="preserve">ГЪЭТIЭПIЫЖЬЫН </t>
  </si>
  <si>
    <t xml:space="preserve">Ы-ГЪЭТIЭСХЪАГЪ </t>
  </si>
  <si>
    <t xml:space="preserve">ГЪЭТIЭСХЪЭН </t>
  </si>
  <si>
    <t xml:space="preserve">Ы-ГЪЭТIЭТIАГЪ </t>
  </si>
  <si>
    <t xml:space="preserve">ГЪЭТIЭТIЭН </t>
  </si>
  <si>
    <t xml:space="preserve">Ы-ГЪЭУАГЪ </t>
  </si>
  <si>
    <t xml:space="preserve">ГЪЭУАГЪЭ 2 </t>
  </si>
  <si>
    <t xml:space="preserve">ГЪЭУБЭН </t>
  </si>
  <si>
    <t xml:space="preserve">Ы-ГЪЭУБЭРЭПЩЫГЪ </t>
  </si>
  <si>
    <t xml:space="preserve">ГЪЭУБЭРЭПЩЫГЪЭ 2 </t>
  </si>
  <si>
    <t xml:space="preserve">ГЪЭУБЭРЭПЩЫН </t>
  </si>
  <si>
    <t xml:space="preserve">Ы-ГЪЭУБЭРЭЦЫГЪ </t>
  </si>
  <si>
    <t xml:space="preserve">ГЪЭУБЭРЭЦЫН </t>
  </si>
  <si>
    <t xml:space="preserve">Ы-ГЪЭУДЖЫГЪ </t>
  </si>
  <si>
    <t xml:space="preserve">ГЪЭУДЖЫН </t>
  </si>
  <si>
    <t xml:space="preserve">Ы-ГЪЭУДЖЭШЪУГЪ </t>
  </si>
  <si>
    <t xml:space="preserve">ГЪЭУДЖЭШЪУН </t>
  </si>
  <si>
    <t xml:space="preserve">ГЪЭУЖЫ </t>
  </si>
  <si>
    <t xml:space="preserve">Ы-ГЪЭУЖЬЫРЫГЪ </t>
  </si>
  <si>
    <t xml:space="preserve">ГЪЭУЖЬЫРЫН </t>
  </si>
  <si>
    <t xml:space="preserve">Ы-ГЪЭУЗЫГЪ </t>
  </si>
  <si>
    <t xml:space="preserve">ГЪЭУЗЫН </t>
  </si>
  <si>
    <t xml:space="preserve">Ы-ГЪЭУКЪОЯГЪ </t>
  </si>
  <si>
    <t xml:space="preserve">ГЪЭУКЪОЕН </t>
  </si>
  <si>
    <t xml:space="preserve">Ы-ГЪЭУКIОРЭИГЪ </t>
  </si>
  <si>
    <t xml:space="preserve">ГЪЭУКIОРЭИН </t>
  </si>
  <si>
    <t xml:space="preserve">Ы-ГЪЭУКIЫТАГЪ </t>
  </si>
  <si>
    <t xml:space="preserve">ГЪЭУКIЫТЭН </t>
  </si>
  <si>
    <t xml:space="preserve">Ы-ГЪЭУЛЭУГЪ </t>
  </si>
  <si>
    <t xml:space="preserve">ГЪЭУЛЭУН </t>
  </si>
  <si>
    <t xml:space="preserve">Ы-ГЪЭУЛЪЫИГЪ </t>
  </si>
  <si>
    <t xml:space="preserve">Ы-ГЪЭУНАГЪ </t>
  </si>
  <si>
    <t xml:space="preserve">ГЪЭУНЭН </t>
  </si>
  <si>
    <t xml:space="preserve">Ы-ГЪЭУНЭЗАГЪ </t>
  </si>
  <si>
    <t xml:space="preserve">ГЪЭУНЭЗАГЪЭ </t>
  </si>
  <si>
    <t xml:space="preserve">ГЪЭУНЭЗЭН </t>
  </si>
  <si>
    <t xml:space="preserve">Ы-ГЪЭУНЭФЫГЪ </t>
  </si>
  <si>
    <t xml:space="preserve">ГЪЭУНЭФЫН </t>
  </si>
  <si>
    <t xml:space="preserve">Ы-ГЪЭУНЭХЪУГЪ </t>
  </si>
  <si>
    <t xml:space="preserve">ГЪЭУНЭХЪУН </t>
  </si>
  <si>
    <t xml:space="preserve">Ы-ГЪЭУПКIЭПКIАГЪ </t>
  </si>
  <si>
    <t xml:space="preserve">ГЪЭУПКIЭПКIАГЪЭ 2 </t>
  </si>
  <si>
    <t xml:space="preserve">ГЪЭУПКIЭПКIЭГЪОШIУ </t>
  </si>
  <si>
    <t xml:space="preserve">ГЪЭУПКIЭПКIЭГЪУАЙ </t>
  </si>
  <si>
    <t xml:space="preserve">ГЪЭУПКIЭПКIЭН </t>
  </si>
  <si>
    <t xml:space="preserve">Ы-ГЪЭУПЭРЭХЪУДЖАГЪ </t>
  </si>
  <si>
    <t xml:space="preserve">Ы-ГЪЭУПЭЧЭЧАНЫГЪ </t>
  </si>
  <si>
    <t xml:space="preserve">ГЪЭУПЭЧЭЧАНЫН </t>
  </si>
  <si>
    <t xml:space="preserve">Ы-ГЪЭУПIЭПIАГЪ </t>
  </si>
  <si>
    <t xml:space="preserve">ГЪЭУПIЭПIЭГЪУ </t>
  </si>
  <si>
    <t xml:space="preserve">Ы-ГЪЭУСЭПЫГЪ </t>
  </si>
  <si>
    <t xml:space="preserve">ГЪЭУСЭПЫН </t>
  </si>
  <si>
    <t xml:space="preserve">Ы-ГЪЭУТХЪУАГЪ </t>
  </si>
  <si>
    <t xml:space="preserve">ГЪЭУТХЪОН </t>
  </si>
  <si>
    <t xml:space="preserve">Ы-ГЪЭУТЫРЫЛЪАГЪ </t>
  </si>
  <si>
    <t xml:space="preserve">ГЪЭУТЫРЫЛЪЭН </t>
  </si>
  <si>
    <t xml:space="preserve">Ы-ГЪЭУТЫСАГЪ </t>
  </si>
  <si>
    <t xml:space="preserve">Ы-ГЪЭУТЭКОРЭПЩЫГЪ </t>
  </si>
  <si>
    <t xml:space="preserve">ГЪЭУТЭКОРЭПЩЫН </t>
  </si>
  <si>
    <t xml:space="preserve">Ы-ГЪЭУТЭШЪУАГЪ </t>
  </si>
  <si>
    <t xml:space="preserve">ГЪЭУЦУГЪЭ 2 </t>
  </si>
  <si>
    <t xml:space="preserve">ГЪЭУЦУН </t>
  </si>
  <si>
    <t xml:space="preserve">Ы-ГЪЭУЦУАГЪ </t>
  </si>
  <si>
    <t xml:space="preserve">Ы-ГЪЭУЦЭКУГЪ </t>
  </si>
  <si>
    <t xml:space="preserve">ГЪЭУЦЭКУН </t>
  </si>
  <si>
    <t xml:space="preserve">Ы- ГЪЭУЦIЫНЫГЪ </t>
  </si>
  <si>
    <t xml:space="preserve">ГЪЭУЦIЫНЫН </t>
  </si>
  <si>
    <t xml:space="preserve">Ы-ГЪЭУЧЪЫIУГЪ </t>
  </si>
  <si>
    <t xml:space="preserve">ГЪЭУЧЪЫIУН </t>
  </si>
  <si>
    <t xml:space="preserve">Ы-ГЪЭУШКЪОИГЪ </t>
  </si>
  <si>
    <t xml:space="preserve">ГЪЭУШКЪОИГЪОШIУ </t>
  </si>
  <si>
    <t xml:space="preserve">ГЪЭУШКЪОЙГЪУАЙ </t>
  </si>
  <si>
    <t xml:space="preserve">ГЪЭУШКЪОИГЪЭ 2 </t>
  </si>
  <si>
    <t xml:space="preserve">Ы-ГЪЭУШКЪОИГЪЭР </t>
  </si>
  <si>
    <t xml:space="preserve">ГЪЭУШКЪОИН </t>
  </si>
  <si>
    <t xml:space="preserve">Ы-ГЪЭУШЫНАГЪ </t>
  </si>
  <si>
    <t xml:space="preserve">ГЪЭУШЫНЭН </t>
  </si>
  <si>
    <t xml:space="preserve">Ы-ГЪЭУШЪОРЭКIЫГЪ </t>
  </si>
  <si>
    <t xml:space="preserve">ГЪЭУШЪОРЭКIЫН </t>
  </si>
  <si>
    <t xml:space="preserve">Ы-ГЪЭУШЪОШЪУАГЪ </t>
  </si>
  <si>
    <t xml:space="preserve">Ы-ГЪЭУШЪЭБЫГЪ </t>
  </si>
  <si>
    <t xml:space="preserve">ГЪЭУШЪЭБЫН </t>
  </si>
  <si>
    <t xml:space="preserve">Ы-ГЪЭУШIОИГЪ </t>
  </si>
  <si>
    <t xml:space="preserve">ГЪЭУШIОИН </t>
  </si>
  <si>
    <t xml:space="preserve">ГЪЭУШIОРКЪЫН </t>
  </si>
  <si>
    <t xml:space="preserve">Ы-ГЪЭУШIУНКIЫГЪ </t>
  </si>
  <si>
    <t xml:space="preserve">ГЪЭУШIУНКIЫН </t>
  </si>
  <si>
    <t xml:space="preserve">Ы-ГЪЭУШIУЦIЫГЪ </t>
  </si>
  <si>
    <t xml:space="preserve">ГЪЭУШIУЦIЫН </t>
  </si>
  <si>
    <t xml:space="preserve">ГЪЭУЩЭКОН </t>
  </si>
  <si>
    <t xml:space="preserve">Ы-ГЪЭУЩЭКУАГЪ </t>
  </si>
  <si>
    <t xml:space="preserve">Ы-ГЪЭФЕДАГЪ </t>
  </si>
  <si>
    <t xml:space="preserve">ГЪЭФЕДЭН </t>
  </si>
  <si>
    <t xml:space="preserve">ГЪЭФЫКЪОН </t>
  </si>
  <si>
    <t xml:space="preserve">Ы-ГЪЭФЫКЪУАГЪ </t>
  </si>
  <si>
    <t xml:space="preserve">Ы-ГЪЭФЭБАГЪ </t>
  </si>
  <si>
    <t xml:space="preserve">ГЪЭФЭБАГЪЭ 2 </t>
  </si>
  <si>
    <t xml:space="preserve">ГЪЭФЭБЭН </t>
  </si>
  <si>
    <t xml:space="preserve">Ы-ГЪЭФЭЛАГЪ </t>
  </si>
  <si>
    <t xml:space="preserve">ГЪЭФЭЛАГЪЭ 2 </t>
  </si>
  <si>
    <t xml:space="preserve">ГЪЭФЭЛЭН </t>
  </si>
  <si>
    <t xml:space="preserve">Ы-ГЪЭХЪАГЪ </t>
  </si>
  <si>
    <t xml:space="preserve">ГЪЭХЪАГЪЭ </t>
  </si>
  <si>
    <t xml:space="preserve">Ы-ГЪЭХЪОКIЫГЪ </t>
  </si>
  <si>
    <t xml:space="preserve">Ы-ГЪЭХЪУГЪ 1 </t>
  </si>
  <si>
    <t xml:space="preserve">Ы-ГЪЭХЪУГЪ 2 </t>
  </si>
  <si>
    <t xml:space="preserve">Ы-ГЪЭХЪУГЪЭР </t>
  </si>
  <si>
    <t xml:space="preserve">Ы-ГЪЭХЪУЖЬЫГЪ </t>
  </si>
  <si>
    <t xml:space="preserve">ГЪЭХЪУЖЬЫГЪОШIУ </t>
  </si>
  <si>
    <t xml:space="preserve">ГЪЭХЪУЖЬЫГЪУАЙ </t>
  </si>
  <si>
    <t xml:space="preserve">Ы-ГЪЭХЪУЖЬЫГЪЭР </t>
  </si>
  <si>
    <t xml:space="preserve">ГЪЭХЪУЖЬЫН </t>
  </si>
  <si>
    <t xml:space="preserve">ГЪЭХЪУН 1 </t>
  </si>
  <si>
    <t xml:space="preserve">ГЪЭХЪУН 2 </t>
  </si>
  <si>
    <t xml:space="preserve">ГЪЭХЪУНЭ </t>
  </si>
  <si>
    <t xml:space="preserve">ГЪЭХЪЫЕН </t>
  </si>
  <si>
    <t xml:space="preserve">Ы-ГЪЭХЪЫЖЪАГЪ </t>
  </si>
  <si>
    <t xml:space="preserve">ГЪЭХЪЫЖЪЭН </t>
  </si>
  <si>
    <t xml:space="preserve">Ы-ГЪЭХЪЫЯГЪ </t>
  </si>
  <si>
    <t xml:space="preserve">Ы-ГЪЭХЬАЗЫРЫГЪ </t>
  </si>
  <si>
    <t xml:space="preserve">ГЪЭХЬАЗЫРЫГЪОШIУ </t>
  </si>
  <si>
    <t xml:space="preserve">ГЪЭХЬАЗЫРЫГЪУАЙ </t>
  </si>
  <si>
    <t xml:space="preserve">ГЪЭХЬАЗЫРЫГЪЭ 2 </t>
  </si>
  <si>
    <t xml:space="preserve">Ы-ГЪЭХЬАЗЫРЫГЪЭР </t>
  </si>
  <si>
    <t xml:space="preserve">ГЪЭХЬАЗЫРЫН </t>
  </si>
  <si>
    <t xml:space="preserve">Ы-ГЪЭХЬЫГЪ </t>
  </si>
  <si>
    <t xml:space="preserve">ГЪЭХЬЫН </t>
  </si>
  <si>
    <t xml:space="preserve">Ы-ГЪЭХЬЭДЖАГЪ </t>
  </si>
  <si>
    <t xml:space="preserve">ГЪЭХЬЭДЖЭН </t>
  </si>
  <si>
    <t xml:space="preserve">Ы-ГЪЭХЬАКЪУГЪ </t>
  </si>
  <si>
    <t xml:space="preserve">Ы-ГЪЭХЬАКIАГЪ </t>
  </si>
  <si>
    <t xml:space="preserve">ГЪЭХЬАКIЭН </t>
  </si>
  <si>
    <t xml:space="preserve">Ы-ГЪЭХЬЭРАМЫГЪ </t>
  </si>
  <si>
    <t xml:space="preserve">ГЪЭХЬЭРАМЫН </t>
  </si>
  <si>
    <t xml:space="preserve">Ы-ГЪЭХЬАУЛЫЯГЪ </t>
  </si>
  <si>
    <t xml:space="preserve">Ы-ГЪЭЦОХЪУАГЪ </t>
  </si>
  <si>
    <t xml:space="preserve">ГЪЭЦОХЪОН </t>
  </si>
  <si>
    <t xml:space="preserve">Ы-ГЪЭЦЫХАГЪ </t>
  </si>
  <si>
    <t xml:space="preserve">Ы-ГЪЭЦЭКIАГЪ </t>
  </si>
  <si>
    <t xml:space="preserve">ГЪЭЦ.ЭКIАГЪЭ 2 </t>
  </si>
  <si>
    <t xml:space="preserve">ГЪЭЦЭКIЭГЪОШIУ </t>
  </si>
  <si>
    <t xml:space="preserve">ГЪЭЦЭКIЭГЪУАЙ </t>
  </si>
  <si>
    <t xml:space="preserve">ГЪЭЦЭКIЭН </t>
  </si>
  <si>
    <t xml:space="preserve">Ы-ГЪЭЦЭКIЭЖЬЫГЪ </t>
  </si>
  <si>
    <t xml:space="preserve">Ы-ГЪЭЦЭКIЭЖЬЫГЪЭР </t>
  </si>
  <si>
    <t xml:space="preserve">ГЪЭЦЭКIЭЖЬЫГЪОШIУ </t>
  </si>
  <si>
    <t xml:space="preserve">ГЪЭЦЭКIЭЖЬЫГЪУАЙ </t>
  </si>
  <si>
    <t xml:space="preserve">ГЪЭЦЭКIЭЖЬЫН </t>
  </si>
  <si>
    <t xml:space="preserve">Ы-ГЪЭЦIЫУГЪ </t>
  </si>
  <si>
    <t xml:space="preserve">Ы-ГЪЭЦIЭНЛЪХЪАГЪ </t>
  </si>
  <si>
    <t xml:space="preserve">ГЪЭЦIЭНЛЪХЪЭН </t>
  </si>
  <si>
    <t xml:space="preserve">Ы-ГЪЭЦIЭЦIАГЪ </t>
  </si>
  <si>
    <t xml:space="preserve">ГЪЭЦIЭЦIЭН </t>
  </si>
  <si>
    <t xml:space="preserve">Ы-ГЪЭЧАГЪ </t>
  </si>
  <si>
    <t xml:space="preserve">Ы-ГЪЭЧАНЫГЪ </t>
  </si>
  <si>
    <t xml:space="preserve">ГЪЭЧАНЫГЪАКI </t>
  </si>
  <si>
    <t xml:space="preserve">ГЪЭЧАНЫГЪОШIУ </t>
  </si>
  <si>
    <t xml:space="preserve">ГЪЭЧАНЫГЪУАЙ </t>
  </si>
  <si>
    <t xml:space="preserve">ГЪЭЧАНЫГЪЭ 2 </t>
  </si>
  <si>
    <t xml:space="preserve">ГЪЭЧАНЫН </t>
  </si>
  <si>
    <t xml:space="preserve">Ы-ГЪЭЧЫГЪ </t>
  </si>
  <si>
    <t xml:space="preserve">ГЪЭЧЫН </t>
  </si>
  <si>
    <t xml:space="preserve">Ы-ГЪЭЧЫРАГЪ </t>
  </si>
  <si>
    <t xml:space="preserve">ГЪЭЧЫРЭН </t>
  </si>
  <si>
    <t xml:space="preserve">Ы-ГЪЭЧЭРЭГЪУГЪ </t>
  </si>
  <si>
    <t xml:space="preserve">ГЪЭЧЭРЭГЪУН </t>
  </si>
  <si>
    <t xml:space="preserve">Ы-ГЪЭЧЭРЭЗЫГЪ </t>
  </si>
  <si>
    <t xml:space="preserve">ГЪЭЧЭРЭЗЫН </t>
  </si>
  <si>
    <t xml:space="preserve">Ы-ГЪЭЧЭФЫГЪ </t>
  </si>
  <si>
    <t xml:space="preserve">ГЪЭЧЭФЫН </t>
  </si>
  <si>
    <t xml:space="preserve">Ы-ГЪЭЧЪАГЪ </t>
  </si>
  <si>
    <t xml:space="preserve">Ы-ГЪЭЧЪЫГЪ </t>
  </si>
  <si>
    <t xml:space="preserve">ГЪЭЧЪЫН </t>
  </si>
  <si>
    <t xml:space="preserve">Ы-ГЪЭЧЪЫЕЖЬЫГЪ </t>
  </si>
  <si>
    <t xml:space="preserve">ГЪЭЧЪЫЕЖЬЫН </t>
  </si>
  <si>
    <t xml:space="preserve">Ы-ГЪЭЧЪЫЯГЪ </t>
  </si>
  <si>
    <t xml:space="preserve">Ы-ГЪЭЧЪЭБЗАГЪ </t>
  </si>
  <si>
    <t xml:space="preserve">ГЪЭЧЪЭБЗЭН </t>
  </si>
  <si>
    <t xml:space="preserve">Ы-ГЪЭЧЪЭГЪУАГЪ </t>
  </si>
  <si>
    <t xml:space="preserve">Ы-ГЪЭЧЪЭПХЪЫГЪ </t>
  </si>
  <si>
    <t xml:space="preserve">Ы-ГЪЭЧЪЭПХЪЫЖЬЫГЪ </t>
  </si>
  <si>
    <t xml:space="preserve">ГЪЭЧЪЭПХЪЫН </t>
  </si>
  <si>
    <t xml:space="preserve">Ы-ГЪЭЧЪЭХЪУГЪ </t>
  </si>
  <si>
    <t xml:space="preserve">ГЪЭЧЪЭХЪУН </t>
  </si>
  <si>
    <t xml:space="preserve">Ы-ГЪЭШКЪЫГЪ </t>
  </si>
  <si>
    <t xml:space="preserve">ГЪЭШКЪЫН </t>
  </si>
  <si>
    <t xml:space="preserve">Ы-ГЪЭШХАГЪ </t>
  </si>
  <si>
    <t xml:space="preserve">ГЪЭШIАГЪЭ 2 </t>
  </si>
  <si>
    <t xml:space="preserve">Ы-ГЪЭШХАГЪЭР </t>
  </si>
  <si>
    <t xml:space="preserve">Ы-ГЪЭШХЭКIЫГЪ </t>
  </si>
  <si>
    <t xml:space="preserve">ГЪЭШХЭН 1 </t>
  </si>
  <si>
    <t xml:space="preserve">ГЪЭШХЭН 2 </t>
  </si>
  <si>
    <t xml:space="preserve">Ы-ГЪЭШХЪУАГЪ </t>
  </si>
  <si>
    <t xml:space="preserve">Ы-ГЪЭШАГЪ </t>
  </si>
  <si>
    <t xml:space="preserve">ГЪЭШЭН </t>
  </si>
  <si>
    <t xml:space="preserve">Ы-ГЪЭШЭСЫГЪ </t>
  </si>
  <si>
    <t xml:space="preserve">ГЪЭШЭСЫН </t>
  </si>
  <si>
    <t xml:space="preserve">Ы-ГЪЭШЭХЪУГЪ </t>
  </si>
  <si>
    <t xml:space="preserve">Ы-ГЪЭШЭХЪУАГЪ </t>
  </si>
  <si>
    <t xml:space="preserve">ГЪЭШЭХЪОН </t>
  </si>
  <si>
    <t xml:space="preserve">Ы-ГЪЭШЭШАГЪ </t>
  </si>
  <si>
    <t xml:space="preserve">ГЪЭШЭШЭН </t>
  </si>
  <si>
    <t xml:space="preserve">Ы-ГЪЭШЪОКIЫГЪ </t>
  </si>
  <si>
    <t xml:space="preserve">ГЪЭШЪОКIЫН </t>
  </si>
  <si>
    <t xml:space="preserve">Ы-ГЪЭШЪУГЪ </t>
  </si>
  <si>
    <t xml:space="preserve">Ы-ГЪЭШЪУИГЪ 1 </t>
  </si>
  <si>
    <t xml:space="preserve">Ы-ГЪЭШЪУИГЪ 2 </t>
  </si>
  <si>
    <t xml:space="preserve">ГЪЭШЪУН </t>
  </si>
  <si>
    <t xml:space="preserve">Ы-ГЪЭШЪХЪЭШЪХЪАГЪ </t>
  </si>
  <si>
    <t xml:space="preserve">ГЪЭШЪХЪЭШЪХЪЭН </t>
  </si>
  <si>
    <t xml:space="preserve">Ы-ГЪЭШЪХЬЭУКЪАГЪ </t>
  </si>
  <si>
    <t xml:space="preserve">ГЪЭШЪХЬАФЫН </t>
  </si>
  <si>
    <t xml:space="preserve">Ы-ГЪЭШЪХЬАХЫГЪ </t>
  </si>
  <si>
    <t xml:space="preserve">Ы-ГЪЭШЪЫПКЪАГЪ </t>
  </si>
  <si>
    <t xml:space="preserve">Ы-ГЪЭШЪЫПКЪЭЖЬЫГЪ </t>
  </si>
  <si>
    <t xml:space="preserve">ГЪЭШЪЭЛЫ </t>
  </si>
  <si>
    <t xml:space="preserve">Ы-ГЪЭШIАГЪ </t>
  </si>
  <si>
    <t xml:space="preserve">Ы-ГЪЭШIАГЪЭР </t>
  </si>
  <si>
    <t xml:space="preserve">ГЪЭШIОН 1 </t>
  </si>
  <si>
    <t xml:space="preserve">ГЪЭШIОН 2 </t>
  </si>
  <si>
    <t xml:space="preserve">Ы-ГЪЭШIОIУГЪ </t>
  </si>
  <si>
    <t xml:space="preserve">ГЪЭШIОIУН </t>
  </si>
  <si>
    <t xml:space="preserve">ГЪЭШIУАБЗЭ </t>
  </si>
  <si>
    <t xml:space="preserve">Ы-ГЪЭШIУАГЪ </t>
  </si>
  <si>
    <t xml:space="preserve">ГЪЭШIУАГЪЭ </t>
  </si>
  <si>
    <t xml:space="preserve">Ы-ГЪЭШIНУГЪ </t>
  </si>
  <si>
    <t xml:space="preserve">ГЪЭШIУН </t>
  </si>
  <si>
    <t xml:space="preserve">ГЪЭШIЫКIЭЕН </t>
  </si>
  <si>
    <t xml:space="preserve">Ы-ГЪЭШIЫКIЭЯГЪ </t>
  </si>
  <si>
    <t xml:space="preserve">ГЪЭШIЭГЪОНЫ </t>
  </si>
  <si>
    <t xml:space="preserve">Ы-ГЪЭШIЭГЪУАГЪ </t>
  </si>
  <si>
    <t xml:space="preserve">ГЪЭШIЭН </t>
  </si>
  <si>
    <t xml:space="preserve">ГЪЭЩ </t>
  </si>
  <si>
    <t xml:space="preserve">Ы-ГЪЭЩТАГЪ </t>
  </si>
  <si>
    <t xml:space="preserve">ГЪЭЩТЭН </t>
  </si>
  <si>
    <t xml:space="preserve">Ы-ГЪЭЩТЫГЪ </t>
  </si>
  <si>
    <t xml:space="preserve">ГЪЭЩТЫН </t>
  </si>
  <si>
    <t xml:space="preserve">Ы-ГЪЭЩЫГЪ </t>
  </si>
  <si>
    <t xml:space="preserve">ГЪЭЩЫГЪЭ 2 </t>
  </si>
  <si>
    <t xml:space="preserve">ГЪЭЩЫН </t>
  </si>
  <si>
    <t xml:space="preserve">Ы-ГЪЭЩЫНАГЪ </t>
  </si>
  <si>
    <t xml:space="preserve">ГЪЭЩЫНАЛЪЭ </t>
  </si>
  <si>
    <t xml:space="preserve">ГЪЭЩЬIНЭГЪОШIУ </t>
  </si>
  <si>
    <t xml:space="preserve">ГЪЭЩЫНЭГЪУАЙ </t>
  </si>
  <si>
    <t xml:space="preserve">ГЪЭЩЫНЭН </t>
  </si>
  <si>
    <t xml:space="preserve">Ы-ГЪЭЩЭЧАГЪ </t>
  </si>
  <si>
    <t xml:space="preserve">Ы-ГЪЭЯГЪ 1 </t>
  </si>
  <si>
    <t xml:space="preserve">Ы-ГЪЭЯГЪ 2 </t>
  </si>
  <si>
    <t xml:space="preserve">Ы-ГЪЭIАГЪ </t>
  </si>
  <si>
    <t xml:space="preserve">ГЪЭIАГЪЭ 2 </t>
  </si>
  <si>
    <t xml:space="preserve">ГЪЭIАН </t>
  </si>
  <si>
    <t xml:space="preserve">ГЪЭIОГЪУ </t>
  </si>
  <si>
    <t xml:space="preserve">ГЪЭIОН </t>
  </si>
  <si>
    <t xml:space="preserve">Ы-ГЪЭIОРЖЪОРЫГЪ </t>
  </si>
  <si>
    <t xml:space="preserve">ГЪЭIОРЖЪОРЫН </t>
  </si>
  <si>
    <t xml:space="preserve">Ы-ГЪЭIОРЫШIАГЪ </t>
  </si>
  <si>
    <t xml:space="preserve">ГЪЭIОРЫШIЭН </t>
  </si>
  <si>
    <t xml:space="preserve">Ы-ГЪЭIОХЪУГЪ </t>
  </si>
  <si>
    <t xml:space="preserve">Ы-ГЪЭIУГЪ </t>
  </si>
  <si>
    <t xml:space="preserve">Ы-ГЪЭIУЛАГЬ </t>
  </si>
  <si>
    <t xml:space="preserve">ГЪЭIУЛЭН </t>
  </si>
  <si>
    <t xml:space="preserve">Ы-ГЪЭIУШЫГЪ </t>
  </si>
  <si>
    <t xml:space="preserve">ГЪЭIУШЫН </t>
  </si>
  <si>
    <t xml:space="preserve">Ы-ГЪЭIЫЛЪЫГЪ </t>
  </si>
  <si>
    <t xml:space="preserve">Ы-ГЪЭIЫСТЫГЪ </t>
  </si>
  <si>
    <t xml:space="preserve">Ы-ГЪЭIЭБАГЪ </t>
  </si>
  <si>
    <t xml:space="preserve">Ы-ГЪЭIЭБЭЛЪЭБАГЪ </t>
  </si>
  <si>
    <t xml:space="preserve">Ы-ГЪЭIЭХЪУАГЪ </t>
  </si>
  <si>
    <t xml:space="preserve">Ы-ГЪЭIЭШIУГЪ </t>
  </si>
  <si>
    <t xml:space="preserve">ГЪЭIЭШIУН </t>
  </si>
  <si>
    <t xml:space="preserve">Ы-ГЪЭIЭШIЭХЫГЪ </t>
  </si>
  <si>
    <t xml:space="preserve">Ы-ГЪЭIЭЯГЪ </t>
  </si>
  <si>
    <t xml:space="preserve">ДАГЪО </t>
  </si>
  <si>
    <t xml:space="preserve">ДАГЪЭ 1 </t>
  </si>
  <si>
    <t xml:space="preserve">ДАГЪЭ 2 </t>
  </si>
  <si>
    <t xml:space="preserve">ДАГЪЭР </t>
  </si>
  <si>
    <t xml:space="preserve">ДАДЗЭ </t>
  </si>
  <si>
    <t xml:space="preserve">ДАЕ 1 </t>
  </si>
  <si>
    <t xml:space="preserve">ДАЕ 2 </t>
  </si>
  <si>
    <t xml:space="preserve">ДАКЪ </t>
  </si>
  <si>
    <t xml:space="preserve">ДАКIО </t>
  </si>
  <si>
    <t xml:space="preserve">ДАКIЭ </t>
  </si>
  <si>
    <t xml:space="preserve">ДАНЭ </t>
  </si>
  <si>
    <t xml:space="preserve">ДАО </t>
  </si>
  <si>
    <t xml:space="preserve">ДАПIЭ </t>
  </si>
  <si>
    <t xml:space="preserve">ДАРИЙ </t>
  </si>
  <si>
    <t xml:space="preserve">ДАСЭ </t>
  </si>
  <si>
    <t xml:space="preserve">ДАУШ </t>
  </si>
  <si>
    <t xml:space="preserve">ДАХЭ </t>
  </si>
  <si>
    <t xml:space="preserve">ДАЧ </t>
  </si>
  <si>
    <t xml:space="preserve">ДВОРЕЦ </t>
  </si>
  <si>
    <t xml:space="preserve">ДЕБГЫГЪ </t>
  </si>
  <si>
    <t xml:space="preserve">ДЕБЛЭГЪАГЪ </t>
  </si>
  <si>
    <t xml:space="preserve">ДЕБЭНЫГЪ </t>
  </si>
  <si>
    <t xml:space="preserve">ДЕГУПШЫСАГЪ </t>
  </si>
  <si>
    <t xml:space="preserve">ДЕГЫИГЪ </t>
  </si>
  <si>
    <t xml:space="preserve">ДЕДЖАГЪ </t>
  </si>
  <si>
    <t xml:space="preserve">ДЕЖЪЫУГЪ </t>
  </si>
  <si>
    <t xml:space="preserve">ДЕЖЪЫУАКIО </t>
  </si>
  <si>
    <t xml:space="preserve">ДУЖЬАГЪ </t>
  </si>
  <si>
    <t xml:space="preserve">ДЕЖЬЭЖЬЫГЪ </t>
  </si>
  <si>
    <t xml:space="preserve">ДЕЗЕРТИР </t>
  </si>
  <si>
    <t xml:space="preserve">ДЕЗИНФЕКЦИЕ </t>
  </si>
  <si>
    <t xml:space="preserve">ДЕЗЭГЪЫГЪ </t>
  </si>
  <si>
    <t xml:space="preserve">ДЕЗЭУАГЪ </t>
  </si>
  <si>
    <t xml:space="preserve">ДЕКАБРЬ </t>
  </si>
  <si>
    <t xml:space="preserve">ДЕКАБРИСТ </t>
  </si>
  <si>
    <t xml:space="preserve">ДЕКАН </t>
  </si>
  <si>
    <t xml:space="preserve">ДЕКРЕТ </t>
  </si>
  <si>
    <t xml:space="preserve">ДЕКIОКIЫГЪ </t>
  </si>
  <si>
    <t xml:space="preserve">ДЕКIОЛIАГЪ </t>
  </si>
  <si>
    <t xml:space="preserve">ДЕКIОШЪАГЪ </t>
  </si>
  <si>
    <t xml:space="preserve">ДЕКIОШЪЭКIЫГЪ </t>
  </si>
  <si>
    <t xml:space="preserve">ДЕЛАГЪ </t>
  </si>
  <si>
    <t xml:space="preserve">ДЕЛЕГАТ </t>
  </si>
  <si>
    <t xml:space="preserve">ДЕЛЭ </t>
  </si>
  <si>
    <t xml:space="preserve">ДЕЛЭЖЪ </t>
  </si>
  <si>
    <t xml:space="preserve">ДЕЛЭIО-ДЕЛАШЪУ </t>
  </si>
  <si>
    <t xml:space="preserve">ДЕЛЭIУЛ </t>
  </si>
  <si>
    <t xml:space="preserve">ДЕЛЪАГЪ </t>
  </si>
  <si>
    <t xml:space="preserve">ДЕЛЪЭКIОНЫГЪ </t>
  </si>
  <si>
    <t xml:space="preserve">ДЕЛЪЭХЪУГЪ </t>
  </si>
  <si>
    <t xml:space="preserve">ДЕЛЪЭIУГЪ </t>
  </si>
  <si>
    <t xml:space="preserve">ДЕМОКРАТ </t>
  </si>
  <si>
    <t xml:space="preserve">ДЕМОКРАТИЕ </t>
  </si>
  <si>
    <t xml:space="preserve">ДЕМОНСТРАЦИЕ </t>
  </si>
  <si>
    <t xml:space="preserve">ДЕОКIЫГЪ </t>
  </si>
  <si>
    <t xml:space="preserve">ДЕПЛЪЫГЪ </t>
  </si>
  <si>
    <t xml:space="preserve">ДЕПЛЪЭКIЫГЪ </t>
  </si>
  <si>
    <t xml:space="preserve">ДЕПО </t>
  </si>
  <si>
    <t xml:space="preserve">ДЕПСЫХЫГЪ </t>
  </si>
  <si>
    <t xml:space="preserve">ДЕПУТАТ </t>
  </si>
  <si>
    <t xml:space="preserve">ДЕС </t>
  </si>
  <si>
    <t xml:space="preserve">ДЕСАГЪ </t>
  </si>
  <si>
    <t xml:space="preserve">ДЕСАНТ </t>
  </si>
  <si>
    <t xml:space="preserve">ДЕСЫГЪ </t>
  </si>
  <si>
    <t xml:space="preserve">ДЕСЭТЫН </t>
  </si>
  <si>
    <t xml:space="preserve">ДЕТХЪУАГЪ </t>
  </si>
  <si>
    <t xml:space="preserve">ДЕУАГЪ </t>
  </si>
  <si>
    <t xml:space="preserve">ДЕУПЧIЫГЪ </t>
  </si>
  <si>
    <t xml:space="preserve">ДЕУСАГЪ </t>
  </si>
  <si>
    <t xml:space="preserve">ДЕУЦОЛIАГЪ </t>
  </si>
  <si>
    <t xml:space="preserve">ДЕУШЪЫИГЪ </t>
  </si>
  <si>
    <t xml:space="preserve">ДЕЦЭКЪАГЪ </t>
  </si>
  <si>
    <t xml:space="preserve">ДЕЦЭКЪЭН </t>
  </si>
  <si>
    <t xml:space="preserve">ДЕЦIЭЦIАГЪ </t>
  </si>
  <si>
    <t xml:space="preserve">ДЕШАГЪ </t>
  </si>
  <si>
    <t xml:space="preserve">ДЕШЭН </t>
  </si>
  <si>
    <t xml:space="preserve">ДЕШЪУАГЪ </t>
  </si>
  <si>
    <t xml:space="preserve">ДЕШIАГЪ </t>
  </si>
  <si>
    <t xml:space="preserve">ДЕШIЭКIЫГЪ </t>
  </si>
  <si>
    <t xml:space="preserve">ДЕIАГЪ </t>
  </si>
  <si>
    <t xml:space="preserve">ДЕIЭБЭКIЫГЪ </t>
  </si>
  <si>
    <t xml:space="preserve">ДЕIОЗАГЪ </t>
  </si>
  <si>
    <t xml:space="preserve">ДЕIЭЗЭКIЫГЪ </t>
  </si>
  <si>
    <t xml:space="preserve">ДЕIЭСЭКIЫГЪ </t>
  </si>
  <si>
    <t xml:space="preserve">ДИАГОНАЛЬ </t>
  </si>
  <si>
    <t xml:space="preserve">ДИАГРАММ </t>
  </si>
  <si>
    <t xml:space="preserve">ДИАЛОГ </t>
  </si>
  <si>
    <t xml:space="preserve">ДИАМЕТР </t>
  </si>
  <si>
    <t xml:space="preserve">ДИБГЪАГЪ </t>
  </si>
  <si>
    <t xml:space="preserve">ДИБЗЫГЪ </t>
  </si>
  <si>
    <t xml:space="preserve">ДИБЗЫКIЫГЪ </t>
  </si>
  <si>
    <t xml:space="preserve">ДИБЛАГЪ </t>
  </si>
  <si>
    <t xml:space="preserve">ДИВАН </t>
  </si>
  <si>
    <t xml:space="preserve">ДИВЕРСАНТ </t>
  </si>
  <si>
    <t xml:space="preserve">ДИВИЗИЕ </t>
  </si>
  <si>
    <t xml:space="preserve">ДИГОЩЫГЪ </t>
  </si>
  <si>
    <t xml:space="preserve">ДИГУАГЪ </t>
  </si>
  <si>
    <t xml:space="preserve">ДИГУАГЪЭР </t>
  </si>
  <si>
    <t xml:space="preserve">ДИГУГЪ </t>
  </si>
  <si>
    <t xml:space="preserve">ДИГУКIАГЪ </t>
  </si>
  <si>
    <t xml:space="preserve">ДЙГУКIАГЪЭР </t>
  </si>
  <si>
    <t xml:space="preserve">ДИГЫКIЫГЪ </t>
  </si>
  <si>
    <t xml:space="preserve">ДИГЪОТАГЪ </t>
  </si>
  <si>
    <t xml:space="preserve">ДИГЪОТАГЪЭР </t>
  </si>
  <si>
    <t xml:space="preserve">ДИГЪОТЫГЪ </t>
  </si>
  <si>
    <t xml:space="preserve">ДИГЪУАГЪ </t>
  </si>
  <si>
    <t xml:space="preserve">ДИГЪУАГЪЭР </t>
  </si>
  <si>
    <t xml:space="preserve">ДИГЪЭБГЪОТЫХЬАГЪ </t>
  </si>
  <si>
    <t xml:space="preserve">ДИГЪЭБЫБАГЪ </t>
  </si>
  <si>
    <t xml:space="preserve">ДИГЪЭБЫБЫКIЫГЪ </t>
  </si>
  <si>
    <t xml:space="preserve">ДИГЪЭБЫБЭЯГЪ </t>
  </si>
  <si>
    <t xml:space="preserve">ДИГЪЭБЫЛЪХЬАГЪ </t>
  </si>
  <si>
    <t xml:space="preserve">ДИГЪЭГОЩАГЪ </t>
  </si>
  <si>
    <t xml:space="preserve">ДИГЪЭГУГЪ </t>
  </si>
  <si>
    <t xml:space="preserve">ДИГЪЭГУМЭКIЫГЪ </t>
  </si>
  <si>
    <t xml:space="preserve">ДИГЪЭГЫКIАГЪ </t>
  </si>
  <si>
    <t xml:space="preserve">ДИГЪЭГЪОЛЪХЬАГЪ </t>
  </si>
  <si>
    <t xml:space="preserve">ДИГЪЭГЪУГЪ </t>
  </si>
  <si>
    <t xml:space="preserve">ДИГЪЭГЪУКIЫГЪ </t>
  </si>
  <si>
    <t xml:space="preserve">ДИГЪЭГЪУХЬАГЪ </t>
  </si>
  <si>
    <t xml:space="preserve">ДИГЪЭГЪУШЪЫКIЫГЪ </t>
  </si>
  <si>
    <t xml:space="preserve">ДИГЪЭДАГЪ </t>
  </si>
  <si>
    <t xml:space="preserve">ДИГЪЭДЕЛАГЪ </t>
  </si>
  <si>
    <t xml:space="preserve">ДИГЪЭЖЪАГЪ </t>
  </si>
  <si>
    <t xml:space="preserve">ДИГЪЭЖЪУАГЪ 1 </t>
  </si>
  <si>
    <t xml:space="preserve">ДИГЪЭЖЪУАГЪ 2 </t>
  </si>
  <si>
    <t xml:space="preserve">ДИГЪЭЖЪУКIЫГЪ </t>
  </si>
  <si>
    <t xml:space="preserve">ДИГЪЭЖЪЭГЪУАГЪ </t>
  </si>
  <si>
    <t xml:space="preserve">ДИГЪЭЗАГЪ </t>
  </si>
  <si>
    <t xml:space="preserve">ДИГЪЭЗЫГЪ </t>
  </si>
  <si>
    <t xml:space="preserve">ДИГЪЭЗЫКIЫГЪ </t>
  </si>
  <si>
    <t xml:space="preserve">ДИГЪЭЗЫХЬАГЪ </t>
  </si>
  <si>
    <t xml:space="preserve">ДИГЪЭЗЫЯГЪ </t>
  </si>
  <si>
    <t xml:space="preserve">ДИГЪЭКЪЫХЬАГЪ </t>
  </si>
  <si>
    <t xml:space="preserve">ДИГЪЭКIАГЪ </t>
  </si>
  <si>
    <t xml:space="preserve">ДИГЪЭКIОЖЬЫГЪ </t>
  </si>
  <si>
    <t xml:space="preserve">ДИГЪЭКIОСАГЪ </t>
  </si>
  <si>
    <t xml:space="preserve">ДИГЪЭКIОТАГЪ </t>
  </si>
  <si>
    <t xml:space="preserve">ДИГЪЭКIОЯГЪ </t>
  </si>
  <si>
    <t xml:space="preserve">ДИГЪЭКIУАГЪ </t>
  </si>
  <si>
    <t xml:space="preserve">ДИГЪЭКIЫГЪ </t>
  </si>
  <si>
    <t xml:space="preserve">ДИГЪЭЛАГЪ </t>
  </si>
  <si>
    <t xml:space="preserve">ДИГЪЭЛЪЫГЪ 1 </t>
  </si>
  <si>
    <t xml:space="preserve">ДИГЪЭЛЪЫГЪ 2 </t>
  </si>
  <si>
    <t xml:space="preserve">ДИГЪЭЛЪЫХЪУАГЪ </t>
  </si>
  <si>
    <t xml:space="preserve">ДИГЪЭЛЪЭГЪУАГЪ </t>
  </si>
  <si>
    <t xml:space="preserve">ДИГЪЭЛЪЭПIАГЪ </t>
  </si>
  <si>
    <t xml:space="preserve">ДИГЪЭЛЪЭIУАГЪ </t>
  </si>
  <si>
    <t xml:space="preserve">ДИГЪЭЛIАГЪ </t>
  </si>
  <si>
    <t xml:space="preserve">ДИГЪЭЛIЫКIЫГЪ </t>
  </si>
  <si>
    <t xml:space="preserve">ДИГЪЭЛIЫХЬАГЪ </t>
  </si>
  <si>
    <t xml:space="preserve">ДИГЪЭНАГЪ </t>
  </si>
  <si>
    <t xml:space="preserve">ДИГЪЭНАГЪЭР </t>
  </si>
  <si>
    <t xml:space="preserve">ДИГЪЭНЭКIЫХЬАГЪ </t>
  </si>
  <si>
    <t xml:space="preserve">ДИГЪЭПКIАГЪ 1 </t>
  </si>
  <si>
    <t xml:space="preserve">ДИГЪЭПКIАГЪ 2 </t>
  </si>
  <si>
    <t xml:space="preserve">ДИГЪЭПКIАГЪ 3 </t>
  </si>
  <si>
    <t xml:space="preserve">ДИГЪЭПКIАГЪ 4 </t>
  </si>
  <si>
    <t xml:space="preserve">ДИГЪЭПЛЪАГЪ </t>
  </si>
  <si>
    <t xml:space="preserve">ДИГЪЭПЛЪЫГЪ 1 </t>
  </si>
  <si>
    <t xml:space="preserve">ДИГЪЭПЛЪЫГЪ 2 </t>
  </si>
  <si>
    <t xml:space="preserve">ДИГЪЭПЛЪЫХЬАГЪ 1 </t>
  </si>
  <si>
    <t xml:space="preserve">ДИГЪЭПЛЪЫХЬАГЪ 2 </t>
  </si>
  <si>
    <t xml:space="preserve">ДИГЪЭПСАГЪ </t>
  </si>
  <si>
    <t xml:space="preserve">ДИГЪЭПСКIЫГЪ </t>
  </si>
  <si>
    <t xml:space="preserve">ДИГЪЭПСЫГЪ 1 </t>
  </si>
  <si>
    <t xml:space="preserve">ДИГЪЭПСЫГЪ 2 </t>
  </si>
  <si>
    <t xml:space="preserve">ДИГЪЭПШЫХЬАГЪ </t>
  </si>
  <si>
    <t xml:space="preserve">ДИГЪЭПЫУТЫХЬАГЪ </t>
  </si>
  <si>
    <t xml:space="preserve">ДИГЪЭПЫХЬАГЪ </t>
  </si>
  <si>
    <t xml:space="preserve">ДИГЪЭПIЫКIЫХЬАГЪ </t>
  </si>
  <si>
    <t xml:space="preserve">ДИГЪЭРЭЗАГЪ </t>
  </si>
  <si>
    <t xml:space="preserve">ДИГЪЭСАГЪ </t>
  </si>
  <si>
    <t xml:space="preserve">ДИГЪЭСТЫГЪ </t>
  </si>
  <si>
    <t xml:space="preserve">ДИГЪЭСТЫХЬАГЪ </t>
  </si>
  <si>
    <t xml:space="preserve">ДИГЪЭСЫГЪ </t>
  </si>
  <si>
    <t xml:space="preserve">ДИГЪЭТУМЫКIЫГЪ </t>
  </si>
  <si>
    <t xml:space="preserve">ДИГЪЭТХАГЪ 1 </t>
  </si>
  <si>
    <t xml:space="preserve">ДИГЪЭТХАГЪ 2 </t>
  </si>
  <si>
    <t xml:space="preserve">ДИГЪЭТХЪАГЪ </t>
  </si>
  <si>
    <t xml:space="preserve">ДИГЪЭТХЪЫГЪ </t>
  </si>
  <si>
    <t xml:space="preserve">ДИГЪЭТХЪЫХЬАГЪ </t>
  </si>
  <si>
    <t xml:space="preserve">ДИГЪЭТЫГЪ </t>
  </si>
  <si>
    <t xml:space="preserve">ДИГЪЭТЭКЪУАГЪ </t>
  </si>
  <si>
    <t xml:space="preserve">ДИГЪЭТЭКЪУГЪ, </t>
  </si>
  <si>
    <t xml:space="preserve">ДИГЪЭТЭРЭЗЫГЪ </t>
  </si>
  <si>
    <t xml:space="preserve">ДИГЪЭТЭРЭЗЫЖЬЫГЪ </t>
  </si>
  <si>
    <t xml:space="preserve">ДИГЪЭТIАГЪ </t>
  </si>
  <si>
    <t xml:space="preserve">ДИГЪЭТIЫСХЬАГЪ </t>
  </si>
  <si>
    <t xml:space="preserve">ДИГЪЭТIЭПIЫГЪ </t>
  </si>
  <si>
    <t xml:space="preserve">ДИГЪЭТIЭТIАГЪ </t>
  </si>
  <si>
    <t xml:space="preserve">ДИГЪЭУАГЪ </t>
  </si>
  <si>
    <t xml:space="preserve">ДИГЪЭУГЪ </t>
  </si>
  <si>
    <t xml:space="preserve">ДИГЪЭУКIЫГЪ </t>
  </si>
  <si>
    <t xml:space="preserve">ДИГЪЭУНЭФЫГЪ </t>
  </si>
  <si>
    <t xml:space="preserve">ДИГЪЭУТЫСАГЪ </t>
  </si>
  <si>
    <t xml:space="preserve">ДИГЪЭУЦОЖЬЫГЪ </t>
  </si>
  <si>
    <t xml:space="preserve">ДИГЪЭУЦУГЪ </t>
  </si>
  <si>
    <t xml:space="preserve">ДИГЪЭУЦУАГЪ </t>
  </si>
  <si>
    <t xml:space="preserve">ДИГЪЭУШЪОРЭКIАГЪ </t>
  </si>
  <si>
    <t xml:space="preserve">ДИГЪЭФАГЪ </t>
  </si>
  <si>
    <t xml:space="preserve">ДИГЪЭХЫГЪ </t>
  </si>
  <si>
    <t xml:space="preserve">ДИГЪЭХЪУГЪ </t>
  </si>
  <si>
    <t xml:space="preserve">ДИГЪЭХЪЫКIЫГЪ </t>
  </si>
  <si>
    <t xml:space="preserve">ДИГЪЭХЪЫЯГЪ </t>
  </si>
  <si>
    <t xml:space="preserve">ДИГЪЭХЬАГЪ </t>
  </si>
  <si>
    <t xml:space="preserve">ДИГЪЭХЬЫГЪ </t>
  </si>
  <si>
    <t xml:space="preserve">ДИГЪЭХЬЭЗЫРЫГЪ </t>
  </si>
  <si>
    <t xml:space="preserve">ДИГЪЭХЬЭЩХЫГЪ </t>
  </si>
  <si>
    <t xml:space="preserve">ДИГЪЭЦОХЪУАГЪ </t>
  </si>
  <si>
    <t xml:space="preserve">ДИГЪЭЦЭКIАГЪ </t>
  </si>
  <si>
    <t xml:space="preserve">ДИГЪЭЧАНЫГЪ </t>
  </si>
  <si>
    <t xml:space="preserve">ДИГЪЭЧЭРЭГЪУГЪ </t>
  </si>
  <si>
    <t xml:space="preserve">ДИГЪЭЧЭРЭЗЫГЪ </t>
  </si>
  <si>
    <t xml:space="preserve">ДИГЪЭЧЪАГЪ </t>
  </si>
  <si>
    <t xml:space="preserve">ДИГЪЭЧЪЫГЪ 1 </t>
  </si>
  <si>
    <t xml:space="preserve">ДИГЪЭЧЪЫГЪ 2 </t>
  </si>
  <si>
    <t xml:space="preserve">ДИГЪЭЧЪЫХЬАГЪ </t>
  </si>
  <si>
    <t xml:space="preserve">ДИГЪЭЧЪЭХЫГЪ </t>
  </si>
  <si>
    <t xml:space="preserve">ДИГЪЭЧЪЭЯГЪ </t>
  </si>
  <si>
    <t xml:space="preserve">ДИЛАГЪ </t>
  </si>
  <si>
    <t xml:space="preserve">ДИЛЪХЬАГЪ </t>
  </si>
  <si>
    <t xml:space="preserve">ДИЛЪХЬЭЖЬЫГЪ </t>
  </si>
  <si>
    <t xml:space="preserve">ДИЛЪЫГЪ 1 </t>
  </si>
  <si>
    <t xml:space="preserve">ДИЛЪЫГЪ 2 </t>
  </si>
  <si>
    <t xml:space="preserve">ДИЛЪЫГЪ 3 </t>
  </si>
  <si>
    <t xml:space="preserve">ДИЛЪЫТАГЪ </t>
  </si>
  <si>
    <t xml:space="preserve">ДИЛЪЭГЪУГЪ </t>
  </si>
  <si>
    <t xml:space="preserve">ДИЛЪЭКIЫГЪ </t>
  </si>
  <si>
    <t xml:space="preserve">ДИЛЪЭСАГЪ </t>
  </si>
  <si>
    <t xml:space="preserve">ДИЛЪЭСЫГЪ </t>
  </si>
  <si>
    <t xml:space="preserve">ДИЛЪЭСЫКIЫГЪ </t>
  </si>
  <si>
    <t xml:space="preserve">ДИЛЪЭТЫГЪ </t>
  </si>
  <si>
    <t xml:space="preserve">ДИЛЪЭШЪОЯГЪ </t>
  </si>
  <si>
    <t xml:space="preserve">ДИЛЪЭШЪУАГЪ </t>
  </si>
  <si>
    <t xml:space="preserve">ДИЛЪЭШЪУГЪ 1 </t>
  </si>
  <si>
    <t xml:space="preserve">ДИЛЪЭШЪУГЪ 2 </t>
  </si>
  <si>
    <t xml:space="preserve">ДИН </t>
  </si>
  <si>
    <t xml:space="preserve">ДИНЫНЧЪ </t>
  </si>
  <si>
    <t xml:space="preserve">ДИПЛОМ </t>
  </si>
  <si>
    <t xml:space="preserve">ДИПХАГЪ </t>
  </si>
  <si>
    <t xml:space="preserve">ДИПХЫГЪ </t>
  </si>
  <si>
    <t xml:space="preserve">ДИПХЫХЬАГЪ </t>
  </si>
  <si>
    <t xml:space="preserve">ДИПХЪАГЪ </t>
  </si>
  <si>
    <t xml:space="preserve">ДИПХЪОТЫГЪ </t>
  </si>
  <si>
    <t xml:space="preserve">ДИПХЪЭНКIАГЪ </t>
  </si>
  <si>
    <t xml:space="preserve">ДИПХЪЭНКIЫГЪ </t>
  </si>
  <si>
    <t xml:space="preserve">ДИПШАГЪ </t>
  </si>
  <si>
    <t xml:space="preserve">ДИПЩЫГЪ </t>
  </si>
  <si>
    <t xml:space="preserve">ДИПIУГЪ </t>
  </si>
  <si>
    <t xml:space="preserve">ДИПIЫТIАГЪ </t>
  </si>
  <si>
    <t xml:space="preserve">ДИРЕКТОР </t>
  </si>
  <si>
    <t xml:space="preserve">ДИСКУССИЕ </t>
  </si>
  <si>
    <t xml:space="preserve">ДИСПАНСЕР </t>
  </si>
  <si>
    <t xml:space="preserve">ДИССЕРТАЦИЕ </t>
  </si>
  <si>
    <t xml:space="preserve">ДИСЦИПЛИН </t>
  </si>
  <si>
    <t xml:space="preserve">ДИСЫГЪ </t>
  </si>
  <si>
    <t xml:space="preserve">ДИТХАГЪ </t>
  </si>
  <si>
    <t xml:space="preserve">ДИТХЫГЪ </t>
  </si>
  <si>
    <t xml:space="preserve">ДИТХЫКIЫГЪ </t>
  </si>
  <si>
    <t xml:space="preserve">ДИТХЭЖЬЫГЪ </t>
  </si>
  <si>
    <t xml:space="preserve">ДИТХЪЫГЪ </t>
  </si>
  <si>
    <t xml:space="preserve">ДИТХЬЭКIЫГЪ </t>
  </si>
  <si>
    <t xml:space="preserve">ДИТХЬЭЛАГЪ 1 </t>
  </si>
  <si>
    <t xml:space="preserve">ДИТХЬЭЛАГЪ 2 </t>
  </si>
  <si>
    <t xml:space="preserve">ДИТХЬЭЛЫХЬАГЪ </t>
  </si>
  <si>
    <t xml:space="preserve">ДИТЫГЪ 1 </t>
  </si>
  <si>
    <t xml:space="preserve">ДИТЫГЪ 2 </t>
  </si>
  <si>
    <t xml:space="preserve">ДИТЭКЪУАГЪ </t>
  </si>
  <si>
    <t xml:space="preserve">ДИТЭКЪУГЪ </t>
  </si>
  <si>
    <t xml:space="preserve">ДИТIУПЩЫХЬАГЪ </t>
  </si>
  <si>
    <t xml:space="preserve">ДИТIУПЩЫГЪ 1 </t>
  </si>
  <si>
    <t xml:space="preserve">ДИТIУПЩЫГЪ 2 </t>
  </si>
  <si>
    <t xml:space="preserve">ДИТIЫГЪ </t>
  </si>
  <si>
    <t xml:space="preserve">ДИТIЫКIЫГЪ </t>
  </si>
  <si>
    <t xml:space="preserve">ДИТIЫСХЬАГЪ </t>
  </si>
  <si>
    <t xml:space="preserve">ДИТIЭКIЫГЪ 1 </t>
  </si>
  <si>
    <t xml:space="preserve">ДИТIЭКIЫГЪ 2 </t>
  </si>
  <si>
    <t xml:space="preserve">ДИТIЭТАГЪ </t>
  </si>
  <si>
    <t xml:space="preserve">ДИУАГЪ 1 </t>
  </si>
  <si>
    <t xml:space="preserve">ДИУАГЪ 2 </t>
  </si>
  <si>
    <t xml:space="preserve">ДИУАГЪ 3 </t>
  </si>
  <si>
    <t xml:space="preserve">ДИУБАГЪ 1 </t>
  </si>
  <si>
    <t xml:space="preserve">ДИУБАГЪ 2 </t>
  </si>
  <si>
    <t xml:space="preserve">ДИУБГЪУАГЪ </t>
  </si>
  <si>
    <t xml:space="preserve">ДИУБЛАГЪ 1 </t>
  </si>
  <si>
    <t xml:space="preserve">ДИУБЛАГЪ 2 </t>
  </si>
  <si>
    <t xml:space="preserve">ДИУБЫГЪ 1 </t>
  </si>
  <si>
    <t xml:space="preserve">ДИУБЫГЪ 2 </t>
  </si>
  <si>
    <t xml:space="preserve">ДИУБЫКIЫГЪ </t>
  </si>
  <si>
    <t xml:space="preserve">ДИУБЫРЫУГЪ </t>
  </si>
  <si>
    <t xml:space="preserve">ДИУБЫТАГЪ </t>
  </si>
  <si>
    <t xml:space="preserve">ДИУГЪ </t>
  </si>
  <si>
    <t xml:space="preserve">ДИУГЪОИГЪ </t>
  </si>
  <si>
    <t xml:space="preserve">ДИУГЪОНЫГЪ </t>
  </si>
  <si>
    <t xml:space="preserve">ДИУГЪОЯГЪ </t>
  </si>
  <si>
    <t xml:space="preserve">ДИУДЖЭРЭПСЫГЪ </t>
  </si>
  <si>
    <t xml:space="preserve">ДИУДЖЭШЪУГЪ </t>
  </si>
  <si>
    <t xml:space="preserve">ДИУЗЭНДЫГЪ </t>
  </si>
  <si>
    <t xml:space="preserve">ДИУЗЭНКIЫГЪ </t>
  </si>
  <si>
    <t xml:space="preserve">ДИУКЪУАГЪ </t>
  </si>
  <si>
    <t xml:space="preserve">ДИУКЪЭБЗЫГЪ </t>
  </si>
  <si>
    <t xml:space="preserve">ДИУКЪЭРЭПСЫГЪ </t>
  </si>
  <si>
    <t xml:space="preserve">ДИУКIЫГЪ </t>
  </si>
  <si>
    <t xml:space="preserve">ДИУКIЫХЬАГЪ </t>
  </si>
  <si>
    <t xml:space="preserve">ДИУЛЪЭШЪОУГЪ </t>
  </si>
  <si>
    <t xml:space="preserve">ДИУНЭКIЫГЪ </t>
  </si>
  <si>
    <t xml:space="preserve">ДИУПКIАГЪ 1 </t>
  </si>
  <si>
    <t xml:space="preserve">ДИУПКIАГЪ 2 </t>
  </si>
  <si>
    <t xml:space="preserve">ДИУПКIЭПКIЫГЪ </t>
  </si>
  <si>
    <t xml:space="preserve">ДИУПКIЭТАГЪ </t>
  </si>
  <si>
    <t xml:space="preserve">ДИУПЛЪЭКIУГЪ </t>
  </si>
  <si>
    <t xml:space="preserve">ДИУПЛIЭПЛIЫГЪ </t>
  </si>
  <si>
    <t xml:space="preserve">ДИУПСЫГЪ </t>
  </si>
  <si>
    <t xml:space="preserve">ДИУПIЭПIЫГЪ </t>
  </si>
  <si>
    <t xml:space="preserve">ДИУСЫГЪ </t>
  </si>
  <si>
    <t xml:space="preserve">ДИУСЭЯГЪ </t>
  </si>
  <si>
    <t xml:space="preserve">ДИУТАГЪ </t>
  </si>
  <si>
    <t xml:space="preserve">ДИУТХАГЪ </t>
  </si>
  <si>
    <t xml:space="preserve">ДИУТЫГЪ </t>
  </si>
  <si>
    <t xml:space="preserve">ДИУТIАГЪ </t>
  </si>
  <si>
    <t xml:space="preserve">ДИУТIЭРЭХЪАГЪ </t>
  </si>
  <si>
    <t xml:space="preserve">ДИУФАГЪ </t>
  </si>
  <si>
    <t xml:space="preserve">ДИУФЭРЭТЫГЪ </t>
  </si>
  <si>
    <t xml:space="preserve">ДИУХЫГЪ </t>
  </si>
  <si>
    <t xml:space="preserve">ДИУХЫХЬАГЪ </t>
  </si>
  <si>
    <t xml:space="preserve">ДИУХЪУМАГЪ </t>
  </si>
  <si>
    <t xml:space="preserve">ДИУХЬАГЪ </t>
  </si>
  <si>
    <t xml:space="preserve">ДИУЦIЭРЭПХЪАГЪ </t>
  </si>
  <si>
    <t xml:space="preserve">ДИУШЭТЫГЪ </t>
  </si>
  <si>
    <t xml:space="preserve">ДИУШЪАГЪ </t>
  </si>
  <si>
    <t xml:space="preserve">ДИУШЪЭБЫГЪ </t>
  </si>
  <si>
    <t xml:space="preserve">ДИУШЪЭФЫГЪ </t>
  </si>
  <si>
    <t xml:space="preserve">ДИУШIОИГЪ </t>
  </si>
  <si>
    <t xml:space="preserve">ДИУШIОИХЬАГЪ </t>
  </si>
  <si>
    <t xml:space="preserve">ДИУIУБАГЪ </t>
  </si>
  <si>
    <t xml:space="preserve">ДИУIУГЪ </t>
  </si>
  <si>
    <t xml:space="preserve">ДИУIЭРЭПШЫГЪ </t>
  </si>
  <si>
    <t xml:space="preserve">ДИФЫГЪ 1 </t>
  </si>
  <si>
    <t xml:space="preserve">ДИФЫГЪ 2 </t>
  </si>
  <si>
    <t xml:space="preserve">ДИФЫГЪ 3 </t>
  </si>
  <si>
    <t xml:space="preserve">ДИФЫЗЫГЪ </t>
  </si>
  <si>
    <t xml:space="preserve">ДИФЫКIАГЪ </t>
  </si>
  <si>
    <t xml:space="preserve">ДИФЫХЫГЪ </t>
  </si>
  <si>
    <t xml:space="preserve">ДИФЫЯГЪ </t>
  </si>
  <si>
    <t xml:space="preserve">ДИХЫГЪ 1 </t>
  </si>
  <si>
    <t xml:space="preserve">ДИХЫЖЬЫГЪ 1 </t>
  </si>
  <si>
    <t xml:space="preserve">ДИХЫЖЬЫГЪ 2 </t>
  </si>
  <si>
    <t xml:space="preserve">ДИХЫН </t>
  </si>
  <si>
    <t xml:space="preserve">ДИХЪУГЪ </t>
  </si>
  <si>
    <t xml:space="preserve">ДИХЪУГЪЭР </t>
  </si>
  <si>
    <t xml:space="preserve">ДИХЪУНКIАГЪ </t>
  </si>
  <si>
    <t xml:space="preserve">ДИХЬАГЪ 1 </t>
  </si>
  <si>
    <t xml:space="preserve">ДИХЬАГЪ 2 </t>
  </si>
  <si>
    <t xml:space="preserve">ДИХЬЫГЪ </t>
  </si>
  <si>
    <t xml:space="preserve">ДИХЬЫЯГЪ </t>
  </si>
  <si>
    <t xml:space="preserve">ДИХЬЫХЫГЪ </t>
  </si>
  <si>
    <t xml:space="preserve">ДИХЬЫХЫГЪЭР </t>
  </si>
  <si>
    <t xml:space="preserve">ДИХЬЫХЫН </t>
  </si>
  <si>
    <t xml:space="preserve">ДИХЬЭДЖЫГЪ </t>
  </si>
  <si>
    <t xml:space="preserve">ДИХЬЭКIАГЪ </t>
  </si>
  <si>
    <t xml:space="preserve">ДИЦОХЪУАГЪ </t>
  </si>
  <si>
    <t xml:space="preserve">ДИЦУНТХЪАГЪ </t>
  </si>
  <si>
    <t xml:space="preserve">ДИЦIЫЦIЫХЬАГЪ </t>
  </si>
  <si>
    <t xml:space="preserve">ДИЦIЭЛАГЪ </t>
  </si>
  <si>
    <t xml:space="preserve">ДИЦIЭЛЫГЪ </t>
  </si>
  <si>
    <t xml:space="preserve">ДИЧЫГЪ </t>
  </si>
  <si>
    <t xml:space="preserve">ДИЧЭТХЪАГЪ </t>
  </si>
  <si>
    <t xml:space="preserve">ДИЧЪЫГЪ 1 </t>
  </si>
  <si>
    <t xml:space="preserve">ДИЧЪЫГЪ 2 </t>
  </si>
  <si>
    <t xml:space="preserve">ДИШТАГЪ </t>
  </si>
  <si>
    <t xml:space="preserve">ДИШХЫГЪ </t>
  </si>
  <si>
    <t xml:space="preserve">ДИШХЫХЬАГЪ </t>
  </si>
  <si>
    <t xml:space="preserve">ДИШЫГЪ </t>
  </si>
  <si>
    <t xml:space="preserve">ДИШЭТАГЪ </t>
  </si>
  <si>
    <t xml:space="preserve">ДИШЪАГЪ </t>
  </si>
  <si>
    <t xml:space="preserve">ДИШIАГЪ 1 </t>
  </si>
  <si>
    <t xml:space="preserve">ДИШIАГЪ 2 </t>
  </si>
  <si>
    <t xml:space="preserve">ДИШIЫГЪ </t>
  </si>
  <si>
    <t xml:space="preserve">ДИШIЫХЬАГЪ 1 </t>
  </si>
  <si>
    <t xml:space="preserve">ДИШIЫХЬАГЪ 2 </t>
  </si>
  <si>
    <t xml:space="preserve">ДИШIЭЯГЪ </t>
  </si>
  <si>
    <t xml:space="preserve">ДИЩАГЪ 1 </t>
  </si>
  <si>
    <t xml:space="preserve">ДИЩАГЪ 2 </t>
  </si>
  <si>
    <t xml:space="preserve">ДИЩАГЪ 3 </t>
  </si>
  <si>
    <t xml:space="preserve">ДИЩХАГЪ </t>
  </si>
  <si>
    <t xml:space="preserve">ДИЩЫГЪ 1 </t>
  </si>
  <si>
    <t xml:space="preserve">ДИЩЫГЪ 2 </t>
  </si>
  <si>
    <t xml:space="preserve">ДИЩЫГЪ 3 </t>
  </si>
  <si>
    <t xml:space="preserve">ДИЩЫЖЬЫГЪ </t>
  </si>
  <si>
    <t xml:space="preserve">ДИЩЫТIАГЪ </t>
  </si>
  <si>
    <t xml:space="preserve">ДИЩЫУГЪ </t>
  </si>
  <si>
    <t xml:space="preserve">ДИЩЫIАГЪ </t>
  </si>
  <si>
    <t xml:space="preserve">ДИЩЭЖЬЫГЪ </t>
  </si>
  <si>
    <t xml:space="preserve">ДИЩЭИГЪ </t>
  </si>
  <si>
    <t xml:space="preserve">ДИЩЭИКIЫГЪ </t>
  </si>
  <si>
    <t xml:space="preserve">ДИЩЭФЫГЪ </t>
  </si>
  <si>
    <t xml:space="preserve">ДИЩЭХЫГЪ 1 </t>
  </si>
  <si>
    <t xml:space="preserve">ДИЩЭХЫГЪ 2 </t>
  </si>
  <si>
    <t xml:space="preserve">ДИЩЭЧЫГЪ </t>
  </si>
  <si>
    <t xml:space="preserve">ДИЩЭЯГЪ </t>
  </si>
  <si>
    <t xml:space="preserve">ДИIОНТIАГЪ </t>
  </si>
  <si>
    <t xml:space="preserve">ДИIОНТIЭХЫГЪ </t>
  </si>
  <si>
    <t xml:space="preserve">ДИIОПЩЫГЪ </t>
  </si>
  <si>
    <t xml:space="preserve">ДИIОТАГЪ </t>
  </si>
  <si>
    <t xml:space="preserve">ДИIОТЫГЪ </t>
  </si>
  <si>
    <t xml:space="preserve">ДИIОФЫТАГЪ </t>
  </si>
  <si>
    <t xml:space="preserve">ДИIОФЫТАГЪЭР </t>
  </si>
  <si>
    <t xml:space="preserve">ДИIУАГЪ </t>
  </si>
  <si>
    <t xml:space="preserve">ДИIУЛIАГЪ 2 </t>
  </si>
  <si>
    <t xml:space="preserve">ДИIЫГЪЫГЪ </t>
  </si>
  <si>
    <t xml:space="preserve">ДИIЭТЫГЪ </t>
  </si>
  <si>
    <t xml:space="preserve">ДИIЭТЭЯГЪ </t>
  </si>
  <si>
    <t xml:space="preserve">ДОБЭДАШХ </t>
  </si>
  <si>
    <t xml:space="preserve">ДОВЕРЕННОСТЬ </t>
  </si>
  <si>
    <t xml:space="preserve">ДОГОВОР </t>
  </si>
  <si>
    <t xml:space="preserve">ДОКЛАД </t>
  </si>
  <si>
    <t xml:space="preserve">ДОКЛАДЧИК </t>
  </si>
  <si>
    <t xml:space="preserve">ДОКТОР </t>
  </si>
  <si>
    <t xml:space="preserve">ДОМБАЙ </t>
  </si>
  <si>
    <t xml:space="preserve">ДОМКРАТ </t>
  </si>
  <si>
    <t xml:space="preserve">ДОМЭСАР </t>
  </si>
  <si>
    <t xml:space="preserve">ДОНГЪУЗ </t>
  </si>
  <si>
    <t xml:space="preserve">ДОНСКОЙ </t>
  </si>
  <si>
    <t xml:space="preserve">ДОРБЭ </t>
  </si>
  <si>
    <t xml:space="preserve">ДОРЭЩ </t>
  </si>
  <si>
    <t xml:space="preserve">ДОТ </t>
  </si>
  <si>
    <t xml:space="preserve">ДРАБ </t>
  </si>
  <si>
    <t xml:space="preserve">ДРАГУН </t>
  </si>
  <si>
    <t xml:space="preserve">ДРАН </t>
  </si>
  <si>
    <t xml:space="preserve">ДРИГЪЭХЫГЪ </t>
  </si>
  <si>
    <t xml:space="preserve">ДРИГЪЭЛЪЭIУГЪ </t>
  </si>
  <si>
    <t xml:space="preserve">ДУГА </t>
  </si>
  <si>
    <t xml:space="preserve">ДУДАКЪ </t>
  </si>
  <si>
    <t xml:space="preserve">ДУЛ-ДУЛ </t>
  </si>
  <si>
    <t xml:space="preserve">ДУНАИ </t>
  </si>
  <si>
    <t xml:space="preserve">ДУХ </t>
  </si>
  <si>
    <t xml:space="preserve">ДУХЬЭ </t>
  </si>
  <si>
    <t xml:space="preserve">ДУШ </t>
  </si>
  <si>
    <t xml:space="preserve">ДЫБЗЫКI </t>
  </si>
  <si>
    <t xml:space="preserve">ДЫБЛИХЫГЪ </t>
  </si>
  <si>
    <t xml:space="preserve">ДЫБЛИЩЫГЪ </t>
  </si>
  <si>
    <t xml:space="preserve">ДЫГУИУТЫГЪ </t>
  </si>
  <si>
    <t xml:space="preserve">ДЫГУИХЫГЪ </t>
  </si>
  <si>
    <t xml:space="preserve">ДЫГУИЧЫГЪ </t>
  </si>
  <si>
    <t xml:space="preserve">ДЫГУИШIЫХЬАГЪ </t>
  </si>
  <si>
    <t xml:space="preserve">Ы-ДЫГЪ </t>
  </si>
  <si>
    <t xml:space="preserve">ДЫГЪО </t>
  </si>
  <si>
    <t xml:space="preserve">ДЫГЪОШIУ </t>
  </si>
  <si>
    <t xml:space="preserve">ДЫГЪУАЕ </t>
  </si>
  <si>
    <t xml:space="preserve">ДЫГЪУМЫДЖ </t>
  </si>
  <si>
    <t xml:space="preserve">ДЫГЪЭ 1 </t>
  </si>
  <si>
    <t xml:space="preserve">Ы-ДЫГЪЭР </t>
  </si>
  <si>
    <t xml:space="preserve">ДЫДИДЗАГЪ 1 </t>
  </si>
  <si>
    <t xml:space="preserve">ДЫДИДЗАГЪ 2 </t>
  </si>
  <si>
    <t xml:space="preserve">ДЫДИДЗЫГЪ </t>
  </si>
  <si>
    <t xml:space="preserve">ДЫДИКУАГЪ </t>
  </si>
  <si>
    <t xml:space="preserve">ДЫДИЛЪХЬАГЪ </t>
  </si>
  <si>
    <t xml:space="preserve">ДЫДИТХАГЪ </t>
  </si>
  <si>
    <t xml:space="preserve">ДЫДИХЫГЪ </t>
  </si>
  <si>
    <t xml:space="preserve">ДЫДИХЬЫЯГЪ </t>
  </si>
  <si>
    <t xml:space="preserve">ДЫДЫ </t>
  </si>
  <si>
    <t xml:space="preserve">ДЫДЫКIЫ </t>
  </si>
  <si>
    <t xml:space="preserve">ДЫДЫЛЪ </t>
  </si>
  <si>
    <t xml:space="preserve">ДЫДЫПЭ </t>
  </si>
  <si>
    <t xml:space="preserve">ДЫДЫРИХЬАГЪ </t>
  </si>
  <si>
    <t xml:space="preserve">ДЫДЭКIЫГЪ </t>
  </si>
  <si>
    <t xml:space="preserve">ДЫДЖЫ </t>
  </si>
  <si>
    <t xml:space="preserve">ДЫДЖЫПСЫ </t>
  </si>
  <si>
    <t xml:space="preserve">Ы-ДЫЖЬЫГЪ </t>
  </si>
  <si>
    <t xml:space="preserve">ДЫЖЬЫГЪЭ 2 </t>
  </si>
  <si>
    <t xml:space="preserve">Ы-ДЫЖЬЫГЪЭР </t>
  </si>
  <si>
    <t xml:space="preserve">ДЫЖЬЫН 1 </t>
  </si>
  <si>
    <t xml:space="preserve">ДЫЖЬЫН 2 </t>
  </si>
  <si>
    <t xml:space="preserve">ДЫЗЭКIИГЪЭНАГЪ </t>
  </si>
  <si>
    <t xml:space="preserve">ДЫЗЭПИХЫГЪ </t>
  </si>
  <si>
    <t xml:space="preserve">ДЫЗЭРИГЪЭФАГЪ </t>
  </si>
  <si>
    <t xml:space="preserve">ДЫЗЭIИХЫГЪ </t>
  </si>
  <si>
    <t xml:space="preserve">ДЫЗЭIИХЫЖЬЫГЪ </t>
  </si>
  <si>
    <t xml:space="preserve">ДЫЗЭIИШIАГЪ </t>
  </si>
  <si>
    <t xml:space="preserve">ДЫЗЭIУИХЫГЪ </t>
  </si>
  <si>
    <t xml:space="preserve">ДЫЗЭIУИХЫЖЬЫГЪ </t>
  </si>
  <si>
    <t xml:space="preserve">ДЫИГЪЭ </t>
  </si>
  <si>
    <t xml:space="preserve">ДЫКЪЫГЪЭ </t>
  </si>
  <si>
    <t xml:space="preserve">ДЫКЪЫГЪЭР </t>
  </si>
  <si>
    <t xml:space="preserve">ДЫКIИУТЫГЪ </t>
  </si>
  <si>
    <t xml:space="preserve">ДЫКIИЩЫГЪ </t>
  </si>
  <si>
    <t xml:space="preserve">ДЫКIУДЫЩ </t>
  </si>
  <si>
    <t xml:space="preserve">ДЫКIЫГЪУ </t>
  </si>
  <si>
    <t xml:space="preserve">ДЫКIЭГЪОЖЬЫГЪ </t>
  </si>
  <si>
    <t xml:space="preserve">ДЫКIЭНЭКIАГЪ </t>
  </si>
  <si>
    <t xml:space="preserve">ДЫМПIЫГЪЭ </t>
  </si>
  <si>
    <t xml:space="preserve">ДЫМЫIУ </t>
  </si>
  <si>
    <t xml:space="preserve">ДЫН </t>
  </si>
  <si>
    <t xml:space="preserve">ДЫНЫ </t>
  </si>
  <si>
    <t xml:space="preserve">ДЫНХЭУ </t>
  </si>
  <si>
    <t xml:space="preserve">ДЫНЭСЫГЪ </t>
  </si>
  <si>
    <t xml:space="preserve">ДЫО </t>
  </si>
  <si>
    <t xml:space="preserve">ДЫПИГЪЭНАГЪ </t>
  </si>
  <si>
    <t xml:space="preserve">ДЫПИЛЪАГЪ </t>
  </si>
  <si>
    <t xml:space="preserve">ДЫПИЛЪХЬАГЪ </t>
  </si>
  <si>
    <t xml:space="preserve">ДЫПИХЫГЪ </t>
  </si>
  <si>
    <t xml:space="preserve">ДЫПИХЫЖЬЫГЪ </t>
  </si>
  <si>
    <t xml:space="preserve">ДЫПИЧЫГЪ </t>
  </si>
  <si>
    <t xml:space="preserve">ДЫПИШIАГЪ </t>
  </si>
  <si>
    <t xml:space="preserve">ДЫПЭГЪОКIЫГЪ </t>
  </si>
  <si>
    <t xml:space="preserve">ДЫПЭПЛЪАГЪ </t>
  </si>
  <si>
    <t xml:space="preserve">ДЫПЭСЫГЪ </t>
  </si>
  <si>
    <t xml:space="preserve">ДЫПIЭ </t>
  </si>
  <si>
    <t xml:space="preserve">ДЫРИГЪЭДЗАГЪ </t>
  </si>
  <si>
    <t xml:space="preserve">ДЫРИГЪЭКУАГЪ </t>
  </si>
  <si>
    <t xml:space="preserve">ДЫРИГЪЭЛЪХЬАГЪ </t>
  </si>
  <si>
    <t xml:space="preserve">ДЫРИГЪЭХЫГЪ </t>
  </si>
  <si>
    <t xml:space="preserve">ДЫРИГЪЭХЪУАГЪ </t>
  </si>
  <si>
    <t xml:space="preserve">ДЫРИГЪЭХЬЫГЪ </t>
  </si>
  <si>
    <t xml:space="preserve">ДЫРИГЪЭХЬЫЯГЪ </t>
  </si>
  <si>
    <t xml:space="preserve">ДЫРИКIУТЫГЪ </t>
  </si>
  <si>
    <t xml:space="preserve">ДЫРИКIЫКIЫГЪ </t>
  </si>
  <si>
    <t xml:space="preserve">ДЫРИУГЪ </t>
  </si>
  <si>
    <t xml:space="preserve">ДЫРИУТЫГЪ </t>
  </si>
  <si>
    <t xml:space="preserve">ДЫРИФЫГЪ </t>
  </si>
  <si>
    <t xml:space="preserve">ДЫРИФЫХЫГЪ </t>
  </si>
  <si>
    <t xml:space="preserve">ДЫРИХЫГЪ </t>
  </si>
  <si>
    <t xml:space="preserve">ДЫРИХЬЫХЫГЪ </t>
  </si>
  <si>
    <t xml:space="preserve">ДЫРИЧЫГЪ </t>
  </si>
  <si>
    <t xml:space="preserve">ДЫРИШIЫХЬАГЪ </t>
  </si>
  <si>
    <t xml:space="preserve">ДЫРИЩЫГЪ </t>
  </si>
  <si>
    <t xml:space="preserve">ДЫРИЩЭКIЫГЪ </t>
  </si>
  <si>
    <t xml:space="preserve">ДЫРИIАГЪ </t>
  </si>
  <si>
    <t xml:space="preserve">ДЫСЫ </t>
  </si>
  <si>
    <t xml:space="preserve">Ы-ДЫТАГЪ </t>
  </si>
  <si>
    <t xml:space="preserve">ДЫТАГЪЭ </t>
  </si>
  <si>
    <t xml:space="preserve">Ы-ДЫТАГЪЭР </t>
  </si>
  <si>
    <t xml:space="preserve">ДЫТАКIЭ </t>
  </si>
  <si>
    <t xml:space="preserve">ДЫТЕКIЫГЪ </t>
  </si>
  <si>
    <t xml:space="preserve">ДЫТЫРИБЗЫКIЫГЪ </t>
  </si>
  <si>
    <t xml:space="preserve">ДЫТЫРИДЗЫГЪ </t>
  </si>
  <si>
    <t xml:space="preserve">ДЫТЫРИЛЪХЬАГЪ </t>
  </si>
  <si>
    <t xml:space="preserve">ДЫТЫРИПХЪУАГЪ </t>
  </si>
  <si>
    <t xml:space="preserve">ДЫТЫРИУПХЪУКIЫГЪ </t>
  </si>
  <si>
    <t xml:space="preserve">ДЫТЫРИЧЫГЪ </t>
  </si>
  <si>
    <t xml:space="preserve">ДЫТЫРИШIЫХЬАГЪ </t>
  </si>
  <si>
    <t xml:space="preserve">Ы-ДЫТЫХЬАГЪ </t>
  </si>
  <si>
    <t xml:space="preserve">Ы-ДЫТЫХЬАГЪЭР </t>
  </si>
  <si>
    <t xml:space="preserve">ДЫТЭН </t>
  </si>
  <si>
    <t xml:space="preserve">ДЫХИБЗЫКIЫГЪ </t>
  </si>
  <si>
    <t xml:space="preserve">ДЫХИГЪЭНАГЪ </t>
  </si>
  <si>
    <t xml:space="preserve">ДЫХИГЪЭУЦУАГЪ </t>
  </si>
  <si>
    <t xml:space="preserve">ДЫХИГЪЭЧЪЫГЪ </t>
  </si>
  <si>
    <t xml:space="preserve">ДЫХИДЗАГЪ </t>
  </si>
  <si>
    <t xml:space="preserve">ДЫХИДЗЫГЪ </t>
  </si>
  <si>
    <t xml:space="preserve">ДЫХИКIАГЪ </t>
  </si>
  <si>
    <t xml:space="preserve">ДЫХИЛЪХЬАГЪ </t>
  </si>
  <si>
    <t xml:space="preserve">ДЫХИЛЪЭСАГЪ </t>
  </si>
  <si>
    <t xml:space="preserve">ДЫХИСАГЪ </t>
  </si>
  <si>
    <t xml:space="preserve">ДЫХИТЭКЪУАГЪ </t>
  </si>
  <si>
    <t xml:space="preserve">ДЫХИУТЫГЪ </t>
  </si>
  <si>
    <t xml:space="preserve">ДЫХИХЫГЪ </t>
  </si>
  <si>
    <t xml:space="preserve">ДЫХЭБЭНАГЪ </t>
  </si>
  <si>
    <t xml:space="preserve">ДЫХЭГЪОЗАГЪ </t>
  </si>
  <si>
    <t xml:space="preserve">ДЫХЭДАГЪ </t>
  </si>
  <si>
    <t xml:space="preserve">ДЫХЭЗЫГЪ </t>
  </si>
  <si>
    <t xml:space="preserve">ДЫХЭЛЭЖЬАГЪ </t>
  </si>
  <si>
    <t xml:space="preserve">ДЫХЭЛЪЭДАГЪ </t>
  </si>
  <si>
    <t xml:space="preserve">ДЫХЭМ </t>
  </si>
  <si>
    <t xml:space="preserve">ДЫХЭТХЪУАГЪ </t>
  </si>
  <si>
    <t xml:space="preserve">ДЫХЭТЫГЪ </t>
  </si>
  <si>
    <t xml:space="preserve">ДЫХЭУКЪУАГЪ </t>
  </si>
  <si>
    <t xml:space="preserve">ДЫХЭХЪУШЪУТЫГЪ </t>
  </si>
  <si>
    <t xml:space="preserve">ДЫХЭIАГЪ </t>
  </si>
  <si>
    <t xml:space="preserve">ДЫЧIИЛЪХЬАГЪ </t>
  </si>
  <si>
    <t xml:space="preserve">ДЫЧIИХЫГЪ </t>
  </si>
  <si>
    <t xml:space="preserve">ДЫЧIЭКIЫГЪ </t>
  </si>
  <si>
    <t xml:space="preserve">ДЫШЛ </t>
  </si>
  <si>
    <t xml:space="preserve">ДЫШЪ </t>
  </si>
  <si>
    <t xml:space="preserve">ДЫШЪАБГЪ </t>
  </si>
  <si>
    <t xml:space="preserve">ДЫШЪХЬЭДЫРИХЫГЪ </t>
  </si>
  <si>
    <t xml:space="preserve">ДЫШЪЭМЭIУ </t>
  </si>
  <si>
    <t xml:space="preserve">ДЫШЪЭПСЫРЫЛ </t>
  </si>
  <si>
    <t xml:space="preserve">ДЫШЪЭФ </t>
  </si>
  <si>
    <t xml:space="preserve">ДЫШЪЭЧЭТ </t>
  </si>
  <si>
    <t xml:space="preserve">ДЫШЪАШЪУ </t>
  </si>
  <si>
    <t xml:space="preserve">ДЫШЪЭПЛЪ </t>
  </si>
  <si>
    <t xml:space="preserve">ДЫШЪЭПС </t>
  </si>
  <si>
    <t xml:space="preserve">ДЫШIУИЛЪХЬАГЪ </t>
  </si>
  <si>
    <t xml:space="preserve">ДЫЩИФАГЪ </t>
  </si>
  <si>
    <t xml:space="preserve">ДЫЩИХЫГЪ </t>
  </si>
  <si>
    <t xml:space="preserve">ДЫЩЫСЫГЪ </t>
  </si>
  <si>
    <t xml:space="preserve">ДЫЩЫХЬАГЪ </t>
  </si>
  <si>
    <t xml:space="preserve">ДЫЩЫIАГЪ </t>
  </si>
  <si>
    <t xml:space="preserve">ДЫIУИЛЪХЬАГЪ </t>
  </si>
  <si>
    <t xml:space="preserve">ДЫIУИХЫГЪ </t>
  </si>
  <si>
    <t xml:space="preserve">ДЬНУИЧЫГЪ </t>
  </si>
  <si>
    <t xml:space="preserve">ДЫIУИШIЫХЬАГЪ </t>
  </si>
  <si>
    <t xml:space="preserve">ДЫIУИПХЪУАГЪ </t>
  </si>
  <si>
    <t xml:space="preserve">ДЫIУКIАГЪ </t>
  </si>
  <si>
    <t xml:space="preserve">ДЫIУХЬАГЪ </t>
  </si>
  <si>
    <t xml:space="preserve">ДЭ 1 </t>
  </si>
  <si>
    <t xml:space="preserve">ДЭ 3 </t>
  </si>
  <si>
    <t xml:space="preserve">ДЭБЖЪЫКЪУ </t>
  </si>
  <si>
    <t xml:space="preserve">ДЭБЗАГЪ 1 </t>
  </si>
  <si>
    <t xml:space="preserve">ДЭБЗАГЪ 2 </t>
  </si>
  <si>
    <t xml:space="preserve">ДЭБЗАГЪЭР </t>
  </si>
  <si>
    <t xml:space="preserve">ДЭБЗЫКIЫГЪ </t>
  </si>
  <si>
    <t xml:space="preserve">ДЭБЗЭДЖАГЪ </t>
  </si>
  <si>
    <t xml:space="preserve">ДЭБЗЭЕН </t>
  </si>
  <si>
    <t xml:space="preserve">ДЭБЗЭХЫГЪ </t>
  </si>
  <si>
    <t xml:space="preserve">ДЭБЗЭЯГЪ </t>
  </si>
  <si>
    <t xml:space="preserve">ДЭБЫБАГЪ </t>
  </si>
  <si>
    <t xml:space="preserve">ДЭБЫБЫКIЫГЪ </t>
  </si>
  <si>
    <t xml:space="preserve">ДЭБЫБЭЯГЪ </t>
  </si>
  <si>
    <t xml:space="preserve">ДЭБЫЯУГЪ </t>
  </si>
  <si>
    <t xml:space="preserve">ДЭБЫБЭЖЬЫГЪ </t>
  </si>
  <si>
    <t xml:space="preserve">ДЭБЫБЭН </t>
  </si>
  <si>
    <t xml:space="preserve">ДЭБЭНАГЪ 1 </t>
  </si>
  <si>
    <t xml:space="preserve">ДЭБЭНАГЪ 2 </t>
  </si>
  <si>
    <t xml:space="preserve">ДЭБЭНДЖАГЪ </t>
  </si>
  <si>
    <t xml:space="preserve">ДЭГОЩАГЪ </t>
  </si>
  <si>
    <t xml:space="preserve">ДЭГУ </t>
  </si>
  <si>
    <t xml:space="preserve">ДЭГУАГЪ 1 </t>
  </si>
  <si>
    <t xml:space="preserve">ДЭГУАГЪ 2 </t>
  </si>
  <si>
    <t xml:space="preserve">ДЭГУБЖЫГЪ </t>
  </si>
  <si>
    <t xml:space="preserve">ДЭГУЖЪУАГЪ </t>
  </si>
  <si>
    <t xml:space="preserve">ДЭГУЗЭЖЪОЩАГЪ </t>
  </si>
  <si>
    <t xml:space="preserve">ДЭГУЗЭЖЪУАГЪ </t>
  </si>
  <si>
    <t xml:space="preserve">ДЭГУКIАГЪ 2 </t>
  </si>
  <si>
    <t xml:space="preserve">ДЭГУМЭКIЫГЪ </t>
  </si>
  <si>
    <t xml:space="preserve">ДЭГУПСЫГУ </t>
  </si>
  <si>
    <t xml:space="preserve">ДЭГУПШЫСАГЪ </t>
  </si>
  <si>
    <t xml:space="preserve">ДЭГУШХУАГЪ </t>
  </si>
  <si>
    <t xml:space="preserve">ДЭГУШIУАГЪ </t>
  </si>
  <si>
    <t xml:space="preserve">ДЭГУЩЫIАГЪ </t>
  </si>
  <si>
    <t xml:space="preserve">ДЭГУЩЫIЭН </t>
  </si>
  <si>
    <t xml:space="preserve">ДЭГУIАГЪ </t>
  </si>
  <si>
    <t xml:space="preserve">ДЭГЫКIАГЪ </t>
  </si>
  <si>
    <t xml:space="preserve">ДЭГЫРЗЫГЪ </t>
  </si>
  <si>
    <t xml:space="preserve">ДЭГЪАЛЪ </t>
  </si>
  <si>
    <t xml:space="preserve">ДЭГЪОДАЩ </t>
  </si>
  <si>
    <t xml:space="preserve">ДЭГЪОЛЪХЬАГЪ </t>
  </si>
  <si>
    <t xml:space="preserve">ДЭГЪОЛЪЫГЪ </t>
  </si>
  <si>
    <t xml:space="preserve">ДЭГЪОЛЪЫЖЬЫГЪ </t>
  </si>
  <si>
    <t xml:space="preserve">ДЭГЪОНЛЫХЬАГЪ </t>
  </si>
  <si>
    <t xml:space="preserve">ДЭГЪУ </t>
  </si>
  <si>
    <t xml:space="preserve">ДЭГЪУКIАГЪ </t>
  </si>
  <si>
    <t xml:space="preserve">ДЭГЪУКIЫГЪ </t>
  </si>
  <si>
    <t xml:space="preserve">ДЭГЪУХЬАГЪ </t>
  </si>
  <si>
    <t xml:space="preserve">ДЭГЪЫГЪ </t>
  </si>
  <si>
    <t xml:space="preserve">ДЭГЪЭЗАКI </t>
  </si>
  <si>
    <t xml:space="preserve">ДЭГЪЭЗЫЯГЪО </t>
  </si>
  <si>
    <t xml:space="preserve">ДЭГЪЭКIЫГЪ 2 </t>
  </si>
  <si>
    <t xml:space="preserve">ДЭГЪЭКIЫН </t>
  </si>
  <si>
    <t xml:space="preserve">ДЭГЪЭНЭН </t>
  </si>
  <si>
    <t xml:space="preserve">ДЭГЪЭЧЪ </t>
  </si>
  <si>
    <t xml:space="preserve">ДЭД </t>
  </si>
  <si>
    <t xml:space="preserve">ДЭДАГЪ 1 </t>
  </si>
  <si>
    <t xml:space="preserve">ДЭДАГЪ 2 </t>
  </si>
  <si>
    <t xml:space="preserve">ДЭДАЙ </t>
  </si>
  <si>
    <t xml:space="preserve">ДЭДЭЖЬЫГЪ </t>
  </si>
  <si>
    <t xml:space="preserve">ДЭДЖАГЪ </t>
  </si>
  <si>
    <t xml:space="preserve">ДЭДЖЫГЪ </t>
  </si>
  <si>
    <t xml:space="preserve">ДЭДЖЫН </t>
  </si>
  <si>
    <t xml:space="preserve">ДЭДЗАГЪ 2 </t>
  </si>
  <si>
    <t xml:space="preserve">ДЭДЗЫГЪ </t>
  </si>
  <si>
    <t xml:space="preserve">ДЭЕЧЫ </t>
  </si>
  <si>
    <t xml:space="preserve">ДЭЖАГЪ </t>
  </si>
  <si>
    <t xml:space="preserve">ДЭЖЪАГЪ </t>
  </si>
  <si>
    <t xml:space="preserve">ДЭЖЪУАГЪ 1 </t>
  </si>
  <si>
    <t xml:space="preserve">ДЭЖЪУАГЪ 2 </t>
  </si>
  <si>
    <t xml:space="preserve">ДЭЖЪУХЬАГЪ </t>
  </si>
  <si>
    <t xml:space="preserve">ДЭЖЪЫГЪ </t>
  </si>
  <si>
    <t xml:space="preserve">ДЭЖЪЫЙ </t>
  </si>
  <si>
    <t xml:space="preserve">ДЭЖЪЫХЬАГЪ </t>
  </si>
  <si>
    <t xml:space="preserve">ДЭЖЪЭГЪУАГЪ </t>
  </si>
  <si>
    <t xml:space="preserve">ДЭЖЪЭН </t>
  </si>
  <si>
    <t xml:space="preserve">ДЭЖЬЫГЪЭ </t>
  </si>
  <si>
    <t xml:space="preserve">ДЭЗЫГУАГЪЭР 1 </t>
  </si>
  <si>
    <t xml:space="preserve">ДЭЗЫГУАГЪЭР 2 </t>
  </si>
  <si>
    <t xml:space="preserve">ДЭЗГЪЭКIОТАГЪЭР </t>
  </si>
  <si>
    <t xml:space="preserve">ДЭЗГЪЭКIОШЪАГЪЭР </t>
  </si>
  <si>
    <t xml:space="preserve">ДЭЗГЪЭКIУАГЪЭР </t>
  </si>
  <si>
    <t xml:space="preserve">ДЭЗГЪЭНАГЪЭР </t>
  </si>
  <si>
    <t xml:space="preserve">ДЭЗЕКIОН </t>
  </si>
  <si>
    <t xml:space="preserve">ДЭЗЕКIУАГЪ </t>
  </si>
  <si>
    <t xml:space="preserve">ДЭЗЕКIУАГЪЭР </t>
  </si>
  <si>
    <t xml:space="preserve">ДЭЗЫКУАГЪЭР </t>
  </si>
  <si>
    <t xml:space="preserve">ДЭЗЫКIАГЪЭР </t>
  </si>
  <si>
    <t xml:space="preserve">ДЭЗЫГУКIАГЪЭР </t>
  </si>
  <si>
    <t xml:space="preserve">ДЭЗЫГЪ </t>
  </si>
  <si>
    <t xml:space="preserve">ДЭЗЫГЪУАГЪЭР </t>
  </si>
  <si>
    <t xml:space="preserve">ДЭЗЫГЪЭР </t>
  </si>
  <si>
    <t xml:space="preserve">ДЭЗЫХЫГЪЭР </t>
  </si>
  <si>
    <t xml:space="preserve">ДЭЗЭГЪАГЪ </t>
  </si>
  <si>
    <t xml:space="preserve">ДЭЗЭУАГЪ </t>
  </si>
  <si>
    <t xml:space="preserve">ДЭЗЭЩЫХЬАГЪ </t>
  </si>
  <si>
    <t xml:space="preserve">ДЭИ </t>
  </si>
  <si>
    <t xml:space="preserve">ДЭКОЩЫГЪ </t>
  </si>
  <si>
    <t xml:space="preserve">ДЭКУАГЪ </t>
  </si>
  <si>
    <t xml:space="preserve">ДЭКУУАГЪ </t>
  </si>
  <si>
    <t xml:space="preserve">ДЭКЪАЦ </t>
  </si>
  <si>
    <t xml:space="preserve">ДЭКЪУДЭС </t>
  </si>
  <si>
    <t xml:space="preserve">ДЭКЪУЗАГЪ 2 </t>
  </si>
  <si>
    <t xml:space="preserve">ДЭКЪУРТ-ЩЫРТЫХЬАГЪ </t>
  </si>
  <si>
    <t xml:space="preserve">ДЭКЪЫГЪ </t>
  </si>
  <si>
    <t xml:space="preserve">ДЭКЪЫХЬАГЪ </t>
  </si>
  <si>
    <t xml:space="preserve">ДЭКIАГЪ </t>
  </si>
  <si>
    <t xml:space="preserve">ДЭКIАГЪЭР </t>
  </si>
  <si>
    <t xml:space="preserve">ДЭКIОДАГЪ </t>
  </si>
  <si>
    <t xml:space="preserve">ДЭКIОДЫГЪ </t>
  </si>
  <si>
    <t xml:space="preserve">ДЭКIОДЫКIЫГЪ </t>
  </si>
  <si>
    <t xml:space="preserve">ДЭКIОДЫХЬАГЪ </t>
  </si>
  <si>
    <t xml:space="preserve">ДЭКIОЕН </t>
  </si>
  <si>
    <t xml:space="preserve">ДЭКIОЖЬЫГЪ </t>
  </si>
  <si>
    <t xml:space="preserve">ДЭКIОН </t>
  </si>
  <si>
    <t xml:space="preserve">ДЭКIОТАГЪ </t>
  </si>
  <si>
    <t xml:space="preserve">ДЭКIОТАГЪЭР </t>
  </si>
  <si>
    <t xml:space="preserve">ДЭКIОТЭН </t>
  </si>
  <si>
    <t xml:space="preserve">ДЭКIОТЭЯГЪ </t>
  </si>
  <si>
    <t xml:space="preserve">ДЭКIОШЪАГЪ </t>
  </si>
  <si>
    <t xml:space="preserve">ДЭКIОШЪАГЪЭР </t>
  </si>
  <si>
    <t xml:space="preserve">ДЭКIОШЪЫГЪ </t>
  </si>
  <si>
    <t xml:space="preserve">ДЭКIОШЪЫКIЫГЪ </t>
  </si>
  <si>
    <t xml:space="preserve">ДЭКIОШЪЫН </t>
  </si>
  <si>
    <t xml:space="preserve">ДЭКIОЯГЪ </t>
  </si>
  <si>
    <t xml:space="preserve">ДЭКIЫГЪ </t>
  </si>
  <si>
    <t xml:space="preserve">ДЭКIЫГЪО </t>
  </si>
  <si>
    <t xml:space="preserve">ДЭКIЫГЪЭР </t>
  </si>
  <si>
    <t xml:space="preserve">ДЭКIЫЖЬЫГЪ </t>
  </si>
  <si>
    <t xml:space="preserve">ДЭКIЫЖЬЫН </t>
  </si>
  <si>
    <t xml:space="preserve">ДЭКIЫН </t>
  </si>
  <si>
    <t xml:space="preserve">ДЭКIЫПIЭ </t>
  </si>
  <si>
    <t xml:space="preserve">ДЭЛЭБЫХЬАГЪ </t>
  </si>
  <si>
    <t xml:space="preserve">ДЭЛЭЖЬАГЪ </t>
  </si>
  <si>
    <t xml:space="preserve">ДЭЛЭЛЫГЪ </t>
  </si>
  <si>
    <t xml:space="preserve">ДЭЛЪХЬАГЪУ </t>
  </si>
  <si>
    <t xml:space="preserve">ДЭЛЪХЬАН </t>
  </si>
  <si>
    <t xml:space="preserve">ДЭЛЪХЬАПIЭ </t>
  </si>
  <si>
    <t xml:space="preserve">ДЭЛЪЫГЪ </t>
  </si>
  <si>
    <t xml:space="preserve">ДЭЛЪЫН </t>
  </si>
  <si>
    <t xml:space="preserve">ДЭЛЪЫХЪУАГЪ </t>
  </si>
  <si>
    <t xml:space="preserve">ДЭЛЪЫХЪУХЬАГЬ </t>
  </si>
  <si>
    <t xml:space="preserve">ДЭЛЪЭДАГЪ </t>
  </si>
  <si>
    <t xml:space="preserve">ДЭЛЪЭДАГЪЭР </t>
  </si>
  <si>
    <t xml:space="preserve">ДЭЛЪЭДЭЖЬЫГЪ </t>
  </si>
  <si>
    <t xml:space="preserve">ДЭЛЪЭДЭН </t>
  </si>
  <si>
    <t xml:space="preserve">ДЭЛЪЭЕЖЬЫГЪ </t>
  </si>
  <si>
    <t xml:space="preserve">ДЭЛЪЭЖЪУАГЪ </t>
  </si>
  <si>
    <t xml:space="preserve">ДЭЛЪЭКIЫХЬАГЪ </t>
  </si>
  <si>
    <t xml:space="preserve">ДЭЛЪЭРЭЗАГЪ </t>
  </si>
  <si>
    <t xml:space="preserve">ДЭЛЪЭРЭЗЭН </t>
  </si>
  <si>
    <t xml:space="preserve">ДЭЛЪЭIУАГЪ </t>
  </si>
  <si>
    <t xml:space="preserve">ДЭЛIАГЪ 1 </t>
  </si>
  <si>
    <t xml:space="preserve">ДЭЛIАГЪ 2 </t>
  </si>
  <si>
    <t xml:space="preserve">ДЭЛIЫКIЫГЪ </t>
  </si>
  <si>
    <t xml:space="preserve">ДЭЛIЫХЬАГЪ </t>
  </si>
  <si>
    <t xml:space="preserve">ДЭНАГЪО </t>
  </si>
  <si>
    <t xml:space="preserve">ДЭНАПI </t>
  </si>
  <si>
    <t xml:space="preserve">ДЭНЫЛЪ </t>
  </si>
  <si>
    <t xml:space="preserve">ДЭНЭФЫ </t>
  </si>
  <si>
    <t xml:space="preserve">ДЭОЛЪАГЪ </t>
  </si>
  <si>
    <t xml:space="preserve">ДЭОН 1 </t>
  </si>
  <si>
    <t xml:space="preserve">ДЭОН 2 </t>
  </si>
  <si>
    <t xml:space="preserve">ДЭОЯГЪ </t>
  </si>
  <si>
    <t xml:space="preserve">ДЭПКЪЫ </t>
  </si>
  <si>
    <t xml:space="preserve">ДЭПКIАГЪ </t>
  </si>
  <si>
    <t xml:space="preserve">ДЭПКIЭЯГЪ </t>
  </si>
  <si>
    <t xml:space="preserve">ДЭПЛЪЫГЪ </t>
  </si>
  <si>
    <t xml:space="preserve">ДЭПЛЪЫХЬАГЪ </t>
  </si>
  <si>
    <t xml:space="preserve">ДЭПЛЪЫЯГЪ </t>
  </si>
  <si>
    <t xml:space="preserve">ДЭПСЫНКIАГЪ </t>
  </si>
  <si>
    <t xml:space="preserve">ДЭПСЫХАГЪ </t>
  </si>
  <si>
    <t xml:space="preserve">ДЭПСЭЛЪАГЪ </t>
  </si>
  <si>
    <t xml:space="preserve">ДЭПСЭУГЪ </t>
  </si>
  <si>
    <t xml:space="preserve">ДЭПСЭУН </t>
  </si>
  <si>
    <t xml:space="preserve">ДЭПШЫГЪ </t>
  </si>
  <si>
    <t xml:space="preserve">ДЭПШЫХЬАГЪ </t>
  </si>
  <si>
    <t xml:space="preserve">ДЭПШЪЫГЪ </t>
  </si>
  <si>
    <t xml:space="preserve">ДЭПШЪЫХЬАГЪ </t>
  </si>
  <si>
    <t xml:space="preserve">ДЭПШIЭПШIЫКIЫГЪ </t>
  </si>
  <si>
    <t xml:space="preserve">ДЭПШIЭПШIЫГЪ </t>
  </si>
  <si>
    <t xml:space="preserve">ДЭПЩЫЛIЫГЪ </t>
  </si>
  <si>
    <t xml:space="preserve">ДЭПЩЭРЫХЬАГЪ </t>
  </si>
  <si>
    <t xml:space="preserve">ДЭПЫДЖАГЪ </t>
  </si>
  <si>
    <t xml:space="preserve">ДЭПЭМАГЪ </t>
  </si>
  <si>
    <t xml:space="preserve">ДЭСТЫГЪ </t>
  </si>
  <si>
    <t xml:space="preserve">ДЭСТЫХЬАГЪ </t>
  </si>
  <si>
    <t xml:space="preserve">ДЭСЫГЪ </t>
  </si>
  <si>
    <t xml:space="preserve">ДЭСЫГЪЭР </t>
  </si>
  <si>
    <t xml:space="preserve">ДЭСЫМЭДЖАГЪ </t>
  </si>
  <si>
    <t xml:space="preserve">ДЭСЫСЫГЪ </t>
  </si>
  <si>
    <t xml:space="preserve">ДЭТУМЫГЪ </t>
  </si>
  <si>
    <t xml:space="preserve">ДЭТУМЫКIЫГЪ </t>
  </si>
  <si>
    <t xml:space="preserve">ДЭТХАГЪ </t>
  </si>
  <si>
    <t xml:space="preserve">ДЭТХЫТХЫГЪ </t>
  </si>
  <si>
    <t xml:space="preserve">ДЭТХЪАГЪ </t>
  </si>
  <si>
    <t xml:space="preserve">ДЭТХЪОН </t>
  </si>
  <si>
    <t xml:space="preserve">ДЭТХЪУАГЪ </t>
  </si>
  <si>
    <t xml:space="preserve">ДЭТХЪУГЪ 1 </t>
  </si>
  <si>
    <t xml:space="preserve">ДЭТХЪЫГЪ </t>
  </si>
  <si>
    <t xml:space="preserve">ДЭТХЪЫГЪЭР </t>
  </si>
  <si>
    <t xml:space="preserve">ДЭТХЪЫН </t>
  </si>
  <si>
    <t xml:space="preserve">ДЭТХЪЫТХЪЫГЪ </t>
  </si>
  <si>
    <t xml:space="preserve">ДЭТХЪЫХЬАГЪ </t>
  </si>
  <si>
    <t xml:space="preserve">ДЭТХЪЭН </t>
  </si>
  <si>
    <t xml:space="preserve">ДЭТХЬЭКIЫХЬАГЪ </t>
  </si>
  <si>
    <t xml:space="preserve">ДЭТЫГЪ </t>
  </si>
  <si>
    <t xml:space="preserve">ДЭТЫГЪУАГЪ </t>
  </si>
  <si>
    <t xml:space="preserve">ДЭТЫГЪЭР </t>
  </si>
  <si>
    <t xml:space="preserve">ДЭТЫН </t>
  </si>
  <si>
    <t xml:space="preserve">ДЭТЭДЖЫГЪ </t>
  </si>
  <si>
    <t xml:space="preserve">ДЭТIАГЪ </t>
  </si>
  <si>
    <t xml:space="preserve">ДЭТIЫСХЬАГЪ </t>
  </si>
  <si>
    <t xml:space="preserve">ДЭТIЫСХЬАГЪЭР </t>
  </si>
  <si>
    <t xml:space="preserve">ДЭТIЫСХЬАН </t>
  </si>
  <si>
    <t xml:space="preserve">ДЭТIЫСЫГЪ </t>
  </si>
  <si>
    <t xml:space="preserve">ДЭТIЫСЫН </t>
  </si>
  <si>
    <t xml:space="preserve">ДЭТIЫХЬАГЪ </t>
  </si>
  <si>
    <t xml:space="preserve">ДЭТIЫХЬАГЪЭР </t>
  </si>
  <si>
    <t xml:space="preserve">ДЭТIЫХЬАН </t>
  </si>
  <si>
    <t xml:space="preserve">ДЭТIЭН </t>
  </si>
  <si>
    <t xml:space="preserve">ДЭТIЭТIАГЪ </t>
  </si>
  <si>
    <t xml:space="preserve">ДЭТIЭТIЭН </t>
  </si>
  <si>
    <t xml:space="preserve">ДЭУАГЪ </t>
  </si>
  <si>
    <t xml:space="preserve">ДЭУАГЪЭ </t>
  </si>
  <si>
    <t xml:space="preserve">ДЭУБАГЪ 1 </t>
  </si>
  <si>
    <t xml:space="preserve">ДЭУБАГЪ 3 </t>
  </si>
  <si>
    <t xml:space="preserve">ДЭУБГЪУАГЪ 2 </t>
  </si>
  <si>
    <t xml:space="preserve">ДЭУБГЪОН </t>
  </si>
  <si>
    <t xml:space="preserve">ДЭУБЫТАГЪ </t>
  </si>
  <si>
    <t xml:space="preserve">ДЭУБЫТЭН </t>
  </si>
  <si>
    <t xml:space="preserve">ДЭУБЭТЫХЬАГЪ </t>
  </si>
  <si>
    <t xml:space="preserve">ДЭУБЭТЫХЬАН </t>
  </si>
  <si>
    <t xml:space="preserve">ДЭУБЭБАГЪ 2 </t>
  </si>
  <si>
    <t xml:space="preserve">ДЭУГЪ </t>
  </si>
  <si>
    <t xml:space="preserve">ДЭУДЖЫГЪ </t>
  </si>
  <si>
    <t xml:space="preserve">ДЭУКIОРЭЯГЪ </t>
  </si>
  <si>
    <t xml:space="preserve">ДЭУКIЫГЪ </t>
  </si>
  <si>
    <t xml:space="preserve">ДЭУЛЭУГЪ 1 </t>
  </si>
  <si>
    <t xml:space="preserve">ДЭУЛЭУГЪ 2 </t>
  </si>
  <si>
    <t xml:space="preserve">ДЭУЛЭУН </t>
  </si>
  <si>
    <t xml:space="preserve">ДЭУЛЭУХЬАГЪ </t>
  </si>
  <si>
    <t xml:space="preserve">ДЭУЛЪЫИХЬАГЪ </t>
  </si>
  <si>
    <t xml:space="preserve">ДЭУЛЪЫИХЬАН </t>
  </si>
  <si>
    <t xml:space="preserve">ДЭУЛЪЫИХЬАГЪЭР </t>
  </si>
  <si>
    <t xml:space="preserve">ДЭУН </t>
  </si>
  <si>
    <t xml:space="preserve">ДЭУНЭГЪУАГЪ </t>
  </si>
  <si>
    <t xml:space="preserve">ДЭУНЭЗЫХЬАГЪ </t>
  </si>
  <si>
    <t xml:space="preserve">ДЭУНЭХЪУАГЪ </t>
  </si>
  <si>
    <t xml:space="preserve">ДЭУПЭРЭБЖЬАГЪ </t>
  </si>
  <si>
    <t xml:space="preserve">ДЭУПЭРЭХЪУДЖАГЪ </t>
  </si>
  <si>
    <t xml:space="preserve">ДЭУПIЭПIАГЪ </t>
  </si>
  <si>
    <t xml:space="preserve">ДЭУСХЪЫНДАГЪ </t>
  </si>
  <si>
    <t xml:space="preserve">ДЭУСЭПЫХЬАГЪ </t>
  </si>
  <si>
    <t xml:space="preserve">ДЭУТХАГЪ </t>
  </si>
  <si>
    <t xml:space="preserve">ДЭУТЫГЪ </t>
  </si>
  <si>
    <t xml:space="preserve">ДЭУТЫН </t>
  </si>
  <si>
    <t xml:space="preserve">ДЭУТЫСАГЪ </t>
  </si>
  <si>
    <t xml:space="preserve">ДЭУТЫСЫКIЫГЪ </t>
  </si>
  <si>
    <t xml:space="preserve">ДЭУТЭШЪУАГЪ </t>
  </si>
  <si>
    <t xml:space="preserve">ДЭУТЭШЪУХЬАГЪ </t>
  </si>
  <si>
    <t xml:space="preserve">ДЭУТIЭРЭХЪЫХЬАГЪ </t>
  </si>
  <si>
    <t xml:space="preserve">ДЭУХЬАГЪ </t>
  </si>
  <si>
    <t xml:space="preserve">ДЭУЦОН </t>
  </si>
  <si>
    <t xml:space="preserve">ДЭУЦУАГЪ </t>
  </si>
  <si>
    <t xml:space="preserve">ДЭУЦIЫНЫХЬАГЪ </t>
  </si>
  <si>
    <t xml:space="preserve">ДЭУШIОИХЬАГЪ </t>
  </si>
  <si>
    <t xml:space="preserve">ДЭУШЪОРЭКIАГЪ </t>
  </si>
  <si>
    <t xml:space="preserve">ДЭФАГЪ </t>
  </si>
  <si>
    <t xml:space="preserve">ДЭФТЭР </t>
  </si>
  <si>
    <t xml:space="preserve">ДЭФЭН </t>
  </si>
  <si>
    <t xml:space="preserve">ДЭФЭРЗАГЪ </t>
  </si>
  <si>
    <t xml:space="preserve">ДЭХАГЪ </t>
  </si>
  <si>
    <t xml:space="preserve">ДЭХЫГЪ </t>
  </si>
  <si>
    <t xml:space="preserve">ДЭХЫГЪЭР </t>
  </si>
  <si>
    <t xml:space="preserve">ДЭХЫН </t>
  </si>
  <si>
    <t xml:space="preserve">Е-ДЭХЭШIАГЪ </t>
  </si>
  <si>
    <t xml:space="preserve">Е-ДЭХЭШIАГЪЭР </t>
  </si>
  <si>
    <t xml:space="preserve">ДЭХЭIУАЛ </t>
  </si>
  <si>
    <t xml:space="preserve">ДЭХЪУАГЪ </t>
  </si>
  <si>
    <t xml:space="preserve">ДЭХЪУГЪ </t>
  </si>
  <si>
    <t xml:space="preserve">ДЭХЪУГЪЭ </t>
  </si>
  <si>
    <t xml:space="preserve">ДЭХЪУХЬАГЪ </t>
  </si>
  <si>
    <t xml:space="preserve">ДЭХЪУХЬАГЪЭР </t>
  </si>
  <si>
    <t xml:space="preserve">ДЭХЪУХЬАН </t>
  </si>
  <si>
    <t xml:space="preserve">ДЭХЪЫКIЫГЪ </t>
  </si>
  <si>
    <t xml:space="preserve">ДЭХЪЫКIЫГЪЭР </t>
  </si>
  <si>
    <t xml:space="preserve">ДЭХЪЫЯГЪ </t>
  </si>
  <si>
    <t xml:space="preserve">ДЭХЬАГЪ </t>
  </si>
  <si>
    <t xml:space="preserve">ДЭХЬАПКIЭ </t>
  </si>
  <si>
    <t xml:space="preserve">ДЭХЬАПIЭ </t>
  </si>
  <si>
    <t xml:space="preserve">ДЭХЬАЩХЫГЪ </t>
  </si>
  <si>
    <t xml:space="preserve">ДЭХЬАЩХЫЖЬЫГЪ </t>
  </si>
  <si>
    <t xml:space="preserve">ДЭХЬАЩХЫН </t>
  </si>
  <si>
    <t xml:space="preserve">ДЭХЬАЩХЭН </t>
  </si>
  <si>
    <t xml:space="preserve">ДЭХЬЫЕН </t>
  </si>
  <si>
    <t xml:space="preserve">ДЭХЬЫЯГЪ 2 </t>
  </si>
  <si>
    <t xml:space="preserve">ДЭХЬЭГЪУ </t>
  </si>
  <si>
    <t xml:space="preserve">ДЭХЬЭДЖАГЪ </t>
  </si>
  <si>
    <t xml:space="preserve">ДЭХЬЭДЖЭН </t>
  </si>
  <si>
    <t xml:space="preserve">ДЭХЬЭЖЬЫГЪ </t>
  </si>
  <si>
    <t xml:space="preserve">ДЭЦОХЪУАГЪ </t>
  </si>
  <si>
    <t xml:space="preserve">ДЭЦIЭНЛЪАГЪ </t>
  </si>
  <si>
    <t xml:space="preserve">ДЭЦIЭЦIАГЪ </t>
  </si>
  <si>
    <t xml:space="preserve">ДЭЧЫГЫ </t>
  </si>
  <si>
    <t xml:space="preserve">ДЭЧЫРАГЪ </t>
  </si>
  <si>
    <t xml:space="preserve">ДЭЧЭРЭГЪУГЪ </t>
  </si>
  <si>
    <t xml:space="preserve">ДЭЧЭРЭЗЫГЪ </t>
  </si>
  <si>
    <t xml:space="preserve">ДЭЧЭФЫГЪ </t>
  </si>
  <si>
    <t xml:space="preserve">ДЭЧЭФЫНЧЪАГЪ </t>
  </si>
  <si>
    <t xml:space="preserve">ДЭЧЭЧАГЪ </t>
  </si>
  <si>
    <t xml:space="preserve">ДЭЧЪАГЪ </t>
  </si>
  <si>
    <t xml:space="preserve">ДЭЧЪЫГЪ </t>
  </si>
  <si>
    <t xml:space="preserve">ДЭЧЪЫГЪЭР </t>
  </si>
  <si>
    <t xml:space="preserve">ДЭЧЪЫН </t>
  </si>
  <si>
    <t xml:space="preserve">ДЭЧЪЫХЬАГЪ </t>
  </si>
  <si>
    <t xml:space="preserve">ДЭЧЪЫЯГЪ </t>
  </si>
  <si>
    <t xml:space="preserve">ДЭЧЪЭХЫГЪ </t>
  </si>
  <si>
    <t xml:space="preserve">ДЭШХАГЪ </t>
  </si>
  <si>
    <t xml:space="preserve">ДЭШХО </t>
  </si>
  <si>
    <t xml:space="preserve">ДЭШХЫН </t>
  </si>
  <si>
    <t xml:space="preserve">ДЭШЭКIОН </t>
  </si>
  <si>
    <t xml:space="preserve">ДЭШЭКIУАГЪ </t>
  </si>
  <si>
    <t xml:space="preserve">ДЭШЭСЫГЪ </t>
  </si>
  <si>
    <t xml:space="preserve">ДЭШЭСЫКIЫГЪ </t>
  </si>
  <si>
    <t xml:space="preserve">ДЭШЭСЫН </t>
  </si>
  <si>
    <t xml:space="preserve">ДЭШЭХЪУАГЪ </t>
  </si>
  <si>
    <t xml:space="preserve">ДЭШЭШАГЪ </t>
  </si>
  <si>
    <t xml:space="preserve">ДЭШЪУИГЪ </t>
  </si>
  <si>
    <t xml:space="preserve">ДЭШЪУХЬАГЪ </t>
  </si>
  <si>
    <t xml:space="preserve">ДЭШЪХЬЭУКЪАГЪ </t>
  </si>
  <si>
    <t xml:space="preserve">ДЭШЪХЬАХЫГЪ </t>
  </si>
  <si>
    <t xml:space="preserve">ДЭШЪЫГЪУАГЪ </t>
  </si>
  <si>
    <t xml:space="preserve">ДЭШЪЭШЪЫГЪ </t>
  </si>
  <si>
    <t xml:space="preserve">ДЭШIОIУГЪ </t>
  </si>
  <si>
    <t xml:space="preserve">ДЭШIОIУХЬАГЪ </t>
  </si>
  <si>
    <t xml:space="preserve">ДЭШIЫКIЫГЪ </t>
  </si>
  <si>
    <t xml:space="preserve">ДЭШIЫКIЫГЪЭР </t>
  </si>
  <si>
    <t xml:space="preserve">ДЭШIЫХЬЭГЪАКI </t>
  </si>
  <si>
    <t xml:space="preserve">ДЭЩТЫХЬАГЪ </t>
  </si>
  <si>
    <t xml:space="preserve">ДЭЩХЫГЪ </t>
  </si>
  <si>
    <t xml:space="preserve">ДЭЩЫН </t>
  </si>
  <si>
    <t xml:space="preserve">ДЭЩЫЩЫГЪ </t>
  </si>
  <si>
    <t xml:space="preserve">ДЭЩЭДАУ </t>
  </si>
  <si>
    <t xml:space="preserve">ДЭЩЭН </t>
  </si>
  <si>
    <t xml:space="preserve">ДЭIАГЪ </t>
  </si>
  <si>
    <t xml:space="preserve">ДЭIОКIО-ПЛЪЭIУАКIУ </t>
  </si>
  <si>
    <t xml:space="preserve">ДЭIОН </t>
  </si>
  <si>
    <t xml:space="preserve">ДЭIОРЖЪОРЫГЪ </t>
  </si>
  <si>
    <t xml:space="preserve">ДЭIОХЪУГЪЭ </t>
  </si>
  <si>
    <t xml:space="preserve">ДЭIУАГЪЭ </t>
  </si>
  <si>
    <t xml:space="preserve">ДЭIУАГЪЭР </t>
  </si>
  <si>
    <t xml:space="preserve">ДЭIУГЪ </t>
  </si>
  <si>
    <t xml:space="preserve">ДЭIУЛIАГЪ 1 </t>
  </si>
  <si>
    <t xml:space="preserve">ДЭIЫХЬАГЪ </t>
  </si>
  <si>
    <t xml:space="preserve">ДЭIЭБАГЪ </t>
  </si>
  <si>
    <t xml:space="preserve">ДЭIЭБАГЪЭР </t>
  </si>
  <si>
    <t xml:space="preserve">ДЭIЭБЛЪЭБЫХЬАГЪ </t>
  </si>
  <si>
    <t xml:space="preserve">ДЭIЭБЭЯГЪ </t>
  </si>
  <si>
    <t xml:space="preserve">ДЭIЭКIАГЪ </t>
  </si>
  <si>
    <t xml:space="preserve">ДЭIЭЛЫГЪ </t>
  </si>
  <si>
    <t xml:space="preserve">ДЭIЭПЫIАГЪ </t>
  </si>
  <si>
    <t xml:space="preserve">ДЭIЭПЫIЭН </t>
  </si>
  <si>
    <t xml:space="preserve">ДЭIЭСАГЪ </t>
  </si>
  <si>
    <t xml:space="preserve">ДЭIЭСЫХЬАГЪ </t>
  </si>
  <si>
    <t xml:space="preserve">ДЭIЭТЭЯГЪ 2 </t>
  </si>
  <si>
    <t xml:space="preserve">ДЖА </t>
  </si>
  <si>
    <t xml:space="preserve">ДЖАБГЪУ </t>
  </si>
  <si>
    <t xml:space="preserve">Е-ДЖАГЪ </t>
  </si>
  <si>
    <t xml:space="preserve">ДЖАГЪУ </t>
  </si>
  <si>
    <t xml:space="preserve">ДЖАГЪЭ </t>
  </si>
  <si>
    <t xml:space="preserve">ДЖАГЪЭР </t>
  </si>
  <si>
    <t xml:space="preserve">ДЖАДЭ </t>
  </si>
  <si>
    <t xml:space="preserve">ДЖАЕ </t>
  </si>
  <si>
    <t xml:space="preserve">ДЖАЗ </t>
  </si>
  <si>
    <t xml:space="preserve">ДЖАКIО 2 </t>
  </si>
  <si>
    <t xml:space="preserve">ДЖАЛ </t>
  </si>
  <si>
    <t xml:space="preserve">ДЖАМБЫРЫУ </t>
  </si>
  <si>
    <t xml:space="preserve">ДЖАМБРЫУГЪАЗ </t>
  </si>
  <si>
    <t xml:space="preserve">ДЖАН </t>
  </si>
  <si>
    <t xml:space="preserve">ДЖАНФЭС </t>
  </si>
  <si>
    <t xml:space="preserve">ДЖАНЩЭРЭХЪ </t>
  </si>
  <si>
    <t xml:space="preserve">ДЖАРГЪЭН </t>
  </si>
  <si>
    <t xml:space="preserve">ДЖАСУС </t>
  </si>
  <si>
    <t xml:space="preserve">ДЖАСЭ </t>
  </si>
  <si>
    <t xml:space="preserve">ДЖАУР </t>
  </si>
  <si>
    <t xml:space="preserve">Ы-ДЖАХЬЫГЪ </t>
  </si>
  <si>
    <t xml:space="preserve">ДЖАЦЫ </t>
  </si>
  <si>
    <t xml:space="preserve">ДЖАШЪО </t>
  </si>
  <si>
    <t xml:space="preserve">ДЖОМАРТ </t>
  </si>
  <si>
    <t xml:space="preserve">ДЖОР 1 </t>
  </si>
  <si>
    <t xml:space="preserve">ДЖОР 2 </t>
  </si>
  <si>
    <t xml:space="preserve">ДЖОРМЭ </t>
  </si>
  <si>
    <t xml:space="preserve">ДЖУР! </t>
  </si>
  <si>
    <t xml:space="preserve">ДЖУРТ </t>
  </si>
  <si>
    <t xml:space="preserve">ДЖЫБ </t>
  </si>
  <si>
    <t xml:space="preserve">ДЖЫБАЧI </t>
  </si>
  <si>
    <t xml:space="preserve">ДЖЫБЭIУ </t>
  </si>
  <si>
    <t xml:space="preserve">ДЖЫГЫТ </t>
  </si>
  <si>
    <t xml:space="preserve">ДЖЫГЪО </t>
  </si>
  <si>
    <t xml:space="preserve">ДЖЫГЪЭ </t>
  </si>
  <si>
    <t xml:space="preserve">ДЖЫНАПЦIЭ </t>
  </si>
  <si>
    <t xml:space="preserve">ДЖЫНДЖЫФ </t>
  </si>
  <si>
    <t xml:space="preserve">ДЖЫНЭ </t>
  </si>
  <si>
    <t xml:space="preserve">ДЖЫНЭЖЪ </t>
  </si>
  <si>
    <t xml:space="preserve">ДЖЫНЭУЗ </t>
  </si>
  <si>
    <t xml:space="preserve">ДЖЫНЭФЫ </t>
  </si>
  <si>
    <t xml:space="preserve">ДЖЫУАП </t>
  </si>
  <si>
    <t xml:space="preserve">ДЖЭГОГЪУ </t>
  </si>
  <si>
    <t xml:space="preserve">ДЖЭГОЛЪЭЖЪ </t>
  </si>
  <si>
    <t xml:space="preserve">ДЖЭГУ 1 </t>
  </si>
  <si>
    <t xml:space="preserve">ДЖЭГУ 2 </t>
  </si>
  <si>
    <t xml:space="preserve">ДЖЭГУАКIУ </t>
  </si>
  <si>
    <t xml:space="preserve">ДЖЭГУАЛЪ </t>
  </si>
  <si>
    <t xml:space="preserve">ДЖЭГУГЪЭ </t>
  </si>
  <si>
    <t xml:space="preserve">ДЖЭГУГЪЭР </t>
  </si>
  <si>
    <t xml:space="preserve">ДЖЭГУКIЭ </t>
  </si>
  <si>
    <t xml:space="preserve">ДЖЭГУЛ </t>
  </si>
  <si>
    <t xml:space="preserve">ДЖЭГУН </t>
  </si>
  <si>
    <t xml:space="preserve">ДЖЭГЪОГЪУ </t>
  </si>
  <si>
    <t xml:space="preserve">ДЖЭГЪУАПI </t>
  </si>
  <si>
    <t xml:space="preserve">ДЖЭДЫГУ </t>
  </si>
  <si>
    <t xml:space="preserve">ДЖЭДЫГУКI </t>
  </si>
  <si>
    <t xml:space="preserve">ДЖЭДЫГУПХЪ </t>
  </si>
  <si>
    <t xml:space="preserve">ДЖЭДЫГУШI </t>
  </si>
  <si>
    <t xml:space="preserve">ДЖЭЛАГЪЭ </t>
  </si>
  <si>
    <t xml:space="preserve">ДЖЭЛАГЪЭР </t>
  </si>
  <si>
    <t xml:space="preserve">ДЖЭЛЫГЪУАГЪЭ </t>
  </si>
  <si>
    <t xml:space="preserve">ДЖЭЛЭН </t>
  </si>
  <si>
    <t xml:space="preserve">ДЖЭМАНЩАРЫКЪ </t>
  </si>
  <si>
    <t xml:space="preserve">ДЖЭМЫШХ </t>
  </si>
  <si>
    <t xml:space="preserve">ДЖЭМЫШХЫКI </t>
  </si>
  <si>
    <t xml:space="preserve">ДЖЭМЫШХЫПХЪ </t>
  </si>
  <si>
    <t xml:space="preserve">ДЖЭМЫШХЫШЪХЬ </t>
  </si>
  <si>
    <t xml:space="preserve">ДЖЭМЫШХЫШI </t>
  </si>
  <si>
    <t xml:space="preserve">ДЖЭН </t>
  </si>
  <si>
    <t xml:space="preserve">ДЖЭНАБГЪ </t>
  </si>
  <si>
    <t xml:space="preserve">ДЖЭНАКI </t>
  </si>
  <si>
    <t xml:space="preserve">ДЖЭНАПХЪ </t>
  </si>
  <si>
    <t xml:space="preserve">ДЖЭНДЫГЪЭ </t>
  </si>
  <si>
    <t xml:space="preserve">ДЖЭНДЫГЪЭР </t>
  </si>
  <si>
    <t xml:space="preserve">ДЖЭНДЖЭШ </t>
  </si>
  <si>
    <t xml:space="preserve">Е-ДЖЭНДЖЭШЫГЪ </t>
  </si>
  <si>
    <t xml:space="preserve">ДЖЭНДЖЭШЭГЪУ </t>
  </si>
  <si>
    <t xml:space="preserve">ДЖЭНЧГЫН </t>
  </si>
  <si>
    <t xml:space="preserve">ДЖЭНЧТУР </t>
  </si>
  <si>
    <t xml:space="preserve">ДЖЭНЧЫ </t>
  </si>
  <si>
    <t xml:space="preserve">ДЖЭНЧЫДЗЫ </t>
  </si>
  <si>
    <t xml:space="preserve">ДЖЭНЧЫПСЫ </t>
  </si>
  <si>
    <t xml:space="preserve">ДЖЭНЧЫЦ </t>
  </si>
  <si>
    <t xml:space="preserve">ДЖЭНЫКЪУ </t>
  </si>
  <si>
    <t xml:space="preserve">ДЖЭНЭ-ГЪОЧЭНДЖ </t>
  </si>
  <si>
    <t xml:space="preserve">ДЖЭНЭЖЪ 1 </t>
  </si>
  <si>
    <t xml:space="preserve">ДЖЭНЭЖЪ 2 </t>
  </si>
  <si>
    <t xml:space="preserve">ДЖЭНЭТ </t>
  </si>
  <si>
    <t xml:space="preserve">ДЖЭРДЖЭР </t>
  </si>
  <si>
    <t xml:space="preserve">ДЖЭРЗ 1 </t>
  </si>
  <si>
    <t xml:space="preserve">ДЖЭРЗ 2 </t>
  </si>
  <si>
    <t xml:space="preserve">ДЖЭРПЭДЖЭЖЬ </t>
  </si>
  <si>
    <t xml:space="preserve">ДЖЭРЫУАКIУ 2 </t>
  </si>
  <si>
    <t xml:space="preserve">ДЖЭРЫШI </t>
  </si>
  <si>
    <t xml:space="preserve">ДЖЭУАП </t>
  </si>
  <si>
    <t xml:space="preserve">ДЖЭФЫ </t>
  </si>
  <si>
    <t xml:space="preserve">ДЖЭХАШЪУ </t>
  </si>
  <si>
    <t xml:space="preserve">ДЖЭХЭШЪОГУ </t>
  </si>
  <si>
    <t xml:space="preserve">ДЖЭХЭШЪУАКI </t>
  </si>
  <si>
    <t xml:space="preserve">ДЖЭХЬНЭМЫ </t>
  </si>
  <si>
    <t xml:space="preserve">ДЖЭЯКI </t>
  </si>
  <si>
    <t xml:space="preserve">ДЖЭЯШ </t>
  </si>
  <si>
    <t xml:space="preserve">ДЖЭЯШЪХЬ </t>
  </si>
  <si>
    <t xml:space="preserve">ДЗАКIО </t>
  </si>
  <si>
    <t xml:space="preserve">ДЗАКIЭ </t>
  </si>
  <si>
    <t xml:space="preserve">ДЗАПЭ </t>
  </si>
  <si>
    <t xml:space="preserve">ДЗОН </t>
  </si>
  <si>
    <t xml:space="preserve">ДЗОГЪОШIУ </t>
  </si>
  <si>
    <t xml:space="preserve">Ы-ДЗЫГЪ </t>
  </si>
  <si>
    <t xml:space="preserve">ДЗЫГЪУАЙ </t>
  </si>
  <si>
    <t xml:space="preserve">ДЗЫГЪЭ </t>
  </si>
  <si>
    <t xml:space="preserve">Ы-ДЗЫГЪЭР </t>
  </si>
  <si>
    <t xml:space="preserve">ДЗЫН </t>
  </si>
  <si>
    <t xml:space="preserve">ДЗЫО </t>
  </si>
  <si>
    <t xml:space="preserve">ДЗЫУАЧI </t>
  </si>
  <si>
    <t xml:space="preserve">ДЗЫУАШЪХЬЭ </t>
  </si>
  <si>
    <t xml:space="preserve">ДЗЭ </t>
  </si>
  <si>
    <t xml:space="preserve">ДЗЭКУ </t>
  </si>
  <si>
    <t xml:space="preserve">ДЗЭЛI </t>
  </si>
  <si>
    <t xml:space="preserve">ДЗЭПАЩ </t>
  </si>
  <si>
    <t xml:space="preserve">ДЗЭХЭЩЫГЪУ </t>
  </si>
  <si>
    <t xml:space="preserve">ДЗЭХЭЩЫН </t>
  </si>
  <si>
    <t xml:space="preserve">ДЗЭШЫ </t>
  </si>
  <si>
    <t xml:space="preserve">ЕБАГЪ </t>
  </si>
  <si>
    <t xml:space="preserve">ЕБАГЪЭР </t>
  </si>
  <si>
    <t xml:space="preserve">ЕБГЫГЪ </t>
  </si>
  <si>
    <t xml:space="preserve">ЕБГЫГЪЭР </t>
  </si>
  <si>
    <t xml:space="preserve">ЕБГЪАГЪ </t>
  </si>
  <si>
    <t xml:space="preserve">ЕБГЪУКIУАГЪ </t>
  </si>
  <si>
    <t xml:space="preserve">ЕБГЪУКIУАГЪЭР </t>
  </si>
  <si>
    <t xml:space="preserve">ЕБГЪЭН </t>
  </si>
  <si>
    <t xml:space="preserve">ЕБГЪЭИГЪ </t>
  </si>
  <si>
    <t xml:space="preserve">ЕБГЪЭИГЪЭР </t>
  </si>
  <si>
    <t xml:space="preserve">ЕБГЪЭИН </t>
  </si>
  <si>
    <t xml:space="preserve">ЕБЖЬЫБЖЬЫГЪ </t>
  </si>
  <si>
    <t xml:space="preserve">ЕБЗ </t>
  </si>
  <si>
    <t xml:space="preserve">ЕБЗАГЪ </t>
  </si>
  <si>
    <t xml:space="preserve">Е-БЗАГЪЭР </t>
  </si>
  <si>
    <t xml:space="preserve">ЕБЗЭИГЪ </t>
  </si>
  <si>
    <t xml:space="preserve">ЕБЗЭН </t>
  </si>
  <si>
    <t xml:space="preserve">ЕБЛЭГЪАГЪ </t>
  </si>
  <si>
    <t xml:space="preserve">Е-БЛЭГЪАГЪЭР </t>
  </si>
  <si>
    <t xml:space="preserve">ЕБЛЭГЪЭН </t>
  </si>
  <si>
    <t xml:space="preserve">ЕБЫБЫЛIАГЪ </t>
  </si>
  <si>
    <t xml:space="preserve">ЕБЫБЫЛIАГЪЭР </t>
  </si>
  <si>
    <t xml:space="preserve">ЕБЫБЭХЫГЬ </t>
  </si>
  <si>
    <t xml:space="preserve">ЕБЫБЭХЫГЪЭР </t>
  </si>
  <si>
    <t xml:space="preserve">ЕБЭКЪОН </t>
  </si>
  <si>
    <t xml:space="preserve">ЕБЭКЪУАГЪ </t>
  </si>
  <si>
    <t xml:space="preserve">ЕБЭКIЫГЪ </t>
  </si>
  <si>
    <t xml:space="preserve">ЕБЭКIЫГЪЭР </t>
  </si>
  <si>
    <t xml:space="preserve">ЕБЭН </t>
  </si>
  <si>
    <t xml:space="preserve">ЕБЭНДЖЫГЪ </t>
  </si>
  <si>
    <t xml:space="preserve">ЕБЭНЫГЪ </t>
  </si>
  <si>
    <t xml:space="preserve">ЕБЭНЫГЪЭР </t>
  </si>
  <si>
    <t xml:space="preserve">ЕБЭУГЪ </t>
  </si>
  <si>
    <t xml:space="preserve">ЕБЭУН </t>
  </si>
  <si>
    <t xml:space="preserve">ЕГООН </t>
  </si>
  <si>
    <t xml:space="preserve">ЕГОПАГЪ </t>
  </si>
  <si>
    <t xml:space="preserve">ЕГОУАГЪ </t>
  </si>
  <si>
    <t xml:space="preserve">ЕГУГЪУГЪ </t>
  </si>
  <si>
    <t xml:space="preserve">ЕГУГЪУН </t>
  </si>
  <si>
    <t xml:space="preserve">ЕГУРЫШХЪУАГЪ </t>
  </si>
  <si>
    <t xml:space="preserve">ЕГУЦЭФАГЪ </t>
  </si>
  <si>
    <t xml:space="preserve">ЕГУЦЭФАГЪЭР </t>
  </si>
  <si>
    <t xml:space="preserve">ЕГУЦЭФЭН </t>
  </si>
  <si>
    <t xml:space="preserve">ЕГУШIУГЪ </t>
  </si>
  <si>
    <t xml:space="preserve">ЕГУШIУГЪЭР </t>
  </si>
  <si>
    <t xml:space="preserve">ЕГЫИГЪ </t>
  </si>
  <si>
    <t xml:space="preserve">ЕГЫИГЪЭР </t>
  </si>
  <si>
    <t xml:space="preserve">ЕГЫИН </t>
  </si>
  <si>
    <t xml:space="preserve">ЕГЪАШI </t>
  </si>
  <si>
    <t xml:space="preserve">ЕГЪУ </t>
  </si>
  <si>
    <t xml:space="preserve">ЕГЪУГЪ </t>
  </si>
  <si>
    <t xml:space="preserve">ЕГЪУЛIАГЬ </t>
  </si>
  <si>
    <t xml:space="preserve">ЕГЪУЛIАГЪЭР </t>
  </si>
  <si>
    <t xml:space="preserve">ЕГЪУМЫГЪУГЪ </t>
  </si>
  <si>
    <t xml:space="preserve">ЕГЪЭЖЬАПIЭ </t>
  </si>
  <si>
    <t xml:space="preserve">ЕГЪЭЗЫГЪ </t>
  </si>
  <si>
    <t xml:space="preserve">ЕГЪЭЗЫПIЭ </t>
  </si>
  <si>
    <t xml:space="preserve">ЕГЪЭЗЫХЫГЪУ </t>
  </si>
  <si>
    <t xml:space="preserve">ЕГЪЭКIЫПIЭ </t>
  </si>
  <si>
    <t xml:space="preserve">ЕГЪЭН </t>
  </si>
  <si>
    <t xml:space="preserve">ЕГЪЭПКIЫН </t>
  </si>
  <si>
    <t xml:space="preserve">ЕГЪЭТЫГЪОШIУ </t>
  </si>
  <si>
    <t xml:space="preserve">ЕГЪЭТЫГЪУАЙ </t>
  </si>
  <si>
    <t xml:space="preserve">ЕДАГЪ </t>
  </si>
  <si>
    <t xml:space="preserve">ЕДАГЪЭР </t>
  </si>
  <si>
    <t xml:space="preserve">ЕДЫРГЪЫГЪ </t>
  </si>
  <si>
    <t xml:space="preserve">ЕДЫСЫГЪ </t>
  </si>
  <si>
    <t xml:space="preserve">ЕДЭОН </t>
  </si>
  <si>
    <t xml:space="preserve">ЕДЭУАГЪ </t>
  </si>
  <si>
    <t xml:space="preserve">ЕДЭУАГЪЭР </t>
  </si>
  <si>
    <t xml:space="preserve">ЕДЭХЭШIАГЪ </t>
  </si>
  <si>
    <t xml:space="preserve">ЕДЭХЭШIЭН </t>
  </si>
  <si>
    <t xml:space="preserve">ЕДЭIУГЪ </t>
  </si>
  <si>
    <t xml:space="preserve">ЕДЭIУГЪЭР </t>
  </si>
  <si>
    <t xml:space="preserve">ЕДЭIУН </t>
  </si>
  <si>
    <t xml:space="preserve">ЕДЖАГЪ </t>
  </si>
  <si>
    <t xml:space="preserve">ЕДЖАГЪЭР </t>
  </si>
  <si>
    <t xml:space="preserve">ЕДЖАКIЭ </t>
  </si>
  <si>
    <t xml:space="preserve">ЕДЖАПIЭ </t>
  </si>
  <si>
    <t xml:space="preserve">ЕДЖЭГЪАШЪУ </t>
  </si>
  <si>
    <t xml:space="preserve">ЕДЖЭГЪУ </t>
  </si>
  <si>
    <t xml:space="preserve">ЕДЖЭГЪУАЙ </t>
  </si>
  <si>
    <t xml:space="preserve">ЕДЖЭГЪЭШХУ </t>
  </si>
  <si>
    <t xml:space="preserve">ЕДЖЭН </t>
  </si>
  <si>
    <t xml:space="preserve">ЕДЖЭНДЖЭШЫГЪ </t>
  </si>
  <si>
    <t xml:space="preserve">ЕДЖЭНДЖЭШЫН </t>
  </si>
  <si>
    <t xml:space="preserve">ЕДЖЭПIЭШХО </t>
  </si>
  <si>
    <t xml:space="preserve">ЕДЖЭРКЪУАЙ </t>
  </si>
  <si>
    <t xml:space="preserve">ЕДЗЫГЪО </t>
  </si>
  <si>
    <t xml:space="preserve">ЕДЗЫЛIАГЪ </t>
  </si>
  <si>
    <t xml:space="preserve">ЕДЗЭКIЫГЪЭ </t>
  </si>
  <si>
    <t xml:space="preserve">ЕДЗЭКIЫН </t>
  </si>
  <si>
    <t xml:space="preserve">ЕЖАГЪ </t>
  </si>
  <si>
    <t xml:space="preserve">ЕЖАГЪЭР </t>
  </si>
  <si>
    <t xml:space="preserve">ЕЖЭДЭУАГЪ </t>
  </si>
  <si>
    <t xml:space="preserve">ЕЖЪЫЛIАГЪ </t>
  </si>
  <si>
    <t xml:space="preserve">ЕЖЪЫЛIАГЪЭР </t>
  </si>
  <si>
    <t xml:space="preserve">ЕЖЪЫУГЪ </t>
  </si>
  <si>
    <t xml:space="preserve">ЕЖЪЫУГЪЭР </t>
  </si>
  <si>
    <t xml:space="preserve">ЕЖЬ </t>
  </si>
  <si>
    <t xml:space="preserve">ЕЖЬАГЪ </t>
  </si>
  <si>
    <t xml:space="preserve">ЕЖЬАГЪЭР </t>
  </si>
  <si>
    <t xml:space="preserve">ЕЖЬАШХЪО </t>
  </si>
  <si>
    <t xml:space="preserve">ЕЖЬАШЪО </t>
  </si>
  <si>
    <t xml:space="preserve">ЕЖЬЭ ГЪУ </t>
  </si>
  <si>
    <t xml:space="preserve">ЕЖЬЭЖЬЫГЪ </t>
  </si>
  <si>
    <t xml:space="preserve">ЕЖЬЭЖЬЫГЪЭР </t>
  </si>
  <si>
    <t xml:space="preserve">ЕЖЬЭЖЬЫН </t>
  </si>
  <si>
    <t xml:space="preserve">ЕЖЬЭПСЫ </t>
  </si>
  <si>
    <t xml:space="preserve">ЕЗЭГЪЫГЪ </t>
  </si>
  <si>
    <t xml:space="preserve">ЕЗЭГЪЫГЪЭР </t>
  </si>
  <si>
    <t xml:space="preserve">ЕЗЭГЪЫПIЭ </t>
  </si>
  <si>
    <t xml:space="preserve">ЕЗЭОН </t>
  </si>
  <si>
    <t xml:space="preserve">ЕЗЭУАГЪ </t>
  </si>
  <si>
    <t xml:space="preserve">ЕЗЭУАГЪЭР </t>
  </si>
  <si>
    <t xml:space="preserve">ЕЗЭЩЫГЪ </t>
  </si>
  <si>
    <t xml:space="preserve">ЕЗЭЩЫГЪЭР </t>
  </si>
  <si>
    <t xml:space="preserve">ЕЗЭЩЫН </t>
  </si>
  <si>
    <t xml:space="preserve">ЕКУГЪУАЙ </t>
  </si>
  <si>
    <t xml:space="preserve">ЕКЪУ </t>
  </si>
  <si>
    <t xml:space="preserve">ЕКЪУГЪУАГЪ </t>
  </si>
  <si>
    <t xml:space="preserve">ЕКIАГЪ </t>
  </si>
  <si>
    <t xml:space="preserve">ЕКIАПЦIЭ </t>
  </si>
  <si>
    <t xml:space="preserve">ЕКIОЛIАГЪ </t>
  </si>
  <si>
    <t xml:space="preserve">ЕКIОЛIАГЪЭР </t>
  </si>
  <si>
    <t xml:space="preserve">ЕКIОТЫЛIАГЪ </t>
  </si>
  <si>
    <t xml:space="preserve">ЕКIОТЫЛIАГЪЭР </t>
  </si>
  <si>
    <t xml:space="preserve">ЕКIОШЪАГЪ </t>
  </si>
  <si>
    <t xml:space="preserve">ЕКIОШЪАГЪЭР </t>
  </si>
  <si>
    <t xml:space="preserve">ЕКIОШЪЫЛIАГЪ </t>
  </si>
  <si>
    <t xml:space="preserve">ЕКIУГЪ </t>
  </si>
  <si>
    <t xml:space="preserve">ЕКIЫБЭУАГЪ </t>
  </si>
  <si>
    <t xml:space="preserve">ЕКIЫГЪ </t>
  </si>
  <si>
    <t xml:space="preserve">ЕКIЫЛIАГЪ </t>
  </si>
  <si>
    <t xml:space="preserve">ЕКIЭКIУАГЪ </t>
  </si>
  <si>
    <t xml:space="preserve">ЕЛЪАГЪ </t>
  </si>
  <si>
    <t xml:space="preserve">ЕЛЪАГЪЭР </t>
  </si>
  <si>
    <t xml:space="preserve">ЕЛЪЭГЪОШIУ </t>
  </si>
  <si>
    <t xml:space="preserve">ЕЛЪЭГЪУАЙ </t>
  </si>
  <si>
    <t xml:space="preserve">ЕЛЪЭДЭКЪЭУАГЪ </t>
  </si>
  <si>
    <t xml:space="preserve">ЕЛЪЭКIОНЫГЪ </t>
  </si>
  <si>
    <t xml:space="preserve">ЕЛЪЭКIОНЫГЪЭР </t>
  </si>
  <si>
    <t xml:space="preserve">ЕЛЪЭПСЭУАГЪ </t>
  </si>
  <si>
    <t xml:space="preserve">ЕЛЪЭПЭКIЭУАГЪ </t>
  </si>
  <si>
    <t xml:space="preserve">ЕЛЪЭПЭУАГЪ </t>
  </si>
  <si>
    <t xml:space="preserve">ЕЛЪЭПЭУАГЪЭР </t>
  </si>
  <si>
    <t xml:space="preserve">ЕЛЪЭРЫХЬЭКIЫГЪ </t>
  </si>
  <si>
    <t xml:space="preserve">ЕЛЪЭIУГЪ </t>
  </si>
  <si>
    <t xml:space="preserve">ЕЛЪЭIУГЪЭР </t>
  </si>
  <si>
    <t xml:space="preserve">ЕМЛЫЧ </t>
  </si>
  <si>
    <t xml:space="preserve">ЕМЫКIУ </t>
  </si>
  <si>
    <t xml:space="preserve">ЕМЫН </t>
  </si>
  <si>
    <t xml:space="preserve">ЕНЧЪЭ </t>
  </si>
  <si>
    <t xml:space="preserve">ЕНЫБЭУАГЪ </t>
  </si>
  <si>
    <t xml:space="preserve">ЕНЭБ </t>
  </si>
  <si>
    <t xml:space="preserve">ЕНЭГУЯГЪ </t>
  </si>
  <si>
    <t xml:space="preserve">ЕНЭГУЯГЪО </t>
  </si>
  <si>
    <t xml:space="preserve">ЕНЭГУЯГЪЭР </t>
  </si>
  <si>
    <t xml:space="preserve">ЕНЭЖЪЫГЪ </t>
  </si>
  <si>
    <t xml:space="preserve">ЕНЭКЪОКЪУГЪ </t>
  </si>
  <si>
    <t xml:space="preserve">ЕНЭКIЭУАГЪ </t>
  </si>
  <si>
    <t xml:space="preserve">ЕНЭКIЪУАГЪЭР </t>
  </si>
  <si>
    <t xml:space="preserve">ЕНЭПЭШЪОУАГЪ </t>
  </si>
  <si>
    <t xml:space="preserve">ЕНЭТIЭУАГЪ </t>
  </si>
  <si>
    <t xml:space="preserve">ЕНЭТIЭУАГЪЭР </t>
  </si>
  <si>
    <t xml:space="preserve">ЕНЭЦIЫГЪ </t>
  </si>
  <si>
    <t xml:space="preserve">ЕНЭЦIЫГЪЭР </t>
  </si>
  <si>
    <t xml:space="preserve">ЕНЭIОСАГЪ </t>
  </si>
  <si>
    <t xml:space="preserve">ЕНЭIОСАГЪЭР </t>
  </si>
  <si>
    <t xml:space="preserve">ЕОЖЬЫГЪ </t>
  </si>
  <si>
    <t xml:space="preserve">ЕОЛIАГЪ </t>
  </si>
  <si>
    <t xml:space="preserve">ЕОЛIАГЪЭР </t>
  </si>
  <si>
    <t xml:space="preserve">ЕПКЪЫШIОКIЫГЪ </t>
  </si>
  <si>
    <t xml:space="preserve">ЕПЛЪЫГЪ </t>
  </si>
  <si>
    <t xml:space="preserve">ЕПЛЪЫГЪЭР </t>
  </si>
  <si>
    <t xml:space="preserve">ЕПЛЪЭКIУАГЪ </t>
  </si>
  <si>
    <t xml:space="preserve">ЕПЛЪЭКIУАГЪЭР </t>
  </si>
  <si>
    <t xml:space="preserve">ЕПЛIЭКIУАГЪ </t>
  </si>
  <si>
    <t xml:space="preserve">ЕПСЫНКIЭКIЫГЪ </t>
  </si>
  <si>
    <t xml:space="preserve">ЕПСЫХЫГЪ </t>
  </si>
  <si>
    <t xml:space="preserve">ЕПСЫХЫГЪЭР </t>
  </si>
  <si>
    <t xml:space="preserve">ЕПСЫХЫЖЬЫГЪ </t>
  </si>
  <si>
    <t xml:space="preserve">ЕПХЪУАГЪ </t>
  </si>
  <si>
    <t xml:space="preserve">ЕПХЪУАГЪЭР </t>
  </si>
  <si>
    <t xml:space="preserve">ЕПХЪЭШЭКIЫГЪ </t>
  </si>
  <si>
    <t xml:space="preserve">ЕПЦАГЪ </t>
  </si>
  <si>
    <t xml:space="preserve">ЕПЦАГЪЭР </t>
  </si>
  <si>
    <t xml:space="preserve">ЕПЩАГЪ </t>
  </si>
  <si>
    <t xml:space="preserve">ЕПЩАГЪЭР </t>
  </si>
  <si>
    <t xml:space="preserve">ЕПЫДЖЫГЪ </t>
  </si>
  <si>
    <t xml:space="preserve">ЕПЫДЖЫГЪЭР </t>
  </si>
  <si>
    <t xml:space="preserve">ЕПЫИГЪ </t>
  </si>
  <si>
    <t xml:space="preserve">ЕПЭГЭКIЫГЪ </t>
  </si>
  <si>
    <t xml:space="preserve">ЕПЭГЭКIЫГЪЭР </t>
  </si>
  <si>
    <t xml:space="preserve">ЕПЭГЪОГЪОХЫГЪ </t>
  </si>
  <si>
    <t xml:space="preserve">ЕПЭГЪОГЪОХЫГЪЭР </t>
  </si>
  <si>
    <t xml:space="preserve">ЕПЭЗЭЗЭХЫГЪ </t>
  </si>
  <si>
    <t xml:space="preserve">ЕПЭКЪЭУАГЪ </t>
  </si>
  <si>
    <t xml:space="preserve">ЕПЭКIЭУАГЪ </t>
  </si>
  <si>
    <t xml:space="preserve">ЕПЭМЫГЪ </t>
  </si>
  <si>
    <t xml:space="preserve">ЕПЭМЫГЪЭР </t>
  </si>
  <si>
    <t xml:space="preserve">ЕПЭРЫМ </t>
  </si>
  <si>
    <t xml:space="preserve">ЕПЭСЫГЪ </t>
  </si>
  <si>
    <t xml:space="preserve">ЕПЭШIУЕКIУАГЪ </t>
  </si>
  <si>
    <t xml:space="preserve">ЕПЦIЫЖЬЫГЪ </t>
  </si>
  <si>
    <t xml:space="preserve">ЕПIЭЖЪЭЖЪЫГЪ </t>
  </si>
  <si>
    <t xml:space="preserve">ЕПIЭСКIУГЪ </t>
  </si>
  <si>
    <t xml:space="preserve">ЕПIЭСТХЪЫГЪ </t>
  </si>
  <si>
    <t xml:space="preserve">ЕПIЭСТХЪЫГЪЭР </t>
  </si>
  <si>
    <t xml:space="preserve">ЕРАГЪ </t>
  </si>
  <si>
    <t xml:space="preserve">ЕРМАФ </t>
  </si>
  <si>
    <t xml:space="preserve">ЕРМЭЛЫ </t>
  </si>
  <si>
    <t xml:space="preserve">ЕРМЭЛЫКЪ </t>
  </si>
  <si>
    <t xml:space="preserve">ЕРМЭЛЫКЪАКIУ </t>
  </si>
  <si>
    <t xml:space="preserve">ЕРЫУАДЖ </t>
  </si>
  <si>
    <t xml:space="preserve">ЕРЫГЪ </t>
  </si>
  <si>
    <t xml:space="preserve">ЕРЫШ </t>
  </si>
  <si>
    <t xml:space="preserve">ЕРЭДЖЫБ </t>
  </si>
  <si>
    <t xml:space="preserve">ЕС </t>
  </si>
  <si>
    <t xml:space="preserve">ЕСАГЪ </t>
  </si>
  <si>
    <t xml:space="preserve">ЕСАГЪЭР </t>
  </si>
  <si>
    <t xml:space="preserve">ЕСТЫЛIАГЪ </t>
  </si>
  <si>
    <t xml:space="preserve">ЕСТЫЛIАГЪЭР </t>
  </si>
  <si>
    <t xml:space="preserve">ЕСЫГЪ </t>
  </si>
  <si>
    <t xml:space="preserve">ЕСЫГЪЭР </t>
  </si>
  <si>
    <t xml:space="preserve">ЕСЫКIЭ </t>
  </si>
  <si>
    <t xml:space="preserve">ЕСЫЛIАГЪ </t>
  </si>
  <si>
    <t xml:space="preserve">ЕСЫЛIАГЪЭР </t>
  </si>
  <si>
    <t xml:space="preserve">ЕСЭЖЬЫГЪ </t>
  </si>
  <si>
    <t xml:space="preserve">ЕСЭНИЙ </t>
  </si>
  <si>
    <t xml:space="preserve">ЕТАГЪ </t>
  </si>
  <si>
    <t xml:space="preserve">ЕТАГЪЭ </t>
  </si>
  <si>
    <t xml:space="preserve">ЕТАГЪЭР 1 </t>
  </si>
  <si>
    <t xml:space="preserve">ЕТАГЪЭР 2 </t>
  </si>
  <si>
    <t xml:space="preserve">ЕТЫГЪУАГЪ </t>
  </si>
  <si>
    <t xml:space="preserve">ЕТЫГЪУАГЪЭР </t>
  </si>
  <si>
    <t xml:space="preserve">ЕТЭКЪОХЫГЪ </t>
  </si>
  <si>
    <t xml:space="preserve">ЕТЭКЪОХЫГЪЭР </t>
  </si>
  <si>
    <t xml:space="preserve">ЕТЭКЪУЛIАГЪ </t>
  </si>
  <si>
    <t xml:space="preserve">ЕТЭКЪУЛIАГЪЭР </t>
  </si>
  <si>
    <t xml:space="preserve">ЕТIАГЪ </t>
  </si>
  <si>
    <t xml:space="preserve">ЕТIАГЪЭР </t>
  </si>
  <si>
    <t xml:space="preserve">ЕТIАГЪО </t>
  </si>
  <si>
    <t xml:space="preserve">ЕТIАШIЭ 1 </t>
  </si>
  <si>
    <t xml:space="preserve">ЕТIЫРГУГЪ </t>
  </si>
  <si>
    <t xml:space="preserve">ЕТIЭБАЙ </t>
  </si>
  <si>
    <t xml:space="preserve">ЕТIЭГЪОЙ </t>
  </si>
  <si>
    <t xml:space="preserve">ЕТIЭЗАКI </t>
  </si>
  <si>
    <t xml:space="preserve">ЕТIЭПСЫ </t>
  </si>
  <si>
    <t xml:space="preserve">ЕТIЭТIЭХЫГЪ </t>
  </si>
  <si>
    <t xml:space="preserve">ЕТIЭУГЪ </t>
  </si>
  <si>
    <t xml:space="preserve">ЕТIЭФ </t>
  </si>
  <si>
    <t xml:space="preserve">ЕТIЭХЪУГЪ </t>
  </si>
  <si>
    <t xml:space="preserve">ЕУАГЪ </t>
  </si>
  <si>
    <t xml:space="preserve">ЕУАГЪЭР </t>
  </si>
  <si>
    <t xml:space="preserve">ЕУБЗАГЪ </t>
  </si>
  <si>
    <t xml:space="preserve">ЕУБЗАГЪЭР </t>
  </si>
  <si>
    <t xml:space="preserve">ЕУГЪ </t>
  </si>
  <si>
    <t xml:space="preserve">ЕУЖЬЫРЫГЪ </t>
  </si>
  <si>
    <t xml:space="preserve">ЕУЖЬЫРЫГЪЭР </t>
  </si>
  <si>
    <t xml:space="preserve">ЕУКIОРЭИКIЫГЪ БЖЪ. </t>
  </si>
  <si>
    <t xml:space="preserve">ЕУКIОРЭИКIЫГЪЭР БЖЪ. </t>
  </si>
  <si>
    <t xml:space="preserve">ЕУЛЭЛЭХЫГЪ </t>
  </si>
  <si>
    <t xml:space="preserve">ЕУЛЭЛЭХЫГЪЭР </t>
  </si>
  <si>
    <t xml:space="preserve">ЕУПХЪУГЪ </t>
  </si>
  <si>
    <t xml:space="preserve">ЕУПХЪУН </t>
  </si>
  <si>
    <t xml:space="preserve">ЕУСАГЪ </t>
  </si>
  <si>
    <t xml:space="preserve">ЕУСЭИГЪЭ </t>
  </si>
  <si>
    <t xml:space="preserve">ЕУТЫГЪ </t>
  </si>
  <si>
    <t xml:space="preserve">ЕУТЫН </t>
  </si>
  <si>
    <t xml:space="preserve">ЕУТХЫГЪЭ </t>
  </si>
  <si>
    <t xml:space="preserve">ЕУТЭКIЫГЪ </t>
  </si>
  <si>
    <t xml:space="preserve">ЕУТЭКIЫГЪЭР </t>
  </si>
  <si>
    <t xml:space="preserve">ЕУЦОЛIАГЪ </t>
  </si>
  <si>
    <t xml:space="preserve">ЕУЦОЛIАГЪЭР </t>
  </si>
  <si>
    <t xml:space="preserve">ЕУЦОЛIЭЖЬЫГЪ </t>
  </si>
  <si>
    <t xml:space="preserve">ЕУЦОЛIЭЖЬЫН </t>
  </si>
  <si>
    <t xml:space="preserve">ЕУШЪЫГЪ </t>
  </si>
  <si>
    <t xml:space="preserve">ЕУШЪЫГЪЭР </t>
  </si>
  <si>
    <t xml:space="preserve">ЕУШЪЫИГЪ </t>
  </si>
  <si>
    <t xml:space="preserve">ЕУШЪЫИГЪЭР </t>
  </si>
  <si>
    <t xml:space="preserve">ЕУIУГЪ </t>
  </si>
  <si>
    <t xml:space="preserve">ЕУIУГЪЭР </t>
  </si>
  <si>
    <t xml:space="preserve">ЕФЫЖЬЭН </t>
  </si>
  <si>
    <t xml:space="preserve">ЕФЫКЪУЛIАГЪ </t>
  </si>
  <si>
    <t xml:space="preserve">ЕФЫКЪУЛIАГЪЭР </t>
  </si>
  <si>
    <t xml:space="preserve">ЕФЭНДЫ </t>
  </si>
  <si>
    <t xml:space="preserve">ЕФЭХЫГЪ </t>
  </si>
  <si>
    <t xml:space="preserve">ЕФЭХЫГЪЭР </t>
  </si>
  <si>
    <t xml:space="preserve">ЕХЫГЪ </t>
  </si>
  <si>
    <t xml:space="preserve">ЕХЪОНТIЭ-БЖЪЭНТIЫГЪ </t>
  </si>
  <si>
    <t xml:space="preserve">ЕХЪОНЫГЪ </t>
  </si>
  <si>
    <t xml:space="preserve">ЕХЪОНЫГЪЭР </t>
  </si>
  <si>
    <t xml:space="preserve">ЕХЪОПСАГЬ </t>
  </si>
  <si>
    <t xml:space="preserve">ЕХЪОПСАГЪЭР </t>
  </si>
  <si>
    <t xml:space="preserve">ЕХЫГЪЭР </t>
  </si>
  <si>
    <t xml:space="preserve">ЕХЫЖЬЫГЪ </t>
  </si>
  <si>
    <t xml:space="preserve">ЕХЫГЪУАЙ </t>
  </si>
  <si>
    <t xml:space="preserve">ЕХЫГЪОШIУ </t>
  </si>
  <si>
    <t xml:space="preserve">ЕХЪОЖЬЫГЪ </t>
  </si>
  <si>
    <t xml:space="preserve">ЕХЪОРШЭРЭКIЫГЪ </t>
  </si>
  <si>
    <t xml:space="preserve">ЕХЪОРШЭРЭКIЫГЪЭР </t>
  </si>
  <si>
    <t xml:space="preserve">ЕХЪОХЪУГЪ </t>
  </si>
  <si>
    <t xml:space="preserve">ЕХЪОХЪУГЪЭР </t>
  </si>
  <si>
    <t xml:space="preserve">ЕХЪУАГЪ </t>
  </si>
  <si>
    <t xml:space="preserve">ЕХЪУАГЪЭР </t>
  </si>
  <si>
    <t xml:space="preserve">ЕХЪУГЪ </t>
  </si>
  <si>
    <t xml:space="preserve">ЕХЪУЛIАГЬ </t>
  </si>
  <si>
    <t xml:space="preserve">ЕХЪУМПIЫГЪ </t>
  </si>
  <si>
    <t xml:space="preserve">ЕХЪУМПIЫГЪЭР </t>
  </si>
  <si>
    <t xml:space="preserve">ЕХЪЫРЭХЪЫШАГЪ </t>
  </si>
  <si>
    <t xml:space="preserve">ЕХЪЫРЭХЪЫШАГЪЭР </t>
  </si>
  <si>
    <t xml:space="preserve">ЕХЪЫРЭХЪЫШАЛ </t>
  </si>
  <si>
    <t xml:space="preserve">ЕХЪЫЖЪЭУАГЪ </t>
  </si>
  <si>
    <t xml:space="preserve">ЕХЪЫЖЪЭУАГЪЭР </t>
  </si>
  <si>
    <t xml:space="preserve">ЕХЬАГЪУШЪУГЪУГЪ </t>
  </si>
  <si>
    <t xml:space="preserve">ЕХЬАГЪУШЪУГЪУГЪЭР </t>
  </si>
  <si>
    <t xml:space="preserve">ЕХЬАФЫГЪ </t>
  </si>
  <si>
    <t xml:space="preserve">ЕХЬЩЫРАГЪУ </t>
  </si>
  <si>
    <t xml:space="preserve">ЕХЬЩЫРЫГЪ </t>
  </si>
  <si>
    <t xml:space="preserve">ЕХЬЫХЫГЪОШIУ </t>
  </si>
  <si>
    <t xml:space="preserve">ЕХЬЫХЫГЪУАЙ </t>
  </si>
  <si>
    <t xml:space="preserve">ЕХЬЭКЪУГЪ </t>
  </si>
  <si>
    <t xml:space="preserve">ЕХЬАКЪУГЪЭР </t>
  </si>
  <si>
    <t xml:space="preserve">ЕХЬЭКIО-БГЪУКIУАГЪ </t>
  </si>
  <si>
    <t xml:space="preserve">ЕЦЭГЪУГЪ </t>
  </si>
  <si>
    <t xml:space="preserve">ЕЦЭКЪАГЪ </t>
  </si>
  <si>
    <t xml:space="preserve">ЕЦЭКЪАГЪЭР </t>
  </si>
  <si>
    <t xml:space="preserve">ЕЦЭЛЫШХАГЪ </t>
  </si>
  <si>
    <t xml:space="preserve">ЕЦIЭЦIАГЪ </t>
  </si>
  <si>
    <t xml:space="preserve">ЕЦIЭЦIАГЪЭР </t>
  </si>
  <si>
    <t xml:space="preserve">ЕЧЭНДЫ </t>
  </si>
  <si>
    <t xml:space="preserve">ЕЧЭПЭУАГЪ </t>
  </si>
  <si>
    <t xml:space="preserve">ЕЧЪАГЪ </t>
  </si>
  <si>
    <t xml:space="preserve">ЕЧЪАГЪЭР </t>
  </si>
  <si>
    <t xml:space="preserve">ЕЧЪЭЖЬАГЪ </t>
  </si>
  <si>
    <t xml:space="preserve">ЕЧЪЭЖЬАГЪЭР </t>
  </si>
  <si>
    <t xml:space="preserve">ЕЧЪЭЛIАГЪ </t>
  </si>
  <si>
    <t xml:space="preserve">ЕЧЪЭЛIАГЪЭР </t>
  </si>
  <si>
    <t xml:space="preserve">ЕЧЪЭХЫГЪ </t>
  </si>
  <si>
    <t xml:space="preserve">ЕЧЪЭХЫГЪЭР </t>
  </si>
  <si>
    <t xml:space="preserve">ЕШАГЪ </t>
  </si>
  <si>
    <t xml:space="preserve">ЕШАГЪЭР </t>
  </si>
  <si>
    <t xml:space="preserve">ЕШХАГЪ - ЕШЪУАГЪ </t>
  </si>
  <si>
    <t xml:space="preserve">ЕШХЭ-ЕШЪУ </t>
  </si>
  <si>
    <t xml:space="preserve">ЕШХЪУХЬЭШIАГЪ </t>
  </si>
  <si>
    <t xml:space="preserve">ЕШХЪУХЬЭШIАГЪЭР </t>
  </si>
  <si>
    <t xml:space="preserve">ЕШЭКIУАГЪ </t>
  </si>
  <si>
    <t xml:space="preserve">ЕШЭКIУАГЪЭР </t>
  </si>
  <si>
    <t xml:space="preserve">ЕШЪУАГЪ </t>
  </si>
  <si>
    <t xml:space="preserve">ЕШЪУАГЪЭР </t>
  </si>
  <si>
    <t xml:space="preserve">ЕШЪУАКIО 1 </t>
  </si>
  <si>
    <t xml:space="preserve">ЕШЪУАПIЭ </t>
  </si>
  <si>
    <t xml:space="preserve">ЕШЪУТЫРЫГЬ </t>
  </si>
  <si>
    <t xml:space="preserve">ЕШЪУТЫРЫГЪЭР </t>
  </si>
  <si>
    <t xml:space="preserve">ЕШЪХЬЭПЭУАГЪ </t>
  </si>
  <si>
    <t xml:space="preserve">ЕШЪХЬЭШЪОУАГЪ </t>
  </si>
  <si>
    <t xml:space="preserve">ЕШЪХЬЭЩЫКIУАГЪ </t>
  </si>
  <si>
    <t xml:space="preserve">ЕШIАГЪ </t>
  </si>
  <si>
    <t xml:space="preserve">ЕШIАГЪЭР </t>
  </si>
  <si>
    <t xml:space="preserve">ЕШIУГЪ </t>
  </si>
  <si>
    <t xml:space="preserve">ЕШIУГЪЭР </t>
  </si>
  <si>
    <t xml:space="preserve">ЕШIУЖЬЫГЪ </t>
  </si>
  <si>
    <t xml:space="preserve">ЕЩАГЪ </t>
  </si>
  <si>
    <t xml:space="preserve">ЕЩАГЪЭР </t>
  </si>
  <si>
    <t xml:space="preserve">ЕЩАЛI </t>
  </si>
  <si>
    <t xml:space="preserve">ЕЩЭЛIАГЪЭ </t>
  </si>
  <si>
    <t xml:space="preserve">ЕIАГЪ </t>
  </si>
  <si>
    <t xml:space="preserve">ЕIАГЪЭР </t>
  </si>
  <si>
    <t xml:space="preserve">ЕIОГЪУ </t>
  </si>
  <si>
    <t xml:space="preserve">ЕIОГЪУАЙ </t>
  </si>
  <si>
    <t xml:space="preserve">ЕIУДМЫДЫГЪ </t>
  </si>
  <si>
    <t xml:space="preserve">ЕIУНКIЫГЪ </t>
  </si>
  <si>
    <t xml:space="preserve">ЕIУНКIЫГЪЭР </t>
  </si>
  <si>
    <t xml:space="preserve">ЕIУШЪЭШЪАГЪ </t>
  </si>
  <si>
    <t xml:space="preserve">ЕIЭБЛЪЭБЫГЪ </t>
  </si>
  <si>
    <t xml:space="preserve">ЕIЭБЭКIЫГЪ </t>
  </si>
  <si>
    <t xml:space="preserve">ЕIЭБЭХЫГЪ </t>
  </si>
  <si>
    <t xml:space="preserve">ЕIЭБЭХЫГЪЭР </t>
  </si>
  <si>
    <t xml:space="preserve">ЕIЭЗАГЪ </t>
  </si>
  <si>
    <t xml:space="preserve">ЕIЭЗАГЪЭР </t>
  </si>
  <si>
    <t xml:space="preserve">ЕIЭЗЭКIЫГЪ </t>
  </si>
  <si>
    <t xml:space="preserve">ЕIЭН </t>
  </si>
  <si>
    <t xml:space="preserve">ЕIЭШЪХЬЭУАГЪ </t>
  </si>
  <si>
    <t xml:space="preserve">ЖАБЗ </t>
  </si>
  <si>
    <t xml:space="preserve">ЖАЙ </t>
  </si>
  <si>
    <t xml:space="preserve">ЖАКО </t>
  </si>
  <si>
    <t xml:space="preserve">ЖАКЪЭ </t>
  </si>
  <si>
    <t xml:space="preserve">ЖАКIЭ 1 </t>
  </si>
  <si>
    <t xml:space="preserve">ЖАКIЭ 2 </t>
  </si>
  <si>
    <t xml:space="preserve">ЖАЛЭ </t>
  </si>
  <si>
    <t xml:space="preserve">ЖАНЭ </t>
  </si>
  <si>
    <t xml:space="preserve">ЖАНТI </t>
  </si>
  <si>
    <t xml:space="preserve">ЖАПЭ </t>
  </si>
  <si>
    <t xml:space="preserve">ЖАШЪУ </t>
  </si>
  <si>
    <t xml:space="preserve">ЖАШIУ </t>
  </si>
  <si>
    <t xml:space="preserve">ЖЫГЪЭ </t>
  </si>
  <si>
    <t xml:space="preserve">ЖЫГЪЭР </t>
  </si>
  <si>
    <t xml:space="preserve">ЖЫН </t>
  </si>
  <si>
    <t xml:space="preserve">ЖЭ 1 </t>
  </si>
  <si>
    <t xml:space="preserve">ЖЭ 2 </t>
  </si>
  <si>
    <t xml:space="preserve">ЖЭГЪУ 1 </t>
  </si>
  <si>
    <t xml:space="preserve">ЖЭГЪУ 2 </t>
  </si>
  <si>
    <t xml:space="preserve">ЖЭГЪУБ </t>
  </si>
  <si>
    <t xml:space="preserve">ЖЭДИГЪЭХЪУАГЪ </t>
  </si>
  <si>
    <t xml:space="preserve">ЖЭДИГЪЭХЪУАГЪЭР </t>
  </si>
  <si>
    <t xml:space="preserve">ЖЭДИКУАГЪ </t>
  </si>
  <si>
    <t xml:space="preserve">ЖЭДИКУАГЪЭР </t>
  </si>
  <si>
    <t xml:space="preserve">ЖЭДИКIАГЪ </t>
  </si>
  <si>
    <t xml:space="preserve">ЖЭДИКIАГЪЭР </t>
  </si>
  <si>
    <t xml:space="preserve">ЖЭДИЛЪХЬАГЪ </t>
  </si>
  <si>
    <t xml:space="preserve">ЖЭДИЛЪХЬАГЪЭР </t>
  </si>
  <si>
    <t xml:space="preserve">ЖЭДИЛЪХЬЭЖЬЫГЪ </t>
  </si>
  <si>
    <t xml:space="preserve">ЖЭДИХЫГЪ </t>
  </si>
  <si>
    <t xml:space="preserve">ЖЭДИХЫГЪЭР </t>
  </si>
  <si>
    <t xml:space="preserve">ЖЬЫГЪЭБЫБ </t>
  </si>
  <si>
    <t xml:space="preserve">ЖЬЫГЪЭБЫУ </t>
  </si>
  <si>
    <t xml:space="preserve">ЖЬЫГЪЭШЪУЙ </t>
  </si>
  <si>
    <t xml:space="preserve">ЖЬЫЗЭПЕУ </t>
  </si>
  <si>
    <t xml:space="preserve">ЖЬЫКОРЕН </t>
  </si>
  <si>
    <t xml:space="preserve">ЖЬЫКЪУХЬ </t>
  </si>
  <si>
    <t xml:space="preserve">ЖЬЫН </t>
  </si>
  <si>
    <t xml:space="preserve">ЖЬЫУАЙ </t>
  </si>
  <si>
    <t xml:space="preserve">ЖЬЫФ </t>
  </si>
  <si>
    <t xml:space="preserve">ЖЬЫХЬАРЗ </t>
  </si>
  <si>
    <t xml:space="preserve">ЖЬЫШЪХЬАЛ </t>
  </si>
  <si>
    <t xml:space="preserve">ЖЬЭУГЪУАДЖ </t>
  </si>
  <si>
    <t xml:space="preserve">ЗАБАСТОВК </t>
  </si>
  <si>
    <t xml:space="preserve">ЗАГРАНИЦ </t>
  </si>
  <si>
    <t xml:space="preserve">ЗАЕ </t>
  </si>
  <si>
    <t xml:space="preserve">ЗАЕМ </t>
  </si>
  <si>
    <t xml:space="preserve">ЗАКАЗ </t>
  </si>
  <si>
    <t xml:space="preserve">ЗАКОН </t>
  </si>
  <si>
    <t xml:space="preserve">ЗАКР </t>
  </si>
  <si>
    <t xml:space="preserve">ЗАКЪО </t>
  </si>
  <si>
    <t xml:space="preserve">ЗАКIО </t>
  </si>
  <si>
    <t xml:space="preserve">ЗАЛЭ </t>
  </si>
  <si>
    <t xml:space="preserve">ЗАМ </t>
  </si>
  <si>
    <t xml:space="preserve">ЗАНДЭ </t>
  </si>
  <si>
    <t xml:space="preserve">ЗАНКIЭ </t>
  </si>
  <si>
    <t xml:space="preserve">ЗАНЭ </t>
  </si>
  <si>
    <t xml:space="preserve">ЗАО </t>
  </si>
  <si>
    <t xml:space="preserve">ЗАОЧНИК </t>
  </si>
  <si>
    <t xml:space="preserve">ЗАПАД </t>
  </si>
  <si>
    <t xml:space="preserve">ЗАФЭ </t>
  </si>
  <si>
    <t xml:space="preserve">ЗАIО </t>
  </si>
  <si>
    <t xml:space="preserve">ЗДИЩАГЪ </t>
  </si>
  <si>
    <t xml:space="preserve">ЗЕКIОЛI </t>
  </si>
  <si>
    <t xml:space="preserve">ЗЕКIУАГЪЭ </t>
  </si>
  <si>
    <t xml:space="preserve">ЗЕКIУАГЪЭР </t>
  </si>
  <si>
    <t xml:space="preserve">ЗЕКIОН </t>
  </si>
  <si>
    <t xml:space="preserve">ЗЕКIУАКIЭ </t>
  </si>
  <si>
    <t xml:space="preserve">ЗЕПХЪОН </t>
  </si>
  <si>
    <t xml:space="preserve">ЗЕПХЪУАКIО </t>
  </si>
  <si>
    <t xml:space="preserve">ЗЕФАКIЭ </t>
  </si>
  <si>
    <t xml:space="preserve">ЗЕФЭН </t>
  </si>
  <si>
    <t xml:space="preserve">ЗЕХЬАКIЭ </t>
  </si>
  <si>
    <t xml:space="preserve">ЗЕХЬАН </t>
  </si>
  <si>
    <t xml:space="preserve">ЗЕЧЪАГЪЭ </t>
  </si>
  <si>
    <t xml:space="preserve">ЗЕЧЪЭН </t>
  </si>
  <si>
    <t xml:space="preserve">ЗЕЩЭН </t>
  </si>
  <si>
    <t xml:space="preserve">ЗИГЪЭАКЪЫЛЫГЬ </t>
  </si>
  <si>
    <t xml:space="preserve">ЗИГЪЭБЗЭХЫГЪ </t>
  </si>
  <si>
    <t xml:space="preserve">ЗИГЪЭБЫЛЪЫГЪ </t>
  </si>
  <si>
    <t xml:space="preserve">ЗИГЪЭБЫЛЪЫЖЬЫГЪ </t>
  </si>
  <si>
    <t xml:space="preserve">ЗИГЪЭБЫЛЪЫН </t>
  </si>
  <si>
    <t xml:space="preserve">ЗИГЪЭБЫЯУГЪ </t>
  </si>
  <si>
    <t xml:space="preserve">ЗИГЪЭБЭЛЫХЬАГЪ </t>
  </si>
  <si>
    <t xml:space="preserve">ЗИГЪЭГУЖЪОЩАГЪ </t>
  </si>
  <si>
    <t xml:space="preserve">ЗИГЪЭГУЖЪУАГЪ </t>
  </si>
  <si>
    <t xml:space="preserve">ЗИГЪЭГУПСЭФЫГЪ </t>
  </si>
  <si>
    <t xml:space="preserve">ЗИГЪЭГУПСЭФЫЖЬЫГЪ </t>
  </si>
  <si>
    <t xml:space="preserve">ЗИГЪЭГУПСЭФЫН </t>
  </si>
  <si>
    <t xml:space="preserve">ЗИГЪЭГУСАГЪ </t>
  </si>
  <si>
    <t xml:space="preserve">ЗИГЪЭГУСЭН </t>
  </si>
  <si>
    <t xml:space="preserve">ЗИГЪЭГЪУГЪ </t>
  </si>
  <si>
    <t xml:space="preserve">ЗИГЪЭГЪУШЪЫЖЬЫГЪ </t>
  </si>
  <si>
    <t xml:space="preserve">ЗИГЪЭГЪЫКIЫГЪ </t>
  </si>
  <si>
    <t xml:space="preserve">ЗИГЪЭГЪЫКIЫН </t>
  </si>
  <si>
    <t xml:space="preserve">ЗИГЪЭДЕЛЭЖЬЫГЪ </t>
  </si>
  <si>
    <t xml:space="preserve">ЗИГЪЭДЫМПIЫГЪ </t>
  </si>
  <si>
    <t xml:space="preserve">ЗИГЪЭДЫМПIЫН </t>
  </si>
  <si>
    <t xml:space="preserve">ЗИГЪЭДЭIОХЪУГЪ </t>
  </si>
  <si>
    <t xml:space="preserve">ЗИГЪЭДЖЭГУКIЫГЪ </t>
  </si>
  <si>
    <t xml:space="preserve">ЗИГЪЭДЖЭГУКIЫН </t>
  </si>
  <si>
    <t xml:space="preserve">ЗИГЪЭДЖЭЛАГЪ </t>
  </si>
  <si>
    <t xml:space="preserve">ЗИГЬЭЕЖЬЫГЪ </t>
  </si>
  <si>
    <t xml:space="preserve">ЗИГЪЭЖЪЫГЪ </t>
  </si>
  <si>
    <t xml:space="preserve">ЗИГЪЭЖЬЫБГЪЭУАГЪ </t>
  </si>
  <si>
    <t xml:space="preserve">ЗИГЪЭЗАГЪ </t>
  </si>
  <si>
    <t xml:space="preserve">ЗИГЪЭЗЭЖЬЫГЪ </t>
  </si>
  <si>
    <t xml:space="preserve">ЗИГЪЭЗЭН </t>
  </si>
  <si>
    <t xml:space="preserve">ЗИГЪЭЗЭФАГЪ </t>
  </si>
  <si>
    <t xml:space="preserve">ЗИГЪЭКЪЫГЪ </t>
  </si>
  <si>
    <t xml:space="preserve">ЗИГЪЭКЪЭБЗАГЪ </t>
  </si>
  <si>
    <t xml:space="preserve">ЗИГЪЭКIОДЫГЪ </t>
  </si>
  <si>
    <t xml:space="preserve">ЗИГЪЭКIОДЫЖЬЫГЪ </t>
  </si>
  <si>
    <t xml:space="preserve">ЗИГЪЭКIЫТАГЪ </t>
  </si>
  <si>
    <t xml:space="preserve">ЗИГЪЭКIЭЛАГЪ </t>
  </si>
  <si>
    <t xml:space="preserve">ЗИГЪЭЛАГЪ </t>
  </si>
  <si>
    <t xml:space="preserve">ЗИГЪЭЛЫЦIАГЪ </t>
  </si>
  <si>
    <t xml:space="preserve">ЗИГЪЭЛЭН </t>
  </si>
  <si>
    <t xml:space="preserve">ЗИГЪЭЛЪЭПIАГЪ </t>
  </si>
  <si>
    <t xml:space="preserve">ЗИГЪЭЛЪЭПIЭЖЬЫГЪ </t>
  </si>
  <si>
    <t xml:space="preserve">ЗИГЪЭЛЪЭТАГЪ </t>
  </si>
  <si>
    <t xml:space="preserve">ЗИГЪЭЛIАГЪ </t>
  </si>
  <si>
    <t xml:space="preserve">ЗИГЪЭЛIЫГЪ </t>
  </si>
  <si>
    <t xml:space="preserve">ЗИГЪЭЛIЫДЭГЪУГЪ </t>
  </si>
  <si>
    <t xml:space="preserve">ЗИГЪЭЛIЭЖЬЫГЪ </t>
  </si>
  <si>
    <t xml:space="preserve">ЗИГЪЭМЫСАГЪ </t>
  </si>
  <si>
    <t xml:space="preserve">ЗИГЪЭМЭКIЭШХЫГЪ </t>
  </si>
  <si>
    <t xml:space="preserve">ЗИГЪЭМЭЛЭКIЭЛIАГЪ </t>
  </si>
  <si>
    <t xml:space="preserve">ЗИГЪЭМЭХЫГЪ </t>
  </si>
  <si>
    <t xml:space="preserve">ЗИГЪЭНЭКIЫГЪ </t>
  </si>
  <si>
    <t xml:space="preserve">ЗИГЪЭНЭУТХАГЪ </t>
  </si>
  <si>
    <t xml:space="preserve">ЗИГЪЭПСКIЫГЪ </t>
  </si>
  <si>
    <t xml:space="preserve">ЗИГЪЭПСЭФЫГЪ </t>
  </si>
  <si>
    <t xml:space="preserve">ЗИГЪЭПСЭФЫЖЬЫГЪ </t>
  </si>
  <si>
    <t xml:space="preserve">ЗИГЪЭПСЭФЫН </t>
  </si>
  <si>
    <t xml:space="preserve">ЗИГЪЭПХЪЭШАГЪ </t>
  </si>
  <si>
    <t xml:space="preserve">ЗИГЪЭПЫТАГЪ </t>
  </si>
  <si>
    <t xml:space="preserve">ЗИГЪЭПЫТЭН </t>
  </si>
  <si>
    <t xml:space="preserve">ЗИГЪЭПЫУТЫЖЬЫГЪ </t>
  </si>
  <si>
    <t xml:space="preserve">ЗИГЪЭПЭГАГЪ </t>
  </si>
  <si>
    <t xml:space="preserve">ЗИГЬЭПЭГЭН </t>
  </si>
  <si>
    <t xml:space="preserve">ЗИГЪЭПЭЩАГЪ </t>
  </si>
  <si>
    <t xml:space="preserve">ЗИГЪЭПЭЩЭН </t>
  </si>
  <si>
    <t xml:space="preserve">ЗИГЪЭПIЭРЭПIАГЪ </t>
  </si>
  <si>
    <t xml:space="preserve">ЗИГЪЭРЭЗАГЪ </t>
  </si>
  <si>
    <t xml:space="preserve">ЗИГЪЭРЭЗЭН </t>
  </si>
  <si>
    <t xml:space="preserve">ЗИГЪЭРЭХЬАТЫГЪ </t>
  </si>
  <si>
    <t xml:space="preserve">ЗИГЪЭРЭХЬАТЫН </t>
  </si>
  <si>
    <t xml:space="preserve">ЗИГЪЭСАГЪ </t>
  </si>
  <si>
    <t xml:space="preserve">ЗИГЪЭСЫМЭДЖАГЪ </t>
  </si>
  <si>
    <t xml:space="preserve">ЗИГЪЭСЫСЫГЪ </t>
  </si>
  <si>
    <t xml:space="preserve">ЗИГЪЭСЭН </t>
  </si>
  <si>
    <t xml:space="preserve">ЗИГЪЭТУМЫГЪ </t>
  </si>
  <si>
    <t xml:space="preserve">ЗИГЪЭТХЪАГЪ </t>
  </si>
  <si>
    <t xml:space="preserve">ЗИГЪЭТХЪЭН </t>
  </si>
  <si>
    <t xml:space="preserve">ЗИГЪЭТЫНЧЫГЪ </t>
  </si>
  <si>
    <t xml:space="preserve">ЗИГЪЭТЭТЭЖЪЫГЪ </t>
  </si>
  <si>
    <t xml:space="preserve">ЗИГЪЭУБЭРЭПЩЫГЪ </t>
  </si>
  <si>
    <t xml:space="preserve">ЗИГЪЭУБЭРЭЦЫГЪ </t>
  </si>
  <si>
    <t xml:space="preserve">ЗИГЪЭУКЪЭПЫГЪ </t>
  </si>
  <si>
    <t xml:space="preserve">ЗИГЪЭУКIОРЭИГЪ </t>
  </si>
  <si>
    <t xml:space="preserve">ЗИГЪЭУКIОРЭИН </t>
  </si>
  <si>
    <t xml:space="preserve">ЗИГЪЭУКIЫТАГЪ </t>
  </si>
  <si>
    <t xml:space="preserve">ЗИГЪЭУЛЭУЖЬЫГЪ </t>
  </si>
  <si>
    <t xml:space="preserve">ЗИГЪЭУНЭХЪУЖЬЫГЪ </t>
  </si>
  <si>
    <t xml:space="preserve">ЗИГЪЭУНЭХЪУЖЬЫН </t>
  </si>
  <si>
    <t xml:space="preserve">ЗИГЪЭУПЭРЭЦЫГЪ </t>
  </si>
  <si>
    <t xml:space="preserve">ЗИГЪЭУТЭКОРЭПЩЫГЪ </t>
  </si>
  <si>
    <t xml:space="preserve">ЗИГЪЭУТЭШЪУАГЪ </t>
  </si>
  <si>
    <t xml:space="preserve">ЗИГЪЭУЦIЫНЫГЪ </t>
  </si>
  <si>
    <t xml:space="preserve">ЗИГЪЭУЧЪЫIЭТЭГЪАГЪ </t>
  </si>
  <si>
    <t xml:space="preserve">ЗИГЪЭУШIОИЖЬЫГЪ </t>
  </si>
  <si>
    <t xml:space="preserve">ЗИГЪЭФЭБАГЪ </t>
  </si>
  <si>
    <t xml:space="preserve">ЗИГЪЭФЭБЭН </t>
  </si>
  <si>
    <t xml:space="preserve">ЗИГЪЭХЭФАГЪ </t>
  </si>
  <si>
    <t xml:space="preserve">ЗИГЪЭХЪУЖЬЫГЪ </t>
  </si>
  <si>
    <t xml:space="preserve">ЗИГЪЭХЪЫЯГЪ </t>
  </si>
  <si>
    <t xml:space="preserve">ЗИГЪЭХЬАЗЫРЫГЪ </t>
  </si>
  <si>
    <t xml:space="preserve">ЗИГЪЭХЬАЗЫРЫН </t>
  </si>
  <si>
    <t xml:space="preserve">ЗИГЪЭХЬЭКIАГЪ </t>
  </si>
  <si>
    <t xml:space="preserve">ЗИГЪЭЦIЫКIУГЪ </t>
  </si>
  <si>
    <t xml:space="preserve">ЗИГЪЭЦIЫКIУН </t>
  </si>
  <si>
    <t xml:space="preserve">ЗИГЪЭЧАНЫГЪ </t>
  </si>
  <si>
    <t xml:space="preserve">ЗИГЪЭЧЪЭПХЪЫГЪ </t>
  </si>
  <si>
    <t xml:space="preserve">ЗИГЪЭЧЪЭПХЪЫЖЬЫГЪ </t>
  </si>
  <si>
    <t xml:space="preserve">ЗИГЪЭЧЪЭХЪУГЪ </t>
  </si>
  <si>
    <t xml:space="preserve">ЗИГЪЭШХЭКIЫГЪ </t>
  </si>
  <si>
    <t xml:space="preserve">ЗИГЪЭШХЭКIЫЖЬЫГЪ </t>
  </si>
  <si>
    <t xml:space="preserve">ЗИГЪЭШЭНЫЧЪАГЪ </t>
  </si>
  <si>
    <t xml:space="preserve">ЗИГЪЭШЭНЫШIУАГЪ </t>
  </si>
  <si>
    <t xml:space="preserve">ЗИГЪЭШЪОКIЫГЪ </t>
  </si>
  <si>
    <t xml:space="preserve">ЗИГЪЭШЪОКIЫН </t>
  </si>
  <si>
    <t xml:space="preserve">ЗИГЪЭШЪУЖЬЫГЪ </t>
  </si>
  <si>
    <t xml:space="preserve">ЗИГЪЭШЪЭБАГЬ </t>
  </si>
  <si>
    <t xml:space="preserve">ЗИГЪЭШIОЖЬЫГЪ </t>
  </si>
  <si>
    <t xml:space="preserve">ЗИГЪЭШIОЖЬЫН </t>
  </si>
  <si>
    <t xml:space="preserve">ЗИГЪЭШIЭГЪОЖЬЫГЪ </t>
  </si>
  <si>
    <t xml:space="preserve">ЗИГЪЭЩТЭЖЬЫГЪ </t>
  </si>
  <si>
    <t xml:space="preserve">ЗИГЪЭIЭСАГЪ </t>
  </si>
  <si>
    <t xml:space="preserve">ЗИГЪЭIЭСЭЖЬЫГЪ </t>
  </si>
  <si>
    <t xml:space="preserve">ЗИДЭКIОГЪУ </t>
  </si>
  <si>
    <t xml:space="preserve">ЗИДЗЫГЪ </t>
  </si>
  <si>
    <t xml:space="preserve">ЗИДЗЫН </t>
  </si>
  <si>
    <t xml:space="preserve">ЗИЛЪЭГЪУЖЬЫГЪ </t>
  </si>
  <si>
    <t xml:space="preserve">ЗИЛЪЫГЪ </t>
  </si>
  <si>
    <t xml:space="preserve">ЗИЛЪЭКIЫГЪ </t>
  </si>
  <si>
    <t xml:space="preserve">ЗИЛЪЭКIЫН </t>
  </si>
  <si>
    <t xml:space="preserve">ЗИЛIЭЖЬЫГЪ </t>
  </si>
  <si>
    <t xml:space="preserve">ЗИЛIЭЖЬЫН </t>
  </si>
  <si>
    <t xml:space="preserve">ЗИПЛЪЫХЬАГЪ </t>
  </si>
  <si>
    <t xml:space="preserve">ЗИПХЪОТАГЪ </t>
  </si>
  <si>
    <t xml:space="preserve">ЗИСТЫЖЬЫГЪ </t>
  </si>
  <si>
    <t xml:space="preserve">ЗИТХЬАКIЫГЪ </t>
  </si>
  <si>
    <t xml:space="preserve">ЗИТЫГЪ </t>
  </si>
  <si>
    <t xml:space="preserve">ЗИТЫН </t>
  </si>
  <si>
    <t xml:space="preserve">ЗИТIЫЖЬЫГЪ </t>
  </si>
  <si>
    <t xml:space="preserve">ЗИТIЭКIЫГЪ </t>
  </si>
  <si>
    <t xml:space="preserve">ЗИТIЭКIЫЖЬЫГЪ </t>
  </si>
  <si>
    <t xml:space="preserve">ЗИТIЭКIЫХЬАГЪ </t>
  </si>
  <si>
    <t xml:space="preserve">ЗИУБЫЖЬЫГЪ </t>
  </si>
  <si>
    <t xml:space="preserve">ЗИУЖЬЫЖЬЫГЪ </t>
  </si>
  <si>
    <t xml:space="preserve">ЗИУЖЬЫЖЬЫН </t>
  </si>
  <si>
    <t xml:space="preserve">ЗИУЗЭНДЫГЪ </t>
  </si>
  <si>
    <t xml:space="preserve">ЗИУЗЭНДЫН </t>
  </si>
  <si>
    <t xml:space="preserve">ЗИУЗЭНКIЫЖЫГЬ </t>
  </si>
  <si>
    <t xml:space="preserve">ЗИУКЪОЩЫГЪ </t>
  </si>
  <si>
    <t xml:space="preserve">ЗИУКЪУДЫИГЪ </t>
  </si>
  <si>
    <t xml:space="preserve">ЗИУКIЫЖЬЫГЪ </t>
  </si>
  <si>
    <t xml:space="preserve">ЗИУПIЭIУЖЬЫГЬ </t>
  </si>
  <si>
    <t xml:space="preserve">ЗИУСХЬАН </t>
  </si>
  <si>
    <t xml:space="preserve">ЗИУТЭЖЬЫГЪ </t>
  </si>
  <si>
    <t xml:space="preserve">ЗИУТЭЖЬЫН </t>
  </si>
  <si>
    <t xml:space="preserve">ЗИУФАГЪ </t>
  </si>
  <si>
    <t xml:space="preserve">ЗИУХЫЖЬЫГЪ </t>
  </si>
  <si>
    <t xml:space="preserve">ЗИУХЫИЖЬЫГЪ </t>
  </si>
  <si>
    <t xml:space="preserve">ЗИУХЫИЖЬЫН </t>
  </si>
  <si>
    <t xml:space="preserve">ЗИУХЪУМЭЖЬЫГЪ </t>
  </si>
  <si>
    <t xml:space="preserve">ЗИУХЪУМЭЖЬЫН </t>
  </si>
  <si>
    <t xml:space="preserve">ЗИУХЪЫЖЪАГЪ </t>
  </si>
  <si>
    <t xml:space="preserve">ЗИУХЬАГЪ </t>
  </si>
  <si>
    <t xml:space="preserve">ЗИУХЬАЗЫРЫГЪ </t>
  </si>
  <si>
    <t xml:space="preserve">ЗИУЦIЭПIЫЖЬЫГЪ </t>
  </si>
  <si>
    <t xml:space="preserve">ЗИУШХУГЪ </t>
  </si>
  <si>
    <t xml:space="preserve">ЗИУШХУН </t>
  </si>
  <si>
    <t xml:space="preserve">ЗИУШЭТЫЖЬЫГЪ </t>
  </si>
  <si>
    <t xml:space="preserve">ЗИУШЪЭФЫГЪ </t>
  </si>
  <si>
    <t xml:space="preserve">ЗИУШЪЭФЫЖЬЫГЪ </t>
  </si>
  <si>
    <t xml:space="preserve">ЗИУШIОИЖЬЫГЪ </t>
  </si>
  <si>
    <t xml:space="preserve">ЗИУЩЭРЫХЬАГЪ </t>
  </si>
  <si>
    <t xml:space="preserve">ЗИУIЭЖЬЫГЪ </t>
  </si>
  <si>
    <t xml:space="preserve">ЗИУIЭШЫГЪ </t>
  </si>
  <si>
    <t xml:space="preserve">ЗИФЫЗЫГЪ </t>
  </si>
  <si>
    <t xml:space="preserve">ЗИФЭПАГЪ </t>
  </si>
  <si>
    <t xml:space="preserve">ЗИФЭПЭН </t>
  </si>
  <si>
    <t xml:space="preserve">ЗИФЭПЭЖЬЫГЪ </t>
  </si>
  <si>
    <t xml:space="preserve">ЗИХЪОЖЬЫГЪ </t>
  </si>
  <si>
    <t xml:space="preserve">ЗИХЪУГЪ </t>
  </si>
  <si>
    <t xml:space="preserve">ЗИЦУНТХЪЭЖЬЫГЪ </t>
  </si>
  <si>
    <t xml:space="preserve">ЗИЦIЭЛЭЖЬЫГЪ </t>
  </si>
  <si>
    <t xml:space="preserve">ЗИШХЫХЬЭЖЬЫГЪ </t>
  </si>
  <si>
    <t xml:space="preserve">ЗИШIЫГЪ </t>
  </si>
  <si>
    <t xml:space="preserve">ЗИШIЭЖЬЫГЪ </t>
  </si>
  <si>
    <t xml:space="preserve">ЗИЩАГЪ </t>
  </si>
  <si>
    <t xml:space="preserve">ЗИЩЫIАГЪ </t>
  </si>
  <si>
    <t xml:space="preserve">ЗИЩЭНТIАГЪ </t>
  </si>
  <si>
    <t xml:space="preserve">ЗИЩЭЧЫГЪ </t>
  </si>
  <si>
    <t xml:space="preserve">ЗИIОНТIАГЪ </t>
  </si>
  <si>
    <t xml:space="preserve">ЗИIЭЖАГЪ </t>
  </si>
  <si>
    <t xml:space="preserve">ЗИIЭЖЭН </t>
  </si>
  <si>
    <t xml:space="preserve">ЗЫБГЪАГЪЭР </t>
  </si>
  <si>
    <t xml:space="preserve">ЗЫБГЪУ </t>
  </si>
  <si>
    <t xml:space="preserve">ЗЫБГЪУПШI </t>
  </si>
  <si>
    <t xml:space="preserve">ЗЫБЗАГЪЭР </t>
  </si>
  <si>
    <t xml:space="preserve">ЗЫБЗЫГЪЭР </t>
  </si>
  <si>
    <t xml:space="preserve">ЗЫБЗЫТАГЪЭР </t>
  </si>
  <si>
    <t xml:space="preserve">ЗЫБЗЫХЬАГЪЭР </t>
  </si>
  <si>
    <t xml:space="preserve">ЗЫБЛАГЪЭР </t>
  </si>
  <si>
    <t xml:space="preserve">ЗЫБЛ-ЗЫЙ </t>
  </si>
  <si>
    <t xml:space="preserve">ЗЫБЛЫЙ </t>
  </si>
  <si>
    <t xml:space="preserve">ЗЫГОЗГЪЭХЬАГЪЭР </t>
  </si>
  <si>
    <t xml:space="preserve">ЗЫГОСЫГЪЭР </t>
  </si>
  <si>
    <t xml:space="preserve">ЗЫГОТЫГЪЭР </t>
  </si>
  <si>
    <t xml:space="preserve">ЗЫГОФАГЪЭР </t>
  </si>
  <si>
    <t xml:space="preserve">ЗЫГОХЬАГЪЭР </t>
  </si>
  <si>
    <t xml:space="preserve">ЗЫГУИГЪЭХЬАГЪ </t>
  </si>
  <si>
    <t xml:space="preserve">Ы-ЗЫГЪ </t>
  </si>
  <si>
    <t xml:space="preserve">ЗЫГЪЭ </t>
  </si>
  <si>
    <t xml:space="preserve">ЗЫГЪЭБЫЛЪЫН </t>
  </si>
  <si>
    <t xml:space="preserve">ЗЫГЪЭН </t>
  </si>
  <si>
    <t xml:space="preserve">ЗЫДИГЪЭБЫЛЪХЬАГЪ </t>
  </si>
  <si>
    <t xml:space="preserve">ЗЫДИГЪЭБЫЛЪЫГЪ </t>
  </si>
  <si>
    <t xml:space="preserve">ЗЫДИГЪЭГУГЪ </t>
  </si>
  <si>
    <t xml:space="preserve">ЗЫДИГЪЭГУСАГЪ </t>
  </si>
  <si>
    <t xml:space="preserve">ЗЫДИГЪЭДАГЪ </t>
  </si>
  <si>
    <t xml:space="preserve">ЗЫДИГЪЭДЭН </t>
  </si>
  <si>
    <t xml:space="preserve">ЗЫДИГЪЭДЖЭГУГЪ </t>
  </si>
  <si>
    <t xml:space="preserve">ЗЫДИГЪЭЛЭЖЬАГЪ </t>
  </si>
  <si>
    <t xml:space="preserve">ЗЫДИГЪЭЛЪЭIУАГЪ </t>
  </si>
  <si>
    <t xml:space="preserve">ЗЫДИГЪЭПСКIЫГЪ </t>
  </si>
  <si>
    <t xml:space="preserve">ЗЫДИГЪЭПЩЭРЫХЬАГЪ </t>
  </si>
  <si>
    <t xml:space="preserve">ЗЫДИГЪЭСАГЪ </t>
  </si>
  <si>
    <t xml:space="preserve">ЗЫДИГЪЭТУМЫГЪ </t>
  </si>
  <si>
    <t xml:space="preserve">ЗЫДИГЪЭТIАГЪ </t>
  </si>
  <si>
    <t xml:space="preserve">ЗЫДИГЪЭУЛЭУГЪ </t>
  </si>
  <si>
    <t xml:space="preserve">ЗЫДИГЪЭУЛЪЭШЪОУАГЪ </t>
  </si>
  <si>
    <t xml:space="preserve">ЗЫДИГЪЭФАГЪ </t>
  </si>
  <si>
    <t xml:space="preserve">ЗЫДИГЪЭШХАГЪ </t>
  </si>
  <si>
    <t xml:space="preserve">ЗЫДИГЪЭШХЭН </t>
  </si>
  <si>
    <t xml:space="preserve">ЗЫДИГЪЭIЭПЫIАГЪ </t>
  </si>
  <si>
    <t xml:space="preserve">ЗЫДИХЬЫГЪ </t>
  </si>
  <si>
    <t xml:space="preserve">ЗЫДИШТАГЪ </t>
  </si>
  <si>
    <t xml:space="preserve">ЗЫДИЩАГЪ </t>
  </si>
  <si>
    <t xml:space="preserve">ЗЫДИЩЭЖЬЫГЪ </t>
  </si>
  <si>
    <t xml:space="preserve">ЗЫДЫГЪЭР </t>
  </si>
  <si>
    <t xml:space="preserve">ЗЫДЫРИГЪЭХЬЫГЪ </t>
  </si>
  <si>
    <t xml:space="preserve">ЗЫДЫРИГЪЭШЪУАГЪ </t>
  </si>
  <si>
    <t xml:space="preserve">ЗЫДЖЫГЪЭР </t>
  </si>
  <si>
    <t xml:space="preserve">ЗЫДЗЫГЪЭР </t>
  </si>
  <si>
    <t xml:space="preserve">ЗЫЖЭДЭЗЫГЪЭР </t>
  </si>
  <si>
    <t xml:space="preserve">ЗЫЖЪУАГЪЭР </t>
  </si>
  <si>
    <t xml:space="preserve">ЗЫЖЬЫГЪЭР </t>
  </si>
  <si>
    <t xml:space="preserve">ЗЫЗГЪЭБЫЛЪЫГЪЭР </t>
  </si>
  <si>
    <t xml:space="preserve">ЗЫЗГЪЭГУЖЪОЩАГЪЭР </t>
  </si>
  <si>
    <t xml:space="preserve">ЗЫЗГЪЭГУПСЭФЫГЪЭР </t>
  </si>
  <si>
    <t xml:space="preserve">ЗЫЗГЪЭГУСАГЪЭР </t>
  </si>
  <si>
    <t xml:space="preserve">ЗЫЗГЪЭГЪЫКIЫГЪЭР </t>
  </si>
  <si>
    <t xml:space="preserve">ЗЫЗГЪЭГЪУШЪЫЖЬЫГЪЭР </t>
  </si>
  <si>
    <t xml:space="preserve">ЗЫЗГЪЭДЕЛЭЖЬЫГЪЭР </t>
  </si>
  <si>
    <t xml:space="preserve">ЗЫЗГЪЭДЫМПIЫГЪЭР </t>
  </si>
  <si>
    <t xml:space="preserve">ЗЫЗГЪЭДЭIОХЪУГЪЭР </t>
  </si>
  <si>
    <t xml:space="preserve">ЗЫЗГЪЭДЖЭГУКIЫГЪЭР </t>
  </si>
  <si>
    <t xml:space="preserve">ЗЫЗГЪЭЖЪЫГЪЭР </t>
  </si>
  <si>
    <t xml:space="preserve">ЗЫЗГЪЭЗАГЪЭР </t>
  </si>
  <si>
    <t xml:space="preserve">ЗЫЗГЪЭКЪЫГЪЭР </t>
  </si>
  <si>
    <t xml:space="preserve">ЗЫЗГЪЭКIОДЫГЪЭР </t>
  </si>
  <si>
    <t xml:space="preserve">ЗЫЗГЪЭЛАГЪЭР </t>
  </si>
  <si>
    <t xml:space="preserve">ЗЫЗГЪЭЛЫЦIАГЪЭР </t>
  </si>
  <si>
    <t xml:space="preserve">ЗЫЗГЪЭЛЪЭГЪУАГЪЭР </t>
  </si>
  <si>
    <t xml:space="preserve">ЗЫЗГЪЭЛIАГЪЭР </t>
  </si>
  <si>
    <t xml:space="preserve">ЗЫЗГЪЭЛIЭЖЬЫГЪЭР </t>
  </si>
  <si>
    <t xml:space="preserve">ЗЫЗГЪЭМЭЛЭКIЭЛIАГЪЭР </t>
  </si>
  <si>
    <t xml:space="preserve">ЗЫЗГЪЭНЭКIЫГЪЭР </t>
  </si>
  <si>
    <t xml:space="preserve">ЗЫЗГЪЭНЭУТХАГЪЭР </t>
  </si>
  <si>
    <t xml:space="preserve">ЗЫЗГЪЭПСКIЫГЪЭР </t>
  </si>
  <si>
    <t xml:space="preserve">ЗЫЗГЪЭПСЭФЫГЪЭР </t>
  </si>
  <si>
    <t xml:space="preserve">ЗЫЗГЪЭРЭХЬАТЫГЪЭР </t>
  </si>
  <si>
    <t xml:space="preserve">ЗЫЗГЪЭСАГЪЭР </t>
  </si>
  <si>
    <t xml:space="preserve">ЗЫЗГЪЭПЫУТЫЖЬЫГЪЭР </t>
  </si>
  <si>
    <t xml:space="preserve">ЗЫЗЫГЪЭР </t>
  </si>
  <si>
    <t xml:space="preserve">ЗЫЗЫГЪЭСАГЪЭР </t>
  </si>
  <si>
    <t xml:space="preserve">ЗЫЗГЪЭТУМЫГЪЭР </t>
  </si>
  <si>
    <t xml:space="preserve">ЗЫЗГЪЭТХЪАГЪЭР </t>
  </si>
  <si>
    <t xml:space="preserve">ЗЫЗГЪЭУБЭРЭПЩЫГЪЭР </t>
  </si>
  <si>
    <t xml:space="preserve">ЗЫЗГЪЭУКЪЭПЫГЪЭР </t>
  </si>
  <si>
    <t xml:space="preserve">ЗЫЗГЪЭУКIОРЭИГЪЭР </t>
  </si>
  <si>
    <t xml:space="preserve">ЗЫЗГЪЭУЛЭУЖЬЫГЪЭР </t>
  </si>
  <si>
    <t xml:space="preserve">ЗЫЗГЬЭУНЭХЪУЖЬЫГЪЭР </t>
  </si>
  <si>
    <t xml:space="preserve">ЗЫЗГЪЭУЦIЫНЫГЪЭР </t>
  </si>
  <si>
    <t xml:space="preserve">ЗЫЗГЪЭУЧЪЫIЭТЭГЪАГЪЭР </t>
  </si>
  <si>
    <t xml:space="preserve">ЗЫЗГЪЭУШIОИЖЬЫГЪЭР </t>
  </si>
  <si>
    <t xml:space="preserve">ЗЫЗГЪЭФЭБАГЪЭР </t>
  </si>
  <si>
    <t xml:space="preserve">ЗЫЗГЪЭХЪУЖЬЫГЪЭР </t>
  </si>
  <si>
    <t xml:space="preserve">ЗЫЗГЪЭХЬАЗЫРЫГЪЭР </t>
  </si>
  <si>
    <t xml:space="preserve">ЗЫЗГЪЭХЬАКIАГЪЭР </t>
  </si>
  <si>
    <t xml:space="preserve">ЗЫЗГЪЭЧЪЭПХЪЫГЪЭР </t>
  </si>
  <si>
    <t xml:space="preserve">ЗЫЗГЪЭШХЭКIЫГЪЭР </t>
  </si>
  <si>
    <t xml:space="preserve">ЗЫЗГЪЭШЪОКIЫГЪЭР </t>
  </si>
  <si>
    <t xml:space="preserve">ЗЫЗГЪЭШIЭГЪОЖЬЫГЪЭР </t>
  </si>
  <si>
    <t xml:space="preserve">ЗЫЗЛЪЭКIЫГЪЭР </t>
  </si>
  <si>
    <t xml:space="preserve">ЗЫЗТХЬАКIЫГЪЭР </t>
  </si>
  <si>
    <t xml:space="preserve">ЗЫЗЫТЫГЪЭР </t>
  </si>
  <si>
    <t xml:space="preserve">ЗЫЗЫТIЭКIЫГЪЭР </t>
  </si>
  <si>
    <t xml:space="preserve">ЗЫЗЫТIЭКIЫХЬАГЪЭР </t>
  </si>
  <si>
    <t xml:space="preserve">ЗЫЗЫУЖЬЫЖЬЫГЪЭР </t>
  </si>
  <si>
    <t xml:space="preserve">ЗЫЗЫУКЪОЩЫГЪЭР </t>
  </si>
  <si>
    <t xml:space="preserve">ЗЫЗЫУКЪУДЫИГЪЭР </t>
  </si>
  <si>
    <t xml:space="preserve">ЗЫЗЫУТЭЖЬЫГЪЭР </t>
  </si>
  <si>
    <t xml:space="preserve">ЗЫЗЫУФАГЪЭР </t>
  </si>
  <si>
    <t xml:space="preserve">ЗЫЗЫУХЫИЖЬЫГЪЭР </t>
  </si>
  <si>
    <t xml:space="preserve">ЗЫЗЫУШЭТЫЖЬЫГЪЭР </t>
  </si>
  <si>
    <t xml:space="preserve">ЗЫЗЫУШЪЭФЫЖЬЫГЪЭР </t>
  </si>
  <si>
    <t xml:space="preserve">ЗЫЗЫУIЭЖЬЫГЪЭР </t>
  </si>
  <si>
    <t xml:space="preserve">ЗЫЗЫУIЭШЫГЪЭР </t>
  </si>
  <si>
    <t xml:space="preserve">ЗЫЗЫФЭПАГЪЭР </t>
  </si>
  <si>
    <t xml:space="preserve">ЗЫЗЫЦIЭЛЭЖЬЫГЪЭР </t>
  </si>
  <si>
    <t xml:space="preserve">ЗЫЗЫШХЫХЬЭЖЬЫГЪЭР </t>
  </si>
  <si>
    <t xml:space="preserve">ЗЫЗЫЩЫIАГЪЭР </t>
  </si>
  <si>
    <t xml:space="preserve">ЗЫЗЫЩЭЧЫГЪЭР </t>
  </si>
  <si>
    <t xml:space="preserve">ЗЫЗЫIЭЖАГЪЭР </t>
  </si>
  <si>
    <t xml:space="preserve">ЗЫИГЪЭР </t>
  </si>
  <si>
    <t xml:space="preserve">ЗЫКЪУИУПКIАГЪ </t>
  </si>
  <si>
    <t xml:space="preserve">ЗЫКЪЫЗЭРИГЪЭЗЭКIЫГЪ </t>
  </si>
  <si>
    <t xml:space="preserve">ЗЫКЪЫРИГЪЭПХЪОТАГЪ </t>
  </si>
  <si>
    <t xml:space="preserve">ЗЫКЪИШIЭЖЬЫГЪ </t>
  </si>
  <si>
    <t xml:space="preserve">ЗЫКЪИIЭТЫГЪ </t>
  </si>
  <si>
    <t xml:space="preserve">ЗЫКЪЭЗЫIЭТЫГЪЭР </t>
  </si>
  <si>
    <t xml:space="preserve">ЗЫЛЪЭГЪУГЪЭР </t>
  </si>
  <si>
    <t xml:space="preserve">ЗЫЛЪЭКIЫГЪЭР </t>
  </si>
  <si>
    <t xml:space="preserve">ЗЫЛЪЭСЫГЪЭР </t>
  </si>
  <si>
    <t xml:space="preserve">ЗЫЛЪЭШЪУГЪЭР </t>
  </si>
  <si>
    <t xml:space="preserve">ЗЫЛIЫГЪЭР </t>
  </si>
  <si>
    <t xml:space="preserve">ЗЫПИГЪЭКIОДАГЪ </t>
  </si>
  <si>
    <t xml:space="preserve">ЗЫПИГЪЭКIЫГЪ </t>
  </si>
  <si>
    <t xml:space="preserve">ЗЫПИГЪЭЛЪЫГЪ </t>
  </si>
  <si>
    <t xml:space="preserve">ЗЫПИГЪЭХЬАГЪ </t>
  </si>
  <si>
    <t xml:space="preserve">ЗЫПИЩАГЪ </t>
  </si>
  <si>
    <t xml:space="preserve">ЗЫРИГЪЭКIУГЪ </t>
  </si>
  <si>
    <t xml:space="preserve">ЗЫРИГЪЭКIЫГЪ </t>
  </si>
  <si>
    <t xml:space="preserve">ЗЫРИГЪЭЛЪЭГЪУГЪ </t>
  </si>
  <si>
    <t xml:space="preserve">ЗЫРИГЪЭСАГЪ </t>
  </si>
  <si>
    <t xml:space="preserve">ЗЫРИЧЫГЪ </t>
  </si>
  <si>
    <t xml:space="preserve">ЗЫТФ-ЗЫХ </t>
  </si>
  <si>
    <t xml:space="preserve">ЗЫТФЫХ </t>
  </si>
  <si>
    <t xml:space="preserve">ЗЫТЫРИГЪЭКIАГЪ </t>
  </si>
  <si>
    <t xml:space="preserve">ЗЫТЫРИГЪЭУАГЪ </t>
  </si>
  <si>
    <t xml:space="preserve">ЗЫТЫРИКIАГЪ </t>
  </si>
  <si>
    <t xml:space="preserve">ЗЫТЫРИКIЭЖЬЫГЪ </t>
  </si>
  <si>
    <t xml:space="preserve">ЗЫТЫРИЛЪХЬАГЪ </t>
  </si>
  <si>
    <t xml:space="preserve">ЗЫТЫРИЛЪХЬАЖЬЫГЪ </t>
  </si>
  <si>
    <t xml:space="preserve">ЗЫТЫРИТЭКЪУГЪ </t>
  </si>
  <si>
    <t xml:space="preserve">ЗЫТЫРИТЭКЪУГЪЭР </t>
  </si>
  <si>
    <t xml:space="preserve">ЗЫТЫРИШIЫХЬАГЪ </t>
  </si>
  <si>
    <t xml:space="preserve">ЗЫТЫРИЩЭЯГЪ </t>
  </si>
  <si>
    <t xml:space="preserve">ЗЫТIУ </t>
  </si>
  <si>
    <t xml:space="preserve">ЗЫТIУ-ЗЫЩ </t>
  </si>
  <si>
    <t xml:space="preserve">ЗЫТIУЩ </t>
  </si>
  <si>
    <t xml:space="preserve">ЗЫУБАГЪЭР </t>
  </si>
  <si>
    <t xml:space="preserve">ЗЫУБГЪУГЪЭР </t>
  </si>
  <si>
    <t xml:space="preserve">ЗЫУБЛАГЪЭР </t>
  </si>
  <si>
    <t xml:space="preserve">ЗЫУБЫГЪЭР </t>
  </si>
  <si>
    <t xml:space="preserve">ЗЫУЖЪГЪЫГЬЭР </t>
  </si>
  <si>
    <t xml:space="preserve">ЗЫУЗЭНДЫГЪЭР </t>
  </si>
  <si>
    <t xml:space="preserve">ЗЫУКЪУАГЪЭР </t>
  </si>
  <si>
    <t xml:space="preserve">ЗЫУКЪУДЫИГЪЭР </t>
  </si>
  <si>
    <t xml:space="preserve">ЗЫУКIЫГЪЭР </t>
  </si>
  <si>
    <t xml:space="preserve">ЗЫУПХЪУАГЪЭР </t>
  </si>
  <si>
    <t xml:space="preserve">ЗЫУПКIЭТАГЪЭР </t>
  </si>
  <si>
    <t xml:space="preserve">ЗЫУЦIЭПIЫГЬЭР </t>
  </si>
  <si>
    <t xml:space="preserve">ЗЫУШIОИГЪЭР </t>
  </si>
  <si>
    <t xml:space="preserve">ЗЫУIЭГУГЪЭР </t>
  </si>
  <si>
    <t xml:space="preserve">ЗЫФИГЪЭГУСАГЪ </t>
  </si>
  <si>
    <t xml:space="preserve">ЗЫФИГЪЭЗАГЪ </t>
  </si>
  <si>
    <t xml:space="preserve">ЗЫФИГЪЭЛIАГЪ </t>
  </si>
  <si>
    <t xml:space="preserve">ЗЫФИГЪЭХЬАЗЫРЫГЪ </t>
  </si>
  <si>
    <t xml:space="preserve">ЗЫФИУХЬАЗЫРЫГЪ </t>
  </si>
  <si>
    <t xml:space="preserve">ЗЫФЭСАКЪЫГЪ </t>
  </si>
  <si>
    <t xml:space="preserve">ЗЫФЭСАКЪЫЖЬЫГЪ </t>
  </si>
  <si>
    <t xml:space="preserve">ЗЫХАРИГЪЭТХАГЪ </t>
  </si>
  <si>
    <t xml:space="preserve">ЗЫХАРИГЪЭТХЫКIЫГЪ </t>
  </si>
  <si>
    <t xml:space="preserve">ЗЫХАРИГЪЭХЫГЪ </t>
  </si>
  <si>
    <t xml:space="preserve">ЗЫХ-ЗЫБЛ </t>
  </si>
  <si>
    <t xml:space="preserve">ЗЫХИГЪЭКIАГЪ </t>
  </si>
  <si>
    <t xml:space="preserve">ЗЫХИГЪЭКIЫГЪ </t>
  </si>
  <si>
    <t xml:space="preserve">ЗЫХИГЪЭХЬАГЪ </t>
  </si>
  <si>
    <t xml:space="preserve">ЗЫХИДАГЪ </t>
  </si>
  <si>
    <t xml:space="preserve">ЗЫХИДАГЪЭР </t>
  </si>
  <si>
    <t xml:space="preserve">ЗЫХИДЗАГЪ </t>
  </si>
  <si>
    <t xml:space="preserve">ЗЫХИДЗЭЖЬЫГЪ </t>
  </si>
  <si>
    <t xml:space="preserve">ЗЫХИДЗЭН </t>
  </si>
  <si>
    <t xml:space="preserve">ЗЫХИЦIЭНТХЪУКIЫГЪ </t>
  </si>
  <si>
    <t xml:space="preserve">ЗЫХИШIАГЪ, </t>
  </si>
  <si>
    <t xml:space="preserve">ЗЫХИЩАГЪЭ </t>
  </si>
  <si>
    <t xml:space="preserve">ЗЫХЫБЛ </t>
  </si>
  <si>
    <t xml:space="preserve">ЗЫХЭЗЫДЗАГЪЭР </t>
  </si>
  <si>
    <t xml:space="preserve">ЗЫЧЭТХЪАГЪЭР </t>
  </si>
  <si>
    <t xml:space="preserve">ЗЫШЪХЬАРИГЪЭХЫГЪ </t>
  </si>
  <si>
    <t xml:space="preserve">ЗЫШЪХЬАРИГЪЭХЫН </t>
  </si>
  <si>
    <t xml:space="preserve">ЗЫШIОШIЫЖЬЫГЪ </t>
  </si>
  <si>
    <t xml:space="preserve">ЗЫШIУИГЪЭБЫЛЪЫГЪ </t>
  </si>
  <si>
    <t xml:space="preserve">ЗЫШIУИГЪЭГУСАГЪ </t>
  </si>
  <si>
    <t xml:space="preserve">ЗЫШIУИГЪЭПСЭФЫГЪ </t>
  </si>
  <si>
    <t xml:space="preserve">ЗЫШIЫГЪЭР </t>
  </si>
  <si>
    <t xml:space="preserve">ЗЫШIЫЖЬЫГЪЭР </t>
  </si>
  <si>
    <t xml:space="preserve">ЗЫЩ-ЗЫПЛI </t>
  </si>
  <si>
    <t xml:space="preserve">ЗЫЩИГЪЭГЪУПШАГЪ </t>
  </si>
  <si>
    <t xml:space="preserve">ЗЫЩИДЗЫГЪ </t>
  </si>
  <si>
    <t xml:space="preserve">ЗЫЩИДЗЫЯГЪ </t>
  </si>
  <si>
    <t xml:space="preserve">ЗЫЩИЛЪАГЪ </t>
  </si>
  <si>
    <t xml:space="preserve">ЗЫЩИЛЪАГЪЭР </t>
  </si>
  <si>
    <t xml:space="preserve">ЗЫЩИЛЪЭЖЬЫГЪ </t>
  </si>
  <si>
    <t xml:space="preserve">ЗЫЩИЛЪЭЖЬЫГЪЭР </t>
  </si>
  <si>
    <t xml:space="preserve">ЗЫЩИХЫГЪ </t>
  </si>
  <si>
    <t xml:space="preserve">ЗЫЩИХЫГЪЭР </t>
  </si>
  <si>
    <t xml:space="preserve">ЗЫЩИХЫН </t>
  </si>
  <si>
    <t xml:space="preserve">ЗЫЩЫЗЫДЗЫЯГЪЭР </t>
  </si>
  <si>
    <t xml:space="preserve">ЗЫЩЫЗЫЛЪАГЪЭР </t>
  </si>
  <si>
    <t xml:space="preserve">ЗЫЩЫПЛI </t>
  </si>
  <si>
    <t xml:space="preserve">ЗЫIУАГЪЭР </t>
  </si>
  <si>
    <t xml:space="preserve">ЗЫIУБЗЭЕЖЬЫГЪ </t>
  </si>
  <si>
    <t xml:space="preserve">ЗЫIУИЛЪЭШЪУАГЪ </t>
  </si>
  <si>
    <t xml:space="preserve">ЗЫIУЛЪЭКIЫХЬЭЖЬЫГЪ </t>
  </si>
  <si>
    <t xml:space="preserve">ЗЭБГЫРИФЫГЪ </t>
  </si>
  <si>
    <t xml:space="preserve">ЗЭБГЫРИФЫГЪЭР </t>
  </si>
  <si>
    <t xml:space="preserve">ЗЭБГЫРЫЗЫГЪ </t>
  </si>
  <si>
    <t xml:space="preserve">ЗЭБГЫРЫЗЫГЪЭР </t>
  </si>
  <si>
    <t xml:space="preserve">ЗЭБГЫРЫЗЫН </t>
  </si>
  <si>
    <t xml:space="preserve">ЗЭБГЫРЫКIЫГЪ </t>
  </si>
  <si>
    <t xml:space="preserve">ЗЭБГЫРЫКIЫЖЬЫГЪ </t>
  </si>
  <si>
    <t xml:space="preserve">ЗЭБГЫРЫТЭКЪУГЪ </t>
  </si>
  <si>
    <t xml:space="preserve">ЗЭБГЫРЫЧЪЫГЪ </t>
  </si>
  <si>
    <t xml:space="preserve">ЗЭБГЫРЫЧЪЫГЪЭР </t>
  </si>
  <si>
    <t xml:space="preserve">ЗЭБГЪОДЭТЫГЪ </t>
  </si>
  <si>
    <t xml:space="preserve">ЗЭБГЪОДЭТЫГЪЭХЭР </t>
  </si>
  <si>
    <t xml:space="preserve">ЗЭБЛАГЪЭХ </t>
  </si>
  <si>
    <t xml:space="preserve">ЗЭБЛИХЫГЪ </t>
  </si>
  <si>
    <t xml:space="preserve">ЗЭБЛИХЪУГЪАКI </t>
  </si>
  <si>
    <t xml:space="preserve">ЗЭБЛИХЪУГЪ </t>
  </si>
  <si>
    <t xml:space="preserve">ЗЭБЛИХЪУГЪЭР </t>
  </si>
  <si>
    <t xml:space="preserve">ЗЭБЛИХЪУЖЬЫГЪ </t>
  </si>
  <si>
    <t xml:space="preserve">ЗЭБЛИХЪУН </t>
  </si>
  <si>
    <t xml:space="preserve">ЗЭБЛИЩЫГЪЭ </t>
  </si>
  <si>
    <t xml:space="preserve">ЗЭБЛИЩЫГЪЭР </t>
  </si>
  <si>
    <t xml:space="preserve">ЗЭБЛЫРИГЪЭХЪУГЪ </t>
  </si>
  <si>
    <t xml:space="preserve">ЗЭБЛЭЖЬЫГЪЭ </t>
  </si>
  <si>
    <t xml:space="preserve">ЗЭБЛЭКIЫГЪО </t>
  </si>
  <si>
    <t xml:space="preserve">ЗЭБЛЭКIЫПIЭ </t>
  </si>
  <si>
    <t xml:space="preserve">ЗЭБЛЭЩЫН </t>
  </si>
  <si>
    <t xml:space="preserve">ЗЭБЭНЫГЪЭХ </t>
  </si>
  <si>
    <t xml:space="preserve">ЗЭГОДЭЖЬЫН </t>
  </si>
  <si>
    <t xml:space="preserve">ЗЭГОЗЫГЪ </t>
  </si>
  <si>
    <t xml:space="preserve">ЗЭГОЗЫГЪЭР </t>
  </si>
  <si>
    <t xml:space="preserve">ЗЭГОЗЫПХАГЪЭР </t>
  </si>
  <si>
    <t xml:space="preserve">ЗЭГОЗЫХЫГЪЭР </t>
  </si>
  <si>
    <t xml:space="preserve">ЗЭГОКIАГЪЭ </t>
  </si>
  <si>
    <t xml:space="preserve">ЗЭГОКIАГЪЭР </t>
  </si>
  <si>
    <t xml:space="preserve">ЗЭГОКIЫГЪ </t>
  </si>
  <si>
    <t xml:space="preserve">ЗЭГОКIЫГЪЭР </t>
  </si>
  <si>
    <t xml:space="preserve">ЗЭГОЛЭЛЫГЪ </t>
  </si>
  <si>
    <t xml:space="preserve">ЗЭГОЛЭТХЪЫГЪ </t>
  </si>
  <si>
    <t xml:space="preserve">ЗЭГОЛЭТХЪЫГЪЭР </t>
  </si>
  <si>
    <t xml:space="preserve">ЗЭГОЛЪЫГЪЭ </t>
  </si>
  <si>
    <t xml:space="preserve">ЗЭГОНЭСЫГЪЭХ </t>
  </si>
  <si>
    <t xml:space="preserve">ЗЭГОПХЭГЪЭ </t>
  </si>
  <si>
    <t xml:space="preserve">ЗЭГОПХЭН </t>
  </si>
  <si>
    <t xml:space="preserve">ЗЭГОСЫГЪЭ </t>
  </si>
  <si>
    <t xml:space="preserve">ЗЭГОСЫГЪЭХЭР </t>
  </si>
  <si>
    <t xml:space="preserve">ЗЭГОТХАГЪЭХЭР </t>
  </si>
  <si>
    <t xml:space="preserve">ЗЭГОТЫГЪ </t>
  </si>
  <si>
    <t xml:space="preserve">ЗЭГОТЫГЪЭХЭР </t>
  </si>
  <si>
    <t xml:space="preserve">ЗЭГОУТЫГЪ </t>
  </si>
  <si>
    <t xml:space="preserve">ЗЭГОУТЫГЪЭР </t>
  </si>
  <si>
    <t xml:space="preserve">ЗЭГОУТЫН </t>
  </si>
  <si>
    <t xml:space="preserve">ЗЭГОФАГЪЭ </t>
  </si>
  <si>
    <t xml:space="preserve">ЗЭГОФАГЪЭР </t>
  </si>
  <si>
    <t xml:space="preserve">ЗЭГОУЦУАГЪЭХ </t>
  </si>
  <si>
    <t xml:space="preserve">ЗЭГОУЦУАГЪЭХЭР </t>
  </si>
  <si>
    <t xml:space="preserve">ЗЭГОХЬАГЪЭ </t>
  </si>
  <si>
    <t xml:space="preserve">ЗЭГОХЬАГЪЭХЭР </t>
  </si>
  <si>
    <t xml:space="preserve">ЗЭГОХЬАН </t>
  </si>
  <si>
    <t xml:space="preserve">ЗЭГОШIАГЪЭ </t>
  </si>
  <si>
    <t xml:space="preserve">ЗЭГУИДАГЪ </t>
  </si>
  <si>
    <t xml:space="preserve">ЗЭГУИДЗАГЪ </t>
  </si>
  <si>
    <t xml:space="preserve">ЗЭГУИДЗАГЪЭР </t>
  </si>
  <si>
    <t xml:space="preserve">ЗЭГУИЛЪХЬАГЪЭ </t>
  </si>
  <si>
    <t xml:space="preserve">ЗЭГУИЛЪХЬАГЪЭР </t>
  </si>
  <si>
    <t xml:space="preserve">ЗЭГУИПХАГЪЭ </t>
  </si>
  <si>
    <t xml:space="preserve">ЗЭГУИПЦАГЪ </t>
  </si>
  <si>
    <t xml:space="preserve">ЗЭГУИПЦАГЪЭР </t>
  </si>
  <si>
    <t xml:space="preserve">ЗЭГУИТХАГЪ </t>
  </si>
  <si>
    <t xml:space="preserve">ЗЭГУИТХЪЫГЪ </t>
  </si>
  <si>
    <t xml:space="preserve">ЗЭГУИТХЪЫГЪЭР </t>
  </si>
  <si>
    <t xml:space="preserve">ЗЭГУИУТЫГЪ </t>
  </si>
  <si>
    <t xml:space="preserve">ЗЭГУИУТЫГЪЭР </t>
  </si>
  <si>
    <t xml:space="preserve">ЗЭГУИУТЫН </t>
  </si>
  <si>
    <t xml:space="preserve">ЗЭГУИФЫГЪ </t>
  </si>
  <si>
    <t xml:space="preserve">ЗЭГУИХЫГЪ </t>
  </si>
  <si>
    <t xml:space="preserve">ЗЭГУИЧЫГЪ </t>
  </si>
  <si>
    <t xml:space="preserve">ЗЭГУИЩЫГЪ </t>
  </si>
  <si>
    <t xml:space="preserve">ЗЭГУИЩЭИГЪ </t>
  </si>
  <si>
    <t xml:space="preserve">ЗЭГУИIУЛIАГЪ </t>
  </si>
  <si>
    <t xml:space="preserve">ЗЭГУИIУЛIАГЪЭР </t>
  </si>
  <si>
    <t xml:space="preserve">ЗЭГУРЫIУАГЪЭХ </t>
  </si>
  <si>
    <t xml:space="preserve">ЗЭГУРЫIОН </t>
  </si>
  <si>
    <t xml:space="preserve">ЗЭГЪОГОГЪУ </t>
  </si>
  <si>
    <t xml:space="preserve">ЗЭГЪОКIЫПIЭ </t>
  </si>
  <si>
    <t xml:space="preserve">ЗЭГЪУНЭГЪУ </t>
  </si>
  <si>
    <t xml:space="preserve">ЗЭГЪЭЗЭФАГЪ </t>
  </si>
  <si>
    <t xml:space="preserve">ЗЭГЪЭЛЪАПIЭ </t>
  </si>
  <si>
    <t xml:space="preserve">ЗЭГЪЭФАКIО </t>
  </si>
  <si>
    <t xml:space="preserve">ЗЭГЪЭФЭН </t>
  </si>
  <si>
    <t xml:space="preserve">ЗЭГЪЭШIЭН </t>
  </si>
  <si>
    <t xml:space="preserve">ЗЭДАГЪЭКIУАГЪ </t>
  </si>
  <si>
    <t xml:space="preserve">ЗЭДАГЪЭЛАГЪ </t>
  </si>
  <si>
    <t xml:space="preserve">ЗЭДАГЪЭПСЫГЪ </t>
  </si>
  <si>
    <t xml:space="preserve">ЗЭДАГЪЭХЪУГЪ </t>
  </si>
  <si>
    <t xml:space="preserve">ЗЭДАГЪЭШХАГЪ </t>
  </si>
  <si>
    <t xml:space="preserve">ЗЭДАГЪЭШIАГЪ </t>
  </si>
  <si>
    <t xml:space="preserve">ЗЭДАГЪЭIУАГЪ </t>
  </si>
  <si>
    <t xml:space="preserve">ЗЭДАГЪЭIУГЪ </t>
  </si>
  <si>
    <t xml:space="preserve">ЗЭДАДЖЫГЪ </t>
  </si>
  <si>
    <t xml:space="preserve">ЗЭДАИГЪ </t>
  </si>
  <si>
    <t xml:space="preserve">ЗЭДАЛЭЖЬЫГЪ </t>
  </si>
  <si>
    <t xml:space="preserve">ЗЭДАЛЪЭГЪУГЪ </t>
  </si>
  <si>
    <t xml:space="preserve">ЗЭДАЛЪЭГЪУГЪЭР </t>
  </si>
  <si>
    <t xml:space="preserve">ЗЭДАЛЪЫТАГЪ </t>
  </si>
  <si>
    <t xml:space="preserve">ЗЭДАПХЫГЪЭ </t>
  </si>
  <si>
    <t xml:space="preserve">ЗЭДАПIУГЪЭ </t>
  </si>
  <si>
    <t xml:space="preserve">ЗЭДАУГЪОИГЪ </t>
  </si>
  <si>
    <t xml:space="preserve">ЗЭДАУГЪОИЖЬЫГЬ </t>
  </si>
  <si>
    <t xml:space="preserve">ЗЭДАУКIЫГЪ </t>
  </si>
  <si>
    <t xml:space="preserve">ЗЭДАУПКIАГЪ </t>
  </si>
  <si>
    <t xml:space="preserve">ЗЭДАУПСЫГЪ </t>
  </si>
  <si>
    <t xml:space="preserve">ЗЭДАУСЫГЪ </t>
  </si>
  <si>
    <t xml:space="preserve">ЗЭДАУТАГЪ </t>
  </si>
  <si>
    <t xml:space="preserve">ЗЭДАУТЫГЪ </t>
  </si>
  <si>
    <t xml:space="preserve">ЗЭДАУХЫГЪ </t>
  </si>
  <si>
    <t xml:space="preserve">ЗЭДАУХЫН </t>
  </si>
  <si>
    <t xml:space="preserve">ЗЭДАУШЭТЫГЪ </t>
  </si>
  <si>
    <t xml:space="preserve">ЗЭДАУШЪАГЪ </t>
  </si>
  <si>
    <t xml:space="preserve">ЗЭДАУШЪЭФЫГЪ </t>
  </si>
  <si>
    <t xml:space="preserve">ЗЭДАУIУГЫ </t>
  </si>
  <si>
    <t xml:space="preserve">ЗЭДАУIЭГУГЪ </t>
  </si>
  <si>
    <t xml:space="preserve">ЗЭДЕБЭНЫГЪЭХ </t>
  </si>
  <si>
    <t xml:space="preserve">ЗЭДЕДЖАГЪЭХ </t>
  </si>
  <si>
    <t xml:space="preserve">ЗЭДЕДЖАГЪЭХЭР </t>
  </si>
  <si>
    <t xml:space="preserve">ЗЭДЕДЖЭН </t>
  </si>
  <si>
    <t xml:space="preserve">ЗЭДЕЖЬАГЪЭХ </t>
  </si>
  <si>
    <t xml:space="preserve">ЗЭДЕЖЬАГЪЭХЭР </t>
  </si>
  <si>
    <t xml:space="preserve">ЗЭДЕЖЬЭН </t>
  </si>
  <si>
    <t xml:space="preserve">ЗЭДЕЗЭГЪЫГЪЭХ </t>
  </si>
  <si>
    <t xml:space="preserve">ЗЭДЕКIОЛIАГЪЭХ </t>
  </si>
  <si>
    <t xml:space="preserve">ЗЭДЕПЛЪЫГЪЭХ </t>
  </si>
  <si>
    <t xml:space="preserve">ЗЭДЕПСЫХЫГЪЭХ </t>
  </si>
  <si>
    <t xml:space="preserve">ЗЭДЕПСЫХЫЖЬЫГЪЭХ </t>
  </si>
  <si>
    <t xml:space="preserve">ЗЭДЕСЫГЪЭХ </t>
  </si>
  <si>
    <t xml:space="preserve">ЗЭДЕТIАГЪЭХ </t>
  </si>
  <si>
    <t xml:space="preserve">ЗЭДЕХЫГЪЭХ </t>
  </si>
  <si>
    <t xml:space="preserve">ЗЭДЕШЪУАГЪЭХ </t>
  </si>
  <si>
    <t xml:space="preserve">ЗЭДЕШIАГЪЭХ </t>
  </si>
  <si>
    <t xml:space="preserve">ЗЭДЕШIУГЪЭХ </t>
  </si>
  <si>
    <t xml:space="preserve">ЗЭДЕIАГЪЭХ </t>
  </si>
  <si>
    <t xml:space="preserve">ЗЭДИГЪЭГУЩЫIАГЪ </t>
  </si>
  <si>
    <t xml:space="preserve">ЗЭДИДАГЪ </t>
  </si>
  <si>
    <t xml:space="preserve">ЗЭДИДАГЪЭР </t>
  </si>
  <si>
    <t xml:space="preserve">ЗЭДИЛЪХЬЭЖЬЫГЪ </t>
  </si>
  <si>
    <t xml:space="preserve">ЗЭДИЛЪХЬЭЖЬЫГЪЭР </t>
  </si>
  <si>
    <t xml:space="preserve">ЗЭДИТХЪЫГЪ </t>
  </si>
  <si>
    <t xml:space="preserve">ЗЭДИХЫГЪ </t>
  </si>
  <si>
    <t xml:space="preserve">ЗЭДИХЫГЪЭР </t>
  </si>
  <si>
    <t xml:space="preserve">ЗЭДИШХЫГЪ </t>
  </si>
  <si>
    <t xml:space="preserve">ЗЭДИЩХАГЪ </t>
  </si>
  <si>
    <t xml:space="preserve">ЗЭДЫКIАЧЫГЪ </t>
  </si>
  <si>
    <t xml:space="preserve">ЗЭДЫНЭСЫГЪЭХ </t>
  </si>
  <si>
    <t xml:space="preserve">ЗЭДЫПАЧЫГЪ </t>
  </si>
  <si>
    <t xml:space="preserve">ЗЭДЫСЫГЪЭХ </t>
  </si>
  <si>
    <t xml:space="preserve">ЗЭДЫТЫРАЛЪХЬАГЪ </t>
  </si>
  <si>
    <t xml:space="preserve">ЗЭДЫТЫРАХЫГЪ </t>
  </si>
  <si>
    <t xml:space="preserve">ЗЭДЫХЭIАГЪЭХ </t>
  </si>
  <si>
    <t xml:space="preserve">ЗЭДЭБЭНАГЪЭХ </t>
  </si>
  <si>
    <t xml:space="preserve">ЗЭДЭГУЩЫIАГЪЭХ </t>
  </si>
  <si>
    <t xml:space="preserve">ЗЭДЭГУЩЫIАГЪЭХЭР </t>
  </si>
  <si>
    <t xml:space="preserve">ЗЭДЭДАГЪЭ </t>
  </si>
  <si>
    <t xml:space="preserve">ЗЭДЭДЖЭГУГЪЭХ </t>
  </si>
  <si>
    <t xml:space="preserve">ЗЭДЭДЖЭГУГЪЭХЭР </t>
  </si>
  <si>
    <t xml:space="preserve">ЗЭДЭЖЪАГЪЭХ </t>
  </si>
  <si>
    <t xml:space="preserve">ЗЭДЭЖЪУАГЪЭХ </t>
  </si>
  <si>
    <t xml:space="preserve">ЗЭДЭЖЪУАГЪЭХЭР </t>
  </si>
  <si>
    <t xml:space="preserve">ЗЭДЭЖЪЫГЪЭХ </t>
  </si>
  <si>
    <t xml:space="preserve">ЗЭДЭЗЫГЪ </t>
  </si>
  <si>
    <t xml:space="preserve">ЗЭДЭЛЪ </t>
  </si>
  <si>
    <t xml:space="preserve">ЗЭДЭЛЪЫГЪ </t>
  </si>
  <si>
    <t xml:space="preserve">ЗЭДЭУАГЪЭХ </t>
  </si>
  <si>
    <t xml:space="preserve">ЗЭДЭУАГЪЭХЭР </t>
  </si>
  <si>
    <t xml:space="preserve">ЗЭДЖАГЪЭХ </t>
  </si>
  <si>
    <t xml:space="preserve">ЗЭДЖЭЖЬЫГЪЭХ </t>
  </si>
  <si>
    <t xml:space="preserve">ЗЭДЖЭНДЖЭШЫГЪЭХ </t>
  </si>
  <si>
    <t xml:space="preserve">ЗЭЖЪУ </t>
  </si>
  <si>
    <t xml:space="preserve">ЗЭЗЫ </t>
  </si>
  <si>
    <t xml:space="preserve">ЗЭЗЭГЪЫГЪЭХ </t>
  </si>
  <si>
    <t xml:space="preserve">ЗЭЗЭУАГЪЭХ </t>
  </si>
  <si>
    <t xml:space="preserve">ЗЭЗЭУАГЪЭХЭР </t>
  </si>
  <si>
    <t xml:space="preserve">ЗЭКЪОДЗАГЪЭ </t>
  </si>
  <si>
    <t xml:space="preserve">ЗЭКЪОДЗЭН </t>
  </si>
  <si>
    <t xml:space="preserve">ЗЭКЪОЗЫГЪЭ </t>
  </si>
  <si>
    <t xml:space="preserve">ЗЭКЪОНЫГЪ </t>
  </si>
  <si>
    <t xml:space="preserve">ЗЭКЪОРЫПСЭУ </t>
  </si>
  <si>
    <t xml:space="preserve">ЗЭКЪОТЫГЪЭХ </t>
  </si>
  <si>
    <t xml:space="preserve">ЗЭКЪОУЖЬЫГЪ </t>
  </si>
  <si>
    <t xml:space="preserve">ЗЗКЪОШ </t>
  </si>
  <si>
    <t xml:space="preserve">ЗЭКЪОШНЫГЪ </t>
  </si>
  <si>
    <t xml:space="preserve">ЗЭКЪУИГЪЭЛЪЭДАГЪ </t>
  </si>
  <si>
    <t xml:space="preserve">ЗЭКЪУИГЪЭЛЪЭДАГЪЭР </t>
  </si>
  <si>
    <t xml:space="preserve">ЗЭКЪУИДЗАГЪ </t>
  </si>
  <si>
    <t xml:space="preserve">ЗЭКЪУИХЫГЪ </t>
  </si>
  <si>
    <t xml:space="preserve">ЗЭКЪУИХЫЖЬЫГЪ </t>
  </si>
  <si>
    <t xml:space="preserve">ЗЭКIИГЪЭКIОЖЬЫГЪ </t>
  </si>
  <si>
    <t xml:space="preserve">ЗЭКIИГЪЭКIОЖЬЫГЪЭР </t>
  </si>
  <si>
    <t xml:space="preserve">ЗЭКIИГЪЭКIОТАГЪ </t>
  </si>
  <si>
    <t xml:space="preserve">ЗЭКIИГЪЭКIУАГЪ </t>
  </si>
  <si>
    <t xml:space="preserve">ЗЭКIИГЪЭКIЫГЪ </t>
  </si>
  <si>
    <t xml:space="preserve">ЗЭКIИГЪЭНАГЪ </t>
  </si>
  <si>
    <t xml:space="preserve">ЗЭКIИГЪЭНЭЖЬЫГЪ </t>
  </si>
  <si>
    <t xml:space="preserve">ЗЭКIИГЪЭСТЫГЪ </t>
  </si>
  <si>
    <t xml:space="preserve">ЗЗКIИДАГЪ </t>
  </si>
  <si>
    <t xml:space="preserve">ЗЭКIИДАГЪЭР </t>
  </si>
  <si>
    <t xml:space="preserve">ЗЭКIИДЭЖЬЫГЪ </t>
  </si>
  <si>
    <t xml:space="preserve">ЗЭКIИДЗАГЪ </t>
  </si>
  <si>
    <t xml:space="preserve">ЗЭКIИЛЪХЬАГЪ </t>
  </si>
  <si>
    <t xml:space="preserve">ЗЭКIИЛЪХЬАГЪЭР </t>
  </si>
  <si>
    <t xml:space="preserve">ЗЭКIИЛЪЭКIАГЪ </t>
  </si>
  <si>
    <t xml:space="preserve">ЗЭКIИЛЪЭШЪУАГЪ </t>
  </si>
  <si>
    <t xml:space="preserve">ЗЭКIИПХАГЪ </t>
  </si>
  <si>
    <t xml:space="preserve">ЗЭКIИПХЪЫГЪ </t>
  </si>
  <si>
    <t xml:space="preserve">ЗЭКIИПХЪЭНКIАГЪ </t>
  </si>
  <si>
    <t xml:space="preserve">ЗЭКIИТХЫХЬАГЪ </t>
  </si>
  <si>
    <t xml:space="preserve">ЗЭКIИТХЪЫГЪ </t>
  </si>
  <si>
    <t xml:space="preserve">ЗЭКIИТХЪЫГЪЭР </t>
  </si>
  <si>
    <t xml:space="preserve">ЗЭКIИТIУПЩЫГЪ </t>
  </si>
  <si>
    <t xml:space="preserve">ЗЭКIИТIЫКIЫГЪ </t>
  </si>
  <si>
    <t xml:space="preserve">ЗЭКIИТIЫКIЫГЪЭР </t>
  </si>
  <si>
    <t xml:space="preserve">ЗЭКIИУГЪОЯГЪ </t>
  </si>
  <si>
    <t xml:space="preserve">ЗЭКIИУТЫГЪ </t>
  </si>
  <si>
    <t xml:space="preserve">ЗЭКIИШIАГЪЭ </t>
  </si>
  <si>
    <t xml:space="preserve">ЗЭКIИШIАГЪЭР </t>
  </si>
  <si>
    <t xml:space="preserve">ЗЭКIИШIЭЖЬЫГЪ </t>
  </si>
  <si>
    <t xml:space="preserve">ЗЭКIИЩЫГЪ </t>
  </si>
  <si>
    <t xml:space="preserve">ЗЭКIИЩЫГЪЭР </t>
  </si>
  <si>
    <t xml:space="preserve">ЗЭКIОДЫЛIАГЪЭР </t>
  </si>
  <si>
    <t xml:space="preserve">ЗЭКIОКIЫГЪЭ </t>
  </si>
  <si>
    <t xml:space="preserve">ЗЭКIОКIЫН </t>
  </si>
  <si>
    <t xml:space="preserve">ЗЭКIОЦIИДАГЪ </t>
  </si>
  <si>
    <t xml:space="preserve">ЗЭКIОЦIИДАГЪЭР </t>
  </si>
  <si>
    <t xml:space="preserve">ЗЭКIОЦIИЛЪХЬАГЪ </t>
  </si>
  <si>
    <t xml:space="preserve">ЗЭКIОЦIИПХАГЪ </t>
  </si>
  <si>
    <t xml:space="preserve">ЗЭКIОЦIИПХАГЪЭР </t>
  </si>
  <si>
    <t xml:space="preserve">ЗЭКIОЦIИХЫГЪ </t>
  </si>
  <si>
    <t xml:space="preserve">ЗЭКIОЦIИХЫЖЬЫГЪ </t>
  </si>
  <si>
    <t xml:space="preserve">ЗЭКIОЦIИЩЫХЬАГЪ </t>
  </si>
  <si>
    <t xml:space="preserve">ЗЭКIОЦIИЩЫХЬАГЪЭР </t>
  </si>
  <si>
    <t xml:space="preserve">ЗЭКIОЦIИГЪЭЧЭРЭЗАГЪ </t>
  </si>
  <si>
    <t xml:space="preserve">ЗЭКIОЦIЫЛЭЛЫГЪ </t>
  </si>
  <si>
    <t xml:space="preserve">ЗЭКIОЦIЫЩЫХЬАГЪ </t>
  </si>
  <si>
    <t xml:space="preserve">ЗЭКIЫГЪУГЪЭХ </t>
  </si>
  <si>
    <t xml:space="preserve">ЗЭКIЭ </t>
  </si>
  <si>
    <t xml:space="preserve">ЗЭКIЭЗЫГЪЭ </t>
  </si>
  <si>
    <t xml:space="preserve">ЗЭКIЭКIАГЪЭ </t>
  </si>
  <si>
    <t xml:space="preserve">ЗЭКIЭКIАГЪЭР </t>
  </si>
  <si>
    <t xml:space="preserve">ЗЭКIЭКIОЖЬЫГЪЭ </t>
  </si>
  <si>
    <t xml:space="preserve">ЗЭКIЭКIУАГЪЭ </t>
  </si>
  <si>
    <t xml:space="preserve">ЗЭКIЭНАГЪЭ </t>
  </si>
  <si>
    <t xml:space="preserve">ЗЭКIЭНАГЪЭР </t>
  </si>
  <si>
    <t xml:space="preserve">ЗЭКIЭПХАГЪЭ </t>
  </si>
  <si>
    <t xml:space="preserve">ЗЭКIИХЬАГЪЭ </t>
  </si>
  <si>
    <t xml:space="preserve">ЗЭКIИХЬЭЖЬЫГЪ </t>
  </si>
  <si>
    <t xml:space="preserve">ЗЭКIЭХЬАГЪЭХ </t>
  </si>
  <si>
    <t xml:space="preserve">ЗЭКIЭХЬЭЖЬЫГЪЭХ </t>
  </si>
  <si>
    <t xml:space="preserve">ЗЭЛЭГЬУ </t>
  </si>
  <si>
    <t xml:space="preserve">ЗЭЛЪАГЪЭ </t>
  </si>
  <si>
    <t xml:space="preserve">ЗЭЛЪАШIАГЪЭ </t>
  </si>
  <si>
    <t xml:space="preserve">ЗЭЛЪАШIАГЪЭР </t>
  </si>
  <si>
    <t xml:space="preserve">ЗЭЛЪЫКIОЖЬЫГЪЭХ </t>
  </si>
  <si>
    <t xml:space="preserve">ЗЭЛЪЫКIОН </t>
  </si>
  <si>
    <t xml:space="preserve">ЗЭЛЪЫКIУАГЪЭХ </t>
  </si>
  <si>
    <t xml:space="preserve">ЗЭЛЪЫПЛЪАГЪЭХ </t>
  </si>
  <si>
    <t xml:space="preserve">ЗЭЛЪЫХЪУГЪЭХ </t>
  </si>
  <si>
    <t xml:space="preserve">ЗЭЛЪЫХЪУГЪЭХЭР </t>
  </si>
  <si>
    <t xml:space="preserve">ЗЭМАН </t>
  </si>
  <si>
    <t xml:space="preserve">ЗЭМЗЭМ </t>
  </si>
  <si>
    <t xml:space="preserve">ЗЭНДЖ </t>
  </si>
  <si>
    <t xml:space="preserve">ЗЭНТХЪ </t>
  </si>
  <si>
    <t xml:space="preserve">ЗЭНЫБДЖЭГЪУ </t>
  </si>
  <si>
    <t xml:space="preserve">ЗЭНЫБЖЬ </t>
  </si>
  <si>
    <t xml:space="preserve">ЗЭНЭКЪОКЪУГЪЭХ </t>
  </si>
  <si>
    <t xml:space="preserve">ЗЭНЭКIЭУАГЪЭХ </t>
  </si>
  <si>
    <t xml:space="preserve">ЗЭНЭКIЭУАГЪЭХЭР </t>
  </si>
  <si>
    <t xml:space="preserve">ЗЭНЗСЫГЪЭХ </t>
  </si>
  <si>
    <t xml:space="preserve">ЗЭОЖЬЫГЪЭ </t>
  </si>
  <si>
    <t xml:space="preserve">ЗЭОЖЬЫН </t>
  </si>
  <si>
    <t xml:space="preserve">ЗЭОКIЫГЪЭ </t>
  </si>
  <si>
    <t xml:space="preserve">ЗЭОЛI </t>
  </si>
  <si>
    <t xml:space="preserve">ЗЭОН </t>
  </si>
  <si>
    <t xml:space="preserve">ЗЭОЩ </t>
  </si>
  <si>
    <t xml:space="preserve">ЗЭПИБЗЫГЪ </t>
  </si>
  <si>
    <t xml:space="preserve">ЗЭПИГЪЭЖЪАГЪ </t>
  </si>
  <si>
    <t xml:space="preserve">ЗЭПИГЪЭЗЫГЪ </t>
  </si>
  <si>
    <t xml:space="preserve">ЗЭПИГЪЭКIАГЪ </t>
  </si>
  <si>
    <t xml:space="preserve">ЗЭПИГЪЭКIЭЖЬЫГЪ </t>
  </si>
  <si>
    <t xml:space="preserve">ЗЭПИГЪЭКIЭЖЬЫГЪЭР </t>
  </si>
  <si>
    <t xml:space="preserve">ЗЭПИГЪЭУГЪ </t>
  </si>
  <si>
    <t xml:space="preserve">ЗЭПИГЪЭУГЪЭР </t>
  </si>
  <si>
    <t xml:space="preserve">ЗЭПИГЪЭФАГЪ </t>
  </si>
  <si>
    <t xml:space="preserve">ЗЭПИГЪЭЧЪЫГЪ </t>
  </si>
  <si>
    <t xml:space="preserve">ЗЭПИГЪЭЧЪЫГЪЭР </t>
  </si>
  <si>
    <t xml:space="preserve">ЗЭПИГЪЭЩАГЪ </t>
  </si>
  <si>
    <t xml:space="preserve">ЗЭПИГЪЭIЫГЪ </t>
  </si>
  <si>
    <t xml:space="preserve">ЗЭПИБЛАГЪ </t>
  </si>
  <si>
    <t xml:space="preserve">ЗЭПИДАГЪ </t>
  </si>
  <si>
    <t xml:space="preserve">ЗЭПИДАГЪЭР </t>
  </si>
  <si>
    <t xml:space="preserve">ЗЭПИДЗАГЪ </t>
  </si>
  <si>
    <t xml:space="preserve">ЗЭПИКIЫГЪ </t>
  </si>
  <si>
    <t xml:space="preserve">ЗЭПИПЛЪЫХЬАГЪ </t>
  </si>
  <si>
    <t xml:space="preserve">ЗЭПИЛЪЭШЪУГЪ </t>
  </si>
  <si>
    <t xml:space="preserve">ЗЭПИПХЫКIЫГЪ </t>
  </si>
  <si>
    <t xml:space="preserve">ЗЭПИСТЫКIЫГЪ </t>
  </si>
  <si>
    <t xml:space="preserve">ЗЭПИТХАГЪ </t>
  </si>
  <si>
    <t xml:space="preserve">ЗЭПИТХЪЫГЪ </t>
  </si>
  <si>
    <t xml:space="preserve">ЗЭПИТХЪЫГЪЭР </t>
  </si>
  <si>
    <t xml:space="preserve">ЗЭПИТIЫКIЫГЪ </t>
  </si>
  <si>
    <t xml:space="preserve">ЗЭПИТIЭТЫКIЫГЪ </t>
  </si>
  <si>
    <t xml:space="preserve">ЗЭПИУПКIЫГЪ </t>
  </si>
  <si>
    <t xml:space="preserve">ЗЭПИУПКIЫГЪЭР </t>
  </si>
  <si>
    <t xml:space="preserve">ЗЭПИУТЫГЪ </t>
  </si>
  <si>
    <t xml:space="preserve">ЗЭПИФЫГЪЭХ </t>
  </si>
  <si>
    <t xml:space="preserve">ЗЭПИХЫГЪ </t>
  </si>
  <si>
    <t xml:space="preserve">ЗЭПИХЫГЪЭР </t>
  </si>
  <si>
    <t xml:space="preserve">ЗЭПИЧЫГЪ </t>
  </si>
  <si>
    <t xml:space="preserve">ЗЭПИЧЫГЪЭР </t>
  </si>
  <si>
    <t xml:space="preserve">ЗЭПИШIАГЪ </t>
  </si>
  <si>
    <t xml:space="preserve">ЗЭПИШIЭЖЬЫГЪ </t>
  </si>
  <si>
    <t xml:space="preserve">ЗЭПИIУЛIАГЪ </t>
  </si>
  <si>
    <t xml:space="preserve">ЗЭПКЪЫРИХЫГЪ </t>
  </si>
  <si>
    <t xml:space="preserve">ЗЭПЛЪЫГЪЭХ </t>
  </si>
  <si>
    <t xml:space="preserve">ЗЭПЛЪЭКIЫГЪЭ </t>
  </si>
  <si>
    <t xml:space="preserve">ЗЭПЛЪЭКIЫГЪЭР </t>
  </si>
  <si>
    <t xml:space="preserve">ЗЭПСЭРЭДАГЪЭХ </t>
  </si>
  <si>
    <t xml:space="preserve">ЗЭПХЫГЪЭ </t>
  </si>
  <si>
    <t xml:space="preserve">ЗЭПЫДЭН </t>
  </si>
  <si>
    <t xml:space="preserve">ЗЭПЫДЖЫГЪЭХ </t>
  </si>
  <si>
    <t xml:space="preserve">ЗЭПЫДЗЫГЪЭ </t>
  </si>
  <si>
    <t xml:space="preserve">ЗЭПЫДЗЭН </t>
  </si>
  <si>
    <t xml:space="preserve">ЗЭПЫЗЫГЪ </t>
  </si>
  <si>
    <t xml:space="preserve">ЗЭПЫЗЫН </t>
  </si>
  <si>
    <t xml:space="preserve">ЗЭПЫКIАГЪЭ </t>
  </si>
  <si>
    <t xml:space="preserve">ЗЭПЫКIЫГЪ </t>
  </si>
  <si>
    <t xml:space="preserve">ЗЭПЫКIЫГЪЭР </t>
  </si>
  <si>
    <t xml:space="preserve">ЗЭПЫКIЫЖЬЫГЪЭХ </t>
  </si>
  <si>
    <t xml:space="preserve">ЗЭПЫКIЫЖЫГЪ </t>
  </si>
  <si>
    <t xml:space="preserve">ЗЭПЫКIЫН </t>
  </si>
  <si>
    <t xml:space="preserve">ЗЭПЫЛЭЛЫГЪ </t>
  </si>
  <si>
    <t xml:space="preserve">ЗЭПЫЛЪ </t>
  </si>
  <si>
    <t xml:space="preserve">ЗЭПЫЛЪЫГЪЭХ </t>
  </si>
  <si>
    <t xml:space="preserve">ЗЭПЫЛЪЭТЫГЪ </t>
  </si>
  <si>
    <t xml:space="preserve">ЗЭПЫПХЭН </t>
  </si>
  <si>
    <t xml:space="preserve">ЗЭПЫРИГЪЭЗАГЪ </t>
  </si>
  <si>
    <t xml:space="preserve">ЗЭПЫРИДЗЫГЪ </t>
  </si>
  <si>
    <t xml:space="preserve">ЗЭПЫРИЛЪЭШЪУГЪ </t>
  </si>
  <si>
    <t xml:space="preserve">ЗЭПЫРИФЫГЪ </t>
  </si>
  <si>
    <t xml:space="preserve">ЗЭПЫРИХЫГЪ </t>
  </si>
  <si>
    <t xml:space="preserve">ЗЭПЫРИЩЫГЪ </t>
  </si>
  <si>
    <t xml:space="preserve">ЗЭПЫРЫКIЫГЪ </t>
  </si>
  <si>
    <t xml:space="preserve">ЗЭПЫТХЪЫГЪ </t>
  </si>
  <si>
    <t xml:space="preserve">ЗЭПЫТIЭТIЫГЪ </t>
  </si>
  <si>
    <t xml:space="preserve">ЗЭПЫУГЪУ </t>
  </si>
  <si>
    <t xml:space="preserve">ЗЭПЫУГЪ </t>
  </si>
  <si>
    <t xml:space="preserve">ЗЭПЫУН </t>
  </si>
  <si>
    <t xml:space="preserve">ЗЭПЫУТЫГЪ </t>
  </si>
  <si>
    <t xml:space="preserve">ЗЭПЫФАГЪ </t>
  </si>
  <si>
    <t xml:space="preserve">ЗЭПЫХЫГЪ </t>
  </si>
  <si>
    <t xml:space="preserve">ЗЭПЫЧЫГЪ </t>
  </si>
  <si>
    <t xml:space="preserve">ЗЭПЫЩХЭГЪЭ </t>
  </si>
  <si>
    <t xml:space="preserve">ЗЭПЫIУГЪ </t>
  </si>
  <si>
    <t xml:space="preserve">ЗЭПЭЛЫДЫГЪ </t>
  </si>
  <si>
    <t xml:space="preserve">ЗЭРАГЪЭУТЭКIЫГЪ </t>
  </si>
  <si>
    <t xml:space="preserve">ЗЭРАР </t>
  </si>
  <si>
    <t xml:space="preserve">ЗЭРДЖАЙ </t>
  </si>
  <si>
    <t xml:space="preserve">ЗЭРЗАКI </t>
  </si>
  <si>
    <t xml:space="preserve">ЗЭРИГЪЭЗЭГЪЫГЪЭХ </t>
  </si>
  <si>
    <t xml:space="preserve">ЗЭРИГЪЭЗЭКIЫГЪ </t>
  </si>
  <si>
    <t xml:space="preserve">ЗЭРИГЪЭКIОКIЫГЪ </t>
  </si>
  <si>
    <t xml:space="preserve">ЗЭРИГЪЭКIУГЪЭХ </t>
  </si>
  <si>
    <t xml:space="preserve">ЗЭРИГЪЭЛЪЭГЪУГЪ </t>
  </si>
  <si>
    <t xml:space="preserve">ЗЭРИГЪЭПЛЪЫГЪ </t>
  </si>
  <si>
    <t xml:space="preserve">ЗЭРИГЪЭПЭШЫГЪ </t>
  </si>
  <si>
    <t xml:space="preserve">ЗЭРИГЪЭФАГЪ </t>
  </si>
  <si>
    <t xml:space="preserve">ЗЭРИГЪЭШХЫГЪ </t>
  </si>
  <si>
    <t xml:space="preserve">ЗЭРИГЪЭШIАГЪ </t>
  </si>
  <si>
    <t xml:space="preserve">ЗЭРИГЪЭIЭБЭКIЫГЪ </t>
  </si>
  <si>
    <t xml:space="preserve">ЗЭРИГЪЭIЭЗАГЪ </t>
  </si>
  <si>
    <t xml:space="preserve">ЗЭРИДЗАГЪ </t>
  </si>
  <si>
    <t xml:space="preserve">ЗЭРИДЗАГЪЭ </t>
  </si>
  <si>
    <t xml:space="preserve">ЗЭРИДЗЭКIЫГЪ </t>
  </si>
  <si>
    <t xml:space="preserve">ЗЭРИУСЭИГЪ </t>
  </si>
  <si>
    <t xml:space="preserve">ЗЭРИУТЫГЪ </t>
  </si>
  <si>
    <t xml:space="preserve">ЗЭРИУТЭКIЫГЪ </t>
  </si>
  <si>
    <t xml:space="preserve">ЗЭРИФАГЪЭ </t>
  </si>
  <si>
    <t xml:space="preserve">ЗЭРИФАГЪЭР </t>
  </si>
  <si>
    <t xml:space="preserve">ЗЭРИХЬАГЪ </t>
  </si>
  <si>
    <t xml:space="preserve">ЗЭРИХЬАГЪЭР </t>
  </si>
  <si>
    <t xml:space="preserve">ЗЭРИХЬАН </t>
  </si>
  <si>
    <t xml:space="preserve">ЗЭРИЩАГЪ </t>
  </si>
  <si>
    <t xml:space="preserve">ЗЭРЫДЖ </t>
  </si>
  <si>
    <t xml:space="preserve">ЗЭРЫЛ </t>
  </si>
  <si>
    <t xml:space="preserve">ЗЭРЫКIУАГЪЭР </t>
  </si>
  <si>
    <t xml:space="preserve">ЗЭРЫЛЪЫГЪЭР </t>
  </si>
  <si>
    <t xml:space="preserve">ЗЭРЫНАГЪ </t>
  </si>
  <si>
    <t xml:space="preserve">ЗЭРЫНАГЪЭР </t>
  </si>
  <si>
    <t xml:space="preserve">ЗЭРЫСЫГЪЭР </t>
  </si>
  <si>
    <t xml:space="preserve">ЗЭРЫТЫГЬЭР </t>
  </si>
  <si>
    <t xml:space="preserve">ЗЭРЫТЫПI </t>
  </si>
  <si>
    <t xml:space="preserve">ЗЭРЫУАГЪЭ </t>
  </si>
  <si>
    <t xml:space="preserve">ЗЭРЫФАГЪЭР </t>
  </si>
  <si>
    <t xml:space="preserve">ЗЭРЫХЬАГЪЭР </t>
  </si>
  <si>
    <t xml:space="preserve">ЗЭРЫШХАГЪЭР </t>
  </si>
  <si>
    <t xml:space="preserve">ЗЭРЭГЪОТЫГЪЭХ </t>
  </si>
  <si>
    <t xml:space="preserve">ЗЭРЭГЪЭБЫРСЫРЫГЪЭХ </t>
  </si>
  <si>
    <t xml:space="preserve">ЗЭРЭГЪЭБЫЯУГЪЭХ </t>
  </si>
  <si>
    <t xml:space="preserve">ЗЭРЭГЪЭГУБЖЫГЪЭХ </t>
  </si>
  <si>
    <t xml:space="preserve">ЗЭРЭГЪЭГЪЫГЪЭХ </t>
  </si>
  <si>
    <t xml:space="preserve">ЗЭРЭГЪЭДЕЛАГЪЭХ </t>
  </si>
  <si>
    <t xml:space="preserve">ЗЭРЭГЪЭКУУАГЪЭХ </t>
  </si>
  <si>
    <t xml:space="preserve">ЗЭРЭЛЪЭГЪУГЪЭХ </t>
  </si>
  <si>
    <t xml:space="preserve">ЗЭРЭУБЫГЪЭХ </t>
  </si>
  <si>
    <t xml:space="preserve">ЗЭРЭУГЪОИГЪЭХ </t>
  </si>
  <si>
    <t xml:space="preserve">ЗЭРЭУДЖЭГЪУГЪЭХ </t>
  </si>
  <si>
    <t xml:space="preserve">ЗЭРЭУКIЫГЪЭХ </t>
  </si>
  <si>
    <t xml:space="preserve">ЗЭРЭУМЫСЫГЪЭХ </t>
  </si>
  <si>
    <t xml:space="preserve">ЗЭРЭУЦIЭПIЫГЪЭХ </t>
  </si>
  <si>
    <t xml:space="preserve">ЗЭРЭФЫГЪЭХ </t>
  </si>
  <si>
    <t xml:space="preserve">ЗЭРЭШIАГЪЭХ </t>
  </si>
  <si>
    <t xml:space="preserve">ЗЭРЭШIЭЖЬЫГЪЭХ </t>
  </si>
  <si>
    <t xml:space="preserve">ЗЭРЭЩАГЪЭХ </t>
  </si>
  <si>
    <t xml:space="preserve">ЗЭСАГЪЭХ </t>
  </si>
  <si>
    <t xml:space="preserve">ЗЭСЭЖЬЫГЪЭХ </t>
  </si>
  <si>
    <t xml:space="preserve">ЗЭТАГЪЭХ </t>
  </si>
  <si>
    <t xml:space="preserve">ЗЭТЕБЭНАГЪЭХ </t>
  </si>
  <si>
    <t xml:space="preserve">ЗЭТЕГУIЫХЬАГЪЭХ </t>
  </si>
  <si>
    <t xml:space="preserve">ЗЭТЕГЫИХЬАГЪЭХ </t>
  </si>
  <si>
    <t xml:space="preserve">ЗЭТЕГЪАГЪЭХ </t>
  </si>
  <si>
    <t xml:space="preserve">ЗЭТЕГЪОГАГЪЭХ </t>
  </si>
  <si>
    <t xml:space="preserve">ЗЭТЕГЪУАГЪ </t>
  </si>
  <si>
    <t xml:space="preserve">ЗЭТЕДЗАПIЭ </t>
  </si>
  <si>
    <t xml:space="preserve">ЗЭТЕЖЪЭГЪУАГЪ </t>
  </si>
  <si>
    <t xml:space="preserve">ЗЭТЕЗЫГЪЭ </t>
  </si>
  <si>
    <t xml:space="preserve">ЗЭТЕЗЫГЪЭР </t>
  </si>
  <si>
    <t xml:space="preserve">ЗЭТЕЗЫДЗЫГЪЭР </t>
  </si>
  <si>
    <t xml:space="preserve">ЗЭТЕЗЫТЭКЪУАГЪЭР </t>
  </si>
  <si>
    <t xml:space="preserve">ЗЭТЕЗЫЛЪХЬАГЪЭР </t>
  </si>
  <si>
    <t xml:space="preserve">ЗЭТЕЗЫПIУАГЪЭР </t>
  </si>
  <si>
    <t xml:space="preserve">ЗЭТЕЗЫТХЪЫГЪЭР </t>
  </si>
  <si>
    <t xml:space="preserve">ЗЭТЕЗЫУТЫГЪЭР </t>
  </si>
  <si>
    <t xml:space="preserve">ЗЭТЕЗЫХЫГЪЭР </t>
  </si>
  <si>
    <t xml:space="preserve">ЗЭТЕЗЫЧЫГЪЭР </t>
  </si>
  <si>
    <t xml:space="preserve">ЗЭТЕЗЫЩХАГЪЭР </t>
  </si>
  <si>
    <t xml:space="preserve">ЗЭТЕЗЫIУЛIАГЪЭР </t>
  </si>
  <si>
    <t xml:space="preserve">ЗЭТЕКЪАГЪЭ </t>
  </si>
  <si>
    <t xml:space="preserve">ЗЭТЕКI </t>
  </si>
  <si>
    <t xml:space="preserve">ЗЭТЕЛЪЭТЫГЪ </t>
  </si>
  <si>
    <t xml:space="preserve">ЗЭТЕЛIЫХЬАГЪЭХ </t>
  </si>
  <si>
    <t xml:space="preserve">ЗЭТЕНАГЪЭ </t>
  </si>
  <si>
    <t xml:space="preserve">ЗЭТЕПКIАГЪ </t>
  </si>
  <si>
    <t xml:space="preserve">ЗЭТЕПКIАГЪЭР </t>
  </si>
  <si>
    <t xml:space="preserve">ЗЭТЕПЛЪАГЪЭХ </t>
  </si>
  <si>
    <t xml:space="preserve">ЗЭТЕПСЫХАГЪЭХ </t>
  </si>
  <si>
    <t xml:space="preserve">ЗЭТЕПХЭН </t>
  </si>
  <si>
    <t xml:space="preserve">ЗЭТЕСКЪЫСКЪЫХЬАГЪ </t>
  </si>
  <si>
    <t xml:space="preserve">ЗЭТЕСТЫХЬАГЪ </t>
  </si>
  <si>
    <t xml:space="preserve">ЗЭТЕСЭЯГЪ </t>
  </si>
  <si>
    <t xml:space="preserve">ЗЭТЕТХЪЫГЪЭР </t>
  </si>
  <si>
    <t xml:space="preserve">ЗЭТЕТХЪЫГЪЭ </t>
  </si>
  <si>
    <t xml:space="preserve">ЗЭТЕТЫГЪ </t>
  </si>
  <si>
    <t xml:space="preserve">ЗЭТЕТЫГЪЭ </t>
  </si>
  <si>
    <t xml:space="preserve">ЗЭТЕУАГЪЭ </t>
  </si>
  <si>
    <t xml:space="preserve">ЗЭТЕУАГЪЭР </t>
  </si>
  <si>
    <t xml:space="preserve">ЗЭТЕУТЫГЪ </t>
  </si>
  <si>
    <t xml:space="preserve">ЗЭТЕУТЫГЪЭР </t>
  </si>
  <si>
    <t xml:space="preserve">ЗЭТЕУХЬАГЪЭХ </t>
  </si>
  <si>
    <t xml:space="preserve">ЗЭТЕУЦУАГЪ </t>
  </si>
  <si>
    <t xml:space="preserve">ЗЭТЕУIУАГЪЭХ </t>
  </si>
  <si>
    <t xml:space="preserve">ЗЭТЕУIУБАГЪЭ </t>
  </si>
  <si>
    <t xml:space="preserve">ЗЭТЕФАГЪЭ </t>
  </si>
  <si>
    <t xml:space="preserve">ЗЭТЕФЫГЪЭ </t>
  </si>
  <si>
    <t xml:space="preserve">ЗЭТЕФЭН </t>
  </si>
  <si>
    <t xml:space="preserve">ЗЭТЕХЫН </t>
  </si>
  <si>
    <t xml:space="preserve">ЗЭТЕХЪУАГЪЭ </t>
  </si>
  <si>
    <t xml:space="preserve">ЗЭТЕХЬАГЪЭ </t>
  </si>
  <si>
    <t xml:space="preserve">ЗЭТЕЦОХЪУАГЪЭ </t>
  </si>
  <si>
    <t xml:space="preserve">ЗЭТЕЦОХЪУГЪ </t>
  </si>
  <si>
    <t xml:space="preserve">ЗЭТЕЦIЭНЛЪАГЪ </t>
  </si>
  <si>
    <t xml:space="preserve">ЗЭТЕЦIЭНЛЪЫГЪ </t>
  </si>
  <si>
    <t xml:space="preserve">ЗЭТЕЧЪ </t>
  </si>
  <si>
    <t xml:space="preserve">ЗЭТЕЧЪЫХЬАГЪ </t>
  </si>
  <si>
    <t xml:space="preserve">ЗЭТЕЩХАГЪЭ </t>
  </si>
  <si>
    <t xml:space="preserve">ЗЭТЕIЭБАГЪЭХ </t>
  </si>
  <si>
    <t xml:space="preserve">ЗЭТЫРИГЪЭЗЫГЪ </t>
  </si>
  <si>
    <t xml:space="preserve">ЗЭТЫРИГЪЭПКIАГЪ </t>
  </si>
  <si>
    <t xml:space="preserve">ЗЭТЫРИГЪЭПКIАГЪЭР </t>
  </si>
  <si>
    <t xml:space="preserve">ЗЭТЫРИГЪЭПХЪЫГЪ </t>
  </si>
  <si>
    <t xml:space="preserve">ЗЭТЫРИГЪЭЩАГЪ </t>
  </si>
  <si>
    <t xml:space="preserve">ЗЭТЫРИДАГЪ </t>
  </si>
  <si>
    <t xml:space="preserve">ЗЭТЫРИДАГЪЭР </t>
  </si>
  <si>
    <t xml:space="preserve">ЗЭТЫРИКЪУТЫГЪ </t>
  </si>
  <si>
    <t xml:space="preserve">ЗЭТЫРИДЖАГЪ </t>
  </si>
  <si>
    <t xml:space="preserve">ЗЭТЫРИДЗЫГЪ </t>
  </si>
  <si>
    <t xml:space="preserve">ЗЭТЫРИДЗЫГЪЭР </t>
  </si>
  <si>
    <t xml:space="preserve">ЗЭТЫРИЛЪХЬАГЪ </t>
  </si>
  <si>
    <t xml:space="preserve">ЗЭТЫРИЛЪХЬАГЪЭР </t>
  </si>
  <si>
    <t xml:space="preserve">ЗЭТЫРИПХАГЪ </t>
  </si>
  <si>
    <t xml:space="preserve">ЗЭТЫРИТХЪУАГЪ </t>
  </si>
  <si>
    <t xml:space="preserve">ЗЭТЫРИТХЪЫГЬ </t>
  </si>
  <si>
    <t xml:space="preserve">ЗЭТЫРИТЭКЪУАГЪ </t>
  </si>
  <si>
    <t xml:space="preserve">ЗЭТЫРИТЭКЪУГЪ </t>
  </si>
  <si>
    <t xml:space="preserve">ЗЭТЫРИФЫГЪ </t>
  </si>
  <si>
    <t xml:space="preserve">ЗЭТЫРИХЫГЪ </t>
  </si>
  <si>
    <t xml:space="preserve">ЗЭТЫРИХЫГЪЭР </t>
  </si>
  <si>
    <t xml:space="preserve">ЗЭТЫРИХЬАГЪ </t>
  </si>
  <si>
    <t xml:space="preserve">ЗЭТЫРИХЬАГЪЭР </t>
  </si>
  <si>
    <t xml:space="preserve">ЗЭТЫРИЧЫГЪ </t>
  </si>
  <si>
    <t xml:space="preserve">ЗЭТЫРИIУЛIАГЪ </t>
  </si>
  <si>
    <t xml:space="preserve">ЗЭТIЫРГУГЪЭХ </t>
  </si>
  <si>
    <t xml:space="preserve">ЗЭУАГЪЭ </t>
  </si>
  <si>
    <t xml:space="preserve">ЗЭУАКIЭР </t>
  </si>
  <si>
    <t xml:space="preserve">ЗЭУАЛ </t>
  </si>
  <si>
    <t xml:space="preserve">ЗЭУАПIЭ </t>
  </si>
  <si>
    <t xml:space="preserve">ЗЭУЖЭ </t>
  </si>
  <si>
    <t xml:space="preserve">ЗЭУТЭКIЫГЪЭХ </t>
  </si>
  <si>
    <t xml:space="preserve">ЗЗУIУГЪЭХ </t>
  </si>
  <si>
    <t xml:space="preserve">ЗЭФАГУ </t>
  </si>
  <si>
    <t xml:space="preserve">ЗЭФАГЪ </t>
  </si>
  <si>
    <t xml:space="preserve">ЗЭФАКIУ </t>
  </si>
  <si>
    <t xml:space="preserve">ЗЭФИГЪЭДАГЪ </t>
  </si>
  <si>
    <t xml:space="preserve">ЗЭФИЛЪЫГЪЭХ </t>
  </si>
  <si>
    <t xml:space="preserve">ЗЭФИЛЪЭДЭКЪЫКIЬIГЪЭХ </t>
  </si>
  <si>
    <t xml:space="preserve">ЗЭФИЛЪЭШЪОСЫГЪ </t>
  </si>
  <si>
    <t xml:space="preserve">ЗЭФИФЫГЪЭ </t>
  </si>
  <si>
    <t xml:space="preserve">ЗЭФИЩАГЪЭ </t>
  </si>
  <si>
    <t xml:space="preserve">ЗЭФИЩЭЖЬЫГЪ </t>
  </si>
  <si>
    <t xml:space="preserve">ЗЭФЫ </t>
  </si>
  <si>
    <t xml:space="preserve">ЗЭФЬI </t>
  </si>
  <si>
    <t xml:space="preserve">ЗЭФЭГУБЖЫГЪЭХ </t>
  </si>
  <si>
    <t xml:space="preserve">ЗЭФЭЗЫГЪЭХ </t>
  </si>
  <si>
    <t xml:space="preserve">ЗЭФЭЗЫН </t>
  </si>
  <si>
    <t xml:space="preserve">ЗЭФЭКIУАГЪЭ </t>
  </si>
  <si>
    <t xml:space="preserve">ЗЭФЭСАКЪЫГЪЭХ </t>
  </si>
  <si>
    <t xml:space="preserve">ЗЭФЭШЪХЬАФЫ </t>
  </si>
  <si>
    <t xml:space="preserve">ЗЭФЭШIУ </t>
  </si>
  <si>
    <t xml:space="preserve">ЗЭФЭШIЫГЪУ </t>
  </si>
  <si>
    <t xml:space="preserve">ЗЭФЭШIЫН </t>
  </si>
  <si>
    <t xml:space="preserve">ЗЭФЭШIЭН </t>
  </si>
  <si>
    <t xml:space="preserve">ЗЭФЭЩЭН </t>
  </si>
  <si>
    <t xml:space="preserve">ЗЭХИБЗЫХЬАГЪ </t>
  </si>
  <si>
    <t xml:space="preserve">ЗЭХИБЛАГЪ </t>
  </si>
  <si>
    <t xml:space="preserve">ЗЭХИГЪЭЖЪАГЪ </t>
  </si>
  <si>
    <t xml:space="preserve">ЗЭХИГЪЭЖЪУАГЪ </t>
  </si>
  <si>
    <t xml:space="preserve">ЗЭХИГЪЭЗЫГЪ </t>
  </si>
  <si>
    <t xml:space="preserve">ЗЭХИГЪЭЗЫКIЫГЪ </t>
  </si>
  <si>
    <t xml:space="preserve">ЗЭХИГЪЭЗЫХЬАГЪ </t>
  </si>
  <si>
    <t xml:space="preserve">ЗЭХИГЪЭКIОКIАГЪ </t>
  </si>
  <si>
    <t xml:space="preserve">ЗЭХИГЪЭКIУХЬАГЪ </t>
  </si>
  <si>
    <t xml:space="preserve">ЗЭХИГЪЭЛЫБЖЬАГЪ </t>
  </si>
  <si>
    <t xml:space="preserve">ЗЭХИГЪЭЛЫЦIЫХЬАГЪ </t>
  </si>
  <si>
    <t xml:space="preserve">ЗЭХИГЪЭНАГЪ </t>
  </si>
  <si>
    <t xml:space="preserve">ЗЭХИГЪЭСТЫХЬАГЪ </t>
  </si>
  <si>
    <t xml:space="preserve">ЗЭХИГЪЭСЫГЪЭ </t>
  </si>
  <si>
    <t xml:space="preserve">ЗЗХИГЪЭСЫСЫХЬАГЪ </t>
  </si>
  <si>
    <t xml:space="preserve">ЗЭХИГЪЭТЫГЪЭ </t>
  </si>
  <si>
    <t xml:space="preserve">ЗЭХИГЪЭТЭДЖАГЪ </t>
  </si>
  <si>
    <t xml:space="preserve">ЗЭХИГЪЭТЭКЪУАГЪ </t>
  </si>
  <si>
    <t xml:space="preserve">ЗЭХИГЪЭТЭКЪУГЪ </t>
  </si>
  <si>
    <t xml:space="preserve">ЗЭХИГЪЭТIЬIСХЬАГЪ </t>
  </si>
  <si>
    <t xml:space="preserve">ЗЭХИГЪЭТIЭПIАГЪЭ </t>
  </si>
  <si>
    <t xml:space="preserve">ЗЭХИГЪЭТIЭПIЫХЬАГЪ </t>
  </si>
  <si>
    <t xml:space="preserve">ЗЭХИГЪЭТIЭТIАГЪ </t>
  </si>
  <si>
    <t xml:space="preserve">ЗЭХИГЪЭУАГЪ </t>
  </si>
  <si>
    <t xml:space="preserve">ЗЭХИГЪЭФАГЪ </t>
  </si>
  <si>
    <t xml:space="preserve">ЗЭХИГЪЭХЪУАГЪ </t>
  </si>
  <si>
    <t xml:space="preserve">ЗЭХИГЪЭЧЪЫГЪ </t>
  </si>
  <si>
    <t xml:space="preserve">ЗЭХИГЪЭЧЪЫХЬАГЪ </t>
  </si>
  <si>
    <t xml:space="preserve">ЗЭХИГЪЭШЪХЪЭШЪХЪАГЪ </t>
  </si>
  <si>
    <t xml:space="preserve">ЗЭХИГЪЭШЪУХЬАГЪ </t>
  </si>
  <si>
    <t xml:space="preserve">ЗЭХИГЪЭШIОIУХЬАГЪ </t>
  </si>
  <si>
    <t xml:space="preserve">ЗЭХИГЪЭЩАГЪ </t>
  </si>
  <si>
    <t xml:space="preserve">ЗЭХИГЪЭЩТЫХЬАГЪ </t>
  </si>
  <si>
    <t xml:space="preserve">ЗЭХИГЪЭОБАГЪ </t>
  </si>
  <si>
    <t xml:space="preserve">ЗЭХИДАГЪЭ </t>
  </si>
  <si>
    <t xml:space="preserve">ЗЭХИДЫХЬАГЪ </t>
  </si>
  <si>
    <t xml:space="preserve">ЗЭХИДЖАГЪЭ </t>
  </si>
  <si>
    <t xml:space="preserve">ЗЭХИДЖЫХЬАГЪ </t>
  </si>
  <si>
    <t xml:space="preserve">ЗЭХИДЗАГЪЭХ </t>
  </si>
  <si>
    <t xml:space="preserve">ЗЭХИДЗЫГЪЭ </t>
  </si>
  <si>
    <t xml:space="preserve">ЗЭХИЖЪУХЬАГЪ </t>
  </si>
  <si>
    <t xml:space="preserve">ЗЭХИКЪУТАГЪ </t>
  </si>
  <si>
    <t xml:space="preserve">ЗЭХИКЪУТЫХЬАГЪ </t>
  </si>
  <si>
    <t xml:space="preserve">ЗЭХИКIАГЪ </t>
  </si>
  <si>
    <t xml:space="preserve">ЗЭХИКIЭЖЬЫГЪ </t>
  </si>
  <si>
    <t xml:space="preserve">ЗЭХИЛЫГЪУАГЪ </t>
  </si>
  <si>
    <t xml:space="preserve">ЗЭХИЛЫЦIАГЪ </t>
  </si>
  <si>
    <t xml:space="preserve">ЗЭХИЛЪХЬАГЪ </t>
  </si>
  <si>
    <t xml:space="preserve">ЗЭХИЛЪХЬЭЖЬЫГЪ </t>
  </si>
  <si>
    <t xml:space="preserve">ЗЭХИЛЪЭШЪУАГЪ </t>
  </si>
  <si>
    <t xml:space="preserve">ЗЭХИЛЪЭШЪУГЪ </t>
  </si>
  <si>
    <t xml:space="preserve">ЗЭХИЛЪЭШЪУЖЬЫГЪ </t>
  </si>
  <si>
    <t xml:space="preserve">ЗЭХИПХАГЪ </t>
  </si>
  <si>
    <t xml:space="preserve">ЗЭХИПХЪАГЪ </t>
  </si>
  <si>
    <t xml:space="preserve">ЗЭХИПХЪЭНКIАГЪ </t>
  </si>
  <si>
    <t xml:space="preserve">ЗЭХИПШАГЪЭ </t>
  </si>
  <si>
    <t xml:space="preserve">ЗЭХИПШЫХЬАГЪ </t>
  </si>
  <si>
    <t xml:space="preserve">ЗЭХИПIЬIТIАГЪ </t>
  </si>
  <si>
    <t xml:space="preserve">ЗЭХИПIЫТIЫХЬАГЪ </t>
  </si>
  <si>
    <t xml:space="preserve">ЗЭХИТХЫХЬАГЪ </t>
  </si>
  <si>
    <t xml:space="preserve">ЗЭХИТХЪУАГЪ </t>
  </si>
  <si>
    <t xml:space="preserve">ЗЭХИТХЪЫГЪ </t>
  </si>
  <si>
    <t xml:space="preserve">ЗЭХИТХЬЭКIАГЪЭХ </t>
  </si>
  <si>
    <t xml:space="preserve">ЗЭХИТЭКЪУАГЪ </t>
  </si>
  <si>
    <t xml:space="preserve">ЗЭХИТIЫХЬАГЪ </t>
  </si>
  <si>
    <t xml:space="preserve">ЗЭХИУБАГЪ </t>
  </si>
  <si>
    <t xml:space="preserve">ЗЭХИУБЫТАГЪЭ </t>
  </si>
  <si>
    <t xml:space="preserve">ЗЭХИУБЫХЬАГЪ </t>
  </si>
  <si>
    <t xml:space="preserve">ЗЭХИУБЭТАГЪ </t>
  </si>
  <si>
    <t xml:space="preserve">ЗЭХИУГЪОЯГЪ </t>
  </si>
  <si>
    <t xml:space="preserve">ЗЭХИУГЪОНЫХЬАГЪ </t>
  </si>
  <si>
    <t xml:space="preserve">ЗЭХИУКIАГЪ </t>
  </si>
  <si>
    <t xml:space="preserve">ЗЭХИУПКIЫГЪЭ </t>
  </si>
  <si>
    <t xml:space="preserve">ЗЭХИУПКIЭТАГЪ </t>
  </si>
  <si>
    <t xml:space="preserve">ЗЭХИУПIЭПIАГЪ </t>
  </si>
  <si>
    <t xml:space="preserve">ЗЭХИУСЭЯГЪ </t>
  </si>
  <si>
    <t xml:space="preserve">ЗЭХИУТАГЪ </t>
  </si>
  <si>
    <t xml:space="preserve">ЗЭХИУТЫГЪ </t>
  </si>
  <si>
    <t xml:space="preserve">ЗЭХИУТIЭТIАГЪ </t>
  </si>
  <si>
    <t xml:space="preserve">ЗЭХИУЦЭIУХЬАГЪ </t>
  </si>
  <si>
    <t xml:space="preserve">ЗЗХИУЧЭБЛАГЪ </t>
  </si>
  <si>
    <t xml:space="preserve">ЗЭХИУIУАГЪ </t>
  </si>
  <si>
    <t xml:space="preserve">ЗЭХИУIЫХЬАГЪ </t>
  </si>
  <si>
    <t xml:space="preserve">ЗЭХИУIЭШКIАГЪ </t>
  </si>
  <si>
    <t xml:space="preserve">ЗЭХИФАГЪ </t>
  </si>
  <si>
    <t xml:space="preserve">ЗЭХИФЫГЪЭ </t>
  </si>
  <si>
    <t xml:space="preserve">ЗЭХИФЫЗАГЪ </t>
  </si>
  <si>
    <t xml:space="preserve">ЗЭХИХЫГЪ </t>
  </si>
  <si>
    <t xml:space="preserve">ЗЭХИХЬЭДЖАГЪ </t>
  </si>
  <si>
    <t xml:space="preserve">ЗЭХИЦУНТХЪАГЪ </t>
  </si>
  <si>
    <t xml:space="preserve">ЗЭХИЦIЫЦIАГЪ </t>
  </si>
  <si>
    <t xml:space="preserve">ЗЭХИЦIЭЛАГЪ </t>
  </si>
  <si>
    <t xml:space="preserve">ЗЭХИЦIЭЛЫХЬАГЪ </t>
  </si>
  <si>
    <t xml:space="preserve">ЗЭХИЦIЭЛЭЖЬЫГЪ </t>
  </si>
  <si>
    <t xml:space="preserve">ЗЭХИШХЫХЬАГЪЭ </t>
  </si>
  <si>
    <t xml:space="preserve">ЗЭХИШЪУНКIАГЪ </t>
  </si>
  <si>
    <t xml:space="preserve">ЗЭХИШIАГЪ </t>
  </si>
  <si>
    <t xml:space="preserve">ЗЭХИШIЫКIЫГЪ </t>
  </si>
  <si>
    <t xml:space="preserve">ЗЭХИШIЫХЬАГЪ </t>
  </si>
  <si>
    <t xml:space="preserve">ЗЭХИШIЬIХЬАГЪЭР </t>
  </si>
  <si>
    <t xml:space="preserve">ЗЭХИЩАГЬЭ </t>
  </si>
  <si>
    <t xml:space="preserve">ЗЭХИЩЫГЪЭ </t>
  </si>
  <si>
    <t xml:space="preserve">ЗЭХИЩЫТIАГЪ </t>
  </si>
  <si>
    <t xml:space="preserve">ЗЭХИЩЫТIЬIХЬАГЪ </t>
  </si>
  <si>
    <t xml:space="preserve">ЗЭХИIУХЬАГЪ </t>
  </si>
  <si>
    <t xml:space="preserve">ЗЭХЭБЭНАГЪЭХ </t>
  </si>
  <si>
    <t xml:space="preserve">ЗЭХЭДАГЪЭ </t>
  </si>
  <si>
    <t xml:space="preserve">ЗЭХЭДЗ </t>
  </si>
  <si>
    <t xml:space="preserve">ЗЭХЭЗЕКIУ </t>
  </si>
  <si>
    <t xml:space="preserve">ЗЭХЭКIЫГЪЭ </t>
  </si>
  <si>
    <t xml:space="preserve">ЗЭХЭКIЫПIЭ </t>
  </si>
  <si>
    <t xml:space="preserve">ЗЭХЭКIЫХЬАГЪ </t>
  </si>
  <si>
    <t xml:space="preserve">ЗЭХЭЛЪЭДАГЪЭХ </t>
  </si>
  <si>
    <t xml:space="preserve">ЗЭХЭПШЫХЬАГЪ </t>
  </si>
  <si>
    <t xml:space="preserve">ЗЭХЭСЫСЫХЬАГЪ </t>
  </si>
  <si>
    <t xml:space="preserve">ЗЭХЭСТЫХЬАГЪ </t>
  </si>
  <si>
    <t xml:space="preserve">ЗЭХЭСЫГЪЭХ </t>
  </si>
  <si>
    <t xml:space="preserve">ЗЭХЭТЫГЪ </t>
  </si>
  <si>
    <t xml:space="preserve">ЗЭХЭТIЫСХЬАГЪ </t>
  </si>
  <si>
    <t xml:space="preserve">ЗЭХЭТIЭТIАГЪ </t>
  </si>
  <si>
    <t xml:space="preserve">ЗЭХЭТIЭТIЫХЬАГЪ </t>
  </si>
  <si>
    <t xml:space="preserve">ЗЭХЭУЦУАГЪ </t>
  </si>
  <si>
    <t xml:space="preserve">ЗЭХЭУЗЫХЬАГЪ </t>
  </si>
  <si>
    <t xml:space="preserve">ЗЭХЭУКIОРЭЯГЪ </t>
  </si>
  <si>
    <t xml:space="preserve">ЗЭХЭФАГЪ </t>
  </si>
  <si>
    <t xml:space="preserve">ЗЭХЭФЫН </t>
  </si>
  <si>
    <t xml:space="preserve">ЗЭХЭХЬАГЪЭ </t>
  </si>
  <si>
    <t xml:space="preserve">ЗЭХЭЦУНТХЪАГЪЭ </t>
  </si>
  <si>
    <t xml:space="preserve">ЗЭХЭЦIЫЦIАГЪЭ </t>
  </si>
  <si>
    <t xml:space="preserve">ЗЭХЭЧЪЫХЬАГЪЭ </t>
  </si>
  <si>
    <t xml:space="preserve">ЗЭХЭШЬIПЬIКIЬIГЪЭ </t>
  </si>
  <si>
    <t xml:space="preserve">ЗЭХЭШЫПЬIКIЫН </t>
  </si>
  <si>
    <t xml:space="preserve">ЗЭХЭШЪУХЬАГЪ </t>
  </si>
  <si>
    <t xml:space="preserve">ЗЭХЭШЪХЪЭШЪХЪАГЪ </t>
  </si>
  <si>
    <t xml:space="preserve">ЗЭХЭШIОIУХЬАГЪ </t>
  </si>
  <si>
    <t xml:space="preserve">ЗЭХЭШIЬIКI </t>
  </si>
  <si>
    <t xml:space="preserve">ЗЭХЭШIЬIХЬАГЪЭ </t>
  </si>
  <si>
    <t xml:space="preserve">ЗЭХЭШIЫХЬАГЪЭ </t>
  </si>
  <si>
    <t xml:space="preserve">ЗЭХЭЩЭГЪЭ </t>
  </si>
  <si>
    <t xml:space="preserve">ЗЭХЭЩХАГЪЭ </t>
  </si>
  <si>
    <t xml:space="preserve">ЗЭХЭIУЛIАГЪЭ </t>
  </si>
  <si>
    <t xml:space="preserve">ЗЭХЭЩЭН </t>
  </si>
  <si>
    <t xml:space="preserve">ЗЭХЭIЬIСТАГЪЭ </t>
  </si>
  <si>
    <t xml:space="preserve">ЗЭХЭIЭБАГЪЭХ </t>
  </si>
  <si>
    <t xml:space="preserve">ЗЭХЪОЖЬЫГЪЭХ </t>
  </si>
  <si>
    <t xml:space="preserve">ЗЭХЪОЖЬЫГЪЭХЭР </t>
  </si>
  <si>
    <t xml:space="preserve">ЗЭХЪОКIЫГЪЭ </t>
  </si>
  <si>
    <t xml:space="preserve">ЗЭХЪОКIЫН </t>
  </si>
  <si>
    <t xml:space="preserve">ЗЭХЪОНЫГЪЭХ </t>
  </si>
  <si>
    <t xml:space="preserve">ЗЭХЬЩЫРЫХ </t>
  </si>
  <si>
    <t xml:space="preserve">ЗЭЦIЭЦIАГЪЭХ </t>
  </si>
  <si>
    <t xml:space="preserve">ЗЭЧЪЭЛIАГЪЭХ </t>
  </si>
  <si>
    <t xml:space="preserve">ЗЭШАГЪЭХ </t>
  </si>
  <si>
    <t xml:space="preserve">ЗЭШ-ЗЭШЫПХЪУ </t>
  </si>
  <si>
    <t xml:space="preserve">ЗЭШИТIУ </t>
  </si>
  <si>
    <t xml:space="preserve">ЗЭШТЭГЪУ </t>
  </si>
  <si>
    <t xml:space="preserve">ЗЭШЪОГЪУ </t>
  </si>
  <si>
    <t xml:space="preserve">ЗЭШЪОЗЭЩ </t>
  </si>
  <si>
    <t xml:space="preserve">ЗЭШIОКIЫГЪЭХ </t>
  </si>
  <si>
    <t xml:space="preserve">ЗЭШIОНАГЪЭХ </t>
  </si>
  <si>
    <t xml:space="preserve">ЗЭШIОХЫГЪЭ </t>
  </si>
  <si>
    <t xml:space="preserve">ЗЭШIУГЪЭХ </t>
  </si>
  <si>
    <t xml:space="preserve">ЗЭШIУЖЬЫГЪЭХ </t>
  </si>
  <si>
    <t xml:space="preserve">ЗЭШIУИХЫГЪ </t>
  </si>
  <si>
    <t xml:space="preserve">ЗЭШIУИТХЪЫГЪ </t>
  </si>
  <si>
    <t xml:space="preserve">ЗЭШIЫГЪУ </t>
  </si>
  <si>
    <t xml:space="preserve">ЗЭЩИГЪЭКЪУАГЪ </t>
  </si>
  <si>
    <t xml:space="preserve">ЗЭЩИФЫГЪЭ </t>
  </si>
  <si>
    <t xml:space="preserve">ЗЭЩИХЪУАГЪЭ </t>
  </si>
  <si>
    <t xml:space="preserve">ЗЭЩЫГЪЭ </t>
  </si>
  <si>
    <t xml:space="preserve">ЗЭЩЫЗЫГЪЭ </t>
  </si>
  <si>
    <t xml:space="preserve">ЗЭЩЫКЪУАГЪЭ </t>
  </si>
  <si>
    <t xml:space="preserve">ЗЭЩЫУКЪУГЪЭ </t>
  </si>
  <si>
    <t xml:space="preserve">ЗЭЩЫХЬАГЪЭ </t>
  </si>
  <si>
    <t xml:space="preserve">ЗЭЩЫЩ </t>
  </si>
  <si>
    <t xml:space="preserve">ЗЭIИБЗЫКIЬIГЪ </t>
  </si>
  <si>
    <t xml:space="preserve">ЗЭIИГЪЭКIЬIЖЬЫГЪ </t>
  </si>
  <si>
    <t xml:space="preserve">ЗЭIИГЪЭХЬАГЪ </t>
  </si>
  <si>
    <t xml:space="preserve">ЗЭIИГЪЭХЬЭЖЬЬIГЪ </t>
  </si>
  <si>
    <t xml:space="preserve">ЗЭIИДЗЫГЪ </t>
  </si>
  <si>
    <t xml:space="preserve">ЗЭIИТХЪЬIГЪ </t>
  </si>
  <si>
    <t xml:space="preserve">ЗЭIИТХЪЫЖЬЬIГЪ </t>
  </si>
  <si>
    <t xml:space="preserve">ЗЭIИФЫГЪ </t>
  </si>
  <si>
    <t xml:space="preserve">ЗЭIИХЬIГЪ </t>
  </si>
  <si>
    <t xml:space="preserve">ЗЭIИХЬIЖЬЬIГЪ </t>
  </si>
  <si>
    <t xml:space="preserve">ЗЭIИШIАГЪ </t>
  </si>
  <si>
    <t xml:space="preserve">ЗЭIИШIАГЪЭР </t>
  </si>
  <si>
    <t xml:space="preserve">ЗЭIИШIЭЖЬЬIГЪ </t>
  </si>
  <si>
    <t xml:space="preserve">ЗЭIИЩЫГЪ </t>
  </si>
  <si>
    <t xml:space="preserve">ЗЭIУЗЬIГЪ </t>
  </si>
  <si>
    <t xml:space="preserve">ЗЭIУИГЪЭКIАГЬ </t>
  </si>
  <si>
    <t xml:space="preserve">ЗЭIУИГЪЭНАГЪ </t>
  </si>
  <si>
    <t xml:space="preserve">ЗЭIУИДЗЫГЪ </t>
  </si>
  <si>
    <t xml:space="preserve">ЗЭIУИГЪЭIАГЪ </t>
  </si>
  <si>
    <t xml:space="preserve">ЗЭIУИХЫГЪ </t>
  </si>
  <si>
    <t xml:space="preserve">ЗЭIУИХЬАГЪ.Э </t>
  </si>
  <si>
    <t xml:space="preserve">ЗЭIУИШЪАГЪЭ </t>
  </si>
  <si>
    <t xml:space="preserve">ЗЭIУИЩЭИГЪ </t>
  </si>
  <si>
    <t xml:space="preserve">ЗЭIУКIАГЪЭХ </t>
  </si>
  <si>
    <t xml:space="preserve">ЗЭIУКIЭ </t>
  </si>
  <si>
    <t xml:space="preserve">ЗЭIУНАГЪЭ </t>
  </si>
  <si>
    <t xml:space="preserve">ЗЭIУПХЪУАГЪЭХ </t>
  </si>
  <si>
    <t xml:space="preserve">ЗЭIУУАГЪЭ </t>
  </si>
  <si>
    <t xml:space="preserve">ЗЭIУУПIАГЪЭХ </t>
  </si>
  <si>
    <t xml:space="preserve">ЗЭIЬIГЪЭХЬАКIО </t>
  </si>
  <si>
    <t xml:space="preserve">ЗЭIЫЗЫГЪ </t>
  </si>
  <si>
    <t xml:space="preserve">ЗЭIЬIКIЬIГЪ </t>
  </si>
  <si>
    <t xml:space="preserve">ЗЭIЬIКIЫЖЬЫГЪ </t>
  </si>
  <si>
    <t xml:space="preserve">ЗЭIЫЦIЭНЛЪЫГЪ </t>
  </si>
  <si>
    <t xml:space="preserve">ЗЭIЫРИГЪЭШIАГЪ </t>
  </si>
  <si>
    <t xml:space="preserve">ЗЭIЬIТХЪЬIГЪ </t>
  </si>
  <si>
    <t xml:space="preserve">ЗЭIЫТIЭТIЬIГЪ </t>
  </si>
  <si>
    <t xml:space="preserve">ЗЭIЬIУТЫГЪ </t>
  </si>
  <si>
    <t xml:space="preserve">ЗЭIЫФЫГЪЭ </t>
  </si>
  <si>
    <t xml:space="preserve">ЗЭIЫХЬIГЪ </t>
  </si>
  <si>
    <t xml:space="preserve">ЗЭIЫХЬАГЪЭ </t>
  </si>
  <si>
    <t xml:space="preserve">ЗЭIЬIХЬАГЪЭ </t>
  </si>
  <si>
    <t xml:space="preserve">ЗЭIЫХЬЭЖЬЫГЪ </t>
  </si>
  <si>
    <t xml:space="preserve">ЗЭIЫШIАКIО </t>
  </si>
  <si>
    <t xml:space="preserve">ЗЭIЬIШIЭН </t>
  </si>
  <si>
    <t xml:space="preserve">ЗЭIЭБЭКIЫГЪ </t>
  </si>
  <si>
    <t xml:space="preserve">ЗЭIЭЗЭЖЬЬIГЪ </t>
  </si>
  <si>
    <t xml:space="preserve">ЗЭIЭЗЭЖЬЫН </t>
  </si>
  <si>
    <t xml:space="preserve">ЗЭIЭХЬЭГЪУ </t>
  </si>
  <si>
    <t xml:space="preserve">ИБЗАГЪЭ </t>
  </si>
  <si>
    <t xml:space="preserve">ИБЗАДЖ </t>
  </si>
  <si>
    <t xml:space="preserve">ИБЗЭЕН </t>
  </si>
  <si>
    <t xml:space="preserve">ИБЗЭЯГЪ </t>
  </si>
  <si>
    <t xml:space="preserve">ИБЗЭЯГЪЭР </t>
  </si>
  <si>
    <t xml:space="preserve">ИБЛЫС </t>
  </si>
  <si>
    <t xml:space="preserve">ИБЫБАГЪ </t>
  </si>
  <si>
    <t xml:space="preserve">ИБЫБАГЪЭР </t>
  </si>
  <si>
    <t xml:space="preserve">ИБЬIБЫКIЫГЪ </t>
  </si>
  <si>
    <t xml:space="preserve">ИБЫБЬIКIЫГЪЭР </t>
  </si>
  <si>
    <t xml:space="preserve">ИБЫБЬIКIЬIЖЬЫГЪ </t>
  </si>
  <si>
    <t xml:space="preserve">ИБЬIБЬIКIЬIЖЬЬIШЪУГЪ </t>
  </si>
  <si>
    <t xml:space="preserve">ИБЬIБЬIКIЬIШЪУГЪ </t>
  </si>
  <si>
    <t xml:space="preserve">ИБЫБЭЖЬЫГЪ </t>
  </si>
  <si>
    <t xml:space="preserve">ИБЫБЭЖЬЫГЪЭР </t>
  </si>
  <si>
    <t xml:space="preserve">ИБЫБЭЖЬЫШЪУГЪ </t>
  </si>
  <si>
    <t xml:space="preserve">ИБЫБЭН </t>
  </si>
  <si>
    <t xml:space="preserve">ИБЭ </t>
  </si>
  <si>
    <t xml:space="preserve">ИБЭНАГЪ </t>
  </si>
  <si>
    <t xml:space="preserve">ИБЭНАГЪЭР </t>
  </si>
  <si>
    <t xml:space="preserve">ИГОПАГЪ </t>
  </si>
  <si>
    <t xml:space="preserve">ИГОУАГЪ </t>
  </si>
  <si>
    <t xml:space="preserve">ИГЪАКIЭ </t>
  </si>
  <si>
    <t xml:space="preserve">ИГЪОЛЪХЬАГЪ </t>
  </si>
  <si>
    <t xml:space="preserve">ИГЪОЛЪХЬАГЪЭР </t>
  </si>
  <si>
    <t xml:space="preserve">ИГЪОЛЪХЬАН </t>
  </si>
  <si>
    <t xml:space="preserve">ИГЪОЛЪХЬАЖЬЫГЪ </t>
  </si>
  <si>
    <t xml:space="preserve">ИГЪОНЭМЫС </t>
  </si>
  <si>
    <t xml:space="preserve">ИГЪУАГЪ </t>
  </si>
  <si>
    <t xml:space="preserve">ИГЪУКIЫГЪ </t>
  </si>
  <si>
    <t xml:space="preserve">ИГЪУКIЫГЪЭР </t>
  </si>
  <si>
    <t xml:space="preserve">ИГЪУШЪЬIКIЫГЪ </t>
  </si>
  <si>
    <t xml:space="preserve">ИГЪЭ </t>
  </si>
  <si>
    <t xml:space="preserve">ИГЪЭХЪОН </t>
  </si>
  <si>
    <t xml:space="preserve">ИГЪЭХЪУАЛЪ </t>
  </si>
  <si>
    <t xml:space="preserve">ИДАГЪ </t>
  </si>
  <si>
    <t xml:space="preserve">ИДЫИХЬАГЪ </t>
  </si>
  <si>
    <t xml:space="preserve">ИДЫИХЬАГЪЭР </t>
  </si>
  <si>
    <t xml:space="preserve">ИДЫИХЬАН </t>
  </si>
  <si>
    <t xml:space="preserve">ИДЫКЪАГЪ </t>
  </si>
  <si>
    <t xml:space="preserve">ИДЫКЪЫХЬАГЪ </t>
  </si>
  <si>
    <t xml:space="preserve">ИДЭН </t>
  </si>
  <si>
    <t xml:space="preserve">ИДЗЫГЪ </t>
  </si>
  <si>
    <t xml:space="preserve">ИДЗЫН </t>
  </si>
  <si>
    <t xml:space="preserve">ИДЗЭН </t>
  </si>
  <si>
    <t xml:space="preserve">ИЖЪ </t>
  </si>
  <si>
    <t xml:space="preserve">ИЖЪУКIЬIГЪ </t>
  </si>
  <si>
    <t xml:space="preserve">ИЖЪУКIЬIГЪЭР </t>
  </si>
  <si>
    <t xml:space="preserve">ИЖЪУКIЫН </t>
  </si>
  <si>
    <t xml:space="preserve">ИЖЪЫГУ </t>
  </si>
  <si>
    <t xml:space="preserve">ИЗЭКЪУАГЪ </t>
  </si>
  <si>
    <t xml:space="preserve">ИЗВЕСТК </t>
  </si>
  <si>
    <t xml:space="preserve">ИЗВЕЩЕНИЕ </t>
  </si>
  <si>
    <t xml:space="preserve">ИЗДАТЕЛЬСТВ </t>
  </si>
  <si>
    <t xml:space="preserve">ИЗЫБЗАГЪ </t>
  </si>
  <si>
    <t xml:space="preserve">ИЗЫБЗАГЪЭР </t>
  </si>
  <si>
    <t xml:space="preserve">ИЗЫГЪ </t>
  </si>
  <si>
    <t xml:space="preserve">ИЗЫГЬЭР </t>
  </si>
  <si>
    <t xml:space="preserve">ИЗЭЩАГЪ </t>
  </si>
  <si>
    <t xml:space="preserve">ИЗЭЩЫХЬАГЪ </t>
  </si>
  <si>
    <t xml:space="preserve">ИЗЭЩЫХЬАГЪЭР </t>
  </si>
  <si>
    <t xml:space="preserve">ИКУАГЪ </t>
  </si>
  <si>
    <t xml:space="preserve">ИКУДАГЪЭ </t>
  </si>
  <si>
    <t xml:space="preserve">ИКЪРАР </t>
  </si>
  <si>
    <t xml:space="preserve">ИКЪРАРЫНЧЪ </t>
  </si>
  <si>
    <t xml:space="preserve">ИКЪУГЪ </t>
  </si>
  <si>
    <t xml:space="preserve">ИКЪУЖЬЫГЪ </t>
  </si>
  <si>
    <t xml:space="preserve">ИКЪУРТ-ЩЫРТЫХЬАГЪ </t>
  </si>
  <si>
    <t xml:space="preserve">ИКЪЫХЬАГЪ </t>
  </si>
  <si>
    <t xml:space="preserve">ИКЪЫХЬАГЪЭР </t>
  </si>
  <si>
    <t xml:space="preserve">ИКЪЫХЬАН </t>
  </si>
  <si>
    <t xml:space="preserve">ИКЪЭ </t>
  </si>
  <si>
    <t xml:space="preserve">ИКIАГЪЭ </t>
  </si>
  <si>
    <t xml:space="preserve">ИКIАЛЪ </t>
  </si>
  <si>
    <t xml:space="preserve">ИКIОДАГЪ </t>
  </si>
  <si>
    <t xml:space="preserve">ИКIОДАГЪЭР </t>
  </si>
  <si>
    <t xml:space="preserve">ИКIОДЬIКIЫГЪ </t>
  </si>
  <si>
    <t xml:space="preserve">ИКIОДЫКIЫГЪЭР </t>
  </si>
  <si>
    <t xml:space="preserve">ИКIОТАГЪ </t>
  </si>
  <si>
    <t xml:space="preserve">ИКIОТАГЪЭР </t>
  </si>
  <si>
    <t xml:space="preserve">ИКIОТЫГЪ </t>
  </si>
  <si>
    <t xml:space="preserve">ИКIОТЫГЪЭР </t>
  </si>
  <si>
    <t xml:space="preserve">ИКIОШЪАГЪ </t>
  </si>
  <si>
    <t xml:space="preserve">ИКЮШЪАГЪЭР </t>
  </si>
  <si>
    <t xml:space="preserve">ИКIОШЪЫГЪ </t>
  </si>
  <si>
    <t xml:space="preserve">ИКIОШЪЫГЪЭР </t>
  </si>
  <si>
    <t xml:space="preserve">ИКIОШЪЫЖЬЫГЪ </t>
  </si>
  <si>
    <t xml:space="preserve">ИКIУТЬIГЪ </t>
  </si>
  <si>
    <t xml:space="preserve">ИКIУТЬIГЪЭР </t>
  </si>
  <si>
    <t xml:space="preserve">ИКIУТЫН </t>
  </si>
  <si>
    <t xml:space="preserve">ИКIЫГЪ </t>
  </si>
  <si>
    <t xml:space="preserve">ИКIЬIГЪО </t>
  </si>
  <si>
    <t xml:space="preserve">ИКIЬIГЪЭР </t>
  </si>
  <si>
    <t xml:space="preserve">ИКIЫН </t>
  </si>
  <si>
    <t xml:space="preserve">ИКIЬIКIЬIГЪ </t>
  </si>
  <si>
    <t xml:space="preserve">ИКIЫКIЬIГЪЭР </t>
  </si>
  <si>
    <t xml:space="preserve">ИКIЬIКIЫЖЬЬIГЬ </t>
  </si>
  <si>
    <t xml:space="preserve">ИКIИКIЫН </t>
  </si>
  <si>
    <t xml:space="preserve">ИКIЫПIЭ </t>
  </si>
  <si>
    <t xml:space="preserve">ИКIЭРЫКIЭ </t>
  </si>
  <si>
    <t xml:space="preserve">ИЛЫЦIЬIХЬАГЪ </t>
  </si>
  <si>
    <t xml:space="preserve">ИЛЬIЦIЫХЬАГЪЭР </t>
  </si>
  <si>
    <t xml:space="preserve">ИЛЪЫГЪ </t>
  </si>
  <si>
    <t xml:space="preserve">ИЛЪЫГЪЭР </t>
  </si>
  <si>
    <t xml:space="preserve">ИЛЪЫН </t>
  </si>
  <si>
    <t xml:space="preserve">ИЛЪЫХЪУХЬАГЪ </t>
  </si>
  <si>
    <t xml:space="preserve">ИЛЪЫХЪУХЬАГЪЭР </t>
  </si>
  <si>
    <t>ИЛЪЭДАГЪ</t>
  </si>
  <si>
    <t xml:space="preserve">ИЛЪЭДАГЪЭР </t>
  </si>
  <si>
    <t xml:space="preserve">ИЛЪЭДЭЖЬЫГЪ </t>
  </si>
  <si>
    <t xml:space="preserve">ИЛЪЭДЭН </t>
  </si>
  <si>
    <t xml:space="preserve">ИЛЪЭКIЬIХЬАГЪ </t>
  </si>
  <si>
    <t xml:space="preserve">ИЛЪЭКIЫХЬАГЪЭР </t>
  </si>
  <si>
    <t>ИЛЪЭС</t>
  </si>
  <si>
    <t xml:space="preserve">ИЛЪЭСЫЖЪ </t>
  </si>
  <si>
    <t xml:space="preserve">ИЛЪЭСЫКI </t>
  </si>
  <si>
    <t xml:space="preserve">ИЛЪЭТЫГЪ </t>
  </si>
  <si>
    <t xml:space="preserve">ИЛЪЭТЫГЪЭР </t>
  </si>
  <si>
    <t xml:space="preserve">ИЛIЬIКIЫГЪ </t>
  </si>
  <si>
    <t xml:space="preserve">ИЛIЫКIЫГЪЭР </t>
  </si>
  <si>
    <t xml:space="preserve">ИЛIЫКIЬIН </t>
  </si>
  <si>
    <t xml:space="preserve">ИЛIЫХЬАГЪ </t>
  </si>
  <si>
    <t xml:space="preserve">ИЛIЫХЬАН </t>
  </si>
  <si>
    <t xml:space="preserve">ИМАНЦЫЗ </t>
  </si>
  <si>
    <t xml:space="preserve">ИМПЕРАТОР </t>
  </si>
  <si>
    <t xml:space="preserve">ИМПЕРИЕ </t>
  </si>
  <si>
    <t xml:space="preserve">ИМПЕРИАЛИСТ </t>
  </si>
  <si>
    <t xml:space="preserve">ИМПЕРИАЛИЗМ </t>
  </si>
  <si>
    <t xml:space="preserve">ИМПОРТ </t>
  </si>
  <si>
    <t xml:space="preserve">ИМЭХЫХЬАГЪ </t>
  </si>
  <si>
    <t xml:space="preserve">ИНАТ </t>
  </si>
  <si>
    <t xml:space="preserve">ИНВАЛИД </t>
  </si>
  <si>
    <t xml:space="preserve">ИНДУСТРИАЛИЗАЦИЕ </t>
  </si>
  <si>
    <t xml:space="preserve">ИНЖЕНЕР </t>
  </si>
  <si>
    <t xml:space="preserve">ИНОСТРАНЦ </t>
  </si>
  <si>
    <t xml:space="preserve">ИНСПЕКТОР </t>
  </si>
  <si>
    <t xml:space="preserve">ИНСТИТУТ </t>
  </si>
  <si>
    <t xml:space="preserve">ИНТЕЛЛИГЕНТ </t>
  </si>
  <si>
    <t xml:space="preserve">ИНТЕЛЛИГЕНЦИЕ </t>
  </si>
  <si>
    <t xml:space="preserve">ИНТЕРНАЦИОНАЛ </t>
  </si>
  <si>
    <t xml:space="preserve">ИНЫ </t>
  </si>
  <si>
    <t xml:space="preserve">ИНЫЖЪ </t>
  </si>
  <si>
    <t xml:space="preserve">ИНЭКЪАГЪ </t>
  </si>
  <si>
    <t xml:space="preserve">ИОН </t>
  </si>
  <si>
    <t xml:space="preserve">ИПКIАГЪ </t>
  </si>
  <si>
    <t xml:space="preserve">ИПКIАГЪЭР </t>
  </si>
  <si>
    <t xml:space="preserve">ИПКIЫГЪ </t>
  </si>
  <si>
    <t xml:space="preserve">ИПКIЫГЪЭР </t>
  </si>
  <si>
    <t xml:space="preserve">ИПКIЬIЖЬЬIГЪ </t>
  </si>
  <si>
    <t xml:space="preserve">ИПКIЭЖЬЫГЪ </t>
  </si>
  <si>
    <t xml:space="preserve">ИПЛЪАГЪ </t>
  </si>
  <si>
    <t xml:space="preserve">ИПЛЪАГЪЭР </t>
  </si>
  <si>
    <t xml:space="preserve">ИПЛЪЫГЪ </t>
  </si>
  <si>
    <t xml:space="preserve">ИПЛЪЫГЪЭР </t>
  </si>
  <si>
    <t xml:space="preserve">ИПЛЪЫХЬАГЪ </t>
  </si>
  <si>
    <t xml:space="preserve">ИПЛЪЫХЬАГЪЭР </t>
  </si>
  <si>
    <t xml:space="preserve">ИПЛЪЫХЬАН </t>
  </si>
  <si>
    <t xml:space="preserve">ИПХЪЫХЬАГЪ </t>
  </si>
  <si>
    <t xml:space="preserve">ИПХЪЫХЬАН </t>
  </si>
  <si>
    <t xml:space="preserve">ИПЫХЬАГЪ </t>
  </si>
  <si>
    <t xml:space="preserve">ИПЫХЬАГЪЭР </t>
  </si>
  <si>
    <t xml:space="preserve">ИПШЫХЬАГЪ </t>
  </si>
  <si>
    <t xml:space="preserve">ИПШЫХЬАГЪЭР </t>
  </si>
  <si>
    <t xml:space="preserve">ИПШЫХЬАЖЬЫГЪ </t>
  </si>
  <si>
    <t xml:space="preserve">ИПЫДЖАГЪ </t>
  </si>
  <si>
    <t xml:space="preserve">ИПЭМАГЪ </t>
  </si>
  <si>
    <t xml:space="preserve">ИПЭМАГЪЭР </t>
  </si>
  <si>
    <t xml:space="preserve">ИПЭМЭН </t>
  </si>
  <si>
    <t xml:space="preserve">ИСКУССТВ </t>
  </si>
  <si>
    <t xml:space="preserve">ИСПОЛКОМ </t>
  </si>
  <si>
    <t xml:space="preserve">ИСПЫ </t>
  </si>
  <si>
    <t xml:space="preserve">ИСПЫТАНИЕ </t>
  </si>
  <si>
    <t xml:space="preserve">ИСТОРИЕ </t>
  </si>
  <si>
    <t xml:space="preserve">ИСТОРИК </t>
  </si>
  <si>
    <t xml:space="preserve">ИСТРЕБИТЕЛЬ </t>
  </si>
  <si>
    <t xml:space="preserve">ИСТЫКIЫГЪ </t>
  </si>
  <si>
    <t xml:space="preserve">ИСТЫКIЫГЪЭР </t>
  </si>
  <si>
    <t xml:space="preserve">ИСТЫКIЫН </t>
  </si>
  <si>
    <t xml:space="preserve">ИСТЫХЬАГЪ </t>
  </si>
  <si>
    <t xml:space="preserve">ИСТЫХЬАГЪЭР </t>
  </si>
  <si>
    <t xml:space="preserve">ИСТЫХЬАН </t>
  </si>
  <si>
    <t xml:space="preserve">ИСЫГЪ </t>
  </si>
  <si>
    <t xml:space="preserve">ИСЫГЪЭР </t>
  </si>
  <si>
    <t xml:space="preserve">ИСЬIКIЬIГЪ </t>
  </si>
  <si>
    <t xml:space="preserve">ИСЫКIЫГЪЭР </t>
  </si>
  <si>
    <t xml:space="preserve">ИСЫКIЫН </t>
  </si>
  <si>
    <t xml:space="preserve">ИСЫН </t>
  </si>
  <si>
    <t xml:space="preserve">ИСЫСЫХЬАГЪ </t>
  </si>
  <si>
    <t xml:space="preserve">И-СЫСЫХЬАН </t>
  </si>
  <si>
    <t xml:space="preserve">ИТУМЫКIЫГЪ </t>
  </si>
  <si>
    <t xml:space="preserve">ИТУМЫКIЫГЪЭР </t>
  </si>
  <si>
    <t xml:space="preserve">ИТУМЫКIЫН </t>
  </si>
  <si>
    <t xml:space="preserve">ИТХАГЬ </t>
  </si>
  <si>
    <t xml:space="preserve">ИТХЪУАГЪ </t>
  </si>
  <si>
    <t xml:space="preserve">ИТХЪУАГЪЭР </t>
  </si>
  <si>
    <t xml:space="preserve">ИТЫГЪ </t>
  </si>
  <si>
    <t xml:space="preserve">ИТЬIГЪЭР </t>
  </si>
  <si>
    <t xml:space="preserve">ИТЫН </t>
  </si>
  <si>
    <t xml:space="preserve">ИТЫНЧЫХЬАГЪ </t>
  </si>
  <si>
    <t xml:space="preserve">ИТЫНЧЫХЬАГЪЭР </t>
  </si>
  <si>
    <t xml:space="preserve">ИТЫНЧЫХЬАН </t>
  </si>
  <si>
    <t xml:space="preserve">ИТЭКЪОН </t>
  </si>
  <si>
    <t xml:space="preserve">ИТЭКЪУАГЪ </t>
  </si>
  <si>
    <t xml:space="preserve">ИТЭКЪУАГЪЭР </t>
  </si>
  <si>
    <t xml:space="preserve">ИТЭКЪУГЪ </t>
  </si>
  <si>
    <t xml:space="preserve">ИТЭКЪУГЪЭР </t>
  </si>
  <si>
    <t xml:space="preserve">ИТЭКЪУН </t>
  </si>
  <si>
    <t xml:space="preserve">ИТЭКЪУХЬАГЪЭР </t>
  </si>
  <si>
    <t xml:space="preserve">ИТЭКЪУХЬАН </t>
  </si>
  <si>
    <t xml:space="preserve">ИТIЫСХЬАГЪ </t>
  </si>
  <si>
    <t xml:space="preserve">ИТIЫСХЬАГЪЭР </t>
  </si>
  <si>
    <t xml:space="preserve">ИТIЫСХЬАН </t>
  </si>
  <si>
    <t xml:space="preserve">ИТIЫСХЬАЖЬЫГЪ </t>
  </si>
  <si>
    <t xml:space="preserve">ИТIЭТIАГЪ </t>
  </si>
  <si>
    <t xml:space="preserve">ИТIЭТIАГЪЭР </t>
  </si>
  <si>
    <t xml:space="preserve">ИУАГЪ </t>
  </si>
  <si>
    <t xml:space="preserve">ИУАГЪЭР </t>
  </si>
  <si>
    <t xml:space="preserve">ИУБЭН </t>
  </si>
  <si>
    <t xml:space="preserve">ИУКЪУГЪ </t>
  </si>
  <si>
    <t xml:space="preserve">ИУКЪУН </t>
  </si>
  <si>
    <t xml:space="preserve">ИУКЮРЭЯГЬ </t>
  </si>
  <si>
    <t xml:space="preserve">ИУКIОРЭЯГЪЭР </t>
  </si>
  <si>
    <t xml:space="preserve">ИУКIЫГЬ </t>
  </si>
  <si>
    <t xml:space="preserve">ИУКIЫГЪЭР </t>
  </si>
  <si>
    <t xml:space="preserve">ИУКIЫН </t>
  </si>
  <si>
    <t xml:space="preserve">ИУКIЫХЬАГЪ </t>
  </si>
  <si>
    <t xml:space="preserve">ИУКIЫХЬАГЬЭР </t>
  </si>
  <si>
    <t xml:space="preserve">ИУКIЫХЬАН </t>
  </si>
  <si>
    <t xml:space="preserve">ИУЛЭУХЬАГЬ </t>
  </si>
  <si>
    <t xml:space="preserve">ИУЛЭУХЬАГЪЭР </t>
  </si>
  <si>
    <t xml:space="preserve">ИУЛЭУХЬАН </t>
  </si>
  <si>
    <t xml:space="preserve">ИУЛЪЫИХЬАГЪ </t>
  </si>
  <si>
    <t xml:space="preserve">ИУЛЪЫИХЬАГЪЭР </t>
  </si>
  <si>
    <t xml:space="preserve">ИУЛЪЫИХЬАН </t>
  </si>
  <si>
    <t xml:space="preserve">ИУН </t>
  </si>
  <si>
    <t xml:space="preserve">ИУНЭЗЫХЬАГЪ </t>
  </si>
  <si>
    <t xml:space="preserve">ИУНЭХЪУХЬАГЪ </t>
  </si>
  <si>
    <t xml:space="preserve">ИУСХЪЫНДЫХЬАГЬ </t>
  </si>
  <si>
    <t xml:space="preserve">ИУТЫГЪ </t>
  </si>
  <si>
    <t xml:space="preserve">ИУТЫГЪЭР </t>
  </si>
  <si>
    <t xml:space="preserve">ИУТЫН </t>
  </si>
  <si>
    <t xml:space="preserve">ИУТЭШЪУХЬАГЪ </t>
  </si>
  <si>
    <t xml:space="preserve">ИУТЭШЪУХЬАГЪЭР </t>
  </si>
  <si>
    <t xml:space="preserve">ИУЦУАГЪ </t>
  </si>
  <si>
    <t xml:space="preserve">ИУЦУАГЪЭР </t>
  </si>
  <si>
    <t xml:space="preserve">ИУЦОН </t>
  </si>
  <si>
    <t xml:space="preserve">ИУЦIЫНЫХЬАГЪ </t>
  </si>
  <si>
    <t xml:space="preserve">ИУЦIЫНЫХЬАГЪЭР </t>
  </si>
  <si>
    <t xml:space="preserve">ИУЦIЭПIЫХЬАГЪ </t>
  </si>
  <si>
    <t xml:space="preserve">ИУЦIЭПIЫХЬАГЪЭР </t>
  </si>
  <si>
    <t xml:space="preserve">ИУШIОИХЬАГЪ </t>
  </si>
  <si>
    <t xml:space="preserve">ИФАГЬ </t>
  </si>
  <si>
    <t xml:space="preserve">ИФАГЪЭР </t>
  </si>
  <si>
    <t xml:space="preserve">ИФЫН </t>
  </si>
  <si>
    <t xml:space="preserve">ИХЫГЪ </t>
  </si>
  <si>
    <t xml:space="preserve">ИХЪУАГЪ </t>
  </si>
  <si>
    <t xml:space="preserve">ИХЪУХЬАГЪ </t>
  </si>
  <si>
    <t xml:space="preserve">ИХЪУШЪУТЫГЪ </t>
  </si>
  <si>
    <t xml:space="preserve">ИХЪУШЪУТЫГЪЭР </t>
  </si>
  <si>
    <t xml:space="preserve">ИХЪЫКIЬIГЪ </t>
  </si>
  <si>
    <t xml:space="preserve">ИХЬАГЪ </t>
  </si>
  <si>
    <t xml:space="preserve">ИХЬЭЖЬЫГЪ </t>
  </si>
  <si>
    <t xml:space="preserve">ИХЬЭ-ИКI </t>
  </si>
  <si>
    <t xml:space="preserve">ИХЬЭШЪУГЬ </t>
  </si>
  <si>
    <t xml:space="preserve">ИЦОХЪУАГЪ </t>
  </si>
  <si>
    <t xml:space="preserve">ИЦIЭНЛЪАГЪ </t>
  </si>
  <si>
    <t xml:space="preserve">ИЦIЭНЛЪАГЪЭР </t>
  </si>
  <si>
    <t xml:space="preserve">ИЧЫГЪ </t>
  </si>
  <si>
    <t xml:space="preserve">ИЧЫГЬЭР </t>
  </si>
  <si>
    <t xml:space="preserve">ИЧЫН </t>
  </si>
  <si>
    <t xml:space="preserve">ИЧЪЫГЪ </t>
  </si>
  <si>
    <t xml:space="preserve">ИЧЪЫГЪЭР </t>
  </si>
  <si>
    <t xml:space="preserve">ИЧЪЫН </t>
  </si>
  <si>
    <t xml:space="preserve">ИЧЪЫХЬАГЪ </t>
  </si>
  <si>
    <t xml:space="preserve">ИЧЪЫХЬАГЪЭР </t>
  </si>
  <si>
    <t xml:space="preserve">ИШЭШАГЪ </t>
  </si>
  <si>
    <t xml:space="preserve">ИШЪУХЬАГЪ </t>
  </si>
  <si>
    <t xml:space="preserve">ИШIОIУХЬАГЪ </t>
  </si>
  <si>
    <t xml:space="preserve">ИШIУ </t>
  </si>
  <si>
    <t xml:space="preserve">ИЩТЫХЬАГЪ </t>
  </si>
  <si>
    <t xml:space="preserve">ИЩТЫХЬАГЪЭР </t>
  </si>
  <si>
    <t xml:space="preserve">ИЮЛЬ </t>
  </si>
  <si>
    <t xml:space="preserve">ИЮНЬ </t>
  </si>
  <si>
    <t xml:space="preserve">ИЯГЪ </t>
  </si>
  <si>
    <t xml:space="preserve">ИIАГЪ </t>
  </si>
  <si>
    <t xml:space="preserve">ИIЭБАГЪ </t>
  </si>
  <si>
    <t xml:space="preserve">ИIЭБЛЪЭБЫХЬАГЪ </t>
  </si>
  <si>
    <t xml:space="preserve">КАБИН </t>
  </si>
  <si>
    <t xml:space="preserve">КАБИНЕТ </t>
  </si>
  <si>
    <t xml:space="preserve">КАВАЛЕРИЕ </t>
  </si>
  <si>
    <t xml:space="preserve">КАВАЛЕРИСТ </t>
  </si>
  <si>
    <t xml:space="preserve">КАГОР </t>
  </si>
  <si>
    <t xml:space="preserve">КАДЕТ </t>
  </si>
  <si>
    <t xml:space="preserve">КАДР </t>
  </si>
  <si>
    <t xml:space="preserve">КАДРОВИК </t>
  </si>
  <si>
    <t xml:space="preserve">КАЗНАЧЕЙ </t>
  </si>
  <si>
    <t xml:space="preserve">КАЗАРМ </t>
  </si>
  <si>
    <t xml:space="preserve">КАЗНЭ </t>
  </si>
  <si>
    <t xml:space="preserve">КАКАУ </t>
  </si>
  <si>
    <t xml:space="preserve">КАЛЕНДАРЬ </t>
  </si>
  <si>
    <t xml:space="preserve">КАЛОШ </t>
  </si>
  <si>
    <t xml:space="preserve">КАЛОШДЫЖЬ </t>
  </si>
  <si>
    <t xml:space="preserve">КАМЕР </t>
  </si>
  <si>
    <t xml:space="preserve">КАМПАНИЕ </t>
  </si>
  <si>
    <t xml:space="preserve">КАНАЛ </t>
  </si>
  <si>
    <t xml:space="preserve">КАНАЛИЗАЦИЕ </t>
  </si>
  <si>
    <t xml:space="preserve">КАНАТ </t>
  </si>
  <si>
    <t xml:space="preserve">КАНДИДАТ </t>
  </si>
  <si>
    <t xml:space="preserve">КАНДИДАТУР </t>
  </si>
  <si>
    <t xml:space="preserve">КАНИКУЛ </t>
  </si>
  <si>
    <t xml:space="preserve">КАНЦЕЛЯРИЕ </t>
  </si>
  <si>
    <t xml:space="preserve">КАПИТАЛ </t>
  </si>
  <si>
    <t xml:space="preserve">КАПИТАЛИЗМ </t>
  </si>
  <si>
    <t xml:space="preserve">КАПИТАЛИСТ </t>
  </si>
  <si>
    <t xml:space="preserve">КАПИТАН </t>
  </si>
  <si>
    <t xml:space="preserve">КАРАВАН </t>
  </si>
  <si>
    <t xml:space="preserve">КАРАКУЛ Ь </t>
  </si>
  <si>
    <t xml:space="preserve">КАРАНДАШ </t>
  </si>
  <si>
    <t xml:space="preserve">КАРИКАТУР </t>
  </si>
  <si>
    <t xml:space="preserve">КАРНИЗ </t>
  </si>
  <si>
    <t xml:space="preserve">КАРОПК </t>
  </si>
  <si>
    <t xml:space="preserve">КАРТ </t>
  </si>
  <si>
    <t xml:space="preserve">КАРТАШI </t>
  </si>
  <si>
    <t xml:space="preserve">КАРТЕЧЬ </t>
  </si>
  <si>
    <t xml:space="preserve">КАРТОН </t>
  </si>
  <si>
    <t xml:space="preserve">КАРТОФ </t>
  </si>
  <si>
    <t xml:space="preserve">КАРТОШК </t>
  </si>
  <si>
    <t xml:space="preserve">КАРТОЧКЭ </t>
  </si>
  <si>
    <t xml:space="preserve">КАРТТЕХ </t>
  </si>
  <si>
    <t xml:space="preserve">КАРТТЕХЫКI </t>
  </si>
  <si>
    <t xml:space="preserve">КАРТУЗ </t>
  </si>
  <si>
    <t xml:space="preserve">КАРЬЕРИСТ </t>
  </si>
  <si>
    <t xml:space="preserve">КАСК </t>
  </si>
  <si>
    <t xml:space="preserve">КАСС </t>
  </si>
  <si>
    <t xml:space="preserve">КАССИР </t>
  </si>
  <si>
    <t xml:space="preserve">КАСТОРК </t>
  </si>
  <si>
    <t xml:space="preserve">КАСТРЮЛ </t>
  </si>
  <si>
    <t xml:space="preserve">КАТАЛОГ </t>
  </si>
  <si>
    <t xml:space="preserve">КАТАСТРОФ </t>
  </si>
  <si>
    <t xml:space="preserve">КАТЕР </t>
  </si>
  <si>
    <t xml:space="preserve">КАТОК </t>
  </si>
  <si>
    <t xml:space="preserve">КАТОРГ </t>
  </si>
  <si>
    <t xml:space="preserve">КАУЧУК </t>
  </si>
  <si>
    <t xml:space="preserve">КАФЕ </t>
  </si>
  <si>
    <t xml:space="preserve">КАФЕДР </t>
  </si>
  <si>
    <t xml:space="preserve">КВАДРАТ </t>
  </si>
  <si>
    <t xml:space="preserve">КВАЛИФИКАЦИЕ </t>
  </si>
  <si>
    <t xml:space="preserve">КВАРТАЛ </t>
  </si>
  <si>
    <t xml:space="preserve">КВАРТИР </t>
  </si>
  <si>
    <t xml:space="preserve">КВАС </t>
  </si>
  <si>
    <t xml:space="preserve">КВИТАНЦИЕ </t>
  </si>
  <si>
    <t xml:space="preserve">КЕНАФ </t>
  </si>
  <si>
    <t xml:space="preserve">КЕПК </t>
  </si>
  <si>
    <t xml:space="preserve">КЕФИР </t>
  </si>
  <si>
    <t xml:space="preserve">КИЛОГРАММ </t>
  </si>
  <si>
    <t xml:space="preserve">КИЛОМЕТР </t>
  </si>
  <si>
    <t xml:space="preserve">КИНО </t>
  </si>
  <si>
    <t xml:space="preserve">КИОСК </t>
  </si>
  <si>
    <t xml:space="preserve">КИРК </t>
  </si>
  <si>
    <t xml:space="preserve">КИСЕЛЬ </t>
  </si>
  <si>
    <t xml:space="preserve">КИТ </t>
  </si>
  <si>
    <t xml:space="preserve">КИТАЙЦ </t>
  </si>
  <si>
    <t xml:space="preserve">КЛАДОВОЙ </t>
  </si>
  <si>
    <t xml:space="preserve">КЛАДОВЩИК </t>
  </si>
  <si>
    <t xml:space="preserve">КЛАСС </t>
  </si>
  <si>
    <t xml:space="preserve">КЛАССИК </t>
  </si>
  <si>
    <t xml:space="preserve">КЛЕЙ </t>
  </si>
  <si>
    <t xml:space="preserve">КЛЕВЕР </t>
  </si>
  <si>
    <t xml:space="preserve">КЛЕТК </t>
  </si>
  <si>
    <t xml:space="preserve">КЛИМАТ </t>
  </si>
  <si>
    <t xml:space="preserve">КЛИШЕ </t>
  </si>
  <si>
    <t xml:space="preserve">КЛУБ </t>
  </si>
  <si>
    <t xml:space="preserve">КЛУМБ </t>
  </si>
  <si>
    <t xml:space="preserve">КНОПК </t>
  </si>
  <si>
    <t xml:space="preserve">КО </t>
  </si>
  <si>
    <t xml:space="preserve">КОБЭН </t>
  </si>
  <si>
    <t xml:space="preserve">КОЗЫН </t>
  </si>
  <si>
    <t xml:space="preserve">КОЙ </t>
  </si>
  <si>
    <t xml:space="preserve">КОКЛЮШ </t>
  </si>
  <si>
    <t xml:space="preserve">КОКI </t>
  </si>
  <si>
    <t xml:space="preserve">КОЛБАС </t>
  </si>
  <si>
    <t xml:space="preserve">КОЛЛЕКТИВ </t>
  </si>
  <si>
    <t xml:space="preserve">КОЛЛЕКТИВИЗАЦИЕ </t>
  </si>
  <si>
    <t xml:space="preserve">КОЛЛЕКЦИЕ </t>
  </si>
  <si>
    <t xml:space="preserve">КОЛОНИЕ </t>
  </si>
  <si>
    <t xml:space="preserve">КОЛХОЗ </t>
  </si>
  <si>
    <t xml:space="preserve">КОЛХОЗНИК </t>
  </si>
  <si>
    <t xml:space="preserve">КОЛХОЗНИЦ </t>
  </si>
  <si>
    <t xml:space="preserve">КОМАНДИР </t>
  </si>
  <si>
    <t xml:space="preserve">КОМАНДИРОВК </t>
  </si>
  <si>
    <t xml:space="preserve">КОМАНДУЮЩ </t>
  </si>
  <si>
    <t xml:space="preserve">КОМБАЙН </t>
  </si>
  <si>
    <t xml:space="preserve">КОМБАЙНЕР </t>
  </si>
  <si>
    <t xml:space="preserve">КОМБИНАТ </t>
  </si>
  <si>
    <t xml:space="preserve">КОМЕДИЕ </t>
  </si>
  <si>
    <t xml:space="preserve">КОМЕНДАТУРЭ </t>
  </si>
  <si>
    <t xml:space="preserve">КОМИССАР </t>
  </si>
  <si>
    <t xml:space="preserve">КОМИССИЕ </t>
  </si>
  <si>
    <t xml:space="preserve">КОМИТЕТ </t>
  </si>
  <si>
    <t xml:space="preserve">КОММЕРСАНТ </t>
  </si>
  <si>
    <t xml:space="preserve">КОММУНИЗМ </t>
  </si>
  <si>
    <t xml:space="preserve">КОММУНИСТ </t>
  </si>
  <si>
    <t xml:space="preserve">КОММУТАТОР </t>
  </si>
  <si>
    <t xml:space="preserve">КОМОД </t>
  </si>
  <si>
    <t xml:space="preserve">КОМПАНИЕ </t>
  </si>
  <si>
    <t xml:space="preserve">КОМПОЗИТОР </t>
  </si>
  <si>
    <t xml:space="preserve">КОМПОТ </t>
  </si>
  <si>
    <t xml:space="preserve">КОМПРЕСС </t>
  </si>
  <si>
    <t xml:space="preserve">КОМСОМОЛЬЦ </t>
  </si>
  <si>
    <t xml:space="preserve">КОНВЕРТ </t>
  </si>
  <si>
    <t xml:space="preserve">КОНДУКТОР </t>
  </si>
  <si>
    <t xml:space="preserve">КОНКУРЕНЦИЕ </t>
  </si>
  <si>
    <t xml:space="preserve">КОНКУРС </t>
  </si>
  <si>
    <t xml:space="preserve">КОНСЕРВ </t>
  </si>
  <si>
    <t xml:space="preserve">КОНСПЕКТ </t>
  </si>
  <si>
    <t xml:space="preserve">КОНСТИТУЦИЕ </t>
  </si>
  <si>
    <t xml:space="preserve">КОНСТРУКТОР </t>
  </si>
  <si>
    <t xml:space="preserve">КОНСУЛ </t>
  </si>
  <si>
    <t xml:space="preserve">КОНСУЛЬТАНТ </t>
  </si>
  <si>
    <t xml:space="preserve">КОНСУЛЬТАЦИЕ </t>
  </si>
  <si>
    <t xml:space="preserve">КОНТРИБУЦИЕ </t>
  </si>
  <si>
    <t xml:space="preserve">КОНТРОЛЕР </t>
  </si>
  <si>
    <t xml:space="preserve">КОНТРОЛЬ </t>
  </si>
  <si>
    <t xml:space="preserve">КОНТРРЕВОЛЮЦИЕ </t>
  </si>
  <si>
    <t xml:space="preserve">КОНФЕРЕНЦИЕ </t>
  </si>
  <si>
    <t xml:space="preserve">КОНФЕТ </t>
  </si>
  <si>
    <t xml:space="preserve">КОНЦЕРТ </t>
  </si>
  <si>
    <t xml:space="preserve">КОНЫ </t>
  </si>
  <si>
    <t xml:space="preserve">КОНЫЧIЭ </t>
  </si>
  <si>
    <t xml:space="preserve">КОНЫШЪХЬЭ </t>
  </si>
  <si>
    <t xml:space="preserve">КОНЭГЪУ </t>
  </si>
  <si>
    <t xml:space="preserve">КОНЬЯК </t>
  </si>
  <si>
    <t xml:space="preserve">КООПЕРАТИВ </t>
  </si>
  <si>
    <t xml:space="preserve">КООПЕРАЦИЕ </t>
  </si>
  <si>
    <t xml:space="preserve">КОПИЕ </t>
  </si>
  <si>
    <t xml:space="preserve">КОПКЪ </t>
  </si>
  <si>
    <t xml:space="preserve">КОРЕЙЦ </t>
  </si>
  <si>
    <t xml:space="preserve">КОРИДОР </t>
  </si>
  <si>
    <t xml:space="preserve">КОРОЛЬ </t>
  </si>
  <si>
    <t xml:space="preserve">КОРОНК </t>
  </si>
  <si>
    <t xml:space="preserve">КОРПУС </t>
  </si>
  <si>
    <t xml:space="preserve">КОРРЕКТОР </t>
  </si>
  <si>
    <t xml:space="preserve">КОРРЕКТУР </t>
  </si>
  <si>
    <t xml:space="preserve">КОРРЕСПОНДЕНТ </t>
  </si>
  <si>
    <t xml:space="preserve">КОРТ </t>
  </si>
  <si>
    <t xml:space="preserve">КОРЭН </t>
  </si>
  <si>
    <t xml:space="preserve">КОРЭШЪУ </t>
  </si>
  <si>
    <t xml:space="preserve">КОСИЛК </t>
  </si>
  <si>
    <t xml:space="preserve">КОСИНК </t>
  </si>
  <si>
    <t xml:space="preserve">КОФ </t>
  </si>
  <si>
    <t xml:space="preserve">КОЦЫ </t>
  </si>
  <si>
    <t xml:space="preserve">КОЦЫЦ </t>
  </si>
  <si>
    <t xml:space="preserve">КОЦЫШЪХЬ </t>
  </si>
  <si>
    <t xml:space="preserve">КОЧЕГАР </t>
  </si>
  <si>
    <t xml:space="preserve">КОШАГЪЭ </t>
  </si>
  <si>
    <t xml:space="preserve">КОШЭН </t>
  </si>
  <si>
    <t xml:space="preserve">КОЩ </t>
  </si>
  <si>
    <t xml:space="preserve">КОЩЫГЪЭ </t>
  </si>
  <si>
    <t xml:space="preserve">КОЩЫН </t>
  </si>
  <si>
    <t xml:space="preserve">КОЩЫЛ </t>
  </si>
  <si>
    <t xml:space="preserve">КРАЙ </t>
  </si>
  <si>
    <t xml:space="preserve">КРАСК </t>
  </si>
  <si>
    <t xml:space="preserve">КРАСНОАРМЕЙЦ </t>
  </si>
  <si>
    <t xml:space="preserve">КР ЕЙСЕР </t>
  </si>
  <si>
    <t xml:space="preserve">КРЕПОСТЬ </t>
  </si>
  <si>
    <t xml:space="preserve">КРЕСЛ </t>
  </si>
  <si>
    <t xml:space="preserve">КРИТИК </t>
  </si>
  <si>
    <t xml:space="preserve">КРИТИКЭ </t>
  </si>
  <si>
    <t xml:space="preserve">КРИЗИС </t>
  </si>
  <si>
    <t xml:space="preserve">КРУГ </t>
  </si>
  <si>
    <t xml:space="preserve">КУ </t>
  </si>
  <si>
    <t xml:space="preserve">КУАМЭ </t>
  </si>
  <si>
    <t xml:space="preserve">КУАНД </t>
  </si>
  <si>
    <t xml:space="preserve">КУАПСЭ </t>
  </si>
  <si>
    <t xml:space="preserve">КУАХЪО </t>
  </si>
  <si>
    <t xml:space="preserve">КУАШ </t>
  </si>
  <si>
    <t xml:space="preserve">КУАШЪУ </t>
  </si>
  <si>
    <t xml:space="preserve">КУАЩЭ </t>
  </si>
  <si>
    <t xml:space="preserve">КУДАГЪЭ </t>
  </si>
  <si>
    <t xml:space="preserve">КУДЭ </t>
  </si>
  <si>
    <t xml:space="preserve">КУДЭН </t>
  </si>
  <si>
    <t xml:space="preserve">КУЗЭКIЭТ </t>
  </si>
  <si>
    <t xml:space="preserve">КУКУМАУ </t>
  </si>
  <si>
    <t xml:space="preserve">КУКУУ </t>
  </si>
  <si>
    <t xml:space="preserve">КУКУУIУПС </t>
  </si>
  <si>
    <t xml:space="preserve">КУКIЭ </t>
  </si>
  <si>
    <t xml:space="preserve">КУКIЭIУЛЪ </t>
  </si>
  <si>
    <t xml:space="preserve">КУЛАК </t>
  </si>
  <si>
    <t xml:space="preserve">КУЛЬТИВАТОР </t>
  </si>
  <si>
    <t xml:space="preserve">КУЛЬТУР </t>
  </si>
  <si>
    <t xml:space="preserve">КУЛЬТУРНЭ </t>
  </si>
  <si>
    <t xml:space="preserve">КУЛЪЭМЫДЖ </t>
  </si>
  <si>
    <t xml:space="preserve">КУЛЪЭУЖ </t>
  </si>
  <si>
    <t xml:space="preserve">КУЛЪЭШЪУ </t>
  </si>
  <si>
    <t xml:space="preserve">КУОН </t>
  </si>
  <si>
    <t xml:space="preserve">КУП </t>
  </si>
  <si>
    <t xml:space="preserve">КУПКI </t>
  </si>
  <si>
    <t xml:space="preserve">КУПЛIЭ </t>
  </si>
  <si>
    <t xml:space="preserve">КУПРАУЗ </t>
  </si>
  <si>
    <t xml:space="preserve">КУПС </t>
  </si>
  <si>
    <t xml:space="preserve">КУПЭГЪУ </t>
  </si>
  <si>
    <t xml:space="preserve">КУПЭIУЛЪ </t>
  </si>
  <si>
    <t xml:space="preserve">КУПЭIУН </t>
  </si>
  <si>
    <t xml:space="preserve">КУРАЖЪЫЙ </t>
  </si>
  <si>
    <t xml:space="preserve">КУРГЪУ </t>
  </si>
  <si>
    <t xml:space="preserve">КУРД </t>
  </si>
  <si>
    <t xml:space="preserve">КУРДЖЫ </t>
  </si>
  <si>
    <t xml:space="preserve">КУР-КУР </t>
  </si>
  <si>
    <t xml:space="preserve">КУРОРТ </t>
  </si>
  <si>
    <t xml:space="preserve">КУРС </t>
  </si>
  <si>
    <t xml:space="preserve">КУРСАНТ </t>
  </si>
  <si>
    <t xml:space="preserve">КУСАШЪУ </t>
  </si>
  <si>
    <t xml:space="preserve">КУСЭ </t>
  </si>
  <si>
    <t xml:space="preserve">КУТАНЫК </t>
  </si>
  <si>
    <t xml:space="preserve">КУУ </t>
  </si>
  <si>
    <t xml:space="preserve">КУУАГЬЭ </t>
  </si>
  <si>
    <t xml:space="preserve">КУУАГЪЭР </t>
  </si>
  <si>
    <t xml:space="preserve">КУУПI </t>
  </si>
  <si>
    <t xml:space="preserve">КУХЬ </t>
  </si>
  <si>
    <t xml:space="preserve">КУХЬЭНЫКЪУ </t>
  </si>
  <si>
    <t xml:space="preserve">КУЦЭ </t>
  </si>
  <si>
    <t xml:space="preserve">КУЦIЫ </t>
  </si>
  <si>
    <t xml:space="preserve">КУЧЫР </t>
  </si>
  <si>
    <t xml:space="preserve">КУШЪО </t>
  </si>
  <si>
    <t xml:space="preserve">КУШЪЭ </t>
  </si>
  <si>
    <t xml:space="preserve">КУШЪЭБЭЩ </t>
  </si>
  <si>
    <t xml:space="preserve">КУШЪЭПСЫ </t>
  </si>
  <si>
    <t xml:space="preserve">КУШIЭ </t>
  </si>
  <si>
    <t xml:space="preserve">КУЩЭРЭХЪ </t>
  </si>
  <si>
    <t xml:space="preserve">КУIЭРЫЩ </t>
  </si>
  <si>
    <t xml:space="preserve">КЭНАУ </t>
  </si>
  <si>
    <t xml:space="preserve">КЪА </t>
  </si>
  <si>
    <t xml:space="preserve">КЪАБЗЭ </t>
  </si>
  <si>
    <t xml:space="preserve">КЪАБЛЭ </t>
  </si>
  <si>
    <t xml:space="preserve">КЪАДЫ </t>
  </si>
  <si>
    <t xml:space="preserve">КЪАЗ </t>
  </si>
  <si>
    <t xml:space="preserve">КЪАЗГЪЫР </t>
  </si>
  <si>
    <t xml:space="preserve">КЪАЗГЪЫРЫЖ </t>
  </si>
  <si>
    <t xml:space="preserve">КЪАЗГЪЫРЫКI </t>
  </si>
  <si>
    <t xml:space="preserve">КЪАЗГЪЫРЫШЪХЬ </t>
  </si>
  <si>
    <t xml:space="preserve">КЪАЗМЭКЪПАН </t>
  </si>
  <si>
    <t xml:space="preserve">КЪАЗЩЫРУЦ </t>
  </si>
  <si>
    <t xml:space="preserve">КЪАЗЫЛ </t>
  </si>
  <si>
    <t xml:space="preserve">КЪАЗЫХЪУ </t>
  </si>
  <si>
    <t xml:space="preserve">КЪАЗЫЦ </t>
  </si>
  <si>
    <t xml:space="preserve">КЪАЙГЪАГЪ </t>
  </si>
  <si>
    <t xml:space="preserve">КЪАЙГЪЭ </t>
  </si>
  <si>
    <t xml:space="preserve">КЪАКЪЫР </t>
  </si>
  <si>
    <t xml:space="preserve">КЪАКЪЫЩ </t>
  </si>
  <si>
    <t xml:space="preserve">КЪАКЪЭ </t>
  </si>
  <si>
    <t xml:space="preserve">КЪАЛМЫКЪ </t>
  </si>
  <si>
    <t xml:space="preserve">КЪАЛМЫКЪЩАЙ </t>
  </si>
  <si>
    <t xml:space="preserve">КЪАЛЫРКЪЭЩ </t>
  </si>
  <si>
    <t xml:space="preserve">КЪАЛЭ </t>
  </si>
  <si>
    <t xml:space="preserve">КЪАМЗИЙ </t>
  </si>
  <si>
    <t xml:space="preserve">КЪАМЗЭГУ </t>
  </si>
  <si>
    <t xml:space="preserve">КЪАМЗЭГУТАКЪ </t>
  </si>
  <si>
    <t xml:space="preserve">КЪАМЛАН </t>
  </si>
  <si>
    <t xml:space="preserve">КЪАМЛЫБЖЪ </t>
  </si>
  <si>
    <t xml:space="preserve">КЪАМПI </t>
  </si>
  <si>
    <t xml:space="preserve">КЪАМЦIЫЧ </t>
  </si>
  <si>
    <t xml:space="preserve">КЪАМЫЛ </t>
  </si>
  <si>
    <t xml:space="preserve">КЪАМЫЛАПЩ </t>
  </si>
  <si>
    <t xml:space="preserve">КЪАМЫЛЫШЪХЬ </t>
  </si>
  <si>
    <t xml:space="preserve">КЪАМЫЛЫШЪХЬЭЦЫЗ </t>
  </si>
  <si>
    <t xml:space="preserve">КЪАМЫУ </t>
  </si>
  <si>
    <t xml:space="preserve">КЪАМЫЩ </t>
  </si>
  <si>
    <t xml:space="preserve">КЪАМЫЩЫКI </t>
  </si>
  <si>
    <t xml:space="preserve">КЪАМЫЩЫШI </t>
  </si>
  <si>
    <t xml:space="preserve">КЪАМЭ </t>
  </si>
  <si>
    <t xml:space="preserve">КЪАН </t>
  </si>
  <si>
    <t xml:space="preserve">КЪАНГЪЭБЫЛЪ </t>
  </si>
  <si>
    <t xml:space="preserve">КЪАНДИС </t>
  </si>
  <si>
    <t xml:space="preserve">КЪАНДЖ </t>
  </si>
  <si>
    <t xml:space="preserve">КЪАПГЪЭН </t>
  </si>
  <si>
    <t xml:space="preserve">КЪАПКЪЭН </t>
  </si>
  <si>
    <t xml:space="preserve">КЪАПЩЫКЪ </t>
  </si>
  <si>
    <t xml:space="preserve">КЪАРГЪУ </t>
  </si>
  <si>
    <t xml:space="preserve">КЪАРЫН </t>
  </si>
  <si>
    <t xml:space="preserve">КЪАРЫУ </t>
  </si>
  <si>
    <t xml:space="preserve">КЪАРЫУНЧЪ </t>
  </si>
  <si>
    <t xml:space="preserve">КЪАРЫУЦЫЗ </t>
  </si>
  <si>
    <t xml:space="preserve">КЪАРЫШЪУ </t>
  </si>
  <si>
    <t xml:space="preserve">КЪАРЭ </t>
  </si>
  <si>
    <t xml:space="preserve">КЪАТ </t>
  </si>
  <si>
    <t xml:space="preserve">КЪАТЕЧЪЫГЪ </t>
  </si>
  <si>
    <t xml:space="preserve">КЪАТИН </t>
  </si>
  <si>
    <t xml:space="preserve">КЪАУМ </t>
  </si>
  <si>
    <t xml:space="preserve">КЪАУН </t>
  </si>
  <si>
    <t xml:space="preserve">КЪАУНАКI </t>
  </si>
  <si>
    <t xml:space="preserve">КЪАЦЫФ </t>
  </si>
  <si>
    <t xml:space="preserve">КЪАШХЪУ </t>
  </si>
  <si>
    <t xml:space="preserve">КЪАШЫКЪ </t>
  </si>
  <si>
    <t xml:space="preserve">КЪАШЪУ </t>
  </si>
  <si>
    <t xml:space="preserve">КЪАЩ </t>
  </si>
  <si>
    <t xml:space="preserve">КЪЕБГЫГЪ </t>
  </si>
  <si>
    <t xml:space="preserve">КЪЕБГЪА ГЪ </t>
  </si>
  <si>
    <t xml:space="preserve">КЪЕБЖЬЫБЖЬАГЪ </t>
  </si>
  <si>
    <t xml:space="preserve">КЪЕБЗАГЪ </t>
  </si>
  <si>
    <t xml:space="preserve">КЪЕБЛЭГЪАГЪ </t>
  </si>
  <si>
    <t xml:space="preserve">КЪЕБЛЭГЪЭН </t>
  </si>
  <si>
    <t xml:space="preserve">КЪЕБЭНАБ </t>
  </si>
  <si>
    <t xml:space="preserve">КЪЕБЭНЫГЪ </t>
  </si>
  <si>
    <t xml:space="preserve">КЪЕБЭНЫН </t>
  </si>
  <si>
    <t xml:space="preserve">КЪЕБЭНЫГЪЭР </t>
  </si>
  <si>
    <t xml:space="preserve">КЪЕБЭУГЪ </t>
  </si>
  <si>
    <t xml:space="preserve">КЪЕБЭУГЪЭР </t>
  </si>
  <si>
    <t xml:space="preserve">КЪЕГООН </t>
  </si>
  <si>
    <t xml:space="preserve">КЪЕГОУАГЪ </t>
  </si>
  <si>
    <t xml:space="preserve">КЪЕГУГЪУГЪ </t>
  </si>
  <si>
    <t xml:space="preserve">КЪЕГУГЪУГЪЭР </t>
  </si>
  <si>
    <t xml:space="preserve">КЪЕГУГЪУН </t>
  </si>
  <si>
    <t xml:space="preserve">КЪЕГЫИГЪ </t>
  </si>
  <si>
    <t xml:space="preserve">КЪЕГЫИГЪЭР </t>
  </si>
  <si>
    <t xml:space="preserve">КЪЕДЫРГЪЫГЪ </t>
  </si>
  <si>
    <t xml:space="preserve">КЪЕДЫСЫГЪ </t>
  </si>
  <si>
    <t xml:space="preserve">КЪЕДЫСЫГЪЭР </t>
  </si>
  <si>
    <t xml:space="preserve">КЪЕДЭОН </t>
  </si>
  <si>
    <t xml:space="preserve">КЪЕДЭОШЪУГЪ </t>
  </si>
  <si>
    <t xml:space="preserve">КЪЕДЭУАГЪ </t>
  </si>
  <si>
    <t xml:space="preserve">КЪЕДЭУАГЪЭР </t>
  </si>
  <si>
    <t xml:space="preserve">КЪЕДЭIУГЪ </t>
  </si>
  <si>
    <t xml:space="preserve">КЪЕДЭIУГЪЭР </t>
  </si>
  <si>
    <t xml:space="preserve">КЪЕДЗЫХЫН </t>
  </si>
  <si>
    <t xml:space="preserve">КЪЕЖАГЪ </t>
  </si>
  <si>
    <t xml:space="preserve">КЪЕЖЭН </t>
  </si>
  <si>
    <t xml:space="preserve">КЪЕЖЬАГЪ </t>
  </si>
  <si>
    <t xml:space="preserve">КЪЕЖЬАГЪЭР </t>
  </si>
  <si>
    <t xml:space="preserve">КЪЕЖЬЭГЪАКI </t>
  </si>
  <si>
    <t xml:space="preserve">КЪЕЖЬЭЖЬЫГЪ </t>
  </si>
  <si>
    <t xml:space="preserve">КЪЕЖЬЭЖЬЫГЪЭР </t>
  </si>
  <si>
    <t xml:space="preserve">КЪЕЖЬЭН </t>
  </si>
  <si>
    <t xml:space="preserve">КЪЕЖЬЭШЪУГЪ </t>
  </si>
  <si>
    <t xml:space="preserve">КЪЕЗЭГЪЫГЪ </t>
  </si>
  <si>
    <t xml:space="preserve">КЪЕЗЭГЪЫГЪЭР </t>
  </si>
  <si>
    <t xml:space="preserve">КЪЕЗЭГЪЫН </t>
  </si>
  <si>
    <t xml:space="preserve">КЪЕЗЭУАГЪ </t>
  </si>
  <si>
    <t xml:space="preserve">КЪЕЗЭУАГЪЭР </t>
  </si>
  <si>
    <t xml:space="preserve">КЪЕЗЭОШЪУГЪ </t>
  </si>
  <si>
    <t xml:space="preserve">КЪЕКIОЛIАГЪ </t>
  </si>
  <si>
    <t xml:space="preserve">КЪЕКIОЛIАГЪЭР </t>
  </si>
  <si>
    <t xml:space="preserve">КЪЕКIОШЪАГЪ </t>
  </si>
  <si>
    <t xml:space="preserve">КЪЕКIОШЪАГЪЭР </t>
  </si>
  <si>
    <t xml:space="preserve">КЪЕКIОШЪЫЛIАГЪ </t>
  </si>
  <si>
    <t xml:space="preserve">КЪЕКIУГЪ </t>
  </si>
  <si>
    <t xml:space="preserve">КЪЕКIУГЪЭР </t>
  </si>
  <si>
    <t xml:space="preserve">КЪЕКIЫГЪ </t>
  </si>
  <si>
    <t xml:space="preserve">КЪЕКIЫН </t>
  </si>
  <si>
    <t xml:space="preserve">КЪЕЛЫГЪ </t>
  </si>
  <si>
    <t xml:space="preserve">КЪЕЛЫГЪЭР </t>
  </si>
  <si>
    <t xml:space="preserve">КЪЕЛЫЖЬЫГЪ </t>
  </si>
  <si>
    <t xml:space="preserve">КЪЕЛЫЖЬЫГЪЭР </t>
  </si>
  <si>
    <t xml:space="preserve">КЪЕЛЫН </t>
  </si>
  <si>
    <t xml:space="preserve">КЪЕЛЭЛЭХЫ ГЪ </t>
  </si>
  <si>
    <t xml:space="preserve">КЪЕЛЭЛЭХЫГЪЭР </t>
  </si>
  <si>
    <t xml:space="preserve">КЪЕЛЪАГЪ </t>
  </si>
  <si>
    <t xml:space="preserve">КЪЕЛЪАГЪЭР </t>
  </si>
  <si>
    <t xml:space="preserve">КЪЕЛЪЭН </t>
  </si>
  <si>
    <t xml:space="preserve">КЪЕЛЪЭШЭКIЫГЪ </t>
  </si>
  <si>
    <t xml:space="preserve">КЪЕЛЪЭIУГЪ </t>
  </si>
  <si>
    <t xml:space="preserve">КЪЕЛЪЭIУГЪЭР </t>
  </si>
  <si>
    <t xml:space="preserve">КЪЕЛЪЭIУН </t>
  </si>
  <si>
    <t xml:space="preserve">КЪЕНЭКЪОКЪУГЪ </t>
  </si>
  <si>
    <t xml:space="preserve">КЪЕНЭКЪОКЪУГЪЭР </t>
  </si>
  <si>
    <t xml:space="preserve">КЪЕНЭКЪОКЪУН </t>
  </si>
  <si>
    <t xml:space="preserve">КЪЕНЭКIЭУАГЪ </t>
  </si>
  <si>
    <t xml:space="preserve">КЪЕНЭКIЭУАГЬЭР </t>
  </si>
  <si>
    <t xml:space="preserve">КЪЕНЭПЭШЪОУАГЪ </t>
  </si>
  <si>
    <t xml:space="preserve">КЪЕНЭПЭШЪОУАГЪЭР </t>
  </si>
  <si>
    <t xml:space="preserve">КЪЕНЭЦIЫГЪ </t>
  </si>
  <si>
    <t xml:space="preserve">КЪЕНЭЦIЫГЪЭР </t>
  </si>
  <si>
    <t xml:space="preserve">КЪЕОЛIАГЪ </t>
  </si>
  <si>
    <t xml:space="preserve">КЪЕОЛIАГЪЭР </t>
  </si>
  <si>
    <t xml:space="preserve">КЪЕПЛЪЫГЪ </t>
  </si>
  <si>
    <t xml:space="preserve">КЪЕПЛЪЫГЪЭР </t>
  </si>
  <si>
    <t xml:space="preserve">КЪЕПЛЪЫН </t>
  </si>
  <si>
    <t xml:space="preserve">КЪЕПЛЪЫХЫГЪ </t>
  </si>
  <si>
    <t xml:space="preserve">КЪЕПЛЪЫХЫГЪЭР </t>
  </si>
  <si>
    <t xml:space="preserve">КЪЕПЛЪЫХЫШЪУГЪ </t>
  </si>
  <si>
    <t xml:space="preserve">КЪЕПСЫГЪ </t>
  </si>
  <si>
    <t xml:space="preserve">КЪЕПСЫХЫГЪ </t>
  </si>
  <si>
    <t xml:space="preserve">КЪЕПСЫХЫГЪЭР </t>
  </si>
  <si>
    <t xml:space="preserve">КЪЕПСЫХЫЖЬЫГЪ </t>
  </si>
  <si>
    <t xml:space="preserve">КЪЕПСЫХЫЖЬЫГЪЭР </t>
  </si>
  <si>
    <t xml:space="preserve">КЪЕПСЫХЫН </t>
  </si>
  <si>
    <t xml:space="preserve">КЪЕПСЭЛЪАГЪ </t>
  </si>
  <si>
    <t xml:space="preserve">КЪЕПСЭЛЪАГЪЭР </t>
  </si>
  <si>
    <t xml:space="preserve">КЪЕПСЭЛЪЫХЪУАГЪ </t>
  </si>
  <si>
    <t xml:space="preserve">КЪЕПЩАГЪ </t>
  </si>
  <si>
    <t xml:space="preserve">КЪЕПЩАГЪЭР </t>
  </si>
  <si>
    <t xml:space="preserve">КЪЕПЭБЖЪЭУАГЪ </t>
  </si>
  <si>
    <t xml:space="preserve">КЪЕПЭГЭКIЫГЪ </t>
  </si>
  <si>
    <t xml:space="preserve">КЪЕПЭГЭКIЫГЬЭР </t>
  </si>
  <si>
    <t xml:space="preserve">КЪЕСАГЪ </t>
  </si>
  <si>
    <t xml:space="preserve">КЪЕСАГЪЭР </t>
  </si>
  <si>
    <t xml:space="preserve">КЪЕСЭН </t>
  </si>
  <si>
    <t xml:space="preserve">КЪЕСЫГЪ </t>
  </si>
  <si>
    <t xml:space="preserve">КЪЕСЫГЪЭР </t>
  </si>
  <si>
    <t>КЪЕСЫН</t>
  </si>
  <si>
    <t xml:space="preserve">КЪЕТАГЪ </t>
  </si>
  <si>
    <t xml:space="preserve">КЪЕТАГЪЭР </t>
  </si>
  <si>
    <t xml:space="preserve">КЪЕТЭКЪОХЫ ГЪ </t>
  </si>
  <si>
    <t xml:space="preserve">КЪЕТЭКЪОХЫГЪЭР </t>
  </si>
  <si>
    <t xml:space="preserve">КЪЕТIЭТIЭХЫГЪ </t>
  </si>
  <si>
    <t xml:space="preserve">КЪЕТIЭТIЭХЫГЪЭР </t>
  </si>
  <si>
    <t xml:space="preserve">КЪЕТIЭТIЭХЫН </t>
  </si>
  <si>
    <t xml:space="preserve">КЪЕУАГЪ </t>
  </si>
  <si>
    <t xml:space="preserve">КЪЕУАГЪЭР </t>
  </si>
  <si>
    <t xml:space="preserve">КЪЕУЗЫГЪ </t>
  </si>
  <si>
    <t xml:space="preserve">КЪЕУЗЫГЪЭР </t>
  </si>
  <si>
    <t xml:space="preserve">КЪЕУКIОРЭИКIЫГЪ </t>
  </si>
  <si>
    <t xml:space="preserve">КЪЕУКIОРЭЕХЫГЪ </t>
  </si>
  <si>
    <t xml:space="preserve">КЪЕУКIОРЭЕХЫН </t>
  </si>
  <si>
    <t xml:space="preserve">КЪЕУКIОРЭЕХЫГЪЭР </t>
  </si>
  <si>
    <t xml:space="preserve">КЪЕУТЭКIЫГЪ </t>
  </si>
  <si>
    <t xml:space="preserve">КЪЕФЭХЫГЪ </t>
  </si>
  <si>
    <t xml:space="preserve">КЪЕФЭХЫГЪЭР </t>
  </si>
  <si>
    <t xml:space="preserve">КЪЕФЭХЫН </t>
  </si>
  <si>
    <t xml:space="preserve">КЪЕХЪУГЪ </t>
  </si>
  <si>
    <t xml:space="preserve">КЪЕХЪУГЪЭР </t>
  </si>
  <si>
    <t xml:space="preserve">КЪЕХЪУЛIАГЪ </t>
  </si>
  <si>
    <t xml:space="preserve">КЪЕХЪУЛIАГЪЭР </t>
  </si>
  <si>
    <t xml:space="preserve">КЪЕХЪУЛIЭН </t>
  </si>
  <si>
    <t xml:space="preserve">КЪЕХЪУН </t>
  </si>
  <si>
    <t xml:space="preserve">КЪЕЦIЭЦIАГЪ </t>
  </si>
  <si>
    <t xml:space="preserve">КЪЕЦIЭЦIАГЪЭР </t>
  </si>
  <si>
    <t xml:space="preserve">КЪЕЧЪЭБЗЭХЫГЪ </t>
  </si>
  <si>
    <t xml:space="preserve">КЪЕЧЪЭЖЬАГЪ </t>
  </si>
  <si>
    <t xml:space="preserve">КЪЕЧЪЭЖЬЭН </t>
  </si>
  <si>
    <t xml:space="preserve">КЪЕЧЪЭЖЬЭЖЬЫГЪ </t>
  </si>
  <si>
    <t xml:space="preserve">КЪЕЧЪЭКIЫГЪ </t>
  </si>
  <si>
    <t xml:space="preserve">КЪЕЧЪЭЛIАГЪ </t>
  </si>
  <si>
    <t xml:space="preserve">КЪЕЧЪЭЛIАГЪЭР </t>
  </si>
  <si>
    <t xml:space="preserve">КЪЕЧЪЭХЫГЪ </t>
  </si>
  <si>
    <t xml:space="preserve">КЪЕЧЪЭХЫГЪЭР </t>
  </si>
  <si>
    <t xml:space="preserve">КЪЕШАГЪ </t>
  </si>
  <si>
    <t xml:space="preserve">КЪЕШIАГЪ </t>
  </si>
  <si>
    <t xml:space="preserve">КЪЕШIАГЪЭР </t>
  </si>
  <si>
    <t xml:space="preserve">КЪЕШIУГЪ </t>
  </si>
  <si>
    <t xml:space="preserve">КЪЕЩХЫГЪ </t>
  </si>
  <si>
    <t xml:space="preserve">КЪЕЩХЫГЪЭР </t>
  </si>
  <si>
    <t xml:space="preserve">КЪЕЩХЫН </t>
  </si>
  <si>
    <t xml:space="preserve">КЪЕIАГЪ </t>
  </si>
  <si>
    <t xml:space="preserve">КЪЕIАГЪЭР </t>
  </si>
  <si>
    <t xml:space="preserve">КЪЕIУДЫМЫДЫГЪ </t>
  </si>
  <si>
    <t xml:space="preserve">КЪЕIУШЪЭШЪАГЪ </t>
  </si>
  <si>
    <t xml:space="preserve">КЪЕIУШЪЭШЪАГЪЭР </t>
  </si>
  <si>
    <t xml:space="preserve">КЪЕIЫХЫГЪ </t>
  </si>
  <si>
    <t xml:space="preserve">КЪЕIЭБЭКIЫГЪ </t>
  </si>
  <si>
    <t xml:space="preserve">КЪЕIЭБЭХЫГЪ </t>
  </si>
  <si>
    <t xml:space="preserve">КЪЕIЭБЭХЫГЪЭР </t>
  </si>
  <si>
    <t xml:space="preserve">КЪЕIЭЗАГЪ </t>
  </si>
  <si>
    <t xml:space="preserve">КЪЕIЭЗАГЪЭР </t>
  </si>
  <si>
    <t xml:space="preserve">КЪЕIЭЗЭН </t>
  </si>
  <si>
    <t xml:space="preserve">КЪЕIЭСЭКIЫГЪ </t>
  </si>
  <si>
    <t xml:space="preserve">КЪИБЗАГЪ </t>
  </si>
  <si>
    <t xml:space="preserve">КЪИБЗАГЪЭР </t>
  </si>
  <si>
    <t xml:space="preserve">КЪИБЫБАГЪ </t>
  </si>
  <si>
    <t xml:space="preserve">КЪИБЫБАГЪЭР </t>
  </si>
  <si>
    <t xml:space="preserve">КЪИБЫБЫКIЫГЪ </t>
  </si>
  <si>
    <t xml:space="preserve">КЪИБЫБЫКIЫГЪЭР </t>
  </si>
  <si>
    <t xml:space="preserve">КЪИБЫБЫКIЫЖЬЫГЪ </t>
  </si>
  <si>
    <t xml:space="preserve">КЪИБЫБЫКIЫЖЬЫГЪЭР </t>
  </si>
  <si>
    <t xml:space="preserve">КЪИБЫБЭЖЬЫГЬ </t>
  </si>
  <si>
    <t xml:space="preserve">КЪИБЫБЭЖЬЫГЪЭР </t>
  </si>
  <si>
    <t xml:space="preserve">КЪИБЭНАГЪ </t>
  </si>
  <si>
    <t xml:space="preserve">КЪИБЭНАГЪЭР </t>
  </si>
  <si>
    <t xml:space="preserve">КЪИБЭНЭШЪУГЪ </t>
  </si>
  <si>
    <t xml:space="preserve">КЪИГЪОЛЪХЬАГЪ </t>
  </si>
  <si>
    <t xml:space="preserve">КЪИГЪОЛЪХЬАГЪЭР </t>
  </si>
  <si>
    <t xml:space="preserve">КЪИГЪЫКIЫГЪ </t>
  </si>
  <si>
    <t xml:space="preserve">КЪИГЪЫКIЫГЪЭР </t>
  </si>
  <si>
    <t xml:space="preserve">КЪИДЫСАГЪ </t>
  </si>
  <si>
    <t xml:space="preserve">КЪИЗЫГЪ </t>
  </si>
  <si>
    <t xml:space="preserve">КЪИЗЫГЪЭР </t>
  </si>
  <si>
    <t xml:space="preserve">КЪИЗЭГЪАГЪ </t>
  </si>
  <si>
    <t xml:space="preserve">КЪИЗЭГЪАГЪЭР </t>
  </si>
  <si>
    <t xml:space="preserve">КЪИКIАГЪ </t>
  </si>
  <si>
    <t xml:space="preserve">КЪИКIАГЪЭР </t>
  </si>
  <si>
    <t xml:space="preserve">КЪИКIОДАГЪ </t>
  </si>
  <si>
    <t xml:space="preserve">КЪИКIЫГЪ </t>
  </si>
  <si>
    <t xml:space="preserve">КЪИКIЫГЬО </t>
  </si>
  <si>
    <t xml:space="preserve">КЪИКIЫГЪЭР </t>
  </si>
  <si>
    <t xml:space="preserve">КЪИКIЫН </t>
  </si>
  <si>
    <t xml:space="preserve">КЪИКIЫЖЬЫГЪ </t>
  </si>
  <si>
    <t xml:space="preserve">КЪИКIЫЖЬЫГЪЭР </t>
  </si>
  <si>
    <t xml:space="preserve">КЪИЛЫДАГЪ </t>
  </si>
  <si>
    <t xml:space="preserve">КЪИЛЫДЫКIЫГЪ </t>
  </si>
  <si>
    <t xml:space="preserve">КЪИЛЫДЫКIЫГЪЭР </t>
  </si>
  <si>
    <t xml:space="preserve">КЪИЛЫДЖАГЪ </t>
  </si>
  <si>
    <t xml:space="preserve">КЪИЛЭЛЫГЪ </t>
  </si>
  <si>
    <t xml:space="preserve">КЪИЛЪЫГЪ </t>
  </si>
  <si>
    <t xml:space="preserve">КЪИЛЪЫГЪЭР </t>
  </si>
  <si>
    <t xml:space="preserve">КЪИЛЪЭДАГЪ </t>
  </si>
  <si>
    <t xml:space="preserve">КЪИЛЪЭДАГЪЭР </t>
  </si>
  <si>
    <t xml:space="preserve">КЪИЛЪЭТЫГЪ </t>
  </si>
  <si>
    <t xml:space="preserve">КЪИЛЪЭТЫГЪЭР </t>
  </si>
  <si>
    <t xml:space="preserve">КЪИН </t>
  </si>
  <si>
    <t xml:space="preserve">КЪИНАГЪ </t>
  </si>
  <si>
    <t xml:space="preserve">КЪИНАГЪЭР </t>
  </si>
  <si>
    <t xml:space="preserve">КЪИНБЭЩЭЧ </t>
  </si>
  <si>
    <t xml:space="preserve">КЪИНЭЖЬЫГЪ </t>
  </si>
  <si>
    <t xml:space="preserve">КЪИНЭЖЬЫГЪЭР </t>
  </si>
  <si>
    <t xml:space="preserve">КЪИОН </t>
  </si>
  <si>
    <t xml:space="preserve">КЪИПЛЪАГЪ </t>
  </si>
  <si>
    <t xml:space="preserve">КЪИПЛЪЫГЪ </t>
  </si>
  <si>
    <t xml:space="preserve">КЪИПЛЪЫХЬАГЪ </t>
  </si>
  <si>
    <t xml:space="preserve">КЪИПЛЪЫХЬАГЪЭР </t>
  </si>
  <si>
    <t xml:space="preserve">КЪИПСАГЪ </t>
  </si>
  <si>
    <t xml:space="preserve">КЪИПСЫГЪ </t>
  </si>
  <si>
    <t xml:space="preserve">КЪИПСЫГЬЭР </t>
  </si>
  <si>
    <t xml:space="preserve">КЪИПЫДЖАГЪ </t>
  </si>
  <si>
    <t xml:space="preserve">КЪИПШЫГЪ </t>
  </si>
  <si>
    <t xml:space="preserve">КЪИПШЫГЪЭР </t>
  </si>
  <si>
    <t xml:space="preserve">КЪИПШЫХЬАГЪ </t>
  </si>
  <si>
    <t xml:space="preserve">КЪИПШЫХЬАГЪЭР </t>
  </si>
  <si>
    <t xml:space="preserve">КЪИСАГЪ </t>
  </si>
  <si>
    <t xml:space="preserve">КЪИСАГЪЭР </t>
  </si>
  <si>
    <t xml:space="preserve">КЪИСЫГЪ </t>
  </si>
  <si>
    <t xml:space="preserve">КЪИСЫГЪЭР </t>
  </si>
  <si>
    <t xml:space="preserve">КЪИСЫКIЫГЪ </t>
  </si>
  <si>
    <t xml:space="preserve">КЪИСЫКIЫГЪЭР </t>
  </si>
  <si>
    <t xml:space="preserve">КЪИСЫКIЫЖЬЫГЪ </t>
  </si>
  <si>
    <t xml:space="preserve">КЪИТЫГЪ </t>
  </si>
  <si>
    <t xml:space="preserve">КЪИТЭДЖАГЪ </t>
  </si>
  <si>
    <t xml:space="preserve">КЪИТЭКЪУГЪ </t>
  </si>
  <si>
    <t xml:space="preserve">КЪИТЭКЪУГЪЭР </t>
  </si>
  <si>
    <t xml:space="preserve">КЪИТЭКЪУАГЪ </t>
  </si>
  <si>
    <t xml:space="preserve">КЪИТIАГЪ </t>
  </si>
  <si>
    <t xml:space="preserve">КЪИТIЫСХЬАГЪ </t>
  </si>
  <si>
    <t xml:space="preserve">КЪИТIЭТIЫГЪ </t>
  </si>
  <si>
    <t xml:space="preserve">КЪИУАГЪ </t>
  </si>
  <si>
    <t xml:space="preserve">КЬИУГЪ </t>
  </si>
  <si>
    <t xml:space="preserve">КЪИУГЪЭР </t>
  </si>
  <si>
    <t xml:space="preserve">КЪИУКIЫГЪ </t>
  </si>
  <si>
    <t xml:space="preserve">КЪИУН </t>
  </si>
  <si>
    <t xml:space="preserve">КЪИФАГЪ </t>
  </si>
  <si>
    <t xml:space="preserve">КЪИФАГЪЭР </t>
  </si>
  <si>
    <t xml:space="preserve">КЪИФЭРЗАГЪ </t>
  </si>
  <si>
    <t xml:space="preserve">КЪИФЭФАГЪ </t>
  </si>
  <si>
    <t xml:space="preserve">КЪИХЫН </t>
  </si>
  <si>
    <t xml:space="preserve">КЪИХЪУАГЪ </t>
  </si>
  <si>
    <t xml:space="preserve">КЪИХЪУДЭДЫКIЫГЪ </t>
  </si>
  <si>
    <t xml:space="preserve">КЪИХЪУХЬАГЪ </t>
  </si>
  <si>
    <t xml:space="preserve">КЪИХЪУШЪУТЫГЪ </t>
  </si>
  <si>
    <t xml:space="preserve">КЪИХЪЫКIЫГЪ </t>
  </si>
  <si>
    <t xml:space="preserve">КЪИХЬАГЪ </t>
  </si>
  <si>
    <t xml:space="preserve">КЪИХЬАГЪЭР </t>
  </si>
  <si>
    <t xml:space="preserve">КЪИХЬЭГЪАКI </t>
  </si>
  <si>
    <t xml:space="preserve">КЪИХЬЭЖЬЫГЪ </t>
  </si>
  <si>
    <t xml:space="preserve">КЪИХЬЭНЕХЬ </t>
  </si>
  <si>
    <t xml:space="preserve">КЪИЦОХЪУАГЪ </t>
  </si>
  <si>
    <t xml:space="preserve">КЪИЦIЫУКIЫГЪ </t>
  </si>
  <si>
    <t xml:space="preserve">КЪИЦIЭУПХЪУКIЫГЪ </t>
  </si>
  <si>
    <t xml:space="preserve">КЪИЧЭРЭЗЫКIЫГЪ </t>
  </si>
  <si>
    <t xml:space="preserve">КЪИЧЪЫГЪ </t>
  </si>
  <si>
    <t xml:space="preserve">КЪИЧЪЫГЪЭР </t>
  </si>
  <si>
    <t xml:space="preserve">КЪИЧЪЫН </t>
  </si>
  <si>
    <t xml:space="preserve">КЪИШЪЭШЪЫГЪ </t>
  </si>
  <si>
    <t xml:space="preserve">КЪИШЪЫГЪ </t>
  </si>
  <si>
    <t xml:space="preserve">КЪИЩХАГЪ </t>
  </si>
  <si>
    <t xml:space="preserve">КЪИЩЫГЪ </t>
  </si>
  <si>
    <t xml:space="preserve">КЪИIЭБАГЪ </t>
  </si>
  <si>
    <t xml:space="preserve">КЪИIЭБЫКIЫГЪ </t>
  </si>
  <si>
    <t xml:space="preserve">КЪО </t>
  </si>
  <si>
    <t xml:space="preserve">КЪОБЫБАГЪ </t>
  </si>
  <si>
    <t xml:space="preserve">КЪОБЫБЫКIЫГЪ </t>
  </si>
  <si>
    <t xml:space="preserve">КЪОБЫБЭЖЬЫГЪ </t>
  </si>
  <si>
    <t xml:space="preserve">КЪОБЭБЖЪАБ </t>
  </si>
  <si>
    <t xml:space="preserve">КЪОГЫН </t>
  </si>
  <si>
    <t xml:space="preserve">КЪОГЪОЛЪХЬАГЪ </t>
  </si>
  <si>
    <t xml:space="preserve">КЪОГЪУ </t>
  </si>
  <si>
    <t xml:space="preserve">КЪОГЪУКЪУАЛЪХЬ </t>
  </si>
  <si>
    <t xml:space="preserve">КЬОГЪУП </t>
  </si>
  <si>
    <t xml:space="preserve">КЪОДАН </t>
  </si>
  <si>
    <t xml:space="preserve">КЪОДЫЙ </t>
  </si>
  <si>
    <t xml:space="preserve">КЪОДЭС </t>
  </si>
  <si>
    <t xml:space="preserve">КЪОДЖАКI </t>
  </si>
  <si>
    <t xml:space="preserve">КЪОДЖАПШЪ </t>
  </si>
  <si>
    <t xml:space="preserve">КЪОЕПСЫ </t>
  </si>
  <si>
    <t xml:space="preserve">КЪОЕХЫЛЪ </t>
  </si>
  <si>
    <t xml:space="preserve">КЪОЕХЬАЛ </t>
  </si>
  <si>
    <t xml:space="preserve">КЪОЕ-ЧIАЙ </t>
  </si>
  <si>
    <t xml:space="preserve">КЬОЖАГЪ </t>
  </si>
  <si>
    <t xml:space="preserve">КЪОЖАГЪЭР </t>
  </si>
  <si>
    <t xml:space="preserve">КЪОЖЪУХЬАГЪ </t>
  </si>
  <si>
    <t xml:space="preserve">КЪОЗГЪЭБЫЛЪХЬАГЪЭР </t>
  </si>
  <si>
    <t xml:space="preserve">КЪОЗЫКУАГЪЭР </t>
  </si>
  <si>
    <t xml:space="preserve">КЪОЗЫКIАГЪЭР </t>
  </si>
  <si>
    <t xml:space="preserve">КЪОЗЫЛЪХЬАГЪЭР </t>
  </si>
  <si>
    <t xml:space="preserve">КЪОЗЫЛЪЭСАГЪЭР </t>
  </si>
  <si>
    <t xml:space="preserve">КЪОЗЫПХАГЪЭР </t>
  </si>
  <si>
    <t xml:space="preserve">КЪОЗЫТЭКЪУАГЪЭР </t>
  </si>
  <si>
    <t xml:space="preserve">КЪОЗЫТIУПЩЫХЬАГЪЭР </t>
  </si>
  <si>
    <t xml:space="preserve">КЪОЗЫУБЫТАГЪЭР </t>
  </si>
  <si>
    <t xml:space="preserve">КЪОЗЫУГЪОЯГЪЭР </t>
  </si>
  <si>
    <t xml:space="preserve">КЪОЗЫУКIЫХЬАГЪЭР </t>
  </si>
  <si>
    <t xml:space="preserve">КЪОЗЫУХЫХЬАГЪЭР </t>
  </si>
  <si>
    <t xml:space="preserve">КЪОЗЫХЫГЪЭР </t>
  </si>
  <si>
    <t xml:space="preserve">КЪОЗЫШХЫХЬАГЪЭР </t>
  </si>
  <si>
    <t xml:space="preserve">КЪОЗЫЩЭИIЪЭР </t>
  </si>
  <si>
    <t xml:space="preserve">КЪОЗЭГЪАГЪ </t>
  </si>
  <si>
    <t xml:space="preserve">КЪОЗЭЩЫХЬАГЪ </t>
  </si>
  <si>
    <t xml:space="preserve">КЪОЙ-ЧIАЙ </t>
  </si>
  <si>
    <t xml:space="preserve">КЪОКУ </t>
  </si>
  <si>
    <t xml:space="preserve">КЪОКIОДАГЪ </t>
  </si>
  <si>
    <t xml:space="preserve">КЪОКIОДАГЪЭР </t>
  </si>
  <si>
    <t xml:space="preserve">КЪОКIЫГЪ </t>
  </si>
  <si>
    <t xml:space="preserve">КЪОКIЫГЪЭР </t>
  </si>
  <si>
    <t xml:space="preserve">КЪОКIЫПIЭ </t>
  </si>
  <si>
    <t xml:space="preserve">КЪОЛЫ </t>
  </si>
  <si>
    <t xml:space="preserve">КЪОЛЭБЗЫУ </t>
  </si>
  <si>
    <t xml:space="preserve">КЪОЛЭЖЪ </t>
  </si>
  <si>
    <t xml:space="preserve">КЪОЛЭНЫ </t>
  </si>
  <si>
    <t xml:space="preserve">КЪОЛЭНЫЩ </t>
  </si>
  <si>
    <t xml:space="preserve">КЪОЛЪЫГЪ </t>
  </si>
  <si>
    <t xml:space="preserve">КЪОЛЪЫГЪЭР </t>
  </si>
  <si>
    <t xml:space="preserve">КЪОЛЪЭДАГЪ </t>
  </si>
  <si>
    <t xml:space="preserve">КЪОЛЪЭДАГЪЭР </t>
  </si>
  <si>
    <t xml:space="preserve">КЪОЛЪIЭКIЫХЬАГЪ </t>
  </si>
  <si>
    <t xml:space="preserve">КЪОЛЪЭКIЫХЬАГЪЭР </t>
  </si>
  <si>
    <t xml:space="preserve">КЪОЛIЫХЬАГЪ </t>
  </si>
  <si>
    <t xml:space="preserve">КЪОЛIЫХЬАГЪЭР </t>
  </si>
  <si>
    <t xml:space="preserve">КЪОМЭХЫХЬАГЪ </t>
  </si>
  <si>
    <t xml:space="preserve">КЪОМЭХЫХЬАГЪЭР </t>
  </si>
  <si>
    <t xml:space="preserve">КЪОНТХЪ </t>
  </si>
  <si>
    <t xml:space="preserve">КЪОНЧАГЪ </t>
  </si>
  <si>
    <t xml:space="preserve">КЪОНЫ </t>
  </si>
  <si>
    <t xml:space="preserve">КЪОНЫЖЪ </t>
  </si>
  <si>
    <t xml:space="preserve">КЪОПЛЪЫГЪ </t>
  </si>
  <si>
    <t xml:space="preserve">КЪОПЛЪЫГЪЭР </t>
  </si>
  <si>
    <t xml:space="preserve">КЬОПЛЪЫН </t>
  </si>
  <si>
    <t xml:space="preserve">КЪОПЛЪЫХЬАГЪ </t>
  </si>
  <si>
    <t xml:space="preserve">КЪОПЛЪЫХЬАГЪЭР </t>
  </si>
  <si>
    <t xml:space="preserve">КЪОПЛЪЫХЬАН </t>
  </si>
  <si>
    <t xml:space="preserve">КЪОПС </t>
  </si>
  <si>
    <t xml:space="preserve">КЪОПСАГЪ </t>
  </si>
  <si>
    <t xml:space="preserve">КЪОПСАГЪЭР </t>
  </si>
  <si>
    <t xml:space="preserve">КЪОПХЭГЪЭ </t>
  </si>
  <si>
    <t xml:space="preserve">КЪОПХЭН </t>
  </si>
  <si>
    <t xml:space="preserve">КЪОПШЫХЬА ГЪ </t>
  </si>
  <si>
    <t xml:space="preserve">КЪОПШЫХЬАГЪЭР </t>
  </si>
  <si>
    <t xml:space="preserve">КЪОПШЫХЬАН </t>
  </si>
  <si>
    <t xml:space="preserve">КЪОПШЪЫХЬАГЪ </t>
  </si>
  <si>
    <t xml:space="preserve">КЪОПЫДЖАГЪ </t>
  </si>
  <si>
    <t xml:space="preserve">КЪОПЫДЖАГЪЭР </t>
  </si>
  <si>
    <t xml:space="preserve">КЪОПЫДЖЭН </t>
  </si>
  <si>
    <t xml:space="preserve">КЪОПЭМАГЪ </t>
  </si>
  <si>
    <t xml:space="preserve">КЪОПЭМАГЪЭР </t>
  </si>
  <si>
    <t xml:space="preserve">КЪОПЭМЭН </t>
  </si>
  <si>
    <t xml:space="preserve">КЪОПIАШЪ </t>
  </si>
  <si>
    <t xml:space="preserve">КЪОРЭГЪ </t>
  </si>
  <si>
    <t xml:space="preserve">КЪОС </t>
  </si>
  <si>
    <t xml:space="preserve">КЪОСЫГЪ </t>
  </si>
  <si>
    <t xml:space="preserve">КЪОСЫГЪЭР </t>
  </si>
  <si>
    <t xml:space="preserve">КЪОСЫН </t>
  </si>
  <si>
    <t xml:space="preserve">КЪОТ </t>
  </si>
  <si>
    <t xml:space="preserve">КЪОТЫГЪ </t>
  </si>
  <si>
    <t xml:space="preserve">КЪОТЫН </t>
  </si>
  <si>
    <t xml:space="preserve">КЪОТЭКЪУАГЪ </t>
  </si>
  <si>
    <t xml:space="preserve">КЪОТIЫСХЬАГЪ </t>
  </si>
  <si>
    <t xml:space="preserve">КЪОТIЫСХЬАГЪЭР </t>
  </si>
  <si>
    <t xml:space="preserve">КЪОТIЫСХЬАН </t>
  </si>
  <si>
    <t xml:space="preserve">КЪОТIЭТIАГЪ </t>
  </si>
  <si>
    <t xml:space="preserve">КЪОУАГЪ </t>
  </si>
  <si>
    <t xml:space="preserve">КЪОУАГЪЭР </t>
  </si>
  <si>
    <t xml:space="preserve">КЪОУГЪ </t>
  </si>
  <si>
    <t xml:space="preserve">КЪОУГЪЭР </t>
  </si>
  <si>
    <t xml:space="preserve">КЪОУКIЫГЪ </t>
  </si>
  <si>
    <t xml:space="preserve">КЪОIУН </t>
  </si>
  <si>
    <t xml:space="preserve">КЪОУЦОН </t>
  </si>
  <si>
    <t xml:space="preserve">КЪОУЦУАГЪ </t>
  </si>
  <si>
    <t xml:space="preserve">КЪОУЦУАГЪЭР </t>
  </si>
  <si>
    <t xml:space="preserve">КЪОХЬАГЪ </t>
  </si>
  <si>
    <t xml:space="preserve">КЪОХЬАГЪЭР </t>
  </si>
  <si>
    <t xml:space="preserve">КЪОХЬАН </t>
  </si>
  <si>
    <t xml:space="preserve">КЪОХЬАПIЭ </t>
  </si>
  <si>
    <t xml:space="preserve">КЪОХЬАЖЬЫГЪ </t>
  </si>
  <si>
    <t xml:space="preserve">КЪОХЪУСЭЖЪ </t>
  </si>
  <si>
    <t xml:space="preserve">КЪОЦОХЪУАГЪ </t>
  </si>
  <si>
    <t xml:space="preserve">КЪОЦЫ </t>
  </si>
  <si>
    <t xml:space="preserve">КЪОЧЪЫИХЬАГЪ </t>
  </si>
  <si>
    <t xml:space="preserve">КЪОЧЪЫИХЬАГЪЭР </t>
  </si>
  <si>
    <t xml:space="preserve">КЪОЧЪЫХЬАГЪ </t>
  </si>
  <si>
    <t xml:space="preserve">КЪОЧЪЫХЬАГЬЭР </t>
  </si>
  <si>
    <t xml:space="preserve">КЪОЧIЭХАДЗ </t>
  </si>
  <si>
    <t xml:space="preserve">КЪОШ </t>
  </si>
  <si>
    <t xml:space="preserve">КЪОШЫГЪ </t>
  </si>
  <si>
    <t xml:space="preserve">КЪОШЫН </t>
  </si>
  <si>
    <t xml:space="preserve">КЪОШЫНЫШЪХЬ </t>
  </si>
  <si>
    <t xml:space="preserve">КЪОШЫНЫШI </t>
  </si>
  <si>
    <t xml:space="preserve">КЪОШЪОБЭЩ </t>
  </si>
  <si>
    <t xml:space="preserve">КЪОШЪУАПЭ </t>
  </si>
  <si>
    <t xml:space="preserve">КЪОШЪУХЬАГЪ </t>
  </si>
  <si>
    <t xml:space="preserve">КЪОШЪУХЬАГЪЭР </t>
  </si>
  <si>
    <t xml:space="preserve">КЪОШЪУХЬАН </t>
  </si>
  <si>
    <t xml:space="preserve">КЪОШIЫХЬАГЪ </t>
  </si>
  <si>
    <t xml:space="preserve">КЪОШIЫХЬЭГЪЭ </t>
  </si>
  <si>
    <t xml:space="preserve">КЪОЩ </t>
  </si>
  <si>
    <t xml:space="preserve">КЪОЩЫР </t>
  </si>
  <si>
    <t xml:space="preserve">КЪОЯЖЪ </t>
  </si>
  <si>
    <t xml:space="preserve">КЪОIЭБАГЪ </t>
  </si>
  <si>
    <t xml:space="preserve">КЪУАДЖ </t>
  </si>
  <si>
    <t xml:space="preserve">КЪУАЕ </t>
  </si>
  <si>
    <t xml:space="preserve">КЪУАКО </t>
  </si>
  <si>
    <t xml:space="preserve">КЪУАЛЭ </t>
  </si>
  <si>
    <t xml:space="preserve">КЪУАЛЪХЬЭ </t>
  </si>
  <si>
    <t xml:space="preserve">КЪУАНЦЭ </t>
  </si>
  <si>
    <t xml:space="preserve">КЪУАНЧЭ </t>
  </si>
  <si>
    <t xml:space="preserve">КЪУАНЧI </t>
  </si>
  <si>
    <t xml:space="preserve">КЪУАП </t>
  </si>
  <si>
    <t xml:space="preserve">КЪУАПЦIЭ </t>
  </si>
  <si>
    <t xml:space="preserve">КЪУАЦЭ </t>
  </si>
  <si>
    <t xml:space="preserve">КЪУАШКI </t>
  </si>
  <si>
    <t xml:space="preserve">КЪУАШЪО </t>
  </si>
  <si>
    <t xml:space="preserve">КЪУАЩЭ </t>
  </si>
  <si>
    <t xml:space="preserve">КЪУБАС </t>
  </si>
  <si>
    <t xml:space="preserve">КЪУБЭ </t>
  </si>
  <si>
    <t xml:space="preserve">КЪУДАН </t>
  </si>
  <si>
    <t xml:space="preserve">КЪУЖЪАЙ </t>
  </si>
  <si>
    <t xml:space="preserve">КЪУЖЪЫ </t>
  </si>
  <si>
    <t xml:space="preserve">КЪУЖЪЫПС </t>
  </si>
  <si>
    <t xml:space="preserve">КЪУЖЪIЭРЫС </t>
  </si>
  <si>
    <t xml:space="preserve">КЪУДЖЫР </t>
  </si>
  <si>
    <t xml:space="preserve">КЪУЙ </t>
  </si>
  <si>
    <t xml:space="preserve">КЪУИГЪОТАГЪ </t>
  </si>
  <si>
    <t xml:space="preserve">КЪУИГЪОТАГЪЭР </t>
  </si>
  <si>
    <t xml:space="preserve">КЪУИГЪЭБЫЛЪХЬАГЪ </t>
  </si>
  <si>
    <t xml:space="preserve">КЪУИГЪЭБЫЛЪХЬАГЪЭР </t>
  </si>
  <si>
    <t xml:space="preserve">КЪУИГЪЭЗЫХЬАГЪ </t>
  </si>
  <si>
    <t xml:space="preserve">КЪУИГЪЭЗЫХЬАГЪЭР </t>
  </si>
  <si>
    <t xml:space="preserve">КЪУИГЪЭЗЫХЬЭШЪУГЪ </t>
  </si>
  <si>
    <t xml:space="preserve">КЪУИГЪЭЗЫХЬЭЖЬЫГЪ </t>
  </si>
  <si>
    <t xml:space="preserve">КЪУИГЪЭЗЫХЬЭЖЬЫГЪЭР </t>
  </si>
  <si>
    <t xml:space="preserve">КЪУИДЗАГЪ </t>
  </si>
  <si>
    <t xml:space="preserve">КЪУИДЗЭЖЬЫГЪ </t>
  </si>
  <si>
    <t xml:space="preserve">КЪУИЗЫГЪ </t>
  </si>
  <si>
    <t xml:space="preserve">КЪУИКОН </t>
  </si>
  <si>
    <t xml:space="preserve">КЪУИКУАГЪ </t>
  </si>
  <si>
    <t xml:space="preserve">КЪУИКУАГЪЭР </t>
  </si>
  <si>
    <t xml:space="preserve">КЪУИКIАГЪ </t>
  </si>
  <si>
    <t xml:space="preserve">КЪУИКIАГЪЭР </t>
  </si>
  <si>
    <t xml:space="preserve">КЪУИКIЭН </t>
  </si>
  <si>
    <t xml:space="preserve">КЪУИЛЪХЬАГЪ </t>
  </si>
  <si>
    <t xml:space="preserve">КЪУИЛЪХЬАГЪЭР </t>
  </si>
  <si>
    <t xml:space="preserve">КЪУИЛЪЭСАГЪ </t>
  </si>
  <si>
    <t xml:space="preserve">КЪУИЛЪЭСАГЪЭР </t>
  </si>
  <si>
    <t xml:space="preserve">КЪУИЛЪЭШЪУАГЪ </t>
  </si>
  <si>
    <t xml:space="preserve">КЪУИЛЪЭШЪУАГЪЭР </t>
  </si>
  <si>
    <t xml:space="preserve">КЪУИПХАГЪ </t>
  </si>
  <si>
    <t xml:space="preserve">КЪУИПХАГЪЭР </t>
  </si>
  <si>
    <t xml:space="preserve">КЪУИПIЫТIЫХЬАГЪ </t>
  </si>
  <si>
    <t xml:space="preserve">КЪУИПIЫТIЫХЬАГЪЭР </t>
  </si>
  <si>
    <t xml:space="preserve">КЪУИТЭКЪУАГЪ </t>
  </si>
  <si>
    <t xml:space="preserve">КЪУИТЭКЪУАГЪЭР </t>
  </si>
  <si>
    <t xml:space="preserve">КЪУИТЭКЪОН </t>
  </si>
  <si>
    <t xml:space="preserve">КЪУИТЭКЪУГЪ </t>
  </si>
  <si>
    <t xml:space="preserve">КЪУИТIУПЩХЬАГЪ </t>
  </si>
  <si>
    <t xml:space="preserve">КЪУИТIУПЩЫХЬАГЪЭР </t>
  </si>
  <si>
    <t xml:space="preserve">КЪУИУБЫТАГЪ </t>
  </si>
  <si>
    <t xml:space="preserve">КЪУИУБЫТАГЪЭР </t>
  </si>
  <si>
    <t xml:space="preserve">КЪУИУБЫТЭН </t>
  </si>
  <si>
    <t xml:space="preserve">КЪУИУГЪОЯГЪ </t>
  </si>
  <si>
    <t xml:space="preserve">КЪУИУГЪОЯГЪЭР </t>
  </si>
  <si>
    <t xml:space="preserve">КЪУИУКIЫХЬАГЪ </t>
  </si>
  <si>
    <t xml:space="preserve">КЪУИУКIЫХЬАГЪЭР </t>
  </si>
  <si>
    <t xml:space="preserve">КЪУИУПКIАГЪ </t>
  </si>
  <si>
    <t xml:space="preserve">КЪУИУХЫХЬАГЪ </t>
  </si>
  <si>
    <t xml:space="preserve">КЪУИХЫГЪ </t>
  </si>
  <si>
    <t xml:space="preserve">КЪУИХЫГЪЭР </t>
  </si>
  <si>
    <t xml:space="preserve">КЪУИХЫЖЬЫГЪ </t>
  </si>
  <si>
    <t xml:space="preserve">КЪУИХЬАГЪ </t>
  </si>
  <si>
    <t xml:space="preserve">КЪУИХЬАГЪЭР </t>
  </si>
  <si>
    <t xml:space="preserve">КЪУИШХЫХЬАГЪ </t>
  </si>
  <si>
    <t xml:space="preserve">КЪУИШIЫХЬАГЬ </t>
  </si>
  <si>
    <t xml:space="preserve">КЪУИШIЫХЬАГЪЭР </t>
  </si>
  <si>
    <t xml:space="preserve">КЪУИЩЭИГЪ </t>
  </si>
  <si>
    <t xml:space="preserve">КЪУИЩЭИГЪЭР </t>
  </si>
  <si>
    <t xml:space="preserve">КЪУИЩЭЯГЪ </t>
  </si>
  <si>
    <t xml:space="preserve">КЪУЛ </t>
  </si>
  <si>
    <t xml:space="preserve">КЪУЛАДЖЭ </t>
  </si>
  <si>
    <t xml:space="preserve">КЪУЛАЙ </t>
  </si>
  <si>
    <t xml:space="preserve">КЪУЛАЙЦЫЗ </t>
  </si>
  <si>
    <t xml:space="preserve">КЪУЛЫКЪУ </t>
  </si>
  <si>
    <t xml:space="preserve">КЪУЛЫКЪУШI </t>
  </si>
  <si>
    <t xml:space="preserve">КЪУМАЛ </t>
  </si>
  <si>
    <t xml:space="preserve">КЪУМБЫЛ </t>
  </si>
  <si>
    <t xml:space="preserve">КЪУМГЪАН </t>
  </si>
  <si>
    <t xml:space="preserve">КЪУМЫКЪУ </t>
  </si>
  <si>
    <t xml:space="preserve">КЪУНАН </t>
  </si>
  <si>
    <t xml:space="preserve">КЪУНАКЪ </t>
  </si>
  <si>
    <t xml:space="preserve">КЪУНДАУЗ </t>
  </si>
  <si>
    <t xml:space="preserve">КЪУНДЫРЫПС </t>
  </si>
  <si>
    <t xml:space="preserve">КЪУНДЫСЫУ </t>
  </si>
  <si>
    <t xml:space="preserve">КЪУПШЪХЬЭ </t>
  </si>
  <si>
    <t xml:space="preserve">КЪУРАМБИЙ </t>
  </si>
  <si>
    <t xml:space="preserve">КЪУРБЭКЪЭЙ </t>
  </si>
  <si>
    <t xml:space="preserve">КЪУРИГЪЭХЫ ГЪ </t>
  </si>
  <si>
    <t xml:space="preserve">КЪУРМЭН </t>
  </si>
  <si>
    <t xml:space="preserve">КЪУРМЭНЫПХЪ </t>
  </si>
  <si>
    <t xml:space="preserve">КЪУРПЭНЫ </t>
  </si>
  <si>
    <t xml:space="preserve">КЪУРТЭХЪУЖЬЫГЪЭ </t>
  </si>
  <si>
    <t xml:space="preserve">КЪУРЭ </t>
  </si>
  <si>
    <t xml:space="preserve">КЪУРIАН </t>
  </si>
  <si>
    <t xml:space="preserve">КЪУТАГЪЭ </t>
  </si>
  <si>
    <t xml:space="preserve">КЪУТАМЭ </t>
  </si>
  <si>
    <t xml:space="preserve">КЪУТАС </t>
  </si>
  <si>
    <t xml:space="preserve">КЪУТАФ </t>
  </si>
  <si>
    <t xml:space="preserve">КЪУТЫН </t>
  </si>
  <si>
    <t xml:space="preserve">КЪУТЫР </t>
  </si>
  <si>
    <t xml:space="preserve">КЪУТЭЖЬЫГЪЭ </t>
  </si>
  <si>
    <t xml:space="preserve">КЪУТЭН </t>
  </si>
  <si>
    <t xml:space="preserve">КЪУХЬАКIЭ </t>
  </si>
  <si>
    <t xml:space="preserve">КЪУХЬАПЭ </t>
  </si>
  <si>
    <t xml:space="preserve">КЪУХЬЭ КЪУАХЬЫ БЖЪЭД. </t>
  </si>
  <si>
    <t xml:space="preserve">КЪУХЬЭIУ </t>
  </si>
  <si>
    <t xml:space="preserve">КЪУШЛЫКЪУ </t>
  </si>
  <si>
    <t xml:space="preserve">КЪУШЪХЬАХЪУ </t>
  </si>
  <si>
    <t xml:space="preserve">КЪУШЪХЬЭ </t>
  </si>
  <si>
    <t xml:space="preserve">КЪУШЪХЬЭШЫГУ </t>
  </si>
  <si>
    <t xml:space="preserve">КЪЫБГЫНАГЪ </t>
  </si>
  <si>
    <t xml:space="preserve">КЪЫБГЫНЭН </t>
  </si>
  <si>
    <t xml:space="preserve">КЪЫБЗАГЪ </t>
  </si>
  <si>
    <t xml:space="preserve">КЪЫБЛАГЪ </t>
  </si>
  <si>
    <t xml:space="preserve">КЪЫБЛЭ </t>
  </si>
  <si>
    <t xml:space="preserve">КЪЫБЛЭМАМЭ </t>
  </si>
  <si>
    <t xml:space="preserve">КЪЫБЫБЫГЪ </t>
  </si>
  <si>
    <t xml:space="preserve">КЪЫБЫБЫГЪЭР </t>
  </si>
  <si>
    <t xml:space="preserve">КЪЫБЫБЫХЬАГЪ </t>
  </si>
  <si>
    <t xml:space="preserve">КЪЫГОЗЫГЪ </t>
  </si>
  <si>
    <t xml:space="preserve">КЪЫГОЗЫГЪЭР </t>
  </si>
  <si>
    <t xml:space="preserve">КЪЫГОКIАГЪ </t>
  </si>
  <si>
    <t xml:space="preserve">КЪЫГОКIАГЪЭР </t>
  </si>
  <si>
    <t xml:space="preserve">КЪЫГОКIЫЖЬЫГЪ </t>
  </si>
  <si>
    <t xml:space="preserve">КЪЫГОКIЫЖЬЫГЪЭР </t>
  </si>
  <si>
    <t xml:space="preserve">КЪЫГОКIЫЖЬЫШЪУГЪ </t>
  </si>
  <si>
    <t xml:space="preserve">КЪЫГОКIЫКIЫГЪ </t>
  </si>
  <si>
    <t xml:space="preserve">КЪЫГОЛЭЛЫГЪ </t>
  </si>
  <si>
    <t xml:space="preserve">КЪЫГОЛЪЭДАГЪ </t>
  </si>
  <si>
    <t xml:space="preserve">КЪЫГОЛЪЭДАГЪЭР </t>
  </si>
  <si>
    <t xml:space="preserve">КЪЫГОНАГЪ </t>
  </si>
  <si>
    <t xml:space="preserve">КЪЫГОНАГЪЭР </t>
  </si>
  <si>
    <t xml:space="preserve">КЪЫГОНЭЖЬЫГЪ </t>
  </si>
  <si>
    <t xml:space="preserve">КЪЫГОНЭЖЬЫГЪЭР </t>
  </si>
  <si>
    <t xml:space="preserve">КЪЫГОНЭН </t>
  </si>
  <si>
    <t xml:space="preserve">КЪЫГОТЫГЪ </t>
  </si>
  <si>
    <t xml:space="preserve">КЪЫГОТЭКЪУГЪ </t>
  </si>
  <si>
    <t xml:space="preserve">КЪЫГОТЭКЪУГЪЭР </t>
  </si>
  <si>
    <t xml:space="preserve">КЪЫГОУТЫГЪ </t>
  </si>
  <si>
    <t xml:space="preserve">КЪЫГОУЦУАГЪ </t>
  </si>
  <si>
    <t xml:space="preserve">КЪЫГОФАГЪ </t>
  </si>
  <si>
    <t xml:space="preserve">КЪЫГОХЬАГЪ </t>
  </si>
  <si>
    <t xml:space="preserve">КЪЫГОШЪЭШЪЫГЪ </t>
  </si>
  <si>
    <t xml:space="preserve">КЪЫГОЩЫГЪ </t>
  </si>
  <si>
    <t xml:space="preserve">КЪЭЗЫГОЩЫГЪЭР </t>
  </si>
  <si>
    <t xml:space="preserve">КЪЫГОIАГЪ </t>
  </si>
  <si>
    <t xml:space="preserve">КЪЫГУГЪ </t>
  </si>
  <si>
    <t xml:space="preserve">КЪЫГУГЪЭР </t>
  </si>
  <si>
    <t xml:space="preserve">КЪЫГУИНАГЪ </t>
  </si>
  <si>
    <t xml:space="preserve">КЪЫГУИНАГЪЭР </t>
  </si>
  <si>
    <t xml:space="preserve">КЪЫГУРЫIУАГЪ </t>
  </si>
  <si>
    <t xml:space="preserve">КЪЫГУРЫIУАГЪЭР </t>
  </si>
  <si>
    <t xml:space="preserve">КЪЫГЫКIЫГЪ </t>
  </si>
  <si>
    <t xml:space="preserve">КЪЫГЫКIЫГЪЭР </t>
  </si>
  <si>
    <t xml:space="preserve">КЪЫГЫКIЫШЪУГЪ </t>
  </si>
  <si>
    <t xml:space="preserve">КЪЫГЪЭ </t>
  </si>
  <si>
    <t xml:space="preserve">КЪЫГЪЭР </t>
  </si>
  <si>
    <t xml:space="preserve">КЪЫГЪЭГУШIУАГЪ </t>
  </si>
  <si>
    <t xml:space="preserve">КЪЫГЪЭГУЩЫIАГЪ, </t>
  </si>
  <si>
    <t xml:space="preserve">КЪЫГЪЭДАГЪ </t>
  </si>
  <si>
    <t xml:space="preserve">КЪЫГЪЭДАГЪЭР </t>
  </si>
  <si>
    <t xml:space="preserve">КЪЫГЪЭДЕЛАГЪ </t>
  </si>
  <si>
    <t xml:space="preserve">КЪЫГЪЭДЕЛАГЪЭР </t>
  </si>
  <si>
    <t xml:space="preserve">КЪЫГЪЭДЫДЫГЪ </t>
  </si>
  <si>
    <t xml:space="preserve">КЪЫГЪЭДЫДЫГЪЭР </t>
  </si>
  <si>
    <t xml:space="preserve">КЪЫГЪЭДЫКЪЫГЪ </t>
  </si>
  <si>
    <t xml:space="preserve">КЪЫГЪЭДЭIУАГЪ </t>
  </si>
  <si>
    <t xml:space="preserve">КЪЫГЪЭДЖАГЪ </t>
  </si>
  <si>
    <t xml:space="preserve">КЪЫГЪЭЗАГЪ </t>
  </si>
  <si>
    <t xml:space="preserve">КЪЫГЪЭЗЭЖЬЫГЪ </t>
  </si>
  <si>
    <t xml:space="preserve">КЪЫГЪЭКIОТЭЖЬЫГЪ </t>
  </si>
  <si>
    <t xml:space="preserve">КЪЫГЪЭКIУАГЪ </t>
  </si>
  <si>
    <t xml:space="preserve">КЪЫГЪЭКIУАГЪЭР </t>
  </si>
  <si>
    <t xml:space="preserve">КЪЫГЪЭКIЫГЪ </t>
  </si>
  <si>
    <t xml:space="preserve">КЪЫГЪЭКIЫГЪЭР </t>
  </si>
  <si>
    <t xml:space="preserve">КЪЫГЪЭКIЫЖЬЫГЪ </t>
  </si>
  <si>
    <t xml:space="preserve">КЪЫГЪЭКIЭКIЫГЪ </t>
  </si>
  <si>
    <t xml:space="preserve">КЪЫГЪЭКIЭРЭКIАГЪ </t>
  </si>
  <si>
    <t xml:space="preserve">КЪЫГЪЭКIЭРЭКIАГЪЭР </t>
  </si>
  <si>
    <t xml:space="preserve">КЪЫГЪЭКIЭРЭУАГЪ </t>
  </si>
  <si>
    <t xml:space="preserve">КЪЫГЪЭКIЭРЭХЪУАГЪ </t>
  </si>
  <si>
    <t xml:space="preserve">КЪЫГЪЭЛЭНЛАГЪ </t>
  </si>
  <si>
    <t xml:space="preserve">КЪЫГЪЭЛЭНЛАГЪЭР </t>
  </si>
  <si>
    <t xml:space="preserve">КЪЫГЪЭНАГЪ </t>
  </si>
  <si>
    <t xml:space="preserve">КЪЫГЪЭНЭЖЬЫГЪ </t>
  </si>
  <si>
    <t xml:space="preserve">КЪЫГЪЭПСЫГЪ </t>
  </si>
  <si>
    <t xml:space="preserve">КЪЫГЪЭПСЫГЪЭР </t>
  </si>
  <si>
    <t xml:space="preserve">КЪЫГЪЭПСЫНКIАГЪ </t>
  </si>
  <si>
    <t xml:space="preserve">КЪЫГЪЭПСЫНКIАГЪЭР </t>
  </si>
  <si>
    <t xml:space="preserve">КЪЫГЪЭРЭЗАГЪ </t>
  </si>
  <si>
    <t xml:space="preserve">КЪЫГЪЭРЭЗАГЪЭР </t>
  </si>
  <si>
    <t xml:space="preserve">КЪЫГЪЭСАГЪ </t>
  </si>
  <si>
    <t xml:space="preserve">КЪЫГЪЭСАГЪЭР </t>
  </si>
  <si>
    <t xml:space="preserve">КЪЫГЪЭСЫСЫГЪ </t>
  </si>
  <si>
    <t xml:space="preserve">КЪЫГЪЭСЫСЫГЪЭР </t>
  </si>
  <si>
    <t xml:space="preserve">КЪЫГЪЭСЭХЪУДЖАГЪ </t>
  </si>
  <si>
    <t xml:space="preserve">КЪЫГЪЭСЭХЪУДЖАГЪЭР </t>
  </si>
  <si>
    <t xml:space="preserve">КЪЫГЪЭТХЪАГЪ </t>
  </si>
  <si>
    <t xml:space="preserve">КЪЫГЪЭТХЪАГЪЭР </t>
  </si>
  <si>
    <t xml:space="preserve">КЪЫГЪЭУАГЪ </t>
  </si>
  <si>
    <t xml:space="preserve">КЪЫГЪЭУАГЪЭР </t>
  </si>
  <si>
    <t xml:space="preserve">КЪЫГЪЭУГЪ </t>
  </si>
  <si>
    <t xml:space="preserve">КЪЫГЪЭУГЪЭР </t>
  </si>
  <si>
    <t xml:space="preserve">КЪЫГЪЭУЛЭУГЪ </t>
  </si>
  <si>
    <t xml:space="preserve">КЪЫГЪЭУЛЭУГЪЭР </t>
  </si>
  <si>
    <t xml:space="preserve">КЪЫГЪЭУНЭФЫГЪ </t>
  </si>
  <si>
    <t xml:space="preserve">КЪЫГЪЭУНЭХЪУГЪ </t>
  </si>
  <si>
    <t xml:space="preserve">КЪЫГЪЭУТЫСАГЪ </t>
  </si>
  <si>
    <t xml:space="preserve">КЪЫГЪЭУШЫНАГЪ </t>
  </si>
  <si>
    <t xml:space="preserve">КЪЫГЪЭУШЪОРЭКIЫГЪ </t>
  </si>
  <si>
    <t xml:space="preserve">КЪЫГЪЭУШЪЭБЫГЪ </t>
  </si>
  <si>
    <t xml:space="preserve">КЪЫГЪЭУЩЫГЪ </t>
  </si>
  <si>
    <t xml:space="preserve">КЪЫГЪЭУЩЫГЪЭР </t>
  </si>
  <si>
    <t xml:space="preserve">КЪЫГЪЭФЭБАГЪ </t>
  </si>
  <si>
    <t xml:space="preserve">КЪЫГЪЭЦЫХАГЪ </t>
  </si>
  <si>
    <t xml:space="preserve">КЪЫГЪЭХЭЩАГЪ </t>
  </si>
  <si>
    <t xml:space="preserve">КЪЫГЪЭХЭЩАГЪЭР </t>
  </si>
  <si>
    <t xml:space="preserve">КЪЫГЪЭХЪАГЪ </t>
  </si>
  <si>
    <t xml:space="preserve">КЪЫГЬЭХЪАГЪЭР </t>
  </si>
  <si>
    <t xml:space="preserve">КЪЫГЪЭХЪУГЬ </t>
  </si>
  <si>
    <t xml:space="preserve">КЪЫГЪЭХЬЫГЪ </t>
  </si>
  <si>
    <t xml:space="preserve">КЪЫГЪЭХЬЫГЪЭР </t>
  </si>
  <si>
    <t xml:space="preserve">КЪЫГЪЭХЬЫЖЬЫГЪ </t>
  </si>
  <si>
    <t xml:space="preserve">КЪЫГЪЭХЬЫШЪУГЪ </t>
  </si>
  <si>
    <t xml:space="preserve">КЪЫГЪЭХЬЭДЖАГЪ </t>
  </si>
  <si>
    <t xml:space="preserve">КЪЫГЪЭЧЭФЫГЪ </t>
  </si>
  <si>
    <t xml:space="preserve">КЪЫГЪЭЧЭФЫНЧЪАГЪ </t>
  </si>
  <si>
    <t>Къыгъэнэшхъыягъ. Къэбар дэеу къыриIуагъэм лIыр къыгъэчэфынчъагъ.</t>
  </si>
  <si>
    <t>опечалил, -а, -о</t>
  </si>
  <si>
    <t xml:space="preserve">КЪЫГЪЭЧЭФЫНЧЪАГЪЭР </t>
  </si>
  <si>
    <t>Къыгъэнэшхъыягъэр. Къэбар дэим къыгъэчэфынчъагъэр епэгъогъохэу къэкIожьыгъ.</t>
  </si>
  <si>
    <t>опечаленный, -ая, -ое; огорченный, -ая, -ое</t>
  </si>
  <si>
    <t xml:space="preserve">КЪЫГЪЭЧЪАГЪ </t>
  </si>
  <si>
    <t>1. Заставил, -а, -о прибежать. ЧIъэкIэ къыгъэкIуагъ. Директорыр къалэм кIощтти, кIэлэегъаджэм дэжь кIалэ къыгъэчъагъ.</t>
  </si>
  <si>
    <t xml:space="preserve">КЪЫГЪЭШХАГЪ </t>
  </si>
  <si>
    <t>КIалэр янэжъ дэжь зэкIом къыгъэшхагъ.</t>
  </si>
  <si>
    <t xml:space="preserve">КЪЫГЪЭЩТАГЪ </t>
  </si>
  <si>
    <t>Къыгъэщынагъ. Пхъашэу къыдэгущыIи, къыгъэщтагъ. Къогъум къыкъолъэти, шыр къыгъэщтагъ.</t>
  </si>
  <si>
    <t>КЪЫГЪЭЩТЭН ГЛ. ИМАСД</t>
  </si>
  <si>
    <t>Къыгъэщынэн. Ащ ар къыгъэщтэн сIоу сшIагъэп, ау къыгъэщтагъ.</t>
  </si>
  <si>
    <t>испугать</t>
  </si>
  <si>
    <t xml:space="preserve">КЪЫГЪЭЩТЫГЪ </t>
  </si>
  <si>
    <t>Мылы къышIыгъ. Пчэдыжьым дэхэкIаеу къыгъэщтыгъ. Пчэдыжьрэ къегъэщты.</t>
  </si>
  <si>
    <t xml:space="preserve">КЪЫГЪЭЩЫНАГЪ </t>
  </si>
  <si>
    <t>еплъ къыгъэщтагъэм.</t>
  </si>
  <si>
    <t xml:space="preserve">КЪЫГЪЭЩЫНАГЪЭР </t>
  </si>
  <si>
    <t>Тхьаматэм къыгъэщынагъэр плъыжьыбзэ хъугъэу къикIыжьыгъ. Къогъум къыкъохъушъутыгъэм къыгъэщынагъэр ыгъэкууагъ.</t>
  </si>
  <si>
    <t>напуганный, -ая, -ое</t>
  </si>
  <si>
    <t xml:space="preserve">КЪЫГЪЭIОРЖЪОРЫГЪ </t>
  </si>
  <si>
    <t>КъыгъэIохъугъ. Делэм дэжь кIуи, къыгъэIоржъорыгъ.</t>
  </si>
  <si>
    <t>заставил -а, -о; побудил его болтать</t>
  </si>
  <si>
    <t xml:space="preserve">КЪЫГЪЭIОХЪУГЪ </t>
  </si>
  <si>
    <t>МыIуапхъэ ригъэIуагъ. Щыхьи, кIалэр къыгъэIохъугъ.</t>
  </si>
  <si>
    <t>заставил, -а, -сего проговориться</t>
  </si>
  <si>
    <t xml:space="preserve">КЪЫГЪЭIЭБЭЛЪЭБАГЪ </t>
  </si>
  <si>
    <t>1. Напрягал, -а, -о все свои силы, чтобы удержаться, не упасть. КъыгъэIэтхъолъэтхъуагъ. Къебэныгъэм къыриутынкIэ ежьи, къыгъэIэбэлъэбагъ.</t>
  </si>
  <si>
    <t xml:space="preserve">КЪЫГЪЭIЭЛЫГЪ </t>
  </si>
  <si>
    <t>Къыгъэблыгъ. Ащ кIалэр къыгъэIэлыгъэшъ, еджакIо мыкIомэ мыхъунэу уцугъэ.</t>
  </si>
  <si>
    <t>настропалил, -а, -о</t>
  </si>
  <si>
    <t xml:space="preserve">КЪЫГЪЭIЭЯГЪ </t>
  </si>
  <si>
    <t>Къызэхигъэхьагъ. Ынэ къыгъэIэягъ.</t>
  </si>
  <si>
    <t>насупил, -а, -о</t>
  </si>
  <si>
    <t>Къыгъэдэхагъэп. Ар зэрэзекIуагъэм лъэшэу къыгъэIэягъ.</t>
  </si>
  <si>
    <t>дурнил, -а, -о</t>
  </si>
  <si>
    <t xml:space="preserve">КЪЫГЪЭIЭСАГЬ </t>
  </si>
  <si>
    <t>Iасэ къышIыгъ. Шы Iалыр ядэжь ыщи, кум кIишIэзэ, къыгъэIэсагъ.</t>
  </si>
  <si>
    <t>укротил, -а, -о</t>
  </si>
  <si>
    <t>ЛIэу губжыгъэм дэжъ кIуи, къеушъыйи къыгъэIэсагъ.</t>
  </si>
  <si>
    <t>утихомирил, -а, -о; успокоил, -а, -о</t>
  </si>
  <si>
    <t xml:space="preserve">КЪЫДЕЖЬАГЪ </t>
  </si>
  <si>
    <t>Игъусзу къежьагъ. КIалэр къыдежьагъ. Пшъашъэр кIалэм къыдежьагъ.</t>
  </si>
  <si>
    <t>направился, -лась, -лось (сюда вместе с ним)</t>
  </si>
  <si>
    <t xml:space="preserve">КЪЫДЕЗЭГЪЫГЪ </t>
  </si>
  <si>
    <t>Унэ ригъэшIынэу пхъашIэм дэжь кIуи къезэгъыгъэм, ежъыри къыдезэгъыгъ.</t>
  </si>
  <si>
    <t>договорился, -лась, -лось (с ним)</t>
  </si>
  <si>
    <t xml:space="preserve">КЪЫДЕКIОЛIАГЪ </t>
  </si>
  <si>
    <t>Игъусэу къекIолIагъ. ЛIыжъэу къухьэм къекIолIагъэм къыдекIолIагъ. Ишъэогъу дзэм ежьагъэм игъусэу, мэшIоку вокзалым къыдекIолIагъ.</t>
  </si>
  <si>
    <t>подошел, -а, -о (вместе с ним)</t>
  </si>
  <si>
    <t xml:space="preserve">КЪЫДЕУШЪЭКIЫГЪ </t>
  </si>
  <si>
    <t>Обхаживал, подхалимничал. Къыдичъыхьагъ. Ар тхьаматэм къыдеушъэкIышъ, ыуж ит.</t>
  </si>
  <si>
    <t>бегал, -а, -о- (за ним)</t>
  </si>
  <si>
    <t xml:space="preserve">КЪЫДЕШХАГЪ </t>
  </si>
  <si>
    <t>ЛIыжъыр хьакIэм дэжь кIуи къыдешхагъ, къыдэгущыIагъ. Къыдешхагъ-къыдешъуагъ - пировал. -а, -о (вместе с ним). Ыдэжь кIуи къыдешхагъ-къыдешъуагъ.</t>
  </si>
  <si>
    <t>поел, -а, -о (вместе с ним)</t>
  </si>
  <si>
    <t xml:space="preserve">КЪЫДЕШIАГЪ </t>
  </si>
  <si>
    <t>1. играл, -а, -о (с ним). Ыдэжь кIуи, шахмат къыдешIагъ.</t>
  </si>
  <si>
    <t xml:space="preserve">КЪЫДЕIАГЪ </t>
  </si>
  <si>
    <t>КъыIэпыIагъ, къотэгъу къыфэхъугъ. Унэм ишIынкIэ иблагъэ къыдеIагъ. Iофыр къыдихынымкIэ тхьаматэр къыдеIагъ.</t>
  </si>
  <si>
    <t>помог, -ла- ло (ему), поддержал, -а, -о</t>
  </si>
  <si>
    <t xml:space="preserve">КЪЫДЕIЭБЭКIЫГЪ </t>
  </si>
  <si>
    <t>ЫбгъукIэ къэIэбагъ. КъыдеIэбэкIи, икIэрахъо къырихыгъ.</t>
  </si>
  <si>
    <t>взял, -а, -о (рукой сбоку)</t>
  </si>
  <si>
    <t xml:space="preserve">КЪЫДЕIЭЗЭКIЫГЪ </t>
  </si>
  <si>
    <t>Шъабэу къыдэгущыIагъ. К.ъыдеIэзэкIызэ къыдэгущыIагъ.</t>
  </si>
  <si>
    <t>осторожно, мягко обращался (с ним)</t>
  </si>
  <si>
    <t xml:space="preserve">КЪЫДИГЪОТАГЪ </t>
  </si>
  <si>
    <t>Дэлъэу къыщигъотыгъ. Къыщэфынэу зыфаер зэкIэ къалэм къыдигъотагъ.</t>
  </si>
  <si>
    <t>нашел, -а -о (в)</t>
  </si>
  <si>
    <t xml:space="preserve">КЪЫДИГЪОТАГЪЭР </t>
  </si>
  <si>
    <t>Зыфаем щыщэу къалэм къыдигъотагъэр макIэ.</t>
  </si>
  <si>
    <t xml:space="preserve">КЪЫДИГЪОТЭЖЬЫГЪ </t>
  </si>
  <si>
    <t>Тхылъэу шIокIодыгъагъэр, шкафым къыдигъотэжьыгъ.</t>
  </si>
  <si>
    <t>разыскал, -а, -о; отыскал, -а, -о (в)</t>
  </si>
  <si>
    <t xml:space="preserve">КЪЫДИГЪОТЭЖЬЫГЪЭР </t>
  </si>
  <si>
    <t>Къыщигъотыжьыгъэр. Ичэм гъощагъэу чылэм къыдигъотэжьыгъэр ядэжь къыфыжьыгъ.</t>
  </si>
  <si>
    <t>разысканный, -ая, -ое (в)</t>
  </si>
  <si>
    <t xml:space="preserve">КЪЫДИГЪУАГЪ </t>
  </si>
  <si>
    <t>Дагъо къыфишIыгъ. Шыр лIыжъым зырегъэлъэгъум зыгорэ къыдигъуагъ.</t>
  </si>
  <si>
    <t xml:space="preserve">КЪЫДИГЪЭЗА ГЪ </t>
  </si>
  <si>
    <t>1. повернул, -а, -о назад (вместе с ним). КIалэм лIы хьакIэм къыдигъэзагъ.</t>
  </si>
  <si>
    <t xml:space="preserve">КЪЫДИГЪЭЗЫГЪ </t>
  </si>
  <si>
    <t>Къыдигъэлъэтыгъ. Ахъщэр ахъщалъэм къыдигъэзыгъ. Ручкэр портфелым къыдигъэзыгъ.</t>
  </si>
  <si>
    <t>выронил, -а, -о (из)</t>
  </si>
  <si>
    <t xml:space="preserve">КЪЫДИГЪЭЗЫКIЫГЪ </t>
  </si>
  <si>
    <t>Къыдифыгъ. Бысымгуащэм чэмыр Iэгум къыдигъэзыкIыгъ.</t>
  </si>
  <si>
    <t>выгнал, -а, -о</t>
  </si>
  <si>
    <t xml:space="preserve">КЪЫДИГЪЭЗЫКIЫЖЬЫГЪ </t>
  </si>
  <si>
    <t>Къыдифыжьыгъ, кIалэм чэмэу щагум дигъэзыхьажьыгъагъэр, тIэкIу зэшIэм къыдигъэзыкIыжьыгъ.</t>
  </si>
  <si>
    <t>выгнал. -а, -о обратно</t>
  </si>
  <si>
    <t xml:space="preserve">КЪЫДИГЪЭЗЫХЬАГЪ </t>
  </si>
  <si>
    <t>Къыфи къыдигъэхьагъ. Чэмыр къыфи, щагум къыдигъэзыхьагъ.</t>
  </si>
  <si>
    <t>загнал, -а, -о</t>
  </si>
  <si>
    <t xml:space="preserve">КЪЫДИГЪЭЗЫЯГЪ </t>
  </si>
  <si>
    <t>КъыдиIэтэягъ. Пхъэчаир зэпригъази, ычIэ къыдигъэзыягъ. Ыпэ къыфыдигъэзыягъ - задрал, -а, -о нос. КъепэгэкIыгъ.</t>
  </si>
  <si>
    <t>повернул, -а, -о</t>
  </si>
  <si>
    <t xml:space="preserve">КЪЫДИГЪЭЗЭЖЬЫГЪ </t>
  </si>
  <si>
    <t>Игьусэу къыгъэзэжьыгъ. Ежьэгъэ лIыжъэу къэзгъэзэжьыгъэм, кIалэми къыдигъэзэжьыгъ.</t>
  </si>
  <si>
    <t>вернулся, -лась, -лось (вместе с ним)</t>
  </si>
  <si>
    <t xml:space="preserve">КЪЫДИГЪЭКIАГЪ </t>
  </si>
  <si>
    <t>ЛIыжъым исад лимон къыдигъэкIагъ.</t>
  </si>
  <si>
    <t>вырастил, -а, -о (в)</t>
  </si>
  <si>
    <t xml:space="preserve">КЪЫДИГЪЭКIАГЪЭР </t>
  </si>
  <si>
    <t>КъыщыгъэкIыгъэр. Ащ ихатэ къыдигъэкIагъэр бэ.</t>
  </si>
  <si>
    <t xml:space="preserve">КЪЫДИГЪЭКIОЖЬЫГЪ </t>
  </si>
  <si>
    <t>1. отослал, -а, -о (вместе с ним); заставил, -а, -о вернуться (его вместе с ним). Игъусэу къыгъэкIожьыгъ. Янэ икIалэ дэжь зэкIом, пшъэшъэжъыер къыдигъэкIожьыгъ. Тхьаматэм бригадирыр машинэм къыдигъэкIожьыгъ.</t>
  </si>
  <si>
    <t xml:space="preserve">КЪЫДИГЪЭКIОЯГЪ </t>
  </si>
  <si>
    <t>ЛIыжъым кIалэр къыIофыти, унэ зэтетым къыдигъэкIоягъ.</t>
  </si>
  <si>
    <t>заставил, -а, -о, побудил, -а, -о подняться</t>
  </si>
  <si>
    <t xml:space="preserve">КЪЫДИГЪЭКIУАГЪ </t>
  </si>
  <si>
    <t>1. послал, -а, -о (вместе с ним). ЛIыжъым игъусэу кIалэ къыдигъэкIуагъ.</t>
  </si>
  <si>
    <t xml:space="preserve">КЪЫДИГЪЭКIУАГЪЭР </t>
  </si>
  <si>
    <t>1. присланный, -ая, -ое (вместе с ним). Игъусэу къыгъэкIуагъэр. Ятэ кIалэу машинэм къыдигъэкIуагъэр кIожьыгъэ.</t>
  </si>
  <si>
    <t xml:space="preserve">КЪЫДИГЪЭКIЫГЪ </t>
  </si>
  <si>
    <t>1. Зыдэтым къыдитIупщыгъ. Шъузым чэмыр Iэщым къыдигъэкIыгъ.</t>
  </si>
  <si>
    <t>выпустил, -а, -о</t>
  </si>
  <si>
    <t xml:space="preserve">КЪЫДИГЪЭКIЫГЪЭР </t>
  </si>
  <si>
    <t>1. КъыдитIупщыгъэр. Чэмэу бысымгуащэм къыдигъэкIыгъэр Iэхъогъум кIуагъэ. 2. Къыхиутыгъэр. Редакцием газетэу къыдигъэкIыгъэр цIыфымэ ащэфыгъ. Тхылъ тедзапIэм тхылъэу къыдигъэкIыгъэр бэ.</t>
  </si>
  <si>
    <t>выпущенный, -ая, -ое</t>
  </si>
  <si>
    <t xml:space="preserve">КЪЫДИГЪЭКIЫЖЬЫГЪЭР </t>
  </si>
  <si>
    <t>Зыдэхьагъэм къыдагъэкIыжьыгъ. ХьакIэр бысым нэгъуцум къыдигъэкIыжьыгъ.</t>
  </si>
  <si>
    <t>не принял, -а, -о</t>
  </si>
  <si>
    <t>ИкIэрыкIэу тыридзэжьыгъ. Тхылъ тедзапIэм тхылъыр къыдигъэкIыжьыгъ.</t>
  </si>
  <si>
    <t>переиздал, -а, -о</t>
  </si>
  <si>
    <t>Дэхьагъэу, къемыгугъоу къыдэкIыжьыгъэр. ХъакIэу бысым нэгъуцум къыдигъэкIыжьыгъэм нэмыкI бысым ышIыгъ.</t>
  </si>
  <si>
    <t>непринятый, -ая, -ое</t>
  </si>
  <si>
    <t>Тхылъ тедзапIэм тхылъэу къыдигъэкIыжьыгъэр тхылъ дэгъу.</t>
  </si>
  <si>
    <t>переизданный, -ая, -ое</t>
  </si>
  <si>
    <t xml:space="preserve">КЪЫДИГЪЭЛIЫХЬАГЪ </t>
  </si>
  <si>
    <t>Къин щыригъэхъугъ. Ятэ кIалэр къалэм ыщи, гъэмафэм къыдигъэлIыхьагъ.</t>
  </si>
  <si>
    <t>измучил, -а, -о (в)</t>
  </si>
  <si>
    <t xml:space="preserve">КЪЫДИГЪЭПЛЪЫГЪ </t>
  </si>
  <si>
    <t>Заставил, -а, -о, побудил, -а, -о смотреть в щель. Гъуанэм къыдигъэплъагъ. Ныом нысэр пчъэ нэзым къыдигъэплъыгъ. ЗыкIи къыдигъэплъыгъэп - превосходил, -а, -о его.</t>
  </si>
  <si>
    <t xml:space="preserve">КЪЫДИГЪЭПСЫГЪ </t>
  </si>
  <si>
    <t>1. осветил, -а, -о через щель; пропустил, -а, -о лучи сквозь щель. Остыгъэ нэфыр пчъэ нэзым къыдигъэпсыгъ.</t>
  </si>
  <si>
    <t>КЪЫДИГЪЭПХЪЭПХЪЫГЪ ЕЗГЪ</t>
  </si>
  <si>
    <t>Къыдигъэтэкъугъ. Ужъгъыр къырищэкIи, фыгуцэхэр къыдигъэпхъэпхъыгъэх. Каропкэм щэхэр къыдигъэпхъэпхъыгъ.</t>
  </si>
  <si>
    <t xml:space="preserve">КЪЫДИГЪЭСАГЪ </t>
  </si>
  <si>
    <t>КъыдигъэIэсагъ. Шэу ыгъэсагъэм адрэ къунанри къыдигъэсагъ.</t>
  </si>
  <si>
    <t>объездил, -а, -о (вместе с ним)</t>
  </si>
  <si>
    <t xml:space="preserve">КЪЫДИГЪЭСЫГЪ </t>
  </si>
  <si>
    <t>1. оставил, -а, -о жить; жил, -а, -о по его желанию, воле (в). Дэсэу къыгъэтыгъ. Ныом ипхъурэлъф пшъашъэр чылэм ыщи къыдигъэсыгъ.</t>
  </si>
  <si>
    <t xml:space="preserve">КЪЫДИГЪЭСЫГЪЭР </t>
  </si>
  <si>
    <t>КъыщигъэIагъэр. Ышы ышыпхъоу къалэм мазэрэ къыдигъэсыгъэр къуаджэм къэкIожьыгъ.</t>
  </si>
  <si>
    <t xml:space="preserve">КЪЫДИГЪЭТХЪАГЪ </t>
  </si>
  <si>
    <t>Угощал, чествовал (вместе с ним). Дэгьоу къыдигъэшхагъ. Бысымым хьакIэр зехьакIэм, хэгърэири къыдигъэтхъагъ.</t>
  </si>
  <si>
    <t>ублаготворял, -а, -о (вместе с ним)</t>
  </si>
  <si>
    <t xml:space="preserve">КЪЫДИГЪЭТХЪЫГЪ </t>
  </si>
  <si>
    <t>Къыдигъэлэнтхъыгъ. Пшъашъэр нысэм псым дакIуи, кIэп къыдигъэтхъыгъ.</t>
  </si>
  <si>
    <t>трепал, -а, -о (вместе с ним)</t>
  </si>
  <si>
    <t xml:space="preserve">КЪЫДИГЪЭТЫГЪ </t>
  </si>
  <si>
    <t>Игъусэу къыгъэтыгъ. Ипхъорэлъф цIыкIум ышыпхъу игъусэу къалэм ищи къыдигъэтыгъ.</t>
  </si>
  <si>
    <t>пробыл, -а, -о (вместе с ним)</t>
  </si>
  <si>
    <t xml:space="preserve">КЪЫДИГЪЭТЭДЖЫГЪ </t>
  </si>
  <si>
    <t>Побудил, -а, -о; -заставил, -а, -о встать (вместе с ним), поднял, -а, -о его. Игъусэу ылъэ къытыригъэуцуагь. Ятэ кIэлэ нахьыжъыр къызегъэтэджым, нахьыкIэри къыдигъэтэджыгъ.</t>
  </si>
  <si>
    <t xml:space="preserve">КЪЫДИГЪЭТЭКЪУГЪ </t>
  </si>
  <si>
    <t>Къыдигъэпхъэпхъыгъ. Натрыф шъхьалым къыдигъэтэкъугъ.</t>
  </si>
  <si>
    <t xml:space="preserve">КЪЫДИГЪЭТIЭТIЫГЪ </t>
  </si>
  <si>
    <t>Краскэр пчъэ нэзым къыдигъэтIэтIыгъ. Шъоур матэм къыдигъэтIэтIыгъ.</t>
  </si>
  <si>
    <t>накапал, -а, -о (из)</t>
  </si>
  <si>
    <t xml:space="preserve">КЪЫДИГЪЭУАГЪ </t>
  </si>
  <si>
    <t>1. пустил, -а, -о. КъыдитIупщыхьагъ. Канау ытIи, псыр щагум къыдигъэуагъ.</t>
  </si>
  <si>
    <t xml:space="preserve">КЪЫДИГЪЭУГЪ </t>
  </si>
  <si>
    <t>Лъэшэу къыдигъэчъыгъ. Псыр къыдигъэугъ. Пхъуантэр зызэтрехым, мэ IэшIу къыдигъэугъ.</t>
  </si>
  <si>
    <t xml:space="preserve">КЪЫДИГЪЭУКIОРЭЯГЪ </t>
  </si>
  <si>
    <t>УкIорэизэ къыдитIупщхьагъ. КIалэм бочкэр щагум къыдигъэукIорэягъ.</t>
  </si>
  <si>
    <t>вкатил, -а, -о (в)</t>
  </si>
  <si>
    <t xml:space="preserve">КЪЫДИГЪЭУЛЭУГЪ </t>
  </si>
  <si>
    <t>КъыдигъэIэпыIагъ. ХьакIэу фэкIуагъэм бысымым икIалэ къыдигъэулэугъ.</t>
  </si>
  <si>
    <t>побеспокоился, позаботился</t>
  </si>
  <si>
    <t xml:space="preserve">КЪЫДИГЪЭУТЫСАГЪ </t>
  </si>
  <si>
    <t>Машинэу блэчъыгъэм сапэр щагум къыдигъэутысагъ.</t>
  </si>
  <si>
    <t>поднял, -а, -о пыль; напылил (в)</t>
  </si>
  <si>
    <t xml:space="preserve">КЪЫДИГЪЭУЦУАГЪ </t>
  </si>
  <si>
    <t>1. Къыдинагъ. Кур бысымым итогу къыдигъэуцуагъ. 2. Къыхьи къыдигъэуцуагъ. Псы щалъэ къыхьи, блынкIэм къыдигъэуцуагъ.</t>
  </si>
  <si>
    <t xml:space="preserve">КЪЫДИГЪЭУЦУГЪ </t>
  </si>
  <si>
    <t>1. остановил, -а, -о. КIыгъоу къыгъэуцугъ. ЛIыжъым кIалэу къыгъэуцугъэм игъуси къыдигъэуцугъ.</t>
  </si>
  <si>
    <t xml:space="preserve">КЪЫДИГЪЭУЩЫГЪ </t>
  </si>
  <si>
    <t>Игъусэу къыгъэущыгъ. Ятэ кIалэр къызегъэущым хьакIэри къыдигъэущыгъ.</t>
  </si>
  <si>
    <t>разбудил, -а, -о ( вместе с ним)</t>
  </si>
  <si>
    <t xml:space="preserve">КЪЫДИГЪЭФАГЪ </t>
  </si>
  <si>
    <t>1. заставил, -а, -о упасть; попал, -а, -о; упал, -а, -о. Къыщригъэфэхыгъ. КIэлэ бзаджэм мыжъоу къыдзыгъэр щагум къыдигъэфагъ.</t>
  </si>
  <si>
    <t xml:space="preserve">КЪЫДИГЪЭХЫГЪ </t>
  </si>
  <si>
    <t>1. свел, -а, -о. Гъогум къытыригъэкIыгъ. Кур гъогум къыдигъэхыгъ.</t>
  </si>
  <si>
    <t xml:space="preserve">КЪЫДИГЪЭХЪАГЪ </t>
  </si>
  <si>
    <t>1. заработал, -а, -о (вместе с ним). Къыдилэжьыгъ. ЛэжьакIо дакIуи, ахъщэ къыдигъэхъагъ.</t>
  </si>
  <si>
    <t xml:space="preserve">КЪЫДИГЪЭХЪАГЪЭР </t>
  </si>
  <si>
    <t>1. заработанный, -ая, -ое (вместе с ним). Къыдилэжьыгъэр. ЛэжьакIо дакIуи, къыдигъэхъагъэр бэ</t>
  </si>
  <si>
    <t xml:space="preserve">КЪЫДИГЪЭХЪУАГЪ </t>
  </si>
  <si>
    <t>Пшъашъэм псы къыхьи, зытхьакIыпIэм къыдигъэхъуагъ.</t>
  </si>
  <si>
    <t>налил, -а, -о (в)</t>
  </si>
  <si>
    <t xml:space="preserve">КЪЫДИГЪЭХЪУАГЪЭР </t>
  </si>
  <si>
    <t>КъыдикIагъэр. ЗытхьакIыпIэм псэу кIалэм къыдигъэхъуагъэр макIэ.</t>
  </si>
  <si>
    <t>налитый, -ая, -ое</t>
  </si>
  <si>
    <t xml:space="preserve">КЪЫДИГЪЭХЪУГЪ </t>
  </si>
  <si>
    <t>Помог, -ла, -ло претворить. Помог, -ла, -ло осуществить. Иморад гъэцэкIагъэ хъунымкIэ къыIэпыIагъ. Бысымым ихьакIэ морадэу иIэр къыдигъэхъугъ.</t>
  </si>
  <si>
    <t>пас, -ла, -ло ( вместе с ним)</t>
  </si>
  <si>
    <t xml:space="preserve">КЪЫДИГЪЭХЬАГЪЭР </t>
  </si>
  <si>
    <t>1. КIалэу игъусэ лIыжъым щагум къыдигъэхьагъэр унэм ихьагъ. 2. КIэлэ бзаджэм псэу щагум къыдигъэхьагъэр бэ.</t>
  </si>
  <si>
    <t>впущенный, -ая, -ое</t>
  </si>
  <si>
    <t xml:space="preserve">КЪЫДИГЪЭХЬЭЖЬЫГЪ </t>
  </si>
  <si>
    <t>Ядэжь пчъэр Iуихи дигьэхьэжьыгъ. КIалэм пчъэр Iуихи, чэмыр къыдигъэхьэжьыгъ. ЛIэу ежьагъэм, кIалэр ядэжь къыдигъэхъэжьи, тхылъэу къыщыгъупшагъэр ригъэхьыжьыгъ.</t>
  </si>
  <si>
    <t>впустил, -а, -о (обратно)</t>
  </si>
  <si>
    <t xml:space="preserve">КЪЫДИГЪЭХЬЫЖЬЫГЪ </t>
  </si>
  <si>
    <t>Игъусэу къыгъэхьыжьыгъ. Тхылъэу ыхьыгъагъар посылкэм къыдигъэхьыжьыгъ.</t>
  </si>
  <si>
    <t>прислал, -а, -о (вместе е)</t>
  </si>
  <si>
    <t xml:space="preserve">КЪЫДИГЪЭЦОХЪУАГЪ </t>
  </si>
  <si>
    <t>1. просунул, -а, -о (в). Тхылъыр кIалам ипалътэубгъэ къыдигъэцохъуагъ.</t>
  </si>
  <si>
    <t xml:space="preserve">КЪЫДИГЪЭЦЭКIАГЪ </t>
  </si>
  <si>
    <t>наладил, -а, -о; устроил, -а, -о; сделал (вместе с ним). Iофыр къыдызэшIуихыгъ. Игъусэу Iофыр къыдигъэцэкIагъ.</t>
  </si>
  <si>
    <t xml:space="preserve">КЪЫДИГЪЭЧЪАГЪ </t>
  </si>
  <si>
    <t>заставил, -а, -о бежать сюда вместе с ним. Игъусэу къыгъэчъагъ. Шэу къэчъагъэр иш къыдигъэчъагъ.</t>
  </si>
  <si>
    <t xml:space="preserve">КЪЫДИГЪЭЧЪЫГЪ </t>
  </si>
  <si>
    <t>1. выдвинул, -а, -о. Дэгъэчъыр къыIуихыгъ. Комодым дэгъэчъыр къыдигъэчъыгъ. Стол дэгъачъыр къыдигъэчъыгъ.</t>
  </si>
  <si>
    <t xml:space="preserve">КЪЫДИГЪЭЧЪЫГЪЭР </t>
  </si>
  <si>
    <t>1. выдвинутый, -ая, -ое. Стол дэгъэчъэу къыдигъэчъыгъэм тхылъ горэ къыдихыгъ.</t>
  </si>
  <si>
    <t xml:space="preserve">КЪЫДИГЪЭЧЪЫЖЬЫГЪ </t>
  </si>
  <si>
    <t>1. выдвинул, -а, -о (опять, обратно). Комодым дэгъэчъэу дигъэлъэдэжьыгъагъэр къыдигъэчъыжьыгъ.</t>
  </si>
  <si>
    <t xml:space="preserve">КЪЫДИГЪЭШХАГЪ </t>
  </si>
  <si>
    <t>Игъусэу къыгъэшхагъ. КIалэу янэжъ дэжь кIуагъэм игъусэ кIалэри къыдигъэшхагъ.</t>
  </si>
  <si>
    <t>накормил, -а, -о (его вместе с ним)</t>
  </si>
  <si>
    <t xml:space="preserve">КЪЫДИГЪЭШЭШЫГЪ </t>
  </si>
  <si>
    <t>Шышыш ыIоу къыдигъэтэкъугъ. ДэIаби, тIуакIэм коцыр къыдигъэшэшыгъ.</t>
  </si>
  <si>
    <t>высыпал, -а, -о (с шуршанием)</t>
  </si>
  <si>
    <t xml:space="preserve">КЪЫДИГЪЭШЪУАГЪ </t>
  </si>
  <si>
    <t>Побудил, попросил, -а, -о танцевать (вместе с ним). Игъусэу къыгъэшъуагъ, къыдыригъэшIагъ. ДжэгуакIом къытырищи пшъашъэр кIалэм къыдигъэшъуагъ.</t>
  </si>
  <si>
    <t xml:space="preserve">КЪЫДИГЪЭШЪУАГЪЭР </t>
  </si>
  <si>
    <t>ДжэгуакIом пшъашъэу къыдигъэшъуагъэр кIалэм игу рихьыгъ.</t>
  </si>
  <si>
    <t>танцевавший, -ая, -ее (вместе с ним)</t>
  </si>
  <si>
    <t xml:space="preserve">КЪЫДИГЪЭЩЫГЪ </t>
  </si>
  <si>
    <t>Боецым ышъхьэ окопым къыдигъэщыгъ.</t>
  </si>
  <si>
    <t>высунул, -а, -о (из)</t>
  </si>
  <si>
    <t>КIалэм, дакIуи, кIапсэ къыдигъэщыгъ.</t>
  </si>
  <si>
    <t>вил, -а, -о (вместе с ним)</t>
  </si>
  <si>
    <t xml:space="preserve">КЪЫДИГЪЭЯГЪ </t>
  </si>
  <si>
    <t>ЛIагъэм ихьадэ дэжь кIуи, гъыгъэм дэгъыгъ. ЛIагъэр зыгъэенэу кIогъэ кIалэм дакIуи, къыдигъэягъ.</t>
  </si>
  <si>
    <t>оплакивал, -а, -о (вместе с ним)</t>
  </si>
  <si>
    <t xml:space="preserve">КЪЫДИГЪЭIЭБАГЪ </t>
  </si>
  <si>
    <t>дал, -а, -о посмотреть (дал осмотреть и коснуться). Ыжэ цашIэр IадэкIэ къыдигъэIэбагъ.</t>
  </si>
  <si>
    <t xml:space="preserve">КЪЫДИГЪЭIЭЛЫГЪ </t>
  </si>
  <si>
    <t>Къыдигъэблыгъ. КIалэу пцэжъыяшэ здищэнэу ыIуи ыгъэблыгъэм игъунэгъу кIалэри къыдигъэIэлыгъ.</t>
  </si>
  <si>
    <t>взбудоражил, -а, -о (вместе с ним)</t>
  </si>
  <si>
    <t xml:space="preserve">КЪЫДИГЪЭIЭПЫIАГЪ </t>
  </si>
  <si>
    <t>заставил, -а, -о помочь; помог, -ла, -ло (ему). КъыдыригъэIагъ. Игъунэгъу кIалэ къыгъакIуи, лIыжъым къыдигъэIэпыIагъ.</t>
  </si>
  <si>
    <t xml:space="preserve">КЪЫДИГЪЭIЭСАГЪ </t>
  </si>
  <si>
    <t>Шэу ыгъэIэсагъэм адрэри къыдигъэIэсагъ.</t>
  </si>
  <si>
    <t>утихомирил, -а, -о (вместе с ним)</t>
  </si>
  <si>
    <t xml:space="preserve">КЪЫДИДАГЪ </t>
  </si>
  <si>
    <t>Джанэу къыдыгъэм ыбгъэ хъагъэ къыдидагъ.</t>
  </si>
  <si>
    <t>вшил, -а, -о; вставил, -а, -о</t>
  </si>
  <si>
    <t xml:space="preserve">КЪЫДИДЫГЪ </t>
  </si>
  <si>
    <t>Ыдэжь кIуи, дынымкIэ дэIэпыIагъ. Нысэр ипщыпхъу дэжь кIуи, джанэр къыдидыгъ.</t>
  </si>
  <si>
    <t>сшил, -а, -о (вместе с ним)</t>
  </si>
  <si>
    <t xml:space="preserve">КЪЫДИДЖЫГЪ </t>
  </si>
  <si>
    <t>Ягъунэгъу ныор къакIуи, нысэм цы къыдиджыгъ.</t>
  </si>
  <si>
    <t>прял, -а, -о вместе с ним</t>
  </si>
  <si>
    <t xml:space="preserve">КЪЫДИДЗАГЪ </t>
  </si>
  <si>
    <t>Къыдзи къыдигъэфагъ. КIэлэ бзаджэм мыжъор щагум къыдидзагъ.</t>
  </si>
  <si>
    <t>бросил, -а, -о</t>
  </si>
  <si>
    <t>Къехъугъ. Ар зыщыIагъэр илъэсишъэм къыдидзагъ.</t>
  </si>
  <si>
    <t>перевалило</t>
  </si>
  <si>
    <t>МыжъоупцIэм къыдидзагъ. КIалэм шъэжъыер ыхьи, мыжъоупцIэм къыдидзагъ.</t>
  </si>
  <si>
    <t>наточил</t>
  </si>
  <si>
    <t xml:space="preserve">КЪЫДИДЗЫГЪ </t>
  </si>
  <si>
    <t>Мыжъор хатэм къыдидзыгъ.</t>
  </si>
  <si>
    <t>выбросил, -а, -о</t>
  </si>
  <si>
    <t xml:space="preserve">КЪЫДИДЗЫЖЬЫГЪ </t>
  </si>
  <si>
    <t>Дадзагъэр къыдидзыжьыгъ. Мыжъоу е нэмыкIэу, щагум дадзагъэр лIыжъым къыдидзыжьыгъ. Автомат-телефоным ахъщэу дадзагъэр къыдидзыжъыгъ. КIэлэцIыкIум Iуалъхьагъэр афимышхэу, ыжэ къыдидзыжьыгъ.</t>
  </si>
  <si>
    <t>выбросил, -а, -о (обратно)</t>
  </si>
  <si>
    <t xml:space="preserve">КЪЫДИЖЪУАГЪ </t>
  </si>
  <si>
    <t>ЖъонымкIэ къыдеIагъ. КъакIуи хатэр къыдижъуагъ.</t>
  </si>
  <si>
    <t>вспахал, -а, -о (вместе с ним)</t>
  </si>
  <si>
    <t xml:space="preserve">КЪЫДИЗЫГЪ </t>
  </si>
  <si>
    <t>Игъусэу къизыгъ. КIапсэр кум къызезым, обзэгъури къыдизыгъ.</t>
  </si>
  <si>
    <t>выпал, -а, -о (из, вместе с ним)</t>
  </si>
  <si>
    <t xml:space="preserve">КЪЫДИКУАГЪ </t>
  </si>
  <si>
    <t>Къыдилъхьагь. Къыхьи, чэмэданэм къыдикуагъ.</t>
  </si>
  <si>
    <t>засунул, -а, -о (в)</t>
  </si>
  <si>
    <t xml:space="preserve">КЪЫДИКЪАГЪ </t>
  </si>
  <si>
    <t>Къыдигуагъ, къытекIуагъ. Ао аh IофшIэнымкIэ къыдикъагъ.</t>
  </si>
  <si>
    <t>опередил, -а, -о; одолел, -а, -о</t>
  </si>
  <si>
    <t xml:space="preserve">КЪЫДИКIАГЪ </t>
  </si>
  <si>
    <t>Къыдигъэхъуагъ. Псы къыхьи тхьакIыпIэм къыдикIагъ.</t>
  </si>
  <si>
    <t xml:space="preserve">КЪЫДИКIУГЪ </t>
  </si>
  <si>
    <t>Игъусэу къыкIугъ. ЛIыжъым игъусэу гъогууанэр къыдикIугъ.</t>
  </si>
  <si>
    <t>прошел, -а, -о (вместе с ним)</t>
  </si>
  <si>
    <t xml:space="preserve">КЪЫДИКIУХЬАГЪ </t>
  </si>
  <si>
    <t>1. обошел, -а, -о (вместе с ним). Игъусэу къыкIухьагъэ. К.Iалэр лIыжъым дежьи, губгъор къыдикIухьагъ</t>
  </si>
  <si>
    <t xml:space="preserve">КЪЫДИКIЫГЪ </t>
  </si>
  <si>
    <t>1. вышел, -а, -о (вместе с ним). Игъусэу къикIыгъ. КIалэр унэм къызекIыжьым, пшъашъэри къыдикIыгъ.</t>
  </si>
  <si>
    <t xml:space="preserve">КЪЫДИКIЫЖЬЫГЪ </t>
  </si>
  <si>
    <t>1. вернулся, -лась, -лось (вместе с ним). Игъусэу къикIыжьыгъ. Агроном игъусэу къалэм къыдикIыжьыгъ.</t>
  </si>
  <si>
    <t xml:space="preserve">КЪЫДИЛЭЖЬЫГЪ </t>
  </si>
  <si>
    <t>Игъусэу къылэжьыгъ. Ахъщэу ыIыгъым ыныкъо игъусэу къыдилэжьыгъ.</t>
  </si>
  <si>
    <t>заработал, -а, -о (вместе с ним)</t>
  </si>
  <si>
    <t xml:space="preserve">КЪЫДИЛЪЫГЪ </t>
  </si>
  <si>
    <t>лежал, -а, -о (вместе с ним в одном помещении). КъакIуи, ядэжь дилъыгъ. Игъунэгъу нысэм дэжь кIуи, пшъэшъэжъыер чэщым къыдилъыгъ.</t>
  </si>
  <si>
    <t xml:space="preserve">КЪЫДИЛЪЭГЪУГЪ </t>
  </si>
  <si>
    <t>Изакъоу къаIорэп. Къин къыдилъэгъугъ. Къыфэулэугъ, къыфэгумэкIыгъ. ХьакIэм ишъэогъу къыфэулэугъ, къин къыдилъэгъугъ.</t>
  </si>
  <si>
    <t>пережил, -а, -о; перенес, -ла, -ло</t>
  </si>
  <si>
    <t xml:space="preserve">КЪЫДИЛЪЭДАГЪ </t>
  </si>
  <si>
    <t>Игъусэу къилъэдагъ. КIалэм игъусэу унэм къыдилъэдагъ.</t>
  </si>
  <si>
    <t>забежал, -а, -о; вбежал, -а, -о (вместе с ним)</t>
  </si>
  <si>
    <t xml:space="preserve">КЪЫДИЛЪЭКIЫГЪ </t>
  </si>
  <si>
    <t>ЛъэкIынымкIэ къыIэпыIагъ. Пшъашъэр къакIуи, нымэм хьакъушыкъухэр къыдилъэкIыгъэх.</t>
  </si>
  <si>
    <t>вытер, -ла, -ло (вместе с ним)</t>
  </si>
  <si>
    <t xml:space="preserve">КЪЫДИЛЪЭСАГЪ </t>
  </si>
  <si>
    <t>1. Къылъэсызэ къыдехьэ. Жьыбгъэм сапэр щагум къыделъасэ. Жьыбгъэм пшахъор жэм къыделъасэ.</t>
  </si>
  <si>
    <t>нанес, -ла, -ло; занес, -ла, -ло</t>
  </si>
  <si>
    <t xml:space="preserve">КЪЫДИЛЪЭСАГЪЭР </t>
  </si>
  <si>
    <t>Къылъэсызэ къыдихьэрэр. Жьыбгъэм сапэу щагум къыдилъэсагъэр бэ.</t>
  </si>
  <si>
    <t xml:space="preserve">КЪЫДИЛЪЭСЫГЪ </t>
  </si>
  <si>
    <t>ПсыкIэ дигъэкъэбзагъ. Ягъунэгъу шъузыр къакIуи, ныом коцыр къыдилъэсыгъ.</t>
  </si>
  <si>
    <t>промыл, -а, -о (вместе с ним)</t>
  </si>
  <si>
    <t xml:space="preserve">КЪЫДИЛЪЭСЫКIЫГЪ </t>
  </si>
  <si>
    <t>Къыдэугъ. Ыжэ аркъымэр къыдилъэсыкIыгъ.</t>
  </si>
  <si>
    <t>несло, -а</t>
  </si>
  <si>
    <t xml:space="preserve">КЪЫДИЛЪЭТЫГЪ </t>
  </si>
  <si>
    <t>Игъусэу къичъыгъ. КIалэр унэм къызекIыжьым, пшъашъэри къыдилъэтыгъ.</t>
  </si>
  <si>
    <t>выскочил, -а, -о; выбежал, -а, -о (вместе с ним)</t>
  </si>
  <si>
    <t xml:space="preserve">КЪЫДИЛЪЭШЪУГЪ </t>
  </si>
  <si>
    <t>Ылъэшъузэ къыдихыгъ. Шъор Iащэм къыдилъэшугъ.</t>
  </si>
  <si>
    <t>выволок, -ла, -ло</t>
  </si>
  <si>
    <t xml:space="preserve">КЪЫДИЛЪЭIУФАГЪ </t>
  </si>
  <si>
    <t>ДэлъаIуи къыгъотыгъ. Дежьи чылэм дыхахьи, лIыжъым лэжьыгъэ къыдилъэIуфагъ.</t>
  </si>
  <si>
    <t>выпросил, -а, -о (вместе с ним)</t>
  </si>
  <si>
    <t xml:space="preserve">КЪЫДИНАГЪ </t>
  </si>
  <si>
    <t>Къыщигъэнагъ. Ощыр щагум къыдинагъ. Къалэм ыщи, кIалэр къыдинагъ. Чылэм зэмылъэIугъэ къыдинагъэп. Мыжъоу хьасэ гузэгум зы тIэкIу къыдинагъ.</t>
  </si>
  <si>
    <t>оставил, -а, -о (в)</t>
  </si>
  <si>
    <t xml:space="preserve">КЪЫДИНАГЪЭР </t>
  </si>
  <si>
    <t>КIалэм обзэгъоу щагум къыдинагъэр, ятэ унэм къырихьажьыгъ. Ятэ кIалэу къалэм ыщи къыдинагъэр, заводым щэлажьэ. Тракторым мыжъоу къыдинагъэр макIэ ныIэп.</t>
  </si>
  <si>
    <t>оставленный, -ая, -ое</t>
  </si>
  <si>
    <t>КЪЫДИНЭН КЪЫДИНАГЪЭ ГЛ. ИМАСД</t>
  </si>
  <si>
    <t>Дэлъэу къыгъэнэн. КIалэм обзэгъур щагум къыдинэн ыдагъэп. Ятэ кIалэр къалэм къыдинэн ымыдэу къыщэжьыгъ. Трактористэм хьэсэ гузэгум мыжъо къыдинэн ыдагъэп.</t>
  </si>
  <si>
    <t>оставить (в)</t>
  </si>
  <si>
    <t xml:space="preserve">КЪЫДИПКIАГЪ </t>
  </si>
  <si>
    <t>1. полол, -а, -о (вместе с иим). Къыдиджыхьагъ. КIалэр дакIуи, лIыжъым хатэр къыдипкIагъ</t>
  </si>
  <si>
    <t xml:space="preserve">КЪЫДИПХАГЪ </t>
  </si>
  <si>
    <t>Къыдищи рипхыгъ. ХьакIэм шыр щагум къыдипхи дэкIыжьыгъ.</t>
  </si>
  <si>
    <t xml:space="preserve">КЪЫДИПХЫГЪ </t>
  </si>
  <si>
    <t>ПхынымкIэ къыдеIагъ. Пшъашъэр кIуи, лIыжъым тутын тюкыр къыдипхыгъ. Врачым уIагъэр къыдипхыгъ.</t>
  </si>
  <si>
    <t>перевязал, -а, -о (вместе с ним)</t>
  </si>
  <si>
    <t xml:space="preserve">КЪЫДИТХАГЪ </t>
  </si>
  <si>
    <t>Тетрадым IофшIэныр къыдитхагъ.</t>
  </si>
  <si>
    <t>вписал, -а, -о; написал, -а, -о (в)</t>
  </si>
  <si>
    <t xml:space="preserve">КЪЫДИТХЫГЪ </t>
  </si>
  <si>
    <t>написал, -а, -о (вместе с ним); переписал, -а, -о (вместе с ним). Игъусэу дитхыгъ. ТхакIор агитаторым игъусэу чылэм дыхахьи, избирательхэр къыдитхыгъ.</t>
  </si>
  <si>
    <t xml:space="preserve">КЪЫДИТХЫКIЫГЪ </t>
  </si>
  <si>
    <t>Ар ащ тхылъым къыдитхыкIыгъ.</t>
  </si>
  <si>
    <t>выписал, -а , -о (из)</t>
  </si>
  <si>
    <t xml:space="preserve">КЪЫДИТХЪЫГЪ </t>
  </si>
  <si>
    <t>Къыдичыгъ. ЕIи, тхылъым тхьапэр къыдитхъыгъ.</t>
  </si>
  <si>
    <t>вырвал, -а, -о</t>
  </si>
  <si>
    <t xml:space="preserve">КЪЫДИТЫГЪ </t>
  </si>
  <si>
    <t>Дихьи къыдыщытыгъ. КIалэр лIыжъым игъусэу губгъом ихьи къыдитыгъ.</t>
  </si>
  <si>
    <t>был, пребывал, -а, -о (вместе с ним)</t>
  </si>
  <si>
    <t xml:space="preserve">КЪЫДИТЭКЪУАГЪ </t>
  </si>
  <si>
    <t>высыпал, -а, -о (в); насыпал, -а, -о; свалил, -а, -о (в). Къыдипхъагъ. ХэкIыр щагум къыдитэкъуагъ. Пхъэ къыщи, щагум къыдитэкъуагъ.</t>
  </si>
  <si>
    <t xml:space="preserve">КЪЫДИТЭКЪУГЪ </t>
  </si>
  <si>
    <t>Ритэкъузэ къыдидзыгъ. ХэкIыр щагум къыдитэкъугъ. Ящикым дэлъыр зэкIэ къыдитэкъугъ.</t>
  </si>
  <si>
    <t xml:space="preserve">КЪЫДИУБЛАГЪ </t>
  </si>
  <si>
    <t>Къыдыригъэжьагъ. Ащ ыужы икIи, джы мыдырэм къыдиублагъ.</t>
  </si>
  <si>
    <t xml:space="preserve">КЪЫДИУГЪ </t>
  </si>
  <si>
    <t>1. прочесал, -а, -о (с шумом, гайем). ШакIом игъусэу мэзыр къыдиугъ. Мэзыр къыдиугъ</t>
  </si>
  <si>
    <t>- изакъоу къаIорэп</t>
  </si>
  <si>
    <t xml:space="preserve">КЪЫДИУГЪОИГЪ </t>
  </si>
  <si>
    <t>Игъусэу къыугъоигъ. КъакIуи, ныом пхъэжъые къыдиугъоигъ.</t>
  </si>
  <si>
    <t>собрал, -а, -о (вместе с ним)</t>
  </si>
  <si>
    <t xml:space="preserve">КЪЫДИУКЪЭБЗЫГЪ </t>
  </si>
  <si>
    <t>Игъунэгъу нысэр къакIуи, ныом картоф къыдиукъэбзыгъ.</t>
  </si>
  <si>
    <t>очистил, -а, -о (вместе с ним)</t>
  </si>
  <si>
    <t xml:space="preserve">КЪЫДИУКIЫГЪ </t>
  </si>
  <si>
    <t>Игъусэу къыукIыгъ. ШакIом игъусэу мэзыкъо къыдиукIыгъ.</t>
  </si>
  <si>
    <t>убил, -а, -о (вместе с ним)</t>
  </si>
  <si>
    <t xml:space="preserve">КЪЫДИУКIЫХЬАГЪ </t>
  </si>
  <si>
    <t>Зыдэтым, зыдэсым къыщиукIыгъ. Хьэ бзаджэр щагум къыдиукIыхьагъ.</t>
  </si>
  <si>
    <t xml:space="preserve">КЪЫДИУХЫГЪ </t>
  </si>
  <si>
    <t>Институтыр къыдиухыгъ.</t>
  </si>
  <si>
    <t>окончил, закончил, -а, -о (вместе с ним)</t>
  </si>
  <si>
    <t xml:space="preserve">КЪЫДИУХЪУМАГЪ </t>
  </si>
  <si>
    <t>Къыдигъэгъунагъ. ПэсакIом игъусэу колхозым илэжьыгъэ къыдиухъумагъ.</t>
  </si>
  <si>
    <t>охранял вместе с ним</t>
  </si>
  <si>
    <t xml:space="preserve">КЪЫДИУХЬАГЪ </t>
  </si>
  <si>
    <t>1. обошел, -а, -о. КъыдекIокIыгъ. Псынжъым хэмыхьэу къыдиухьагъ.</t>
  </si>
  <si>
    <t xml:space="preserve">КЪЫДИФЫГЪ </t>
  </si>
  <si>
    <t>КъыдигъэзыкIыгъ. Ащ чэмыр щагум къыдифыгъ.</t>
  </si>
  <si>
    <t xml:space="preserve">КЪЫДИХЫГЪ </t>
  </si>
  <si>
    <t>Зыдэлъым къышти къыдихыгъ. Джанэр шифоньерым къыдихыгъ. Тхылъыр портфелым къыдихыгъ. Дзыо ушъагъэр ытамэ телъэу щагум къыдихыгъ.</t>
  </si>
  <si>
    <t>взял, -а, -о (из)</t>
  </si>
  <si>
    <t>СудкIэ Iофыр къыдихыгъ.</t>
  </si>
  <si>
    <t>выиграл, -а, -о</t>
  </si>
  <si>
    <t xml:space="preserve">КЪЫДИХЫГЪЭР </t>
  </si>
  <si>
    <t>Джанэу шифоньерым къыдихыгъэр зыщилъагъ. Коц дзыоу щагум къыдихыгъэр машинэм рилъхьагъ.</t>
  </si>
  <si>
    <t>взятый, -ая, -ое (иэ)</t>
  </si>
  <si>
    <t>Iофэу къыдихыгъэм лъэшэу ыгъэчэфыгъ.</t>
  </si>
  <si>
    <t>выигранный, -ая, -ое</t>
  </si>
  <si>
    <t xml:space="preserve">КЪЫДИХЫЖЬЫГЪ </t>
  </si>
  <si>
    <t>Тхылъэу портфелым дилъхьэжьыгъэр къыдихыжъыгъ. Джанэу шифоньерым дилъхьэжьыгъагъэр къыдихыжьыгъ.</t>
  </si>
  <si>
    <t>взял, -а, -о (обратно)</t>
  </si>
  <si>
    <t>ИIоф къыдихыжьыгъ.</t>
  </si>
  <si>
    <t>возвратил, -а, -о</t>
  </si>
  <si>
    <t xml:space="preserve">КЪЫДИХЪАГЪ </t>
  </si>
  <si>
    <t>ХъэнымкIэ къыдэIэпыIагъ. Ягъунэгъу пшъашъэр къакIуи, нысэм хъагъэр къыдихъагъ.</t>
  </si>
  <si>
    <t>вязал, -а, -о (вместе с ним)</t>
  </si>
  <si>
    <t xml:space="preserve">КЪЫДИХЪУГЪ </t>
  </si>
  <si>
    <t>он переживает, переносит трудности ради кого-то. Къин къыдилъэгъугъ. Къин къыдихъугъ.</t>
  </si>
  <si>
    <t xml:space="preserve">КЪЫДИХЬАГЪ </t>
  </si>
  <si>
    <t>Игъусэу къихьагъ. КIалэм игъусэу пшъашъэри унэм къыдихьагъ. Шыр кругым къыдихьагъ. Апэ итым ыуж кIэкIэу итэу гъунапкъэм къыдихьагъ.</t>
  </si>
  <si>
    <t>вошел, -а, -о (вместе с ним)</t>
  </si>
  <si>
    <t>Дзыор ытамэ телъэу щагум къыдихьагъ. Псым пшахъор щагум къыдихьагъ.</t>
  </si>
  <si>
    <t xml:space="preserve">КЪЫДИХЬЫГЪ </t>
  </si>
  <si>
    <t>1. принес (вместе с ним). Игъусэу деIэзэ къыдихьыгъ. Пшъашъэм нысэм псы къыдихьыгъ.</t>
  </si>
  <si>
    <t xml:space="preserve">КЪЫДИХЬЫЯГЪ </t>
  </si>
  <si>
    <t>1. поднял, -а, -о. Къыхьызэ къыдэкIоягъ. Чэмэданыр унэ зэтетым къыдихьыягъ. Сапэр жъым къыдихьыягъ.</t>
  </si>
  <si>
    <t xml:space="preserve">КЪЫДИЦIЭЛЫГЪ </t>
  </si>
  <si>
    <t>Къыщифагъ. ЯтIэр къышти гъуанэм къыдицIэлыгъ.</t>
  </si>
  <si>
    <t>замазал, -а, -о</t>
  </si>
  <si>
    <t xml:space="preserve">КЪЫДИЧЪЫГЪ </t>
  </si>
  <si>
    <t>Игъусэу къычъыгъ. Зы километрэ шыоу къыдичъыгъ.</t>
  </si>
  <si>
    <t>пробежал, -а, -о (вместе с ним)</t>
  </si>
  <si>
    <t xml:space="preserve">КЪЫДИЧЫГЪ </t>
  </si>
  <si>
    <t>Къыдитхъыгъ. Хатэм дахьи бжьын къыдичыгъ.</t>
  </si>
  <si>
    <t>нарвал, -а, -о (в)</t>
  </si>
  <si>
    <t xml:space="preserve">КЪЫДИЧЪЫХЬАГЪ </t>
  </si>
  <si>
    <t>1. обежал, -а, -о (вместе с ним). Игъусэу чъэзэ къыдикIухьагъ. Ащ иш шыгъэчъэшым кругыр къыдичъыхьагъ.</t>
  </si>
  <si>
    <t xml:space="preserve">КЪЫДИШТАГЪ </t>
  </si>
  <si>
    <t>Игъоу къыдилъэгъугъ. Iофэу зыпылъыр къыдиштагъ.</t>
  </si>
  <si>
    <t>одобрил, -а, -о; согласился, -лась, -лось (с ним)</t>
  </si>
  <si>
    <t xml:space="preserve">КЪЫДИШЪАГЪ </t>
  </si>
  <si>
    <t>ШъэнымкIэ къыIэпыIагъ. Игъунэгъу нысэр къакIуи, ныом цы къыдишъагъ.</t>
  </si>
  <si>
    <t>ткал, -а, -о (вместе с ней)</t>
  </si>
  <si>
    <t xml:space="preserve">КЪЫДИШIАГЪ </t>
  </si>
  <si>
    <t>IофымкIэ къыдэIэпыIагъ. КIалэр тэтэжъ дэжь кIуи, Iоф къыдишIагъ.</t>
  </si>
  <si>
    <t>делал, -а, -о (вместе с ним)</t>
  </si>
  <si>
    <t>Дэгъоу е шъэфэу иIэр къышIагъ. Ар зэрэкъэрабгъэр къыдишIагъ.</t>
  </si>
  <si>
    <t>узнал, -а, -о (про него)</t>
  </si>
  <si>
    <t xml:space="preserve">КЪЫДИШIЫГЪ </t>
  </si>
  <si>
    <t>1. торговал, -а, -о (с ним). Сатыу дызэрихьагъ. КIуи, сатыу къыдишIыгъ.</t>
  </si>
  <si>
    <t xml:space="preserve">КЪЫДИЩАГЪ </t>
  </si>
  <si>
    <t>1. завел, ввел, -а, -о (в). ШIыхьагъэм, чылэм, къалэм дищагъ. ХьакIэр щагум къыдищагъ. Комбайнэр чылэм къыдищагъ.</t>
  </si>
  <si>
    <t xml:space="preserve">КЪЫДИЩЫГЪ </t>
  </si>
  <si>
    <t>1. вывел, -а, -о; вывез, -ла, -ло. (из). Зыдэтым дищыгъ. Шыр щагум къыдищыгъ. Пшъашъэр чылэм къыдищыгъ.</t>
  </si>
  <si>
    <t xml:space="preserve">КЪЫДИIУГЪ </t>
  </si>
  <si>
    <t>Къыдисагъ. Бэщыр чэум къыдиIугъ.</t>
  </si>
  <si>
    <t>воткнул, -а, -о</t>
  </si>
  <si>
    <t xml:space="preserve">КЪЫДЫГЪ </t>
  </si>
  <si>
    <t>Джэнапхъэр нысэм ядэжь ыхьи къыдыгъ.</t>
  </si>
  <si>
    <t xml:space="preserve">КЪЫДЫДЭСЫГЪ </t>
  </si>
  <si>
    <t>Зыдэсым адрэри дэсыгъ. Чылэм къыдыдэсыгъ.</t>
  </si>
  <si>
    <t>пробыл, -а, -о; прожил, -а, -о (вместе с ним)</t>
  </si>
  <si>
    <t xml:space="preserve">КЪЫДЫЖЬЫГЪ </t>
  </si>
  <si>
    <t>КъыгъэцэкIэжьагъ. ЩазмашIэм цуакъэр къыдыжьыгъ.</t>
  </si>
  <si>
    <t>починил, -а, -о</t>
  </si>
  <si>
    <t xml:space="preserve">КЪЫДЫН </t>
  </si>
  <si>
    <t>1. Джанэр ядэжь ыхьынышъ къыдын фае. 2. Iуданэу щыIэм къыдынкIэ сыгугъэрэп, макIэ.</t>
  </si>
  <si>
    <t>сшить</t>
  </si>
  <si>
    <t xml:space="preserve">КЪЫДЫР </t>
  </si>
  <si>
    <t>Щыдымрэ шыбзымрэ ахэкIыгъэ псэушъхь. Къыдырыр щыдым нахьи нахь инэу, ытхьакIумэхэр кIыхьэу щыт. Къыдырыр кум кIашIэ.</t>
  </si>
  <si>
    <t>мул</t>
  </si>
  <si>
    <t xml:space="preserve">КЪЫДЫРИГЪЭЖЬАГЪ </t>
  </si>
  <si>
    <t>Игъусэу къыригъэжьагъ. КIалэр гъусэ къыфишIи, ятэ хьакIэм къыдыригъэжьагъ.</t>
  </si>
  <si>
    <t>отправил, -а, -о (с ним)</t>
  </si>
  <si>
    <t xml:space="preserve">КЪЫДЫРИГЪЭДЗАГЪ </t>
  </si>
  <si>
    <t>Къыригъэхъугъ. Колхозым иплан къыдыригъэдзагъ.</t>
  </si>
  <si>
    <t>превысил, -а, -о; перевыполнил, -а, -о</t>
  </si>
  <si>
    <t xml:space="preserve">КЪЫДЫРИЛЪХЬАГЪ </t>
  </si>
  <si>
    <t>IапIэр машинам къыдырилъхьагъ.</t>
  </si>
  <si>
    <t>положил, -а, -о; погрузил (вместе с ним)</t>
  </si>
  <si>
    <t xml:space="preserve">КЪЫДЫРИХЫГЪ </t>
  </si>
  <si>
    <t>ДеIэзэ къырихыгъ. КIалэм шкафыр машинэм къыдырихыгъ.</t>
  </si>
  <si>
    <t>вынес, -ла, -ло (вместе с ним)</t>
  </si>
  <si>
    <t xml:space="preserve">КЪЫДЫРИГЪЭШТАГЪ </t>
  </si>
  <si>
    <t>ИгъокIэ къыдиштагъ. Ащ ыIуагъэр адрэм къыдыригъэштагъ.</t>
  </si>
  <si>
    <t>согласился, -лась, -лось; поддержал</t>
  </si>
  <si>
    <t xml:space="preserve">КЪЫДЫРИГЪЭЩЫГЪ </t>
  </si>
  <si>
    <t>РиIуи, унашъо фишIи къыщагъ.КIалэр ыгъакIуи, шыр щагум къыдыригъэщыгъ.</t>
  </si>
  <si>
    <t>заставил, -а, -о вывезти</t>
  </si>
  <si>
    <t xml:space="preserve">КЪЫДЫТЕКIЫЖЬЫГЪ </t>
  </si>
  <si>
    <t>Игъусэу къытекIыжьыгъ. Тучаным изаведующ зытекIыжъым, ежьыри ащ къыдытекIыжьыгъ. Тхьаматэм игъусэу бригадирыр хьамэм къыдытекIыжьыгъ.</t>
  </si>
  <si>
    <t>оставила, -а, -о; ушел, -а, -о (вместе с ним)</t>
  </si>
  <si>
    <t xml:space="preserve">КЪЫДЫТЕНАГЪ </t>
  </si>
  <si>
    <t>Бригадирыр тхьаматэм игъусэу хьамэм къыдытенагъ.</t>
  </si>
  <si>
    <t>остался, -лась, -лось (с ним на)</t>
  </si>
  <si>
    <t xml:space="preserve">КЪЫДЫТЕХЬАГЪ </t>
  </si>
  <si>
    <t>1. пришел, -а, -о (с ним на). Игъусэу къытехьагъ. Бригадирым игъусэу агрономыр хьамэм къыдытехьагъ</t>
  </si>
  <si>
    <t xml:space="preserve">КЪЫДЫТЫРАЩАГЪ </t>
  </si>
  <si>
    <t>Игъусэу къытыращагъ. Пшъашъэм игъусэу кIалэри къэшъонэу къыдытыращагъ.</t>
  </si>
  <si>
    <t>вывел, -а, -о (на)</t>
  </si>
  <si>
    <t xml:space="preserve">КЪЫДЭБЗАГЪ </t>
  </si>
  <si>
    <t>Къыдэлъэдагъ. Икалошы псыр къыдэбзагъ.</t>
  </si>
  <si>
    <t>набрал, налилась</t>
  </si>
  <si>
    <t xml:space="preserve">КЪЫДЭБЗАГЪЭ </t>
  </si>
  <si>
    <t>БзэнымкIэ къыдэIэпыIагъ. Игъунэгъу пшъашъэр къакIуи, нысэм къыдэбзагъ.</t>
  </si>
  <si>
    <t>кроил, -а, -о; резал, -а, -о (с ним)</t>
  </si>
  <si>
    <t xml:space="preserve">КЪЫДЭБЭНАГЪ </t>
  </si>
  <si>
    <t>1. жадно схватился, -лась, -лось. Къыдэтхъуагъ. Чэмэданэм къыдэбэнагъ. Пхъуантэм къыдэбэнагъ.</t>
  </si>
  <si>
    <t xml:space="preserve">КЪЫДЭБЭНАГЪЭР </t>
  </si>
  <si>
    <t>1. полезший, -ая, -ее (в). Чэмэданэм къыдэбэнагъэр аубытыгъ.</t>
  </si>
  <si>
    <t xml:space="preserve">КЪЫДЭГУГЪ </t>
  </si>
  <si>
    <t>ГунымкIэ къыдэIэпыIагъ. Ягъунэгъу ныор къакIуи, нысэм къыдэгугъ.</t>
  </si>
  <si>
    <t>помог, -ла, -ло рушить</t>
  </si>
  <si>
    <t xml:space="preserve">КЪЫДЭГУМЭКIЫГЪ </t>
  </si>
  <si>
    <t>ГумэкIыр къыдищэчыгъ. КъакIуи къыдэгумэкIыгъ.</t>
  </si>
  <si>
    <t>беспокоился, переживал, -а, -о (вместе с ним)</t>
  </si>
  <si>
    <t xml:space="preserve">КЪЫДЭГУЩЫIАГЪ </t>
  </si>
  <si>
    <t>Къепсэлъагъ. КIалэр ятэжъ дэжь кIуи, къыдэгущыIагъ. Къалэм щеджэрэ кIалэр янэ телефонкIэ къыдэгущыIагъ.</t>
  </si>
  <si>
    <t>разговаривал, -а, -о (с ним); беседовал, -а, -о (с ним)</t>
  </si>
  <si>
    <t xml:space="preserve">КЪЫДЭГЫКIАГЪ </t>
  </si>
  <si>
    <t>ГыкIэнIымкIэ къыдэIэпыIагъ. Япхъорэлъф пшъашъэр къакIуи, нысэм къыдэгыкIагъ.</t>
  </si>
  <si>
    <t>стирал, -а, -о (вместе с ним)</t>
  </si>
  <si>
    <t xml:space="preserve">КЪЫДЭГЪОГЫКIЫГЪ </t>
  </si>
  <si>
    <t>Гъог макъэ къыдэIукIыгъ. Щагум къыдэгъогыкIыгъ. Аслъаныр къушъхьэ тIуакIэм къыдэгъогыкIыгъ.</t>
  </si>
  <si>
    <t>ревел, -а, -о (из)</t>
  </si>
  <si>
    <t xml:space="preserve">КЪЫДЭГЪЫКIЫГЪ </t>
  </si>
  <si>
    <t>Игъы макъэ къыдэIукIыгъ. КIалэр щагум къыдэгъыкIыгъ.</t>
  </si>
  <si>
    <t>плакал, -а, -о (из), доносится плач (из)</t>
  </si>
  <si>
    <t>КЪЫДЭГЪЭКIЫН КЪЫДЭГЪЭКIЫГЪ-Э ГЛ. ИМАСД</t>
  </si>
  <si>
    <t>Хэутыгъэу тIупщын. Тхылъым икъыдэгъэкIын уегугъун фае.</t>
  </si>
  <si>
    <t>выпустить (из)</t>
  </si>
  <si>
    <t>КЪЫДЭГЪЭЧЪЫГЪОШIУ</t>
  </si>
  <si>
    <t>Икъыдэгъэчъын псынкIагъо. Стол дэгъэчъыр къыдэгъэчъыгъошIу.</t>
  </si>
  <si>
    <t>легко выдвинуть, легко выдвигается</t>
  </si>
  <si>
    <t>КЪЫДЭГЪЭЧЪЫГЪУАЙ</t>
  </si>
  <si>
    <t>Икъыдэгъэчъын къин. Комод дэгъэчъыр къыдэгъэчъыгъуае хъугъэ.</t>
  </si>
  <si>
    <t>трудно выдвинуть, трудно выдвигается</t>
  </si>
  <si>
    <t>КЪЫДИГЪЭЧЪЫН КЪЫДЭГЪЭЧЪЫГЪЭ ГЛ. ИМАСД</t>
  </si>
  <si>
    <t>Мы стол дэгъэчъым икъыдэгъэчъын къин.</t>
  </si>
  <si>
    <t>выдвинуть</t>
  </si>
  <si>
    <t>КЪЫДИГЪЭЧЪЫН КЪЫДЭГЪЭЧЪЫГЪ-Э ГЛ. ИМАСД</t>
  </si>
  <si>
    <t>ЗытхъакIыпIэм псэу дэтым икъыдэгъэчъын бэрэ упылъыщтэп.</t>
  </si>
  <si>
    <t>выпустить</t>
  </si>
  <si>
    <t xml:space="preserve">КЪЫДЭДАГЪ </t>
  </si>
  <si>
    <t>ДэнымкIэ къыдэIэпыIагъ. Пшъашъэр къакIуи нысэм къыдэдагъ.</t>
  </si>
  <si>
    <t>шил, -а, -о (вместе с ним)</t>
  </si>
  <si>
    <t xml:space="preserve">КЪЫДЭЖЪАГЪ </t>
  </si>
  <si>
    <t>ЧэтыкIэ цIыкIути, картофым къыдижъагъ.</t>
  </si>
  <si>
    <t>сжарился, -лась, -лось (вместе с ним)</t>
  </si>
  <si>
    <t xml:space="preserve">КЪЫДЭЖЪУАГЪ </t>
  </si>
  <si>
    <t>Игъусэу къэжъо. Джэнчыр лым къыдэжъуагъ.</t>
  </si>
  <si>
    <t>варился, -лась, -лось (вместе с ним)</t>
  </si>
  <si>
    <t xml:space="preserve">КЪЫДЭЗГЪЭКIЫГЪЭР </t>
  </si>
  <si>
    <t>1. Чэмыр Iэщым къыдэзгъэкIыгъэр хэта? 2. Тхылъыр къыдэзгъэкIыгъэр, тхылъ тедзапIэр ары.</t>
  </si>
  <si>
    <t>выпустивший, -ая, -ее</t>
  </si>
  <si>
    <t xml:space="preserve">КЪЫДЭЗЫНАГЪЭР </t>
  </si>
  <si>
    <t>Дэлъэу къэзыгъэнагъэр. Щагум отычыр къыдэзынагъэр кIалэр ары.</t>
  </si>
  <si>
    <t>оставивший, -ая, -ее</t>
  </si>
  <si>
    <t xml:space="preserve">КЪЫДЭЗЫГЪЭЧЪЫГЪЭР </t>
  </si>
  <si>
    <t>Стол дэгъэчъыр хэта къыдэзыгъэчъыгъэр?</t>
  </si>
  <si>
    <t>выдвигающий, -ая, -ее</t>
  </si>
  <si>
    <t xml:space="preserve">КЪЫДЭЗЭУАГЪ </t>
  </si>
  <si>
    <t>Игъусэу къэзэуагъ. Пыим гуахьи къыдэзэуагъ.</t>
  </si>
  <si>
    <t>воевал, -а, -о вместе с ним; боролся, -лась, -лось (с ним)</t>
  </si>
  <si>
    <t xml:space="preserve">КЪЫДЭКIАГЪ </t>
  </si>
  <si>
    <t>КъыщыкIыгъ. Хатэм нашэ къыдэкIагъ. Щагум чъыг къыдэкIагъ.</t>
  </si>
  <si>
    <t xml:space="preserve">КЪЫДЭКIАГЪЭР </t>
  </si>
  <si>
    <t>Щагум чъыгэу къыдэкIагъар бэ.</t>
  </si>
  <si>
    <t>выросший, -ая, -ее</t>
  </si>
  <si>
    <t xml:space="preserve">КЪЫДЭКIОЖЬЫГЪ </t>
  </si>
  <si>
    <t>1. Игъусэу, къыдэкIожьыгъ.</t>
  </si>
  <si>
    <t xml:space="preserve">КЪЫДЭКIОН </t>
  </si>
  <si>
    <t>Игъусэу къэкIон. КIалэм иныбджэгъуи игъусэу къыдэкIонкIэ енэгуягъо.</t>
  </si>
  <si>
    <t>пойти (вместе с ним)</t>
  </si>
  <si>
    <t>ШъузкIэ къыдэкIон. А пшъашъэр кIалэм къыдэкIон фае.</t>
  </si>
  <si>
    <t>выйти замуж</t>
  </si>
  <si>
    <t xml:space="preserve">КЪЫДЭКIУАГЪ </t>
  </si>
  <si>
    <t>1. пришел, -а, -о (вместе с ним). Игъусэу къэкIуагъ. КIэлэеджакIор ядэжь къызэкIожьым ишъэогъуи къыдэкIуагъ.</t>
  </si>
  <si>
    <t xml:space="preserve">КЪЫДЭКЫГЪ </t>
  </si>
  <si>
    <t>1. вышел, -а, -о. Зыдэсым е зыдэтым къыдэкIыгъ. ЛIыр щагум къыдэкIыгъ. Чэмыр Iэщым къыдэкIыгъ. Машинэр чылэм къыдэкIыгъ.</t>
  </si>
  <si>
    <t xml:space="preserve">КЪЫДЭКIЫГЪЭР </t>
  </si>
  <si>
    <t>1. вышедший, -ая, -ее. Зыдэсыр, эыдэтыр къэзыбгынагъэр. Чылэм цIыфэу къыдэкIыгъэр бэ.</t>
  </si>
  <si>
    <t xml:space="preserve">КЪЫДЭКIЫЖЬЫГЪ </t>
  </si>
  <si>
    <t>Зыдэсыгъэр, зыдэтыгъэр къыбгынэжыыгъ. Шыур чылэм къыдэкIыжьыгъ. Машинэр чылэм къыдэкIыжьыгъ.</t>
  </si>
  <si>
    <t>вышел, -а, -о уже</t>
  </si>
  <si>
    <t>КЪЫДЭКIЫН КЪЫДЭКIЫГЪ-Э ГЛ. ИМАСД</t>
  </si>
  <si>
    <t>Зыдэсыр е зыдэтыр къыбгынэн. Чылэу зыдэсым къыдэкIын фае хъугъэ. Чылэм къыдэкIын ыдагъэп.</t>
  </si>
  <si>
    <t>оставить</t>
  </si>
  <si>
    <t>Хэутын. Тхылъыр шIэхэу къыдэкIын фае.</t>
  </si>
  <si>
    <t>издать</t>
  </si>
  <si>
    <t xml:space="preserve">КЪЫДЭЛЭЛЫГЪ </t>
  </si>
  <si>
    <t>Кушъо гъуанэм пшъэхъур къыдэлэлыгъ. Хьэм ыбзэгу къыдэлэлыгъ.</t>
  </si>
  <si>
    <t>болтался, -лась, лось</t>
  </si>
  <si>
    <t xml:space="preserve">КЪЫДЭЛЪЭДАГЪ </t>
  </si>
  <si>
    <t>Къачъэзэ къыдэхьагъ. Машинэр чылэм къыдэлъэдагъ. Шыур щагум къыдэлъэдагъ. КIалэр велосипедым тесэу къыдэлъэдагъ.</t>
  </si>
  <si>
    <t>забежал, -а, -о</t>
  </si>
  <si>
    <t xml:space="preserve">КЪЫДЭЛЪЭДАГЪЭР </t>
  </si>
  <si>
    <t>КIалэу щагум къыдэлъадагъэр унэм къихъагъ. Машинау чылэм къыдэлъэдагъэр Советым Iухьагъ. Кэнаум псэу къыдэлъэдагъэр дачъыжьыгъ.</t>
  </si>
  <si>
    <t>забежавший, -ая, -ее</t>
  </si>
  <si>
    <t xml:space="preserve">КЪЫДЭЛIЫХЬАГЪ </t>
  </si>
  <si>
    <t>Къин къыщилъэгъугъ. Фэбэшхом кIалэр къалэм къыдэлIыхьагъ.</t>
  </si>
  <si>
    <t xml:space="preserve">КЪЫДЭНАГЪ </t>
  </si>
  <si>
    <t>1. Зыдэхьагъэм къыдэкIыжьыгъэп. Чылэм дахьи къыдэнагъ. Къалэм щеджи къыдэнагъ. 2. Игъусэу къэнагъ, къыдэуцугъ. Бригадирыри тхьаматэм къыдэнагъ.</t>
  </si>
  <si>
    <t xml:space="preserve">КЪЫДЭНАГЪЭР </t>
  </si>
  <si>
    <t>1. Электро остыгъэ ымыгъаблэу чылэм къыдэнагъар макIэ. Къалэм щеджи, IофышIэу къыдэнагъэр бэ.</t>
  </si>
  <si>
    <t>оставшийся, -аяся, ееея</t>
  </si>
  <si>
    <t xml:space="preserve">КЪЫДЭНЭЖЬЫГЪ </t>
  </si>
  <si>
    <t>КIалэр чылэм зэкIожьым къыдэнэжьыгъ. Сырныч каробкэм зы сырныч закъо къыдэнэжьыгъ.</t>
  </si>
  <si>
    <t xml:space="preserve">КЪЫДЭНЭЖЬЫГЪЭР </t>
  </si>
  <si>
    <t>Чылэм радио зимыIэу къыдэнэжьыгъэр макIэ. Тутынылъэм къыдэнэжьыгъэр мэкIэ дэд.</t>
  </si>
  <si>
    <t>КЪЫДЭНЭН КЪЫДЭНАГЪ-Э ГЛ. ИМАСД</t>
  </si>
  <si>
    <t>Дэсэу къэнэн. Институтыр къэзыухыгъэ кIалэр къалэм къыдэнэн ыдагъэп, чылэм кIожъыгъэ. Бригадирыр чэщым къалэм къыдэнэн ымыдэу къэкIожьыгъ.</t>
  </si>
  <si>
    <t xml:space="preserve">КЪЫДЭОЯГЪ </t>
  </si>
  <si>
    <t>кинул, -а, -о вверх; бросил, -а, -о вверх; выстрелил, -а, -о сюда вверх. Унашъхьэм мыжъокIэ къыдэоягъ.</t>
  </si>
  <si>
    <t xml:space="preserve">КЪЫДЭПСАГЪ </t>
  </si>
  <si>
    <t>Тыгъэр тIуакIэм къыдэпсагъ.</t>
  </si>
  <si>
    <t>падал (в)</t>
  </si>
  <si>
    <t xml:space="preserve">КЪЫДЭПСЫГЬ </t>
  </si>
  <si>
    <t>Нэфынэ къыдидзыгъ. Пчъэнэзым остыгъэ нэфыр къыдэпсыгъ.</t>
  </si>
  <si>
    <t>виден, -а, -о свет (из)</t>
  </si>
  <si>
    <t xml:space="preserve">КЪЫДЭПКIАГЪ </t>
  </si>
  <si>
    <t>Къалъи, къыдэхьагъ. Кэнаум къыдэпкIагъ.</t>
  </si>
  <si>
    <t xml:space="preserve">КЪЫДЭПКIЫГЪ </t>
  </si>
  <si>
    <t>Зигъэлъати, къыдэпкIыгъ. Кэнаум къыдэпкIыгъ.</t>
  </si>
  <si>
    <t xml:space="preserve">КЪЫДЭПЭМАГЬ </t>
  </si>
  <si>
    <t>Ящикым къыдэпэмагъ.</t>
  </si>
  <si>
    <t xml:space="preserve">КЪЫДЭТКIУАГЪ </t>
  </si>
  <si>
    <t>ТкIопсхэр къыдэлъэдагъэх. Ощхыцэр ыпшъэ къыдэткIуагъ.</t>
  </si>
  <si>
    <t>накапал, -а, -о, капли проникли (в)</t>
  </si>
  <si>
    <t xml:space="preserve">КЪЫДЭТХАГЪ </t>
  </si>
  <si>
    <t>КIэлэегъаджэр кIэлэеджакIом тетрадь къыдэтхагъ.</t>
  </si>
  <si>
    <t>писал, -а, -о (в).</t>
  </si>
  <si>
    <t xml:space="preserve">КЪЫДЭТХЪЫГЪ </t>
  </si>
  <si>
    <t>Къыдэчыгъ. Тхылъ тхьапэр къыдэтхъыгъ.</t>
  </si>
  <si>
    <t xml:space="preserve">КЪЫДЭТХЪЫГЪЭР </t>
  </si>
  <si>
    <t>Тхылъым тхьапэу къыдэтхъыгъэр дищхэжьыгъ.</t>
  </si>
  <si>
    <t>вырванный, -ая, -ое</t>
  </si>
  <si>
    <t xml:space="preserve">КЪЫДЭТХЪАГЪ </t>
  </si>
  <si>
    <t>Ишъэогъу игъусэу хьакIэ дакIуи, къыдэтхъагъ.</t>
  </si>
  <si>
    <t>блаженствовал, -а, -о (вместе с ним)</t>
  </si>
  <si>
    <t xml:space="preserve">КЪЫДЭТХЪЭЖЬЫГЪ </t>
  </si>
  <si>
    <t>еплъ къыдэтхъагъэм</t>
  </si>
  <si>
    <t xml:space="preserve">КЪЫДЭТЫГЪ </t>
  </si>
  <si>
    <t>КъыдыщыIагъ. Янэышы дэжь зэкIом пшъашъэри дакIуи, къыдэтыгъ.</t>
  </si>
  <si>
    <t>был, -а, -о (там)</t>
  </si>
  <si>
    <t xml:space="preserve">КЪЫДЭТIАГЪ </t>
  </si>
  <si>
    <t>ТIэнымкIэ къыдэIэпыIагъ. Ишъэогъу къакIуи, кIалэм къыдэтIагъ.</t>
  </si>
  <si>
    <t>копал, -а, -о (вместе с ним)</t>
  </si>
  <si>
    <t xml:space="preserve">КЪЫДЭТIЭТIАГЪ </t>
  </si>
  <si>
    <t>ТIатIэзэ къыдэхьагъ. Краскэр ящикым къыдэтIэтIагъ.</t>
  </si>
  <si>
    <t xml:space="preserve">КЪЫДЭУАГЪ </t>
  </si>
  <si>
    <t>КIалэ бзаджэр мыжъокIэ щагум къыдэуагъ. ТопкIэ пыир къалэм къыдэуагъ.</t>
  </si>
  <si>
    <t>бросил, -а, -о; выстрелил, -а, -о (в)</t>
  </si>
  <si>
    <t>Къыдэлъэдагъ. Псыр чылэм къыдэуагъ. ЛIыжъым икалошы псыр къыдэуагъ.</t>
  </si>
  <si>
    <t>набрал, -а, -о</t>
  </si>
  <si>
    <t xml:space="preserve">КЪЫДЭУГЪ </t>
  </si>
  <si>
    <t>Къыдидзи къэуагъ. КIэлэ бзаджэр щагум къыдэугъ.</t>
  </si>
  <si>
    <t>бросил, -а, -о (из); выстрелил, -а, -о</t>
  </si>
  <si>
    <t>1. доносился, -лась, -лось (из). Чылэм къэб гъэжъэгъамэ къыдэугъ. Къуладжэм шъумэ Iае къыдэугъ. Iугъо къыдэу.</t>
  </si>
  <si>
    <t>Псыр къыдэугъ.</t>
  </si>
  <si>
    <t>вышел из берегов</t>
  </si>
  <si>
    <t xml:space="preserve">КЪЫДЭУДЖЫГЪ </t>
  </si>
  <si>
    <t>УджыкIэ къыдэшъуагъ. КIалэр пшъашъэм къыдэуджыгъ.</t>
  </si>
  <si>
    <t>танцевал, -а, -о (вместе с ним)</t>
  </si>
  <si>
    <t xml:space="preserve">КЪЫДЭУКIЫГЪ </t>
  </si>
  <si>
    <t>еплъ къыдэугъэм</t>
  </si>
  <si>
    <t xml:space="preserve">КЪЫДЭУТЫГЪ </t>
  </si>
  <si>
    <t>Къыдэчыгъ. Шым джэрышIэр къыдэутыгъ.</t>
  </si>
  <si>
    <t>откололся, -лась, -лось</t>
  </si>
  <si>
    <t xml:space="preserve">КЪЫДЭУЩЫГЪ </t>
  </si>
  <si>
    <t>Къэущыгъэм игъусэу къэущыгъ. КIалэр янэ къыдэущыгъ.</t>
  </si>
  <si>
    <t>проснулся, -лась, -лось, (вместе с ним)</t>
  </si>
  <si>
    <t xml:space="preserve">КЪЫДЭФАГЪ </t>
  </si>
  <si>
    <t>1. упал, -а, -о (в). КIалэм хьэшъоIэгуаоу къыдзыгъэр щагум къыдэфагъ.</t>
  </si>
  <si>
    <t xml:space="preserve">КЪЫДЭФЫТАГЪ </t>
  </si>
  <si>
    <t>еплъ къыдэхъухьагъэм.</t>
  </si>
  <si>
    <t>произошло</t>
  </si>
  <si>
    <t xml:space="preserve">КЪЫДЭФЭФЫГЪ. </t>
  </si>
  <si>
    <t>Фыфыф Iоу къыдэкIыгъ. Жьыбгъэр пчъэ нэзым къыдэфэфыгъ.</t>
  </si>
  <si>
    <t>дул, -а, -о (в), свистел, -а, -о</t>
  </si>
  <si>
    <t xml:space="preserve">КЪЫДЭХЫГЪ </t>
  </si>
  <si>
    <t>КъытекIыгъ. Шыур гъогум къыдэхыгъ. Кур гъогум къыдэхыгъ.</t>
  </si>
  <si>
    <t>сошел, -а, -о</t>
  </si>
  <si>
    <t xml:space="preserve">КЪЫДЭХЪУГЪ </t>
  </si>
  <si>
    <t>1. родился, -лась, -лось (вместе с ним). Къыдалъфыгъ. Ар ащ къыдэхъугъ.</t>
  </si>
  <si>
    <t xml:space="preserve">КЪЫДЭХЪУГЪЭР </t>
  </si>
  <si>
    <t>1. родившийся, -аяся, -ееся. Ащ къыдэхъугъэр кIэлэшхо хъугъэ.</t>
  </si>
  <si>
    <t xml:space="preserve">КЪЫДЭХЪУН </t>
  </si>
  <si>
    <t>А Iофыр ащ къыдэхъун фае. Iофыр къыдэхъункIэ мэгугъэ.</t>
  </si>
  <si>
    <t>осуществиться</t>
  </si>
  <si>
    <t xml:space="preserve">КЪЫДЭХЪУХЬАГЪ </t>
  </si>
  <si>
    <t>1. вырос, -ла, -ло. Къыщыхъугъ. КIалэр чылэм къыдэхъухьагъ.</t>
  </si>
  <si>
    <t xml:space="preserve">КЪЫДЭХЬАГЪ </t>
  </si>
  <si>
    <t>Лъэсэу, шыоу, кукIэ, машинэкIэ къакIуи къыдэхьагъ. Щагум шыу горэ къыдэхьагъ. Чылэм машинэр къыдэхьагъ.</t>
  </si>
  <si>
    <t>зашел, -а, -о; заехал, -а, -о (в)</t>
  </si>
  <si>
    <t xml:space="preserve">КЪЫДЭХЬАГЪЭР </t>
  </si>
  <si>
    <t>ЛIэу щагум къыдэхьагъэм пшъашъэр пэгъокIыгъ. Машинэу къуаджэм къыдэхьагъэр бэ.</t>
  </si>
  <si>
    <t>заехавший, -ая, -ее; пришедший, -ая, -ее</t>
  </si>
  <si>
    <t xml:space="preserve">КЪЫДЭХЬЭДЖАГЪ </t>
  </si>
  <si>
    <t>Игъусэу дэхьэджагъ. Шъхьалым дакIуи, къыдэхьэджагъ.</t>
  </si>
  <si>
    <t>молол, -а, -о (вместе с ним)</t>
  </si>
  <si>
    <t xml:space="preserve">КЪЫДЭХЬЭЖЬЫГЪ </t>
  </si>
  <si>
    <t>ЗыдэкIыгъэм къыдэхьэжьыгъ. Колхозникыр губгъом къикIыжьы, ядэжь къыдэхьэжьыгъ.</t>
  </si>
  <si>
    <t>возвратился, -лась, -лось (в)</t>
  </si>
  <si>
    <t xml:space="preserve">КЪЫДЭХЬАЩХЫГЪ </t>
  </si>
  <si>
    <t>КъыкIэнэкIагъ. КIалэм къыдэхьащхыгъ.</t>
  </si>
  <si>
    <t xml:space="preserve">КЪЫДЭЦОХЪОЯГЪ </t>
  </si>
  <si>
    <t>Къыдэпшыягъ. КIашъом къыдэцохъоягъ. Машинэм къыдэцохъуайи, къитIысхьагъ.</t>
  </si>
  <si>
    <t>заполз, -ла, -ло (наверх)</t>
  </si>
  <si>
    <t xml:space="preserve">КЪЫДЭЦОХЪУАГЪ </t>
  </si>
  <si>
    <t>КъыдэцIэлъагъ. Щагум къыдэцохъуагъ.</t>
  </si>
  <si>
    <t xml:space="preserve">КЪЫДЭЧЭРЭЗЫГЪ </t>
  </si>
  <si>
    <t>1. Къыдэчэрэгъугъ. Зы сыхьат щэрэхъыр зегъэчэрэзым, адрэ щэрэхъри къыдэчэрэзыгъ.</t>
  </si>
  <si>
    <t>вертелся, -лась, -лось, (вместе с ним)</t>
  </si>
  <si>
    <t xml:space="preserve">КЪЫДЭЧЭРЭГЪУГЪ </t>
  </si>
  <si>
    <t>Фабрикэм изщэрэхъ зычэрэгъукIэ, адрэхэри къыдэчэрэгъух.</t>
  </si>
  <si>
    <t>вертелся, -лась, -лось (вместе с ним)</t>
  </si>
  <si>
    <t xml:space="preserve">КЪЫДЭЧЭЧАГЪ </t>
  </si>
  <si>
    <t>Лъэшэу къыдэщхыгъ. Пшъашъэр иныбджэгъу къыдачэчагъ.</t>
  </si>
  <si>
    <t>залился, -лась, -лось (смехом) (вместе с ним)</t>
  </si>
  <si>
    <t xml:space="preserve">КЪЫДЭЧЪАГЪ </t>
  </si>
  <si>
    <t>Игъусэу къэчъагъ. Шъыоу къыдэчъагъ. Лъэсэу къыдэчъагъ. Къыдачъи, къытечъыгъ.</t>
  </si>
  <si>
    <t>бежал, -а, -о (вместе с ним)</t>
  </si>
  <si>
    <t xml:space="preserve">КЪЫДЭЧЪЫГЬ </t>
  </si>
  <si>
    <t>1. вытек, -ла. -ло. ЗытхьакIыпIэм псыр къыдэчъыгъ.</t>
  </si>
  <si>
    <t xml:space="preserve">КЪЫДЭЧЪЫЖЬЫГЪ </t>
  </si>
  <si>
    <t>1. вытек, -ла, -ло (обратно). Псэу зытхьакIыпIэм дигъэхъуагъэр гъуанэти, къыдэчъыжьыгъ.</t>
  </si>
  <si>
    <t xml:space="preserve">КЪЫДЭШХАГЪ </t>
  </si>
  <si>
    <t>Iанэм дыпэсэу шхагъэ. ЛIыр кIуи, игъунэгъум къыдашхи къакIожьыгъ. КIуи, хьакIэм къыдэшхагъ.</t>
  </si>
  <si>
    <t xml:space="preserve">КЪЫДЭШЭКIУАГЪ </t>
  </si>
  <si>
    <t>Игъусэу къэшэкIуагъ. ШэкIо лIыжъым игъусэу шакIо дакIуи, къыдэшэкIуагъ.</t>
  </si>
  <si>
    <t>охотился, -лась, -лось (с ним)</t>
  </si>
  <si>
    <t xml:space="preserve">КЪЫДЭШЪУАГЪ </t>
  </si>
  <si>
    <t>КъыдешIагъ. Пшъашъэр кIалэм къыдэшъуагъ. Орэдым кIалэр къыдэшъуагъ.</t>
  </si>
  <si>
    <t xml:space="preserve">КЪЫДЭШЪЭШЪЫГЪ </t>
  </si>
  <si>
    <t>Шъышъышъ ыIоу къыдэтэкъугъ.Закрэ тIуакIэм коцыр къыдэшъэшъыгъ.</t>
  </si>
  <si>
    <t xml:space="preserve">КЪЫДЭШIЫГЪ </t>
  </si>
  <si>
    <t>ЫIорэ къыдыригъэштагъ, гъусэ къыфэхъугъ. ЛIыжъыр кIалэм къыдэшIыгъ.</t>
  </si>
  <si>
    <t>согласился, -лась, -лось</t>
  </si>
  <si>
    <t xml:space="preserve">КЪЫДЭЩХАГЪ </t>
  </si>
  <si>
    <t>Ощхыр къыдэхьагъ. Коридорым къыдэщхагъ.</t>
  </si>
  <si>
    <t>намочил, -а, -о (в)</t>
  </si>
  <si>
    <t xml:space="preserve">КЪЫДЭЩХЫГЪ </t>
  </si>
  <si>
    <t>Игъусэу къэщхыгъ. КIалэр къызэщхым пшъашъэри къыдэщхыгъ.</t>
  </si>
  <si>
    <t>смеялся, -лась, -лось (вместе с ним)</t>
  </si>
  <si>
    <t xml:space="preserve">КЪЫДЭЩЫГЪ </t>
  </si>
  <si>
    <t>Ыбгъа джанэм къыдэщы. Унэ лъагэр чылэм къыдэщы.</t>
  </si>
  <si>
    <t>виднелся, -лась, -лось</t>
  </si>
  <si>
    <t>КЪЫДЭЩЫГЪУАЙ</t>
  </si>
  <si>
    <t>1. Икъыдэщын къин. Пхъэр бгым къыдэщыгъуай. 2. А кIалэр чылэм къыдэщыгъуай.</t>
  </si>
  <si>
    <t>трудно вывезти</t>
  </si>
  <si>
    <t xml:space="preserve">КЪЫДЭIУКIЫГЪ </t>
  </si>
  <si>
    <t>Щагум гущыIэ макъэ къыдэIукIыгъ. Чылэм пщынэ макъэ къыдэIукIы.</t>
  </si>
  <si>
    <t>слышался, -лась, -лось</t>
  </si>
  <si>
    <t xml:space="preserve">КЪЫДЭIЫСТАГЪ </t>
  </si>
  <si>
    <t>КъыдэтIысхьагъ. ЛIыжъыр къыдихьи, щагум къыдэIыстагъ.</t>
  </si>
  <si>
    <t xml:space="preserve">КЪЫДЭIЭБАГЪ </t>
  </si>
  <si>
    <t>еплъ къыдэIагъэм</t>
  </si>
  <si>
    <t xml:space="preserve">КЪЫДЭIЭБЫКIЫГЪ </t>
  </si>
  <si>
    <t>Гъуанэм ыIэ къыдигъэщи, къэIэбагъ. Чэу гъуанэм къыдэIэбыкIыгъ.</t>
  </si>
  <si>
    <t>высунул, -а, -о (руку из)</t>
  </si>
  <si>
    <t xml:space="preserve">КЪЫДЭIЭБЭЯГЪ </t>
  </si>
  <si>
    <t>ЫIэ къыIэти, къэIэбагъ. КъыдэIэбайи, машинэм чэмэданэр рихыгъ. КъыдэIэбаqи, шъхьангъупчъэм къытеуагъ.</t>
  </si>
  <si>
    <t>протянул, -а, -о (руку вверх)</t>
  </si>
  <si>
    <t xml:space="preserve">КЪЫДЖЫГЪ </t>
  </si>
  <si>
    <t>1. спрял, -а, -о. Ныом цыр ядэжь ыхьи, къыджыгъ.</t>
  </si>
  <si>
    <t xml:space="preserve">КЪЫДЖЫГЪЭР </t>
  </si>
  <si>
    <t>Ныом цэу къыджыгъэр къыхьыжьыгъ.</t>
  </si>
  <si>
    <t>то, что спряли</t>
  </si>
  <si>
    <t xml:space="preserve">КЪЫДЗЫГЪ </t>
  </si>
  <si>
    <t>КIалэ бзаджэм мыжъор къыдзыгъ. Къыдзи, щагум къыдигъэфыгъ. Пыим щамбул къыдзыгъ, атакэ къышIыгъ - пошел в наступление.</t>
  </si>
  <si>
    <t>бросил, -а, -о сюда,</t>
  </si>
  <si>
    <t xml:space="preserve">КЪЫДЗЫГЪЭР </t>
  </si>
  <si>
    <t>КIалэм футболэу къыдзыгъэу унашъхьэм къытыригъэфагъ.</t>
  </si>
  <si>
    <t>брошенный, -ая, -ое (сюда)</t>
  </si>
  <si>
    <t xml:space="preserve">КЪЫДЗЫЖЬЫГЪ </t>
  </si>
  <si>
    <t>Ытыгъугъэр шъэф цIыкIоу къыхьыжы къыдидзэжьыгъ. ТыгъуакIом ытыгъугъэр къыдзыжьыгъ.</t>
  </si>
  <si>
    <t>бросил, -а, -о обратно</t>
  </si>
  <si>
    <t xml:space="preserve">КЪЫЖЭДИГЪЭЗЫГЪ </t>
  </si>
  <si>
    <t>Ыжэ дэлъыр къыдигъэзыгъ. Шаом шым шхоIур къыжэдигъэзыгъ.</t>
  </si>
  <si>
    <t>заставил, -а, -о выпасть (из, от)</t>
  </si>
  <si>
    <t xml:space="preserve">КЪЫЖЭДИТХЪЫГЪ </t>
  </si>
  <si>
    <t>Ерагьэу къыригъэIуагъ. ГущыIэр ерагъэу къыжэдитхъыгъ.</t>
  </si>
  <si>
    <t xml:space="preserve">КЪЫЖЭДИХЫГЪ </t>
  </si>
  <si>
    <t>1. вынул, -а, -о изо рта. ШхоIур шым къыжэдихыгъ.</t>
  </si>
  <si>
    <t xml:space="preserve">КЪЫЖЭДЭЗЫГЪ </t>
  </si>
  <si>
    <t>еплъ къыжэдэлъэтыгъэм.</t>
  </si>
  <si>
    <t xml:space="preserve">КЪЫЖЭДЭКIЫГЪ </t>
  </si>
  <si>
    <t>Ыжэ къыдэкIыгъ. Гые гущыIэ къыжэдэкIыгъ. Ащ гущыIэ Iае горэ къыжэдэкIыгъэу цIыф зэхихыгъэп.</t>
  </si>
  <si>
    <t>произнес, -ла, -ло</t>
  </si>
  <si>
    <t xml:space="preserve">КЪЫЖЭДЭЛЪЭТЫГЪ </t>
  </si>
  <si>
    <t>ЫмышIахэу къыжэдэзыгъ. Емыгупшысэу къыжэдэлъэтыгъ. ЫмышIахэу а гущыIэр къыжэдэлъэтыгъ.</t>
  </si>
  <si>
    <t>сорвалось (с языка)</t>
  </si>
  <si>
    <t>КЪЫЖЭДЭЛЪЭТЫН КЪЫЖЭДЭЛЪЭТЫГЪЭ ГЛ. ИМАСД</t>
  </si>
  <si>
    <t>КъыIэкIэIон. Ар ащ къыжэдэлъэтын фэягъэп.</t>
  </si>
  <si>
    <t>сорваться (с языка)</t>
  </si>
  <si>
    <t xml:space="preserve">КЪЫЖЭДЭIАГЪ </t>
  </si>
  <si>
    <t>ШхоIумкIэ къыжэдэIагъ. Шыур шым къыжэдаIи, шыр къыгъэуцугъ.</t>
  </si>
  <si>
    <t>натянул, -а, -о</t>
  </si>
  <si>
    <t>КЪЫЖЭДЭIЭН КЪЫЖЭДЭIЭГЪЭ ГЛ. ИМАСД</t>
  </si>
  <si>
    <t>ШхоIур къыкъудыин, къызэтыригъэуцон. Шым къыжэдэIэн ыдагъэп.</t>
  </si>
  <si>
    <t>натянуть</t>
  </si>
  <si>
    <t xml:space="preserve">КЪЫЗГОКIЫЖЬЫГЪЭР </t>
  </si>
  <si>
    <t>оставленный, -ая, -ое; тот, с кем расстался; тот, от которого отошел, -а, -о. Зигъусагъэу къызгокIыжьыгъэр. Ар къызгокIы;ьыгъэр боу кIэлэ дэгъугъ. Ар къызгокIыжъыгъэ кIалэм письмэ къыфитхыгъ.</t>
  </si>
  <si>
    <t xml:space="preserve">КЪЫЗЖЭДЭЛЪЭТЫГЪЭР </t>
  </si>
  <si>
    <t>Зыжэ къыдэзыгъэр. А гущыIэр къызжэдэлъэтыгъэр укIытэжьыгъэ.</t>
  </si>
  <si>
    <t>тот, у кого сорвалось (с языка)</t>
  </si>
  <si>
    <t xml:space="preserve">КЪЫЗКЪОКIЫГЪЭР </t>
  </si>
  <si>
    <t>Къогъоу къыздикIыгъэр. Ар къызкъокIыгъэр боу къогъу Iай.</t>
  </si>
  <si>
    <t>место откуда появился</t>
  </si>
  <si>
    <t xml:space="preserve">КЪЫЗКIЭКIЭЗЫГЪЭР </t>
  </si>
  <si>
    <t>КъыкIэкIэзи къыщызынагъэр. Ахъщэр къызкIэкIэзыгъэр къыгъэуцуи, кIалэм ахъщэр ритыжьыгъ.</t>
  </si>
  <si>
    <t>тот, у кого выпало, упало</t>
  </si>
  <si>
    <t xml:space="preserve">КЪЫЗХЭКIЫГЪЭР </t>
  </si>
  <si>
    <t>1. откуда он происходит. Ар къызхэкIыгъэр мэкъумэщышIэ унагъу.</t>
  </si>
  <si>
    <t xml:space="preserve">КЪЫЗХЭIАГЪЭР </t>
  </si>
  <si>
    <t>ЗыкIуачIэ къыщыкIагъэр. Шэу къызхэIагъэр къызэтеуцуагъ.</t>
  </si>
  <si>
    <t>сдавший, -ая, -ее</t>
  </si>
  <si>
    <t xml:space="preserve">КЪЫЗIУКIАГЪЭР </t>
  </si>
  <si>
    <t>1. тот, с кем встретился, встретившийся. КъакIоIзэ къызэрихьылIагъэр. КIалэр къакIо зэхъум къызIукIэгъэ машинэр тхьаматэм имашин.</t>
  </si>
  <si>
    <t xml:space="preserve">КЪЫЗЭБЭНЫГЪЭР </t>
  </si>
  <si>
    <t>КIалэр къызтегушIухьи, къызэбэныгъэр риутыгъ.</t>
  </si>
  <si>
    <t>тот, с кем боролся</t>
  </si>
  <si>
    <t xml:space="preserve">КЪЫЗЭГЫИГЪЭР </t>
  </si>
  <si>
    <t>КъызэцIэцIагъэр. ЛIыжъыр къызэгыигъэр укIытэжьыгъэ.</t>
  </si>
  <si>
    <t>тот, кого упрекает он</t>
  </si>
  <si>
    <t xml:space="preserve">КЪЫЗЭПКЪЫРИХЫГЪ </t>
  </si>
  <si>
    <t>Пкъырыпкъэу къызэхихыгъ. Мастерскоим кIуи, машинэр къызэпкъырихыгъ. КIэлэеджакIом гущыIэр къызэпкъырихыгъ.</t>
  </si>
  <si>
    <t xml:space="preserve">КЪЫЗЭРЭУГЪОИГЪЭР </t>
  </si>
  <si>
    <t>КъызэIукIэрэр. ЦIыфэу къызэрэугъоирэр бэ.</t>
  </si>
  <si>
    <t xml:space="preserve">КЪЫЗЭУЗЫГЪЭР </t>
  </si>
  <si>
    <t>КъызэутэкIыгъэр. А узыр къызэузыгъэр бэ.</t>
  </si>
  <si>
    <t>болевший, -ая, -ее ; заболевший, -ая, -ее</t>
  </si>
  <si>
    <t xml:space="preserve">КЪЫЗЭЦIЭЦIАГЪЭР </t>
  </si>
  <si>
    <t>Къызщыгусагъэр. КIалэу лIыжъыр къызэцIэцIагъар, къогъум къохъэжьыгъ.</t>
  </si>
  <si>
    <t>тот, кого поругали</t>
  </si>
  <si>
    <t xml:space="preserve">КЪЫЗЭПРИГЪЭЗАГЪ </t>
  </si>
  <si>
    <t>КъызэригъэзэкIыгъ. Дзыор къызэпригъэзагъ. Пхъэмбгъоу щылъыр къызэпригъэзагъ.</t>
  </si>
  <si>
    <t>перевернул -а, -о</t>
  </si>
  <si>
    <t>КъызэкIигъэкIуагъ. Iофыр къызэпригъэзагъ.</t>
  </si>
  <si>
    <t>не дал хода</t>
  </si>
  <si>
    <t>КЪЫЗЭПРИГЪЭЗЭН КЪЫЗЭПРИГЪЭЗЭГЪЭ ГЛ. ИМАСД</t>
  </si>
  <si>
    <t>КъызэригъэзэкIын. Пхъэмбгъоу щылъыр къызэпригъэзэн ыIуи шъхьакIэ къыфызэпрыгъэзагъэп.</t>
  </si>
  <si>
    <t>перевернуть</t>
  </si>
  <si>
    <t>КъызэкIигъэкIон. Прокурорым Iофыр къызэпригъэзэнкIэ енэгуягъо.</t>
  </si>
  <si>
    <t>не дать хода</t>
  </si>
  <si>
    <t xml:space="preserve">КЪЫЗЭПРИГЪЭЗАГЪЭР </t>
  </si>
  <si>
    <t>КъызэпригъэзэкIыгъэр. Пхъэмбгъоу къызэпригъэзагъэр къахихыгъ.</t>
  </si>
  <si>
    <t>перевернутый, -ая, -ое</t>
  </si>
  <si>
    <t>КъызэкIигъэкIуагъэр. Хэку судым Iофэу къызэпригъэзагъэм народнэ судыр хэплъэжьыщт.</t>
  </si>
  <si>
    <t>возвращенный, -ая, -ое</t>
  </si>
  <si>
    <t xml:space="preserve">КЪЫЗЭПРЫЗЫГЪЭЗАГЪЭР </t>
  </si>
  <si>
    <t>КъызэзгъэзэкIыгъэр. А пхъэшхор къызэпырызгъэзагъэр кIочIэшху.</t>
  </si>
  <si>
    <t>перевернувший, -ая, -ее</t>
  </si>
  <si>
    <t>КъызэкIэзыгъэкIуагъэр. Iофыр къызэпрызыгъэзагъэр прокурорыр ары.</t>
  </si>
  <si>
    <t>возвративший, -ая, -ее</t>
  </si>
  <si>
    <t xml:space="preserve">КЪЫЗЭПРИЛЪЭШЪУГЪ </t>
  </si>
  <si>
    <t>Ылъэшъузэ къызэприхыгъ. Шъор урамым къызэприлъэшъугъ.</t>
  </si>
  <si>
    <t>перетащил, -а, -о</t>
  </si>
  <si>
    <t xml:space="preserve">КЪЫЗЭПРИЛЪЭШЪУГЪЭР </t>
  </si>
  <si>
    <t>Ылъэшъузэ зэприхыгъэр. Къуанцэу псым къызэприлъэшъугъэр ядэжъ дилъэшъуагъ.</t>
  </si>
  <si>
    <t>то, что перетащили</t>
  </si>
  <si>
    <t>КЪЫЗЭПРИЛЪЭШЪУН КЪЫЗЭПРИЛЪЭШЪУГЪЭ ГЛ. ИМАСД</t>
  </si>
  <si>
    <t>Ылъэшъузэ къызэприхын. Къуашъор псы къосым къызэприлъэшъун фае хъугъэ.</t>
  </si>
  <si>
    <t>переволок</t>
  </si>
  <si>
    <t xml:space="preserve">КЪЫЗЭПРЫЗЫЛЪЭШЪУГЪЭР </t>
  </si>
  <si>
    <t>Къуашор ащ къызэпрызылъэшъугъэр кIочIэшху.</t>
  </si>
  <si>
    <t>перетащивший, -ая, -ее</t>
  </si>
  <si>
    <t xml:space="preserve">КЪЫЗЭТЕТIЫСХЬАГЪ </t>
  </si>
  <si>
    <t>Щылъыр къэтIысыгъ. Сымаджэр къызэтетIысхьагъ.</t>
  </si>
  <si>
    <t>сел, -а, -о; присел, -а, -о</t>
  </si>
  <si>
    <t xml:space="preserve">КЪЫЗЭТЕТIЫСХЬАГЪЭР </t>
  </si>
  <si>
    <t>Зыпкъ къытетIысхьагъэр. Сымаджэу къызэтетIысхьагъэр тIэкIу шхагъэ.</t>
  </si>
  <si>
    <t>севший, -ая, -ее</t>
  </si>
  <si>
    <t>КЪЫЗЭТЕТIЫСХЬАН КЪЫЗЭТЕТIЫСХЬЭГЪЭ ГЛ. ИМАСД</t>
  </si>
  <si>
    <t>Ыпкъы къытетIысхьан. Сымаджэр къызэтетIысхьан ылъэкIэу хъугъэ.</t>
  </si>
  <si>
    <t>садиться (о лежавшем)</t>
  </si>
  <si>
    <t xml:space="preserve">КЪЫЗЭХЭНАГЪ </t>
  </si>
  <si>
    <t>КъызэкIэнагъ. МашIор къызэхэнагъ.</t>
  </si>
  <si>
    <t>разгорелся, -лась, -лось</t>
  </si>
  <si>
    <t>Къэнагъ. Купым ашIэн амышIэу къызэхэнагъ.</t>
  </si>
  <si>
    <t>остались</t>
  </si>
  <si>
    <t xml:space="preserve">КЪЫЗЭХЭНАГЪЭР </t>
  </si>
  <si>
    <t>КъызэкIэнагъэр. МашIоу къыээхэнагъэр умыгъэкIосэжь.</t>
  </si>
  <si>
    <t>разгоревшийся, -аяся, -ееся</t>
  </si>
  <si>
    <t>Купэу зышIэн зымышIэу къызэхэнагъар зэбгырыкIыжьыгъ.</t>
  </si>
  <si>
    <t>КЪЫЗЭХЭНЭН КЪЫЗЭХЭНЭГЪЭ ГЛ. ИМАСД</t>
  </si>
  <si>
    <t>КъызэкIэнэн. МашIор къызэхэнэнкIэ ежъагъ.</t>
  </si>
  <si>
    <t>разгореться</t>
  </si>
  <si>
    <t>Купым ашIэн амышIэу къызэхэнэнкIэ енэгуягъо.</t>
  </si>
  <si>
    <t xml:space="preserve">КЪЫЗЭЩИГЪЭКЪУАГЪ </t>
  </si>
  <si>
    <t>ЗэщыкъонымкIэ иягъэ къэкIуагъ. Iофыр къызэщигъэкъуагъ.</t>
  </si>
  <si>
    <t>расстроил, -а, -о</t>
  </si>
  <si>
    <t xml:space="preserve">КЪЫЗЭЩИГЪЭКЪУАГЪЭР </t>
  </si>
  <si>
    <t>КъызэкIигъэкIуагъэр. Ащ Iофэу къызэщигъэкъуагъэр зэтегъэуцожьыгъуае хъущт.</t>
  </si>
  <si>
    <t>расстроенный, -ая, -ое</t>
  </si>
  <si>
    <t xml:space="preserve">КЪЫЗЭЩИГЪЭКЪОШЪУГЪ </t>
  </si>
  <si>
    <t>Къызэщигъэкъошъугъэп.</t>
  </si>
  <si>
    <t>смог, -а, -о расстроить</t>
  </si>
  <si>
    <t xml:space="preserve">КЪЫЗЭЩЫЗГЪЭКЪУАГЪЭР </t>
  </si>
  <si>
    <t>КъызэкIэзгъэкIуагъэр. А Iофыр къызэщызгъэкъуагъэр кладовщикыр ары.</t>
  </si>
  <si>
    <t>расстроивший, -ая, -ее</t>
  </si>
  <si>
    <t xml:space="preserve">КЪЫКЪОЗЫГЪ </t>
  </si>
  <si>
    <t>1. упал, -а, -о (из угла). Къогъум къыкъозыгъ.</t>
  </si>
  <si>
    <t xml:space="preserve">КЪЫКЪОЗЫЛЪЭШЪУ ГЪЭР </t>
  </si>
  <si>
    <t>Ылъэшъузэ къыкъуихыгъэр. Къогъум шъоу къыкъуилъэшъугъэр бэ.</t>
  </si>
  <si>
    <t>тащивший, -ая, -ее; притащивший, -ая, -ее</t>
  </si>
  <si>
    <t xml:space="preserve">КЪЫКЪОКIАГЪ </t>
  </si>
  <si>
    <t>Къогъум къыщыкIыгъ. Къогъум чъыг къыкъокIагъ.</t>
  </si>
  <si>
    <t>вырос, -ла, -ло (в углу)</t>
  </si>
  <si>
    <t xml:space="preserve">КЪЫКЪОКIАГЪЭР </t>
  </si>
  <si>
    <t>Къогъум къыщыкIыгъэр. А чъыгэу къогъум къыкъокIагъэр мыIэрысэ чъыг.</t>
  </si>
  <si>
    <t xml:space="preserve">КЪЫКЪОКIЫГЪ </t>
  </si>
  <si>
    <t>1. вышел, -а, -о (из-за). Къогъум къыдэкIыгъ. Машинэр унэ къогъум къыкъокIыгъ.</t>
  </si>
  <si>
    <t xml:space="preserve">КЪЫКЪОКIЫГЪЭР </t>
  </si>
  <si>
    <t>Машинэу бгы къогъум къыкъокIыгъэр етIупщыгъэу къакIо.</t>
  </si>
  <si>
    <t>появившийся (из- за)</t>
  </si>
  <si>
    <t>ЛIыжъэу иблагъэ дэжь къыкъокIыгъэм ыгъэгушIуагъ.</t>
  </si>
  <si>
    <t>пришедший, -ая, -ее</t>
  </si>
  <si>
    <t>Тыгъэу къыкъокIыгъэм дунаир къыгъэнэфыгъ.</t>
  </si>
  <si>
    <t>взошедший, -ая, -ее</t>
  </si>
  <si>
    <t>КЪЫКЪОКIЫН КЪЫКЪОКIЫГЪЭ ГЛ. ИМАСД</t>
  </si>
  <si>
    <t>КIалэр къогъум къыкъокIын ыдагъэп.</t>
  </si>
  <si>
    <t>выйти из-за</t>
  </si>
  <si>
    <t>Ар талъэныкъо къыкIокIы исап.</t>
  </si>
  <si>
    <t>прийти</t>
  </si>
  <si>
    <t>Тыгъэр къыкъокIынкIэ ежьагъ.</t>
  </si>
  <si>
    <t>взойти</t>
  </si>
  <si>
    <t>КЪЫКЪОКIЭН КЪЫКЪОКIАГЪЭ ГЛ. ИМАСД</t>
  </si>
  <si>
    <t>Къогъум къыщыкIын. Къогъум чъыг къыкъокIэнкIэ ежьагъ.</t>
  </si>
  <si>
    <t>вырасти (в углу, за)</t>
  </si>
  <si>
    <t xml:space="preserve">КЪЫКЪОЛЪЭДАГЪ </t>
  </si>
  <si>
    <t>Къачъэзэ къыкъохьагъ. КIалэр унэ къогъум къачъи, къыкъолъэдагъ.</t>
  </si>
  <si>
    <t>забежал, -а, -о (за)</t>
  </si>
  <si>
    <t xml:space="preserve">КЪЫКЪОЛЪЭТЫГЪ </t>
  </si>
  <si>
    <t>ПсынкIэу къыкъочъыгъ. Машинэр къогъум къыкъолъэтыгъ.</t>
  </si>
  <si>
    <t xml:space="preserve">КЪЫКЪОНАГЪ </t>
  </si>
  <si>
    <t>Къогъум къолъэу къэнагъ. Къогъум мыжъоу чIыгу тIэкIу къыкъонагъ.</t>
  </si>
  <si>
    <t>Къыгъэнагъ, къыухъумагъ. КIалэр ащ къыкъонагъ нахь лые къыщышIыщтыгъэ.</t>
  </si>
  <si>
    <t>уцелел, -а, -о (за его спиной)</t>
  </si>
  <si>
    <t>КЪЫКЪОНЭН КЪЫКЪОНЭГЪЭ ГЛ. ИМАСД</t>
  </si>
  <si>
    <t>Къолъэу къэнэн. Къогъум чIыгу тIэкIу мыжъоу къыкъонэн фае.</t>
  </si>
  <si>
    <t>А кIалэр яна зэрэлэжьэкIо дэгъум къыкъонэн фае нахь, бэ шIагъэу колхозым хафыныгъи.</t>
  </si>
  <si>
    <t>уцелеть (за его спиной)</t>
  </si>
  <si>
    <t xml:space="preserve">КЪЫКЪОПСЫГЪ </t>
  </si>
  <si>
    <t>Лыдызэ къыкъощыгъ. Тыгъэр къыкъопсыгъ.</t>
  </si>
  <si>
    <t>светит из-за</t>
  </si>
  <si>
    <t xml:space="preserve">КЪЫКЪОТЭКЪУАГЪ </t>
  </si>
  <si>
    <t>Къыкъопхъэпхъагъ. Коцыр къогъум къыкъотэкъуагъ.</t>
  </si>
  <si>
    <t>насыпался, -лась, -лось</t>
  </si>
  <si>
    <t xml:space="preserve">КЪЫКЪОТЭКЪУГЪ </t>
  </si>
  <si>
    <t>Къыкъолъэлъыгъ. Натрыфыр къогъум къыкъотэкъугъ.</t>
  </si>
  <si>
    <t>посыпался, -лась, -лось (из-за угла)</t>
  </si>
  <si>
    <t xml:space="preserve">КЪЫКЪОТIЫСХЬАГЪ </t>
  </si>
  <si>
    <t>Къогъум къыщытIысыгъ. ЛIыжъыр къакIуи къогъум къыкъотIысхьагъ.</t>
  </si>
  <si>
    <t>сел, -а, -о (за, в)</t>
  </si>
  <si>
    <t xml:space="preserve">КЪЫКЪОУГЪ </t>
  </si>
  <si>
    <t>КIзлэ бзаджэр мыжъокIэ къогъум къыкъоузъ. Пыир унэ къогъум шхончк[э къыкъоугъ.</t>
  </si>
  <si>
    <t>ударил, -а, -о; выстрелил, -а, -о (из- за, из)</t>
  </si>
  <si>
    <t xml:space="preserve">КЪЫКЪОУКIЫГЪ </t>
  </si>
  <si>
    <t>еплъ къыкъоугъэм.</t>
  </si>
  <si>
    <t xml:space="preserve">КЪЫКЪОУЦУАГЪ </t>
  </si>
  <si>
    <t>Къыкъуахьи уцугъэ. КIалэр къачъи, тэ тызкъот къогъум къыкъоуцуагъ.</t>
  </si>
  <si>
    <t>встал, -а, -о (в)</t>
  </si>
  <si>
    <t xml:space="preserve">КЪЫКЪОФАГЪ </t>
  </si>
  <si>
    <t>Мыжъоу къыдзыгъэр къогъум къыкъофагъ.</t>
  </si>
  <si>
    <t xml:space="preserve">КЪЫКЪОХЪУШЪУТЫГЪ </t>
  </si>
  <si>
    <t>еплъ къыкъолъэтыгъэм .</t>
  </si>
  <si>
    <t xml:space="preserve">КЪЫКЪОХЬАГЪ </t>
  </si>
  <si>
    <t>Уня къогъум кIалэр къыкъохьагъ.</t>
  </si>
  <si>
    <t xml:space="preserve">КЪЫКЪОЧЪЫГЪ </t>
  </si>
  <si>
    <t>Чызэ къыкъокIыгъ. Машинэр бгы къогъум къыкъочъыгъ. Псыр къогъум къыкъочъыгъ.</t>
  </si>
  <si>
    <t>выбежал, -а, -о (из-за)</t>
  </si>
  <si>
    <t xml:space="preserve">КЪЫКЪОШIЫКIЫГЪ </t>
  </si>
  <si>
    <t>доносится шум, смех, говор. Дунаир къыкъошIыкIыгъ. А къогъум дунаир къыкъошIыкIыгъ.</t>
  </si>
  <si>
    <t xml:space="preserve">КЪЫКЪОЩХАГЪ </t>
  </si>
  <si>
    <t>Къогъум ощхыр къыкъощхагъ.</t>
  </si>
  <si>
    <t>протек, -ла, -ло (в)</t>
  </si>
  <si>
    <t xml:space="preserve">КЪЫКЪОЩЫГЪ </t>
  </si>
  <si>
    <t>Къогъум къотыр, къолъыр къэлъэгъуагъ. Машинэр унэ къогъум къыкъощыгъ. Чэмэданыр къогъум къыкъощы.</t>
  </si>
  <si>
    <t>виднелся, -лась, -лось (из, из- за)</t>
  </si>
  <si>
    <t xml:space="preserve">КЪЫКЪОIЭБАГЪ </t>
  </si>
  <si>
    <t>IэкIэ къогъум къыкъоIагъ. Къогъоу тызкъосым къыкъоIэбагъ.</t>
  </si>
  <si>
    <t>просунул, протянул, -а, -о руку (в)</t>
  </si>
  <si>
    <t xml:space="preserve">КЪЫКЪОIЭБЫКIЫГЪ </t>
  </si>
  <si>
    <t>Нысэр къогъум къыкъоIэбыкIи кIалэм псы къыритыгъ.</t>
  </si>
  <si>
    <t>протянул, -а, -о руку (из, из-за)</t>
  </si>
  <si>
    <t xml:space="preserve">КЪЫКЪОIЫСТАГЪ </t>
  </si>
  <si>
    <t>еплъ къыкъотIысхьагъэм</t>
  </si>
  <si>
    <t xml:space="preserve">КЪЫКЪУИГЪЭЗЫКIЫГЪ </t>
  </si>
  <si>
    <t>Къогъум къыкъокIыгъ. Чэмыр къогъум къыкъуигъэзыкIыгъ.</t>
  </si>
  <si>
    <t>выгнал, -а, -о (из-за)</t>
  </si>
  <si>
    <t xml:space="preserve">КЪЫКЪУИГЪЭЗЫХЬАГЪ </t>
  </si>
  <si>
    <t>Къыфи къыкъуигъэзыхьагъ. Чэмыр къогъум къыкъуигъэзыхьагъ.</t>
  </si>
  <si>
    <t>загнал, -а, -о (в)</t>
  </si>
  <si>
    <t xml:space="preserve">КЪЫКЪУИГЪЭУЦУАГЪ </t>
  </si>
  <si>
    <t>Къыхьи, къогъум къыгъэуцугъ. Матэр къогъум къыкъуигъэуцуагъ.</t>
  </si>
  <si>
    <t xml:space="preserve">КЪЫКЪУИДЗЫГЪ </t>
  </si>
  <si>
    <t>Пхъэр къогъум къыкъуидзыгъ.</t>
  </si>
  <si>
    <t>выбросил, -а, -о (из)</t>
  </si>
  <si>
    <t xml:space="preserve">КЪЫКЪУИДЗЭЖЬЫГЪ </t>
  </si>
  <si>
    <t>Къыдзи къыкъуигъэфэжьыгъ. Обзэгъур къогъум къыкъуидзэжъыгъ.</t>
  </si>
  <si>
    <t>бросил, -а, -о опять (в)</t>
  </si>
  <si>
    <t xml:space="preserve">КЪЫКЪУИКIАГЪ </t>
  </si>
  <si>
    <t>КъыщырикIутыгъ. Псыр къыхьи, къогъум къыкъуикIагъ.</t>
  </si>
  <si>
    <t>налил, -а, -о (в), вылил, -а, -о (в)</t>
  </si>
  <si>
    <t xml:space="preserve">КЪЫКЪУИЛЪЭШЪУГЪ </t>
  </si>
  <si>
    <t>Ылъэшъузэ, къыкъуихыгъ. Шъор къогъум къыкъуилъэшъугъ.</t>
  </si>
  <si>
    <t>втащил, -а, -о (в), сипу</t>
  </si>
  <si>
    <t>КЪЫКЪУИЛЪЭШЪУН КЪЫКЪУИЛЪЭШЪУГЪ-Э ГЛ. ИМАСД</t>
  </si>
  <si>
    <t>Ылъэшъузэ къыкъуихын. Шъор къогъум къыкъуилъешъун фае хъугъэ.</t>
  </si>
  <si>
    <t>вытащить (из-за)</t>
  </si>
  <si>
    <t xml:space="preserve">КЪЫКЪУИНАГЪ </t>
  </si>
  <si>
    <t>Къогьум къыщигъэнагь. ЛIыжъым ибэщ къогъум къыкъуинагъ.</t>
  </si>
  <si>
    <t xml:space="preserve">КЪЫКЪУИНАГЪЭР </t>
  </si>
  <si>
    <t>Къогьум къолъэу къыгъэнагъэр. ЛIыжъым бэщэу пчъэкъуахэм къыкъуинагъэр кIалэм фихьыжьыгъ.</t>
  </si>
  <si>
    <t>оставленный, -ад, -ое (в углу)</t>
  </si>
  <si>
    <t xml:space="preserve">КЪЫКЪУИПХАГЪ </t>
  </si>
  <si>
    <t>Къогъур къыщырипхыгъ.КIалэм шыр къыщи, къогъум къыкъуипхагъ.</t>
  </si>
  <si>
    <t xml:space="preserve">КЪЫКЪУИТЭКЪУАГЪ </t>
  </si>
  <si>
    <t>Къыщыритэкъугъ.Коцыр къихьи, къогъум къыкъуитэкъуагъ.</t>
  </si>
  <si>
    <t>насыпал, -а, -о</t>
  </si>
  <si>
    <t xml:space="preserve">КЪЫКЪУИТЭКЪУГЪ </t>
  </si>
  <si>
    <t>Къытэкъузэ къогъум къыкъуихыгъ. Натрыфыр къогъум къыкъуитэкъугъ.</t>
  </si>
  <si>
    <t>выбросил, высыпал -а, -о (из, из-за)</t>
  </si>
  <si>
    <t xml:space="preserve">КЪЫКЪУИТIУПЩЫХЬАГЪ </t>
  </si>
  <si>
    <t>Къогъум къыщитIупщыгъ. Шыр ылъахъи, къогъум къыкъуитIупщыхьагъ.</t>
  </si>
  <si>
    <t>пустил -а, -о (за, в)</t>
  </si>
  <si>
    <t xml:space="preserve">КЪЫКЪУИФЫГЪ </t>
  </si>
  <si>
    <t>еплъ къыкъуигъэзыкIыгъэм.</t>
  </si>
  <si>
    <t xml:space="preserve">КЪЫКЪУИХЫГЬ </t>
  </si>
  <si>
    <t>1. взял, -а, -о. Къогъум къолъым къышти къыхьыгъ. ПхъэнкIыпхъэр пчъэкъуахэм къыкъуихыгъ.</t>
  </si>
  <si>
    <t xml:space="preserve">КЪЫКЪУИХЬАГЪ </t>
  </si>
  <si>
    <t>Къыхьзэ къогъум къыкъохьагъ. Матэр къогъум къыкъуихьыгъ.</t>
  </si>
  <si>
    <t>принес, -ла, -ло (в)</t>
  </si>
  <si>
    <t xml:space="preserve">КЪЫКЪУИЩЫГЪ </t>
  </si>
  <si>
    <t>КIалэр къогъум къыкъуищыгъ. Шыр къогъум къыкъуищыгъ.</t>
  </si>
  <si>
    <t>вывел, -а, -о (из-за)</t>
  </si>
  <si>
    <t xml:space="preserve">КЪЫКЪУИЩЫЖЬЫГЪ </t>
  </si>
  <si>
    <t>Янэ кIалэр къогъум къыкъуищыжьыгъ. КIалэм шэу къогъум къуищэгъагъэр къыкъущыжьыгъ.</t>
  </si>
  <si>
    <t>уже вывел, -а, -о (из, из-за)</t>
  </si>
  <si>
    <t xml:space="preserve">КЪЫКЪУИЩЭИГЪ </t>
  </si>
  <si>
    <t>Къыкъуигъэщыгъ. Ышъхъэ унэ къогъум къыиъуищэйи къэплъагъ.</t>
  </si>
  <si>
    <t>высунул, -а, -о (из - за, из)</t>
  </si>
  <si>
    <t xml:space="preserve">КЪЫКЪУИЩЭИГЪЭР </t>
  </si>
  <si>
    <t>КъыкъуигъэщIыгъэр. Нъюм ышъхьэу унэ къогъум къыкъуищэигъэм шъхьэтехъо фыжь техъогъагъ.</t>
  </si>
  <si>
    <t>высунутый, -ая, -ое (из, из-за)</t>
  </si>
  <si>
    <t>КЪЫКЪУИЩЭИН КЪЫКЪУЩЭИГЪЭ ГЛ. ИМШД</t>
  </si>
  <si>
    <t>Къыкъуигъэщын. Ышъхьэ унэ къогъум къыкъуищэин фаеу хъугъэ.</t>
  </si>
  <si>
    <t>высунуть (из, из-за)</t>
  </si>
  <si>
    <t xml:space="preserve">КЪЫКЪУИIУКIЫГЪ </t>
  </si>
  <si>
    <t>Къогъум къыщиIуагъ. ГущыIэ зытIу нысэм къогъум къыкъуиIукIыгъ.</t>
  </si>
  <si>
    <t>сказал, -а, -о (из)</t>
  </si>
  <si>
    <t xml:space="preserve">КЪЫКЪЫ </t>
  </si>
  <si>
    <t>ЗэшIуанэзэ гущыIэрэр ары. Къыкъыр ерагъэу мэгущыIэ.</t>
  </si>
  <si>
    <t>заика</t>
  </si>
  <si>
    <t xml:space="preserve">КЪЫКIЭЩТАГЪ </t>
  </si>
  <si>
    <t>Сымаджэр чъыезэ, къыкIэщтагъ.</t>
  </si>
  <si>
    <t>вздрогнул, -а, -о (о спящем)</t>
  </si>
  <si>
    <t xml:space="preserve">КЪЫКIИБЗАГЪ </t>
  </si>
  <si>
    <t>КъыкIидагъ. Палътэум данэ къыкIибзагъ.</t>
  </si>
  <si>
    <t>сделал, -а, -о подкладку</t>
  </si>
  <si>
    <t xml:space="preserve">КЪЫКIИГЪУГЪ </t>
  </si>
  <si>
    <t>Гъусэ къыфишIыгъ. Чэмэу къыритыгъэм шкIэри къыкIигъугъ.</t>
  </si>
  <si>
    <t>вместе (с), дал впридачу</t>
  </si>
  <si>
    <t xml:space="preserve">КЪЫКIИГЪЭДЫЯГЪ </t>
  </si>
  <si>
    <t>МакIэу къегъэщты. Пчэдыжьрэ тIэкIу макIэу къыкIегъэдые.</t>
  </si>
  <si>
    <t>подмерзло, подморозило</t>
  </si>
  <si>
    <t xml:space="preserve">КЪЫКIИГЪЭЛЪЭДАГЪ </t>
  </si>
  <si>
    <t>Тихатэ псыр къыкIигъэлъэдагъ. Кур къакъырэм къыкIигъэлъэдагъ.</t>
  </si>
  <si>
    <t>залил, -а, -о</t>
  </si>
  <si>
    <t xml:space="preserve">КЪЫКIИГЪЭНАГЪ </t>
  </si>
  <si>
    <t>Къыхигъэнагъ. ТопкIэ къеуи, унэм машIор къыкIигъэнагъ.</t>
  </si>
  <si>
    <t>зажег, зажгла, зажгло</t>
  </si>
  <si>
    <t xml:space="preserve">КЪЫКIИГЪЭУАГЪ </t>
  </si>
  <si>
    <t>1. затопил, -а, -о. КъыкIигъэлъэдагъ. Чылэм псыр къыкIигъэуагъ.</t>
  </si>
  <si>
    <t xml:space="preserve">КЪЫКIИДАГЪ </t>
  </si>
  <si>
    <t>КъыкIиIулIагъ. Цуакъэм шъо дэгъу къыкIидагъ.</t>
  </si>
  <si>
    <t>подшил, -а, -о</t>
  </si>
  <si>
    <t xml:space="preserve">КЪЫКIИКIАГЪ </t>
  </si>
  <si>
    <t>1. полил, -а, -о; налил, -а, -о (снизу, под корень). КъыкIыгъэхъуагъ. Пшъашъэм псы къыхьи, къэгъагъэм къыкIикIагъ.</t>
  </si>
  <si>
    <t xml:space="preserve">КЪЫКIИПХАГЪ </t>
  </si>
  <si>
    <t>Врачым уIагъэм ыжэпкъ къкIипхагъ.</t>
  </si>
  <si>
    <t>подвязал, -а, -о</t>
  </si>
  <si>
    <t xml:space="preserve">КЪЫКIИТХЪУГЪ </t>
  </si>
  <si>
    <t>Къечъэжьэжьыгъ. Къащти къыкIитхъугъ.</t>
  </si>
  <si>
    <t>помчался, -лась, -лось</t>
  </si>
  <si>
    <t>КъыкIегъэзыкIы. КIалэм коцыр щыбзэм къыкIитхъугъ.</t>
  </si>
  <si>
    <t>выгреб, -ла, -ло</t>
  </si>
  <si>
    <t xml:space="preserve">КЪЫКIИХЬАГЪ </t>
  </si>
  <si>
    <t>еплъ къыкIэуагъ. Я 2 мэхьанэм.</t>
  </si>
  <si>
    <t xml:space="preserve">КЪЫКIИЧЫГЪ </t>
  </si>
  <si>
    <t>1. убыл, -а, -о. КъыщыкIагъ. Мафэ къэси мафэм къыкIечы (Л.).</t>
  </si>
  <si>
    <t xml:space="preserve">КЪЫКIИЩЫГЪ </t>
  </si>
  <si>
    <t>1. выкачал, -а, -о. КIэтыр къыкIифыгъ. Бжьахъор бжьаIом кIуи шъоу къыкIищыгъ.</t>
  </si>
  <si>
    <t xml:space="preserve">КЪЫКIИIАГЪ </t>
  </si>
  <si>
    <t>КъыкIитхъугъ, къэчъагъ. Къащти, къыкIиIагъ.</t>
  </si>
  <si>
    <t>бросился, -лась. -лось (со всех сил бежать)</t>
  </si>
  <si>
    <t xml:space="preserve">КЪЫКIОЦIЫДЫСАГЪ </t>
  </si>
  <si>
    <t>КъыкIоцIыпыджагъ. БэщыпэмкIэ лIыжъыр кIалэм къыкIоцIыдысагъ.</t>
  </si>
  <si>
    <t xml:space="preserve">КЪЫКIОЦIЫЗЫГЪ </t>
  </si>
  <si>
    <t>ЗыкIоцIылъым къизыгъ. ЗэкIоцIыпхагъэу ыIыгъым лъэпэдыр къыкIоцIызыгъ.</t>
  </si>
  <si>
    <t xml:space="preserve">КЪЫКIОЦIЫЛЭЛЫГЪ </t>
  </si>
  <si>
    <t>Улалэзэ къыкIоцIыщыгъ. Ошэкурым пIэтехъор къыкIоцIылэлыгъ.</t>
  </si>
  <si>
    <t>высунулся, -лась, -лось</t>
  </si>
  <si>
    <t xml:space="preserve">КЪЫКIОЦIЫПКIАГЪ </t>
  </si>
  <si>
    <t>ЛъакъокIэ ыныбэ зэрэIыгъым къытепкIагъ. Ешъуагъэр кIалэм къыкIоцIыпкIагъ</t>
  </si>
  <si>
    <t>пнул, -а, -о ногой в живот</t>
  </si>
  <si>
    <t xml:space="preserve">КЪЫКIОЦIЫУАГЪ </t>
  </si>
  <si>
    <t>1. ударил, -а, -о в живот. IэкIэ ыныбэ зэрэIыгъым къеуагъ.</t>
  </si>
  <si>
    <t xml:space="preserve">КЪЫКIОЦIЫШЫГЪ </t>
  </si>
  <si>
    <t>ЗыкIоцIылъым къыпхырыщыгъ. НэIаплъэкIыр тхылъыпIэм къыкIоцIэщы.</t>
  </si>
  <si>
    <t xml:space="preserve">КЪЫКIЫБ </t>
  </si>
  <si>
    <t>АдыкIэ идзыгъ. Хым къыкIыб щыI.</t>
  </si>
  <si>
    <t>за</t>
  </si>
  <si>
    <t xml:space="preserve">КЪЫКIЫРЫПЛЪЫГЪ </t>
  </si>
  <si>
    <t>Ишэнырэ ицIыфшIыкIэрэ къызэригъэшIагъ. Пшъашъэр кIалэм къыкIырыплъыгъ.</t>
  </si>
  <si>
    <t>присмотрелся, -лась, -лось</t>
  </si>
  <si>
    <t xml:space="preserve">КЪЫКIЫРЫПЛЪЫГЪЭР </t>
  </si>
  <si>
    <t>КIалэм къыкIырыплъыгъэм шIагъоу ыгу рихъыгъэп.</t>
  </si>
  <si>
    <t>присмотревшийся, -аяся, -ееся</t>
  </si>
  <si>
    <t xml:space="preserve">КЪЫКIЫРЫПЛЪЫН </t>
  </si>
  <si>
    <t>Ыгъэунэфын. Пшъашъэр кIалэм къыкIырыплъын фае хъугъэ.</t>
  </si>
  <si>
    <t>присматриваться</t>
  </si>
  <si>
    <t xml:space="preserve">КЪЫКIЭБЗАГЪ </t>
  </si>
  <si>
    <t>КъыкIэлъэдагъ. Псыр къыкIэбзагъ.</t>
  </si>
  <si>
    <t xml:space="preserve">КЪЫКIЭЗЫГЪ </t>
  </si>
  <si>
    <t>Кум щэрэхъыр къыкIэзыгъ.</t>
  </si>
  <si>
    <t>отпал, -а, -о</t>
  </si>
  <si>
    <t xml:space="preserve">КЪЫКIЭЗЫЖЬЫГЪ </t>
  </si>
  <si>
    <t>1. опять отпал, -а, -о. КъыкIэутыжьыгъ. Цуакъэм кIилъхьагъэр къыкIэзыжьыгъ.</t>
  </si>
  <si>
    <t xml:space="preserve">КЪЫКIЭКIАГЪ </t>
  </si>
  <si>
    <t>Вырос, -ла, -ло (о плодах). КъыщыкIыгъ. Къулэм нэшэбэгу къыкIэкIагъ, къэб къыкIакIагъ. Ынэ нэкIэбыдз къыкIэкIагъ.</t>
  </si>
  <si>
    <t xml:space="preserve">КЪЫКIЭКIЫГЪ </t>
  </si>
  <si>
    <t>Чэмым щэ бэу къыкIэкIыгъ.</t>
  </si>
  <si>
    <t>дал, -а, -о</t>
  </si>
  <si>
    <t xml:space="preserve">КЪЫКIЭКIЭЗЫГЪ </t>
  </si>
  <si>
    <t>Иджыбэ къизи е ыблыгучIэ къычIэзи, къефэхыгъ. Ахъщэр к.ъыкIэкIэзыгъ. Тхылъыр къыкIэкIэзи ыгъэкIодыгъ.</t>
  </si>
  <si>
    <t>выпал, -а, -о; уронил, -а, -о</t>
  </si>
  <si>
    <t xml:space="preserve">КЪЫКIЭКIЭЗЫГЪЭР </t>
  </si>
  <si>
    <t>ЛIыжъым ахъщау къыкIэкIэзыгъэр кIалэм къышти ритыжьыгъ.</t>
  </si>
  <si>
    <t>КЪЫКIЭКIЭЗЫН КЪЫКIЭКIЭЗЫГЪЭ ГЛ. ИМАСД</t>
  </si>
  <si>
    <t>Иджыбэ е нэмыкIым къизынышъ къычIинэн. ЛIым ахъщалъэр къыкIэкIэзынкIэ ежьагъэу къышIи, иджыбэ рилъхьажьыгъ.</t>
  </si>
  <si>
    <t>выпасть, выронить</t>
  </si>
  <si>
    <t xml:space="preserve">КЪЫКIЭЛЪЫДЖАГЪ </t>
  </si>
  <si>
    <t>ЫужкIэ къиджыкIи къеджагъ.ЛIыжъыр кIалэм къыкIэлъыджагъ.</t>
  </si>
  <si>
    <t>крикнул, -а, -о (ему вслед)</t>
  </si>
  <si>
    <t xml:space="preserve">КЪЫКIЭЛЪЫКIУАГЪ </t>
  </si>
  <si>
    <t>1. приехал, -а, -о (за ним). КъылъыкIуагъ. КIалэр янэ ыщэжьынэу кукIэ къыкIэлъыкIуагъ.</t>
  </si>
  <si>
    <t xml:space="preserve">КЪЫКIЭЛЪЫРЫЗЫГЪ </t>
  </si>
  <si>
    <t>КъыкIэлъырытэкъугъ. Унэм ятIэр къыкIэлъырызыгъ.</t>
  </si>
  <si>
    <t>отвалился, -лась, -лось; упал, отпал</t>
  </si>
  <si>
    <t xml:space="preserve">КЪЫКIЭЛЪЫРЫТЭКЪУГЪ </t>
  </si>
  <si>
    <t>еплъ къыкIэлъырызыгъэм</t>
  </si>
  <si>
    <t xml:space="preserve">КЪЫКIЭНАГЪ </t>
  </si>
  <si>
    <t>МашIо къыхэнагъ. МашIо къыкIэнагъ. Унэм машIо къыкIэнагъ.</t>
  </si>
  <si>
    <t>загорелся, -лась, -лось</t>
  </si>
  <si>
    <t xml:space="preserve">КЪЫКIЭНЫГЪ </t>
  </si>
  <si>
    <t>ЛIи къыщинагъ. ЛIыжъыр лIи, мылъкоу иIэр къыкIэныгъ.</t>
  </si>
  <si>
    <t>оставил, -а, -о (после смерти)</t>
  </si>
  <si>
    <t xml:space="preserve">КЪЫКIЭНЭКIАГЪ </t>
  </si>
  <si>
    <t>Лакъырды къышIыгъ. Пшъашъэр кIалэм къыкIэнэкIагъ.</t>
  </si>
  <si>
    <t>осмеял, -а</t>
  </si>
  <si>
    <t xml:space="preserve">КЪЫКIЭНЭЦIЫГЪ </t>
  </si>
  <si>
    <t>Къыщыгугъыгъ. Зыгорэ фишIэнкIэ къыкIэнэцIыгъ.</t>
  </si>
  <si>
    <t>желал, -а, -о иметь; понравилось; надеялся</t>
  </si>
  <si>
    <t xml:space="preserve">КЪЫКIЭПЫДЖАГЪ </t>
  </si>
  <si>
    <t>КъыкIэдысагъ. Ынэ IапэкIэ къыкIэпыджагъ.</t>
  </si>
  <si>
    <t xml:space="preserve">КЪЫКIЭТКIУГЪ </t>
  </si>
  <si>
    <t>ТкIопсхэр къыкIэкIы. Щалъэм къыкIэткIу. Унашъхьэм, унэ кIашъом къыкIэткIу.</t>
  </si>
  <si>
    <t>капал (из-под)</t>
  </si>
  <si>
    <t xml:space="preserve">КЪЫКIЭТIЫРГУАГЪ </t>
  </si>
  <si>
    <t>БжымкIэ къыкIэуагъ. Ынэ къыкIэтIыргуагъ.</t>
  </si>
  <si>
    <t>ударил, -а, -о</t>
  </si>
  <si>
    <t xml:space="preserve">КЪЫКIЭУАГЪ </t>
  </si>
  <si>
    <t>1. вода залила. Псыр чылэм къыкIэуагъ.</t>
  </si>
  <si>
    <t xml:space="preserve">КЪЫКIЭУПЧIАГЪ </t>
  </si>
  <si>
    <t>Iофым изытет къызэригъэшIэнэу кIэупчIагъ. Ар къалэм зэкIом, Iофым къыкIэупчIагъ. Ар иблагъэ къыкIэупчIагъ.</t>
  </si>
  <si>
    <t>справился, -лась,-.дось</t>
  </si>
  <si>
    <t xml:space="preserve">КЪЫКIЭХЪУАГЪ </t>
  </si>
  <si>
    <t>еплъ къыкIэкIагъэм</t>
  </si>
  <si>
    <t xml:space="preserve">КЪЫКIЭЧЪЫГЪ </t>
  </si>
  <si>
    <t>ЫчIэгъкIэ псыр къыкIэкIыгь. Щалъэм къыкIэчъы. Пхъэчаим къыкIэчъыгъ. Бгы лъапсэм псы къыкIэчъы.</t>
  </si>
  <si>
    <t xml:space="preserve">КЪЫКIЭЩХЫГЪ </t>
  </si>
  <si>
    <t>Ощхыр къыпхырыкIыгъ. Унэм къыкIэщхы. Чылым къыкIэщхыгъ.</t>
  </si>
  <si>
    <t>протек, -ла, -ло</t>
  </si>
  <si>
    <t xml:space="preserve">КЪЫКIЭIАГЪ </t>
  </si>
  <si>
    <t>КъыIэпыIагъ, былым къыритыгъ. Ар ащ лъэшэу къыкIэIагъ.</t>
  </si>
  <si>
    <t xml:space="preserve">КЪЫЛЪЫКIУАГЪ </t>
  </si>
  <si>
    <t>КъыкIэлъыкIуагъ. КIалэр янэ къылъыкIуагъ.</t>
  </si>
  <si>
    <t>пришел, -а, -о (за ним)</t>
  </si>
  <si>
    <t xml:space="preserve">КЪЫЛЪЫХЪУГЪ </t>
  </si>
  <si>
    <t>Унэр къылъыхъугъ. ЛIыр къылъыхъугъ.</t>
  </si>
  <si>
    <t>обыскал, -а, -о</t>
  </si>
  <si>
    <t xml:space="preserve">КЪЫЛЪЫХЪУГЪЭР </t>
  </si>
  <si>
    <t>Ащ къылъыхъугъэр бэ.</t>
  </si>
  <si>
    <t>обысканный, -ая, -ое</t>
  </si>
  <si>
    <t>КЪЫЛЪЫХЪУН КЪЫЛЪЫХЪУГЪЭ ГЛ. ИМАСД</t>
  </si>
  <si>
    <t>Ащ лIыр къылъыхъун ыдагъэп.</t>
  </si>
  <si>
    <t>обыскать</t>
  </si>
  <si>
    <t xml:space="preserve">КЪЫЛЪЭГЪУГЪ </t>
  </si>
  <si>
    <t>1. увидел, -а, -о. ЫнэкIэ къылъэгъугъ. Пшъашъэр къаплъи, кIалэр къылъэгъугъ. Къалэм зэкIом шэкI дэгъухэр щащэу къылъэгъугъ.</t>
  </si>
  <si>
    <t xml:space="preserve">КЪЫЛЪЭIУФАГЪ </t>
  </si>
  <si>
    <t>ЯлъэIузэ къаIихыгъ. Дзыохэр иIэпти, чылэм хахьи къылъэIуфагъ.</t>
  </si>
  <si>
    <t>выпросил, -а, -о</t>
  </si>
  <si>
    <t xml:space="preserve">КЪЫЛЪЭIУФАГЪЭР </t>
  </si>
  <si>
    <t>ЛъаIозэ къаIихыгъэр, ядэжь ыхьыгъ.</t>
  </si>
  <si>
    <t>выпрошенный, -ая, -ое</t>
  </si>
  <si>
    <t xml:space="preserve">КЪЫПИГЪОДЗЫГЪ </t>
  </si>
  <si>
    <t>КъыриIожьыгъ. ГущыIэ пэгъокI къыпигъодзыжьыгъ. Зы едзыгъор къызеIом, адрэми зы едзыгъо къыпигъодзыжьыгъ.</t>
  </si>
  <si>
    <t>ответил, -а, -о</t>
  </si>
  <si>
    <t xml:space="preserve">КЪЫРИГЪЭГЪЭХЪАГЪ </t>
  </si>
  <si>
    <t>Къыригъэлэжьыгъ. КIалэр лэжьакIо здищи трудоденхэр къыригъэгъэхъагъ.</t>
  </si>
  <si>
    <t>заставил, -а, -о; дал, -а, -о заработать</t>
  </si>
  <si>
    <t xml:space="preserve">КЪЫРИГЪЭДЫГЪ </t>
  </si>
  <si>
    <t>КIуи джанэр къыригъэдыгъ. ЩазмашIэм дэжь кIуи, щазмэр къыригъэдыгъ.</t>
  </si>
  <si>
    <t>дал, -а, -о сшить</t>
  </si>
  <si>
    <t xml:space="preserve">КЪЫРИГЪЭЗЫГЪ </t>
  </si>
  <si>
    <t>КъышIохиубытагъ. Ахъщэр римытыжьмэ мыхъунэу зичIыфэ телъын къыригъэзыгъ.</t>
  </si>
  <si>
    <t>принудил, -а, -о</t>
  </si>
  <si>
    <t xml:space="preserve">КЪЫРИГЪЭКЪУГЪ </t>
  </si>
  <si>
    <t>ЩыкIэрэ къыхигъэхъожьыгъ. Янэ къыхигъахъуи, кIалэм ахъщэу иIэр сомишъэ къыригъэкъугъ.</t>
  </si>
  <si>
    <t>довел, -а, -о (до)</t>
  </si>
  <si>
    <t xml:space="preserve">КЪЫРИГЪЭКIУГЪ </t>
  </si>
  <si>
    <t>Хъунэу ылъытагъ. Ыдэжь ихьанэу къыригъэкIугъ. Бзылъфыгъэм ыпашъхьэ щыгубжыныр къыригъэкIугъэп.</t>
  </si>
  <si>
    <t>счел, -а, -о удобным</t>
  </si>
  <si>
    <t xml:space="preserve">КЪЫРИГЪЭКIЫГЪ </t>
  </si>
  <si>
    <t>1. побудил, попросил, -а, -о выйти. Зэрысым къычIигъэкIыгъ. Унэм кIалэр къыригъэкIыгъ. Шоферыр ар машинэм къыригъэкIыгъ.</t>
  </si>
  <si>
    <t xml:space="preserve">КЪЫРИГЪЭЛЫГЪ </t>
  </si>
  <si>
    <t>Къыдигъэфагъ. Ахъщэм тIэкIу къыригъэлыгъ. Джанэр зебзым шэкIым щыщ тIэкIу къыригъэлыгъ.</t>
  </si>
  <si>
    <t xml:space="preserve">КЪЫРИГЪЭЛЫШЪУГЪ </t>
  </si>
  <si>
    <t>Къыригъэлын ылъэкIыгъ. Ахъщэр ригъэкъуи, къыригъэлыжьышъугъ.</t>
  </si>
  <si>
    <t>смог, -ла, -ло оставить, сэкономить</t>
  </si>
  <si>
    <t xml:space="preserve">КЪЫРИГЪЭЛЪЫГЪ </t>
  </si>
  <si>
    <t>Къыригъэгъэчаныгъ. Шъэжъыер лъакIом дэжь ыхьи, къыригъэлъыгъ.</t>
  </si>
  <si>
    <t>дал, -а, -о наточить</t>
  </si>
  <si>
    <t>Чэщым къыщигъэIагъ. Ядэжь ыщи, кIалэр чэщым яунэ къыригъэлъыгъ.</t>
  </si>
  <si>
    <t>дал, -а, -о переночевать</t>
  </si>
  <si>
    <t xml:space="preserve">КЪЫРИГЪЭЛЪЭГЪУГЪ </t>
  </si>
  <si>
    <t>Къыригъэплъыгь. Ятэ зыдищи, кIалэм къалэр къыригъэлъэгъугъ. КIалэр иныбджэгъу дэжь зехьэм, тхылъэу къыщэфыгъэр къыригъэлъэгъугъ.</t>
  </si>
  <si>
    <t xml:space="preserve">КЪЫРИГЪЭЛЪЭКIЫГЪ </t>
  </si>
  <si>
    <t>1. Къыригъэукъэбзыгъ. Сыхьатыр сыхьатышIэм рити, къыригъэлъэкIыгъ</t>
  </si>
  <si>
    <t>дал, -а, -о почистить</t>
  </si>
  <si>
    <t xml:space="preserve">КЪЫРИГЪЭЛЪЭIУГЪ </t>
  </si>
  <si>
    <t>РиIуи, къыгъакIуи, ыгъэлъэIуагъ. ЛIыжъыр къыгъакIуи, къыригъэлъэIугъ.</t>
  </si>
  <si>
    <t>побудил, -а, -о попросить</t>
  </si>
  <si>
    <t xml:space="preserve">КЪЫРИГЪЭНЭЖЬЫГЪ </t>
  </si>
  <si>
    <t>Исынэу, кIыгъунэу къыгъэнэжьыгъ. ЛIым ишъуз къыригъэнэжьыгъ. Квартирантыр иунэ къыригъэнэжьыгъ.</t>
  </si>
  <si>
    <t xml:space="preserve">КЪЫРИГЪЭПКIЫГЪ </t>
  </si>
  <si>
    <t>Объявлениер къыхьи дэпкъым къыригъэпкIыгъ.</t>
  </si>
  <si>
    <t>приклеил, -а, -о,</t>
  </si>
  <si>
    <t xml:space="preserve">КЪЫРИГЪЭПХЫГЪ </t>
  </si>
  <si>
    <t>УIагъэр врачым къыригъэпхыгъ.</t>
  </si>
  <si>
    <t>дал, -а, -о перевязать</t>
  </si>
  <si>
    <t xml:space="preserve">КЪЫРИГЪЭПШАГЪ </t>
  </si>
  <si>
    <t>ДакIом джанэр къыригъэпшагъ.</t>
  </si>
  <si>
    <t>примерил, -а, -о</t>
  </si>
  <si>
    <t xml:space="preserve">КЪЫРИГЪЭСАГЪ </t>
  </si>
  <si>
    <t>КъыфишIыгъ. КIалэр тэджи, пчъэр къыригъэсагъ.</t>
  </si>
  <si>
    <t>притворил, -а, -о; затворил, -а, -о</t>
  </si>
  <si>
    <t>Чэмыр хатэм къыригъэсагъ.</t>
  </si>
  <si>
    <t>приучил, -а, -о</t>
  </si>
  <si>
    <t xml:space="preserve">КЪЫРИГЪЭСЫГЪ </t>
  </si>
  <si>
    <t>1. дал, -а, -о посидеть. Къыщигъэсыгъ. ХъакIэр иунэ рищи, тIэкIурэ къыригъэсыгъ.</t>
  </si>
  <si>
    <t xml:space="preserve">КЪЫРИГЪЭСЭЖЬЫГЪ </t>
  </si>
  <si>
    <t>КъыфишIыжьыгъ. Чэщ зэхъум, шъхьангъупчъэ къэбэкъхэр къыригъэсэжьыгъэх.</t>
  </si>
  <si>
    <t>закрыл, -а, -о</t>
  </si>
  <si>
    <t xml:space="preserve">КЪЫРИГЪЭТЭКЪОХЫГЪ </t>
  </si>
  <si>
    <t>Къыригъэхыгъ. КIашъом ятIэр къыригъэтэкъохыгъ.</t>
  </si>
  <si>
    <t>ссыпал, -а, -о, (вниз)</t>
  </si>
  <si>
    <t xml:space="preserve">КЪЫРИГЪЭТЭКЪУГЪ </t>
  </si>
  <si>
    <t>Къыригъэпхъэпхъыгъ. Дзыор зэIитхъи, коцыр къыригъэтэкъугъ.</t>
  </si>
  <si>
    <t xml:space="preserve">КЪЫРИГЪЭУАГЪ </t>
  </si>
  <si>
    <t>Утын къырыригъэхыгъ. КIэлэ бзаджэр къыгъэIуши, къыригъэуагъ.</t>
  </si>
  <si>
    <t>заставил, побудил, -а, -о побить.</t>
  </si>
  <si>
    <t>Щэр тхъу къыригъэшIыгъ. Щэр тхъууалъэ зиIэм дэжь ыхьи, къыригъэуагъ.</t>
  </si>
  <si>
    <t>побудил, -а, -о; попросил сбить</t>
  </si>
  <si>
    <t xml:space="preserve">КЪЫРИГЪЭУГЪ </t>
  </si>
  <si>
    <t>1. заставил, -а, -о разлиться. Къыхигъэхъуагъ. Ощхышхоу къещхыгъэм псыхъор къыригъэугъ.</t>
  </si>
  <si>
    <t xml:space="preserve">КЪЫРИГЪЭУДЭГУГЪ </t>
  </si>
  <si>
    <t>ИмыщыкIагъэхэр къыфыригъэIуагъ. ХьакIэр бысымым лIы Iоржъорым дэжь ищи, къыригъэудэгугъ.</t>
  </si>
  <si>
    <t>наговорил, -а, -о; натараторил, -а, -о</t>
  </si>
  <si>
    <t xml:space="preserve">КЪЫРИГЪЭУКЪЭБЗЫГЪ </t>
  </si>
  <si>
    <t>Картофыр фихьи, нысэм къыригъэукъэбзыгъ.</t>
  </si>
  <si>
    <t>почистил, -а, -о</t>
  </si>
  <si>
    <t xml:space="preserve">КЪЫРИГЪЭУКIЫГЪ </t>
  </si>
  <si>
    <t>1. заставил, -а, -о; побудил, -а, -о; дал убить. ИщыIэныгъэ къырыригъэухыгъ. Пщы Къамболэтым Айдэмыркъан дищи, ипый къыригъэукIыгъ</t>
  </si>
  <si>
    <t xml:space="preserve">КЪЫРИГЪЭТIУПЩЫГЪ </t>
  </si>
  <si>
    <t>Янэ директорым елъэIуи, кIалэр къыригъэтIупщыгъ.</t>
  </si>
  <si>
    <t>заставил, -а, -о; побудил -а, -о; попросил отпустить</t>
  </si>
  <si>
    <t xml:space="preserve">КЪЫРИГЪЭУХЫГЪ </t>
  </si>
  <si>
    <t>КIэ фыригъэшIыгъ. ГущыIэу къыIорэр къыригъэухыгъ. Школыр къыригъэухыгъ.</t>
  </si>
  <si>
    <t>дал, -а, -о закончить</t>
  </si>
  <si>
    <t xml:space="preserve">КЪЫРИГЪЭУЦОЛIАГЪ </t>
  </si>
  <si>
    <t>1. заставил, -а, -о согласиться. Къыригъэзэгъыгъ. ЛIыр ерагъэу ежь зыфиIорэм къыригъэуцолIагъ.</t>
  </si>
  <si>
    <t xml:space="preserve">КЪЫРИГЪЭФАГЪ </t>
  </si>
  <si>
    <t>Къыдзи къифагъ. Iэгуаор кIалэм къыдзи, матэм къыригъэфагъ. КIэлэ бзаджэм мыжъор къыдзи, унэм къыригъэфагъ.</t>
  </si>
  <si>
    <t>попал, -а, -о (в)</t>
  </si>
  <si>
    <t xml:space="preserve">КЪЫРИГЪЭФЫГЪ </t>
  </si>
  <si>
    <t>КIалэр ыгъакIуи, чэмыр къыригъэфыгъ. КIалэр ыгъакIуи, кур къыригъэфъыгъ.</t>
  </si>
  <si>
    <t>заставил, попросил, -а, -о пригнать</t>
  </si>
  <si>
    <t xml:space="preserve">КЪЫРИГЪЭФЫКIАГЪ </t>
  </si>
  <si>
    <t>КъыригъэтхьэкIыгъ. Ышъхьэ къыригъэфыкIагъ.</t>
  </si>
  <si>
    <t>дал, -а, -о помыть</t>
  </si>
  <si>
    <t xml:space="preserve">КЪЫРИГЪЭФЭХЫГЪ </t>
  </si>
  <si>
    <t>Зытетым къытыригъэзыгъ. Стаканыр столым къыригъэфэхыгъ. ЫмышIахэу шыр ыгъащти, кIалэр къыригъэфэхыгъ.</t>
  </si>
  <si>
    <t>уронил, -а, -о; упал, -а, -о (с)</t>
  </si>
  <si>
    <t xml:space="preserve">КЪЫРИГЪЭХЫГЪ </t>
  </si>
  <si>
    <t>КIалэу унашъхьэм дэкIоягъэр лIыжъым къыригъэхыгъ.</t>
  </si>
  <si>
    <t>заставил, -а, -о сойти, спуститься</t>
  </si>
  <si>
    <t>Ятэ кIалэр ыгъакIуи, къамыл къыригъэхыгъ.</t>
  </si>
  <si>
    <t>заставил, -а, -о сжать; заставил, -а, -о срезать</t>
  </si>
  <si>
    <t xml:space="preserve">КЪЫРИГЪЭХЫГЪЭР </t>
  </si>
  <si>
    <t>ГъупчъэкIэ къыригъэупкIагъэр. КIалэм къамылэу къыригъэхыгъэр къакъырэм фикъугъэп.</t>
  </si>
  <si>
    <t>то, что заставил, -а, -о сжать; то, что срезано</t>
  </si>
  <si>
    <t xml:space="preserve">КЪЫРИГЪЭХЫН </t>
  </si>
  <si>
    <t>ГъупчъэкIэ къыригъэупкIэн. ЛIыжъым ыкъо къамыл къыригъэхынэу ыгъэкIуагъ.</t>
  </si>
  <si>
    <t>заставил, -а, -о сжать</t>
  </si>
  <si>
    <t xml:space="preserve">КЪЫРИГЪЭХЪОН </t>
  </si>
  <si>
    <t>КъырикIэн. Шоферым машинэм бензин къыригъэхъон фае.</t>
  </si>
  <si>
    <t xml:space="preserve">КЪЫРИГЪЭХЪУАГЪ </t>
  </si>
  <si>
    <t>Псыр, нэмыIкI псышъор къырикIагъ. Щаир стаканым къыригъэхъуагъ. Щалъэм щэ къыригъэхъуагъ. Машинэм бензин къыригъэхъуагъ. Пшъашъэм къумгъаным псы къыригъэхъуагъ.</t>
  </si>
  <si>
    <t xml:space="preserve">КЪЫРИГЪЭХЪУГЪ </t>
  </si>
  <si>
    <t>1. перевыполнил, -а, -о. Къыдыригъэдзагъ. Заводым планэу иIэм къыригъэхъугъ.</t>
  </si>
  <si>
    <t xml:space="preserve">КЪЫРИГЪЭХЪУГЪЭР </t>
  </si>
  <si>
    <t>Къыдыригъэдзагъ. Заводым иплан къыригъэхъугъэр процент тIокI.</t>
  </si>
  <si>
    <t>то, на сколько перевыполнили</t>
  </si>
  <si>
    <t xml:space="preserve">КЪЫРИГЪЭХЪУЛIАГЪ </t>
  </si>
  <si>
    <t>Дал, -а, -о возможность произойти с ним, случиться с ним. ЫшIэзэ ар ащ къыригъэхъулIагъ.</t>
  </si>
  <si>
    <t xml:space="preserve">КЪЫРИГЪЭХЪУН </t>
  </si>
  <si>
    <t>Колхозым иплан мыгъэ боу къыригъэхъун фае.</t>
  </si>
  <si>
    <t>перевыполнить</t>
  </si>
  <si>
    <t>Ехъоу къытын. ЧэмымкIэ уасэу къытырэм къыригъэхъун ыдагъап. Чэм пэпчъ щэу къытырэм, мыгъэ бэу къыригъэхъунэу чэмыщым пшъэрылъ зыфишIыжьыгъ.</t>
  </si>
  <si>
    <t>прибавить</t>
  </si>
  <si>
    <t xml:space="preserve">КЪЫРИГЪЭХЬАГЪ </t>
  </si>
  <si>
    <t>1. впустил, -а, -о. Пчъэр Iуихи, кIалэр унэм къыригъэхьагъ. Студентыр исынэу иунэ къыригъэхьагъ.</t>
  </si>
  <si>
    <t xml:space="preserve">КЪЫРИГЪЭХЬАГЪЭР </t>
  </si>
  <si>
    <t>1. впущенный, - ая, -ое. Ригъэсынэу къихьагъэр. КIалэу иунэ къыригъэхьагъэр студент.</t>
  </si>
  <si>
    <t xml:space="preserve">КЪЫРИГЪЭХЬЫГЪЭР </t>
  </si>
  <si>
    <t>Ышынахьыжъы джэнапхъэу къыригъэхьыгъэм ышыпхъу ыгъэгушIуагъ.</t>
  </si>
  <si>
    <t xml:space="preserve">КЪЫРИГЪЭЧЪАГЪ </t>
  </si>
  <si>
    <t>Къыгъэчъагъ. КIигъапцIьш- кIи, кууи, чылар mаmIоm къыршъэ- чъагъ.</t>
  </si>
  <si>
    <t>заставил, -а, -о подбежать</t>
  </si>
  <si>
    <t>Къыригъэтыжьыгъ. Шъхьангъупчъэ шынчатэр къыригъэчъагъ.</t>
  </si>
  <si>
    <t>задвинул, -а, -о</t>
  </si>
  <si>
    <t xml:space="preserve">КЪЫРИГЪЭЧЪЫГЪ </t>
  </si>
  <si>
    <t>1. заставил, -а, -о; дал, -а, -о вытечь; выпустил, -а, -о. КъыригъэтIупщыгъ. ЫIэ ыуIи, лъы къыригъэчъыгъ. Iукор Iуихи, шъондырым псы къыригъэчъыгъ. Краныр ыIуанти, псы къыригъэчъыгъ.</t>
  </si>
  <si>
    <t xml:space="preserve">КЪЫРИГЪЭЧЪЫГЪЭР </t>
  </si>
  <si>
    <t>Шъондырым псэу къыригъэчъыгъэр зы щалъэ хъугъэ. Краным псэу къыригъэчъыгъэр утхъуагъэ.</t>
  </si>
  <si>
    <t>Къырихьыжьэн. Ащ Iофэу къыригъэчъыгъэм ичэзыугъэп.</t>
  </si>
  <si>
    <t>начатый, -ая, -ое</t>
  </si>
  <si>
    <t xml:space="preserve">КЪЫРИГЪЭЧЪЫН </t>
  </si>
  <si>
    <t>Псыр къыритIупщын. Краным псыр къыригъэчъын ыIуи къызеIуантIам, къичъыгъэп.</t>
  </si>
  <si>
    <t>Къырихьыжьэн. Ар ащ джы къыригъэчъын фэягъэп.</t>
  </si>
  <si>
    <t>начать, начинать</t>
  </si>
  <si>
    <t xml:space="preserve">КЪЫРИГЪЭЧЪЭКIЫГЪ </t>
  </si>
  <si>
    <t>Щэрэхъыр къыригъэчъэкIыгъ.</t>
  </si>
  <si>
    <t>крутил, -а, -о</t>
  </si>
  <si>
    <t>Къыригъэчъыхьагъ. МэкъэгъэIур чылэм хигъэлъади, къыригъэчъэкIыгъ.</t>
  </si>
  <si>
    <t>заставил, -а, -о обежать</t>
  </si>
  <si>
    <t xml:space="preserve">КЪЫРИГЪЭЧЪЭЛIАГЪ </t>
  </si>
  <si>
    <t>Къыгъачъэзэ къыкIэригъэхьагъ. Шоферым машинэр унэм къыригъэчъэлIагъ.</t>
  </si>
  <si>
    <t>заставил, -а, -о; побудил, -а, -о подбежать, подъехать</t>
  </si>
  <si>
    <t xml:space="preserve">КЪЫРИГЪЭЧЪЭХЫГЪ </t>
  </si>
  <si>
    <t>1. заставил, -а, -о, побудил, -а, -о сбежать. Чъэзэ къыригъэхыгъ. Шыкуаом шыр бгыпэм къыригъэчъэхыгъ. Щэрэхъыр Iуашъхьэм къыригъэчъэхыгъ.</t>
  </si>
  <si>
    <t xml:space="preserve">КЪЫРИГЪЭШТАГЪ </t>
  </si>
  <si>
    <t>1. заставил, -а, -о взять. Паспортыр къыригъэштагъ. Едэ ыуIи янэ пшъэшъэжъыем тхылъыр къыригъэштагъ.</t>
  </si>
  <si>
    <t xml:space="preserve">КЪЫРИГЪЭШТЭЖЬЫГЪ </t>
  </si>
  <si>
    <t>Ригъэзи, къыIихыжьыгъ. КIалэр ригъэзи, ахъщэу Iихыгъэр къыригъэштэжьыгъ.</t>
  </si>
  <si>
    <t>заставил, -а, -о; побудил, -а, -о возвратить</t>
  </si>
  <si>
    <t xml:space="preserve">КЪЫРИГЪЭШЭШЫГЪ </t>
  </si>
  <si>
    <t>Къыригъэтэкъугъ. Дзыор ыугъони, коцыр къыригъэшэшыгъ.</t>
  </si>
  <si>
    <t xml:space="preserve">КЪЫРИГЪЭШЪУАГЪ </t>
  </si>
  <si>
    <t>Бахъсымэ къыригъэшъуагъ. Ядэжь ыщи, къыригъэшъуагъ. Ядэжь ыщи, щай къыригъэшъуагъ. Шыр псым ыщи, псы къыригъэшъуагъ.</t>
  </si>
  <si>
    <t>напоил, -а, .о</t>
  </si>
  <si>
    <t xml:space="preserve">КЪЫРИГЪЭШIАГЪ </t>
  </si>
  <si>
    <t>1. сообщил, -а, -о; уведомил, -а, -о. КъыригъэIугъ. ЗэIукIэзэ зэрэщыIэщтымкIэ къэбар къыригъэшIагъ.</t>
  </si>
  <si>
    <t xml:space="preserve">КЪЫРИГЪЭШIАГЪЭР </t>
  </si>
  <si>
    <t>1. сообщенный, -ая, -ое. Ащ къэбарэу къыригъэшIагъэр зыми риIуагъэп.</t>
  </si>
  <si>
    <t xml:space="preserve">КЪЫРИГЪЭШIУГЪ </t>
  </si>
  <si>
    <t>КъыригъэуцолIагъ. Пыир къыригъэшIугъ.</t>
  </si>
  <si>
    <t>заставил, -а, -о; побудил, -а, -о примириться, согласиться</t>
  </si>
  <si>
    <t xml:space="preserve">КЪЫРИГЪЭШIЫГЪ </t>
  </si>
  <si>
    <t>1. дал, -а, -о сшить. Къыригъэдыгъ. Джэнапхъэр ыхьи, дакIом къыригъэшIыгъ.</t>
  </si>
  <si>
    <t xml:space="preserve">КЪЫРИГЪЭШIЫГЪЭР </t>
  </si>
  <si>
    <t>КIалэм щазмэу щэзмашIэм къыригъэшIыгъэр къыхьыжьыгъ. ЛIыжъым Iадэу гъукIэм къыригъэшIыгъэр ыIыгъэу блэкIыжьыгъ.</t>
  </si>
  <si>
    <t>сделанный, -ая, -ое; то, что сделали</t>
  </si>
  <si>
    <t xml:space="preserve">КЪЫРИГЪЭШIЭН </t>
  </si>
  <si>
    <t>КъыригъэIун. Къэбар къыригъэшIэн фэягъэ.</t>
  </si>
  <si>
    <t>сообщить, уведомить</t>
  </si>
  <si>
    <t>Къыгъэсэн. IофшIакIэ къыригъэшIэныр тефэщтыгъэ.</t>
  </si>
  <si>
    <t>научить</t>
  </si>
  <si>
    <t>Къыгъэшъон. КIалэм пшъашъэр къыригъэшIэн имурадыгъ.</t>
  </si>
  <si>
    <t xml:space="preserve">КЪЫРИГЪЭЩАГЪ </t>
  </si>
  <si>
    <t>1. помог, -а, -о; побудил, -а, -о привезти. ЫгъакIуи е елъэIуи, кукIэ е машинэкIэ къыригъэщагъ. КIалэр машинэкIэ ыгакIуи пхъэ къыригъэщагъ. КIалэр врачым лъыгъакIуи къыригъэщагъ.</t>
  </si>
  <si>
    <t xml:space="preserve">КЪЫРИГЪЭЩАГЪЭР </t>
  </si>
  <si>
    <t>1. привезенный, -ая, -ое; то, что он помог, уговорил, -а, -о привезти. КIалэм пхъэу къыригъэщагъэр пхъэ дэгъу.</t>
  </si>
  <si>
    <t xml:space="preserve">КЪЫРИГЪЭЩЫГЪ </t>
  </si>
  <si>
    <t>Шоферым ыIэ кабинэм къыригъэщыгъ.</t>
  </si>
  <si>
    <t>высунул, -а, -о</t>
  </si>
  <si>
    <t xml:space="preserve">КЪЫРИГЪЭIУАГЪ </t>
  </si>
  <si>
    <t>1. побудил, -а, -о; заставил, -а, -о сказать. КIалэм къэбарэу ышIэрэр къыригъэIуагъ.</t>
  </si>
  <si>
    <t xml:space="preserve">КЪЫРИГЪЭIУГЪ </t>
  </si>
  <si>
    <t>Къэбар къььгIъигъэIэсыгъ. ЗэIукIэ зэрэщыIэщтымкIэ макъэ къыригъэIугъ.</t>
  </si>
  <si>
    <t>сообщил, -а, -о; уведомил, -а, -о</t>
  </si>
  <si>
    <t xml:space="preserve">КЪЫРИДАГЪ </t>
  </si>
  <si>
    <t>IуданэкIэ къыригъэпытыхьагъ. Палътэум кIыIу къыридагъ.</t>
  </si>
  <si>
    <t>пришил, -а, -о</t>
  </si>
  <si>
    <t xml:space="preserve">КЪЫРИДЗАГЪ </t>
  </si>
  <si>
    <t>1. бросил, -а, -о (в). Къыдзи къыригъэфагъ. Картофыр матэм къыридзагъ.</t>
  </si>
  <si>
    <t xml:space="preserve">КЪЫРИДЗЫГЪ </t>
  </si>
  <si>
    <t>Къырихи ритэкъугъ. Пшъашъэм хэкIыр унэм къыридзыгъ. КIалэм козыныр щэщым къыридзыгъ. Пхъэр машинэм къыридзыгъ.</t>
  </si>
  <si>
    <t xml:space="preserve">КЪЫРИЖЪЫГЪ </t>
  </si>
  <si>
    <t>1. Къырипхъыгъ. Сымаджэм ыIупэ къырижъыгъ.</t>
  </si>
  <si>
    <t>высыпал, -а, -о</t>
  </si>
  <si>
    <t xml:space="preserve">КЪЫРИКУАГЪ </t>
  </si>
  <si>
    <t>Уарзэ IапIэ къыхьи, хьакум къырикуагъ.</t>
  </si>
  <si>
    <t>сунул, -а, -о (в)</t>
  </si>
  <si>
    <t xml:space="preserve">КЪЫРИКIАГЪ </t>
  </si>
  <si>
    <t>Къыригъэхъуагъ. Лэджэным къыхьи, псыр къырикIагъ. Псыр унэм къырикIагъ.</t>
  </si>
  <si>
    <t>налил, -а, -о, (в)</t>
  </si>
  <si>
    <t xml:space="preserve">КЪЫРИКIЫГЪ </t>
  </si>
  <si>
    <t>1. повалил, -а, -о. Къыриутыгъ КIалэм лIыр къырикIыгъ.</t>
  </si>
  <si>
    <t xml:space="preserve">КЪЫРИЛЪХЬАГЪ </t>
  </si>
  <si>
    <t>1. положил, -а, -о (в). Бысымгуащэм лыр лагъэм къырилъхьагъ. ЛIым пхъэр кум къырилъхьагъ.</t>
  </si>
  <si>
    <t xml:space="preserve">КЪЫРИНАГЪ </t>
  </si>
  <si>
    <t>1. оставил, -а, -о. Къыщигъэнагъ. Тхылъыр унэм къыринагъ. КIалэр унэм къырини, хэхьажьыгъ. ХьакIэм изакъоу унэм къыринагъ.</t>
  </si>
  <si>
    <t xml:space="preserve">КЪЫРИНЭЖЬЫГЪ </t>
  </si>
  <si>
    <t>Фэмышхэу къыринагъ. ЗигъэшхэкIи, лагъэм къыринэжьыгъ.</t>
  </si>
  <si>
    <t xml:space="preserve">КЪЫРИТЫГЪ </t>
  </si>
  <si>
    <t>1. дал, -а, -о. Тхылъыр еджэнэу къыритыгъ.</t>
  </si>
  <si>
    <t xml:space="preserve">КЪЫРИТЭКЪУГЪ </t>
  </si>
  <si>
    <t>Къыридзыгъ. Пшъашъэм хакIыр къыритэкъугъ.</t>
  </si>
  <si>
    <t>высыпал, -а, -о; выбросил, -а, -о</t>
  </si>
  <si>
    <t xml:space="preserve">КЪЫРИТIУПЩЫГЪ </t>
  </si>
  <si>
    <t>1. науськал, -а, -о; натравил, -а, -о. Къыригъэбэныгъ. КIалэм хьэр къыритIупщыгъ.</t>
  </si>
  <si>
    <t xml:space="preserve">КЪЫРИУБЛЭГЪЫГЪ </t>
  </si>
  <si>
    <t>Игъунэгъоу къынэсыгъ. Машинэр къачъэзэ, чылэм къыриублэгъыгъ.</t>
  </si>
  <si>
    <t>приблизился, -лась, -лось</t>
  </si>
  <si>
    <t xml:space="preserve">КЪЫРИУКIЫХЬАГЪ </t>
  </si>
  <si>
    <t>1. Хьэр унэм ихьагъэти укIыкIаеу къыриукIыхьагъ.</t>
  </si>
  <si>
    <t>избил, -а, -о (в)</t>
  </si>
  <si>
    <t xml:space="preserve">КЪЫРИУПКХЫГЪ </t>
  </si>
  <si>
    <t>Мэзым кIуи, чъыгыр къыриупкIыгъ.</t>
  </si>
  <si>
    <t>срубил, -а, -о</t>
  </si>
  <si>
    <t xml:space="preserve">КЪЫРИУПКIЭХЫГЪ </t>
  </si>
  <si>
    <t>ОбзэгъукIэ ышъхьагъы къыриупкIыгъ. Чъыгым къутамэхэр къыриупкIэхыгъ.</t>
  </si>
  <si>
    <t>срубил, -а, -о (с)</t>
  </si>
  <si>
    <t xml:space="preserve">КЪЫРИУСЭИГЪ </t>
  </si>
  <si>
    <t>Лъэоир къыхьи, унэм къыриусэигъ.</t>
  </si>
  <si>
    <t>приставил, -а, -о</t>
  </si>
  <si>
    <t xml:space="preserve">КЪЫРИУТЫГЪ </t>
  </si>
  <si>
    <t>1. повалил, -а, -о. КъыригъэукIорэикIыгъ. Къеуи къыриутыгъ. Къебэни, къыриутыгъ, къытридзагъ.</t>
  </si>
  <si>
    <t xml:space="preserve">КЪЫРИУТЭКIЫГЪ </t>
  </si>
  <si>
    <t>КъыригъэолIагъ. Шоферым машинэр кум къыригъэутэкIыгъ. Ибжъэ къыригъэутэкIыгъ - чокнулся, -лась, -лось.</t>
  </si>
  <si>
    <t>ударился, -лась, -лось; столкнулся, -лась, -лось</t>
  </si>
  <si>
    <t xml:space="preserve">КЪЫРИФЫГЪ </t>
  </si>
  <si>
    <t>1. выгнал, -а, -о. КъыригъэкIыгъ. ЛIыжъым кIалэр унэм къырифыгъ.</t>
  </si>
  <si>
    <t xml:space="preserve">КЪЫРИФЫХЫГЪ </t>
  </si>
  <si>
    <t>Зытетым, зытесым фэгубжи, къыригъэхыгъ ЛIыжъым кIалэр къакъырышъхьэм къырифыхыгъ.</t>
  </si>
  <si>
    <t xml:space="preserve">КЪЫРИФЭКIЫГЪ </t>
  </si>
  <si>
    <t>1. вертел, -а, -о. КъыригъэчэрэгъокIыгъ. Паровикым телъ хьашъом щэрэхъхэр къырефэкIых щыбзэр псынкIэу къырифэкIыгъ. Псым шъхьалыр къырефэкIы.</t>
  </si>
  <si>
    <t xml:space="preserve">КЪЫРИХЫГЪ </t>
  </si>
  <si>
    <t>1. взял, -а, -о; вытащил, -а, -о (из). Зэрылъым къырилъэшъугъ. ЛIым къамэр къырихыгъ. Матэм картоф къырихыгъ.</t>
  </si>
  <si>
    <t xml:space="preserve">КЪЫРИХЬАГЪ </t>
  </si>
  <si>
    <t>Къыхьи къыгъэIылъыгъ, къыгъэуцугъ. Пхъэ IаплI унэм къырихъагъ. Щалъэр унэм къырихьагъ.</t>
  </si>
  <si>
    <t xml:space="preserve">КЪЫРИЧЫГЪ </t>
  </si>
  <si>
    <t>Къыритхъыгъ. Ныом бжьыныр къыричыгъ. ЧыIур къыричыгъ.</t>
  </si>
  <si>
    <t xml:space="preserve">КЪЫРИЩАГЪ </t>
  </si>
  <si>
    <t>1. продал, -а, -о. ЫпкIэ Iихи къыритыгъ. Колхозникым ащ мэл пщэр къырищагъ.</t>
  </si>
  <si>
    <t xml:space="preserve">КЪЫРИЩЫГЪ </t>
  </si>
  <si>
    <t>1. вывел, -а, -о. ЛIыжъыр кIалэм унэм къырищыгъ.</t>
  </si>
  <si>
    <t xml:space="preserve">КЪЫРИЩЭЖЬЫГЪ </t>
  </si>
  <si>
    <t>1. перепродал, -а, -о. ЫпкIэкIэ къыритыжьыгъ. КIалэм къыщэфыгъэ цуакъэр фэшIопти иныбджэгъу къырищэжьыгъ.</t>
  </si>
  <si>
    <t xml:space="preserve">КЪЫРИЩЭКIЫГЪ </t>
  </si>
  <si>
    <t>1. водил, -а, -о; возил, -а, -о. Зэрищагъэ. Бысымым хьакIэр рищажъи, къырищэкIыгъ.</t>
  </si>
  <si>
    <t xml:space="preserve">КЪЫРИЩЭЛIАГЪ </t>
  </si>
  <si>
    <t>1. привел, -а, -о (к). Къыщи къекIолIагъ. КIалэм пшъашъэу къыщагъэр ышыпхъу дэжь къырищэлIагъ.</t>
  </si>
  <si>
    <t xml:space="preserve">КЪЫРИХАГЪ </t>
  </si>
  <si>
    <t>Къыгъэлагъ, краскэ къыхигъэхьагъ. ИIэпс къызкIэкIырэ джанэм адрэ джанэр къыриIагъ. Шъор ядэжь ыхьи къыриIагъ.</t>
  </si>
  <si>
    <t>покрасил, -а, -о</t>
  </si>
  <si>
    <t xml:space="preserve">КЪЫРИIОКIЫГЪ </t>
  </si>
  <si>
    <t>Къыхэмыщыпэу, теубытэгъэ дэдэу щымытэу риIуагъ. Ахъщэ тIэкIу зэрэфэныкъор ишъэогъу къыриIокIыгъ.</t>
  </si>
  <si>
    <t>намекнул, -а, -о</t>
  </si>
  <si>
    <t xml:space="preserve">КЪЫРИIОТАГЪ </t>
  </si>
  <si>
    <t>КъыриIуагъ. ЛIыжъым къэбэрыр ащ къыриIотагъ.</t>
  </si>
  <si>
    <t>рассказал, -а, -о</t>
  </si>
  <si>
    <t xml:space="preserve">КЪЫРИIУАГЪ </t>
  </si>
  <si>
    <t>1. сказал, -а, -о; рассказал, -а, -о. КъыриIотагъ. ХъакIэм илъэгъун бысымым къыриIуагъ.</t>
  </si>
  <si>
    <t xml:space="preserve">КЪЫРЫЧЪАГЪ </t>
  </si>
  <si>
    <t>Чъэзэ къырыкIуагъ. Нэпкъ жьаумэ аблэчъэу Лабэ къырэчъэ.</t>
  </si>
  <si>
    <t>пробежал, -а, -о (вдоль)</t>
  </si>
  <si>
    <t xml:space="preserve">КЪЫТЕБЫБЭГЪ </t>
  </si>
  <si>
    <t>Быбызэ къытелъэдагъ. Къалэм пыим исамолёт къытебыбэгъ.</t>
  </si>
  <si>
    <t>налетел, -а, -о</t>
  </si>
  <si>
    <t xml:space="preserve">КЪЫТЕБЫБЭГЪЭР </t>
  </si>
  <si>
    <t>Быбызэ къытехьагъэр. Пыим исамолётэу дзэм къытебыбэгъэр къыраутэхыгъ.</t>
  </si>
  <si>
    <t>налетевший, -ая, -ее</t>
  </si>
  <si>
    <t xml:space="preserve">КЪЫТЕБЫБЫКIЫГЪ </t>
  </si>
  <si>
    <t>Быбызэ къытекIыгъэр. Самолётыр аэродромым къытебыбыкIыгъ. Тхьаркъор унашъхьэм къытебыбыкIыгъ.</t>
  </si>
  <si>
    <t>слетел, -а, -о; полетел, -а, -о (с)</t>
  </si>
  <si>
    <t xml:space="preserve">КЪЫТЕБЫБЫКIЫГЪЭР </t>
  </si>
  <si>
    <t>Быбызэ къытекIыгъэр. Самолётэу аэродромым къытебыбыкIыгъэм тIэкIу-тIэкIузэ лъагэу зиIэтыгъ.</t>
  </si>
  <si>
    <t>слетевший, -ая, -ее</t>
  </si>
  <si>
    <t xml:space="preserve">КЪЫТЕБЭГЫКIЫГЪ </t>
  </si>
  <si>
    <t>Къытепшэу къэбэгыгъ. ЫнэкIушъхьэ къытебэгыкIыгъ.</t>
  </si>
  <si>
    <t>припух, -ла, -ло</t>
  </si>
  <si>
    <t xml:space="preserve">КЪЫТЕБЭНАГЪ </t>
  </si>
  <si>
    <t>1. Къытеуагъ. КъакIуи, къытебэныгъ.</t>
  </si>
  <si>
    <t>напал, -а, -о; набросился, -лась, -лось</t>
  </si>
  <si>
    <t xml:space="preserve">КЪЫТЕБЭНАГЪЭР </t>
  </si>
  <si>
    <t>Къытелъэдагъэр. Пыим идзэу ротэм къытебэнагъэр хьалэчы рагъэфагъ.</t>
  </si>
  <si>
    <t>напавший, -ая, -ее; набросившийся, -аяся, -ееся</t>
  </si>
  <si>
    <t xml:space="preserve">КЪЫТЕБЭНЭН </t>
  </si>
  <si>
    <t>Къытеон, ошIэ-дэмышIэу къытелъэдэн. Пыим идзэ полкым къытебэнэн ыIоу зигъэпсызэ, ежь полкыр тебэни хъалэчы ышIыгъ.</t>
  </si>
  <si>
    <t>напасть, наброситься</t>
  </si>
  <si>
    <t xml:space="preserve">КЪЫТЕГУШIУХЬАГЪ </t>
  </si>
  <si>
    <t>Чувствовал, -а, -о (свое превосходство). КъытегушIухьагъ, къытенэцIыхьагъ. Пыир къытегушIухъагъ.</t>
  </si>
  <si>
    <t>осмелел, -а, -о; перемел, -а, -о</t>
  </si>
  <si>
    <t xml:space="preserve">КЪЫТЕГУIЫХЬАГЪ </t>
  </si>
  <si>
    <t>КъыфэгумэкIыгъ. Янэ кIалэм къытегуIыхьэ.</t>
  </si>
  <si>
    <t>беспокоился, -лась, -лось; дрожал, -а, -о (над ним)</t>
  </si>
  <si>
    <t xml:space="preserve">КЪЫТЕГЪАГЪ </t>
  </si>
  <si>
    <t>Гъызэ зыкъытырищэягъ. Янэ кIалэм къытегъагъ.</t>
  </si>
  <si>
    <t>расплакался, -лась, -лось</t>
  </si>
  <si>
    <t xml:space="preserve">КЪЫТЕГЪОГАГЪ </t>
  </si>
  <si>
    <t>1. накричал, -а, -о. Къытекууагъ. Иныжъыр къытегъогагъ.</t>
  </si>
  <si>
    <t xml:space="preserve">КЪЫТЕГЪОЛЪХЬАГЪ </t>
  </si>
  <si>
    <t>ЫкIыIу къыщыгъолъыгъ. КъакIуи, пIэкIорым къытегъолъхьагъ.</t>
  </si>
  <si>
    <t>лег, -ла, -ло (на)</t>
  </si>
  <si>
    <t xml:space="preserve">КЪЫТЕЖАГЪ </t>
  </si>
  <si>
    <t>КIэлэцIыкIу сымаджар янэ къытежагъ.</t>
  </si>
  <si>
    <t>вырвал, -а, -о (на)</t>
  </si>
  <si>
    <t xml:space="preserve">КЪЫТЕЖЪУАГЪ </t>
  </si>
  <si>
    <t>Къэжъон ригъэжьагъ. Псыр къытежъуагъ.</t>
  </si>
  <si>
    <t>вскипел, -а, -о</t>
  </si>
  <si>
    <t xml:space="preserve">КЪЫТЕЖЪЫУКIЫГЪ </t>
  </si>
  <si>
    <t>ШIэтэу къытещыгъ. Итэмэтелъхэр къытежъыукIых.</t>
  </si>
  <si>
    <t>сверкал, -а, -о (на)</t>
  </si>
  <si>
    <t xml:space="preserve">КЪЫТЕЗЫГЪ </t>
  </si>
  <si>
    <t>Къытелъэтыгъ. Сыхьатым апчыр къытезыгъ. Пшъашъэм шъхьэтехъор къытезыгъ.</t>
  </si>
  <si>
    <t>упал, -а, -о (с); скатился, -лась, -лось</t>
  </si>
  <si>
    <t xml:space="preserve">КЪЫТЕЗЫЖЬЫГЪ </t>
  </si>
  <si>
    <t>Къытелъэтыжьыгъ. Сыхьатым апчэу тыралъхьажьыгъагъэр къытезыжьыгъ.</t>
  </si>
  <si>
    <t>обратно упал, -а, -о (е)</t>
  </si>
  <si>
    <t xml:space="preserve">КЪЫТЕЗЫНАГЪЭР </t>
  </si>
  <si>
    <t>Телъэу къэзгъэнагъэр. Хэта столым зитхылъ къытезынагъэр?</t>
  </si>
  <si>
    <t xml:space="preserve">КЪЫТЕЗЭГЪАГЪ </t>
  </si>
  <si>
    <t>КъытемыкIыжьэу тегупсэфагъ. КIалэр совхозым къытезэгъагъ.</t>
  </si>
  <si>
    <t xml:space="preserve">КЪЫТЕКУУАГЪ </t>
  </si>
  <si>
    <t>Къытегъогагъ. Ятэ кIалэм пшIэрэ сыда! - ыIуи, къытекууагъ.</t>
  </si>
  <si>
    <t>крикнул, -а, -о; прикрикнул, -а, -о</t>
  </si>
  <si>
    <t xml:space="preserve">КЪЫТЕКIАГЪ </t>
  </si>
  <si>
    <t>1. вырос, -ла, -ло (на). ЫкIыIу къыщыкIыгъ. ЧIыгум уц къытекIагъ. Орзэшъхьэ унэжъым ышъхьэ уц къытекIагъ.</t>
  </si>
  <si>
    <t xml:space="preserve">КЪЫТЕКIАГЪЭР </t>
  </si>
  <si>
    <t>ЫкIыIу къыщыкIыгъэр. ЫIэ корэшъоу къытекIагъэр аригъэбзагъ.</t>
  </si>
  <si>
    <t>выросший, -ая, -ее (на)</t>
  </si>
  <si>
    <t>КЪЫТЕКIОН КЪЫТЕКIОГЪЭ ГЛ. ИМАСД</t>
  </si>
  <si>
    <t>1. КъелъэшэкIын. Пыир къытекIонкIэ гугъагъэ. 2. КъешIокIын. АкъылкIэ ащ къытекIон къэхъугъэп. ЛIыгъэкIэ къытекIон ыпэ къифагъэп.</t>
  </si>
  <si>
    <t>одолеть, превзойти, победить</t>
  </si>
  <si>
    <t xml:space="preserve">КЪЫТЕКIУАГЪ </t>
  </si>
  <si>
    <t>КъелъэшэкIыгъ, къеIушэкIыгъ. Езэуагъэм зэзэуагъэр къытекIуагъ. Енэкъокъугъэм зэнэкъокъугъэр къытекIуагъ. ЛIыгъэкIэ, цIыфыгъэкIэ къытекIуагъ.</t>
  </si>
  <si>
    <t>победил, -а, -о; одолел, -а, -о; превзошел, -а, -о</t>
  </si>
  <si>
    <t xml:space="preserve">КЪЫТЕКIУАГЪЭР </t>
  </si>
  <si>
    <t>КъелъэшэкIыгъэр. БэнэнымкIэ ащ къытекIуагъэр лъэш дэдэн фае. ЛIыгъэкIэ ащ къытекIуагъэр лIы дэд.</t>
  </si>
  <si>
    <t>победивший, -ая, -ее; одолевший, -ая, -ее; превзошедший, -ая, -ее</t>
  </si>
  <si>
    <t xml:space="preserve">КЪЫТЕКIЫГЪ </t>
  </si>
  <si>
    <t>1. сошел, -а, -о (с); отправился, -лась, -лось (с). Зытетыгъэм къытекIыгъ. Машинэр паромым къытекIыгъ. Бригадирыр хьамэм къытекIыгъ</t>
  </si>
  <si>
    <t xml:space="preserve">КЪЫТЕКIЫГЪЭР </t>
  </si>
  <si>
    <t>1. покинувший, -ая, -ее; отправившийся, -аяся, -ееся. Хьамэм машинэу къытекIыгъэр элеваторым кIуагъэ.</t>
  </si>
  <si>
    <t>КЪЫТЕКIЫН КЪЫТЕКIЫГЪЭ ГЛ. ИМАСД</t>
  </si>
  <si>
    <t>Машинэр хьамэм къытекIын ыIо пэтзэ, бригадирыр къытехьагъ.</t>
  </si>
  <si>
    <t>сойти (с), отправиться</t>
  </si>
  <si>
    <t>Щэ дэгъушъ, тхъубэ къытекIын фае.</t>
  </si>
  <si>
    <t>получить</t>
  </si>
  <si>
    <t>КЪЫТЕКIЭН КЪЫТЕКIАГЪ-Э ГЛ. ИМАСД</t>
  </si>
  <si>
    <t>ЫкIыIу къыхэкIэн. Хьасэм бжын къытекIэнкIэ ригъэжьагъ.</t>
  </si>
  <si>
    <t>вырасти (на)</t>
  </si>
  <si>
    <t>Корэшъу къытекIэнкIэ ежьагъ.</t>
  </si>
  <si>
    <t>появиться (на)</t>
  </si>
  <si>
    <t xml:space="preserve">КЪЫТЕЛЫДЫКIЫГЪ </t>
  </si>
  <si>
    <t>еплъ къытежъыукIыгъэм</t>
  </si>
  <si>
    <t xml:space="preserve">КЪЫТЕЛЪЭДАГЪ </t>
  </si>
  <si>
    <t>1. Къачъи къыте[ьагъ. Къэшъонэу къытелъэдагъ. Машинэр хьамэм къытелъэдагъ.</t>
  </si>
  <si>
    <t>вскочил, -а, -о (в); примчался, -лась, -лось</t>
  </si>
  <si>
    <t xml:space="preserve">КЪЫТЕНАГЪ </t>
  </si>
  <si>
    <t>1. застрял, -а, -о; остался, -лась, -лось. Ышъхьагъы, ыкIыIу телъэу къэнагъ. Игъусэ бгым къехыжьыгъ, ежь къытенагъ. Хьашъо Iэгуаор унашъхьэм къытенагъ.</t>
  </si>
  <si>
    <t>Телъы хъугъз. Ащ ар ыгъэшIожьын фаеу къытенагъ. Ащ ылъэкIын зи къытенагъэп - он сделал все, что мог.</t>
  </si>
  <si>
    <t>должен, -а, -о, остался за ним</t>
  </si>
  <si>
    <t xml:space="preserve">КЪЫТЕНАГЪЭР </t>
  </si>
  <si>
    <t>1. застрявший, -ая, -ее. Iэгуаоу унашъхьэм къытенагъэр кIалэм къытрихыжьыгъ.</t>
  </si>
  <si>
    <t>Ащ ыгъэцэкIэжьын фаеу къытенагъэр ыгъэцэкIэжьыщт.</t>
  </si>
  <si>
    <t>оставшийся, -аяся, -ееся (за ним)</t>
  </si>
  <si>
    <t>КЪЫТЕНЭН КЪЫТЕНЭГЪ-Э ГЛ. ИМАСД</t>
  </si>
  <si>
    <t>Хьашъо Iэгуаор унашъхьэм къытенэн, фэсакъ. Игъусэ изакъоу бгым къытенэн фае хъугъэ.</t>
  </si>
  <si>
    <t>застрять</t>
  </si>
  <si>
    <t>УдэгущыIэмэ къытенэнкIи мэхъу.</t>
  </si>
  <si>
    <t>Бгым къытенэн ыдагъэп.</t>
  </si>
  <si>
    <t xml:space="preserve">КЪЫТЕПКIАГЪ </t>
  </si>
  <si>
    <t>ЛъакъокIэ къытеуагъ. КъапкIи къытепкIагъ. КIалэу щылъым какIуи къытепкIагъ.</t>
  </si>
  <si>
    <t>прыгнул, -а, -о (на); вскочил, -а, -о (на)</t>
  </si>
  <si>
    <t xml:space="preserve">КЪЫТЕПКIЫГЪ </t>
  </si>
  <si>
    <t>Къалъи, зытетым къытепкIыгъ. Паромым къытепкIи, нэпкъым тепкIагъ.</t>
  </si>
  <si>
    <t>спрыгнул, -а, -о (с)</t>
  </si>
  <si>
    <t xml:space="preserve">КЪЫТЕПКIЫГЪЭР </t>
  </si>
  <si>
    <t>КIалэу паромым къытепкIыгъэр псым хафэ пэтыгъ.</t>
  </si>
  <si>
    <t>спрыгнувший, -ая, -ее (с)</t>
  </si>
  <si>
    <t>КЪЫТЕПКIЫН КЪЫТЕПКIЫГЪЭ ГЛ. ИМАСД</t>
  </si>
  <si>
    <t>Паромыр нэпкъым къэмысзэ къытепкIын ыIуи шъхьакIэм, къытырагъэпкIыгъэп.</t>
  </si>
  <si>
    <t>спрыгнуть (с)</t>
  </si>
  <si>
    <t xml:space="preserve">КЪЫТЕПШЫГЪ </t>
  </si>
  <si>
    <t>1. сполз, -ла, -ло (с). Пшызэ къытекIыгъ. Хьамлыур пхъэмбгъум къытепшыгъ.</t>
  </si>
  <si>
    <t xml:space="preserve">КЪЫТЕПШЫГЪЭР </t>
  </si>
  <si>
    <t>1. сползший, -ая, -ее (с). Пшызэ къытекIыгъэр. Хьамлыоу пхъэм къытепшыгъэр тIэкIу зэшIэм тепшыхьэжьыгъ.</t>
  </si>
  <si>
    <t xml:space="preserve">КЪЫТЕУКIОРЭИКIЫГЪ </t>
  </si>
  <si>
    <t>еплъ къеукIорэехыгъэм</t>
  </si>
  <si>
    <t xml:space="preserve">КЪЫТЕЩХАГЪ </t>
  </si>
  <si>
    <t>Ощх къытещхагъ. Мэкъум ощх къытещхагъ.</t>
  </si>
  <si>
    <t>намочил, -а, -о (только про дождь)</t>
  </si>
  <si>
    <t>КЪЫТЕЩХЭН КЪЫТЕЩХЭГЪЭ ГЛ. ИМАСД</t>
  </si>
  <si>
    <t>Ощх къытещхэнкIэ ежьагъ.</t>
  </si>
  <si>
    <t>намочить (о дожде)</t>
  </si>
  <si>
    <t xml:space="preserve">КЪЫТЕIАГЪ </t>
  </si>
  <si>
    <t>еплъ къытеIэбагъ</t>
  </si>
  <si>
    <t xml:space="preserve">КЪЫТЕIУНКIАГЪ </t>
  </si>
  <si>
    <t>Къыфызыгъ, къытырикъузагъ. Чэмэданым къытеIункIагъ.</t>
  </si>
  <si>
    <t>надавил, -а, -о</t>
  </si>
  <si>
    <t xml:space="preserve">КЪЫТЕIЭБАГЪ </t>
  </si>
  <si>
    <t>IэкIэ къытеIагъ. Столым къытеIаби, тхылъыр тырихыгъ.</t>
  </si>
  <si>
    <t>протянул, -а, -о (руку)</t>
  </si>
  <si>
    <t xml:space="preserve">КЪЫТЫРИЛЪХЬАГЪ </t>
  </si>
  <si>
    <t>1. положил, -а, -о (на). Къышти, къыхьи ыкIыIу къытырилъхьагъ. Хьалыгъур къыхьи, столым къытырилъхьагъ. ПIастэр Iанэм къытырилъхьагъ.</t>
  </si>
  <si>
    <t xml:space="preserve">КЪЫТЫРИЛЪХЬАГЪЭР </t>
  </si>
  <si>
    <t>Бысымгуащэм Iанэм къытырилъхьагъэр бэ.</t>
  </si>
  <si>
    <t>положенный, -ая, -ое (на)</t>
  </si>
  <si>
    <t>Ащ судым къытырилъхьагъэр ыдэрэп, кIэдэожьыщт.</t>
  </si>
  <si>
    <t>присужденный, -ая, -ое</t>
  </si>
  <si>
    <t>Ащ къытырилъхьагъэр илажьэп.</t>
  </si>
  <si>
    <t>приписанный, -ая, -ое</t>
  </si>
  <si>
    <t>КЪЫТЫРИЛЪХЬАН КЪЫТЫРИЛЪХЬЭГЪ-Э ГЛ. ИМАСД</t>
  </si>
  <si>
    <t>ЫкIыIу телъэу къыгъэIылъын. Бысымым иIэр Iанэм къытырилъхьан фае.</t>
  </si>
  <si>
    <t>положить (на)</t>
  </si>
  <si>
    <t>Ащ судым бэкIае къытирилъхьанкIэ енэгуягъо.</t>
  </si>
  <si>
    <t>присудить</t>
  </si>
  <si>
    <t xml:space="preserve">КЪЫТЫРИНАГЪ </t>
  </si>
  <si>
    <t>Тельэу къыгъэнагъ. Тхылъыр столым къытыринагъ. Дзыор кIашъом къытыринагъ. Кур бгым къытыринагъ. Ягъусэ къушъхьэм къытыринагъ.</t>
  </si>
  <si>
    <t>оставил, -а, -о (на)</t>
  </si>
  <si>
    <t xml:space="preserve">КЪЫТЫРИНАГЪЭР </t>
  </si>
  <si>
    <t>Телъэу къыгьэнагъэр. КIалэм тхылъэу столым къытыринагъэр фэхьыжьыгъэн фае.</t>
  </si>
  <si>
    <t>КЪЫТЫРИНЭН КЪЫТЫРИНАГЪ-Э ГЛ. ИМАСД</t>
  </si>
  <si>
    <t>КIалэм тхылъыр столым къытыринэн идагъэп.</t>
  </si>
  <si>
    <t xml:space="preserve">КЪЫУБЫГЪ </t>
  </si>
  <si>
    <t>IаекIэ къыпыгущыIагъ. Ащ а кIалэр къыубыгъ. Ныом инысэ къеубы.</t>
  </si>
  <si>
    <t>плохо отозвался, -лась, -лось</t>
  </si>
  <si>
    <t xml:space="preserve">КЪЫУБЫГЪЭР </t>
  </si>
  <si>
    <t>IаекIэ къызыпыгущыIагъэр. Ащ кIалэу къыубыгъэр кIэлэ шIагъоу къычIэкIыгъ.</t>
  </si>
  <si>
    <t>тот, о ком плохо отозвался, -лась, -лось</t>
  </si>
  <si>
    <t xml:space="preserve">КЪЫУБЫТЫГЪ </t>
  </si>
  <si>
    <t>1. IэкIэ е нэмыкIыкIэ ыубытыгъ. Шыр къыубытыгъ. Шыр къыубыти, уанэ тырилъхьагъ. Пцэжъые къыубытыгъ. ЛIыжъым ыIапэ кIалэм къыубытыгъ.</t>
  </si>
  <si>
    <t>поймал, -а, -о</t>
  </si>
  <si>
    <t xml:space="preserve">КЪЫУГЪ </t>
  </si>
  <si>
    <t>Хэсхэр къыхифыгъ. Мэзыр къыугъ. ШакIомэ мэзыр къаугъ.</t>
  </si>
  <si>
    <t>устроил, -а, -о гай</t>
  </si>
  <si>
    <t xml:space="preserve">КЪЫУГЪОИГЪ </t>
  </si>
  <si>
    <t>1. Къышыпыгъ. Ныом пхъэжъые къыугъоигъ.</t>
  </si>
  <si>
    <t xml:space="preserve">КЪЫУГЪОИГЪЭР </t>
  </si>
  <si>
    <t>Ащ пхъэжъыеу къыугъоигъэр бэ. ЦIыфэу ащ къыугъоигъэр бэ.</t>
  </si>
  <si>
    <t>собранный, -ая, -ое</t>
  </si>
  <si>
    <t xml:space="preserve">КЪЫУГЪОИЖЬЫГЪ </t>
  </si>
  <si>
    <t>Iэпытэкъугъэр къыугъоижьыгъ. Ахъщэу Iэпытэкъугъэр къыугъоижьыгъ.</t>
  </si>
  <si>
    <t xml:space="preserve">КЪЫУГЪОИЖЬЫГЪЭР </t>
  </si>
  <si>
    <t>Къэзышыпыгъэр. Мэзым кIуи, къужъэу къыугъоижьыгъэр къыхьыжьыгъ.</t>
  </si>
  <si>
    <t>собранный, -ая, -ее</t>
  </si>
  <si>
    <t xml:space="preserve">КЪЫУДЭГУГЪ </t>
  </si>
  <si>
    <t>Къэбэр мышъомылхэр къыфиIуатэзэ къыудэгугъ.</t>
  </si>
  <si>
    <t>надоел, -а, -о (говоря много лишнего)</t>
  </si>
  <si>
    <t xml:space="preserve">КЪЫУЗЭНДЫГЪ </t>
  </si>
  <si>
    <t>IашэкIэ къызэригъэфагъ. ЛIыр IашэкIэ къыузэндыгъ.</t>
  </si>
  <si>
    <t>снарядил, -а, -о</t>
  </si>
  <si>
    <t xml:space="preserve">КЪЫУЗЭНДЫГЪЭР </t>
  </si>
  <si>
    <t>IашэкIэ къызэригъэфагъэр. Пыим IашэкIэ къыузэндыгъэр аубытыгъ.</t>
  </si>
  <si>
    <t>вооруженный, -ая, -ое</t>
  </si>
  <si>
    <t xml:space="preserve">КЪЫУЗЭНКIЫГЪ </t>
  </si>
  <si>
    <t>1. ЗанкIэ къышIыгъ. Уфагъэр къыузэнкIыгъ.</t>
  </si>
  <si>
    <t>выпрямил, -а, -о</t>
  </si>
  <si>
    <t xml:space="preserve">КЪЫУЗЭПКЪЫГЪЭР </t>
  </si>
  <si>
    <t>еплъ къыузэнкIыгъэм</t>
  </si>
  <si>
    <t xml:space="preserve">КЪЫУЗЭНКIЫГЪЭР </t>
  </si>
  <si>
    <t>ЗанкIэ къышIыгъэр. ГъучI IонтIагъэу къыузэнкIыгъэр ыгъэIылъыгъ.</t>
  </si>
  <si>
    <t>выпрямленный, -ая, -ое</t>
  </si>
  <si>
    <t xml:space="preserve">КЪЫУКIЫГЪ </t>
  </si>
  <si>
    <t>1. убил, -а, -о. ШакIом тхьакIумкIыхьэ къыукIыгъ, мэзпчэн къыукIыгъ.</t>
  </si>
  <si>
    <t xml:space="preserve">КЪЫУКIЫГЪЭР </t>
  </si>
  <si>
    <t>ШакIом псычэтэу къыукIыгъэр бэ.</t>
  </si>
  <si>
    <t>убитый, -ая, -ое</t>
  </si>
  <si>
    <t xml:space="preserve">КЪЫУЛЪЭШЪОУГЪ </t>
  </si>
  <si>
    <t>Лъашъо къеуагъ. КIуи жъуагъэр къыулъэшъоугъ.</t>
  </si>
  <si>
    <t>бороновал, -а, -о</t>
  </si>
  <si>
    <t xml:space="preserve">КЪЫУЛЪЭШЪОУГЪЭР </t>
  </si>
  <si>
    <t>Непэ кIалэм къыулъэшъоугъэр бэ.</t>
  </si>
  <si>
    <t>боронованный, -ая, -ое</t>
  </si>
  <si>
    <t xml:space="preserve">КЪЫУПКIЭПКIЫГЪ </t>
  </si>
  <si>
    <t>1. очистил, -а, -о. ЫшъуампIэ тырихыгъ. Дэжъыер къыупкIэпкIыгъ. КIэнкIэ жъуагъэр къыупкIэпкIыгъ.</t>
  </si>
  <si>
    <t xml:space="preserve">КЪЫУПКIЭТАГЪ </t>
  </si>
  <si>
    <t>ШъэжъыекIэ, къамкIэ, сэшхокIэ къызэхиупкIэтагъ. КъэсапышIэм лыр къыупкIэтагъ.</t>
  </si>
  <si>
    <t>нарезал, -а, -о</t>
  </si>
  <si>
    <t xml:space="preserve">КЪЫУПIЭЛЫГЪ </t>
  </si>
  <si>
    <t>еплъ къыупIэртIыгъэм</t>
  </si>
  <si>
    <t xml:space="preserve">КЪЫУПIЭПIЫГЪ </t>
  </si>
  <si>
    <t>1. слепил, -а, -о. Нысэм къыупIэпIыгъэ ныом къыгъажъозэ, хьэрыпIэр ашхыгъ.</t>
  </si>
  <si>
    <t xml:space="preserve">КЪЫУПХЭРТХЫГЪ </t>
  </si>
  <si>
    <t>Емыгугъоу ышIыгъ. Джанэр къыупIэртхыгъ.</t>
  </si>
  <si>
    <t>сделано на скорую руку</t>
  </si>
  <si>
    <t xml:space="preserve">КЪЫУПIЭIУГЪ </t>
  </si>
  <si>
    <t>Чэтыр къыупIэIугъ. Цыр къыупIэIугъ.</t>
  </si>
  <si>
    <t>ощипал, -а, -о</t>
  </si>
  <si>
    <t xml:space="preserve">КЪЫУПСЫГЪ </t>
  </si>
  <si>
    <t>1. побрил, -а, -о. ЧанкIэ цыр тыриупкIыгъ. Парикмахерым кIалэм ышъхьэ къыупсыгъ.</t>
  </si>
  <si>
    <t xml:space="preserve">КЪЫУПСЫГЪЭР </t>
  </si>
  <si>
    <t>1. побритый, -ая, -ое. КIалэм ышъхъэу къыупсыгъэм одеколон къытырикIагъ.</t>
  </si>
  <si>
    <t xml:space="preserve">КЪЫУПХЪУАГЪ </t>
  </si>
  <si>
    <t>Цэу тетыр къытыриупхъукIыгъ. Парикмахерым кIалэм ышъхьэ къыупхъуагъ.</t>
  </si>
  <si>
    <t>подстриг, -ла, -ло</t>
  </si>
  <si>
    <t xml:space="preserve">КЪЫУПХЪУАГЪЭР </t>
  </si>
  <si>
    <t>ЛэныстэкIэ е машинэкIэ къытырихыгъэр. КIалэм ышъхьэу къыупхъуагъэм дух къыхикIагъ.</t>
  </si>
  <si>
    <t>подстриженный, -ая, -ое</t>
  </si>
  <si>
    <t xml:space="preserve">КЪЫУТХЫГЪ </t>
  </si>
  <si>
    <t>Машинэр зыблэчъым псыжъыр къыутхыгъ.</t>
  </si>
  <si>
    <t>брызнул, -а, -о (сюда)</t>
  </si>
  <si>
    <t xml:space="preserve">КЪЫУТЫГЪ </t>
  </si>
  <si>
    <t>Къыпигъэтэкъугъ. Къытыригъэтэкъугъ. Чъыгыр къыутыгъ. Хьамэм кIуи, семчик къыутыгъ.</t>
  </si>
  <si>
    <t>оббил, -а, -о</t>
  </si>
  <si>
    <t xml:space="preserve">КЪЫУТЭЗЫГЪ </t>
  </si>
  <si>
    <t>КъыутIэрэбгъугъ. Щалъэр къыутэзыгъ. Каробкэр къыутэзи, фыгур дзыом къыритэкъуагъ.</t>
  </si>
  <si>
    <t>наклонил, -а, -о</t>
  </si>
  <si>
    <t xml:space="preserve">КЪЫУТЭЗЫГЪЭР </t>
  </si>
  <si>
    <t>Къыукъощыгъэр. Щалъэу къыутэзыгъэм итыр къикIутыгъ.</t>
  </si>
  <si>
    <t>наклонивший, -ая, -ее</t>
  </si>
  <si>
    <t xml:space="preserve">КЪЫУТIЭРЭБГЪУГЪ </t>
  </si>
  <si>
    <t>еплъ къыутэзыгъэм.</t>
  </si>
  <si>
    <t xml:space="preserve">КЪЫУФАГЪ </t>
  </si>
  <si>
    <t>1. согнул, -а, -о. КъыIонтIагъ. ГъучIыр къыуфагъ. Чыр къыуфагъ.</t>
  </si>
  <si>
    <t xml:space="preserve">КЪЫУФАГЪЭР </t>
  </si>
  <si>
    <t>1. согнутый, -ая, -ое. КъыIонтIагъэр. ГъучIэу къыуфагъэр къыузэнкIыжьыгъ</t>
  </si>
  <si>
    <t xml:space="preserve">КЪЫУХЫГЪ </t>
  </si>
  <si>
    <t>1. КIэ фишIыгъ. ИгущыIэ къыухыгъ. ПIалъэу иIагъэр къыухыгъ. ИIофшIэн къыухи, къэкIожьыгъ. 2. КIалэм университетыр къыухыгъ.</t>
  </si>
  <si>
    <t>окончил, -и, -о</t>
  </si>
  <si>
    <t xml:space="preserve">КЪЫУХЫГЬЭР </t>
  </si>
  <si>
    <t>1. ЫгъэцэкIагъэр. IофшIэнэу къыухыгъэр дэгъоу ыгъэцэкIагъ. 2. Ащ къыухыгъэр институт дэгъу.</t>
  </si>
  <si>
    <t>законченный, -ая, -ое</t>
  </si>
  <si>
    <t xml:space="preserve">КЪЫУХЫШЪУГЪ </t>
  </si>
  <si>
    <t>Къыухын ылъэкхыгъ. Институт къыухышъугъ.</t>
  </si>
  <si>
    <t>смог, -ла, -ло окончить</t>
  </si>
  <si>
    <t xml:space="preserve">КЪЫУХЪУМАГЪ </t>
  </si>
  <si>
    <t>Къыгъэгъунагъ. А кIалэр заом щыIагъ, иродинэ къыухъумагъ.</t>
  </si>
  <si>
    <t>защитил, -а, -о</t>
  </si>
  <si>
    <t xml:space="preserve">КЪЫУХЪУМАГЪЭР </t>
  </si>
  <si>
    <t>Ащ къыухъумагъэр сад дэгъу хъугъэ.</t>
  </si>
  <si>
    <t>защищенный, -ая, -ое</t>
  </si>
  <si>
    <t xml:space="preserve">КЪЫУХЬАГЪ </t>
  </si>
  <si>
    <t>ЫбгъукIэ декIокIыгъ. Псы хъураер къыухьи къэкIуагъ.</t>
  </si>
  <si>
    <t xml:space="preserve">КЪЫУХЬАГЪЭР </t>
  </si>
  <si>
    <t>КъыдикIухьагъэр. Гъогур дэити, къыухъагъэр бэ.</t>
  </si>
  <si>
    <t>то, что обошел, -а, -о</t>
  </si>
  <si>
    <t xml:space="preserve">КЪЫУЦIЭПIЫГЪ </t>
  </si>
  <si>
    <t>Къыушхоигъ. Ицуакъэхэр псынжъ закIэу къихьи, унэр къыуцIэпIыгъ.</t>
  </si>
  <si>
    <t>запачкал, -а, -о; наследил, -а, -о</t>
  </si>
  <si>
    <t xml:space="preserve">КЪЫУШIОИГЪ. </t>
  </si>
  <si>
    <t>ШIои къышIыгъ. Джанэр зыщилъи ежьи, къыушIоигъ.</t>
  </si>
  <si>
    <t>загрязнил, -а, -о</t>
  </si>
  <si>
    <t xml:space="preserve">КЪЫУЩЭРЫХЬАГЪ </t>
  </si>
  <si>
    <t>КъызэкIоцIигъэчэрэзагъ. ПIуаблэр къыущэрыхьи, къыритыгъ. КIакIор къыущэрыхьи, онакIэм къыпипхагъ.</t>
  </si>
  <si>
    <t xml:space="preserve">КЪЫУIАГЪ </t>
  </si>
  <si>
    <t>1. ранил, -а, -о. УIагъэ къытырищагъ. КъамэкIэ къеуи, къыуIагъ. ШхончкIэ къеуи, къыуIагъ. Апчым еутэкIи, ыIэ къыуIагъ.</t>
  </si>
  <si>
    <t xml:space="preserve">КЪЫУIАГЪЭР </t>
  </si>
  <si>
    <t>1. раненный, -ая, -ое. УIагъэ къышIыгъэр. Солдатэу пыим къыуIагъэр госпиталым ащагъ.</t>
  </si>
  <si>
    <t xml:space="preserve">КЪЫФИГЪЭКIУАГЪ </t>
  </si>
  <si>
    <t>Ыдэжь IэпыIэгъу фэхъунэу е ыгъэфедэнэу къыгъэкIуагъ. ЛIыжъым пхъащэ дэкIонэу икIалэ къыфигъэкIуагъ. Больницэм рыкIонэу машинэр тхьаматэм къыфигъэкIуагъ.</t>
  </si>
  <si>
    <t xml:space="preserve">КЪЫФИГЪЭКIУАГЪЭР </t>
  </si>
  <si>
    <t>Ыдэжь къыгъэкIуагъэр. Врачэу къыфигъэкIуагъэр врач дэгъу.</t>
  </si>
  <si>
    <t>присланный, -ая. -ое</t>
  </si>
  <si>
    <t xml:space="preserve">КЪЫФИГЪЭХЬЫГЪ </t>
  </si>
  <si>
    <t>ПочтэкIэ, посылкэкIэ, нэмыкIыкIэ къыфигъэхьыгъ. Письмэ къыфигъэхьыгъ. Цуакъэ къыфигъэхьыгъ.</t>
  </si>
  <si>
    <t xml:space="preserve">КЪЫФИЛЪЫГЪ </t>
  </si>
  <si>
    <t>1. ринулся, -лась, -лось. Къытебэнэнэу къыфежьагъ. Хьэр къыфилъыгъ. Къэплъаныр шакIом къыфилъыгъ.</t>
  </si>
  <si>
    <t xml:space="preserve">КЪЫФИХЬЫГЪ </t>
  </si>
  <si>
    <t>1. принес, -ла, -ло. Зыгорэ ытамэ телъэу е ыIыгъэу къыфихьыгъ. ЛIыжъым пхъэ къыфихьыгъ. Коц дзыо къыфихьыгъ.</t>
  </si>
  <si>
    <t xml:space="preserve">КЪЫФИШIЫГЪ </t>
  </si>
  <si>
    <t>1. помог, -ла, -ло; сделал, -а, -о для (него). КъыдэIэпIыIагъ. Ыдэжь кIуи, Iоф къыфишIагъ.</t>
  </si>
  <si>
    <t>1. Къыритыгъ, къыфидыгъ. Джанэ къыфишIыгъ.</t>
  </si>
  <si>
    <t>сделал, -а, -о (для него)</t>
  </si>
  <si>
    <t>Къыригъэсагъ. Пчъэр къыфишIыгъ. ШъхьангъупчъэещалIэр къыфишIыгъ.</t>
  </si>
  <si>
    <t xml:space="preserve">КЪЫФИШIЫН </t>
  </si>
  <si>
    <t>Джанэ къыфишIын фае.</t>
  </si>
  <si>
    <t>сделать для него</t>
  </si>
  <si>
    <t>Пчъэр къыфишIын ыдагъэп.</t>
  </si>
  <si>
    <t>КъыфигъэкIон. ЛIыкIо къыфишIын ихьисап.</t>
  </si>
  <si>
    <t>прислать посредника</t>
  </si>
  <si>
    <t xml:space="preserve">КЪЫФИШIЭН </t>
  </si>
  <si>
    <t>Зыгорэ къыфишIэн фае. Ащ къыфишIэн щыIэп.</t>
  </si>
  <si>
    <t>помочь, сделать для него</t>
  </si>
  <si>
    <t xml:space="preserve">КЪЫФИЩАГЪ </t>
  </si>
  <si>
    <t>КукIэ, машинэкIэ къыфищагъ. КIалэр мэзым кIуи, лIыжъым пхъэ къыфищагъ. КIалэм сымаджэм врачыр къыфищагъ.</t>
  </si>
  <si>
    <t>привез, -ла, -ло</t>
  </si>
  <si>
    <t xml:space="preserve">КЪЫФИЩАГЪЭР </t>
  </si>
  <si>
    <t>Ыдэжь къыщагъэр. КIалэм пхъэу лIыжъым къыфищагъэр пхъэ дэгъу.</t>
  </si>
  <si>
    <t>привезенный, -ая, -ое</t>
  </si>
  <si>
    <t xml:space="preserve">КЪЫФЫГЪ </t>
  </si>
  <si>
    <t>1. пригнал, -а, -о. Къеозэ е къыпэузэ къыгъэкIуагъ. Шыхэр къыфыгъэх. Чэмыр къефы.</t>
  </si>
  <si>
    <t xml:space="preserve">КЪЫФЫГЪЭР </t>
  </si>
  <si>
    <t>1. Чэмэу къыщэфи къыфыгъэр чэм дэгъу.</t>
  </si>
  <si>
    <t>пригнанный, -ая, -ое</t>
  </si>
  <si>
    <t xml:space="preserve">КЪЫФЫРИГЪЭЛЪЫГЪ </t>
  </si>
  <si>
    <t>ЕлъэIуи е ыпкIэ рити, ригъэгъэчаныгъ. Шъэжъыер ыхъи, лъакIом къыфыригъэлъыгъ.</t>
  </si>
  <si>
    <t>заставил, -а, -о, попросил наточить для него</t>
  </si>
  <si>
    <t xml:space="preserve">КЪЫФЫРИГЪЭХЬЫГЪ </t>
  </si>
  <si>
    <t>Зыгорэм къырити, къыригъэхьыгъ. КIалэу кIуагъэм къырити, янэ палътэу къыфыригъэхьыгъ.</t>
  </si>
  <si>
    <t>прислал, -а,-о (для него)</t>
  </si>
  <si>
    <t xml:space="preserve">КЪЫФЫРИГЪЭХЬЫГЪЭР </t>
  </si>
  <si>
    <t>Письмэу къыфыригъэхьыгъэр къыратыжьыгъ.</t>
  </si>
  <si>
    <t xml:space="preserve">КЪЫФЭКIЫГЪ </t>
  </si>
  <si>
    <t>Къыфэхъугъ. Лэжьыгъэ бэгъуагъэ къыфэкхыгъ.</t>
  </si>
  <si>
    <t>уродился, -лась, -лось (у него)</t>
  </si>
  <si>
    <t xml:space="preserve">КЪЫФЭУЩЫГЪ </t>
  </si>
  <si>
    <t>Гу лъитагъ. Iофым къыфэущыгъ.</t>
  </si>
  <si>
    <t>проснулся, -лась, -лось</t>
  </si>
  <si>
    <t xml:space="preserve">КЪЫФЭХЪУГЪ </t>
  </si>
  <si>
    <t>1. Къыфалъфыгъ. КIалэ къыфэхъугъ. Пшъашъэ къыфэхъугъ.</t>
  </si>
  <si>
    <t>родился, -лась, -лось</t>
  </si>
  <si>
    <t xml:space="preserve">КЪЫХИГЪЭЗЫКIЫГЪ </t>
  </si>
  <si>
    <t>1. Зыхэтым къыхифыгъ.Iахъом чэмыр Iэхъогъум къыхигъэзыкIыгъ. 2. Зыхэхьагъэм къыхифыгъ. Чэмыр натрыфым къыхигъэзыкIыгъ.</t>
  </si>
  <si>
    <t xml:space="preserve">КЪЫХИГЪЭЗЫКIЫШЪУГЪ </t>
  </si>
  <si>
    <t>Къыхифышъугъ. Чэм гъорыкIоу Iэхъогъум къыхэхьагъэр Iахъом изакъоу къыхигъэзыкIышъугъэп.</t>
  </si>
  <si>
    <t>смог, -а, -о выгнать</t>
  </si>
  <si>
    <t xml:space="preserve">КЪЫХИГЪЭКХАГЪ </t>
  </si>
  <si>
    <t>1. вырастил, -а, -о (в). Зы лэжыгьэм зы лэжьыгъэр къыхигъэкIыхьагъ. Бжьын хьасэм бжьыныф къыхигъэкIыгъ.</t>
  </si>
  <si>
    <t xml:space="preserve">КЪЫХИГЪЭКIЫГЪ </t>
  </si>
  <si>
    <t>1. выделил, -а, -о. Зыхэтым къыхигъэкIыгъ. Бригадирым зы нэбгырэ бригадэм къыхигъэкIи, чылэм къыгъэкIуагъ.</t>
  </si>
  <si>
    <t xml:space="preserve">КЪЫХИДЗАГЪ </t>
  </si>
  <si>
    <t>1. бросил, -а, -о (в). Къыдзи къыхигъэфагъ. Натрыфышъхьэр къыдзи, натрыфэу щылъым къыхидзагъ.</t>
  </si>
  <si>
    <t>КъыIонэу къыригъэжьагъ. Пшъашъэм орэдыр къыхидзагъ. Радиом къыхидзагъ.</t>
  </si>
  <si>
    <t>запел, -а, -о; начал, -а, -о (петь, говорить)</t>
  </si>
  <si>
    <t xml:space="preserve">КЪЫХИДЗЫГЪ </t>
  </si>
  <si>
    <t>1. наловил, -а, -о. Пцэжъыяшэм пцэжъые къыхидзыгъ.</t>
  </si>
  <si>
    <t xml:space="preserve">КЪЫХИДЗЫГЪЭР </t>
  </si>
  <si>
    <t>Пцэжъыяшэм пцэжъыеу къыхидзыгъэр ядэжь къыхьыгъ. Ощх тIэкIоу къыхидзырэм пае къымыгъанэу ежьагъ. Ощхэу къыхидзырэр - дождик, который накрапывает.</t>
  </si>
  <si>
    <t>пойманный, -ая, -ое</t>
  </si>
  <si>
    <t xml:space="preserve">КЪЫХИКIАГЪ </t>
  </si>
  <si>
    <t>1. налил, -а, -о (в). Къыхигъэхъуагъ. Щаим щэ къыхикIагъ.</t>
  </si>
  <si>
    <t xml:space="preserve">КЪЫХИКIАГЪЭР </t>
  </si>
  <si>
    <t>1. налитый, -ая, -ое. Щаим щэу къыхикIагъэр щэ гъэпщтагъ.</t>
  </si>
  <si>
    <t xml:space="preserve">КЪЫХИПХЪЫГЪ </t>
  </si>
  <si>
    <t>Къыхидзыгъ. Ощх тIэкIу къыхипхъыгъ.</t>
  </si>
  <si>
    <t>накрапывал, -а, -о</t>
  </si>
  <si>
    <t xml:space="preserve">КЪЫХИЧЫГЪ </t>
  </si>
  <si>
    <t>КъэIаби, къыхичыгъ. Ышъхьац зы цы налъэ къыхичыгъ. Бжьын хъасэм бжьын къыхичыгъ. ДжэдыгушIоу пылъагъэм пкъэужъыер къыхичыгъ.</t>
  </si>
  <si>
    <t xml:space="preserve">КЪЫХЫРИГЪЭГЪЭНАГЪ </t>
  </si>
  <si>
    <t>РиIуи е елъэIуи, къыхыригъэгъэнагъ. Тутын папиросыр къыхыригъэгъэнагъ.</t>
  </si>
  <si>
    <t>попросил, -а, -о; заставил, -а, -о зажечь</t>
  </si>
  <si>
    <t xml:space="preserve">КЪЫХЫРИГЪЭЧЫГЪ </t>
  </si>
  <si>
    <t>КIалэр ыгъакIуи мэзэбэлыджэ къыхыригъэчыгъ. КIалэм Iадэр рити, гъучIыIунэр къыхыригъэчыгъ.</t>
  </si>
  <si>
    <t>заставил, -а, -о; побудил, -а, -о вырвать, вытащить</t>
  </si>
  <si>
    <t xml:space="preserve">КЪЫХЭБГЪОУАГЪ </t>
  </si>
  <si>
    <t>Иягъэ къыгъакIоу иIоф къыIилъхьагъ. Iофым къыхэбгъоуагъ.</t>
  </si>
  <si>
    <t xml:space="preserve">КЪЫХЭБЫБЫКХЫГЪ </t>
  </si>
  <si>
    <t>КъыхэпырыкIыгъ. Ныбгъур мэкъу хашъом къыхэбыбыкIыгъ.</t>
  </si>
  <si>
    <t xml:space="preserve">КЪЫХЭБЫБЫКIЫГЪЭР </t>
  </si>
  <si>
    <t>Быбызэ къыхэкIыгъэр. Мэзатакъэу шъхьандэм къыхэбыбыкIыгъэр шакIом къыукхыгъ.</t>
  </si>
  <si>
    <t xml:space="preserve">КЪЫХЭГУЩЫIАГЪ </t>
  </si>
  <si>
    <t>ЛIыжъыри Iофым къыхэгущыIагъ.</t>
  </si>
  <si>
    <t>принял, -а, -о участие в обсуждение разговоре; вмешался в разговор</t>
  </si>
  <si>
    <t xml:space="preserve">КЪЫХЭГУЩЫIАГЪЭР </t>
  </si>
  <si>
    <t>Принявший, -ая, -ее участие в обсуждении, вмешавшийся, -аяся, -ееся (в разговор). Къыхэпсэлъыхьагъэр. ЦIыфэу Iофым къыхэгущыIагъэр бэ.</t>
  </si>
  <si>
    <t xml:space="preserve">КЪЫХЭДЖЫКIЫГЪ </t>
  </si>
  <si>
    <t>КъыхэкуукIыгъ. Мэзым къыхэджыкIыгъ.</t>
  </si>
  <si>
    <t>крикнул, -а, -о (из)</t>
  </si>
  <si>
    <t xml:space="preserve">КЪЫХЭЗЫГЪ </t>
  </si>
  <si>
    <t>Зыхэлъым къыхэлъэтыгъ. Шъхьангъупчъэм апчыр къыхэзыгъ. Кущэрэхъым зы цэ къыхэзыгъ. МыIэрысэу матэм изым зы мыIэрысэ къыхэзыгъ.</t>
  </si>
  <si>
    <t>выпал, -а, -о; упал, -а, -о (из)</t>
  </si>
  <si>
    <t xml:space="preserve">КЪЫХЭЗЫГЪЭР </t>
  </si>
  <si>
    <t>Къыхэлъэтыгъэр. Апчэу шъхьангъупчъэм къыхэзыгъэр шъхъэшъхъагъэ. МыIэрысэу матэм илъым къыхэзыгъэр къышти хилъхьэжьыгъ.</t>
  </si>
  <si>
    <t>выпавший, -ая, -ее; упавший, -ая, -ее;</t>
  </si>
  <si>
    <t xml:space="preserve">КЪЫХЭКIАГЪ </t>
  </si>
  <si>
    <t>Зыгорэм хэтэу къыщыкIыгъ. Коцым хьамцIый къыхэкIагъ. Хатэм картоф кIысыжь къыхэкIагъ.</t>
  </si>
  <si>
    <t xml:space="preserve">КЪЫХЭКIОТЫГЪ </t>
  </si>
  <si>
    <t>КъыхэкIи къэкIотагъ. Купым къыхэкIоти, къэуцугъ. ГъучIыIунэр къыхэкIотыгъ.</t>
  </si>
  <si>
    <t>выдвинулся, -лась, -лось (из); вышел, -а, -о (из)</t>
  </si>
  <si>
    <t xml:space="preserve">КЪЫХЭКIОТЫГЪЭР </t>
  </si>
  <si>
    <t>ГъучIыIунэу къыхэкIотыгъэм уатэкIэ теуи хигъэзыхьэжьыгъ.</t>
  </si>
  <si>
    <t>выдвинувшийся, -аяся, -ееся (из); вышедший, -ая, -ее (из)</t>
  </si>
  <si>
    <t xml:space="preserve">КЪЫХЭКIЫЖЬЫГЪ </t>
  </si>
  <si>
    <t>1. уже вышел, -а,- -о. Зыхэхьэгъагъэм хэмытыжьэу къыхэкIыжьыгъ. Псым къыхэкIыжьыгъ. Мэзым къыхэкIыжьыгъ. Чылэм къыхэкIыжьыгъ.</t>
  </si>
  <si>
    <t xml:space="preserve">КЪЫХЭЛЫДЫКIЫГЪ </t>
  </si>
  <si>
    <t>КъыхэжъыукIыгъ.ЫнитIу жъуагъоу къыхэлыдыкIы (П.).</t>
  </si>
  <si>
    <t>сверкал, -а, -о (из)</t>
  </si>
  <si>
    <t xml:space="preserve">КЪЫХЭПКIАГЪ </t>
  </si>
  <si>
    <t>1. прыгнул, -а, -о (в). Къалъи къыхэпкIагъ. Нэпкъым къепкIэхи, псым къыхэпкIагъ.</t>
  </si>
  <si>
    <t xml:space="preserve">КЪЫХЭПКIАГЪЭР </t>
  </si>
  <si>
    <t>1. прыгнувший, -ая, -ее. Нэпкъым къепкIэхи, псым къыхэпкIагъэр ытхьалэ пэтыгъ.</t>
  </si>
  <si>
    <t xml:space="preserve">КЪЫХЭТЭДЖАГЪ </t>
  </si>
  <si>
    <t>Къыщытэджыгъ. Хатэм зы шIуцIагъэ горэ къыхэтэджагъ. ЧыжьэкIэ мэкъу хашъом зыгорэ къыхэтэджагъэу ылъэгъугъ.</t>
  </si>
  <si>
    <t>появился, -лась, -лось (в); поднялся, -лась, -лось (в)</t>
  </si>
  <si>
    <t xml:space="preserve">КЪЫХЭТЭДЖЫКIЫГЪ </t>
  </si>
  <si>
    <t>еплъ къыхэтэджагъэм</t>
  </si>
  <si>
    <t xml:space="preserve">КЪЫХЭУАГЪ </t>
  </si>
  <si>
    <t>1. вонзился, -лась, -лось (в). ПапцIэ горэ къыхэсагъ. Панэ къыхэуагъ. ГъучIыIунэ ылъакъо къыхэуагъ.</t>
  </si>
  <si>
    <t xml:space="preserve">КЪЫХЭУАГЪЭР </t>
  </si>
  <si>
    <t>1. уколовший, -ая, -ее (в). КIалэм ылъакъо къыхэуагъэр панэ.</t>
  </si>
  <si>
    <t xml:space="preserve">КЪЫХЭУГЪ </t>
  </si>
  <si>
    <t>Зыхэтым мыжъокIэ, шхончкIэ, нэмыкIыкIэ къыхэугъ. Мэзым къыхэугъ. Семчык кIырым къыхэугъ. Къыхэуи къеуагъ.</t>
  </si>
  <si>
    <t>выстрелил, -а, -о; швырнул, -а, -о (из)</t>
  </si>
  <si>
    <t>1. вынырнул, -а, о. Псым къыхэугъ. Пцэжъыер, джаер псым къыхэугъ.</t>
  </si>
  <si>
    <t xml:space="preserve">КЪЫХЭУГЪЭР </t>
  </si>
  <si>
    <t>Мэзым къыхэугъэм тхьакIумкIыхьэр къыукIыгъ.</t>
  </si>
  <si>
    <t>выстреливший, -ая, -ее; завырнувший, -ая, -ее</t>
  </si>
  <si>
    <t>Псым къыхэугъэр джэен фае.</t>
  </si>
  <si>
    <t>вынырнувший, -ая, -ее (из)</t>
  </si>
  <si>
    <t xml:space="preserve">КЪЫХЭУЗЫКIЫГЪ </t>
  </si>
  <si>
    <t>Щыщ къэузыгъ. Ыцагэ къыхэузыкIыгъ.</t>
  </si>
  <si>
    <t>закололо, заболело (какая-то часть тела)</t>
  </si>
  <si>
    <t xml:space="preserve">КЪЫХЭЦIЫУКIЫГЪ </t>
  </si>
  <si>
    <t>КъыхэлыдыкIыгъ. Мэзым зыгорэ къыхэцIыукIыгъ.</t>
  </si>
  <si>
    <t>засверкал, -а, -о (из)</t>
  </si>
  <si>
    <t xml:space="preserve">КЪЫХЭХЪУАГЪ </t>
  </si>
  <si>
    <t>1. прибавился, -лась, -лось (к). Нахь ины къэхъугъ. Псым къыхэхъуагъ.</t>
  </si>
  <si>
    <t xml:space="preserve">КЪЫХЭХЪУХЬАГЪ </t>
  </si>
  <si>
    <t>1. родился, -лась, лось (в). Къыщалъфыгъ. А кIалэр заем къыхэхъухьагъ.</t>
  </si>
  <si>
    <t xml:space="preserve">КЪЫХЭХЪУХЬАГЪЭР </t>
  </si>
  <si>
    <t>1. родившийся, -аяся, -ееся (в). Къыщыхъугъэр. КIалэу заем къыхэхъухьагъэр кIэлэшхо хъугъэ.</t>
  </si>
  <si>
    <t xml:space="preserve">КЪЫХЭШЪУИКХЫГЪ </t>
  </si>
  <si>
    <t>Зыхэтым ишъуи макъэ къыхэIукIыгъ. Пчэндэхъур садым къыхэшъуикIыгъ. КIалэр мэзым къыхэшъуикIыгъ.</t>
  </si>
  <si>
    <t>свистнул, -а, -о .(из)</t>
  </si>
  <si>
    <t xml:space="preserve">КЪЫХЭШЪУИКIЫГЪЭР </t>
  </si>
  <si>
    <t>Зишъуй макъэ къыхэIукIыгъэр. Садым къыхэшъуикIыгъэр пчэндэхъун фае.</t>
  </si>
  <si>
    <t>свистнувший, -ая, -ее (из)</t>
  </si>
  <si>
    <t xml:space="preserve">КЪЫХЭЩХАГЪ </t>
  </si>
  <si>
    <t>Ощх къыхэщхагъ. Коцым ощх къыхэщхагъ. Лэжьыгъэм иIухыжьыгъом къыхэщхагъ.</t>
  </si>
  <si>
    <t xml:space="preserve">КЪЫХЭЩЫЩЫКIЫГЪ </t>
  </si>
  <si>
    <t>Зыхэтым ымакъэ къыхэIукIэу къэщыщыгъ. Шыр мэзым къыхэщыщыкIыгъ.</t>
  </si>
  <si>
    <t>ржал, -а, -о (из)</t>
  </si>
  <si>
    <t xml:space="preserve">КЪЫХЭЩЫЩЫКIЫГЪЭР </t>
  </si>
  <si>
    <t>Мэзым къыхэщыщыкIгъэр пхъащэ кIуагъэм иш.</t>
  </si>
  <si>
    <t>ржавший, -ая, -ее (из)</t>
  </si>
  <si>
    <t xml:space="preserve">КЪЫХЭIАГЪ </t>
  </si>
  <si>
    <t>ЫкIуачIэ, ипсэуныгъэ къыщыкIагъ. Ащ къыхэIагъ - ипсэуныгъэ хъэтэжьэп - подорвал здоровье.</t>
  </si>
  <si>
    <t>ослаб, -ла, -ло; убэвилось, сдал, -а, -о</t>
  </si>
  <si>
    <t xml:space="preserve">КЪЫХЭIЭН </t>
  </si>
  <si>
    <t>КъыхэIэнкIэ ежьагъ. Ащ ипсэуныгъэ къыхэIэ ыIоу ышIагъэп, ау къыхэIагъ.</t>
  </si>
  <si>
    <t>ослабнуть, сдать, убэвиться</t>
  </si>
  <si>
    <t xml:space="preserve">КЪЫХЬЭКIАГЪ </t>
  </si>
  <si>
    <t>Ядэжь ыщи къыгъэшхагъ, къылъытагъ. Ядэжь ригъэблагъи, лъэшэу дэгъоу къыхьэкIагъ.</t>
  </si>
  <si>
    <t>накормил, -а, -о; угостил, чествовал, как гостя</t>
  </si>
  <si>
    <t xml:space="preserve">КЪЫХЬЭКIАГЪЭР </t>
  </si>
  <si>
    <t>Къыгъэшхагъэр, къыщигъэIагъэр. Ащ къыхьэкIагъэр лъэшэу къыщытхъугъ.</t>
  </si>
  <si>
    <t>гостивший, -ая, -ее</t>
  </si>
  <si>
    <t xml:space="preserve">КЪЫЧЪЫХЬАГЪ </t>
  </si>
  <si>
    <t>1. Хъураеу къычъыхьагъ. Шым кругэу къычъыхьагъэр бэ. 2. Гузажъозэ Iэчъэ-лъэчъагъэ. КIалэм чылэр къычъыхьагъ.</t>
  </si>
  <si>
    <t>обежал, -а, -о</t>
  </si>
  <si>
    <t xml:space="preserve">КЪЫЧЪЫХЬАГЪЭР </t>
  </si>
  <si>
    <t>Ахъщэ фэныкъо хъуи, къычъихьагъэр бэ.</t>
  </si>
  <si>
    <t>то, что обежал, -а, -о</t>
  </si>
  <si>
    <t xml:space="preserve">КЪЫЧIЭДЖЫКIЫГЪ </t>
  </si>
  <si>
    <t>ЗычIэтым къычIэджыкIыгъ. ЧIыунэм къычIэджыкIыгъ. Адрэ унэм къычIэджыкIыгъ.</t>
  </si>
  <si>
    <t>крикнул, -а, -о (из, из-под)</t>
  </si>
  <si>
    <t xml:space="preserve">КЪЫЧIЭКIЫГЪ </t>
  </si>
  <si>
    <t>1. вышел, -а, -о, (из, из-под). ЗычIэсым къикIыгъ. ЛIыр унэм къичIэкIигъ.</t>
  </si>
  <si>
    <t xml:space="preserve">КЪЫЧIЭКIЫГЪЭР </t>
  </si>
  <si>
    <t>КъикIыгъэр. Унэм къычIэкIыгъэр лIыжъы. А институтым къычIэкIыгъэр бэ.</t>
  </si>
  <si>
    <t>вышедший, -ая, -ее (из, из-под)</t>
  </si>
  <si>
    <t>КЪЫЧIЭКIЫН КЪЫЧIЭКIЫГЪЭ ГЛ. ИМАСД</t>
  </si>
  <si>
    <t>ЛIыжъыр унэм къычIэкIын ыдагъэп.</t>
  </si>
  <si>
    <t>выйти (из-под, из)</t>
  </si>
  <si>
    <t>Щытын. Ар зыфэмыкIуагъэр арэу къычIэкIын.</t>
  </si>
  <si>
    <t>оказаться</t>
  </si>
  <si>
    <t xml:space="preserve">КЪЫЧIЭНАГЪ </t>
  </si>
  <si>
    <t>ЧIэлъэу къэнагъ. Картофыр зыхахыжьым етIани бэу къычIэнагъ. КIащыгъэм нахьи нахьыбэ къакъырэм къычIэнагъ.</t>
  </si>
  <si>
    <t>остался, -лась. -лось (в)</t>
  </si>
  <si>
    <t xml:space="preserve">КЪЫЧIЭНАГЪЭР </t>
  </si>
  <si>
    <t>Къинагъэр. Унэм къычIэнагъэр нысэр ары.</t>
  </si>
  <si>
    <t>КЪЫЧIЭНЭН КЪЫЧIЭНЭГЪЭ ГЛ ИМАСД</t>
  </si>
  <si>
    <t>Зэрысым къинэн. Ар а унэм къычIэнэнкIэ фаеп.</t>
  </si>
  <si>
    <t>остаться (в)</t>
  </si>
  <si>
    <t xml:space="preserve">КЪЫЧIЭУГЪ </t>
  </si>
  <si>
    <t>Псым къычIэугъ КъычIэуи чIихъэжьыгъ.</t>
  </si>
  <si>
    <t>вынырнул, -а, -о</t>
  </si>
  <si>
    <t xml:space="preserve">КЪЫЧIЭУКIОРЭИКIЫГЪ </t>
  </si>
  <si>
    <t>УкIорэизэ къычIэкIы. Картофыр бэгъуагъэшъ узэрэчIаIэу къычIэукIорэикIы.</t>
  </si>
  <si>
    <t>выкатился, -лась, -лось (из, из-под)</t>
  </si>
  <si>
    <t xml:space="preserve">КЪЫЧIЭУКIОРЭИКIЫГЪЭР </t>
  </si>
  <si>
    <t>Абанэ къызетым картофэу къычIэукIорэикIыгъэр бэ.</t>
  </si>
  <si>
    <t>выкатившийся, -аяся, -ееся</t>
  </si>
  <si>
    <t xml:space="preserve">КЪЫЧIЭЧЪЫГЪ </t>
  </si>
  <si>
    <t>1. выбежал (из, из-под). КъычIэлъэтыгъ. Къызелъэгъум, къакъырэм къычIэчъыгъ.</t>
  </si>
  <si>
    <t>КЪЫЧIЭЧЪЫН КЪЫЧIЭЧЪЫГЪ-Э ГЛ. ИМАСД</t>
  </si>
  <si>
    <t>КъычIэлъэтын. КIалэр зелъэгъум, пшъашъэр тутын къакъырым къычIэчъынкIэ ежьагъ.</t>
  </si>
  <si>
    <t xml:space="preserve">КЪЫШТАГЪ </t>
  </si>
  <si>
    <t>1. поднял, -а, -о; взял, -а, -о. КъыIэтыгъ Пхъэу щылъыр еIэбэхи, къыштагъ.</t>
  </si>
  <si>
    <t xml:space="preserve">КЪЫШТАГЪЭР </t>
  </si>
  <si>
    <t>1. поднятый, -ая, -ое. КъыIэтыгъэр. ЕIэбэхи, пхъэу къыштагъэр бэ.</t>
  </si>
  <si>
    <t xml:space="preserve">КЪЫШЫГЪ </t>
  </si>
  <si>
    <t>Метрэ пчъагъэу илыр къышыгъ.</t>
  </si>
  <si>
    <t>измерил, -а, -о</t>
  </si>
  <si>
    <t xml:space="preserve">КЪЫШЫН </t>
  </si>
  <si>
    <t>ИкIыхьагъэ е ишъомбгъуагъэ къызэригъэшIэн. КIалэр кIонышъ, классым икIыхьагъэ къышын фае.</t>
  </si>
  <si>
    <t>измерить</t>
  </si>
  <si>
    <t xml:space="preserve">КЪЫШЫГЪЭР </t>
  </si>
  <si>
    <t>Инженерым къышыгъэр икIыхьагъэрэ ишъомбгъуагъэрэ ныIэп.</t>
  </si>
  <si>
    <t>измеренный, -ая, -ое</t>
  </si>
  <si>
    <t xml:space="preserve">КЪЫШЫПЫГЪ </t>
  </si>
  <si>
    <t>Кьыугъоигъ. Ныом пхъэжъые къышыпыгъ. КIалэм лэкъумэ къышыпыгъ.</t>
  </si>
  <si>
    <t xml:space="preserve">КЪЫШЫПЫГЪЭР </t>
  </si>
  <si>
    <t>КIалэм къужъэу къышыпыгъэр бэ.</t>
  </si>
  <si>
    <t xml:space="preserve">КЪЫШIОЗЫГЪ </t>
  </si>
  <si>
    <t>1. Зыпылъым къыпызыгъ. Ощышъхьэр къышIозыгъ. ШIонашъхьэр къышIозыгъ.</t>
  </si>
  <si>
    <t>соскочил, -а, -о</t>
  </si>
  <si>
    <t xml:space="preserve">КЪЫШIОЗЫГЪЭР </t>
  </si>
  <si>
    <t>ЗышIолъым къыпызыгъэр. Обзэгъум ышъхъэу къышIозыгъэр чыжьэу фагъэ.</t>
  </si>
  <si>
    <t>соскочивший, -ая, -ее</t>
  </si>
  <si>
    <t xml:space="preserve">КЪЫШIОКIАГЪ </t>
  </si>
  <si>
    <t>КъышIохъуагъ. Шъхьашхо къышIокIагъ.</t>
  </si>
  <si>
    <t>вырос, -ла, -ло (на)</t>
  </si>
  <si>
    <t>КЪЫШIОКIЭН КЪЫШIОКIЭГЪЭ ГЛ. ИМАСД</t>
  </si>
  <si>
    <t>КъыпыкIагъэу пытыр. Ащ шъхьэу къышIокIагъэр шъхьэ къызэрыкIоп, боу акъыльышхо илъ.</t>
  </si>
  <si>
    <t xml:space="preserve">КЪЫШIОКIЫГЪ </t>
  </si>
  <si>
    <t>1. отвинтился, -лась, -лось; сошел, сошла, сошло. Зыпылъым къыпыкIыгъ. Винтыр къышIокIыгъ.</t>
  </si>
  <si>
    <t xml:space="preserve">КЪЫШIОНАГЪ </t>
  </si>
  <si>
    <t>1. зацепился, -лась, -лось (за). ИцыякIэ пхъэр къышIонагъ.</t>
  </si>
  <si>
    <t xml:space="preserve">КЪЫШIОНАГЪЭР </t>
  </si>
  <si>
    <t>1. зацепившийся, -аяся, -ееся. Пчэгъу шъхьапэу къышIонагъэм ицыякIэ хитхъыгъ.</t>
  </si>
  <si>
    <t xml:space="preserve">КЪЫШIОХЪУГЪ </t>
  </si>
  <si>
    <t>Против его желания вырос, -ла, -ло. Зыер фэмыяхэу къэхъугъ. Фэмыяхэу къышIохъугъ.</t>
  </si>
  <si>
    <t>насильно вырос, -ла, -ло</t>
  </si>
  <si>
    <t xml:space="preserve">КЪЫШIУЕIАГЪ </t>
  </si>
  <si>
    <t>IэкIэ къышIутеIэбагъ. Дзыом къышIуеIагъ.</t>
  </si>
  <si>
    <t>насильно, против его желания потянул, -а, -о, взялся (за)</t>
  </si>
  <si>
    <t xml:space="preserve">КЪЫШIУИБЗЫГЪ </t>
  </si>
  <si>
    <t>1. зарезал, -а, -о. ШъэжъыекIэ ытыкъын къызэпиупкIыгъ. КIуи мэлыр къышIуибзыгъ.</t>
  </si>
  <si>
    <t xml:space="preserve">КЪЫШIУИГЪЭНАГЪ </t>
  </si>
  <si>
    <t>Кур коу щытым къышIуигъэнагъ.</t>
  </si>
  <si>
    <t>зацепил, -а, -о; зацепился, -лась, -лось</t>
  </si>
  <si>
    <t>1. насильно оставил, -а, -о. КIалэм имыгопахэу итхылъ къышIуигъэнагъ.</t>
  </si>
  <si>
    <t xml:space="preserve">КЪЫШIУИХЫГЪ </t>
  </si>
  <si>
    <t>ЗышIолъым къыпихыгъ. Ощышъхьэр ощыкIэм къышIуихыгъ.</t>
  </si>
  <si>
    <t>снял, -а, -о (с)</t>
  </si>
  <si>
    <t xml:space="preserve">КЪЫШIУИНАГЪ </t>
  </si>
  <si>
    <t>1. остался, -лась, -лось (против его желания (в). Фэмыеу къинагъ. Шхончым щэр къышIуинагъ.</t>
  </si>
  <si>
    <t xml:space="preserve">КЪЫШIЫГЪ </t>
  </si>
  <si>
    <t>1. производил, -а, -о. КъыдигъэкIыгъ. Фабрикэм шэкI къешIы. Заводым машинэ къышIыгъ.</t>
  </si>
  <si>
    <t xml:space="preserve">КЪЫЩАГЪ </t>
  </si>
  <si>
    <t>1. привез, -ла, -ло. КукIэ, машинэкIэ къыщагъ. Мэзым кIуи, пхъэ къыщагъ.</t>
  </si>
  <si>
    <t xml:space="preserve">КЪЫЩАГЪЭР </t>
  </si>
  <si>
    <t>1. привезенный, -ая, -ое. КIалэм пхъэу къыщагъэр пхъэ дэгъу. КIалэм шэу къыщагъэр кум кIишIагъ.</t>
  </si>
  <si>
    <t xml:space="preserve">КЪЫЩЫГУШIУКIЫГЪ </t>
  </si>
  <si>
    <t>1. обрадовался, -лась, -лось. Къыфэчэфэу гушIуагъэ. Ипхъорэлъф кIэлэцIыкIур зэкIом ятэжъ къыщыгушIукIыгъ.</t>
  </si>
  <si>
    <t xml:space="preserve">КЪЫЩЫГУШIУКIЫГЪЭР </t>
  </si>
  <si>
    <t>1. обрадовавшийся, -аяся, -ееся (ему). ГушIоу къыфэчэфэу къыпэгъокIыгъэр. КIалэм лъэшэу къыщыгушIукIыгъэр янэжъ ары.</t>
  </si>
  <si>
    <t>КЪЫЩЫГУШIУКIЫН КЪЫЩЫГУШIУКIЫГЪ-Э ГЛ. ИМАСД</t>
  </si>
  <si>
    <t>Къыфэчэфын, гушIоу къыпэгъокIын. КIэлэцIыкIур янэжъ ылъэгъумэ бэу къыщыгушIукIын.</t>
  </si>
  <si>
    <t>обрадоваться</t>
  </si>
  <si>
    <t>КIалэм къыщышIыгъэр зэхихымэ, шъузэу ригъэкIыжьыгъэр къыщыгушIукIын.</t>
  </si>
  <si>
    <t>злорадствовать (шапс.)</t>
  </si>
  <si>
    <t xml:space="preserve">КЪЫЩЫГЪ </t>
  </si>
  <si>
    <t>Щэ къыкIищыгъ. Шъузыр кIуи, чэмыр къыщыгъ.</t>
  </si>
  <si>
    <t>подоил, -а, -о</t>
  </si>
  <si>
    <t xml:space="preserve">КЪЫЩЫГЪЭР </t>
  </si>
  <si>
    <t>Щэ къызкIищыгъэр. Бысымгуащэр кIуи, чэмэу къыщыгъэм Iус ритыгъ.</t>
  </si>
  <si>
    <t>подоенная, -ое</t>
  </si>
  <si>
    <t>КЪЫЩЫН КЪЫЩЫГЪ-Э ГЛ. ИМАСД</t>
  </si>
  <si>
    <t>Щэ къыкIищын. Нысэм чэмыр къыщъынэу кIуагъэ.</t>
  </si>
  <si>
    <t>доить</t>
  </si>
  <si>
    <t xml:space="preserve">КЪЫЩЫХЬАГЪ </t>
  </si>
  <si>
    <t>1. пристал, -а, -о. КъышIонагъ. Игъунэгъу къакIуи, кIалэм къыщыхьагъ.</t>
  </si>
  <si>
    <t xml:space="preserve">КЪЫЩЫЩЫНАГЪ </t>
  </si>
  <si>
    <t>Щыхьэгъу къышIынкIэ щынагъо. КъыщыхьанкIэ къыщыщынагъ.</t>
  </si>
  <si>
    <t>боялся, -лась, -лось (его)</t>
  </si>
  <si>
    <t xml:space="preserve">КЪЫIУКIАГЪ </t>
  </si>
  <si>
    <t>1. встретился, -лась, -лось (с ним). Къыбгъодэхьагъ. КIалэр кIо тетзэ, инэIосэ кIалэ горэ къыIукIагъ.</t>
  </si>
  <si>
    <t>Цэ къыIукIагъ. КIалэм цэ къыIукIагъ.</t>
  </si>
  <si>
    <t>прорезался, -лась, -лось; вырос, -ла, -ло</t>
  </si>
  <si>
    <t xml:space="preserve">КЪЫIУКIАГЪЭР </t>
  </si>
  <si>
    <t>1. встретившийся, -аяся, -ееся. Тхьаматэр районым кIо тетзэ къыIукIагъэр, райкомым исекретарь ары.</t>
  </si>
  <si>
    <t>КIэлэцIыкIум цэу къыIукIагъэр макIэ.</t>
  </si>
  <si>
    <t xml:space="preserve">КЪЫIУЛЭЛЫГЪ </t>
  </si>
  <si>
    <t>1. Къелэлэхы. Цуакъэм ытхьаIу къыIулэлыгъ.</t>
  </si>
  <si>
    <t>болтался, -лаеь, -лось</t>
  </si>
  <si>
    <t xml:space="preserve">КЪЫIУПХЪУАГЪ </t>
  </si>
  <si>
    <t>Дысэу къыдэгущыIагъ. ЛIыр кIалэм къыIупхъуагъ.</t>
  </si>
  <si>
    <t>прикрикнул, -а, -о; одернул, -а, -о</t>
  </si>
  <si>
    <t xml:space="preserve">КЪЫIУЗЫГЪ </t>
  </si>
  <si>
    <t>1. выпал, -а, -о; уронил, -а, -о (из рта). Къыжэдээыгъ. Шым шхоIур къыIузыгъ.</t>
  </si>
  <si>
    <t xml:space="preserve">КЪЫIУЗЫГЪЭР </t>
  </si>
  <si>
    <t>Къыжэдэзыгъэр. Шым шхоIоу къыIузыгъэр кIалэм Iуилъхьэжьыгъ.</t>
  </si>
  <si>
    <t xml:space="preserve">КЪЫIУТIЭТIЫГЪ </t>
  </si>
  <si>
    <t>Ыжэ къыдэтIэтIыгъ. КIэлэцIыкIур апэрэу шхэ зыхъукIэ ышхырэ къыIотIэтIы.</t>
  </si>
  <si>
    <t>тек, -ла, -ло (из)</t>
  </si>
  <si>
    <t xml:space="preserve">КЪЫIЭКIИЛЪХЬАГЪ </t>
  </si>
  <si>
    <t>Къыритыгъ. Ахъщэ къыIэкIилъхьагъ. Былым къыIэкIилъхьагъ.</t>
  </si>
  <si>
    <t>дал, -а, -о, (вложил в руки)</t>
  </si>
  <si>
    <t xml:space="preserve">КЪЫIЭКIИЛЪХЬАГЪЭР </t>
  </si>
  <si>
    <t>Шъэф цIыкIоу къыритыгъэр. КIалэм ахъщэу къыIэкIилъхьагъэр икIэджыбэ рилъхьагъ.</t>
  </si>
  <si>
    <t>сунутый, -ая, -ое</t>
  </si>
  <si>
    <t xml:space="preserve">КЪЫIЭКIИХЫГЪ </t>
  </si>
  <si>
    <t>Сыдэу зишIыми къыIэкIихьыгъ. Сыхьатыр кIалэм къыIэкIихыгъ. ТхьагъэпцIыгъэкIэ къыIэкIихыгъ - выманил, -а, -о.</t>
  </si>
  <si>
    <t>заполучил, -а, -о</t>
  </si>
  <si>
    <t xml:space="preserve">КЪЫIЭКIИХЫГЪЭР </t>
  </si>
  <si>
    <t>Осэ ныкъокIэ ащ къыIэкIихыгъэр сыхьат дэгъу.</t>
  </si>
  <si>
    <t>приобретенный -ая, -ое</t>
  </si>
  <si>
    <t xml:space="preserve">КЪЫIЭКIИШЪУГЪ </t>
  </si>
  <si>
    <t>ГъэпцIагъэкIэ къыIихыгъ. КIалэм иавторучкэ къыIэкIишъугъ.</t>
  </si>
  <si>
    <t>выманил, -а, -о</t>
  </si>
  <si>
    <t xml:space="preserve">КЪЫIЭКIИШЪУГЪЭР </t>
  </si>
  <si>
    <t>ГъэпцIагъэкIэ къыIэкIихыгъэр. Ао къыIэкIишъугъэр боу сыхьат дах.</t>
  </si>
  <si>
    <t>то, что вы. манил, -а, -о</t>
  </si>
  <si>
    <t>КЪЫIЭКIИШЪУН КMIЭКIИШЪУГЪ-Э ГЛ. ИМАСД</t>
  </si>
  <si>
    <t>КъыIэкIигъэпцIыкIын. Сыдэу ышIыми сыхьатыр кIалэм къыIэчIишъун ылъэкIыгъ.</t>
  </si>
  <si>
    <t>выманить</t>
  </si>
  <si>
    <t xml:space="preserve">КЪЭ </t>
  </si>
  <si>
    <t>Хьадэр зэрылъ машэу ятIэ зытехъожьыгъэр ары. Икъэ къагъагъэхэр тралъхьагъэх. Къэр къашIыхьагъ.</t>
  </si>
  <si>
    <t xml:space="preserve">КЪЭБАР </t>
  </si>
  <si>
    <t>Хъэбар. Къэбар къэIугъ. Къэбарыр чылэм хизы хъугъэ. Къэбар къыхьыгъ. Ащ икъэбар ышIэмэ шIоигъу.</t>
  </si>
  <si>
    <t>весть, новость</t>
  </si>
  <si>
    <t xml:space="preserve">КЪЭБАРГЪЭIУ </t>
  </si>
  <si>
    <t>Къэбар аригъэIунэу агъакIорэр ары. КъэбаргъэIоу агъакIуагъ.</t>
  </si>
  <si>
    <t>вестник</t>
  </si>
  <si>
    <t xml:space="preserve">КЪЭБАРЫЖЪ </t>
  </si>
  <si>
    <t>Ижърэ хъугъэ-шIагъ. Къэбарыжъхэр къаIуатэшъ зэхэс.</t>
  </si>
  <si>
    <t>предание, быль</t>
  </si>
  <si>
    <t xml:space="preserve">КЪЭБАРЫКI </t>
  </si>
  <si>
    <t>Къэбар къэIугъакI, къэхъугъакI. КъэбарыкIэ къыхьыгъ.</t>
  </si>
  <si>
    <t>свежая весть</t>
  </si>
  <si>
    <t xml:space="preserve">КЪЭБЭРЫПЦI </t>
  </si>
  <si>
    <t>Къэбэр мышъыпкъ. КъэбарыпцI зэрахьагъ.</t>
  </si>
  <si>
    <t>ложная весть</t>
  </si>
  <si>
    <t xml:space="preserve">КЪЭБАРЫХЬ </t>
  </si>
  <si>
    <t>Къэбар къыхьынэу кIуагъэр ары. Къэбарыхьэр къэкIожьыгъ.</t>
  </si>
  <si>
    <t xml:space="preserve">КЪЭБАСКЪ </t>
  </si>
  <si>
    <t>ХэтэрыкIмэ ащыщ. Къэбаскъэр борщым халъхьэ. Къэбаскъэ шIоIу. Къэбаскъэр бэгъуагъэ.</t>
  </si>
  <si>
    <t>капуста</t>
  </si>
  <si>
    <t>КЪЭБЗЭЛЪАБЗЭУ НАРЕЧ</t>
  </si>
  <si>
    <t>Къабзэу гъэпсыгъэр ары. КIалэр къэбзэлъабзэу фэпагъэ. Унэр къэбзэлъабзэу зэIыхыгъ.</t>
  </si>
  <si>
    <t>чисто, опрятно</t>
  </si>
  <si>
    <t>Къэбзэлъабзэу ригъэкъугъ.</t>
  </si>
  <si>
    <t>аккуратно</t>
  </si>
  <si>
    <t xml:space="preserve">КЪЭБЗЭНЫГЪ </t>
  </si>
  <si>
    <t>Ащ къэбзэныгъэр шIу елъэгъу. Къэбзэныгъэр псэуныгъэм, узынчъэныгъэм ишэс.</t>
  </si>
  <si>
    <t>чистота</t>
  </si>
  <si>
    <t xml:space="preserve">КЪЭБЫ </t>
  </si>
  <si>
    <t>ХэтэрыкIымэ ащыщ. Къэбыр къэкIыгъ. Къэб ыгъэжъуагъ. Къэбырэ къундысыурэ тигъэшхыгъэ.</t>
  </si>
  <si>
    <t>тыква</t>
  </si>
  <si>
    <t xml:space="preserve">КЪЭБЫЖЪУ </t>
  </si>
  <si>
    <t>Къэб жъоныр. Ожъубэнэ мафэр кIэпытхъ, шъузмэ ятхъагъор къэбыжъу (гущ.).</t>
  </si>
  <si>
    <t>варить тыкву</t>
  </si>
  <si>
    <t xml:space="preserve">КЪЭБЫКIЭ </t>
  </si>
  <si>
    <t>Къэбыым ыкIоцIы къикIрэ чылапхъэр ары. КъэбыкIэ гъэгъугъэ ещэ. КъэбыкIэр ышIагъ.</t>
  </si>
  <si>
    <t>тыквенные семечки</t>
  </si>
  <si>
    <t xml:space="preserve">КЪЭБЫРСЫРЫГЪ </t>
  </si>
  <si>
    <t>1. зашумел, -а, -о. ЗэIукIэр къэбырсырыгъ. ЦIыфыхэр къэбырсырыгъэх.</t>
  </si>
  <si>
    <t xml:space="preserve">КЪЭБЫРСЫРЫГЪЭР </t>
  </si>
  <si>
    <t>Тхьаматэр одыджыным теуи, зэIукIэу къэбырсырыгъэр ыгъэIэсагъ.</t>
  </si>
  <si>
    <t>зашумевший, -ая, -ее</t>
  </si>
  <si>
    <t>КЪЭБЫРСЫРЫН КЪЭБЫРСЫРЫГЪ-Э ГЛ. ИМАСД</t>
  </si>
  <si>
    <t>КъыхьэлэбэлыкIын. ЦIыфыхэр къэбырсырынхэкIэ фэягъэп.</t>
  </si>
  <si>
    <t>зашуметь</t>
  </si>
  <si>
    <t xml:space="preserve">КЪЭБЫУГЪ </t>
  </si>
  <si>
    <t>1. мычал, -а, -о. Чэмыр къэбыу, щыгъэн фае.</t>
  </si>
  <si>
    <t xml:space="preserve">КЪЭБЫУГЪЭР </t>
  </si>
  <si>
    <t>1. замычавший, -ая, -ее. Чэмэу къэбыугъэр, щагум къыдэхьагъ.</t>
  </si>
  <si>
    <t xml:space="preserve">КЪЭБЭГЫГЪ </t>
  </si>
  <si>
    <t>Къэпщыгъ. Ыцэ мэузыти, ынэкIушъхьэ къэбэгыгъ.</t>
  </si>
  <si>
    <t>опух, -ла, -ло</t>
  </si>
  <si>
    <t xml:space="preserve">КЪЭБЭГЫГЪЭР </t>
  </si>
  <si>
    <t>Къэпщыгъэр. КIалэм ынэкIушъхьэу къэбэгыгъэр тIысыжьыгъэ.</t>
  </si>
  <si>
    <t>опухший, -ая, -ее</t>
  </si>
  <si>
    <t xml:space="preserve">КЪЭБЭГЫН </t>
  </si>
  <si>
    <t>ЫнэкIушъхьэ къэбэгынкIэ ежьагъ.</t>
  </si>
  <si>
    <t>опухать</t>
  </si>
  <si>
    <t xml:space="preserve">КЪЭБЭКЪ </t>
  </si>
  <si>
    <t>ШъхьангъупчъэещалI. Къэбэкъыр фишIыжьыгъ.</t>
  </si>
  <si>
    <t xml:space="preserve">КЪЭБЭРТАЙ </t>
  </si>
  <si>
    <t>1. Адыгэ лъэпкъым щыщхэу Кабардинскэ АССР-м исхэр ары. Ащ къэбэртэе хьакIэ иI</t>
  </si>
  <si>
    <t>кабардинец</t>
  </si>
  <si>
    <t xml:space="preserve">КЪЭБЭРТЭЯБЗ </t>
  </si>
  <si>
    <t>Къэбэртаехэр зэрыгущыIэрэбзэр ары. КъэбэртэябзэкIэ дэгъоу мэгущыIэ. КъэбэртэябзэкIэ хэутыгъэ тхылъ.</t>
  </si>
  <si>
    <t>кабардинский язык</t>
  </si>
  <si>
    <t xml:space="preserve">КЪЭБЭСКЪАШЪХЬ </t>
  </si>
  <si>
    <t>Къэбэскъэшъхьэ хъурай. Къэбэскъашъхьэр инэу къэкIыгъ. Къэбэскъашъхьэ къыщэфыгъ.</t>
  </si>
  <si>
    <t>головка капусты</t>
  </si>
  <si>
    <t xml:space="preserve">КЪЭГУГЪ </t>
  </si>
  <si>
    <t>Гурхъум кIуи къыщыгугъ. Шъузыр къэгуи къэкIожьыгъ.</t>
  </si>
  <si>
    <t xml:space="preserve">КЪЭГУГЪАГЪ </t>
  </si>
  <si>
    <t>Къыщыгугъэу къэплъагъ. МэфэкI мафэм ыш кIонкIэ ышыпхъу къэгугъагъ.</t>
  </si>
  <si>
    <t xml:space="preserve">КЪЭГУШIУАГЪ </t>
  </si>
  <si>
    <t>Къэчэфыгъ, къэщхыгъ. КIалэм икъэбар зыреIом янэ къэгушIуагъ.</t>
  </si>
  <si>
    <t>обрадовался, -лась, -лось</t>
  </si>
  <si>
    <t xml:space="preserve">КЪЭГЫКIАГЪ </t>
  </si>
  <si>
    <t>Зы горэм кIуи, къыщыгыкIагъ. Псыхъом кIуи, къэгыкIагъ.</t>
  </si>
  <si>
    <t>стирал, -а, -о (там )</t>
  </si>
  <si>
    <t xml:space="preserve">КЪЭГЫКIАГЪЭР </t>
  </si>
  <si>
    <t>Псыхъом кIуи, къэгыкIагъэр къэкIожьыгъ.</t>
  </si>
  <si>
    <t>стиравший, -ая, -ее (там)</t>
  </si>
  <si>
    <t xml:space="preserve">КЪЭГЪАГЪ </t>
  </si>
  <si>
    <t>Чъыгыхэр къызэIухи, къэгъагъэр апизы хъугъэ. Уцымэ къэгъагъэхэр къапыкIагъэх. КIалэм къэгъэгъэ Iэрам пшъашъэм ритыгъ.</t>
  </si>
  <si>
    <t>цветок</t>
  </si>
  <si>
    <t xml:space="preserve">КЪЭГЪОЩАГЪ </t>
  </si>
  <si>
    <t>ЗыдакIорэ ымшыIэу къыдэхьагъ. Къэгъуащи къыдэхьагъ. Укъэгъощагъа сэIо? Сыдэу гъогур къэпшIэжъыгъа.?</t>
  </si>
  <si>
    <t>приблудился, -лась, -лось</t>
  </si>
  <si>
    <t xml:space="preserve">КЪЭГЪОЩАГЪЭР </t>
  </si>
  <si>
    <t>КIалэу къэгъощагъэр къыдэхьагъ.</t>
  </si>
  <si>
    <t>приблудившийся, -аяся, -беся</t>
  </si>
  <si>
    <t xml:space="preserve">КЪЭГЪЫГЪ </t>
  </si>
  <si>
    <t>Ыгу къызэхахьи, ынэпс къетэкъохыгъ. Шъузыр, къинэу зыхэтыр къыIуатэзэ, къэгъыгъ.</t>
  </si>
  <si>
    <t>заплакал, -а, -о</t>
  </si>
  <si>
    <t xml:space="preserve">КЪЭГЪЫГЪЭР </t>
  </si>
  <si>
    <t>КIалэу къэгъыгъэр янэ зэIуигъэнэжъыгъ.</t>
  </si>
  <si>
    <t>заплакавший, -ая, -ее</t>
  </si>
  <si>
    <t xml:space="preserve">КЪЭГЪЭЗАПIЭ </t>
  </si>
  <si>
    <t>Къызыщыгъазэрэ чIыпI. Урам къэгъэзапIэм дэжь тучаныр тет.</t>
  </si>
  <si>
    <t>поворот</t>
  </si>
  <si>
    <t xml:space="preserve">КЪЭДАГЪ </t>
  </si>
  <si>
    <t>Зыгорэм кIуи, къыщыдагъ. ДапIэм кIуи, къэдагъ.</t>
  </si>
  <si>
    <t>шил, -а, -о (там)</t>
  </si>
  <si>
    <t xml:space="preserve">КЪЭДЫРГЪЫГЪ </t>
  </si>
  <si>
    <t>Къор къэдыргъыгъ.</t>
  </si>
  <si>
    <t>хрюкал, -а, -о</t>
  </si>
  <si>
    <t xml:space="preserve">КЪЭДЫРГЪЫГЪЭР </t>
  </si>
  <si>
    <t>А къэдыргъыгъэр къон фае.</t>
  </si>
  <si>
    <t>хрюкавший, -ая, -ее</t>
  </si>
  <si>
    <t xml:space="preserve">КЪЭДЭIУАГЪ </t>
  </si>
  <si>
    <t>АIорэ зэхихы шIоигъоу къыкIэдэIугъ. Пчъэм къыIууцуи, къэдэIуагъ. Щыгъэт, зэхебгъэхын, къэдаIо.</t>
  </si>
  <si>
    <t xml:space="preserve">КЪЭДЭIУАГЪЭР </t>
  </si>
  <si>
    <t>КIалэу щагум икIи къэдэIуагъэм, зи зэхихыгъэп.</t>
  </si>
  <si>
    <t>прислушавшийся -алея, -ееся</t>
  </si>
  <si>
    <t xml:space="preserve">КЪЭДЖАГЪ </t>
  </si>
  <si>
    <t>1. крикнул, -а, -о сюда. Ымакъэ Iэтыгъэу къэкууагъ. "Къуашъор къишъуф", - ыIуи псым адрабгъу итыр къэджагъ.</t>
  </si>
  <si>
    <t xml:space="preserve">КЪЭДЖЭГУГЪ </t>
  </si>
  <si>
    <t>Зыгорэм кIуи, къыщыджэгугъ. КIалэр ягъунэгъумэ адэжь кIуи, къэджэгугъ.</t>
  </si>
  <si>
    <t>поигрался, -лась, -лось</t>
  </si>
  <si>
    <t xml:space="preserve">КЪЭДЖЭГУГЪЭР </t>
  </si>
  <si>
    <t>КIалэу ягъунэгъумэ адэжь кIуи, къэджэгугъэр къэкIожьыгъ.</t>
  </si>
  <si>
    <t>поигравший, -ая, -ее</t>
  </si>
  <si>
    <t xml:space="preserve">КЪЭДЖЭГУН </t>
  </si>
  <si>
    <t>КIалэр къэджэгунэу ягъунэгъумэ адэжь кIуагъэ.</t>
  </si>
  <si>
    <t xml:space="preserve">КЪЭДЗ-НЭДЗ </t>
  </si>
  <si>
    <t>отнеслись, пренебрежительно. Пхъэтэпэмыхь ашIыгъ. Къэдз-нэдз ашIыгъ.</t>
  </si>
  <si>
    <t xml:space="preserve">КЪЭЕТАГЪ </t>
  </si>
  <si>
    <t>Хъыжъагъэ. Жьыбгъэр къэетагъ. Етагъэшъ, уцужьыкIэ ышIэрэп.</t>
  </si>
  <si>
    <t>разбушевался, -лась, -лось</t>
  </si>
  <si>
    <t xml:space="preserve">КЪЭЕТАГЪЭР </t>
  </si>
  <si>
    <t>Хъыжъагъэр. Жьыбгъэу етагъэм зэрарэу ышIагъэр бэ.</t>
  </si>
  <si>
    <t>разбушевавшийся, -аяся, -ееся</t>
  </si>
  <si>
    <t xml:space="preserve">КЪЭЖЫГЪ </t>
  </si>
  <si>
    <t>Сымаджэр къэжыгъ.</t>
  </si>
  <si>
    <t xml:space="preserve">КЪЭЖЫКЪУАГЪ </t>
  </si>
  <si>
    <t>Шхынэу ышхыгъэм щыщ тIэкIу макIэу ыжэкIэ къыдэкIыжьыгъ. Сымаджэр къэжыкъуагъ.</t>
  </si>
  <si>
    <t>рыгнул, -а, -о; немного вырвал, -а, -о</t>
  </si>
  <si>
    <t xml:space="preserve">КЪЭЖЪАГЪ </t>
  </si>
  <si>
    <t>МашIомкIэ къэжъагъ. Лыр къэжъагъ. Картофыр къэжъагъ.</t>
  </si>
  <si>
    <t>поджарился, -лась, -лось; сжарился, -лась, -лось</t>
  </si>
  <si>
    <t xml:space="preserve">КЪЭЖЪУАГЪ </t>
  </si>
  <si>
    <t>МашIокIэ къэгъэжъуагъ. Лыр къэжъуагъ. Джэнчыр къэжъуагъ. Щаир къэжъуагъ.</t>
  </si>
  <si>
    <t>сварился, -лась, -лось, закипел, -а, -о</t>
  </si>
  <si>
    <t>Къыщыжъуагъ. Губгъом дэкIи къэжъуагъ. Къажъуи къэкIожьыгъ.</t>
  </si>
  <si>
    <t>пахал, -а, -о</t>
  </si>
  <si>
    <t xml:space="preserve">КЪЭЖЪУГЪ </t>
  </si>
  <si>
    <t>Осыр къэжъугъ. Къэжъоу ригъэжьагъ.</t>
  </si>
  <si>
    <t>растаял, -а, -о</t>
  </si>
  <si>
    <t xml:space="preserve">КЪЭЖЪУТАГЪ </t>
  </si>
  <si>
    <t>Къэкъорэлъагъ. Псыр къэжъуатэзэ къэкIо.</t>
  </si>
  <si>
    <t>бурлил, -а, -о</t>
  </si>
  <si>
    <t xml:space="preserve">КЪЭЗАХЪУ </t>
  </si>
  <si>
    <t>Къазхэр зыхъоу, зыгъэхъоу апэтыр ары. Къэзэхъо ныор бэрэ пшысэмэ къахэфэ.</t>
  </si>
  <si>
    <t>пастух гусей, гусятница</t>
  </si>
  <si>
    <t xml:space="preserve">КЪЭЗАНЛЫ </t>
  </si>
  <si>
    <t>Татар. Къэзанл кIал. Къэзанл щакIу.</t>
  </si>
  <si>
    <t>татарин</t>
  </si>
  <si>
    <t xml:space="preserve">КЪЭЗЭКЪ </t>
  </si>
  <si>
    <t>Къэзэкъ станицэхэр Кубаны бэу исых. Кубэнскэ къэзэкъ. Донской къэзэкъ. Терскэ къэзэкъ. Уральскэ къэзэкъ. Къэзэкъ шыу.</t>
  </si>
  <si>
    <t>казак</t>
  </si>
  <si>
    <t xml:space="preserve">КЪЭЗЭР </t>
  </si>
  <si>
    <t>Тхьацэ. Ащ зыгорэ къыщыпщэфын плъэкIыщтэп, боу къэзэр.</t>
  </si>
  <si>
    <t>скупой, -ая, -ое</t>
  </si>
  <si>
    <t xml:space="preserve">КЪЭЗЭРЭЛЪЫХЪУГЪЭХ </t>
  </si>
  <si>
    <t>Зым зыр къылъыхъугъ. НэбгыритIур къэзэрэлъыхъугъ.</t>
  </si>
  <si>
    <t>обыскали друг друга</t>
  </si>
  <si>
    <t>КЪЭЗЭРЭЛЪЫХЪУН КЪЭЗЭРЭЛЪЫХЪУГЪЭ ГЛ. ИМАСД</t>
  </si>
  <si>
    <t>Зым адрэр, адрэми мыдрэр къылъыхъуныр ары. НэбгыритIум къэзэрэлъыхъунэу тыраубытагъ.</t>
  </si>
  <si>
    <t>обыскать друг друга</t>
  </si>
  <si>
    <t xml:space="preserve">КЪЭЗЭРЭУГЪОИГЪЭХ </t>
  </si>
  <si>
    <t>КъызэIукIагъэх. ЦIыфхэр къэзэрэугъоигъэу площадым итыгъэх. ЦIыфхэр къэзэрэугъоихи, зэIукIэм къэкIуагъэх.</t>
  </si>
  <si>
    <t xml:space="preserve">КЪЭИГЪЭ </t>
  </si>
  <si>
    <t>ГъэшхэкIыгъэу шхыныр къыдигъэоежьыныр ары. Мэкъаи зэпытышъ зигъэшхэкIыгъэн фае.</t>
  </si>
  <si>
    <t>рыгнул, -а, -о</t>
  </si>
  <si>
    <t xml:space="preserve">КЪЭИ </t>
  </si>
  <si>
    <t>Пцантхьэм фэдэу къыппыпкIэрэ псынжъ-ятIэр ары. ЕтIэ къэй Iай.</t>
  </si>
  <si>
    <t>липкий, -м, -ое</t>
  </si>
  <si>
    <t xml:space="preserve">КЪЭКЪАГЪЭ </t>
  </si>
  <si>
    <t>Чэтыр мэкъакъэ. Чэтыр бэрэ къэкъагъэ.</t>
  </si>
  <si>
    <t>кудахтал, -а, -о</t>
  </si>
  <si>
    <t xml:space="preserve">КЪЭКЪАГЪЭР </t>
  </si>
  <si>
    <t>Чэтэу къэкъагъэм кIанкIэ къыкIэцIыгъ.</t>
  </si>
  <si>
    <t>кудахтавший, -ая, -ее</t>
  </si>
  <si>
    <t xml:space="preserve">КЪЭКIОЖЬЫГЪ </t>
  </si>
  <si>
    <t>Имысыгъэр е дэмысыгъэр ядэжь къэкIожьыгъ. КIалэр дзам къикIыжьи, къэкIожьыгъ. Тхьаматэр къалэм къикIижьи къэкIожьыгъ. ХьакIэр щысзэ бысымыр къэкIожьыгъ.</t>
  </si>
  <si>
    <t xml:space="preserve">КЪЭКIОЖЬЫГЪЭР </t>
  </si>
  <si>
    <t>Дзэм къикIыжьи, къэкIожьыгъэ кIалэр колхозым секретарь фашIыгъ.</t>
  </si>
  <si>
    <t>КЪЭКIОН КЪЭКIОГЪЭ ГЛ. ИМАСД</t>
  </si>
  <si>
    <t>Лъэсэу, шыоу, кукIэ, машинэкIэ е нэмыкIыкIэ къэкIон. Лъэсэу къэкIон ыдагъэп. Шыоу къэкIон фае хъугъэ.</t>
  </si>
  <si>
    <t>пойти</t>
  </si>
  <si>
    <t xml:space="preserve">КЪЭКIОСАГЪ </t>
  </si>
  <si>
    <t>КъэшIункIыгъ. Остыгъэр къэкIосагъ.</t>
  </si>
  <si>
    <t>погас, -ла, -ло</t>
  </si>
  <si>
    <t xml:space="preserve">КЪЭКIОШЪАГЪ </t>
  </si>
  <si>
    <t>ЦIыкIу-цIыкIоу макъэ ымыгъэIоу къэкIуагъ. ЦIыкIу-цIыкIоу къакIошъагъ.</t>
  </si>
  <si>
    <t>прокрался, -лась, -лось</t>
  </si>
  <si>
    <t xml:space="preserve">КЪЭКIОШЪАГЪЭР </t>
  </si>
  <si>
    <t>ЦIыкIу-цIыкIоу лъэмакъэ ымыгъэIузэ къэкIуагъэр. КIалэу къэкIошъагъэр унэм ихьагъ.</t>
  </si>
  <si>
    <t>прокравшийся, -аяся, -ееся</t>
  </si>
  <si>
    <t xml:space="preserve">КЪЭКIОШЪУГЪ </t>
  </si>
  <si>
    <t>КIалэм изакъоу къэкIошъун сIоу сшIагъэп шъхьакIэм, къэкIошъугъ.</t>
  </si>
  <si>
    <t>смог, -ла, -ло прийти</t>
  </si>
  <si>
    <t xml:space="preserve">КЪЭКIУАГЪ </t>
  </si>
  <si>
    <t>1. пришел, -а, -о; приехал, -а, -о. Лъэсэу къэкIуагъ, кукIэ, машинэкIэ къэкIуагъ, къухьэкIэ, мэшIокукIэ къэкIуагъ. Шыоу къэкIуагъ. Къалэм къикIи къэкIуагъ.</t>
  </si>
  <si>
    <t xml:space="preserve">КЪЭКIУАГЪЭР </t>
  </si>
  <si>
    <t>1. пришедший, -ая, -ее; приехавший, -ая, -ее. Къалэм къикIи, кIалэу къэкIуагъэр, унэм къихьагъ. КIэлэегъаджэу къэкIуагъэр Iазэ.</t>
  </si>
  <si>
    <t xml:space="preserve">КЪЭКIУАКIЭ </t>
  </si>
  <si>
    <t>Ифэшъуашэм тетэу къэкIон. КъэкIуакIэкIэ къэкIуагъ.</t>
  </si>
  <si>
    <t>как приехать, прийти; каким образом приехал</t>
  </si>
  <si>
    <t xml:space="preserve">КЪЭКIУАПIЭ </t>
  </si>
  <si>
    <t>ХэкIыпIэ. Ащ къакIуапIэу иIэр бэ.</t>
  </si>
  <si>
    <t>источник дохода</t>
  </si>
  <si>
    <t xml:space="preserve">КЪЭКIУХЬ </t>
  </si>
  <si>
    <t>Чылэр къэзыкIухьэу хэтрэр ары. КIэлэ къэкIухь. Шъуз къэкIухь, ядэжь исыхэрэп. КъэкIухьэжъ, къэзыкIухьэу хэтэу есагъэр ары.</t>
  </si>
  <si>
    <t xml:space="preserve">КЪIЭКIУХЬАКIО </t>
  </si>
  <si>
    <t>Ар боу къэкIухьакIу.</t>
  </si>
  <si>
    <t>шатун, шатунья</t>
  </si>
  <si>
    <t>КЪЭКIУХЬАКIО</t>
  </si>
  <si>
    <t>ЗэщытегъэуакIо. КъэкIухьакIо кIуагъэ.</t>
  </si>
  <si>
    <t>пошел шататься</t>
  </si>
  <si>
    <t xml:space="preserve">КЪЭКIУХЬАЛ </t>
  </si>
  <si>
    <t>Бэрэ къэзыкIухьэрэр ары. Ар кIэлэ къэкIухьалэ хъугъэ.</t>
  </si>
  <si>
    <t>праздношатающийся, -аяся, -ееся</t>
  </si>
  <si>
    <t xml:space="preserve">КЪЭКIЫГЪ </t>
  </si>
  <si>
    <t>ЧIым къыхэкIыгъ. Уцыр къэкIыгъ. Картофыр къэкIыгъ. Лэжьыгъэр дахэу къэкIыгъ.</t>
  </si>
  <si>
    <t>вырос, -ла, -ло</t>
  </si>
  <si>
    <t xml:space="preserve">КЪЭКIЫГЬЭР </t>
  </si>
  <si>
    <t>ЧIым къыхэкIыгъэр. Уцэу къэкIыгъэр. Уцэу къэкIыгъэр шхъонтIабзэу щытыгъ.</t>
  </si>
  <si>
    <t>КЪЭКIЫН КЪЭКIЫГЪЭ ГЛ. ИМАСД</t>
  </si>
  <si>
    <t>Уцыр къэкIынкIэ ежьагъ.</t>
  </si>
  <si>
    <t>расти</t>
  </si>
  <si>
    <t xml:space="preserve">КЪЭКIЫСАГЪ </t>
  </si>
  <si>
    <t>КъызэIуихыгъ. Хьэр къэкIысагъ. Натрыфыр къэкIысагъ.</t>
  </si>
  <si>
    <t>пророс, -ла, -ло</t>
  </si>
  <si>
    <t xml:space="preserve">КЪЭКIЫСАГЪЭР </t>
  </si>
  <si>
    <t>КъызэIуихынкIэ фежьагъэр. Картофэу къэкIысагъэр укъэбзыгъэн фае.</t>
  </si>
  <si>
    <t>проросший, -ая, -ее</t>
  </si>
  <si>
    <t xml:space="preserve">КЪЭКIЭПIЫГЪ </t>
  </si>
  <si>
    <t>Ышъо къызэIэутыгъ. Цуакъэм ынэIу къэкIэпIыгъ.</t>
  </si>
  <si>
    <t>растрескался, -лась, -лось</t>
  </si>
  <si>
    <t xml:space="preserve">КЪЭКIЭПIЫГЪЭР </t>
  </si>
  <si>
    <t>КъызэIэутыгъ. Дэпкъэу къэкIэпIыгъэр къетэкъохыгъ.</t>
  </si>
  <si>
    <t>растрескавшийся, -аяся, -ееся</t>
  </si>
  <si>
    <t>КЪЭКIЭПIЫН КЪЭКIЭПIЫГЪЭ ГЛ. ИМАСД</t>
  </si>
  <si>
    <t>Ышъо къызэIэутын. Туфлэм ынэIу къэкIэпIынэу ригъэжьагъ.</t>
  </si>
  <si>
    <t>растрескаться</t>
  </si>
  <si>
    <t xml:space="preserve">КЪЭКIЭСАГЬ </t>
  </si>
  <si>
    <t>Къэгужъуагъ. Гужъуагъэу къэкIуагъ. ХьакIэр къэкIэсагъ.</t>
  </si>
  <si>
    <t xml:space="preserve">КЪЭКIЭСАГЪЭР </t>
  </si>
  <si>
    <t>Къэгужъуагъэр. КIалэу къэкIэсагъэр чэщ хъугъэу къэсыгъ.</t>
  </si>
  <si>
    <t>опоздавший, -ая, -ее</t>
  </si>
  <si>
    <t>КЪЭКIЭСЭН КЪЭКIЭСАГЪЭ ГЛ. ИМАСД</t>
  </si>
  <si>
    <t>Къэгужъон. Ар тIэкIу къэкIэсэнкIи мэхъу. КъэкIэсэн фэягъэп.</t>
  </si>
  <si>
    <t>запоздать</t>
  </si>
  <si>
    <t xml:space="preserve">КЪЭЛАЙ </t>
  </si>
  <si>
    <t>ЫшъокIэ тыжьыным фэдэу, фытэгъошIу металл. Къубгъаныр къалайкIэ лагъэ. Лэгъуп кIоцIыр къэлайкIэ гъэлагъэ.</t>
  </si>
  <si>
    <t>олово</t>
  </si>
  <si>
    <t xml:space="preserve">КЪЭЛАПЧЪ </t>
  </si>
  <si>
    <t>Чэупчъ. Къэлапчъэр гъэпытагъэ. Къэлапчъэр Iухыгъ. Пхъэмбгъу къэлапчъ. ГъучI къэлапчъ.</t>
  </si>
  <si>
    <t>ворота</t>
  </si>
  <si>
    <t xml:space="preserve">КЪЭЛАР </t>
  </si>
  <si>
    <t>Бжьыныфымэ щыоу уцы, мэз чIэгъмэ къащэкIы. Къэларыр ашхы.</t>
  </si>
  <si>
    <t>черемша</t>
  </si>
  <si>
    <t xml:space="preserve">КЪЭЛАТ </t>
  </si>
  <si>
    <t>ШтаукI зыIулъ шхонч кIэкI. Икъэлатыжъ къырихи, еуагъ.</t>
  </si>
  <si>
    <t>кремневый пистолет</t>
  </si>
  <si>
    <t xml:space="preserve">КЪЭЛАТЫР </t>
  </si>
  <si>
    <t>Пхъэ зэпыхыгъэ зэтелъхьагъэр ары. Пхъэ къэлатырхэр мэзым хэлъых.</t>
  </si>
  <si>
    <t>штабель дров</t>
  </si>
  <si>
    <t xml:space="preserve">КЪЭЛЭБЫГЪ </t>
  </si>
  <si>
    <t>Къэушынагъ. Тутыныр къэлэбыгъ, уае хъущт.</t>
  </si>
  <si>
    <t>стал, -а, -о влажным; увлажнился, -лась, -лось</t>
  </si>
  <si>
    <t xml:space="preserve">КЪЭЛЭМ </t>
  </si>
  <si>
    <t>Къэлэмым ыпэ пыкIыкIыгъ. Къамыл къэлэм. Къамзий къэлэм.</t>
  </si>
  <si>
    <t>ручка, перо</t>
  </si>
  <si>
    <t xml:space="preserve">КЪЭЛЭНЛАГЪ </t>
  </si>
  <si>
    <t>КъэтIэсхъагь. КIапсэр къалэнлагъ. Дисциплинэр къэлэнлагъ.</t>
  </si>
  <si>
    <t>ослабел, -а, -о</t>
  </si>
  <si>
    <t xml:space="preserve">КЪЭЛЭНЛАГЪЭР </t>
  </si>
  <si>
    <t>КъэтIэсхъагъэр. КIапсэу къэлэнлагъэр кIалэм ыпхыжьыгъ.</t>
  </si>
  <si>
    <t>ослабевший, -ая, -ее</t>
  </si>
  <si>
    <t xml:space="preserve">КЪЭЛЭСЭРАЙ </t>
  </si>
  <si>
    <t>Къалэсараим ар дэлъэдагъ. Кур къэлэсэраим къыдэкIыгъ. Къэлэсэраир пшысэмэ бэрэ къахэфэ.</t>
  </si>
  <si>
    <t>дворец, замок, окруженный высокой изгородью</t>
  </si>
  <si>
    <t xml:space="preserve">КЪЭЛЭШХО </t>
  </si>
  <si>
    <t>Центр. Москва - Советска Союзым икъэлэшху.</t>
  </si>
  <si>
    <t>крупный город</t>
  </si>
  <si>
    <t xml:space="preserve">КЪЭЛЪАГЪ </t>
  </si>
  <si>
    <t>Лъэсэу къэлъагъ. Шыоу къэлъагъ. КIалэр дэгъоу къэлъагъ.</t>
  </si>
  <si>
    <t>прыгнул, -а, -о (сюда)</t>
  </si>
  <si>
    <t xml:space="preserve">КЪЭЛЪАГЪЭР </t>
  </si>
  <si>
    <t>А кIалэу къэлъагъэр дэгъоу малъэ.</t>
  </si>
  <si>
    <t>прыгнувший, -ая, -ее</t>
  </si>
  <si>
    <t xml:space="preserve">КЪЭЛЪ-ГУЛЪ </t>
  </si>
  <si>
    <t>Уц Iусе IэшIу. Къэлъ-гулъ бганахэр уишы жэхэтлъхьана.. (Шэбатныкъу) .</t>
  </si>
  <si>
    <t>высококачественное сено</t>
  </si>
  <si>
    <t xml:space="preserve">КЪЭЛЪЫ </t>
  </si>
  <si>
    <t>Iус IэшIу хъурэ уц. Мэкъу дэгъу, къэлъ бэу хэлъ. Къэлъ закI.</t>
  </si>
  <si>
    <t>КЪЭЛЪЫХЪОН КЪЭЛЪЫХЪОГЪЭ ГЛ. ИМАСД</t>
  </si>
  <si>
    <t>Чэмыр къэтыти, къэлъыхъонэу губгъом ихьагъ.</t>
  </si>
  <si>
    <t>искать</t>
  </si>
  <si>
    <t xml:space="preserve">КЪЭЛЪЫХЪУАГЪ </t>
  </si>
  <si>
    <t>Къыщылъыхъуагъ. Къалэм зэкIом къэлъыхъуагъ, ау а тхылъыр къыгъотыгъэп.</t>
  </si>
  <si>
    <t>поискал, -а, -о, искал, -а, -о</t>
  </si>
  <si>
    <t xml:space="preserve">КЪЭЛЪЫХЪУАГЪЭР </t>
  </si>
  <si>
    <t>КIалэу губгъом кIуи, къэлъыхъуагъэр къэкIожьыгъ.</t>
  </si>
  <si>
    <t>искавший, -ая, -ее; поискавший, -ад, -ее</t>
  </si>
  <si>
    <t>КЪЭЛЪЭГЪОН КЪЭЛЪЭГЪОГЪЭ ГЛ. ИМАСД</t>
  </si>
  <si>
    <t>Къэнэфэн. Мэзым ухэкIымэ, чылэр къэлъэгъон фае.</t>
  </si>
  <si>
    <t>виднеться</t>
  </si>
  <si>
    <t xml:space="preserve">КЪЭЛЪЭГЪУАГЪ </t>
  </si>
  <si>
    <t>НэкIэ плъэгъоу къэнэфагъ. ЧыжьэкIэ зы шIуцIагъэ гора къэлъэгъуагъ.</t>
  </si>
  <si>
    <t xml:space="preserve">КЪЭЛЪЭГЪУАГЪЭР </t>
  </si>
  <si>
    <t>ШIуцIагъэу чыжьэкIэ къэлъэгъуагъэр псыцоу къычIэкIыгъ.</t>
  </si>
  <si>
    <t>видневшийся, -аяся, -ееся</t>
  </si>
  <si>
    <t xml:space="preserve">КЪЭЛЪЭЖЪУАГЪ </t>
  </si>
  <si>
    <t>еплъ къэкIэсагъэм</t>
  </si>
  <si>
    <t xml:space="preserve">КЪЭЛЪЭТАГЪ </t>
  </si>
  <si>
    <t>1. подскочил, -а, -о. Пхъэм зеом, къэлъати ыпэ къытефатъ.</t>
  </si>
  <si>
    <t xml:space="preserve">КЪЭЛIАГЪ </t>
  </si>
  <si>
    <t>1.умер, -ла, -ло. ИщыIэныгъэ къыухыгъ. КъэгущыIэу щысзэ, къэлIагъ.</t>
  </si>
  <si>
    <t xml:space="preserve">КЪЭМАПЭ </t>
  </si>
  <si>
    <t>Къамэм ыпэ папцI. Къэмапэр пыутыгъ. Къэмапэр чан.</t>
  </si>
  <si>
    <t>кончик кинжала</t>
  </si>
  <si>
    <t xml:space="preserve">КЪЭМЭКУ </t>
  </si>
  <si>
    <t>ГъучIэу къэмапIэм илъыр ары. Къэмэкур мыулъыиным пае, дагъэ щифагъ.</t>
  </si>
  <si>
    <t>клинок</t>
  </si>
  <si>
    <t xml:space="preserve">КЪЭМЭПСЫ </t>
  </si>
  <si>
    <t>Кожаный шнурок, которым прикрепляется кинжал. Къамэр бгырыпхым зэрыпышIэгъэ шъо зэкъодзагъэу къэмэпс ищыпIэм илъыр ары. Икъэмэпс зэпычыгъ.</t>
  </si>
  <si>
    <t xml:space="preserve">КЪЭНАГЪ </t>
  </si>
  <si>
    <t>1. ЗыдэкIуагъэм къыщынагъ. Тхьаматэр къалэм къэнагъ, игъусэ къэкIожьыгъ. 2. Къыдэнагъ. Чылэр зэшэсым ежь къэнагъ. Шы зиIэр къани, уанэ зиIэр шэсыгъэ (гущ.). 3. Къелыгъ. Унэр зашIым пхъэмбгъу заулэ къэнагъ.</t>
  </si>
  <si>
    <t xml:space="preserve">КЪЭНАГЪЭР </t>
  </si>
  <si>
    <t>ЧIыгу мыжъоу къэнагъэр къыжъожьынэу жъонакIор дэкIыгъ. Къалэм кIалэу къэнагъэр институтым чIэхьагъ.</t>
  </si>
  <si>
    <t>оставшийся, -алея, -ееся</t>
  </si>
  <si>
    <t xml:space="preserve">КЪЭНДЖАЛ </t>
  </si>
  <si>
    <t>Тенэчы. Къэнджал бзыгъ. Бгъагъэу иIэ пстэуми къэнджал ателъ.</t>
  </si>
  <si>
    <t>железо (листовое), жесть</t>
  </si>
  <si>
    <t xml:space="preserve">КЪЭНДЖАЛЫШЪХЬ </t>
  </si>
  <si>
    <t>Къэнджал зытелъ бгъагъ. Къэнджалышъхьэ ун. Къэнджалышъхьэ хьамбэр.</t>
  </si>
  <si>
    <t>крытый жестью</t>
  </si>
  <si>
    <t xml:space="preserve">КЪЭНЭЖЬЫГЪ </t>
  </si>
  <si>
    <t>1. остался, -лась, -лось. Къелыжьыгъ. Унэр зашIым пхъэмбгъу заулэ къэнэжьыгъ.</t>
  </si>
  <si>
    <t xml:space="preserve">КЪЭНЭКIЫГЪ </t>
  </si>
  <si>
    <t>МэлакIэ къэлIагъ. ЛIыр мэзым мэфэ реным къэтыгъэти, къэнэкIыгъ.</t>
  </si>
  <si>
    <t>КЪЭНЭН КЪЭНЭГЪЭ ГЛ. ИМАСД</t>
  </si>
  <si>
    <t>1. ТIэкIу къэнэн фае. 2. КъэмыкIожьэу къэнэн ыдагъэп.</t>
  </si>
  <si>
    <t xml:space="preserve">КЪЭНЭФАГЪ </t>
  </si>
  <si>
    <t>Нафэ къэхъугъ. Iофыр зилажъэр къэнэфагъ. Ащ шIуагъэу иIэр къэнэфагъ.</t>
  </si>
  <si>
    <t>выяснился, -лась, -лось</t>
  </si>
  <si>
    <t xml:space="preserve">КЪЭНЭФАГЪЭР </t>
  </si>
  <si>
    <t>КъычIэкIыгъэр. Iофыр зилажьэу къэнэфагъэр аубытыгъ.</t>
  </si>
  <si>
    <t>выяснившийся, -аяся, -ееся</t>
  </si>
  <si>
    <t xml:space="preserve">КЪЭНЭФЫГЪ </t>
  </si>
  <si>
    <t>Нэфынэ къэпсыгъ, къэхъугъ. ПчъыкIэр къэхъопскIи, уашъор къэнэфыгъ. Мазэр къыкъокIи, чIылъэр къэнэфыгъ.</t>
  </si>
  <si>
    <t>осветился, -лась, -лось</t>
  </si>
  <si>
    <t xml:space="preserve">КЪЭНЭФЫГЪЭР </t>
  </si>
  <si>
    <t>Къэпсыгъэр. МэшIо нэфэу къэнэфыгъэр нахь благъэ къэхъущтыгъэ.</t>
  </si>
  <si>
    <t>осветившийся, -аяся, -ееся</t>
  </si>
  <si>
    <t>КЪЭНЭФЫН КЪЭНЭФЫГЪ-Э ГЛ. ИМАСД</t>
  </si>
  <si>
    <t>Къэпсын. Тыгъэр къыкъокIы, дунаир къэнэфынкIэ ежьагъ.</t>
  </si>
  <si>
    <t>осветиться</t>
  </si>
  <si>
    <t>КЪЭНЭФЭН КЪЭНЭФЭГЪЭ ГЛ. ИМАСД</t>
  </si>
  <si>
    <t>Iофым рыкIощтыр бэрэ пэмытэу къэнэфэн фае.</t>
  </si>
  <si>
    <t>выясниться</t>
  </si>
  <si>
    <t xml:space="preserve">КЪЭНЭЦIАГЪ </t>
  </si>
  <si>
    <t>Къыщыгугъэ, къэплъагъ. Гъунэгъу лIыжъыр Iахь фахьынкIэ къянэцIагъ.</t>
  </si>
  <si>
    <t xml:space="preserve">КЪЭОЖЬЫГЪ </t>
  </si>
  <si>
    <t>1. выстрелил, -а, -о (обратно). Зэом, ащ ипэгъокIэу ежьри къеуагъ. ТопкIэ пыим зеом, ежьри къеожьыгъ.</t>
  </si>
  <si>
    <t xml:space="preserve">КЪЭОН </t>
  </si>
  <si>
    <t>УемыI, шхончыр къэонкIэ щынагъо.</t>
  </si>
  <si>
    <t>выстрелить, взорваться</t>
  </si>
  <si>
    <t xml:space="preserve">КЪЭПКЪАН </t>
  </si>
  <si>
    <t>ХьэкIэ-къуакIэр къыраубытынэу мэзым хагъэуцорэр ары. Къэпкъаным мышъэ къыубытыгъ.</t>
  </si>
  <si>
    <t xml:space="preserve">КЪЭПКIЭНТIАГЪ </t>
  </si>
  <si>
    <t>ПкIантIэ къехыгъ. Сымаджэр къэпкIэнтIагъ. Шыр къэпкIэнтIагъ.</t>
  </si>
  <si>
    <t>вспотел, -а, -о</t>
  </si>
  <si>
    <t xml:space="preserve">КЪЭПЛЪАГЪ </t>
  </si>
  <si>
    <t>1. посмотрел, -а, -о (сюда). ЫнэIу къыгъази къэплъагъ. Пшъашъэр кIалэм дэжькIэ къэплъагъ. ЛIыжъыр нэ IаекIэ къэплъагъ. ЛIэу чъыерэр къэущи къэплъагъ.</t>
  </si>
  <si>
    <t xml:space="preserve">КЪЭПЛЪАН </t>
  </si>
  <si>
    <t>ХьэкIэ-къокIэ цутхъакIо ябгэу, ышъо кусэу, чэтыу лъэпкъмэ ащыщэу, щэкIэ пIорэ псэушъхь. Къэплъаным фэд, ябгэ.</t>
  </si>
  <si>
    <t>тигр</t>
  </si>
  <si>
    <t xml:space="preserve">КЪЭПРАЗ </t>
  </si>
  <si>
    <t>Хъырбыдз. Къэпразыр ыбзыгъ. Къэпразыр бэгъуагъэ. Къэпразыщэ кIуагъэ.</t>
  </si>
  <si>
    <t>арбуз</t>
  </si>
  <si>
    <t xml:space="preserve">КЪЭПРАЗЫКI </t>
  </si>
  <si>
    <t>ХъырбыдзыкI, къэпраз чылапхъ. КъэпразыкIэ лъэпкъ дэгъу къыщэфыгъ.</t>
  </si>
  <si>
    <t>семечки арбуза</t>
  </si>
  <si>
    <t xml:space="preserve">КЪЭПТАН </t>
  </si>
  <si>
    <t>Хъулъфыгъэ щыгъынэу зыкIыIу цыер тыралъхьэрэр ары. Къэптан пIонэкIэу лIыр щагум къыдэкIыгъ. Къэптан кIыпцIэу кIалэр унэм къикIыгъ.</t>
  </si>
  <si>
    <t>бешмет</t>
  </si>
  <si>
    <t xml:space="preserve">КЪЭПЧIЫГЪ </t>
  </si>
  <si>
    <t>Матэм бжьэхэр къыдэзэрэхыгъэх. Бжьэр къэпчIыгъ.</t>
  </si>
  <si>
    <t>роился, -лась, -лось</t>
  </si>
  <si>
    <t xml:space="preserve">КЪЭПЩТАГЪ </t>
  </si>
  <si>
    <t>1. вскипел, -а, -о (только о молоке). Къэжъуагъ. Щэр къэпщтагъ.</t>
  </si>
  <si>
    <t xml:space="preserve">КЪЭПЫ </t>
  </si>
  <si>
    <t>Пхъэу жъы хъуи, шъуи гъужьыгъэр ары. Пхъэр къэпы хъугъэ. Къэпыр шIункIым щэнэфы. Пхъэу къыщагъэр къэпы закI.</t>
  </si>
  <si>
    <t>трухлявый, -ая, -ое</t>
  </si>
  <si>
    <t xml:space="preserve">КЪЭПIОНКIЫГЪ </t>
  </si>
  <si>
    <t>Жъуагъэ. Фыгур къэпIонкIыгъ.</t>
  </si>
  <si>
    <t>сварился, -лась. -лось</t>
  </si>
  <si>
    <t xml:space="preserve">КЪЭРАБ </t>
  </si>
  <si>
    <t>Уц шъхьаутыс. Къэрабым шъхьэ утысэ фыжь къыпэкIэ. ЫжакIэ къэрабым фэдэу, фыжьы хъугъэ. Къэрабми щэ къекIы (гущ).</t>
  </si>
  <si>
    <t>одуванчик</t>
  </si>
  <si>
    <t xml:space="preserve">КЪЭРАБГЪ </t>
  </si>
  <si>
    <t>ЛIыгъэ зыхэмылъыр ары. Ар зыщымыщынэрэ щыIэп, къэрабгъ. Къэрабгъэр иныбжьыкъу щэщынэжъы (гущ.).</t>
  </si>
  <si>
    <t>трус</t>
  </si>
  <si>
    <t xml:space="preserve">КЪЭРАР </t>
  </si>
  <si>
    <t>Шъыпкъагъ. Къэрар иIэп. Къэрар зимыIэр цIыфэп.</t>
  </si>
  <si>
    <t>совесть, верность</t>
  </si>
  <si>
    <t xml:space="preserve">КЪЭРАРЫНЧЪ </t>
  </si>
  <si>
    <t>Шъыпкъагъэ зимыIэр. Къэрарынчъэу мэзекIо.</t>
  </si>
  <si>
    <t>вероломный, -ая, -ое, бессовестный, -ая, -ое</t>
  </si>
  <si>
    <t xml:space="preserve">КЪЭРАРЫНЧЪАГЪ </t>
  </si>
  <si>
    <t>Шъыпкъэгъэнчъагъ. КъэрарынчъагъэкIэ къыдэзекIуагъ.</t>
  </si>
  <si>
    <t>вероломство</t>
  </si>
  <si>
    <t xml:space="preserve">КЪЭРАЩ </t>
  </si>
  <si>
    <t>Псыцущ. КъэращэкIэ бэшхы, зибэ ышхырэр къэбы.. (ЩырытIым).</t>
  </si>
  <si>
    <t>буйволиное молоко</t>
  </si>
  <si>
    <t xml:space="preserve">КЪЭРЭГЪУЛ </t>
  </si>
  <si>
    <t>Зыгорэ къэзыухъумэу Iутыр ары. Хьамбарэм къэрэгъулэу Iут. Тучаным къэрэгъулэу Iухьагъ.</t>
  </si>
  <si>
    <t>сторож</t>
  </si>
  <si>
    <t xml:space="preserve">КЪЭРЭГЪУЛЫГЪЭ </t>
  </si>
  <si>
    <t>Зыгорэ къыухъумагъ. ЛIыр чэщым къэрэгъулыгъэ. Чэщ къэс мэкъэрэгъулэ.</t>
  </si>
  <si>
    <t>сторожил, -а, -о</t>
  </si>
  <si>
    <t xml:space="preserve">КЪЭРЭУ </t>
  </si>
  <si>
    <t>Ылъакъорэ ыпшъэрэ, кIыхьэу темэн къолэбзыу ин. Къэрэухэр къэбыбыжьыгъэх. Къэрэу-къэрэу дадэ, къэрэу-къэрэу дадэ. Къэрэухэр бжыхьэм хэгъэгу фабэм мэбыбыжьых. Къэрэу мыжъокIэ Iус (гущ.).</t>
  </si>
  <si>
    <t>журавль</t>
  </si>
  <si>
    <t xml:space="preserve">КЪЭСАП </t>
  </si>
  <si>
    <t>Къэсап ешIы, ышIыгъ. Къэсапым пылъ.</t>
  </si>
  <si>
    <t>мясо, предназначенное для продажи</t>
  </si>
  <si>
    <t xml:space="preserve">КЪЭСАПЫШI </t>
  </si>
  <si>
    <t>Лы щэным IэнатIэкIэ пылъыр ары. Ар къэсапышI. КъэсапышIэм дэжь кIуи, лы къыхьыгъ.</t>
  </si>
  <si>
    <t>мясник</t>
  </si>
  <si>
    <t xml:space="preserve">КЪЭСЫГЪ </t>
  </si>
  <si>
    <t>1. прибыл, -а, -о. Къынэсыгъ. КъакIуи къэсыгъ. МэшIокур къэси, къэуцугъ.</t>
  </si>
  <si>
    <t xml:space="preserve">КЪЭСЫГЪЭР </t>
  </si>
  <si>
    <t>Къынэсыгъэр машинэу ккъэсыгъэм къикIыгъэп.</t>
  </si>
  <si>
    <t>прибывший, -ая, -ее</t>
  </si>
  <si>
    <t>КIымафэу къэсыгъэр, кIымэфэ пхъаш.</t>
  </si>
  <si>
    <t>наступивший. -ая, -ее</t>
  </si>
  <si>
    <t>КЪЭСЫН КЪЭСЫГЪЭ ГЛ. ИМАСД</t>
  </si>
  <si>
    <t>Машинэр шIэхэу къэсын фае.</t>
  </si>
  <si>
    <t>прибыть</t>
  </si>
  <si>
    <t>Бжыхьэр къэсынкIэ макIэ нахь иIэжьэп.</t>
  </si>
  <si>
    <t>наступить</t>
  </si>
  <si>
    <t xml:space="preserve">КЪЭСЫЖЬЫГЪ </t>
  </si>
  <si>
    <t>Дэмысыгъэр къэкIожьыгъ, ядэжь къынэсыжьыгъ. ЛIэу дэмысыгъэр къэсыжьыгъ.</t>
  </si>
  <si>
    <t>возвратился, -лась, -лось; вернулся, -лась, -лось</t>
  </si>
  <si>
    <t>КЪЭСЫЖЬЫН КЪЭСЫЖЬЫГЪ-Э ГЛ. ИМАСД</t>
  </si>
  <si>
    <t>КъэкIожьын. КIалэр еджакIо къикIыжьынышъ, къэсыжьын фае.</t>
  </si>
  <si>
    <t>возвратиться, вернуться</t>
  </si>
  <si>
    <t xml:space="preserve">КЪЭРСЭБАН </t>
  </si>
  <si>
    <t>КIым щылъынэу ажъорэр ары. Колхозым къэрсэбэнэ жъуагъэу иIэр бэ.</t>
  </si>
  <si>
    <t>зябь</t>
  </si>
  <si>
    <t xml:space="preserve">КЪЭТАБЭ </t>
  </si>
  <si>
    <t>ШэкI лъэпкъ. Къэтэбэ джанэ щыгъ. Къэтабэ палътэу пшъашъэм аригъэшIыгъ.</t>
  </si>
  <si>
    <t>бархат</t>
  </si>
  <si>
    <t xml:space="preserve">КЪЭТРАН </t>
  </si>
  <si>
    <t>Къэтран щыфагъ. Къуашъом къэтран щыфагъ.</t>
  </si>
  <si>
    <t>смола</t>
  </si>
  <si>
    <t xml:space="preserve">КЪЭТХЪАГЪ </t>
  </si>
  <si>
    <t>Къэчэфыгъ, къыхэхъуагъ. ХьакIэ кIуи къэтхъагъ.</t>
  </si>
  <si>
    <t>блаженствовал, -а, -о там</t>
  </si>
  <si>
    <t xml:space="preserve">КЪЭТХЪАГЪЭР </t>
  </si>
  <si>
    <t>ХьакIэ кIуи, къэтхъагъэр къэкIожьыгъ.</t>
  </si>
  <si>
    <t>насладившийся, -аяся, -ееся; блаженствовавший, -ая, -ее</t>
  </si>
  <si>
    <t xml:space="preserve">КЪЭТЫГЪ </t>
  </si>
  <si>
    <t>КъэмыкIожьыгъэу щытыгъ. Тхьаматэр джыри къэт, къэкIожьыгъэп. Непэ къэмыкIожьыгъэмэ, тыгъуасэ къэтыгъ.</t>
  </si>
  <si>
    <t>был, -а, -о; находился там</t>
  </si>
  <si>
    <t xml:space="preserve">КЪЭТЭДЖЫГЪ </t>
  </si>
  <si>
    <t>1. встал, -а, -о. Ыльэ къытеуцуагъ. Сымаджэр къэтэджыгъ. ЛIэу чъыеу щылъыгъэр къэтэджыгъ.</t>
  </si>
  <si>
    <t xml:space="preserve">КЪЭТЭДЖЫГЪЭР </t>
  </si>
  <si>
    <t>1. Сымаджэу къэтэджыгъэр унэм къикIыгъ.</t>
  </si>
  <si>
    <t>вставший, -ая, -ее</t>
  </si>
  <si>
    <t xml:space="preserve">КЪЭТЭДЖЫЖЬЫГЪ </t>
  </si>
  <si>
    <t>Чъыйи къэущыжьыгъ. КIалэр къэтэджыжьыгъ. Ар жьэу къэтэджыжьы.</t>
  </si>
  <si>
    <t>уже встал, -а, -о</t>
  </si>
  <si>
    <t xml:space="preserve">КЪЭТЭДЖЫЖЬЫГЪЭР </t>
  </si>
  <si>
    <t>КIалэу чъыйи, къэтэджыжьыгъэр унэм икIыгъ.</t>
  </si>
  <si>
    <t>КЪЭТЭДЖЫН КЪЭТЭДЖЫГЪЭ ГЛ. ИМАСД</t>
  </si>
  <si>
    <t>Ылъэ къытеуцон. КIалэр жьэу къэтэджын фае</t>
  </si>
  <si>
    <t>встать</t>
  </si>
  <si>
    <t>Тхьацур шIэхэу къэтэджын фае.</t>
  </si>
  <si>
    <t>подняться (ехьщ.)</t>
  </si>
  <si>
    <t xml:space="preserve">КЪЭТIЭМЫГЪ </t>
  </si>
  <si>
    <t>КъызэIуихыгъ. Чъыгыр къэтIэмыгъ. Гъатхэрэ чъыгхэр къэтIэмых.</t>
  </si>
  <si>
    <t>появились почки, набухли почки</t>
  </si>
  <si>
    <t xml:space="preserve">КЪЭТIЭПIЫГЪ </t>
  </si>
  <si>
    <t>Дыгъэр къытIупщыгъ. Иджэнэ блыгу къэтIэпыгъ.</t>
  </si>
  <si>
    <t>распоролся, -лась, -лось</t>
  </si>
  <si>
    <t xml:space="preserve">КЪЭТIЭПIЫГЪЭР </t>
  </si>
  <si>
    <t>КъэтIэпIыгъэр ыдыжьыгъ.</t>
  </si>
  <si>
    <t>распоровшийся, -аяся, -ееся</t>
  </si>
  <si>
    <t xml:space="preserve">КЪЭТIЭПIЫН </t>
  </si>
  <si>
    <t>Джэнэ зэгодапIэр къэтIэпIынкIэ ежьагъ.</t>
  </si>
  <si>
    <t>распороться</t>
  </si>
  <si>
    <t xml:space="preserve">КЪЭУАГЪ </t>
  </si>
  <si>
    <t>1.выстрелил, -а, -о; бросил, -а, -о (сюда). ЗыгорэкIэ: мыжъокIэ, шхончкIэ, топкIэ къэуагъ. Пыир топкIэ къэуагъ.</t>
  </si>
  <si>
    <t xml:space="preserve">КЪЭУГЪ </t>
  </si>
  <si>
    <t>Мэ къылъэсыгъ. Мэ Iае къэугъ. Зы мэ Iае горэ къэугъ.</t>
  </si>
  <si>
    <t>доносился, -лась, -лось</t>
  </si>
  <si>
    <t xml:space="preserve">КЪЭУН </t>
  </si>
  <si>
    <t>Мэ IэшIу къэункIэ ежьагъ.</t>
  </si>
  <si>
    <t>доноситься</t>
  </si>
  <si>
    <t>Къэм тырашIыхьэрэ унэр ары. Ащ икъэ къэунэ дахэ тырашIыхьагъ.</t>
  </si>
  <si>
    <t>мавзолей</t>
  </si>
  <si>
    <t xml:space="preserve">КЪЭУЦУГЪ </t>
  </si>
  <si>
    <t>1. остановился, -лась, -лось. Машинэр къэуцугъ. ЛIыжъэу кIорэр къэуцугъ.</t>
  </si>
  <si>
    <t xml:space="preserve">КЪЭУЦУН </t>
  </si>
  <si>
    <t>КIалэр къэуцун ыдагъэп. Шыур къэуцун ыдагъэп.</t>
  </si>
  <si>
    <t>остановиться</t>
  </si>
  <si>
    <t>Къэнэн. Пшъашъэр къалэм къэуцунчIэ фэягъэп.</t>
  </si>
  <si>
    <t xml:space="preserve">КЪЭУШХЪОНТIЫГЪ </t>
  </si>
  <si>
    <t>1. зазеленел, -а, -о. ШхъуантIэ къэхъугъ. ЧIылъэр къэушхъонтIыгъ. Мэзыр гъатхэрэ къэушхъонтIы.</t>
  </si>
  <si>
    <t xml:space="preserve">КЪЭУШХЪОНТIЫГЪЭР </t>
  </si>
  <si>
    <t>ШхъуантIэ къэхъугъэр. ЧIылъэу къэушхъонтIыгъэр алрэгъум фэдагъ.</t>
  </si>
  <si>
    <t>зазеленевший, -ая, -ее</t>
  </si>
  <si>
    <t>КЪЭУШХЪОНТIЫН КЪАУШХЪОНТIЫГЪ-Э ГЛ. ИМАСД</t>
  </si>
  <si>
    <t>ШхъуантIэ къэхъун. ЧIылъэр къэушхъонтIынкIэ ежьагъ.</t>
  </si>
  <si>
    <t>зазеленеть</t>
  </si>
  <si>
    <t xml:space="preserve">КЪЭУЩЫГЪ </t>
  </si>
  <si>
    <t>1. проснулся, -лась, -лось. КIалэу чъыерэр къэущыгъ.</t>
  </si>
  <si>
    <t xml:space="preserve">КЪЭУЩЫГЪЭР </t>
  </si>
  <si>
    <t>КIалэу жъэу къэущыгъэр, шъхьаукъэнэу ежьэщтыгъэ.</t>
  </si>
  <si>
    <t>проснувшийся, -аяся, -ееся</t>
  </si>
  <si>
    <t>КЪЭУЩЫН КЪЭУЩЫГЪ-Э ГЛ. ИМАСД</t>
  </si>
  <si>
    <t>Чъыер теун. КIалэр жьэу къэущын фае.</t>
  </si>
  <si>
    <t>проснуться</t>
  </si>
  <si>
    <t>Ар зэ къэущын фае, икъун а делагъам зэрэхэтыгъэр.</t>
  </si>
  <si>
    <t>протрезвиться</t>
  </si>
  <si>
    <t xml:space="preserve">КЪЭФАГЪ </t>
  </si>
  <si>
    <t>ЫдэжькIэ фагъэ. Футболым къызеом садэжькIэ къэфагъ.</t>
  </si>
  <si>
    <t>покатился, -лась, -лось (сюда); упаду -а, -о (сюда)</t>
  </si>
  <si>
    <t xml:space="preserve">КЪЭФАГЪЭР </t>
  </si>
  <si>
    <t>Футболэу къэфагъам кIалэр лъапэкIэ еуагъ.</t>
  </si>
  <si>
    <t>покатившийся, -аяся, -ееся (сюда)</t>
  </si>
  <si>
    <t>КЪЭФЫКЪОН КЪЭФЫКЪОГЪЭ ГЛ. ИМАСД</t>
  </si>
  <si>
    <t>Къызэщыкъон. Машинэр мэзым кtомэ къэфыкъонкIи мэхъу.</t>
  </si>
  <si>
    <t>изувечиться</t>
  </si>
  <si>
    <t xml:space="preserve">КЪЭФЫКЪУАГЪ </t>
  </si>
  <si>
    <t>Къызэщыкъуагъ. Машинэр мазым зэкIом къэфыкъуагъ. ЛIыр заом зэкIом къэфыкъуагъ.</t>
  </si>
  <si>
    <t>изувечился, -лась, -лось,</t>
  </si>
  <si>
    <t xml:space="preserve">КЪЭФЫКЪУАГЪЭР </t>
  </si>
  <si>
    <t>Машинэу къэфыкъуагъэр буксиркIэ къащэжьыгъ.</t>
  </si>
  <si>
    <t>изувеченный, -ая, -ое</t>
  </si>
  <si>
    <t xml:space="preserve">КЪЭФЫШЪХЬАГЪ </t>
  </si>
  <si>
    <t>Ыжэ къызэкIэкIыгъ. ЛIыжъыр щысзэ, къэфышъхьагъ.</t>
  </si>
  <si>
    <t>зевнул, -а, -о</t>
  </si>
  <si>
    <t xml:space="preserve">КЪЭФЭБАГЪ </t>
  </si>
  <si>
    <t>Фабэ къэхъугъ. Дунаир къэфэбагъ. Псыр къэфэбагъ. Унэр къэфэбагъ. Къафабэ тет.</t>
  </si>
  <si>
    <t>потеплел, -а, -о, нагрелся, -лась, -лось</t>
  </si>
  <si>
    <t xml:space="preserve">КЪЭФЭБАГЪЭР </t>
  </si>
  <si>
    <t>Фабэ къэхъугъэр. Псэу къэфэбагъэр лэджэным ригъахъуи, пшъашъэр гыкIагъэ.</t>
  </si>
  <si>
    <t>потеплевший, -ая, -ее</t>
  </si>
  <si>
    <t>КЪЭФЭБЭН КЭФЭБАГЪЭ ГЛ ИМАСД</t>
  </si>
  <si>
    <t>Фабэ къэхъун. Псыр къэфэбэнкIа ежьагъ. Дунаир къэфэбэнкIэ ежьагъ.</t>
  </si>
  <si>
    <t>потеплеть</t>
  </si>
  <si>
    <t xml:space="preserve">КЪЭХАЛЪ </t>
  </si>
  <si>
    <t>Хьадэхэр зыщагъэIылъэрэ чIыпIэр, нахьыбэмкIэ къэшIыхьагъэу щытыр ары. Къэхалъэр чылэм дэдзыгъэу щыт.</t>
  </si>
  <si>
    <t>кладбище</t>
  </si>
  <si>
    <t xml:space="preserve">КЪЭХЭЩАГЪ </t>
  </si>
  <si>
    <t>Къэцыхагъ. А гущыIэр зызэхехым, лIыжъыр къэхэщагъ.</t>
  </si>
  <si>
    <t>испугался, -лась, -лось; дрогнул, -а, -о</t>
  </si>
  <si>
    <t xml:space="preserve">КЪЭХЭЩАГЪЭР </t>
  </si>
  <si>
    <t>Къэцыхагъэр. КIалэу къэхэщагъэр укIытэжьыгъэ.</t>
  </si>
  <si>
    <t>испугавшийся, -аяся, -ееся</t>
  </si>
  <si>
    <t>КЪЭХЭЩЭН КЪЭХЭЩЭГЪ-Э ГЛ. ИМАСД</t>
  </si>
  <si>
    <t>Къэцыхэн. Ащ фэдэу шIэхэу къэхэщэн сIоу сшIагъэп.</t>
  </si>
  <si>
    <t>испугаться, дрогнуть</t>
  </si>
  <si>
    <t xml:space="preserve">КЪЭХЪУГЪ </t>
  </si>
  <si>
    <t>Уц къыхъугъ. Чэмыр дэкIи къэхъугъ.</t>
  </si>
  <si>
    <t>пасся, -лась, -лось</t>
  </si>
  <si>
    <t>1. пошел, -а, -о; настал, -а, -о; произошел, -а, -о. Къэхъугъ-къашIагъ. Оешхо къэхъугъ. КIымэфэшхо къэхъугъ. ЧъыIэшхо къэхъугъ.</t>
  </si>
  <si>
    <t xml:space="preserve">КЪЭХЪУГЪЭР </t>
  </si>
  <si>
    <t>1. наступивший, -ая, -ее; случившийся, -аяся, -ееся. Чэмэу дэкIи къэхъугъэр, кIалэм къыфыжьыгъ. Къэхъугъэр ымышIэу, бырысыр макъэм кIалэр ечъагъ.</t>
  </si>
  <si>
    <t>КЪЭХЪУН КЪЭХЪУГЪЭ ГЛ. ИМАСД</t>
  </si>
  <si>
    <t>Бэрэ пэмытэу ар къэхъун фае.</t>
  </si>
  <si>
    <t>настать, случиться</t>
  </si>
  <si>
    <t>КIалэр бэрэ пэмытэу къэхъущт.</t>
  </si>
  <si>
    <t>родиться</t>
  </si>
  <si>
    <t xml:space="preserve">КЪЭХЪЫЯГЪ </t>
  </si>
  <si>
    <t>Къэсысыгъ. Жьыбгъэ тIэкIу къызепщэм, пкIашъэхэр къэхъыягъэх. Куандэр къэхъыягъ, зыгорэ хэсын фае.</t>
  </si>
  <si>
    <t>зашевелился, -лась, -лось</t>
  </si>
  <si>
    <t xml:space="preserve">КЪЭХЪЫЯГЪЭР </t>
  </si>
  <si>
    <t>Къэсысыгъэр. Куандэу къэхъыягъэм зыгорэ хэсын фае.</t>
  </si>
  <si>
    <t>зашевелившийся, -аяся, -ееся</t>
  </si>
  <si>
    <t xml:space="preserve">КЪЭЦГЪУАН </t>
  </si>
  <si>
    <t>КIалэм къэцгъуанэ къецэкъагъ. КIалэ бжъышIу - къэцгъуанэм фэд.</t>
  </si>
  <si>
    <t>оса</t>
  </si>
  <si>
    <t xml:space="preserve">КЪЭЦОХЪУАГЪ </t>
  </si>
  <si>
    <t>1. приполз, -ла,-ло. Пшызэ къэкIуагъ. УIагъэр къэцуахъозэ, зэуапIэм къыIукIыгъ.</t>
  </si>
  <si>
    <t xml:space="preserve">КЪЭЦОХЪУАГЪЭР </t>
  </si>
  <si>
    <t>1. приползший, -ая, -ее. Къэпшыгъэр. Сабыеу кэцохъуагъэр пшъыгъэ.</t>
  </si>
  <si>
    <t xml:space="preserve">КЪЭЦПАНЭ </t>
  </si>
  <si>
    <t>еплъ къэцым</t>
  </si>
  <si>
    <t xml:space="preserve">КЪЭЦЫ </t>
  </si>
  <si>
    <t>Пэнэ лъэпкъ, къэцпан. Ылъакъо къэцы къыхэуагъ.</t>
  </si>
  <si>
    <t>колючка</t>
  </si>
  <si>
    <t xml:space="preserve">КЪЭЦЫФ </t>
  </si>
  <si>
    <t>Къэцпэнэ тхьапэ фыжь инэу лэжьыгъэр зыушIоирэр ары. Коцым къэцыфыр хэчыгъэн фае.</t>
  </si>
  <si>
    <t xml:space="preserve">КЪЭЦЫХАГЪ </t>
  </si>
  <si>
    <t>1. дрогнул, -а, -о. ФэмыщыIэу ыл зэрэузрэр къызхигъэщыгъ, къыхэщыгъ. УIагъэм щэр къыхахы зэхъум къэцыхагъ.</t>
  </si>
  <si>
    <t xml:space="preserve">КЪЭЦЫХАГЪЭР </t>
  </si>
  <si>
    <t>1. дрогнувший, -ая, -ее. УIагъэр апхы зэхъум къэцыхагъэм лIыжъыр фэгубжыгъ.</t>
  </si>
  <si>
    <t>КЪЭЦЫХЭН КЪЭЦЫХЭГЪЭ ГЛ. ИМАСД</t>
  </si>
  <si>
    <t>ФэмыщыIэн. Ар лIы пыт, къэцыхэн зыфапIорэ ышIэрэп.</t>
  </si>
  <si>
    <t>дрогнуть</t>
  </si>
  <si>
    <t>КъэпсынкIэн. Ащ ыгу римыхьын зэхихымэ, къэцыхэныр ихабз.</t>
  </si>
  <si>
    <t>вспылить</t>
  </si>
  <si>
    <t xml:space="preserve">КЪЭЧАГЪ </t>
  </si>
  <si>
    <t>КъэскIагъ. Стаканыр, псы стыр зырагъахъом къэчагъ. Лагъэр къэчагъ.</t>
  </si>
  <si>
    <t>треснул, -а, -о</t>
  </si>
  <si>
    <t xml:space="preserve">КЪЭЧАГЪЭР </t>
  </si>
  <si>
    <t>А стаканау, псыжъо зырегъахъом къэчагъэр, бысымгуащэм шъхьафэу ыгъэуцугъ.</t>
  </si>
  <si>
    <t>треснувший, -ая, -ее</t>
  </si>
  <si>
    <t xml:space="preserve">КЪЭЧЭРЭГЪУГЪ </t>
  </si>
  <si>
    <t>Кур зежьэм щэрэхъхар къэчэрэгъугъ.</t>
  </si>
  <si>
    <t>вертелся, -лась, -лось</t>
  </si>
  <si>
    <t xml:space="preserve">КЪЭЧЭРЭГЪУГЪЭР </t>
  </si>
  <si>
    <t>Заводыр затIупщым, щэрэхъэу къэчэрэгъугъэр бэ.</t>
  </si>
  <si>
    <t>вертевшийся, -аяся, -ееся</t>
  </si>
  <si>
    <t>КЪЭЧЭРЭГЪУН КЪЭЧЭРЭГЪУГЪ-Э ГЛ. ИМАСД</t>
  </si>
  <si>
    <t>КъегъэчэрэзэкIын. Щыбзэр къепщэкIымэ, щэрэхъхэр къэчэрэгъун фае.</t>
  </si>
  <si>
    <t>вертеться</t>
  </si>
  <si>
    <t xml:space="preserve">КЪЭЧЭРЭЗЫГЪ </t>
  </si>
  <si>
    <t>1. свернулся, -лась, -лось. Зищыхьагъ. Огъути, натрыф тхьапэр къэчэрэзыгъ.</t>
  </si>
  <si>
    <t xml:space="preserve">КЪЭЧЭФЫГЪ </t>
  </si>
  <si>
    <t>КъэгушIуагъ, чэфы къэхъугъ. КIалэр къызелъэгъум пшъашъэр къэчэфыгъ. Музыкэр къызырагъаIом кIалэр къэчэфыгъ.</t>
  </si>
  <si>
    <t>развеселился, -лась, -лось</t>
  </si>
  <si>
    <t xml:space="preserve">КЪЭЧЭФЫГЪЭР </t>
  </si>
  <si>
    <t>НэшIо-гушIо къэхъугъэр. ИкIалэ икъэбар зызэхехым янэу къэчэфыгъэр, жьым зэрехьэ.</t>
  </si>
  <si>
    <t>развеселившийся, -алея, -ееся</t>
  </si>
  <si>
    <t>КЪЭЧЭФЫН КЪЭЧЭФЫГЪ-Э ГЛ. ИМАСД</t>
  </si>
  <si>
    <t>НэшIо-гушIо къэхъугъ. Орэд макъэ зэрэзэхехэу къэчэфыныр регъажьэ.</t>
  </si>
  <si>
    <t>развеселиться</t>
  </si>
  <si>
    <t xml:space="preserve">КЪЭЧЭЧАГЪ </t>
  </si>
  <si>
    <t>1. застрекотал, -а, -о. Къанджыр къэчэчагъ.</t>
  </si>
  <si>
    <t xml:space="preserve">КЪЭЧЭЧАГЪЭР </t>
  </si>
  <si>
    <t>1. застрекотавший. Къанджэу къэчэчагъэр чэу бжъапэм пысыгъ.</t>
  </si>
  <si>
    <t xml:space="preserve">КЪЭЧЪАГЪ </t>
  </si>
  <si>
    <t>1. прибежал, -а, -о. Лъэсэу, шыоу къачъэзэ къэкIуагъ. КIалэр школым къэчъагъ. Шнур губгъом къэчъагъ. ВелосипедкIэ кIалэр тучаным къэчъагъ.</t>
  </si>
  <si>
    <t xml:space="preserve">КЪЭЧЪЫХЬАН </t>
  </si>
  <si>
    <t>Кругыр къэчъыхьан. Кругыр щэ къэчъыхъан фае. Чылэр къэчъыхьан. Ар къэчъыхьаным езэщыхэрэп.</t>
  </si>
  <si>
    <t>обежать</t>
  </si>
  <si>
    <t xml:space="preserve">КЪЭЧЪЭГЪАКI </t>
  </si>
  <si>
    <t>Къэзычъагъэр бэ шIагъэп. Шыр къэчъэгъакIэшъ, псы ешъо хъущтэп.</t>
  </si>
  <si>
    <t>только что бежал, -а, -о</t>
  </si>
  <si>
    <t xml:space="preserve">КЪЭЧЪЭН </t>
  </si>
  <si>
    <t>КIалэм къэчъэнэу зегъэхьэзыры. Ар къэчъэн ылъэкIыщтэп.</t>
  </si>
  <si>
    <t>прибежать, бежать</t>
  </si>
  <si>
    <t xml:space="preserve">КЪЭШХАГЪ </t>
  </si>
  <si>
    <t>Ядэжь кIожьи, къэшхагъ. Къашхи къэкIожьыгъ.</t>
  </si>
  <si>
    <t>покушал, -а, -о</t>
  </si>
  <si>
    <t xml:space="preserve">КЪЭШХАГЪЭР </t>
  </si>
  <si>
    <t>Ядэжь кIожьи къэшхагъэр, къэкIожьыгъ.</t>
  </si>
  <si>
    <t>покушавший, -ая, -ее</t>
  </si>
  <si>
    <t>КЪЭШХЭН КЪЭШХЭГЪЭ ГЛ. ИМАСД</t>
  </si>
  <si>
    <t>Ядэжь къэшхэнэу кIожьыгъэ.</t>
  </si>
  <si>
    <t>покушать</t>
  </si>
  <si>
    <t xml:space="preserve">КЪЭШЭКIУАГЪ </t>
  </si>
  <si>
    <t>ШакIор мэзым кIуи къэшэкIуагъ.</t>
  </si>
  <si>
    <t>поохотился, -лась, -лось</t>
  </si>
  <si>
    <t xml:space="preserve">КЪЭШЭКIУАГЪЭР </t>
  </si>
  <si>
    <t>ШакIоу мэзым кIуи. къэшэкIуагъэр, къэкIожьыгъ.</t>
  </si>
  <si>
    <t>поохотившийся, -аяся, -ееся</t>
  </si>
  <si>
    <t>КЪЭШЭКIОН КЪЭШЭКIОГЪЭ ГЛ. ИМАСД</t>
  </si>
  <si>
    <t>ШакIор къэшэкIонэу мэзым кIуагъэ.</t>
  </si>
  <si>
    <t>охотиться</t>
  </si>
  <si>
    <t xml:space="preserve">КЪЭШЭСЫГЪ </t>
  </si>
  <si>
    <t>Шым къытетIысхьи, къыдэкIыгъ. ЛIыр къэшэси къежьагъ.</t>
  </si>
  <si>
    <t>сел, -а, -о на коня</t>
  </si>
  <si>
    <t xml:space="preserve">КЪЭШЭСЫН </t>
  </si>
  <si>
    <t>КIалэр къэшэсын фае. Къэшэсын ыIозэ, хьакIэхэр къыфыдэхьагъэх.</t>
  </si>
  <si>
    <t>сесть на коня</t>
  </si>
  <si>
    <t xml:space="preserve">КЪЭШЪЭБАГЪ </t>
  </si>
  <si>
    <t>1. смягчился, -лась, -лось. Шъабэ къэхъугъ. Ощх къызещхым жъуагъэр къэшъэбагъ.</t>
  </si>
  <si>
    <t xml:space="preserve">КЪЭШЪЭБАГЪЭР </t>
  </si>
  <si>
    <t>Ощх къызещхым жъуагъэу. къэшъэбагъэр аулъэшъоугъ.</t>
  </si>
  <si>
    <t>смягчившийся, -аяся, -ееся</t>
  </si>
  <si>
    <t xml:space="preserve">КЪЭШЪОН </t>
  </si>
  <si>
    <t>Къашъон ыIомэ боу Iазэ. Къэшъонэу къытехьагъ.</t>
  </si>
  <si>
    <t xml:space="preserve">КЪЭШЪОШЪУГЪ </t>
  </si>
  <si>
    <t>Къагъэшъонэу тыращи, шъхьакIэ къэшъошъугъэп.</t>
  </si>
  <si>
    <t>смог, -ла, -ло танцевать</t>
  </si>
  <si>
    <t xml:space="preserve">КЪЭШЪУАГЪ </t>
  </si>
  <si>
    <t>КIалэр дахэу къэшъуагъ. КIалэмрэ пшъашъэмрэ дахэу къэшъуагъэх.</t>
  </si>
  <si>
    <t xml:space="preserve">КЪЭШЪУАГЪЭР </t>
  </si>
  <si>
    <t>КъешIагъэр. А кIалэу къэшъуагъэр къэшъокIэ Iаз.</t>
  </si>
  <si>
    <t xml:space="preserve">КЪЭШЪУАКIО </t>
  </si>
  <si>
    <t>Къэшъоным фэIазэу ар зисэнэхьатыр яры. А кIалэр къэшъуакIо.</t>
  </si>
  <si>
    <t>танцор, танцовщица</t>
  </si>
  <si>
    <t>КЪЭШЪУАКIЭ</t>
  </si>
  <si>
    <t>Къэшъоным иамал ишIыкI. Ащ къэшъуакIэ ышIэрэп. А кIалэр боу къэшъокIэ Iаз. КъэшъокIэ Iаз - мастер танцевать.</t>
  </si>
  <si>
    <t>танцевать, как танцевать</t>
  </si>
  <si>
    <t xml:space="preserve">КЪЭШЪУИГЪ </t>
  </si>
  <si>
    <t>КIалэм игъусэ чыжьэу щытэу къэшъуигъ.</t>
  </si>
  <si>
    <t>свистнул, -а, -о</t>
  </si>
  <si>
    <t xml:space="preserve">КЪЭШЪУИГЪЭР </t>
  </si>
  <si>
    <t>КIалэм къэшъуигъэр ышIэжьыгъ.</t>
  </si>
  <si>
    <t>свистнувший, -ая, -ее</t>
  </si>
  <si>
    <t>КЪЭШЪУИН КЪЭШЪУИГЪЭ ГЛ. ЧМАСД</t>
  </si>
  <si>
    <t>КIалэм игъусэ къыфае хъумэ къэшъуин фэягъэ.</t>
  </si>
  <si>
    <t>свистнуть</t>
  </si>
  <si>
    <t xml:space="preserve">КЪЭШIОIУГЪ </t>
  </si>
  <si>
    <t>ШIоIугъэ къэхъугъ. Нэшэбэгур асыхьатым къэшIоIугъ.</t>
  </si>
  <si>
    <t>скис, -ла, -ло; просолился, -лась, -лось</t>
  </si>
  <si>
    <t xml:space="preserve">КЪЭШIОIУН </t>
  </si>
  <si>
    <t>Щэр къэшIоIункIэ ежьагъ.</t>
  </si>
  <si>
    <t>скиснуть</t>
  </si>
  <si>
    <t>КЪЭШIЫХЬАГЪ ЗЫПI. ГЛ</t>
  </si>
  <si>
    <t>Щагур чэукIэ къэшIыхьагъ. Къалэр мыжъо дэпкъкIэ къэшIыхьагъ.</t>
  </si>
  <si>
    <t>огорожен, -а, -о</t>
  </si>
  <si>
    <t xml:space="preserve">КЪЭШIЫХЬАГЪ </t>
  </si>
  <si>
    <t>Щагоу пхъэмбгъу чэукIэ къэшIыхьагъэм кIалэр дэхьагъ.</t>
  </si>
  <si>
    <t>огороженный, -ая, -ое</t>
  </si>
  <si>
    <t xml:space="preserve">КЪЭШIЭТЫГЬ </t>
  </si>
  <si>
    <t>Къэлыдыгъ. зэпэлыдыжьэу къэнэфыгъ. Тыгъэр зытредзэм, гъунджэр къэшIэтыгъ.</t>
  </si>
  <si>
    <t>засверкал, -а, -о</t>
  </si>
  <si>
    <t xml:space="preserve">КЪЭШIЭТЫГЪЭР </t>
  </si>
  <si>
    <t>Къэлыдыгъэр. А къэшIэтыгъэр апчын фае.</t>
  </si>
  <si>
    <t>засверкавший, -ая, -ее</t>
  </si>
  <si>
    <t>КЪЭШIЭТЫН КЪЭШIЭТЫГЪЭ ГЛ. ИМАСД</t>
  </si>
  <si>
    <t>Къэлыдын. Тыгъэ тепсэмэ гъунджэр къэшIэтын фае.</t>
  </si>
  <si>
    <t>засверкать</t>
  </si>
  <si>
    <t>КЪЭЩ МЕЖД</t>
  </si>
  <si>
    <t>Цоу кIэшIагъэм дырагъэIонтIэхыным пае, "къэщI" аIошъ еох.</t>
  </si>
  <si>
    <t>цоб (погонять быков, чтобы завернули)</t>
  </si>
  <si>
    <t xml:space="preserve">КЪЭЩАГЪ </t>
  </si>
  <si>
    <t>1. привезенный, -ая, -ое. Пхъэ къэщагъэр щагум диз. Нысэ къэщагъэр лэгъунэм ис.</t>
  </si>
  <si>
    <t xml:space="preserve">КЪЭЩТАГЪ </t>
  </si>
  <si>
    <t>Къэщынагъ. Тыгъужъыр зелъэгъум къэщтагъ.</t>
  </si>
  <si>
    <t>испугался, -лась, -лось</t>
  </si>
  <si>
    <t xml:space="preserve">КЪЭЩТАГЪЭР </t>
  </si>
  <si>
    <t>Къэщынагъэр. Заом зыIухьэкIэ къащтэрэр къэрабгъ.</t>
  </si>
  <si>
    <t xml:space="preserve">КЪЭЩТЫГЪ </t>
  </si>
  <si>
    <t>Къэдыкъыгъ. Чэщым чIыгур къэщтыгъ.</t>
  </si>
  <si>
    <t>КЪЭЩТЫН КЪЭЩТЫГЪ-Э ГЛ. ИМАСД</t>
  </si>
  <si>
    <t>Мылы къэхъугъ. Чэщым псыр къэщтын фэягъэ.</t>
  </si>
  <si>
    <t>замерзать, замерзнуть</t>
  </si>
  <si>
    <t xml:space="preserve">КЪЭЩТЫГЪЭР </t>
  </si>
  <si>
    <t>Псэу чэщым къэщтыгъэм техьи икIыгъ.</t>
  </si>
  <si>
    <t>КЪЭЩТЭН КЪЭЩТЭГЪЭ ГЛ. ИМАСД</t>
  </si>
  <si>
    <t>Къэщынэн. Ащ къэщтэн зыфапIорэ ышIэрэп, лIэблан.</t>
  </si>
  <si>
    <t>испугаться</t>
  </si>
  <si>
    <t xml:space="preserve">КЪЭЩТЭУIУГЪ </t>
  </si>
  <si>
    <t>ТIэкIу къэщтагъ. Пыир къызелъым тIэкIу къэщтэуIугъ.</t>
  </si>
  <si>
    <t>оробел, -а, -о</t>
  </si>
  <si>
    <t xml:space="preserve">КЪЭЩХЫГЪ </t>
  </si>
  <si>
    <t>Къэдэхьащхыгъ. Къаплъи къызелъэгъум, къэщхыгъ. ЫгъэпцIэн ыIуи, ишъыпкъэ фэдэу риIу шъхьакIэм, къэщхыгъ.</t>
  </si>
  <si>
    <t>засмеялся, -лась, -лось</t>
  </si>
  <si>
    <t xml:space="preserve">КЪЭЩХЫГЪЭР </t>
  </si>
  <si>
    <t>КIалэу къэщхыгъэр укIытэжьыгъэ.</t>
  </si>
  <si>
    <t>засмеявшийся, -аяся, -ееся</t>
  </si>
  <si>
    <t xml:space="preserve">КЪЭЩЫНАГЪ </t>
  </si>
  <si>
    <t>еплъ къэщтагъэм</t>
  </si>
  <si>
    <t xml:space="preserve">КЪЭЩЫНАГЪЭР </t>
  </si>
  <si>
    <t>Къэщтагъэр. КIалэу къэщынагъэр къежьэжьыгъ.</t>
  </si>
  <si>
    <t xml:space="preserve">КЪЭЩЫНЫГЪ </t>
  </si>
  <si>
    <t>Щын ихъуагъ. Корэшъур къэщыныгъ.</t>
  </si>
  <si>
    <t>нарвало</t>
  </si>
  <si>
    <t xml:space="preserve">КЪЭЩЫНЫН </t>
  </si>
  <si>
    <t>Корэшъур къэщынынкIэ ежьагъ.</t>
  </si>
  <si>
    <t>нарывать</t>
  </si>
  <si>
    <t xml:space="preserve">КЪЭЩЫН </t>
  </si>
  <si>
    <t>Чэмыр къэщыныр псынкIагъоп. Iащым кIуагъэу, чэмыр къэщын фае.</t>
  </si>
  <si>
    <t>надоить</t>
  </si>
  <si>
    <t xml:space="preserve">КЪЭЩЫЩЫГЪ </t>
  </si>
  <si>
    <t>Шыр къэщыщыгъ. Янэ зелъэгъум IшыкIэр къэщыщыгъ.</t>
  </si>
  <si>
    <t>заржал, -а, -о</t>
  </si>
  <si>
    <t xml:space="preserve">КЪЭЩЫЩЫГЪЭР </t>
  </si>
  <si>
    <t>ШыкIэу къэщыщыгъэм янэ ыгъэщыщыжьыгъ.</t>
  </si>
  <si>
    <t>заржавший, -ая, -ее</t>
  </si>
  <si>
    <t xml:space="preserve">КЪЭЩЭГЪАКI </t>
  </si>
  <si>
    <t>Бэ мIышIэу къащагъэр ары. Шъуз къэщэгъакI. Нысэ къэщэгъакIэр мэукIытэ.</t>
  </si>
  <si>
    <t>молодая невестка (букв.: только что приведенная)</t>
  </si>
  <si>
    <t>КЪЭЩЭГЪОШIУ</t>
  </si>
  <si>
    <t>Икъэщэн псынкIагъо. Гъогур дэгъушъ, пхъэр къэщэгъошIу хъущт.</t>
  </si>
  <si>
    <t>легко привести</t>
  </si>
  <si>
    <t>КЪЭЩЭГЪУАЙ</t>
  </si>
  <si>
    <t>Икъэщэн къин. КIуаджэшъ, пхъэ къэщэгъуае хъущт.</t>
  </si>
  <si>
    <t>трудно привести</t>
  </si>
  <si>
    <t xml:space="preserve">КЪЭЩЭН </t>
  </si>
  <si>
    <t>Зыгорэ кукIэ машинэкIэ е нэмыкIыкIэ къэIпщэныр. Пхъэ къэщэным ар фэгъэзагъ.</t>
  </si>
  <si>
    <t>привести</t>
  </si>
  <si>
    <t>Шъуз къэщэн. Шъуз къэщэным ыуж ихьагъ.</t>
  </si>
  <si>
    <t>жениться</t>
  </si>
  <si>
    <t>КIалэр къыщэнкIэ зыфаеу зыпылъыр ары. КIалэр икъэщэн дэжь кIуагъэ. Ащ икъэщэн пшъэшъэ дах.</t>
  </si>
  <si>
    <t>невеста</t>
  </si>
  <si>
    <t>КЪЭIОГЪОШIУ</t>
  </si>
  <si>
    <t>КъэупсэлъыгъошIу. ГущыIэ къэIогъошIу.</t>
  </si>
  <si>
    <t>легко сказать, легко произнести</t>
  </si>
  <si>
    <t>КЪЭIОГЪУ</t>
  </si>
  <si>
    <t>КъыIонэу уахътэ. КъэIогъу ригъэфагъэп. КъэIогъу ифагъэп.</t>
  </si>
  <si>
    <t>время для того, чтобы сказать</t>
  </si>
  <si>
    <t>КЪЭIОГЪУАЙ</t>
  </si>
  <si>
    <t>1. Къэупсэлъыгъуай. ГущыIэ къэIогъуай. 2. КъэпIонкIэ емыкIу. Ащ ышIагъэр къэIогъуай.</t>
  </si>
  <si>
    <t>трудно сказать</t>
  </si>
  <si>
    <t xml:space="preserve">КЪЭIОНАIУ </t>
  </si>
  <si>
    <t>IорIотэжь, къаIуагъэ-аIотэжьыгъэр. КъэIонаIор чылэм. хизы хъугъэ. КъэIонаIокIэ зэхихыгъэ. Ар къэIонаIомэ апылъэп.</t>
  </si>
  <si>
    <t>слухи</t>
  </si>
  <si>
    <t xml:space="preserve">КЪЭIОТЭН </t>
  </si>
  <si>
    <t>Къэбар къэIотэным хэхьагъ.</t>
  </si>
  <si>
    <t>рассказывать</t>
  </si>
  <si>
    <t xml:space="preserve">КЪЭIУАГЪ </t>
  </si>
  <si>
    <t>Атакъэр къэIуагъ.</t>
  </si>
  <si>
    <t>кукарекал</t>
  </si>
  <si>
    <t xml:space="preserve">КЪЭIУГЪ </t>
  </si>
  <si>
    <t>Макъэ къэIугъ. Бырсыр макъэ къэду. Къэбар къэIугъ.</t>
  </si>
  <si>
    <t>послышался, -лась, -лось</t>
  </si>
  <si>
    <t xml:space="preserve">КЪЭIУГЪЭР </t>
  </si>
  <si>
    <t>Къэбарэу къэIугъэр - къэбар дэгъу.</t>
  </si>
  <si>
    <t>послышавшийся, -аяся, -ееся</t>
  </si>
  <si>
    <t xml:space="preserve">КЪЭIУН </t>
  </si>
  <si>
    <t>Макъэ къэIун фае. ИкIи даIо, макъэ горэ къэIункIэ мэхъу.</t>
  </si>
  <si>
    <t>послышаться</t>
  </si>
  <si>
    <t xml:space="preserve">КЪЭIЭБАГЪ </t>
  </si>
  <si>
    <t>ЫIэ къыщэигъ. КъэIаби, хьалыгъур сIихыгъ. Ахъщэр сIихынэу къэIэбагъ.</t>
  </si>
  <si>
    <t xml:space="preserve">КЪЭIЭЛЫГЪ </t>
  </si>
  <si>
    <t>1. Iэлы къэхъугъ. Шыр шэхъогъум гъэм зыхэтым, къэIэлыгъ.</t>
  </si>
  <si>
    <t>одичал, -а, -о</t>
  </si>
  <si>
    <t xml:space="preserve">КIАБЗ </t>
  </si>
  <si>
    <t>Зыгорэм кIэбзагъэр ары. Палътэу кIабз. Къэптан кIабз. КIабзэр лэжьагъэ. ЧыхIэн кIабз - пододеяльник.</t>
  </si>
  <si>
    <t>подкладка</t>
  </si>
  <si>
    <t xml:space="preserve">КIАБЛ </t>
  </si>
  <si>
    <t>Шы узы. Шыр кIаблэ хъугъэ - ылъакъомэ щын къахиутэу сымаджэ хъугъэ.</t>
  </si>
  <si>
    <t>название лошадиной болезни</t>
  </si>
  <si>
    <t xml:space="preserve">КIАД </t>
  </si>
  <si>
    <t>Пхъэчай. КIадэм ит. Сэнэф кIадэр къехъупщтыкIы (Пэтэрэз).</t>
  </si>
  <si>
    <t>кадка</t>
  </si>
  <si>
    <t xml:space="preserve">КIАДЭ </t>
  </si>
  <si>
    <t>Цуакъэм кIадэ фешIы. КIадэ кIэдагъ.</t>
  </si>
  <si>
    <t>подошва для чувяк из сыромятной кожи</t>
  </si>
  <si>
    <t xml:space="preserve">КIАДЗЭ </t>
  </si>
  <si>
    <t>ШыкIэлъым ычIэгъ упкIэу кIалъхьэрэр ары. КIадзэр апэу шым тырилъхъи, ащ ыкIыIу шыкIэлъыр тырилъхьагъ, етIанэ уанэр ащ ыкIыIу тырилъхьэжьыгъ.</t>
  </si>
  <si>
    <t>потник</t>
  </si>
  <si>
    <t>Тхъу е дагъэ. Лы, картоф е нэмыкI горэ агъэжъэн хъумэ кIадзэрэр ары. Бысымгуащэм кIадзэ ихъой.</t>
  </si>
  <si>
    <t>жир (масло и жир)</t>
  </si>
  <si>
    <t xml:space="preserve">КIАЙ </t>
  </si>
  <si>
    <t>Пхъэ лъэпкъ. КIаир дэгъоу мэсты. Зигъугъэ нахьи, зицIынэ (хыр.) КIай лъэдэкъаф, орыф дышъа чъыг (хыр.).</t>
  </si>
  <si>
    <t>ясень</t>
  </si>
  <si>
    <t xml:space="preserve">КIАКО </t>
  </si>
  <si>
    <t>КIэкIы. КIапсэр кIако. Бэщ кIаку.</t>
  </si>
  <si>
    <t>короткий, -ая, -ое</t>
  </si>
  <si>
    <t>ЗыкIэ кIакор ары. Шы кIаку. ТхьакIумкIыхьэр кIако.</t>
  </si>
  <si>
    <t>короткохвостый, -ая, -ое</t>
  </si>
  <si>
    <t>КIако къыщэфыгъ КIако зэпылъ аригъэшIыгъ.</t>
  </si>
  <si>
    <t>костюм, китель</t>
  </si>
  <si>
    <t>КIАКЪ МЕЖД</t>
  </si>
  <si>
    <t>КIакъ ыIоу пхъэ гъугъэр зэпикIыгъ.</t>
  </si>
  <si>
    <t>обозначает треск хруст</t>
  </si>
  <si>
    <t xml:space="preserve">КIАКЪУ </t>
  </si>
  <si>
    <t>Хьалыгъу. КIакъу бзыгъ ышхыгъ. КIакъо ыгъэжъагъ. УзэрэгъапцIэрэ-хьамцIый кIакъу (гущ.).</t>
  </si>
  <si>
    <t>хлеб</t>
  </si>
  <si>
    <t xml:space="preserve">КIАКIО </t>
  </si>
  <si>
    <t>Мэлыцы гъэпцIагъэм хэшIыкIыгъэу, уае хъумэ хъулъфыгъэмэ зытрахъорэр эры. Шыум кIакIор къезэгъы. КIакIоу онакIэм пылъым нахьи, уаер нахь благъ (гущ.). ШъхьакIом кIакIо уегъэшIы (гущ.).</t>
  </si>
  <si>
    <t>бурка</t>
  </si>
  <si>
    <t xml:space="preserve">КIАЛЭ </t>
  </si>
  <si>
    <t>НыбжьыкI. Ар кIалэ нахь жъэп.</t>
  </si>
  <si>
    <t>молодой, -ая, -ое</t>
  </si>
  <si>
    <t>Шъао. Ащ кIалэу иIэр бэ, ау пшъашъэ иIэп. КIалэр пIофытэмэ, уеIофытэжьы (гущ.).</t>
  </si>
  <si>
    <t>мальчик</t>
  </si>
  <si>
    <t>КIалэмрэ пшъашъэмрэ къызэдэшъуагъэх.</t>
  </si>
  <si>
    <t>парень, молодой человек</t>
  </si>
  <si>
    <t xml:space="preserve">КIАНКIЭ </t>
  </si>
  <si>
    <t>хьатикъуай - еплъ кIэнкIэм</t>
  </si>
  <si>
    <t>КIАНЧ МЕЖД</t>
  </si>
  <si>
    <t>Обозначает шум от удара пощечины. КIанч ыIоу енэпэшъоуагъ. КIанч ыIоу ыIэгушъо теуагъ.</t>
  </si>
  <si>
    <t xml:space="preserve">КIАПСЭ </t>
  </si>
  <si>
    <t>КIэп гъэщыгъэр ары. КIапсэкIэ пхыгъэ. КIапсэкIэ зэтепхагъэ. КIапсэм гыкIыгъэхэр едзэкдыгъэх.</t>
  </si>
  <si>
    <t>веревка</t>
  </si>
  <si>
    <t xml:space="preserve">КIАПХЭ </t>
  </si>
  <si>
    <t>Къупшъхьэ зэпыкIыгъэм кIапхэ фашIы. Пхъэ кIапх. КIапхэ фашIыгъ.</t>
  </si>
  <si>
    <t>шина</t>
  </si>
  <si>
    <t xml:space="preserve">КIАПЩ </t>
  </si>
  <si>
    <t>Вечеринка, устраиваемая друзьями, родственниками для раненого; раненому или больному с переломом не дают спать, чтобы он не вздрогнул во сне и не повредил склеенную и перевязанную кость. Друзья и родственники поочередно привозят все необходимое и устраивают вечеринку с танцами, играми. На этих вечеринках, в отличие от других, много остроумных веселых шуток. УIагъэр хэмыгъэчъыеным пае, пчыхьэрэ, чэщырэ фашIырэ джэгур ары. УIагъэм иблагъэхэм, ишъэогъухэм кIапщэр чэзыу-чэзыоу фашIы. КIапщэм чылэм дэс кIалэхэр екIуалIэх, пшъашъэхэри ращалIэх. Къуаджэм кIапщэ дат.</t>
  </si>
  <si>
    <t xml:space="preserve">КIАПЭ </t>
  </si>
  <si>
    <t>Мэлым ыкIэ пыт пщэрыр ары. Мэлым кIапэ пыт. КIэпэ жъогъэ бзыгъэхэр Iанэм телъыгъэх.</t>
  </si>
  <si>
    <t>курдюк</t>
  </si>
  <si>
    <t xml:space="preserve">КIАПЦI </t>
  </si>
  <si>
    <t>НыбачIэ. ЫкIапцIэ мэузы.</t>
  </si>
  <si>
    <t>низ живота, нижняя часть живота</t>
  </si>
  <si>
    <t>Уанэ зытемылъыш. Шы кIапцIэм тесэу къэкIуагъ. Шы кIапцIэм тесэу шкIэжъ къефыжьри уbу (орэд) .</t>
  </si>
  <si>
    <t>неоседланный</t>
  </si>
  <si>
    <t>КIАС НАРЕЧ</t>
  </si>
  <si>
    <t>1. Гужъуагъэ. КIасэ хъугъэ. 2. КIасэ фэхъугъ - опоздал. 3. Ичээыу блигъэкIыгъ.</t>
  </si>
  <si>
    <t>поздно</t>
  </si>
  <si>
    <t xml:space="preserve">КIАС </t>
  </si>
  <si>
    <t>ШIу алъэгъурэр ары. Тихэгъэгу кIасэ къэтыухъуман! КIасэ зимыIэ шъузыр шIоил (гущ.).</t>
  </si>
  <si>
    <t>любимый, -ая, -ое</t>
  </si>
  <si>
    <t xml:space="preserve">КIАХ </t>
  </si>
  <si>
    <t>1. Ыхэ щыIэр. Нахьыпэм Кавказым итыгъэ къохьапIэкIэ щыIэ адыгэмэ "кIах" араIощтыгъэ. КIахэм къикIыгъэ хьакI. КIахэм кIуагъэ.</t>
  </si>
  <si>
    <t>нижний, -яя, -ее</t>
  </si>
  <si>
    <t xml:space="preserve">КIАХЪУ </t>
  </si>
  <si>
    <t>Дэи, зэщыкъуагъэ. Мэз кIахъу.</t>
  </si>
  <si>
    <t>редкий, -ая, -ое</t>
  </si>
  <si>
    <t>Ар кIахъо хъугъэ, джашъо хъугъэ, тхъамыкIэ хъугъэ.</t>
  </si>
  <si>
    <t>убогий, -ая, -ое</t>
  </si>
  <si>
    <t xml:space="preserve">КIАХB-ЛАХЬ </t>
  </si>
  <si>
    <t>КIыхьэ-лыхь. Бэрэ пэтыныр, охътабэ ыкъудыиныр. Iофыр кIахъ-лахь хъугъэ. КIахь-лахь мышIыгъэу Iофыр ухыпэн фае.</t>
  </si>
  <si>
    <t>затянуть (вместе с гл.)</t>
  </si>
  <si>
    <t xml:space="preserve">КIАХЬЫ БЖЪ. </t>
  </si>
  <si>
    <t>еплъ кIыхьэ-м</t>
  </si>
  <si>
    <t xml:space="preserve">КIАШЪУ </t>
  </si>
  <si>
    <t>Унэ кIашъу. КIашъом натрыф телъ. КIашъом дэкIоягъ.</t>
  </si>
  <si>
    <t>потолок</t>
  </si>
  <si>
    <t xml:space="preserve">КIИБЗАГЪ </t>
  </si>
  <si>
    <t>КIабзэ кIилъхьагъ. Палътэум шэкI дэгъу кIибзагъ.</t>
  </si>
  <si>
    <t xml:space="preserve">КIИБЗЭН </t>
  </si>
  <si>
    <t>КIидэн. Палътэум къекIунэу кIибзэн ыгъотырэп.</t>
  </si>
  <si>
    <t>сделать подкладку</t>
  </si>
  <si>
    <t xml:space="preserve">КIИГЪУГЪ </t>
  </si>
  <si>
    <t>Гъусэ фишIыгъ, дыритыгъ. Шэу ритыгъэм уанэри кIигъугъ.</t>
  </si>
  <si>
    <t>придать; дать в придачу</t>
  </si>
  <si>
    <t xml:space="preserve">КIИГЪЭГУШIУГЪ </t>
  </si>
  <si>
    <t>Фигъэчэфыгъ. кIигъэхъопсыгъ. Еджэным лъэшэу кIигъэгушIугъ.</t>
  </si>
  <si>
    <t>прельстил, -а, -о</t>
  </si>
  <si>
    <t xml:space="preserve">КIИГЪЭГЪОЖЬЫГЪ </t>
  </si>
  <si>
    <t>заставил, побудил передумать, заставил изменить решение. Фэмыежьэу ышIыгъ. Мыекъуапэ кIонэу ежьагъагъ, ау иныбджэгъу кIигъэгъожьыгъ.</t>
  </si>
  <si>
    <t xml:space="preserve">КIИГЪЭЖЪЫКIЫГЪ </t>
  </si>
  <si>
    <t>КIигъэстыкIыгъ. ЩазмэмкIэ машIом теуцуи, ылъэгу кIигъэжъыкIыгъ. МашIом еIи, ыIэгу кIигъэжъыкIыгъ.</t>
  </si>
  <si>
    <t>обжег, -а, -о (низ); опалил, -а, -о (снизу)</t>
  </si>
  <si>
    <t>КIИГЪЭЖЪЫКIЫН КIИГЪЭЖЪЫКIЫГЪЭ ГЛ. ИМАСД</t>
  </si>
  <si>
    <t>КIыгъэжыкIын. Шым ылъэгу кIигъэжъыкIын ыдагъэп.</t>
  </si>
  <si>
    <t>обжечь (снизу), поджечь</t>
  </si>
  <si>
    <t xml:space="preserve">КIИГЪЭЗЫГЪ </t>
  </si>
  <si>
    <t>Къычъыхьэзэ щазмэ лъэдакъэр кIигъэзыгъ. Щэрэхъыр кIигъэзыгъ.</t>
  </si>
  <si>
    <t>отпал (снизу), отскочил, -а, -о (по его вине)</t>
  </si>
  <si>
    <t xml:space="preserve">КIИГЪЭЗЫГЪЭР </t>
  </si>
  <si>
    <t>КIалэм ищазмэ лъэдакъэу кIигъэзыгъэр кIаригъэIулIэжъыгъ. Щэрэхъэу кум кIигъэзыгъэр кIигъэуцожьыгъ.</t>
  </si>
  <si>
    <t>отскочивший, -ая, -ее с низу, из-под</t>
  </si>
  <si>
    <t xml:space="preserve">КIИГЪЭЗЫН </t>
  </si>
  <si>
    <t>Цокъэ лъэдакъэр кIигъэзыныр ащ ишэн.</t>
  </si>
  <si>
    <t>отскочить</t>
  </si>
  <si>
    <t xml:space="preserve">КIИГЪЭКЪУАГЪ </t>
  </si>
  <si>
    <t>КIэгъакъо фишIыгъ. Пчъэм пхъэ кIигъэкъуагъ.</t>
  </si>
  <si>
    <t>подпер, -ла, -ло</t>
  </si>
  <si>
    <t xml:space="preserve">КIИГЪЭКЪУАГЪЭР </t>
  </si>
  <si>
    <t>Пчъэм пхъэу кIигъэкъуагъэр къыIузыжьыгъ.</t>
  </si>
  <si>
    <t>подпертый, -ая, -ое, то, чем подперли</t>
  </si>
  <si>
    <t>КIИГЪЭКЪОН КIИГЪЭКЪОГЪЭ ГЛ. ИМАСД</t>
  </si>
  <si>
    <t>КIэгъакъо фишIын. Пчъэр жьыбгъэм къыфимышIыжьыным пае кIигъэкъон фае хъугъэ.</t>
  </si>
  <si>
    <t>подпереть</t>
  </si>
  <si>
    <t xml:space="preserve">КIИГЪЭКIЫГЪ </t>
  </si>
  <si>
    <t>1. Щыбзэм кIигъэкIыгъ.</t>
  </si>
  <si>
    <t>просеял, -а, -о</t>
  </si>
  <si>
    <t xml:space="preserve">КIИГЪЭЛЪЭДАГЪ </t>
  </si>
  <si>
    <t>КIигъэуагъ. Хатэм, псы кIигъэлъэдагъ. Къэбаскъэм псы кIигъэлъэдагъ.</t>
  </si>
  <si>
    <t>подпустил, -а, -о (под)-</t>
  </si>
  <si>
    <t xml:space="preserve">КIИГЪЭЛЪЭДАГЬЭР </t>
  </si>
  <si>
    <t>КIигъэхъуагъэр. Къэбаскъэм псэу кIигъэлъэдагъэр икъущт.</t>
  </si>
  <si>
    <t>подтекший, -ая, -ее; подпущенный, -ая, -ое</t>
  </si>
  <si>
    <t xml:space="preserve">КIИГЪЭЛЪЭДЭН </t>
  </si>
  <si>
    <t>КIигъэхъон. КIалэр къэбаскъэм псы кIигъэлъэдэнэу кIуагъэ.</t>
  </si>
  <si>
    <t>подпустить</t>
  </si>
  <si>
    <t xml:space="preserve">КIИГЪЭНАГЪ </t>
  </si>
  <si>
    <t>МашIо кIидзагъ. Унэм машIо кIигъэнагъ.</t>
  </si>
  <si>
    <t>поджег, -ла, -ло</t>
  </si>
  <si>
    <t xml:space="preserve">КIИГЪЭСТЫГЪ </t>
  </si>
  <si>
    <t>КIигъэнагъ. МашIом кIигъэстыгъ.</t>
  </si>
  <si>
    <t>подложил, -а, -о в огонь</t>
  </si>
  <si>
    <t xml:space="preserve">КIИГЪЭСТЫГЪЭР </t>
  </si>
  <si>
    <t>Пхъэныкъостэу машIом кIигъэстыгъэр дэгъоу къызэхэнагъ.</t>
  </si>
  <si>
    <t>подложенный, -ая, -ое в огонь</t>
  </si>
  <si>
    <t xml:space="preserve">КIИГЪЭСТЫКIЫГЪ </t>
  </si>
  <si>
    <t>еплъ кIигъэжъыкIыгъ-м.</t>
  </si>
  <si>
    <t xml:space="preserve">КIИГЪЭУАГЪ </t>
  </si>
  <si>
    <t>1. подпустил, -а, -о. КIигъэлъэдагъ. Кэнау ытIи, псыр дигъэлъади, хатэм кIигъэуагъ.</t>
  </si>
  <si>
    <t xml:space="preserve">КIИГЪЭХЪОПСЫГЪ </t>
  </si>
  <si>
    <t>еплъ кIигъэгушIугъэм</t>
  </si>
  <si>
    <t xml:space="preserve">КIИГЪЭХЬАГЪ </t>
  </si>
  <si>
    <t>1. Нигъэсыгъ. Шоферым машинэр ыпэ ит машинэм кIигъэхьагъ. 2. Заводым иплан игъэцэкIэнкIэ ыпэ итыгъэм кIигъэхьагъ.</t>
  </si>
  <si>
    <t>догнал, -а, -о</t>
  </si>
  <si>
    <t xml:space="preserve">КIИГЪЭХЪУАГЪ </t>
  </si>
  <si>
    <t>КIигъэлъэдагъ. Къэбаскъэм псы кIигъэхъуагъ. Къэгъагъэмэ псы акIигъэхъуагъ.</t>
  </si>
  <si>
    <t>полил, -а, -о</t>
  </si>
  <si>
    <t xml:space="preserve">КIИГЪЭХЪУАГЪЭР </t>
  </si>
  <si>
    <t>КIикIагъэр. Къэгъагъэм псэу кIигъэхъуагъэр мэкIаIо.</t>
  </si>
  <si>
    <t>то, чем полил</t>
  </si>
  <si>
    <t xml:space="preserve">КIИДАГЪ </t>
  </si>
  <si>
    <t>IэкIэ е машинэкIэ зыгорэ зыгорэм ычIэгъ ридыгъ Палътэум кIабзэ кIидагъ. ДжэнакIэм сэнджэф кIидагъ.</t>
  </si>
  <si>
    <t>подшил, -а, -о (снизу)</t>
  </si>
  <si>
    <t xml:space="preserve">КIИДАГЪЭР </t>
  </si>
  <si>
    <t>КIилъхьагъэр. Палътэум кIабзэу кIидагъэр кIэбзэ дэгъу. Цуакъэм шъоу кIидагъэр шъо дэгъу.</t>
  </si>
  <si>
    <t>подшитый, -ая, -ое</t>
  </si>
  <si>
    <t xml:space="preserve">КIИДЫКIЫЖЬЫГЪ </t>
  </si>
  <si>
    <t>ИкIэрыкIэе ыдыжьыгъ. Пытэу дыгъэпти, икIэрыкIэу кIидыкIыжьыгъ.</t>
  </si>
  <si>
    <t>перешил, -а, -о вновь</t>
  </si>
  <si>
    <t xml:space="preserve">КIИДЭЖЬЫГЪ </t>
  </si>
  <si>
    <t>КIигъэтIэпIыкIыгъагъэр кIилъхьэжьыгъ. ЧыхIаным шашыфыр кIидэжьыгъ.</t>
  </si>
  <si>
    <t>вновь, опять подшил, -и, -о</t>
  </si>
  <si>
    <t xml:space="preserve">КIИДЭН </t>
  </si>
  <si>
    <t>КIэбзэн, кIиIулIэн. Цуакъэм кIадэ кIидэн.</t>
  </si>
  <si>
    <t>подшить</t>
  </si>
  <si>
    <t xml:space="preserve">КIИДЖЫКIЫЖЬЫГЪ </t>
  </si>
  <si>
    <t>Зэ еджи, итIани еджэжьыгъ. Тхылъэу зэджагъэр джыри зэ кIиджыкIыжьыгъ.</t>
  </si>
  <si>
    <t>перечел, -а, -о; повторил, -а, -о</t>
  </si>
  <si>
    <t>Цэу ыджыгъэр етIани кIиджыкIыжьыгъ.</t>
  </si>
  <si>
    <t xml:space="preserve">КIИДЖЫКIЫЖЬЫГЪЭР </t>
  </si>
  <si>
    <t>Студентым экзамен ытын зэхъум, тхылъэу кIиджыкIыжьыгъэр бэ.</t>
  </si>
  <si>
    <t>перечитанный, -ая, -ое, повторил, -а, -о</t>
  </si>
  <si>
    <t>Ныом цэу ыджи, кIиджыкIыжьыгъэр бэ.</t>
  </si>
  <si>
    <t>ссученый, -ая, -ое</t>
  </si>
  <si>
    <t xml:space="preserve">КIИДЖЫКIЫЖЬЫН </t>
  </si>
  <si>
    <t>Студентым кIиджыкIыжъын фаеу иIэр бэ.</t>
  </si>
  <si>
    <t>перечитать</t>
  </si>
  <si>
    <t>ЯтIуанэу цыр ыджыжьын. Ныом цыр кIиджыкIыжъын фае хъугъэ.</t>
  </si>
  <si>
    <t>ссучить</t>
  </si>
  <si>
    <t xml:space="preserve">КIИДЗАГЪ </t>
  </si>
  <si>
    <t>1. КъыкIэкIэнэу ригъэжьагъ. Нэшэбэгум кIидзагъ.</t>
  </si>
  <si>
    <t>появилась завязь</t>
  </si>
  <si>
    <t xml:space="preserve">КIИЖЪУКIЫЖЬЫГЪ </t>
  </si>
  <si>
    <t>ИкIэрыкIэу ыжъожьыгъ. Жъуагъэу кIым щылъыгъэр гъатхэм кIижъукIыжьыгъ.</t>
  </si>
  <si>
    <t>перепахал, -а, -о</t>
  </si>
  <si>
    <t xml:space="preserve">КIИЖЪЫКIЫГЪ </t>
  </si>
  <si>
    <t>КIистыкIыгъ. ЫIагу машIом кIижъыкIыгъ.</t>
  </si>
  <si>
    <t>обжег, обожгла, -о (снизу)</t>
  </si>
  <si>
    <t xml:space="preserve">КIИИЖЬЫГЪ </t>
  </si>
  <si>
    <t>Зэ ыйb, ащ ыуж етIани ыигъ. Унэр кIиижьыгъ.</t>
  </si>
  <si>
    <t>повторно обмазал</t>
  </si>
  <si>
    <t xml:space="preserve">КIИКЪУЗАГЪ </t>
  </si>
  <si>
    <t>Пытэу кIипхагъ. КIалэм ибгырыпх кIикъузагъ. Шым ныбэпхыр кIикъузагъ.</t>
  </si>
  <si>
    <t>затянул, -а, -о</t>
  </si>
  <si>
    <t xml:space="preserve">КIИКЪУЗАГЪЭР </t>
  </si>
  <si>
    <t>Пытэу кIипхагъэр. КIалэм бгырыпхэу кIикъузагъэм ыныбэ ыгъэузыгъ.</t>
  </si>
  <si>
    <t>то, чем стянул, -а, -о, затянул, -а, -о</t>
  </si>
  <si>
    <t xml:space="preserve">КIИКIАГЪ </t>
  </si>
  <si>
    <t>КIигъэхъуагъ. Къэгъагъэм псы кIикIагъ.</t>
  </si>
  <si>
    <t>полил. -а, -о</t>
  </si>
  <si>
    <t xml:space="preserve">КIИЛЪХЬАГЪ </t>
  </si>
  <si>
    <t>1. постелил, -а, -о. КIэлъын фишIыгъ. Сымаджэм ошэкур кIилъхьагъ. КIалэм медэр кIилъхьагъ.</t>
  </si>
  <si>
    <t xml:space="preserve">КIИЛЪХЬАГЪЭР </t>
  </si>
  <si>
    <t>1. постланный, -ая, -ое. Сымаджэм ошэкурэу кIилъхьагъэр шъабэ.</t>
  </si>
  <si>
    <t xml:space="preserve">КIИЛЪЫКIЫГЪ </t>
  </si>
  <si>
    <t>Обзэгъум ыцэ кIилъыкIыгъ. Шъэжъыем ыцэ кIелъыкIы.</t>
  </si>
  <si>
    <t xml:space="preserve">КIИЛЪЫКIЫГЪЭР </t>
  </si>
  <si>
    <t>ШъуашIэм шъэжъыеу кIилъыкIыгъэмкIэ шъор рищыгъ.</t>
  </si>
  <si>
    <t xml:space="preserve">КIИПХАГЪ </t>
  </si>
  <si>
    <t>Ыныбэ кIипхагъ. Ынэ платыкукI э кIипхагъ. Ыбгъэ кIипхагъ.</t>
  </si>
  <si>
    <t>подвязал, -а, -о; повязал, -а, -о</t>
  </si>
  <si>
    <t xml:space="preserve">КIИПХАГЪЭР </t>
  </si>
  <si>
    <t>Платыкоу ышъхьэ кIипхагъэр къезэгъы.</t>
  </si>
  <si>
    <t>подвязанный, -ая, -ое, повязанный, -ая, -ое</t>
  </si>
  <si>
    <t xml:space="preserve">КIИТХАГЪ </t>
  </si>
  <si>
    <t>ЫчIэгъы кIитхагъ. Заявлением ылIэкъуацIэ кIитхагъ. Письмэм ыцIэ кIитхагъ.</t>
  </si>
  <si>
    <t>подписал, -а, -о</t>
  </si>
  <si>
    <t xml:space="preserve">КIИТХАГЪЭР </t>
  </si>
  <si>
    <t>ЫлIэкъуацIэу кIитхагъэр къихыгъуай.</t>
  </si>
  <si>
    <t>подписанный, -ая, -ое</t>
  </si>
  <si>
    <t xml:space="preserve">КIИТХЫКIЫЖЬЫГЪ </t>
  </si>
  <si>
    <t>ИкIэрыкIэу ытхыжьыгъ. Рукописыр икIэрыкIэу кIитхьыкIыжьыгъ.</t>
  </si>
  <si>
    <t>переписал, -а, -о</t>
  </si>
  <si>
    <t xml:space="preserve">КIИТХЫКIЫЖЬЫГЪЭР </t>
  </si>
  <si>
    <t>Рукописэу кIитхыкIыжьыгъэр харигъэутыгъ.</t>
  </si>
  <si>
    <t>переписанный, -ая, -ое</t>
  </si>
  <si>
    <t xml:space="preserve">КIИТХЫКIЫЖЬЫШЪУГЪ </t>
  </si>
  <si>
    <t>КIытхыкIыжьыныр ыукIочIыгъ. Тхылъыр кIитхыкIыжьышъугъ.</t>
  </si>
  <si>
    <t>смог, -ла, -ло. переписать</t>
  </si>
  <si>
    <t xml:space="preserve">КIИТХЭЖЬЫГЪ </t>
  </si>
  <si>
    <t>Заявлениеh ытхи, ылIэкъуацIэ кIитхэжьыгъ.</t>
  </si>
  <si>
    <t xml:space="preserve">КIИТХЪУГЪ </t>
  </si>
  <si>
    <t>1. сорвавшись с места, помчался. КIиIагъ. Хьэр зелъэгъум, кIалэм кIитхъугъ.</t>
  </si>
  <si>
    <t xml:space="preserve">КIИТХЪУГЪЭР </t>
  </si>
  <si>
    <t>КIигъэзыкIыгъэр. Коцэу кIитхъугъэр, машинэм ритэкъуагъ.</t>
  </si>
  <si>
    <t>выгребенный, -ая, -ое</t>
  </si>
  <si>
    <t xml:space="preserve">КIИТIУПЩЫГЪ </t>
  </si>
  <si>
    <t>КIитIыкIыгъ. Шыр кум кIитIупщыгъ. Цур кум кIитIупщыгъ.</t>
  </si>
  <si>
    <t>выпряг, -ла,-ло</t>
  </si>
  <si>
    <t xml:space="preserve">КIИТIУПЩЫГЪЭР </t>
  </si>
  <si>
    <t>КIитIыкIыгъэр. Шэу кум кIитIупщыгъэр, шхылъэм рипхыгъ.</t>
  </si>
  <si>
    <t>выпряженный, -ая -ое</t>
  </si>
  <si>
    <t xml:space="preserve">КIИТIЫКIЫГЪ </t>
  </si>
  <si>
    <t>еплъ кIитIупщыгъ</t>
  </si>
  <si>
    <t xml:space="preserve">КIИУГЪ </t>
  </si>
  <si>
    <t>КIищыгъ Гъончэджым шъхъапс кIиугъ.</t>
  </si>
  <si>
    <t>вдел, -а, -о, продел, -а, -о</t>
  </si>
  <si>
    <t xml:space="preserve">КIИУГЪЭР </t>
  </si>
  <si>
    <t>КIищыгъэр Шъхьапсэу кIиугъэр псыгъуаIо.</t>
  </si>
  <si>
    <t>вдетый, -ая, -ое</t>
  </si>
  <si>
    <t xml:space="preserve">КIИУПКIАГЪ </t>
  </si>
  <si>
    <t>ЧыхIэн цыпэр сымаджэм кIиупкIагъ.</t>
  </si>
  <si>
    <t>подоткнул, -а, -о, подвернул, -а, -о</t>
  </si>
  <si>
    <t xml:space="preserve">КIИУПЦIАГЪ </t>
  </si>
  <si>
    <t>КIиутхагъ Псынжъыр инэгу кIиупцIагъ.</t>
  </si>
  <si>
    <t>забрызгал, -а, -о</t>
  </si>
  <si>
    <t xml:space="preserve">КIИУПЦIАГЪЭР </t>
  </si>
  <si>
    <t>КIиутхагъэр. Псынжъэу ынэгу кIиупцIагъэр ытхьэкIыжьыгъ.</t>
  </si>
  <si>
    <t>забрызганный, -ая, -ое</t>
  </si>
  <si>
    <t xml:space="preserve">КIИУТАГЪ </t>
  </si>
  <si>
    <t>КIэутэн фишIыгъ. Шым уарзэ кIиутагъ.</t>
  </si>
  <si>
    <t>под стелил, -а, -о</t>
  </si>
  <si>
    <t xml:space="preserve">КIИУТАГЪЭР </t>
  </si>
  <si>
    <t>КIэутэн фишIыгъэр. Шым уарзэу кIиутагъэр макIэ.</t>
  </si>
  <si>
    <t>подстилка, подостланное</t>
  </si>
  <si>
    <t xml:space="preserve">КIИУТЫГЪ </t>
  </si>
  <si>
    <t>1. выбил, -а, -о, сбил, -а, -о. КIигъэзыгъ. Еуи, стол лъакъор кIиутыгъ. Щазмэ лъэдакъэр кIиутыгъ.</t>
  </si>
  <si>
    <t xml:space="preserve">КIИФЫЗЫКIЫГЪ </t>
  </si>
  <si>
    <t>Ыфызи, псэу кIэтыр кIифыгъ. Щыгъын цIынэм псыр кIифызыкIыгъ.</t>
  </si>
  <si>
    <t>выжал, -а, -о</t>
  </si>
  <si>
    <t xml:space="preserve">КIИФЫЗЫКIЫГЪЭР </t>
  </si>
  <si>
    <t>КIифыгъэр. Джанэу ощхым ыгъэшъугъэм псэу кIифызыкIыгъэр бэ.</t>
  </si>
  <si>
    <t>выжатый, -ая, -ое, выжимки</t>
  </si>
  <si>
    <t xml:space="preserve">КIИХЫГЪ </t>
  </si>
  <si>
    <t>1. подмыл, -а, -о. КIиутыгъ. Псым нэпкъыр кIихыгъ.</t>
  </si>
  <si>
    <t xml:space="preserve">КIИХЫГЪЭР </t>
  </si>
  <si>
    <t>1. КIиутыгъэр. Псым нэпкъ чIгъым кIихыгъэр бэ.</t>
  </si>
  <si>
    <t>подмытый, -ая, -ое,</t>
  </si>
  <si>
    <t xml:space="preserve">КIИХЫЖЬЫГЪ </t>
  </si>
  <si>
    <t>Къыратыжьы. Имашинэ жъы зэрэхъугъэзи, осэ дэгъу кIихыжьыгъ.</t>
  </si>
  <si>
    <t>взял, -а, -о</t>
  </si>
  <si>
    <t xml:space="preserve">КIИХЬАГЪ </t>
  </si>
  <si>
    <t>Еугъ. Лым ымэ чэтыум кIихьагъ.</t>
  </si>
  <si>
    <t>почуял, -а, -о, чувствовал запах</t>
  </si>
  <si>
    <t xml:space="preserve">КIИХЬАГЪЭР </t>
  </si>
  <si>
    <t>Iугъэр. Лым ымау кIихьагъэм чэтыур къыгъэтэджыгъ.</t>
  </si>
  <si>
    <t>то, что почуял, -а, -о</t>
  </si>
  <si>
    <t xml:space="preserve">КIИЦIЭЛЫГЪ </t>
  </si>
  <si>
    <t>Щифагъ. Машъом ятIэ кIицIэлыгъ.</t>
  </si>
  <si>
    <t>обмазал, -а, -о (снизу)</t>
  </si>
  <si>
    <t xml:space="preserve">КIИЧЫГЪ </t>
  </si>
  <si>
    <t>Гуичыгъ. Натрыф кIичыгъ. Джэнч кIичыгъ.</t>
  </si>
  <si>
    <t>ломал, -а, -о; оборвал, -а, -о</t>
  </si>
  <si>
    <t>Нахь макIэ хъугъэ. Псым кIичыгъ. Уасэм кIичыгъ.</t>
  </si>
  <si>
    <t>убавилось, понизился</t>
  </si>
  <si>
    <t xml:space="preserve">КIИЧЫГЪЭР </t>
  </si>
  <si>
    <t>Джэнчэу кIичыгъэр бэ.</t>
  </si>
  <si>
    <t>наломанный, -ая, -ое, оборванный, -ая, -ое</t>
  </si>
  <si>
    <t xml:space="preserve">КIИЧЫГЬЭР </t>
  </si>
  <si>
    <t>КъыщыкIагъэр. Псым кIичыгъэр бэ. Уасэм кIичыгъэм уезэгъыщт.</t>
  </si>
  <si>
    <t>то, что убавилось</t>
  </si>
  <si>
    <t xml:space="preserve">КIИЧЫН </t>
  </si>
  <si>
    <t>Джэнч кIичынэу кIуагъэ.</t>
  </si>
  <si>
    <t>ломать, оборвать</t>
  </si>
  <si>
    <t>Псым кIичынэу ригъэжьагъ.</t>
  </si>
  <si>
    <t>убавиться</t>
  </si>
  <si>
    <t xml:space="preserve">КIИШЪУГЪ </t>
  </si>
  <si>
    <t>Псэу кIэтыр кIишъукIыгъ. Компотым псыр кIишъуи, хэлъыр къыгъэнагъ. Лъэу кIэтыр кIишъугъ - высосал всю кровь. ЫгъэпщылIыгъ.</t>
  </si>
  <si>
    <t>выпил, -а, -о (из-под)</t>
  </si>
  <si>
    <t>КIилъэшъуагъ. ПIастэм псыр кIишъугъ. ЧIыгум псыр кIишъугъ.</t>
  </si>
  <si>
    <t>впитал, -а, -о</t>
  </si>
  <si>
    <t xml:space="preserve">КIИШЪУГЪЭР </t>
  </si>
  <si>
    <t>Дыом лъэу кIишъугъэр бэ.</t>
  </si>
  <si>
    <t>выпитый, -ая, -ое</t>
  </si>
  <si>
    <t>ПIастэм псэу кIишъугъэр бэ.</t>
  </si>
  <si>
    <t>впитанный, -ая, -ое</t>
  </si>
  <si>
    <t xml:space="preserve">КIИШIАГЪ </t>
  </si>
  <si>
    <t>1. привязал, -а, -о. КIипхагъ. Шыр кIашъом кIишIагъ.</t>
  </si>
  <si>
    <t xml:space="preserve">КIИШIАГЪЭР </t>
  </si>
  <si>
    <t>1. привязанный, -ад, -ое. Пилъагъэр. Лэу кIашъом кIэшIагъэр къырихьыхыжьыгъ</t>
  </si>
  <si>
    <t>КIИШIЭН КIИШIЭГЪЭ ГЛ. ИМАСД</t>
  </si>
  <si>
    <t>Мэлым ышъо тырихыным пае, кIишIэн фае хъугъэ.</t>
  </si>
  <si>
    <t>привязывать</t>
  </si>
  <si>
    <t>Шыр кум кIишIэн фае.</t>
  </si>
  <si>
    <t>запрягать</t>
  </si>
  <si>
    <t xml:space="preserve">КIИЩЫГЪ </t>
  </si>
  <si>
    <t>КIэтыр кIифыгъ. Шъоур кIищыгъ.</t>
  </si>
  <si>
    <t>выкачал, -а, -о</t>
  </si>
  <si>
    <t>КIИЩЫГЪАКI</t>
  </si>
  <si>
    <t>ЗыкIищыгъэр бэ шIагъэп. Шъоур кIищыгъакI.</t>
  </si>
  <si>
    <t>свежий (о меде), только что выкачанный</t>
  </si>
  <si>
    <t xml:space="preserve">КIИЩЫГЪЭР </t>
  </si>
  <si>
    <t>КIашъоу хъом шъооу кIищыгъэр бэ.</t>
  </si>
  <si>
    <t xml:space="preserve">КIЫЩЫН </t>
  </si>
  <si>
    <t>Бжьахъом шъоу кIищыныр ригъэжъагъ.</t>
  </si>
  <si>
    <t xml:space="preserve">КIИЯГЪ </t>
  </si>
  <si>
    <t>КIашъор кIиягъ. ЯтIэкIэ кIиягъ.</t>
  </si>
  <si>
    <t xml:space="preserve">КIИЯГЪЭР </t>
  </si>
  <si>
    <t>КIашъоу ащ кIиягъэр дэгъоу кIиягъ.</t>
  </si>
  <si>
    <t xml:space="preserve">КIИIАГЪ </t>
  </si>
  <si>
    <t>КIалэм хьэр зелъэгъум, кIиIагъ.</t>
  </si>
  <si>
    <t>помчался</t>
  </si>
  <si>
    <t xml:space="preserve">КIИIУГЪ </t>
  </si>
  <si>
    <t>Бэщыр ынэ кIиIугъ. Ынэ кIиIугь - показал, ткнул его носом. Ригъэлъэгъугъ.</t>
  </si>
  <si>
    <t xml:space="preserve">КIИIУГЪЭР </t>
  </si>
  <si>
    <t>Пхъэу кIиIугъэм ынэ рикIыгъ.</t>
  </si>
  <si>
    <t>то, чем ткнули</t>
  </si>
  <si>
    <t xml:space="preserve">КIИIУЛIАГЪ </t>
  </si>
  <si>
    <t>ГъучIыIунэкIэ пхъэIунэкIэ кIиIулIагъ. Щазмэм кIадэ кIиIулIагъ. Пхъэмбгъур кIашъом кIиIулIагъ.</t>
  </si>
  <si>
    <t>подбил, -а, -о</t>
  </si>
  <si>
    <t xml:space="preserve">КIИIУЛIАГЪЭР </t>
  </si>
  <si>
    <t>Цуакъэм кIадэу кIиIулIагъэр шъо дэгъу. Унэ кIашъом пхъэмбгъоу кIиIулIагъэр краскэкIэ ыгъэлэжьыгъ.</t>
  </si>
  <si>
    <t>подбитый, -ая, -ое, подбойка</t>
  </si>
  <si>
    <t xml:space="preserve">КIО </t>
  </si>
  <si>
    <t>КIо дэгъу иI. Шы дэй, зи кIо иIэп. Шы пщэфымэ, кIо дэщэф (гущ.).</t>
  </si>
  <si>
    <t>ход</t>
  </si>
  <si>
    <t>КIО МЕЖД</t>
  </si>
  <si>
    <t>Выражает побуждение к действию. КIо адэ сыдэу пшIына. КIо хъугъэ. КIо ащыгъум теплъын.</t>
  </si>
  <si>
    <t xml:space="preserve">КIОГЪОШIУ </t>
  </si>
  <si>
    <t>ИкIон псынкIагъо. Ащ кIогъошIу, зэнкIабзэу машинэхэр макIох.</t>
  </si>
  <si>
    <t>легко пройти, поехать туда</t>
  </si>
  <si>
    <t>КIОГЪУ</t>
  </si>
  <si>
    <t>ЗыщыкIон уахът. КIон фае, шъхьакIэм кIогъу ифэрэп.</t>
  </si>
  <si>
    <t>время итти</t>
  </si>
  <si>
    <t xml:space="preserve">КIОГЪУАЙ </t>
  </si>
  <si>
    <t>ИкIон къин. Ащ кIогъуае, гъогунчъэ. Ащ кIогъуае хъущт.</t>
  </si>
  <si>
    <t>трудно идти</t>
  </si>
  <si>
    <t>КIОГЪУ-КIОГЪУ НАРЕЧ</t>
  </si>
  <si>
    <t>Чэзыу-чэзыоу кIоныр. МашинитIум кIогъу-кIогъузэ пхъэ къащэ, зэ зыр макIо, етIанэ адрэр макIо. Iахъо кIогъу-кIогъу чылэм ашIы.</t>
  </si>
  <si>
    <t>по очереди ехать, идти</t>
  </si>
  <si>
    <t xml:space="preserve">КIОДЫГЪЭ </t>
  </si>
  <si>
    <t>1. пропал, -а, -о, исчез, -ла, -ло. Агъотыжьрэп, щыIэжьэп. Шыр кIодыгъэ. Ичэм кIодыгъэшъ, мэлъыхъо. Шъэжъыер кIодыгъэ.</t>
  </si>
  <si>
    <t xml:space="preserve">КIОДЫГЪЭР </t>
  </si>
  <si>
    <t>1. исчезнувший, -ая, -ее. Амыгъотыжьрэр. Чэмэу кIодыгъэм лъэхъу.</t>
  </si>
  <si>
    <t xml:space="preserve">КIОДЫЖЬЫГЪЭ </t>
  </si>
  <si>
    <t>1. окончательно, совсем. ЩымыIэжьы хъугъэ. Адыгэ кужъыр кIодыжьыгъэ.</t>
  </si>
  <si>
    <t xml:space="preserve">КIОДЫКIАЙ </t>
  </si>
  <si>
    <t>КIодыкIаеу кIодыгъэ.</t>
  </si>
  <si>
    <t>страшная, мучительная гибель</t>
  </si>
  <si>
    <t xml:space="preserve">КIОДЫН </t>
  </si>
  <si>
    <t>Шыр кIодын ыIоу ымышIэу зыдегъэкIым кIодыгъэ.</t>
  </si>
  <si>
    <t>Лэжьыгъэр кIодынкIэ ежьагъ.</t>
  </si>
  <si>
    <t>гибнуть</t>
  </si>
  <si>
    <t>ЕшъуакIо хъугъэ, кIодынкIэ ежьагъ.</t>
  </si>
  <si>
    <t>портиться</t>
  </si>
  <si>
    <t>Лыр кIодынкIэ ежьагъ.</t>
  </si>
  <si>
    <t>протухнуть</t>
  </si>
  <si>
    <t xml:space="preserve">КIОДЫПIЭ </t>
  </si>
  <si>
    <t>УзщыкIодынкIэ хъун чIыпIэ щынагъу Ар боу бэрэ кIодыпIэ ифагъ.</t>
  </si>
  <si>
    <t>гибель (место гибели)</t>
  </si>
  <si>
    <t xml:space="preserve">КIОДЖЭШХУ </t>
  </si>
  <si>
    <t>Псынжъы, уае, гъогумэ ащыкIогъуай. КIоджэшхо хъугъэ. КIоджэшху, ухэкIын плъэкIыщтэп.</t>
  </si>
  <si>
    <t>распутица</t>
  </si>
  <si>
    <t xml:space="preserve">КIОЖЬЫГЪУ </t>
  </si>
  <si>
    <t>ЗыщыкIожьын уахът. ИкIожьыгъо хъугъэ. ИкIожьыгъо къэсы фежьагъ.</t>
  </si>
  <si>
    <t>время, пора возвращения</t>
  </si>
  <si>
    <t xml:space="preserve">КIОЖЬЫГЪЭ </t>
  </si>
  <si>
    <t>Ядэжь кIожьыгъэ хьакIэр кIожьыгъэ.</t>
  </si>
  <si>
    <t>ушел, ушла, -о</t>
  </si>
  <si>
    <t xml:space="preserve">КIОЖЬЫГЪЭР </t>
  </si>
  <si>
    <t>КIалэ ядэжь кIожьыгъэм письмэ къыхыгъ.</t>
  </si>
  <si>
    <t xml:space="preserve">КIОЖЬЫН </t>
  </si>
  <si>
    <t>КIожьын ыIозэ уае хъуи, къэнагъ. КIожьын фаеу щыт. КIожьын ыдэрэп.</t>
  </si>
  <si>
    <t>уйти, вернуться</t>
  </si>
  <si>
    <t xml:space="preserve">КIОЗЭПЫТЫГЪ </t>
  </si>
  <si>
    <t>Бэрэ кIощтыгъэ. КIалэр пшъашъэv дэжь мэкIозэпыт.</t>
  </si>
  <si>
    <t>постоянно, все время ходи</t>
  </si>
  <si>
    <t xml:space="preserve">КIОЛЪАКIО </t>
  </si>
  <si>
    <t>Гъогур дэгъу, гъушъ. КIолъакIо хъугъэ. Лъэшэу кIолъакIо, атакъэ кIэтми кур ыщэн зыфаIорэм фэд.</t>
  </si>
  <si>
    <t>хорошая дорога</t>
  </si>
  <si>
    <t xml:space="preserve">КIОН </t>
  </si>
  <si>
    <t>Врачыр къалэм кIон фае. КIонкIи мэхъу. А зы мафэм кIон ыкIи къэкIожьын фэягъэ.</t>
  </si>
  <si>
    <t>идти, пойти, поехать</t>
  </si>
  <si>
    <t xml:space="preserve">КIОР </t>
  </si>
  <si>
    <t>КIорызэ кIорэшыр ары. Шы кIорым тес. Шы кIор къыщэфыгъ.</t>
  </si>
  <si>
    <t>иноходец</t>
  </si>
  <si>
    <t xml:space="preserve">КIОРЫКIУ </t>
  </si>
  <si>
    <t>Чъэрэ, лъэхъурэ, ушъырэ къыхэмыфэу цыкIу-цIыкIоу кIоныр ары. Шы кIорыкIокIэ къэкIожьыгъ.</t>
  </si>
  <si>
    <t>шагом</t>
  </si>
  <si>
    <t xml:space="preserve">КIОСАГЪЭ </t>
  </si>
  <si>
    <t>УшIункIыгъэ. Остыгъэр кIосагъэ. МашIор мэкIуасэ.</t>
  </si>
  <si>
    <t>потух, -ла, -ло, угас, -ла, -ло</t>
  </si>
  <si>
    <t xml:space="preserve">КIОСАГЪЭР </t>
  </si>
  <si>
    <t>УшIункIыгъэр. Остыгъэу кIосагъэр хигъэнэжьыгъ.</t>
  </si>
  <si>
    <t>угасший, -ая, -ее</t>
  </si>
  <si>
    <t xml:space="preserve">КIОСЭЖЬЫГЪЭ </t>
  </si>
  <si>
    <t>1. уже потух, -ла, -ло, погас, -ла, -ло. МэушIункIыжьы. МашIор пхъэ памылъхьэзэ кIосэжьыгъэ. МашIор мэкIосэжьышъ, пхъэ палъхь.</t>
  </si>
  <si>
    <t>КIОСЭН КIОСЭГЪЭ ГЛ. ИМАСД</t>
  </si>
  <si>
    <t>УшIункIын. МашIоу кIосэнкIэ ежъагъэр зэкIигъэуIужьыгъ.</t>
  </si>
  <si>
    <t>угаснуть</t>
  </si>
  <si>
    <t xml:space="preserve">КIОТАГЪЭ </t>
  </si>
  <si>
    <t>1. продвинулся, -лась, -лось. ЫпэкIэ лъыкIотагъ. Дзэр кIотагъэ - ыпэкIэ ригъэхъугъ.</t>
  </si>
  <si>
    <t xml:space="preserve">КIОТАГЪЭР </t>
  </si>
  <si>
    <t>1. продвинувшийся, -аяся, -ееся. ЫпэкIэ лъыкIотагъэр. Дзэу кIотагъэр къалэм дэхьагъ.</t>
  </si>
  <si>
    <t xml:space="preserve">КIОТЭН </t>
  </si>
  <si>
    <t>Дзэр кIотэнкIэ ежьагъ.</t>
  </si>
  <si>
    <t>продвинуться</t>
  </si>
  <si>
    <t>Пассажирыр вагоным зехьэм, щысыр кIотэн фае хъугъэ.</t>
  </si>
  <si>
    <t>подвинуться</t>
  </si>
  <si>
    <t>УIагъэм щэр бэрэ хэлъмэ, кIотэнкIэ щынагъо.</t>
  </si>
  <si>
    <t>передвинуться, переместиться</t>
  </si>
  <si>
    <t xml:space="preserve">КIОХЪУГЪЭ </t>
  </si>
  <si>
    <t>ЗыдэмыкIон фаемкIэ кIуагъэ. КIохъуи, гъогур шIокIодыгъ.</t>
  </si>
  <si>
    <t>сбился. -лась, -лось</t>
  </si>
  <si>
    <t xml:space="preserve">КIОЦI </t>
  </si>
  <si>
    <t>Все, что находится внутри: сердце, легкие, печень и т. д. ЫкIоцI псэоп.</t>
  </si>
  <si>
    <t>внутренность</t>
  </si>
  <si>
    <t>Унэ кIоцI. Унэм ыкIоцI агъэлагъ. Шэщым ыкIоцI аигъ. Пхъэчаим ыкIоцI ытхьакIыгъ.</t>
  </si>
  <si>
    <t>внутри</t>
  </si>
  <si>
    <t>Вид сапетки, обмазанной глиной, которая находится в помещении и служит для хранения зерна, муки</t>
  </si>
  <si>
    <t xml:space="preserve">КIОЦIИГЪЭЗЫГЪ </t>
  </si>
  <si>
    <t>ЗыкIоцIылъым кIоцIигъэзыгъ. Ахъщэр платыкум кIоцIигъэзыгъ.</t>
  </si>
  <si>
    <t>выронил, -а, -о из чего- нибудь</t>
  </si>
  <si>
    <t xml:space="preserve">КIОЦIИГЪЭЗЫГЪЭР </t>
  </si>
  <si>
    <t>Платыкум ахъщэу кIоцIигъэзыгъэр къыштэжьыгъ.</t>
  </si>
  <si>
    <t>то, что выронил, -а. -о из чего-нибудь</t>
  </si>
  <si>
    <t xml:space="preserve">КIОЦIИГЪЭЧЭРЭЗАГЪ </t>
  </si>
  <si>
    <t>Ыгъэчэрэзызэ кIоцIилъхьагъ. Картоф остыгъэр тхылъыпIэм кIоцIигъэчэрэзыгъ.</t>
  </si>
  <si>
    <t>завернул, -а, -о</t>
  </si>
  <si>
    <t xml:space="preserve">КIОЦIИГЪЭЧЭРЭЗАГЪЭР </t>
  </si>
  <si>
    <t>Ыгъэчэрэзызэ кIоцIилъхьагъэр. Картоф остыгъэу тхылъыпIэм кIоцIигъэчэрэзагъэр къыкIочIихыжьыгъ.</t>
  </si>
  <si>
    <t>то, что завернуто, -а</t>
  </si>
  <si>
    <t xml:space="preserve">КIОЦIИДАГЪ </t>
  </si>
  <si>
    <t>Джанэр шэкIым кIоцIидагъ.</t>
  </si>
  <si>
    <t>зашил (в)</t>
  </si>
  <si>
    <t xml:space="preserve">КIОЦIИДАГЪЭР </t>
  </si>
  <si>
    <t>Джанэу шэкIым кIоцIидагъэр ипшъашъэ фаригъэхьыгъ.</t>
  </si>
  <si>
    <t xml:space="preserve">КIОЦIИЗ </t>
  </si>
  <si>
    <t>Изэу кIоцIылъ. Платыкум кIоцIиз ритыгъ. КIоцIиз ышIыгъ. КIоцIиз хъугъэ.</t>
  </si>
  <si>
    <t>полно (внутри)</t>
  </si>
  <si>
    <t xml:space="preserve">КIОЦIИКУАГЪ </t>
  </si>
  <si>
    <t>ЗэкIоцIыпхагъэм хикуагъ. Шалыр зэкIоцIыпхагъэм кIоцIикуагъ.</t>
  </si>
  <si>
    <t>сунул, -а, -о</t>
  </si>
  <si>
    <t xml:space="preserve">КIОЦIИЛЪХЬАГЪ </t>
  </si>
  <si>
    <t>1. Хьэлыгъур газетым кIоцIилъхьагъ</t>
  </si>
  <si>
    <t>положил, -а, -о внутрь</t>
  </si>
  <si>
    <t xml:space="preserve">КIОЦIИЛЪХЬАГЪЭР </t>
  </si>
  <si>
    <t>1. положенный, -ая, -ое во-внутрь. Лэу тхылъыпIэм кIоцIилъхьагъэр ядэжь ыхьыгъ.</t>
  </si>
  <si>
    <t>КIОЦIИЛЪХЬАН КIОЦIИЛЪХЬЭГЪЭ ГЛ. ИМАСД</t>
  </si>
  <si>
    <t>Лыр газетым кIоцIилъхьан ыдагъэп.</t>
  </si>
  <si>
    <t>положить внутрь</t>
  </si>
  <si>
    <t xml:space="preserve">КIОЦIИЛЪЭШЪУГЪ </t>
  </si>
  <si>
    <t>ЗэкIоцIыпхагъэм джанэр кIоцIилъэшъугъ.</t>
  </si>
  <si>
    <t>из чего-нибудь вытащил, -а, -о</t>
  </si>
  <si>
    <t xml:space="preserve">КIОЦIИЛЪЭШЪУГЪЭР </t>
  </si>
  <si>
    <t>Къыхилъэшъузэ, кIоцIихыгъэр. ЗэкIоцIипхагъэм джанэу кIоцIилъзшъугъэм ут тыридзи, зыщилъагъ.</t>
  </si>
  <si>
    <t>вытащенный, -ая, -ое (из)</t>
  </si>
  <si>
    <t xml:space="preserve">КIОЦIИПХАГЪ </t>
  </si>
  <si>
    <t>КIоцIилъхьи, ыпхыгъ. Ахъщэр платыкум кIоцIипхагъ.</t>
  </si>
  <si>
    <t>завязал, -а, -о (в)</t>
  </si>
  <si>
    <t xml:space="preserve">КIОЦIИПХАГЪЭР </t>
  </si>
  <si>
    <t>КIоцIилъхьи ыпхыгъэр. Ахъщэу платыкум кIоцIипхагъэр къыкIоцIихыжьыгъ.</t>
  </si>
  <si>
    <t>завязанный, -ое, -ая</t>
  </si>
  <si>
    <t xml:space="preserve">КIОЦIИПХЭН </t>
  </si>
  <si>
    <t>КIоцIигъэпытыхьан. Дзыом кIоцIипхэн ыдагъэп.</t>
  </si>
  <si>
    <t>завязать (в)</t>
  </si>
  <si>
    <t xml:space="preserve">КIОЦIИТХЪЫГЪ </t>
  </si>
  <si>
    <t>ЫкIоцI къыхитхъыгъ. ТIок зэк{о- г*ыихагъэм. тутын бэджэкIэ заулэ f:t,mкIаи{иtх?IbI.s7j.</t>
  </si>
  <si>
    <t>вырвал, -а, -о (из внутри)</t>
  </si>
  <si>
    <t xml:space="preserve">КIОЦIИТХЪЫГЪЭР </t>
  </si>
  <si>
    <t>ЗыкIоцIылъым кIоцIитхъыгъэр. ТхылъыпIэ зэкIоцIыщыхьагъэм кIоцIитхъыгъэм тетхагъ.</t>
  </si>
  <si>
    <t xml:space="preserve">КIОЦIИХЫГЪ </t>
  </si>
  <si>
    <t>ЗыкIоцIылъым хихыгъ. Газетым тхылъыр кIоцIихыгъ.</t>
  </si>
  <si>
    <t>вытащил, -а, -о (из); взял, -а, -о (из)</t>
  </si>
  <si>
    <t xml:space="preserve">КIОЦIИХЫГЪЭР </t>
  </si>
  <si>
    <t>ЗыкIоцIылъым кIоцIихыгъэр. ТхылъыпIэм шэкIэу кIоцIихыгъэр ыбзыгъ.</t>
  </si>
  <si>
    <t>извлеченный, -ая, -ое, вытащенный, -ая, -ое (из)</t>
  </si>
  <si>
    <t>КIОЦIИХЫН КIОЦIИХЫГЪЭ ГЛ. ИМАСД</t>
  </si>
  <si>
    <t>ТхылъыпIэм кIоцIылъыр кIоцIихын ыдагъэп.</t>
  </si>
  <si>
    <t>вытащить (из)</t>
  </si>
  <si>
    <t xml:space="preserve">КIОЦIИШХЫКIЫГЪ </t>
  </si>
  <si>
    <t>ЫкIоцI ришхыкIыгъ. Цыгъом хьалыгъум кIоцIишхыкIыгъ.</t>
  </si>
  <si>
    <t>выел, -а, -о</t>
  </si>
  <si>
    <t xml:space="preserve">КIОЦIИШХЫКIЫГЪЭР </t>
  </si>
  <si>
    <t>Ыщыхьэзэ кIоцIилъхьакIоцIишхыкIыгъэр бэ.</t>
  </si>
  <si>
    <t>выеден- -ая, -ое (в)</t>
  </si>
  <si>
    <t xml:space="preserve">КIОЦIИШЪУГЪ </t>
  </si>
  <si>
    <t>Псэу кIэтыр кIишъугъ. Сэнашъхьэм псэу кIэтыр кIоцIишъугъ. Лимоным псэу кIэтыр кIоцIешъу. Помидорым псэу кIоцIытыр кIоцIишъугъ.</t>
  </si>
  <si>
    <t>выпил, -а, -о (из, то что было внутри), высосал, -а, -о</t>
  </si>
  <si>
    <t xml:space="preserve">КIОЦIИШЪУГЪЭР </t>
  </si>
  <si>
    <t>КIишъугъэр. Помидорым псэу кIоцIишъугъэр бэ.</t>
  </si>
  <si>
    <t>выпитый, -ая, -ое; высосанный, -ая, -ое</t>
  </si>
  <si>
    <t xml:space="preserve">КIОЦIИЩЫХЬАГЪ </t>
  </si>
  <si>
    <t>Зыгорэ рищыхьакIызэ кIоцIилъхьагъ. ШэкIыр тхылъыпIэм кIоцIищыхъагъ.</t>
  </si>
  <si>
    <t>завернул, -а, -о (в)</t>
  </si>
  <si>
    <t xml:space="preserve">КIОЦIИЩЫХЬАГЪЭР </t>
  </si>
  <si>
    <t>Ыщыхьэзэ кIоцIилъхьагъэр. Тучантесым шэкIэу тхылъыпIэм кIоцIищыхьагъэр зыщэфыгъэм ритыжьыгъ.</t>
  </si>
  <si>
    <t>завернутый, -ая, -ое (в)</t>
  </si>
  <si>
    <t xml:space="preserve">КIОЦIИIУГЪ </t>
  </si>
  <si>
    <t>ЫкIоцIы хиIугъ. Къамэр кIоцIиIугъ. Шъэжъыер кIоцIиIугъ.</t>
  </si>
  <si>
    <t xml:space="preserve">КIОЦIЫДЫСАГЪЭР </t>
  </si>
  <si>
    <t>1. Ащ бэщымкIэ кIоцIыдысагъэм егыигъэх.</t>
  </si>
  <si>
    <t>ткнувший, -ая, -ее (в)</t>
  </si>
  <si>
    <t xml:space="preserve">КIОЦIЫДАГЪ </t>
  </si>
  <si>
    <t>Ащ кIоцIыдагъэр зэгъэшIэгъэн фае. ШэкIыр агъэтIэпIи кIоцIыдагъэр къыкIоцIихыгъ.</t>
  </si>
  <si>
    <t>зашит, -а, -о</t>
  </si>
  <si>
    <t xml:space="preserve">КIОЦIЫДЫСАГЪ </t>
  </si>
  <si>
    <t>1. Ыныбэ зэрэIыгъым етIыргугъ. БэщымкIэ кIоцIыдысагъ.</t>
  </si>
  <si>
    <t>ткнул, -а, -о (в)</t>
  </si>
  <si>
    <t xml:space="preserve">КIОЦIЫДЭН </t>
  </si>
  <si>
    <t>Ар зыгорэм кIоцIыдэн фае.</t>
  </si>
  <si>
    <t>зашит, -а, -о (в)</t>
  </si>
  <si>
    <t xml:space="preserve">КIОЦIЫЗЫГЪ </t>
  </si>
  <si>
    <t>ЗыкIоцIылъым къизыгъ. Платыкум ахъщэр къыкIоцIызыгъ.</t>
  </si>
  <si>
    <t xml:space="preserve">КIОЦIЫЗЫГЪЭР </t>
  </si>
  <si>
    <t>ЗыкIоцIылъым изыгъэр. Хьэпщыпэу платыкум кIоцIызыгъэр къыштэжьыгъ.</t>
  </si>
  <si>
    <t xml:space="preserve">КIОЦIЫЗЫДАГЪЭР </t>
  </si>
  <si>
    <t>КIоцIилъхьи зыдыгъэр. Ар ащ кIоцIызыдагъэм тэрэзэу кIоцIидагъэп.</t>
  </si>
  <si>
    <t>зашивший, -ая, -ее (в)</t>
  </si>
  <si>
    <t xml:space="preserve">КIОЦIЫЗЫДЭЖЬЫГЪЭР </t>
  </si>
  <si>
    <t>КIоцIилъхьи зыдыжьыгъэр. Ар ащ кIоцIызыдэжьыгъэм дэгъоу кIоцIидэжьыгъ.</t>
  </si>
  <si>
    <t>зашивший, -ая, -ее вновь (в)</t>
  </si>
  <si>
    <t xml:space="preserve">КIОЦIЫЗЫЛЪХЬАГЪЭР </t>
  </si>
  <si>
    <t>Тхъур газетым кIоцIызылъхьагъэм тэрэзэу ышIагъэп.</t>
  </si>
  <si>
    <t>вложивший, -ая, -ее (в)</t>
  </si>
  <si>
    <t xml:space="preserve">КIОЦIЫЗЫЛЪХЬАЖЬЫГЪЭР </t>
  </si>
  <si>
    <t>Джанэр зэкIоцIыпхагъэм кIоцIызылъхьажьыгъэр пшъашъэр ары.</t>
  </si>
  <si>
    <t>вложивший, -ая, -ее обратно</t>
  </si>
  <si>
    <t xml:space="preserve">КIОЦIЫЗЫЛЪЭШЪУГЪЭР </t>
  </si>
  <si>
    <t>Къыхилъэшъуи) зэхэзыхыгъэр. ЗэкIоцIыпхагъэм джанэр къыкIоцIызылъэшъугъэр ныор ары.</t>
  </si>
  <si>
    <t>вытащивший, -ая, -ее (из); вытянувший, -ая, -ее (из)</t>
  </si>
  <si>
    <t xml:space="preserve">КIОЦIЫЗЫН </t>
  </si>
  <si>
    <t>IэпIэ зэкIоцIыпхагъэм джанэр кIоцIызынкIэ ежьагъ. КIоцIыбгъэзын, фэсакъ.</t>
  </si>
  <si>
    <t>выпасть (в)</t>
  </si>
  <si>
    <t xml:space="preserve">КIОЦIЫЗЫПХАГЪЭР </t>
  </si>
  <si>
    <t>КIоцIызылъхьи зыпхыгъэр. IапIэхэр кIоцIызыпхагъэр нэнэжъ ары.</t>
  </si>
  <si>
    <t>завязавший, -ая, -ее</t>
  </si>
  <si>
    <t xml:space="preserve">КIОЦIЫЗЫХЫГЪЭР </t>
  </si>
  <si>
    <t>КIоцIылъыр зыштагъэр. Хэта джэгуалъэр мыщ кIоцIызыхыгъэр?</t>
  </si>
  <si>
    <t>взявший, -ая, -ее (из)</t>
  </si>
  <si>
    <t>КЮЦIЫКУАГЪ ЗЫПI. ГЛ</t>
  </si>
  <si>
    <t>ЫкIоцI икуагъ. Щыгъын зэкIоцIыпхагъэм джанэр кIоцIыкуагъ.</t>
  </si>
  <si>
    <t>засунут, -а, -о (внутрь)</t>
  </si>
  <si>
    <t xml:space="preserve">КIОЦIЫКУАГЪ </t>
  </si>
  <si>
    <t>ЫкIоцI икуагъэр. ЗэкIоцIыпхагъэм джанэу кIоцIыкуагъэр къыкIоцIихыгъ.</t>
  </si>
  <si>
    <t>засунутый, -ая, -ое (в)</t>
  </si>
  <si>
    <t xml:space="preserve">КIОЦIЫЛЭЛЫГЪ </t>
  </si>
  <si>
    <t>ЗыкIоцIыпхагъэм джанэр кIоцIылэлыгъ.</t>
  </si>
  <si>
    <t xml:space="preserve">КIОЦIЫЛЪЫГЪ </t>
  </si>
  <si>
    <t>1. ЫкIоцI илъыгъ, илъ. Дэм купкI кIоцIылъ. ТхылъыпIэм шэкI кIоцIылъ. Ахъщэр платыкум кIоцIылъыгъ.</t>
  </si>
  <si>
    <t>лежал, -а, -о (внутри, в)</t>
  </si>
  <si>
    <t xml:space="preserve">КIОЦIЫЛЪЫГЪЭР </t>
  </si>
  <si>
    <t>КIоцIипхэгъагъэр, кIоцIыщыхьэгъагъэр. А тхылъыпIэм кIоцIылъыгъэр тутын.</t>
  </si>
  <si>
    <t>лежавший, -ая, -ее (в)</t>
  </si>
  <si>
    <t xml:space="preserve">КIОЦIЫНАГЪ </t>
  </si>
  <si>
    <t>ЫкIоцIы инагъ. Ышхыгъэр кIоцIынагъ. Ышхырэ кIоцIэнэ.</t>
  </si>
  <si>
    <t>застрял, -а, -о (внутри, в)</t>
  </si>
  <si>
    <t xml:space="preserve">КIОЦIЫПКIАГЪ </t>
  </si>
  <si>
    <t>ЛъакъокIэ ыныбэ зэрэIыгъым тепкIагъ. ЛIэу щылъым кIоцIыпкIагъ.</t>
  </si>
  <si>
    <t>пнул, -а, -о ногой (в)</t>
  </si>
  <si>
    <t xml:space="preserve">КIОЦIЫПКIАГЪЭР </t>
  </si>
  <si>
    <t>ЛъакъокIэ ыныбэ тепкIагъэр. ЛIьм кIоцIыпкIагъэр агъэмысагъ.</t>
  </si>
  <si>
    <t>пнувший, -ая, -ее (в)</t>
  </si>
  <si>
    <t>КIОЦIЫПКIЭН КIОЦIЫПКIЭГЪ-Э ГЛ. ИМАСД</t>
  </si>
  <si>
    <t>ЛъакъокIэ ыныбэ зэрэIыгъым еон. ЛIыр зыщыхьагъэм кIоцIыпкIэнэу рикугъэп.</t>
  </si>
  <si>
    <t>пнуть (в)</t>
  </si>
  <si>
    <t xml:space="preserve">КIОЦIЫПЛЪЫХЬАГЪ </t>
  </si>
  <si>
    <t>КIоцIылъыр зэригъэшIэнэу еплъыгъ. Платыку зэкIоцIыпхагъэм кIоцIыплъыхьагъ.</t>
  </si>
  <si>
    <t>посмотрел внутрь</t>
  </si>
  <si>
    <t xml:space="preserve">КIОЦIЫПЛЪЫХЬАГЪЭР </t>
  </si>
  <si>
    <t>КIоцIылъым еплъыгъэр. Хэта мыщ кIоцIыплъыхьагъэр?</t>
  </si>
  <si>
    <t>посмотревший, -ая, -ее</t>
  </si>
  <si>
    <t>КIОЦIЫПХАГЪ ЗЫПI. ГЛ</t>
  </si>
  <si>
    <t>Зыотрэм кIоцIылъэу пхыгъэ. Iэлъыныр платыкум кIоцIыпхагъ. Данэр тхылъыпIэм кIоцIыпхагъ.</t>
  </si>
  <si>
    <t>завязан, -а, -о (в)</t>
  </si>
  <si>
    <t xml:space="preserve">КIОЦIЫПШЫХЬАГЪ </t>
  </si>
  <si>
    <t>Пшызэ кIоцIыхьагъ. Чэтыур чхыIэным кIоцIыпшыхьагъ.</t>
  </si>
  <si>
    <t xml:space="preserve">КIОЦIЫПШЫХЬАГЪЭР </t>
  </si>
  <si>
    <t>Чэтыоу чхыIэным кIоцIыпшыхьагъэр къыхифыжьыгъ.</t>
  </si>
  <si>
    <t>КIОЦЫПШЫХЬАН КIОЦIЫПШЫХЬЭГЪЭ ГЛ. ИМАСД</t>
  </si>
  <si>
    <t>Пшызэ кIоцIыхьаныр ары. Чэтыур чхыIэным кIоцIыпшыхьан ыIозэ, къыубытыгъ.</t>
  </si>
  <si>
    <t>заползти (в)</t>
  </si>
  <si>
    <t xml:space="preserve">КIОЦIЫПЫДЖЭН </t>
  </si>
  <si>
    <t>КIоцIыпыджэн ихьисапыгъ.</t>
  </si>
  <si>
    <t>пырнуть</t>
  </si>
  <si>
    <t xml:space="preserve">КIОЦIЫРИГЪЭКIЫГЪ </t>
  </si>
  <si>
    <t>Ыугъони, адрэбгъум пхыригъэкIыгъ. еплъ пхыригъэкIыгъ-м.</t>
  </si>
  <si>
    <t>прошел, -а, -о (через, сквозь), заставил, -а, -о пройти</t>
  </si>
  <si>
    <t xml:space="preserve">КIОЦIЫРИФЫГЪ </t>
  </si>
  <si>
    <t>КIоцIыригъэжIыгъ. Чэмыр къуаджэм кIоцIырифыгъ.</t>
  </si>
  <si>
    <t>прогнал, -а, -о через</t>
  </si>
  <si>
    <t xml:space="preserve">КIОЦIЫРИЩЫГЪ </t>
  </si>
  <si>
    <t>Ыщэзэ пхырищыгъ. ЛIыжъыр мэзым кIоцIырищыгъ.</t>
  </si>
  <si>
    <t>провел, -а, -о сквозь, через</t>
  </si>
  <si>
    <t xml:space="preserve">КIОЦIЫРЫКIЫГЪ </t>
  </si>
  <si>
    <t>ПхырыкIыгъ. Мэзым кIоцIырыкIыгъ. Чылэм кIоцIырыкIыгъ. Шыоу хэкум кIоцIырыкIыгъ.</t>
  </si>
  <si>
    <t>прошел, -а, -о (сквозь)</t>
  </si>
  <si>
    <t xml:space="preserve">КIОЦIЫРЫКIЫГЪЭР </t>
  </si>
  <si>
    <t>ПхырыкIыгъэр. Шыоу мэзым кIоцIырыкIыгъэр, чылэм дэхьагъ</t>
  </si>
  <si>
    <t>прошедший, -ая, -ее (сквозь)</t>
  </si>
  <si>
    <t>КIОЦIЫРЫКIЫН КIОЦIЫРЫКIЫГЪЭ ГЛ. ИМАСД</t>
  </si>
  <si>
    <t>ПхырыкIын. Мэзым кIоцIырыкIын фае хъугъэ.</t>
  </si>
  <si>
    <t>пройти (сквозь, через)</t>
  </si>
  <si>
    <t xml:space="preserve">КIОЦIЫРЫПШЫГЪ </t>
  </si>
  <si>
    <t>Цуахьозэ кIоцIырыкIыгъ Боецыр къамылым кIоцIырыпшыгъ.</t>
  </si>
  <si>
    <t>прополз, -ла, -лс (сквозь)</t>
  </si>
  <si>
    <t xml:space="preserve">КIОЦIЫРЫПШЫГЪЭР </t>
  </si>
  <si>
    <t>Пшызэ пхырыкIыгъэр. Солдат уIагъэу мэзым кIоцIырыпшыгъэм унэ горэ ылъэгъугъ.</t>
  </si>
  <si>
    <t>проползшие (через, сквозь)</t>
  </si>
  <si>
    <t xml:space="preserve">КIОЦIЫРЫХЬАГЪ </t>
  </si>
  <si>
    <t>Ыгузэгу хэхьагъ. Мэзыр ыупкIэзэ, кIоцIырыхьагъ. Къамылыр ыхызэ, кIоцIырыхьагъ.</t>
  </si>
  <si>
    <t>зашел, -а, -о (в), вошел (в)</t>
  </si>
  <si>
    <t xml:space="preserve">КIОЦIЫТIЫРГУАГЪ </t>
  </si>
  <si>
    <t>ЫкIоц зэрэIыгъым еуагъ. Щыгъэт, - ыIуи, кIалэм кIоцIытIыргуагъ.</t>
  </si>
  <si>
    <t>ударил (в)</t>
  </si>
  <si>
    <t xml:space="preserve">КIОЦIЫТIЫРГОН </t>
  </si>
  <si>
    <t>ЫкIоцI зэрэIыгъым еон. Ар къыгос хъурэм кIоцIытIыргоным есагъ.</t>
  </si>
  <si>
    <t xml:space="preserve">КIОЦIЫУАГЪ </t>
  </si>
  <si>
    <t>Еуагъ. КIэлээ бзаджэр чIалэм кIоцIыуагъ.</t>
  </si>
  <si>
    <t>ударил, -а, -о (в)</t>
  </si>
  <si>
    <t xml:space="preserve">КIОЦIЫУАГЪЭР </t>
  </si>
  <si>
    <t>ЫкIоцI зэрэIыгъым еуагъэр. КIоцIыуагъэм кIалэр ыукIы пэтыгъ.</t>
  </si>
  <si>
    <t>ударивший, -ая, -ее (в)</t>
  </si>
  <si>
    <t xml:space="preserve">КIОЦIЫОН </t>
  </si>
  <si>
    <t>ЫкIоцI зэрэIыгъым еон. Ятэ кIалэ кIоцIыон ыIуи шъхьакIэ IэкIэкIыгъ.</t>
  </si>
  <si>
    <t>ударить (в)</t>
  </si>
  <si>
    <t xml:space="preserve">КIОЦIЫФАГЪ </t>
  </si>
  <si>
    <t>ЫкIоцI ифагъ. Щэр кIоцIыфагъ.</t>
  </si>
  <si>
    <t>попал, -а, -о (внутрь)</t>
  </si>
  <si>
    <t>ЗэкIэ платыкум кIоцIыфагъ.</t>
  </si>
  <si>
    <t>уместился, -лась, -лось (в)</t>
  </si>
  <si>
    <t xml:space="preserve">КIОЦIЫФАГЪЭР </t>
  </si>
  <si>
    <t>1. попавший, -ая, -ее ( внутрь). Щэу кIоцIыфагъэр, къыхахьжьыгъ.</t>
  </si>
  <si>
    <t xml:space="preserve">КIОЦIЫХЪОНЫХЬАГЪЭР </t>
  </si>
  <si>
    <t>КIалэм кIоцIыхъоныхьагъэр кIэгъожьыгъ.</t>
  </si>
  <si>
    <t>выругавший, -ая, -ее</t>
  </si>
  <si>
    <t>КIОЦIЫЩЫХЬАГЪ ЗЫПI. ГЛ</t>
  </si>
  <si>
    <t>КIоцIылъэу щыхьагъэ. Данэ джэнапхъэр тхылъыпIэм кIоцIыщыхьагъэу къыхьыгъ.</t>
  </si>
  <si>
    <t>завернут, -а, -о</t>
  </si>
  <si>
    <t xml:space="preserve">КIОЦIЫЗЫЩЫХЬАГЪЭР </t>
  </si>
  <si>
    <t>Ар ащ кIоцIызыщыхьагъэм зи кIоцIыщыхьакIэ ышIэрэп.</t>
  </si>
  <si>
    <t>завернувший, -ая, -ее (в)</t>
  </si>
  <si>
    <t xml:space="preserve">КIОЦIЫIЭБАГЪ </t>
  </si>
  <si>
    <t>ЫкIоцIы иIэбагъ. Ыныбэ зэIигъэчъи, кIоцIыIэбагъ. ЗэкIоцIыпхагъэм кIоцIыIаби, зыгорэ къыкIоцIихыгъ.</t>
  </si>
  <si>
    <t>просунул руку (внутрь, в)</t>
  </si>
  <si>
    <t xml:space="preserve">КIОЧIАДЖ </t>
  </si>
  <si>
    <t>Къарыунчъ. Ар сымэджагъэшъ, кIочIаджэ хъугъэ.</t>
  </si>
  <si>
    <t>немощный, -ая, -ое, хилый, -ая, -ое</t>
  </si>
  <si>
    <t xml:space="preserve">КIОЧIЭГЪУ </t>
  </si>
  <si>
    <t>КIуачIэ уфэхъун. Ащ кIочIэгъу уфэхъун плъэкIыщтэп - кIуачIэкIэ укIэхьащтэп. КIочIэгъу фэхъугъуае.</t>
  </si>
  <si>
    <t xml:space="preserve">КIОЧIЭНЧЪ </t>
  </si>
  <si>
    <t>Къарыунчъ. Ар жъы хъугъэ, кIочIэнчъэ хъугъэ.</t>
  </si>
  <si>
    <t>бессильный, хилый, -ая, -ое</t>
  </si>
  <si>
    <t xml:space="preserve">КIОЧIЭШХУ </t>
  </si>
  <si>
    <t>Къарыушху. Тихэгъэгу кIочIэшхо иI.</t>
  </si>
  <si>
    <t>сила, могущество</t>
  </si>
  <si>
    <t xml:space="preserve">КIОШХО </t>
  </si>
  <si>
    <t>Шы дэгъум кIошхо иI.</t>
  </si>
  <si>
    <t>хороший ход</t>
  </si>
  <si>
    <t xml:space="preserve">КIОШЪАГЪЭ </t>
  </si>
  <si>
    <t>ЦIыкIу-цIыкIоу кIуагъэ.?ЛIыжъыр ягъунэгъум адэжь кIошъагъэ.</t>
  </si>
  <si>
    <t>крался, -лась, -лось, прокралса -лась, -лось</t>
  </si>
  <si>
    <t xml:space="preserve">КIОШЪУГЪЭ </t>
  </si>
  <si>
    <t>КIон ылъэкIыгъ. КIошъун Iоу сшIагъэп шъхьакIэм, кIошъугъэ. Ар ащ нэскIэ кIошъун сIоу ныбжьи сшIэныеп, ау кIошъугъэ.</t>
  </si>
  <si>
    <t>смог, -ла, -ло пойти</t>
  </si>
  <si>
    <t>ШакIор мышъэм екIошъылIагъ.</t>
  </si>
  <si>
    <t xml:space="preserve">КIУАГЪЭ </t>
  </si>
  <si>
    <t>1. ходил, -а, -о. ЛъакъокIэ кIуагъэ. Ащ икIэлэцIыкIу ины хъугъэ, макIо.</t>
  </si>
  <si>
    <t xml:space="preserve">КIУАГЪЭР </t>
  </si>
  <si>
    <t>1. начавший ходить. КIалэу кIуагъэм лъатеуцо фашIыгъ.</t>
  </si>
  <si>
    <t xml:space="preserve">КIУАДЖ </t>
  </si>
  <si>
    <t>Псынжъы, уае, гъогум хэкIыгъуае зыхъурэ уахътэр. КIуаджэ хъугъэ. КIуаджэшъ, ухэкIын плъэкIыщтэп.</t>
  </si>
  <si>
    <t xml:space="preserve">КIУАКIЭ </t>
  </si>
  <si>
    <t>1. ЗэрыкIорэ шIыкIэр. Ащ икIуакIэ гъуащэрэп. Ар икIуакIэкIэ тэ щыIэми къэпшIэжьыщт. ЗикIуакIэ дахэр Си Пакъ.</t>
  </si>
  <si>
    <t>походка</t>
  </si>
  <si>
    <t xml:space="preserve">КIУАЛЭ </t>
  </si>
  <si>
    <t>Бэрэ укIоныр ары. КIалэр пшъашъэм дэжь кIуалэ хъугъэ. Къалэм кIуалэ хъугъэ. КIуалэ хъугъэ - зачастил, -а, -о.</t>
  </si>
  <si>
    <t>зачастивший, -ая, -ее</t>
  </si>
  <si>
    <t xml:space="preserve">КIУАПIЭ </t>
  </si>
  <si>
    <t>Место, куда идут; место, где собираются. ЗыдакIоу хищыгъэр эры. Ащ школыр кIуапIэ ышIыгъ. КIэлэгъолэ кIуапIэ хъугъэ. Ащ ихьакIэщ бэу цIыф кIуапIэ.</t>
  </si>
  <si>
    <t xml:space="preserve">КIУАЧIЭ </t>
  </si>
  <si>
    <t>Къарыу, лъэкI. КIуачIэу иIэр ины. ЫкIуачIэ рэгушхо.</t>
  </si>
  <si>
    <t>сила, мощь</t>
  </si>
  <si>
    <t xml:space="preserve">КIЫ </t>
  </si>
  <si>
    <t>КIымаф. КIыр икIи, гъэр къихьагъ. КIырэ гъэрэ зэхэкIэу тятэ иджэдыгужъ зыщыкIыжькIэ.. (гущ.). КIыр кIыизэ екIы, гъэр гъызэ къэкIо (гущ.).</t>
  </si>
  <si>
    <t>зима</t>
  </si>
  <si>
    <t xml:space="preserve">КIЫБ </t>
  </si>
  <si>
    <t>Къып. гуп. ЫкIыб фигъэзагъ. ЫкIыб илъэу къыхьыгъ. Пшъашъэр кIыбкIэ зэкIакIозэ, унэм икIытьыгъ.</t>
  </si>
  <si>
    <t>спина</t>
  </si>
  <si>
    <t>Унэ кIыбым пхъэ зэпыхыгъэхэр дэлъых.</t>
  </si>
  <si>
    <t>позади, сзади</t>
  </si>
  <si>
    <t xml:space="preserve">КIЫБРЫХЬ </t>
  </si>
  <si>
    <t>Лицо переносящее груз на спине. Къумыкъу шэкI кIыбрыхь.</t>
  </si>
  <si>
    <t>носильщик</t>
  </si>
  <si>
    <t>ШэкI кIыбрыхь.</t>
  </si>
  <si>
    <t>груз, переносимый на спине</t>
  </si>
  <si>
    <t xml:space="preserve">КIЫБЫПЧЪ </t>
  </si>
  <si>
    <t>Унэ кIыбымкIэ пчъэу хэлъыр ары. КIыбыпчъэмкIэ унэм икIыгъ.</t>
  </si>
  <si>
    <t>черный ход</t>
  </si>
  <si>
    <t>КIЫГЪ-СЫГЪ МЕЖД</t>
  </si>
  <si>
    <t>Ищазымэ кIыгъ-сыгъ къеIо.</t>
  </si>
  <si>
    <t>указывает на скрип</t>
  </si>
  <si>
    <t xml:space="preserve">КIЫГЬУГЪ </t>
  </si>
  <si>
    <t>1. был вместе (с), сопровождал, -а, -о. Игъусагъ. Агрономыр бригадирым кIыгъоу губгъом кIуагъэ. Ар ком байнэм кIыгъу.</t>
  </si>
  <si>
    <t xml:space="preserve">КIЫГЪУГЪЭР </t>
  </si>
  <si>
    <t>1. сопровождавший, -ая, -ее. Игъусагъэр. Тхьаматэм кIалэу кIыгъугъэр агроном.</t>
  </si>
  <si>
    <t xml:space="preserve">КIЫГЪУН </t>
  </si>
  <si>
    <t>Игъусэн. ЛIыжъым изакъоу кIощтэп, зыгорэ кIыгъун фае.</t>
  </si>
  <si>
    <t>сопровождать</t>
  </si>
  <si>
    <t>Шъузыр лIым кIыгъун ыдэрэп.</t>
  </si>
  <si>
    <t>жить вместе с</t>
  </si>
  <si>
    <t>КIЫГЪОШIУ</t>
  </si>
  <si>
    <t>ПсынкIэу кIырэр ары. Пцелыр кIыгъошIу.</t>
  </si>
  <si>
    <t>быстро растущий, -ая, -ее</t>
  </si>
  <si>
    <t>КIЫГЪIУАЙ</t>
  </si>
  <si>
    <t>ШIэхэу кIырэп. Хэшъаер кIыгъуаеу мэкIы.</t>
  </si>
  <si>
    <t>долго растет</t>
  </si>
  <si>
    <t xml:space="preserve">КIЫГЪЭ </t>
  </si>
  <si>
    <t>1. КъэкIыгъ. Мэзыр дэгъоу кIыгъэ.</t>
  </si>
  <si>
    <t xml:space="preserve">КIЫИГЪЭ </t>
  </si>
  <si>
    <t>КIыигъэ, кууагъэ, дунаир ыгъэхъагъ. Къазыр мэкIыи. КIый макъэ къэIу.</t>
  </si>
  <si>
    <t>пронзительно крикнул, -а, -о, вскрикнул, -а, -о</t>
  </si>
  <si>
    <t xml:space="preserve">КIЫИГЪЭР </t>
  </si>
  <si>
    <t>Пшъашъэу кIыигъэм, цIыфыхэр ечъагъ. Къазэу кIыигъэм, кIэлэцIыкIур къыгъэущыгъ.</t>
  </si>
  <si>
    <t>вскрикнувший, -ая, -ее</t>
  </si>
  <si>
    <t xml:space="preserve">КIЫИЛ </t>
  </si>
  <si>
    <t>Къэрэу кIыилэхэр фэбапIэм мэбыбыжьых.</t>
  </si>
  <si>
    <t>крикливый, -ая, -ое</t>
  </si>
  <si>
    <t xml:space="preserve">КIЫИН </t>
  </si>
  <si>
    <t>КIыин ыIуи. шъхьакIэм, ыжэ ыубыти, ыгъэкIыигъэп.</t>
  </si>
  <si>
    <t>вскрикнуть, пронзительно крикнуть</t>
  </si>
  <si>
    <t>КIЫКЪ МЕЖД</t>
  </si>
  <si>
    <t>КIыкъ ыIоу кIэрахъор къыщагъ.</t>
  </si>
  <si>
    <t>указывает на шум</t>
  </si>
  <si>
    <t>КIЫКЪ-СЫКЪ МЕЖД</t>
  </si>
  <si>
    <t>КIыкъ-сыкъ макъэ къыгъэIугъ.</t>
  </si>
  <si>
    <t>указывает на скрип, шум</t>
  </si>
  <si>
    <t>КIЫ-КIЫКI МЕЖД</t>
  </si>
  <si>
    <t>Чъыгыр кIы-кIыкI макъэр пыIукIэу икIыкIыгъ.</t>
  </si>
  <si>
    <t>указывает на хруст, треск</t>
  </si>
  <si>
    <t xml:space="preserve">КIЫЛ </t>
  </si>
  <si>
    <t>Мы къэсIуагъэм кIыл тIэкIу къыхэфагъ (Хъымыщыкъо Пэтэрэз).</t>
  </si>
  <si>
    <t>преувеличение</t>
  </si>
  <si>
    <t>НэшIошIы. ЦIыф кIыл. КIылыгъэкIэ ащ утекIощтэп. КIылыгъэ хэлъэп.</t>
  </si>
  <si>
    <t>притворный, -ая, -ое, притворство (ехьщ.)</t>
  </si>
  <si>
    <t xml:space="preserve">КIЫМАФ </t>
  </si>
  <si>
    <t>Илъэсым илъэхъэнэ чъыIэу, осыр къызщесэу, псыхэр зыщигъэщтырэр ары. КIымэфэ мазэхэр: декабрь, январь, февраль. КIымафэр къихъагъ. КIымафэр икIыгъ.</t>
  </si>
  <si>
    <t xml:space="preserve">КIЫМ-СЫМ </t>
  </si>
  <si>
    <t>Iэмэкъэ-лъэмакъэ къэмыIоу рэхьат. Чэщ кIым-сым. КIым-сым, зи Iэмэкъэ-лъэмакъэ къэIурэп.</t>
  </si>
  <si>
    <t>указывает на тишину</t>
  </si>
  <si>
    <t xml:space="preserve">КIЫМЭФЭГУ </t>
  </si>
  <si>
    <t>КIымэфэ гузэгу. КIымэфэгум мэкъур ыухыгъ.</t>
  </si>
  <si>
    <t>середина зимы</t>
  </si>
  <si>
    <t xml:space="preserve">КIЫМЭФЭШХУ </t>
  </si>
  <si>
    <t>КIымэфэ пхъаш. КIымэфэшхо хъугъэ.</t>
  </si>
  <si>
    <t>суровая зима</t>
  </si>
  <si>
    <t xml:space="preserve">КIЫПКЪ </t>
  </si>
  <si>
    <t>БгырыпхыпIэм дэжь, обзэгъур ыкIыпкъы дэгъэнагъ - ыкIыбкIэ бгырыпхым дэгъэнагъ.</t>
  </si>
  <si>
    <t xml:space="preserve">КIЫПI </t>
  </si>
  <si>
    <t>ЗэтелъыпI. КIыпIэ фыригъэшIэу дэгъоу ут тыридзагъ.</t>
  </si>
  <si>
    <t>складка, шов</t>
  </si>
  <si>
    <t xml:space="preserve">КIЫР </t>
  </si>
  <si>
    <t>КIыхьэу лъагэу кIыгъэр ары. Ышъхьац кIыр. Мэкъур кIыры хъугъэ. Мыгъэ коцыхэр кIырых.</t>
  </si>
  <si>
    <t>высокий, -ая, -ое, длинный, -ая, -ое</t>
  </si>
  <si>
    <t xml:space="preserve">КIЫРАПКIЫН </t>
  </si>
  <si>
    <t>Къолэн пкIырапкIын. ПкIырапкIынэу фэпагъэ.</t>
  </si>
  <si>
    <t>яркий, -ад, -ое, пестрый, -ая, -ое</t>
  </si>
  <si>
    <t>КIЫРГЪ МЕЖД</t>
  </si>
  <si>
    <t>Пчъэ кIыргъ макъэ къэIугъ.</t>
  </si>
  <si>
    <t xml:space="preserve">КIЫРЫУГЪ </t>
  </si>
  <si>
    <t>1. дернул, -а, -о. Дысэу ыукъудыигъ. КIапсэм кIырыугъ.</t>
  </si>
  <si>
    <t xml:space="preserve">КIЫРЫЦ </t>
  </si>
  <si>
    <t>еплъ кIыцэм</t>
  </si>
  <si>
    <t xml:space="preserve">КIЫЦ </t>
  </si>
  <si>
    <t>Шал кIырыц. КIырыцэхэр пытэу пшъэдэлъ.</t>
  </si>
  <si>
    <t xml:space="preserve">КIЫСАГЪЭ </t>
  </si>
  <si>
    <t>КъызэIуихыгъ. Картофыр кIысагъэ. КIысэнэу ежьагъ. Коцыр кIысагъэ.</t>
  </si>
  <si>
    <t xml:space="preserve">КIЫСАГЪЭР </t>
  </si>
  <si>
    <t>КъэкIынэу ежьагъэр. Картоф кIысагъэр чIым хилъхьагъ.</t>
  </si>
  <si>
    <t xml:space="preserve">КIЫСЫЖЬ </t>
  </si>
  <si>
    <t>Лэжььггъэр зытрахыжьыгъэ чIыгум къыхэнэгъэ чылапхъэм къытекIэу, къыкIэлъыкIорэ гъэм къэкIыжьрэр ары. Картоф кIысыжь. Семчик кIысыжь.</t>
  </si>
  <si>
    <t>падалица, самосейка</t>
  </si>
  <si>
    <t>КIЫСЭН КIЫСЭГЪЭ ГЛ. ИМАСД</t>
  </si>
  <si>
    <t>КъэкIынкIэ ежьэн. Картофыр кIысэнкIэ ежьагъ.</t>
  </si>
  <si>
    <t>прорасти</t>
  </si>
  <si>
    <t xml:space="preserve">КIЫТ </t>
  </si>
  <si>
    <t>Ячмень гъэкIысэгъэ хьаджыгъэр ары. Бахъсымэм кIытэ хэлъхьагъ.</t>
  </si>
  <si>
    <t>солод</t>
  </si>
  <si>
    <t xml:space="preserve">КIЫТАГЪЭ </t>
  </si>
  <si>
    <t>1. Шъо гъугъэр псым хэлъзэ кIытагъэ.</t>
  </si>
  <si>
    <t>разбух, -ла, -ло</t>
  </si>
  <si>
    <t xml:space="preserve">КIЫТАГЪЭР </t>
  </si>
  <si>
    <t>1. Шъоу кIытагъэр ыбзыгъ. 2. ЫкIышъоу кIытагъэр ытхьакIыгъ.</t>
  </si>
  <si>
    <t>размякший, -ая, -ее; разбухший, -ая, -ее</t>
  </si>
  <si>
    <t>КIЫТЭН КIЫТАГЪЭ ГЛ. ИМАСД</t>
  </si>
  <si>
    <t>Шъор кIытэнэу ежьагъ.</t>
  </si>
  <si>
    <t>размякнуть, разбухнуть</t>
  </si>
  <si>
    <t xml:space="preserve">КIЫФЫ </t>
  </si>
  <si>
    <t>Фыжьышъо. КIыфы хъугъэ - чъэкIыгъэ.</t>
  </si>
  <si>
    <t>бледный, -ая, -ое</t>
  </si>
  <si>
    <t xml:space="preserve">КIЫХЬАГЪ </t>
  </si>
  <si>
    <t>Столым икIыхьагъэ ишъомбгъуагъэ фэдитIу мэхъу. Унэм икIыхъагъэ ышыгъ.</t>
  </si>
  <si>
    <t>длина</t>
  </si>
  <si>
    <t xml:space="preserve">КIЫХЬЭ </t>
  </si>
  <si>
    <t>Къып. кIако. КIапсэр кIыхъэ. Адыгэ унэ кIыхь. КIэлэ псыгъо кIыхь. Ыпэ кIыхьэ. Стол кIыхьэм п'сыгъах.</t>
  </si>
  <si>
    <t>длинный, -ая, -ое</t>
  </si>
  <si>
    <t>КIЫХЬЭ-КIУХЬ</t>
  </si>
  <si>
    <t>ГъэшIон, лъытэн, фэIофашI. Ащ ихьакIэ икIыхьэ-кIухьэ фигъэкъурэп.</t>
  </si>
  <si>
    <t>почести, уважение, потребности</t>
  </si>
  <si>
    <t>КIЫХЬЭ-ЛЫХЬ</t>
  </si>
  <si>
    <t>Iофыр кIыхьэ-лыхьэ ымышIэу, псынкIэу зэшIуихыгъэ. КIыхьэ-лыхьэ хъугьэ - затянулось.</t>
  </si>
  <si>
    <t>продолжительное время, затяжка, волокита</t>
  </si>
  <si>
    <t xml:space="preserve">КIЫШЪУ </t>
  </si>
  <si>
    <t>ЦIыфым телъышъор ары. КIышъо къабзэ иI. ЫкIышъоъо шIои хъугъэ.</t>
  </si>
  <si>
    <t>кожа</t>
  </si>
  <si>
    <t>КъэкIрэм ыкIыIу телъышъор ары. ЫкIышъо тыриупсыкIыгъ. Чъыгым кIышъо техъуагъ.</t>
  </si>
  <si>
    <t>кора</t>
  </si>
  <si>
    <t xml:space="preserve">КIЫЩ </t>
  </si>
  <si>
    <t>ЗыщыгъукIэхэрэ бгъагъэр ары. КIыщым гъукIэр щэгъукIэ. КIыщ Iэмэ-псымэхэр: щыдыбжьы, сыджы, уатэ, Iадэ, дэкъац. Колхозым икIыщ. КIыщым чIэт.</t>
  </si>
  <si>
    <t>кузница</t>
  </si>
  <si>
    <t xml:space="preserve">КIЫIУ </t>
  </si>
  <si>
    <t>Шъхьагъ. ЫкIыIуи ычIэгъи зэфэдэ. ЧIыгум ыкIыIу - цIыфыбэ тет.</t>
  </si>
  <si>
    <t>поверхность, верх</t>
  </si>
  <si>
    <t>КIЫIУ ГУЩЫIЭЛЪ</t>
  </si>
  <si>
    <t>Къушъхьэм ыкIыIу дэкIоягъ. Къушъхьэ кIыIум мэзышхо тет. Шкаф кIыIум телъ.</t>
  </si>
  <si>
    <t>сверху, наверху</t>
  </si>
  <si>
    <t>ЧыIу. Джанэм кIыIу дахэхэр идагъэх.</t>
  </si>
  <si>
    <t>пуговица</t>
  </si>
  <si>
    <t>Часть адыгейского национального костюма: манишка из бархата или шелка с серебряными пластинками и другими украшениями. КIыIу. Адыгэ бзылъфыгъэмэ абгъэ тыжьын кIыIу дэлъыщтыгъэ. Пшъашъэм тыжьын кIыIу къыфащэфыгъ.</t>
  </si>
  <si>
    <t xml:space="preserve">КIЫIУН </t>
  </si>
  <si>
    <t>ЧыIун. КIыIум шIуадзэрэ гъуанэр ары. Джанэм кIыIунэхэр фишIыгъэх. КIыIунэр зэжъущэ хъугъэ.</t>
  </si>
  <si>
    <t>петля</t>
  </si>
  <si>
    <t xml:space="preserve">КIЫIУШЪХЬ </t>
  </si>
  <si>
    <t>Пуговица, сделанная из шелковых ниток вручную. Дэнэ уагъэм хашIыкIырэ кIыIоу кIыIунэм ращырэр ары. Къэптаным кIыIушъхьэр къичыгъ. КIыIушъхъэ ышIи., къэптаным ридагъ.</t>
  </si>
  <si>
    <t xml:space="preserve">КIЭ </t>
  </si>
  <si>
    <t>КIэ нахь жъэп. Машинэр кIэ, жъэп. УнакIэ аригъэшIыгъ. Жъы уимыIэу кIэ уиIэщтэп. КъэбарыкIэ къыхьыгъ.</t>
  </si>
  <si>
    <t>Чылапхъ. КъэбэскъакIэ ещэ. КъэпразыкIэ къыщэфыгъ. ЧэрэзыкI. КъыпцIакIэ. КъэкIрэ пстэуми кIэ яI.</t>
  </si>
  <si>
    <t>семя</t>
  </si>
  <si>
    <t>Псэушъхьэмэ кIэ апыт. ШыкIэ (шым ыкI). Хьам ыкIэ утеуцомэ къыоцакъэ (гущ.). Баджэм кIэ утысэ пыт. Аслъаным ыкIэ кIочIэшхо хэлъ.</t>
  </si>
  <si>
    <t>хвост</t>
  </si>
  <si>
    <t xml:space="preserve">КIЭБГЫКЪУ </t>
  </si>
  <si>
    <t>Унэшъхьэ пхъэцухэр зытетэу пхъэ бурс кIыхьэу унэ кIашъом хэлъыр ары. КIэбгыкъухэр тырилъхьагъэх. КIэбгыкъур къызапыкIыгъ. Шхэрэм кIэбгыкъу ылъэгъурэп (гущ.).</t>
  </si>
  <si>
    <t xml:space="preserve">КIЭБГЪУЛЪЫГЪ </t>
  </si>
  <si>
    <t>1. шарахнулся, -лась, -лось, ринулся -лась, -лось (в сторону). ИзыбгъукIэ зидзи илъыгъ. Шыр кIэбгъулъи, кIалэр къыридзыхыгъ.</t>
  </si>
  <si>
    <t xml:space="preserve">КIЭБГЪУЛЪЫГЪЭР </t>
  </si>
  <si>
    <t>Шэу кIэбгъулъыгъэм кIалэр къыридзыхыгъ.</t>
  </si>
  <si>
    <t>шарахнувшийся, -аяся, -ееся, ринувшийся, -аяся, -ееся</t>
  </si>
  <si>
    <t>КIЭБЗАГЪ ЗЫПI. ГЛ</t>
  </si>
  <si>
    <t>Палътэум шэкI дэгъу кIэбзагъ.</t>
  </si>
  <si>
    <t>подшит, -а, -о</t>
  </si>
  <si>
    <t>КЮБЗАГЪ ЗЫПI. ГЛ</t>
  </si>
  <si>
    <t>КIэлъэдагъ. Псыр кIэбзагъ.</t>
  </si>
  <si>
    <t>проник, -ла, -ло, подтек, -ла, -ло</t>
  </si>
  <si>
    <t xml:space="preserve">КIЭБЗАГЪЭ </t>
  </si>
  <si>
    <t>Палътэум кIэбзагъэр шэкI дэгъу. Ащ кIэбзагъэ шэкIыр шэкI дах.</t>
  </si>
  <si>
    <t>подшитый, -ая, -ое,</t>
  </si>
  <si>
    <t xml:space="preserve">КIЭБЗАГЪЭР </t>
  </si>
  <si>
    <t>КIэлъэдагъзр. Мэкъум псэу кIэбзагъар кIэчъыжьыгъ.</t>
  </si>
  <si>
    <t>проникший, -ая, -ее, подтекший, -ая, -ее</t>
  </si>
  <si>
    <t xml:space="preserve">КIЭБЗАПХЪ </t>
  </si>
  <si>
    <t>КIэбзапхъэ къыщэфыгъ. Сэе кIэбзапхъэкIэ дэгъу.</t>
  </si>
  <si>
    <t>подкладочный материал</t>
  </si>
  <si>
    <t xml:space="preserve">КIЭБЗЭН </t>
  </si>
  <si>
    <t>КIэдэн. Палътэум кIэбзэ тэрэзыIо кIэбзэгъэн фае.</t>
  </si>
  <si>
    <t>подшито</t>
  </si>
  <si>
    <t xml:space="preserve">КIЭГУШIУГЪ </t>
  </si>
  <si>
    <t>Щыгъызэ гушIуагъэ. Ащ кIэгушIузэ Iоф ышIагъ. Пэрытыныгъэр зэриубытыгъэм кIэгушIузэ, IофшIэныр шIэхэу ыухыгъ.</t>
  </si>
  <si>
    <t xml:space="preserve">КIЭГУШIУГЪЭР </t>
  </si>
  <si>
    <t>Щыгугъызэ гушIуагъэр. Iофым кIэгушIурэм дэгъоу Iоф ышIэщт.</t>
  </si>
  <si>
    <t>образовавшийся, -аяся, -ееся</t>
  </si>
  <si>
    <t>КIЭГУШIУН КIЭГУШIУГЪЭ ГЛ. ИМАСД</t>
  </si>
  <si>
    <t>Щыгугъэу фэчэфын. ЦIыфыр IофшIэным кIэгушIуным пае илэжьапкIэ икъоу ыгъотын фае.</t>
  </si>
  <si>
    <t>обрадоваться, радоваться</t>
  </si>
  <si>
    <t xml:space="preserve">КIЭГЪОЖЬЫГЪ </t>
  </si>
  <si>
    <t>Фэмыежьы хъугъэ. IофышIэ зэрэмыкIуагъэмкIэ кIэгъожьы.гъ. Ащ зэрэмыкIуагъэмкIэ кIэгъожъыгъ.</t>
  </si>
  <si>
    <t>передумал, -а, -о, сожалел, -а, -о</t>
  </si>
  <si>
    <t xml:space="preserve">КОГЪОЖЬЫГЪЭР </t>
  </si>
  <si>
    <t>КIалэу чылэм къызэрэдэкIыгъэмкIэ кIэгъожьыгъэр чылэм кIожьыгъ.</t>
  </si>
  <si>
    <t>передумавший, -ая, -ее</t>
  </si>
  <si>
    <t xml:space="preserve">КIЭГЪОЖЬЫН </t>
  </si>
  <si>
    <t>КIалэу емыджэрэр кIэгъожьын, кIэхъажьынэп нахь.</t>
  </si>
  <si>
    <t>передумать, сожалеть</t>
  </si>
  <si>
    <t xml:space="preserve">КIЭГЪУКIЫГЪ </t>
  </si>
  <si>
    <t>Псыр кIэгъушъыкIыгъ, кIэмытыжьы хъугъэ. Къамылым псыр кIэгъукIыгъ.</t>
  </si>
  <si>
    <t>высох, -ла, -ло (из-под)</t>
  </si>
  <si>
    <t xml:space="preserve">КIЭГЪУКIЫН </t>
  </si>
  <si>
    <t>КIэгъушъыкIын. Къамылым псыр кIэгъукIын фае нахь, пхын плъэкIыщтэп.</t>
  </si>
  <si>
    <t xml:space="preserve">КIЭГЪУШЪЫКIЫГЪ </t>
  </si>
  <si>
    <t>еплъ кIэгъукIыгъэм</t>
  </si>
  <si>
    <t xml:space="preserve">КIЭГЪЭКЪОН </t>
  </si>
  <si>
    <t>Къызэхимыгъэфэнэу кIагъакъорэр ары. Унэ ебагъэм кIэгъэкъон фашIы. Чэу ебагъэм кIэгъэкъон фашIыгъ.</t>
  </si>
  <si>
    <t>подпорка</t>
  </si>
  <si>
    <t xml:space="preserve">КIЭГЪЭОН </t>
  </si>
  <si>
    <t>КIэгъэон фашIы - сымаджэм уц гъэжъуагъэм ипахъэ кIагъао.</t>
  </si>
  <si>
    <t>лечение паром лечебных трав</t>
  </si>
  <si>
    <t xml:space="preserve">КIЭГЪЭСТЭН </t>
  </si>
  <si>
    <t>МашIо зэрызэхагъэнэн пхъэжъые гъугъ. КIэгъэстэнкIэ дэгъу. Мэзым кIуи, кIэгъэстэныпхъэ къыщагъ.</t>
  </si>
  <si>
    <t>щепки, хворост, подтопка</t>
  </si>
  <si>
    <t xml:space="preserve">КIЭГЪЭТХЪЫГЪ </t>
  </si>
  <si>
    <t>Сатрэ чIэгъым карандашыр рищагъ. Тхылъым кIэгъэтхъыгъэхэр иIэх.</t>
  </si>
  <si>
    <t>подчеркнут, -а -о</t>
  </si>
  <si>
    <t xml:space="preserve">КIЭГЪЭТХЪIЫН </t>
  </si>
  <si>
    <t>Тхылъым анахь мэхьанэ зиIэ чIапIэр кIэгъэтхъын фае.</t>
  </si>
  <si>
    <t>подчеркнуть</t>
  </si>
  <si>
    <t xml:space="preserve">КIЭГЪЭУН </t>
  </si>
  <si>
    <t>Щыгъынхэр щагум ихыгъэу жьы акIэгъэун фае. Унэм ищыгъэу ынэгу жьы, кIэгъэун фае.</t>
  </si>
  <si>
    <t>проветрить</t>
  </si>
  <si>
    <t xml:space="preserve">КIЭДЭУАГЪЭР </t>
  </si>
  <si>
    <t>КIэдэуагъэм Iофыр къыдихыгъ.</t>
  </si>
  <si>
    <t>судившийся, -аяся, -ееся. ,</t>
  </si>
  <si>
    <t xml:space="preserve">КIЭДЭОШЪУГЪ </t>
  </si>
  <si>
    <t>Сыдэу мыукIытэу кIэдэошъугъа!.</t>
  </si>
  <si>
    <t>смог, -ла, -ло судиться</t>
  </si>
  <si>
    <t xml:space="preserve">КIЭДЭОН </t>
  </si>
  <si>
    <t>Iофыр къыдихынэу судым ритыгъ. СудкIэ кIэдэон ыдагъэп.</t>
  </si>
  <si>
    <t xml:space="preserve">КIЭДЖАШЪУ </t>
  </si>
  <si>
    <t>1. с облезлым хвостом. ЗыкIэ джашъоу одыр ары. Хъаныкъом итэрмэтасхэр пхъэджэшъуищ, шищэу ащ кIэшIагъэхэр кIэджэшъуищ (Мэзгуащ).</t>
  </si>
  <si>
    <t xml:space="preserve">КIЭДЖЫБ </t>
  </si>
  <si>
    <t>Щыгъыным къехьыхыгъэу иIэ джыбэр ары. Палътэу кIэджыбэм илъ. Къэптан кIэджыбэм платыку илъ.</t>
  </si>
  <si>
    <t xml:space="preserve">КIЭДЖЫБАЧI </t>
  </si>
  <si>
    <t>КIэ джыбэм ычI. КIэджыбачIэм къинагъэу тутын тIэкIу къырихыгъ.</t>
  </si>
  <si>
    <t>дно кармана</t>
  </si>
  <si>
    <t xml:space="preserve">КIЭДЖЫБЭIУ </t>
  </si>
  <si>
    <t>КIэджыбэм ыIу. ИкIэджыбэIу къыIутхъыгъ.</t>
  </si>
  <si>
    <t>верхние края кармана</t>
  </si>
  <si>
    <t xml:space="preserve">КIЭДЖЫКIЫЖЬЫН </t>
  </si>
  <si>
    <t>АкIугъэм икъыкIэIотыкIыжьын. Тхылъым ыкIэм кIэджыкIыжьыным пае упчIэхэр дэтых.</t>
  </si>
  <si>
    <t>повторение</t>
  </si>
  <si>
    <t>Цым икIэджыкIыжьын фежьагъ.</t>
  </si>
  <si>
    <t xml:space="preserve">КIЭЕН </t>
  </si>
  <si>
    <t>КIашъор кIэен фае.</t>
  </si>
  <si>
    <t>обмазать, помазать</t>
  </si>
  <si>
    <t xml:space="preserve">КIЭЗЫГЪ </t>
  </si>
  <si>
    <t>Шым налыр кIэзыгъ. Стол лъакъор кIэзыгъ.</t>
  </si>
  <si>
    <t>отпал -а, -о, отскочил, -а, -о</t>
  </si>
  <si>
    <t xml:space="preserve">КIЭЗГЪЭКЪУАГЪЭР </t>
  </si>
  <si>
    <t>КIэгъакъо фэзышIыгъэр. Чэу ебагъэм пхъэр кIэзыгъэкъугъэр тэтэжъ ары.</t>
  </si>
  <si>
    <t>подперевший -ая, -ее</t>
  </si>
  <si>
    <t xml:space="preserve">КIЭЗЫГЪЭНАГЪЭР </t>
  </si>
  <si>
    <t>МашIо хэзгъэнагъэр. Унэм машIо кIэзыгъэнагъэр къагъотыгъ.</t>
  </si>
  <si>
    <t>поджегший, -ая, -ее</t>
  </si>
  <si>
    <t xml:space="preserve">КIЭЗЫГЪЭР </t>
  </si>
  <si>
    <t>КIэутыгъэр. Щазмэ лъэдакъэу кIэзыгъэр кIаригъэIулIэжьыгъ.</t>
  </si>
  <si>
    <t>отпавший, -ая, -ее, отскочивший, -ая, -ее</t>
  </si>
  <si>
    <t xml:space="preserve">КIЭЗЫГЪЭСТЫГЪЭР </t>
  </si>
  <si>
    <t>ЗэкIэзыгъэнагъэр. МашIом кIэзыгъэстыгъэр ныор ары.</t>
  </si>
  <si>
    <t>подкладывавший, -ая, -ее (в)</t>
  </si>
  <si>
    <t xml:space="preserve">КIЭЗЫГЪЭУАГЪЭР </t>
  </si>
  <si>
    <t>1. подпустивший, -ая, -ее; затопивший, -ая, -ее. КIэзыгъэлъэдагъэр. Псыр лэжьыгъэм кIэзыгъэуагъэм лые ышIагъ.</t>
  </si>
  <si>
    <t xml:space="preserve">КIЭЗГЪЭХЪУАГЪЭР </t>
  </si>
  <si>
    <t>КIэзыкIагъэр. Помидорым псы кIэзыгъэхъуагъэм ипомидор бэгъуагъэ.</t>
  </si>
  <si>
    <t>поливший, -ая, -ее</t>
  </si>
  <si>
    <t xml:space="preserve">КIЭЗЫДАГЪЭР </t>
  </si>
  <si>
    <t>IуданэкIэ кIэзыIулIагъэр. КIабзэр ащ кIэзыдагъэм дэгъоу кIидагъ.</t>
  </si>
  <si>
    <t>пришивший, подшивший, -ая, -ее</t>
  </si>
  <si>
    <t xml:space="preserve">КIЭЗЫКIЫГЪ </t>
  </si>
  <si>
    <t>КIэфызыкIыгъ. Чэрэзым кIэфызыкIыгъэр кисель дэгъу мэхъу.</t>
  </si>
  <si>
    <t xml:space="preserve">КIЭЗЫН </t>
  </si>
  <si>
    <t>ЩэлъачIэр кIэзынкIэ ежьагъ. Щазмэ лъэдакъэр кIэзынкIэ макIэ нахь иIэжъыгъэп.</t>
  </si>
  <si>
    <t>отпасть</t>
  </si>
  <si>
    <t xml:space="preserve">КIЭЗЫПХАГЪЭР </t>
  </si>
  <si>
    <t>Кулъэшъур кIэзыпхагъэр рэхьатэу бгым ехыжьыгъ.</t>
  </si>
  <si>
    <t>подвязавший, -ая, -ее; повязавший, -ая, -ее</t>
  </si>
  <si>
    <t xml:space="preserve">КIЭЗЫТХАГЪЭР </t>
  </si>
  <si>
    <t>ЗылъэкъуацIэ ащ кIэзытхагъэр делэ. Ар ащ кIэзытхагъэр тхакIор ары.</t>
  </si>
  <si>
    <t>подписавший, -ая, -ее</t>
  </si>
  <si>
    <t xml:space="preserve">КIЭЗЫТХЫКIЫЖЬЫГЪЭР </t>
  </si>
  <si>
    <t>Ар ащ кIэзытхыкIыжьыгъэр секретарыр ары.</t>
  </si>
  <si>
    <t>переписавший, -ая, -ее</t>
  </si>
  <si>
    <t xml:space="preserve">КIЭЗЫТХЪУГЪЭР </t>
  </si>
  <si>
    <t>Коцыр щыбзэм кIэзытхъугъэр кIалэр ары.</t>
  </si>
  <si>
    <t>выгребший, -ая, -ее (из-под)</t>
  </si>
  <si>
    <t xml:space="preserve">КIЭЗЫТIУПЩЫГЪЭР </t>
  </si>
  <si>
    <t>КIэзытIыкIыгъэр. Шыр кум кIэзытIупщыгъэр кIалэр ары.</t>
  </si>
  <si>
    <t>тот, кто выпряг, выпрягший, -ая. -ее</t>
  </si>
  <si>
    <t xml:space="preserve">КIЭЗЫФЫЗЫКIЫГЪЭР </t>
  </si>
  <si>
    <t>Лимоным псыр кIэзыфызыкIыгъэр хэта?</t>
  </si>
  <si>
    <t>выжавший, -ая, -ее</t>
  </si>
  <si>
    <t xml:space="preserve">КIЭЗЫХЫГЪЭР </t>
  </si>
  <si>
    <t>1. подмывший, -ая, -ее. Нэпкъым ычIэ кIэзыхъыгъэр псыхъор ары.</t>
  </si>
  <si>
    <t xml:space="preserve">КIЭЗЫЧЫГЪЭР </t>
  </si>
  <si>
    <t>Джэнч бэу кIэзычыгъэр а шъузыр ары. Натрыф кIэзычыгъэхэр къэкIожьыгъэх.</t>
  </si>
  <si>
    <t>ломавший, -ая, -ее; оборвавший, -ая, -ее</t>
  </si>
  <si>
    <t xml:space="preserve">КIЭЗЫШЪУГЪЭР </t>
  </si>
  <si>
    <t>Псэу кIэтыр изышъугъэр. Компотым псыр кIэзышъугъэр кIалэр ары.</t>
  </si>
  <si>
    <t>впитавший, -ая, .ее</t>
  </si>
  <si>
    <t xml:space="preserve">КIЭЗЫШIАГЪЭР </t>
  </si>
  <si>
    <t>1. привязавший, -ая, -ее (к). Мэл укIыгъэр кIэбгыкъум кIэзышIагъэр шъор тезыхыгъэр ары.</t>
  </si>
  <si>
    <t xml:space="preserve">КIЭЗЫЩЫГЪЭР </t>
  </si>
  <si>
    <t>Шъоур кIэзыщыгъэр бжьахъор ары.</t>
  </si>
  <si>
    <t>тот, кто начал (о меде)</t>
  </si>
  <si>
    <t xml:space="preserve">КIЭЗЫЯГЪЭР </t>
  </si>
  <si>
    <t>КIашъор кIэзыягъэм дэгъоу кIиягъ.</t>
  </si>
  <si>
    <t xml:space="preserve">КIЭЗЫIУЛIАГЪЭР </t>
  </si>
  <si>
    <t>Щазмэм подметкэр кIэзыIулIагъэр щазмэшIэ Iаз.</t>
  </si>
  <si>
    <t>подбивший, -ая, -ее</t>
  </si>
  <si>
    <t xml:space="preserve">КIЭЗЭЗЫГЪЭ </t>
  </si>
  <si>
    <t>1. ЧъыIэ лIагъэшъ, мэкIэзэзы, 2. ехъщ. ЩтэкIаеу щтагъэти, кIэзэзыгъэ.</t>
  </si>
  <si>
    <t>дрожал, -а, -о</t>
  </si>
  <si>
    <t xml:space="preserve">КIЭЗЭЗЫГЪЭР </t>
  </si>
  <si>
    <t>ЧъыIэм ыгъэкIэзэзыгъэм зигъэфэбэжьыгъ.</t>
  </si>
  <si>
    <t>дрожавший, -ая, -ее</t>
  </si>
  <si>
    <t>КIЭЗЭЗЫН КIЭЗЭЗЫГЪЭ ГЛ. ИМАСД</t>
  </si>
  <si>
    <t>Сысын. ЧъыIэ лIэрэм кIэзэзыныр регъажьэ.</t>
  </si>
  <si>
    <t>дрожать</t>
  </si>
  <si>
    <t>КIЭИГЪ ЗЫПI. ГЛ</t>
  </si>
  <si>
    <t>ЫчIэгъ ятIэкIэ ягъэ. КIашъор кIэ игъ.</t>
  </si>
  <si>
    <t>обмазан, -а, -о</t>
  </si>
  <si>
    <t xml:space="preserve">КIЭЙ </t>
  </si>
  <si>
    <t>Лъэгу. Бгым ехи, кIэим ихьагъ. Лэбэ кIэй. Шъхьагощэ кIэй. КIэим псыр илъэдагъ.</t>
  </si>
  <si>
    <t xml:space="preserve">КIЭКЪОЩЫХЬ </t>
  </si>
  <si>
    <t>Хьалыгъу щыхьэу, щэкIэ пшагъэу кIэнкIэ кургъупс зыщыфагъэр ары. Бысымгуащэм кIэкъощыхьэ ыгъэжъагъ.</t>
  </si>
  <si>
    <t>сдобный хлеб</t>
  </si>
  <si>
    <t>КIЭКЪУЗАГЪ ЗЫПI. ГЛ</t>
  </si>
  <si>
    <t>Пытэу кIэпхагъ. Бгырыпхыр кIэкъузагъ. Шым ныбэпхыр кIэкъузагъ.</t>
  </si>
  <si>
    <t>затянут, -а, -о; стянут, -а, -о</t>
  </si>
  <si>
    <t xml:space="preserve">КIЭКЪУРТЫХЬАГЪ </t>
  </si>
  <si>
    <t>КIэIотыхьагъ. Къэущи, ынэмэ акIэкъуртыхьагъ.</t>
  </si>
  <si>
    <t>протер, -ла, -ло</t>
  </si>
  <si>
    <t xml:space="preserve">КIЭКI </t>
  </si>
  <si>
    <t>Iабг. КIэкIым натрыф телъ.</t>
  </si>
  <si>
    <t>вышка, помост</t>
  </si>
  <si>
    <t>Род женского костюма из бархата или черного плотного шелка. Бзылъфыгъэ кIыIутелъ кIаку. КIэкIыр данэ къэтэбэ шIуцIэм е ащ иIлэужыгъо горэм хашIыкIыщтыгъэ. КIэкIым ыбгъэ ыкIи ыIашъхьэмэ дышъэ шъагъэхэр атедагъэх.</t>
  </si>
  <si>
    <t>КIЭКI</t>
  </si>
  <si>
    <t>КIако. Гъогу кIэкI. Гъогу кIыхьэ гъогу кIэкI. Iофыр кIэкIэу ыухыгъ.</t>
  </si>
  <si>
    <t xml:space="preserve">КIЭКIОТЫГЪ </t>
  </si>
  <si>
    <t>КIэкIыгъ. Сымаджэм плъырыр кIэкIотыгъ.</t>
  </si>
  <si>
    <t>упал, -а, -о; уменьшился, -лась, -лось</t>
  </si>
  <si>
    <t xml:space="preserve">КIЭКIЫ </t>
  </si>
  <si>
    <t>еплъ кIаком</t>
  </si>
  <si>
    <t xml:space="preserve">КIЭКIЫГЪ </t>
  </si>
  <si>
    <t>КIэкIотыг. Губжыр кIэкIыгъ. Узыр кIэкIыгъ.</t>
  </si>
  <si>
    <t>прошел, -а, -о</t>
  </si>
  <si>
    <t>1. получен, -а, о. Лэжьыгъэм бэу кIэкIыгъ, бэгъуагъэ. Мыгъэ коцым икIэкI бэ.</t>
  </si>
  <si>
    <t xml:space="preserve">КIЭКIЫГЪЭР </t>
  </si>
  <si>
    <t>1. Лэжьыгъэм кIэкIыгъэр бэ. 2. Уасэу кIихыгъэр. Лэжьыгъэр ыщи, ащ кIэкIыгъэмкIэ чэм ыщэфыгъ.</t>
  </si>
  <si>
    <t>полученный, -ая, -ое</t>
  </si>
  <si>
    <t>КIЭКIЫЕН КIЭКIЫЕГЪЭ ГЛ. ИМАСД</t>
  </si>
  <si>
    <t>КIэкуон. Пыим кIэкIыеныр зэолIмэ яшэныгъ.</t>
  </si>
  <si>
    <t>прикрикнуть</t>
  </si>
  <si>
    <t xml:space="preserve">КIЭКIЫЯГЪ </t>
  </si>
  <si>
    <t>КIэкууагъ. КIэкIыйи пыир рифыжьагъ. Пыим кIэкIыемэ, зы псэуи хэлъыри хегъэзы (Айдэмыркъан).</t>
  </si>
  <si>
    <t>прикрикнул, -а, -о</t>
  </si>
  <si>
    <t xml:space="preserve">КIЭЛАГЪ </t>
  </si>
  <si>
    <t>КIэлэцIыкIугъ. КIэлагъэ къыхэфагъ. Ащ ышIагъэр кIэлагъ.</t>
  </si>
  <si>
    <t>ребячество</t>
  </si>
  <si>
    <t>КIЭЛАГЪЭ ЗЫПI. ГЛ</t>
  </si>
  <si>
    <t>КIалэу щытыгъ. А уахътэм ар кIэлагъэ.</t>
  </si>
  <si>
    <t>был молод</t>
  </si>
  <si>
    <t xml:space="preserve">КIЭЛАКIЭ </t>
  </si>
  <si>
    <t>1. КIэлэ ныбжьыкI. Ар кIэлакIэ ныIэп. КIэлэкIэ цIыкIу</t>
  </si>
  <si>
    <t>юноша, молодой</t>
  </si>
  <si>
    <t xml:space="preserve">КIЭЛАЩЭ </t>
  </si>
  <si>
    <t>КIэлэ дэд. АщкIэ ар кIэлащэ, къекIущтэп.</t>
  </si>
  <si>
    <t>слишком молод, -а, -о</t>
  </si>
  <si>
    <t>КIЭЛАIО ЗЫПI. ГЛ</t>
  </si>
  <si>
    <t>Ыныбжь икъуIорэп. КIэлаIоми джар хъущт.</t>
  </si>
  <si>
    <t>немного молод, -а, -о</t>
  </si>
  <si>
    <t xml:space="preserve">КIЭЛЫДЖАГЪ </t>
  </si>
  <si>
    <t>КIэлыдагъ. Ынэ остыгъэ нэфыр кIэлыджагъ.</t>
  </si>
  <si>
    <t>попал, заиграл, сверкнул (в глаза) (о лучах)</t>
  </si>
  <si>
    <t xml:space="preserve">КIЭЛЭГЪУ </t>
  </si>
  <si>
    <t>ИцIыкIугъор. ИкIэлэгъум ащ бэ ылъэгъугъэр. ИкIэлэгъум лIыгъэ зэрихьагъ.</t>
  </si>
  <si>
    <t>юность, молодость</t>
  </si>
  <si>
    <t xml:space="preserve">КIЭЛЭ-ГЪУАЛ </t>
  </si>
  <si>
    <t>КIэлэгъолэ зэIукIапIэ хъугъэ. КIэлэгъуалэ нэмыкI зи кIуагъэп.</t>
  </si>
  <si>
    <t>молодежь</t>
  </si>
  <si>
    <t>КIЭЛЭГЪЭ-ДЕЛАГЪ</t>
  </si>
  <si>
    <t>КIэлэгъэ зэхэмышIыкIыныгъ. КIэлэгъэ-делагъэм къыхэкIэу мызекIуапхъэу зекIуагъэ.</t>
  </si>
  <si>
    <t>юношеская глупость, дурость</t>
  </si>
  <si>
    <t xml:space="preserve">КIЭЛЭЕГЪАДЖ </t>
  </si>
  <si>
    <t>КIалэхэр школым щезгъаджэрэр ары. Ар кIэлаегъадж. КIэлэегъаджэу Iоф ешIэ.</t>
  </si>
  <si>
    <t>учитель</t>
  </si>
  <si>
    <t xml:space="preserve">КIЭЛЭЕДЖАКIУ </t>
  </si>
  <si>
    <t>Школмэ, техникумымэ, нэмыкIмэ ащеджэрэ кIалэр ары. КIэлэеджакIохэр каникулым къатIупщыгъэх.</t>
  </si>
  <si>
    <t>учащийся, -аяся, -ееся</t>
  </si>
  <si>
    <t xml:space="preserve">КIЭЛЭЖЪ </t>
  </si>
  <si>
    <t>1. КIэлэжъ кIуапIэ хъугъэ. КIэлэжъ шъхъэубат.</t>
  </si>
  <si>
    <t>праздношатающийся бездельник</t>
  </si>
  <si>
    <t xml:space="preserve">КIЭЛЭЦIЫКIУ </t>
  </si>
  <si>
    <t>Сабый цIыкIу. Ащ кIэлэцIыкIоу иIэр бэ. КIэлэцIыкIу быдзашъо ыIыгъ. КIэлэцIыкIу яслэр колхозым къыщызэIуахыгъ. КIэлэцIыкIу яслэр - детские ясли.</t>
  </si>
  <si>
    <t>ребенок, дитя</t>
  </si>
  <si>
    <t xml:space="preserve">КIЭЛЭЦIЫКIУГЪ </t>
  </si>
  <si>
    <t>КIэлэцIыкIу шэн. Ар кIэлэцIыкIугъ нахь, зыкIиI акъылыгъэп.</t>
  </si>
  <si>
    <t xml:space="preserve">КIЭЛЪЕЖЬАГЪ </t>
  </si>
  <si>
    <t>ЧъэкIэ ыуж ихьагъ. КIалэр кум кIэлъежьагъ, кIэлежьи, кIэхьагъ. КIэлъежьи къыубытыгъ.</t>
  </si>
  <si>
    <t>погнался (за ним)</t>
  </si>
  <si>
    <t xml:space="preserve">КIЭЛЪЕЖЬАГЪЭР </t>
  </si>
  <si>
    <t>КIалэу машинам кIелъежьагъэр кIахьи, итIысхьагъ. Шыум кIэлъежьагъэр кIэхьагъэп.</t>
  </si>
  <si>
    <t>погнавшийся, -аяся, -сося (за ним)</t>
  </si>
  <si>
    <t>КIЭЛЪЕЖЬЭН КIЭЛЪЕЖЬЭГЪЭ ГЛ. ИМАСД</t>
  </si>
  <si>
    <t>Ыуж илъэдэн. Коу ежьагъэм кIалэр кIэлъежьэн фае хъугъэ.</t>
  </si>
  <si>
    <t>погнаться за ним</t>
  </si>
  <si>
    <t xml:space="preserve">КIЭЛЪИГЪЭДЖАГЪ </t>
  </si>
  <si>
    <t>еплъ лъигъэджагъэм</t>
  </si>
  <si>
    <t xml:space="preserve">КIЭЛЪИГЪЭЗАГЪ, </t>
  </si>
  <si>
    <t>Ыгъази, ыуж ихьагъ. КIалэр кум кIэлъигъэзагъ.</t>
  </si>
  <si>
    <t>вернулся и проводил его</t>
  </si>
  <si>
    <t xml:space="preserve">КIЭЛЪИГЪЭКIУАГЪ </t>
  </si>
  <si>
    <t>Шъузэу ытыщ кIуагъэм машинэр кIэлъигъэкIуагъ.</t>
  </si>
  <si>
    <t>послал, -а, -о вслед за ним</t>
  </si>
  <si>
    <t xml:space="preserve">КIЭЛЪИГЪЭКIУАГЪЭР </t>
  </si>
  <si>
    <t>КIалэу кIэлъигъэкIуагъэр къэкIожьыгъ.</t>
  </si>
  <si>
    <t>посланный, -ая, -ое вслед за ним</t>
  </si>
  <si>
    <t xml:space="preserve">КОЛЪИГЪЭКIОН </t>
  </si>
  <si>
    <t>Машинэр кIэлъигъэкIон ыдагъэп.</t>
  </si>
  <si>
    <t>послать за ним</t>
  </si>
  <si>
    <t xml:space="preserve">КIЭЛЪИГЪЭЧЪАГЪ </t>
  </si>
  <si>
    <t>ЧъэкIэ кIалэ лъигъэкIуагъ. Бригадирэу губгъом кIуагъэм кIалэ кIэлъигъэчъагъ.</t>
  </si>
  <si>
    <t>послал, -а, -о за ним бегом</t>
  </si>
  <si>
    <t xml:space="preserve">КIЭЛЪИФЫГЪ </t>
  </si>
  <si>
    <t>Ыфи лъыкIуагъ. Тхьаматэм машинэр районым кIэлъифыгъ. Кур кIэлъифи кIуагъэ.</t>
  </si>
  <si>
    <t>погнал, -а, .-о за ним</t>
  </si>
  <si>
    <t xml:space="preserve">КIЭЛЪИФЫГЪЭР </t>
  </si>
  <si>
    <t>Ыуж итэу ыфыгъэр. Чэмэу кIэлъифыгъэр къырити, къэкIожьыгъ.</t>
  </si>
  <si>
    <t>тот, кого погнали вслед (за ним)</t>
  </si>
  <si>
    <t xml:space="preserve">КIЭЛЪИХЬЫГЪ </t>
  </si>
  <si>
    <t>Губгъом кIуагъэм мэщIус кIэлъихьыгъ. КIэлъихьи, кIуагъэ.</t>
  </si>
  <si>
    <t>понес, -ла, -ло вслед за ним</t>
  </si>
  <si>
    <t xml:space="preserve">КIЭЛЪИХЬЫГЪЭР </t>
  </si>
  <si>
    <t>То, что понес, понесенный, -ая, -ое (вслед за ними).ЫужкIэ фихьыгъэр. Шъузым лIым чэщIусэу кIэлъихьыгъэр къырити къэкIожьыгъ.</t>
  </si>
  <si>
    <t>КIЭЛЪИХЬЫН КIЭЛЪИХЬЫГЪЭ ГЛ. ИМАСД</t>
  </si>
  <si>
    <t>КIуагъэм фихьын. Шъузым лIэу IофышIэ кIуагъэм шхын кIэлъихьын фае хъугъэ.</t>
  </si>
  <si>
    <t>понести вслед за ним</t>
  </si>
  <si>
    <t xml:space="preserve">КIЭЛЪЫБЭНАГЪ </t>
  </si>
  <si>
    <t>еплъ лъыбэнагъ-м</t>
  </si>
  <si>
    <t xml:space="preserve">КIЭЛЪЫГУIАГЪ </t>
  </si>
  <si>
    <t>еплъ лъыгуIагъ-м</t>
  </si>
  <si>
    <t xml:space="preserve">КIЭЛЪЫГЪЫГЪ </t>
  </si>
  <si>
    <t>Ежьагъэм пае гъыгъэ. КIалэр янэ кIэлъыгъыгъ.</t>
  </si>
  <si>
    <t>плакал, -а, -о (вслед за ним)</t>
  </si>
  <si>
    <t xml:space="preserve">КIЭЛЪЫДЖАГЪ </t>
  </si>
  <si>
    <t>ЫужкIэ лъыджагъ. ЛIыжъыр кIалэм кIэлъыджагъ. КIэлъыджи, къыгъэуцугъ.</t>
  </si>
  <si>
    <t>крикнул, -а, -о вслед ему</t>
  </si>
  <si>
    <t xml:space="preserve">КIЭЛЪЫДЖАГЪЭР </t>
  </si>
  <si>
    <t>ЫужкIэ лъыкууагъэр. КIалэм къыгъази, лIыжъэу лъыджагъэм дэжь кIуагъэ.</t>
  </si>
  <si>
    <t>крикнувший, -ая, -ее</t>
  </si>
  <si>
    <t>КIЭЛЪЫДЖЭН КIЭЛЪЫДЖАГЪ-Э ГЛ. ИМАСД</t>
  </si>
  <si>
    <t>ЫужкIэ лъыджэн. ЛIэу ежьагъэм лъыджэн ыдагъэп.</t>
  </si>
  <si>
    <t>крикнуть вслед, позвать</t>
  </si>
  <si>
    <t xml:space="preserve">КIЭЛЪЫДЖЭШЪУГЪ </t>
  </si>
  <si>
    <t>УкIыти, кIэлъыджэшъугъэп.</t>
  </si>
  <si>
    <t>смог, -ла, -ло крикнуть вслед</t>
  </si>
  <si>
    <t xml:space="preserve">КIЭЛЪЫЗГЪЭКIУАГЪЭР </t>
  </si>
  <si>
    <t>Коу хатэм кIуагъэм Iофтабгэр кIэлъызгъэкIуагъэр бригадирыр ары.</t>
  </si>
  <si>
    <t>пославший, -ая, -ее вслед за ним</t>
  </si>
  <si>
    <t xml:space="preserve">КIЭЛЪЫПЛЪЭН </t>
  </si>
  <si>
    <t>ЫужкIэ лъыплъэн. Коу блэкIыгъэм кIэлъыплъэн ыIуи, унэм пшъэшъэжъыер икIыгъ.</t>
  </si>
  <si>
    <t>смотреть вслед</t>
  </si>
  <si>
    <t xml:space="preserve">КIЭЛЪЫОН </t>
  </si>
  <si>
    <t>Тыгъужъэу шъынэр зыхьырэм кIэлъыон ыIуи шъхьакIэ, шхончыр мыузэндыгъэу къычIэкIыгъ.</t>
  </si>
  <si>
    <t>швырнуть вслед, выстрелить вслед</t>
  </si>
  <si>
    <t xml:space="preserve">КIЭЛЪЫРИГЪЭГЪОЛЪХЬАГЪ </t>
  </si>
  <si>
    <t>ЫбгъукIэ ыгъэгъолъыгъ. Сымаджэр хьакум кIэлъыригъэгъолъхьагъ.</t>
  </si>
  <si>
    <t>уложил, -а, -о, заставил его лечь сбоку</t>
  </si>
  <si>
    <t xml:space="preserve">КIЭЛЪЫРИГЪЭЖЬАГЪ </t>
  </si>
  <si>
    <t>Ыуж ригъэхьагъ. Коу ежьагъэм шыу кIэлъыригъэжъагъ.</t>
  </si>
  <si>
    <t>послал его за ним</t>
  </si>
  <si>
    <t xml:space="preserve">КIЭЛЪЫРИГЪЭЗЫГЪ </t>
  </si>
  <si>
    <t>Зыпылъагъэм, зыкIэрылъым гуигъэрыгъ. Ощхым ятIэр дэпкъым кIэлъыригъэзыгъ. ЕджакIом картыр дэпкъым къыкIэлъыригъэзыгъ.</t>
  </si>
  <si>
    <t>отделил, отбил, заставил упасть (в)</t>
  </si>
  <si>
    <t xml:space="preserve">КIЭЛЪЫРИГЪЭЗЫХЬАГЪ </t>
  </si>
  <si>
    <t>РифылIагъ. Кур пхъэ зэтелъым мэкъу шэнджым кIэлъыригъэзыхьагъ.</t>
  </si>
  <si>
    <t>пригнал, -а, -о (к)</t>
  </si>
  <si>
    <t xml:space="preserve">КIЭЛЪЫРИГЪЭКIЫГЪ </t>
  </si>
  <si>
    <t>Шъэожъыер кум кIэлъыригъэкIыгъ.</t>
  </si>
  <si>
    <t>заставил отойти от него, отогнал</t>
  </si>
  <si>
    <t xml:space="preserve">КIЭЛЪЫРИГЪЭПКIАГЪ </t>
  </si>
  <si>
    <t>РигъэпкIыгъ. ТхылъыпIэр дэпкъым кIэлъыригъэпкIагъ.</t>
  </si>
  <si>
    <t>приклеил, -а, -о</t>
  </si>
  <si>
    <t xml:space="preserve">КIЭЛЪЫРИГЪЭТIЫСХЬАГЪ </t>
  </si>
  <si>
    <t>Ыдэжь ыгъэтIысыгъ. ХьакIэр столым кIэлъыригъэтIысхьагъ.</t>
  </si>
  <si>
    <t>посадил, -а, -о рядом, за</t>
  </si>
  <si>
    <t xml:space="preserve">КIЭЛЪЫРИГЪЭУЦУАГЪ </t>
  </si>
  <si>
    <t>1. поставил, -а, -о сбоку. ЫбгъукIэ ыгъэуцугъ. Столыр дэпкъым кIэлъыригъэуцуагъ.</t>
  </si>
  <si>
    <t xml:space="preserve">КIЭЛЪЫРИГЪЭХЬАГЪ </t>
  </si>
  <si>
    <t>Ыдэжь Iуигъэхьагъ. Кур пхъэм кIэлъыригъэхъагъ.</t>
  </si>
  <si>
    <t>подъехал, заставил, -а, -о подойти</t>
  </si>
  <si>
    <t xml:space="preserve">КIЭЛЪЫРИДЗЫГЪ </t>
  </si>
  <si>
    <t>ЗыкIэрылъым Iуидзыгъ. Ебзыр шэщ дэпкъым кIэлъыридзыгъ.</t>
  </si>
  <si>
    <t>отбросил, -а, -о</t>
  </si>
  <si>
    <t xml:space="preserve">КIЭЛЪЫРИЛЪХЬАГЪ </t>
  </si>
  <si>
    <t>ЫбгъукIэ ыгъэтIылъыгъ. Пхъэр унэ натIэм кIэлъырилъхьагъ.</t>
  </si>
  <si>
    <t>положил, -а, -о сбоку</t>
  </si>
  <si>
    <t xml:space="preserve">КIЭЛЪЫРИЛЪХЬАГЪЭР </t>
  </si>
  <si>
    <t>Гуилъхьагъэр. Бгъуилъхьагъэр. Пхъэу унэ натIэм кIэлъырилъхьагъэр бэ.</t>
  </si>
  <si>
    <t xml:space="preserve">КIЭЛЪЫРИЛЪХЬАН </t>
  </si>
  <si>
    <t>Дэпкъым чырбыщ кIэлъырилъхьан фае хъугъэ.</t>
  </si>
  <si>
    <t xml:space="preserve">КIЭЛЪЫРИХЫГЪ </t>
  </si>
  <si>
    <t>1. убрал, -а, -о. ЗыкIэрылъым кIэрихыгъ. Пхъэу дэпкъым кIэрылъыр кIэлъырихыгъ.</t>
  </si>
  <si>
    <t xml:space="preserve">КIЭЛЪЫРИХЬАГЪ </t>
  </si>
  <si>
    <t>Ыхьызэ рихьылIагъ. Псым пхъэр нэпкъым кIэлъырихьагъ.</t>
  </si>
  <si>
    <t>принес, -ла, -ло к, прибыл, -а, -о</t>
  </si>
  <si>
    <t xml:space="preserve">КIЭЛЪЫРЫХЬАГЪ </t>
  </si>
  <si>
    <t>ЕкIолIагъ. Машинэм кIэлъырыхъагъ.</t>
  </si>
  <si>
    <t>подошел, -а, -о (и)</t>
  </si>
  <si>
    <t xml:space="preserve">КIЭЛЪЫРЫХЬАН </t>
  </si>
  <si>
    <t>Ыхьызэ кIэрихьан. Псым пхъэр нэпкъым кIэлъырихьанкIэ ежьагъ.</t>
  </si>
  <si>
    <t>подойти сбоку</t>
  </si>
  <si>
    <t xml:space="preserve">КIЭЛЪЫРЫКIЫГЪ </t>
  </si>
  <si>
    <t>БгъодэкIыгъ. КIалэр кум кIэлъырыкIыгъ. Трактористэр тракторым кIэлъырыкIыгъ. Янэ сымаджэм кIэлъырыкIын ылъакIырэп.</t>
  </si>
  <si>
    <t>отошел, -а, -о от</t>
  </si>
  <si>
    <t xml:space="preserve">КIЭЛЪЫРЫКIЫГЪЭР </t>
  </si>
  <si>
    <t>IукIыгъэр. КIалэу кум кIэлъырыкIыгъэр мэзым хэхьагъ.</t>
  </si>
  <si>
    <t>отошедший, -ая, -ее от него, от нее</t>
  </si>
  <si>
    <t xml:space="preserve">КIЭЛЪЫРЫКIЫН </t>
  </si>
  <si>
    <t>КIалэр кум кIэлъырыкIын ыдагъэп. Сымаджэм кIэлъырыкIын ыдагъэп.</t>
  </si>
  <si>
    <t>отойти от него</t>
  </si>
  <si>
    <t xml:space="preserve">КIЭЛЪЫРЫКIЫШЪУГЪ </t>
  </si>
  <si>
    <t>Сымаджэм кIэлъырыкIышъугъэп.</t>
  </si>
  <si>
    <t>смог, -ла, -ло отойти от него, от нее</t>
  </si>
  <si>
    <t xml:space="preserve">КIЭЛЪЫРЫСЫГЪ </t>
  </si>
  <si>
    <t>еплъ кIэрысыгъэм</t>
  </si>
  <si>
    <t xml:space="preserve">КIЭЛЪЫРЫТЫГЪ </t>
  </si>
  <si>
    <t>Ыдэжь щытыгъ. Шаор кум кIэлъырытэу щытыгъ. Столыр дэпкъым кIэлъырыт.</t>
  </si>
  <si>
    <t>стоял, -а, -о рядом</t>
  </si>
  <si>
    <t xml:space="preserve">КIЭЛЪЫРЫТЫГЪЭР </t>
  </si>
  <si>
    <t>КIэрытыгъэр. Столэу дэпкъым кIэлъырытыгъэр къыкIэлъыригъэкIотыгъ. ЛIэу кум кIэлъырытыгъэр щагум дэхьагъ.</t>
  </si>
  <si>
    <t>КIЭЛЪЫРЫТЫН КIЭЛЪЫРЫТЫГЪЭ ГЛ. ИМАСД</t>
  </si>
  <si>
    <t>КIэрытын. Шкафыр дэпкъым кIэлъырытн фае.</t>
  </si>
  <si>
    <t xml:space="preserve">КIЭЛЪЫРЫТIЫСХЬАГЪ </t>
  </si>
  <si>
    <t>1. присел, -а, -о рядом. ЕтIысылIагъ. Чэум кIэлъырытIысхьагъэу, тыгъэм зырегъэушъ, щыс.</t>
  </si>
  <si>
    <t xml:space="preserve">КIЭЛЪЫРЫТIЫСХЬАГЪЭР </t>
  </si>
  <si>
    <t>1. севший, -ая, -ее рядом. КIэрытIысхьагъэр. ЛIыжъэу чэум кIэлъырытIысхьагъэр изакъоу щысыгъ</t>
  </si>
  <si>
    <t xml:space="preserve">КIЭЛЪЫРЫТIЫСХЬАН </t>
  </si>
  <si>
    <t>ЕтIысылIэн. ЛIыжъыр чэум кIэлъырытIысхьан ишэныгъ.</t>
  </si>
  <si>
    <t>ГотIысхьан. Кощыгъэр ащ кIэлъырытIысхьан ыдагъэп.</t>
  </si>
  <si>
    <t>сесть у, на</t>
  </si>
  <si>
    <t>Бгъодэхьагъ. КIуи, машинэм кIэлъырыхъагъ. Шыур кIуи, тракторым кIэлъырыхьагъ.</t>
  </si>
  <si>
    <t>подошел, -а, -о</t>
  </si>
  <si>
    <t>КIЭЛЪЫРЫХЬАН КIЭЛЪЫРЫХЬАГЪ-Э ГЛ. ИМАСД</t>
  </si>
  <si>
    <t>Бгъодэхьан. Бзылъфыгъэм кум кIэлъырыхьанкIэ рикугъэп.</t>
  </si>
  <si>
    <t>подойти</t>
  </si>
  <si>
    <t xml:space="preserve">КIЭЛЪЫРЫХЬАГЪЭР </t>
  </si>
  <si>
    <t>Бгъодэхьагъэр. КIалэу кум кIэлъырыхьагъэм, хьэр къехьакъущтыгъэ.</t>
  </si>
  <si>
    <t>тот, кто подошел, -а, -о</t>
  </si>
  <si>
    <t xml:space="preserve">КIЭЛЪЫРЫЛЪХЬАН </t>
  </si>
  <si>
    <t>ЫбгъукIэ гъэIылъын. Къакъырэм пхъэхэр кIэлъырылъхьан фае.</t>
  </si>
  <si>
    <t>положить (около)</t>
  </si>
  <si>
    <t xml:space="preserve">КIЭЛЪЫСЫГЪ </t>
  </si>
  <si>
    <t>ПсынкIэу ыуж итэу нэсыгъ. ХьакIэу кIожьыгъэм бысымыр кIэлъысыгъ.</t>
  </si>
  <si>
    <t>быстро прибыл вслед за ним</t>
  </si>
  <si>
    <t xml:space="preserve">КIЭЛЪЫУАГЪ </t>
  </si>
  <si>
    <t>МыжъокIэ, нэмыкIыкIэ, шхончыкIэ лъыуагъ. ШакIор мэзпчэным кIэлъыуагъ.</t>
  </si>
  <si>
    <t>швырнул, -а, -о; выстрелил, -а, -о. вслед</t>
  </si>
  <si>
    <t xml:space="preserve">КIЭЛЪЫУАГЪЭР </t>
  </si>
  <si>
    <t>Лъыуагъэр. Мэзпчэным кIэлъыуагъэм тыригъэфагъ.</t>
  </si>
  <si>
    <t>швырнувший, -ая, -ее вслед, выстреливший, -ая, -ее</t>
  </si>
  <si>
    <t xml:space="preserve">КIЭЛЪЫХЪОНАГЪ </t>
  </si>
  <si>
    <t>ЫужыкIэ лъыхъонагъ. КIалэу блэкIыгъэм кIэлъыхъонагъ. Iофыр зэIызгъахьи IукIыжьыгъэм кIэлъыхъонагъ.</t>
  </si>
  <si>
    <t>ругал, -а, -о вслед; бранил (вслед)</t>
  </si>
  <si>
    <t xml:space="preserve">КIЭЛЪЫХЬЫЖЬ </t>
  </si>
  <si>
    <t>Обычай, по которому девушке, вышедшей замуж, родители приносили через некоторое время ее одежду. Пшъашъэу лIы дэкIуагъэм фахьыжьхэрэр ары. КIэлъыхьыжь фахъыжьыгъ.</t>
  </si>
  <si>
    <t xml:space="preserve">КIЭЛЪЫЧЪАГЪ </t>
  </si>
  <si>
    <t>Ыуж итэу чъагъэ. Машинэм ыуж итэу, кIэлъычъагъ.</t>
  </si>
  <si>
    <t>бежал, -а, -о следом</t>
  </si>
  <si>
    <t xml:space="preserve">КIЭЛЪЫЧЪАГЪЭР </t>
  </si>
  <si>
    <t>КIалэу машинэм кIэлъычъагъэр кIэхъагъэп.</t>
  </si>
  <si>
    <t>бежавший, -ая, -ее следом</t>
  </si>
  <si>
    <t xml:space="preserve">КIЭЛЪЭКIЫХЬАГЪ </t>
  </si>
  <si>
    <t>Ынэгу кIэлъэкIыхьагъ - платыкумкIэ кIэIотыхьагъ.</t>
  </si>
  <si>
    <t>потер, -ла, -ло</t>
  </si>
  <si>
    <t xml:space="preserve">КIЭЛЪЭКIЫХЬАГЪЭР </t>
  </si>
  <si>
    <t>Сымаджэм ынэгу кIэлъэкIыхьагъэр ян.</t>
  </si>
  <si>
    <t>потерший, -ая, ее; протерший, -ая, -ее</t>
  </si>
  <si>
    <t>КIЭЛЪЭКIЫХЬАН КIЭЛЪЭКIЫХЬАГЪЭ ГЛ. ИМАСД</t>
  </si>
  <si>
    <t>Сабыим ынэгу укIэлъэкIыхьан фае.</t>
  </si>
  <si>
    <t>потереть, протереть</t>
  </si>
  <si>
    <t xml:space="preserve">КIЭЛЪЭНЫКЪУ </t>
  </si>
  <si>
    <t>Ыбгъу лъэныкъу. Къэпразым кIэлъэныкъо шъугъэ.</t>
  </si>
  <si>
    <t>половина, одна сторона</t>
  </si>
  <si>
    <t xml:space="preserve">КIЭЛЪЭНЫКЪУАЩ </t>
  </si>
  <si>
    <t>Тазэ. Столыр кIэлъэныкъуащэу щыт.</t>
  </si>
  <si>
    <t xml:space="preserve">КIЭМГУЙ </t>
  </si>
  <si>
    <t>1. Одно из адыгейских племен. Адыгэмэ ащыщ лъэпкъ. КIэмгуехэр Адыгэ автоном хэкум исых. КIэмгуй къуаджэхэр: Джамбэчий, Пщыжъыхьабл, Хьатыжъыкъуай, Къэбэхъабл, Джыракъый, Еджэркъуай, ХьакIэмызый ыкIи нэпэмыкIхэр. КIэмгуе пшъашъ, кIэмгуе зафакIу.</t>
  </si>
  <si>
    <t>темиргоевец</t>
  </si>
  <si>
    <t xml:space="preserve">КIЭМЫШКЪЭЙ </t>
  </si>
  <si>
    <t>КIэп щэпкъэу лэнтхъур зытрахыгъэр ары. КIэмышкъэир блыблыбл ыIоу мэсты. КIэмышкъэй машIу.</t>
  </si>
  <si>
    <t>кострика</t>
  </si>
  <si>
    <t xml:space="preserve">КIЭН </t>
  </si>
  <si>
    <t>Къупшъхьэ курбэу, мэлым ыкорэ ылъакъорэ зыщызэпытым дэжь хэлъыр ары. Мэл кIэн. КIэным кIалэхэр рэджэгух. КIалэхэр кIэн ешIэх. КIэным курбрэ шъофрэ иI. Изыбгъу тау, адрэ изыбгъу ел. КIэным къуашкIэкIэ еох.</t>
  </si>
  <si>
    <t>бабка</t>
  </si>
  <si>
    <t>ЛIагъэм къыкIэныгъэр ары. ИкIэн агощыгъ. КIэны хъугъэ.</t>
  </si>
  <si>
    <t>наследство</t>
  </si>
  <si>
    <t xml:space="preserve">КIЭНАГЪ </t>
  </si>
  <si>
    <t>1. МашIо кIэнагъ - загорелся, -лась, -лось. Унэм машIо кIэнагъ.</t>
  </si>
  <si>
    <t xml:space="preserve">КIЭЕНАГЪЭР </t>
  </si>
  <si>
    <t>Унэм машIоу кIэнагъэр агъэкIосагъ.</t>
  </si>
  <si>
    <t>загоревшийся, -аяся, -ееся</t>
  </si>
  <si>
    <t>КIалэм ынэ кIэнагъэр ятэ къыфищэфыгъ.</t>
  </si>
  <si>
    <t>понравившийся, -аяся, -ееся</t>
  </si>
  <si>
    <t xml:space="preserve">КIЭНЭН </t>
  </si>
  <si>
    <t>МашIо хэнэн. Унэм машIо кIэнэнкIэ ежьагъэу агъэкIосагъ.</t>
  </si>
  <si>
    <t>загореться</t>
  </si>
  <si>
    <t xml:space="preserve">КIЭНАШI </t>
  </si>
  <si>
    <t>КIэукIэ джэгуныр зишэныр ары. Ар кIэнэшIэ Iаз.</t>
  </si>
  <si>
    <t>игрок в бабки</t>
  </si>
  <si>
    <t>КIЭНАШIЭ</t>
  </si>
  <si>
    <t>КIэнашIэ кIуагъэ. КIэн ешIэнэу кIуагъэ.</t>
  </si>
  <si>
    <t>играть в бабки</t>
  </si>
  <si>
    <t xml:space="preserve">КIЭНКIЭ </t>
  </si>
  <si>
    <t>Чэт лъэпкъмэ, къолэбзыумэ къакIэцIырэр ары. Чэт кIэнкI. Къаз кIэнкI. Бзыу кIэнкI, ныбгъу кIэнкI. Ер къызэрыкIрэ кIэнкIэ зан (гущ.). ЛIыжъ цIыкIу щыгъу бэшх (хыр.) Чэтым кIэнкIэ ыкIуачI (гущ.). КIэнкIэ цIын. КIэнкIэ гъэжъуагъ.</t>
  </si>
  <si>
    <t xml:space="preserve">КIЭНКIЭЖЪАПХЪ </t>
  </si>
  <si>
    <t>КIэнкIэ утагъэу тхъукIэ гъэжъагъэр ары. КIэнкIэжъапхъэ ышIыгъ.</t>
  </si>
  <si>
    <t>омлет</t>
  </si>
  <si>
    <t xml:space="preserve">КIЭНКIЭПСЫ </t>
  </si>
  <si>
    <t>КIэнкIэ кургъом фэшъхьафэу псы цIынэ зэпытIэтIэу кIэнкIэм къикIырэр ары. КIэнкIэпсыр шъхъафэу ыутагъ.</t>
  </si>
  <si>
    <t>белок</t>
  </si>
  <si>
    <t xml:space="preserve">КIЭНКIЭПХЪАП </t>
  </si>
  <si>
    <t>Пхъэпэ упсыгъэу кIэнкIэшхуалъэр рашхынэу ашIырэр ары. КIэнкIэпхъапэ ышIыгъ.</t>
  </si>
  <si>
    <t>палочка для еды яиц всмятку</t>
  </si>
  <si>
    <t xml:space="preserve">КIЭНКIЭХЬАЛЫУ </t>
  </si>
  <si>
    <t>КIэнкIэрэ тхъурэ, шъоущыгъурэ бэу зыхэлъ тэбэрыжъ. КIэнкIэхьалыу ыгъэжъагъ.</t>
  </si>
  <si>
    <t>бисквит</t>
  </si>
  <si>
    <t xml:space="preserve">КIЭНКIЭШХУАЛЪ </t>
  </si>
  <si>
    <t>КIэнкIэ ныкъуажъор ары. КIэнкIэшхуалъэ ышхыгъ.</t>
  </si>
  <si>
    <t>яйцо. всмятку</t>
  </si>
  <si>
    <t xml:space="preserve">КIЭНКIЭЩЫЛБЫР </t>
  </si>
  <si>
    <t>Кислое молоко с жареными яйцами и острой приправой. Шхыны. КIэнкIэ гъэжъагъэу щхыум хэлъэу щыбжьыидагъэ текIагъэу ашIырэр ары.КIэнкIэщылбыр ышIыгъ. ХьакIэмэ кIэнкIэщылбыр аригъэшхыгъ.</t>
  </si>
  <si>
    <t xml:space="preserve">КIЭНТIЫIУ </t>
  </si>
  <si>
    <t>ПхэкI. ЫкIэнтIыIу мэузы.</t>
  </si>
  <si>
    <t xml:space="preserve">КIЭНТIЫIУЩ </t>
  </si>
  <si>
    <t>ЗикIэнтIыIу ещэкIыгъэр, IонтIагъэр ары. КIэнтIыIущэ хъугъэ.</t>
  </si>
  <si>
    <t>кривобокий, -ая, -ое</t>
  </si>
  <si>
    <t xml:space="preserve">КIЭНЭКЪОКЪУГЪ </t>
  </si>
  <si>
    <t>Къыдихынэу пылъыгъ. Ащ ыцIэ ыгъэIуным кIенэкъокъугъ.</t>
  </si>
  <si>
    <t>добивался, -лась, -лось; стремился, -лась, -лось</t>
  </si>
  <si>
    <t xml:space="preserve">КIЭНЭКЪОКЪУГЪЭР </t>
  </si>
  <si>
    <t>Пылъыгъэр. ЫцIэ ыгъэIуным кIэнэкъокъугъэм, зи къыдэхъугъэп.</t>
  </si>
  <si>
    <t>добивавшийся, -аяся, -ееся</t>
  </si>
  <si>
    <t xml:space="preserve">КIЭНЭКIАГЪ </t>
  </si>
  <si>
    <t>Дэхьэщхыгъ. Лшъашъэр кIалэм кIэнэкIагъ. КIэнэкIалъэ ышIыгъ. Лъэсыр шыум кIэнакIэ (гущ.).</t>
  </si>
  <si>
    <t>подтрунивал, -а, -о</t>
  </si>
  <si>
    <t xml:space="preserve">КIЭНЭКIАГЪЭР </t>
  </si>
  <si>
    <t>Дэхьащхыгъэр. Лъэсэу шыум кIэнэкIагъэм фэд.</t>
  </si>
  <si>
    <t>подтрунивавший, -ая, -ее</t>
  </si>
  <si>
    <t xml:space="preserve">КIЭНЭКIЭН </t>
  </si>
  <si>
    <t>Дэхьащхын. Ащ зыгорэм кIэнэкIэныр иплан.</t>
  </si>
  <si>
    <t>подтрунивать, осмеять</t>
  </si>
  <si>
    <t xml:space="preserve">КIЭНЭКIАЛ </t>
  </si>
  <si>
    <t>Зыгорэм кIэнэкIэ зэпытырэр. Ар боу кIэнакIал. Уапэ джэндырэм укIэмынакI.</t>
  </si>
  <si>
    <t>насмешник, -ница</t>
  </si>
  <si>
    <t xml:space="preserve">КIЭНЭКIАЛЪ </t>
  </si>
  <si>
    <t>УзэрэкIэнэкIэн бэу зыхэлъыр ары. Ащ кIалэр кIэнэкIалъэ ришIыхьагъ. КIэнэкIалъэ хъугъ джы ар?!.</t>
  </si>
  <si>
    <t xml:space="preserve">КIЭП </t>
  </si>
  <si>
    <t>Лэнтхъу кIыхьэ къызтекIырэ уц лъагэу кIырэр ары. КIэпыр кIапсэ ышIыгъ. КIэпым чэтэныр хашIыкIы. Ожъубанэ мафэр кIэпытхъ.</t>
  </si>
  <si>
    <t>конопля</t>
  </si>
  <si>
    <t xml:space="preserve">КIЭПКЪ </t>
  </si>
  <si>
    <t>Былымым, мэлым ыкIэ хэлъ пкъыхэр ары. ЫкIэпкъ пиупкIыгъ. КIэпкъ гъэжъуагъэ ышхыгъ.</t>
  </si>
  <si>
    <t>хвостовые позвонки</t>
  </si>
  <si>
    <t xml:space="preserve">КIЭПКIЭТЫГЪ </t>
  </si>
  <si>
    <t>КIэбгъулъыгъ. Шыр кIэпкIэти, кIалэр къыридзыхыгъ.</t>
  </si>
  <si>
    <t>шарахнулся, -лась, -лось</t>
  </si>
  <si>
    <t xml:space="preserve">КIЭПСЫ </t>
  </si>
  <si>
    <t>КIэ дэд. Джанэ кIапс къыритыгъ. Машинэ.кIэпсым ис. Палътэу кIэпс щыгъ.</t>
  </si>
  <si>
    <t>совершенно новый, -ая, -ое</t>
  </si>
  <si>
    <t xml:space="preserve">КIЭПСЫБЗ </t>
  </si>
  <si>
    <t>КIэпс дэд. КIэпсыбз, фабрикэм къызэритIупщыгъ.</t>
  </si>
  <si>
    <t xml:space="preserve">КIЭПСЭЖЪЫЙ </t>
  </si>
  <si>
    <t>Псыгъоу гъэщыгъэ кIэп. КIэпсэжъыекIэ дзыуашъхъэр пхыгъэ. Хьальыжъые гъуанэр кIэпсэжъыем пылъагъ.</t>
  </si>
  <si>
    <t>веревочка</t>
  </si>
  <si>
    <t xml:space="preserve">КIЭПСЭШХУ </t>
  </si>
  <si>
    <t>КIэпсэ гъум. КIэпсэшхокIэ мэкъур, гъасэр кум рапхыгъэ.</t>
  </si>
  <si>
    <t>КIЭПХАГЪ ЗЫПI. ГЛ</t>
  </si>
  <si>
    <t>Ынэ хъэдэн кIэпхагъ. Ышъхъэ платыку кIэпхагъ.</t>
  </si>
  <si>
    <t>повязан, -а, -о; перевязан, -а, -о</t>
  </si>
  <si>
    <t xml:space="preserve">КIЭПХЫН </t>
  </si>
  <si>
    <t>Кофтэм палъхьэрэр ары. КIэпхын зэпылъ аригъэшIыгъ.</t>
  </si>
  <si>
    <t>юбка</t>
  </si>
  <si>
    <t xml:space="preserve">КIЭПХЫНЫПХЪ </t>
  </si>
  <si>
    <t>КIэпхын ашIын шэкI. КIэпхыныпхъэ дэгъу къыщэфыгъ. КIэпхыныпхъэкIэ дэгъу хъущт.</t>
  </si>
  <si>
    <t>материал для юбки</t>
  </si>
  <si>
    <t xml:space="preserve">КIЭПХЭН </t>
  </si>
  <si>
    <t>Ыжэпкъ кIэпхэн фишIыгъ.</t>
  </si>
  <si>
    <t>подвязать</t>
  </si>
  <si>
    <t xml:space="preserve">КIЭПЩ </t>
  </si>
  <si>
    <t>Шыу къамыщ. Домбаим ышъор икIэпщ. КIэпщ щэ огъу рихыгъ.</t>
  </si>
  <si>
    <t xml:space="preserve">КIЭПЩАГЪ </t>
  </si>
  <si>
    <t>МашIом кIэпщагъ. КIэпщэ шъхьакIэм, кызэханэрэп.</t>
  </si>
  <si>
    <t>поддувал, -а, -о</t>
  </si>
  <si>
    <t xml:space="preserve">КIЭПЩЭН </t>
  </si>
  <si>
    <t>МашIом кIапщэн фае.</t>
  </si>
  <si>
    <t>поддувать</t>
  </si>
  <si>
    <t xml:space="preserve">КIЭПЫКI </t>
  </si>
  <si>
    <t>КIэп чылапхъэр ары. КIэпыкIэ чылапхъэ ыгъэхъазырыгъ.</t>
  </si>
  <si>
    <t>конопляное семя</t>
  </si>
  <si>
    <t xml:space="preserve">КIЭПЫКIЭ ДАГЪ </t>
  </si>
  <si>
    <t>КIэпыкIэм тхъоу хашIыкIырэр. КIэпыкIэ дагъэкIэ гъэжъагъэ.</t>
  </si>
  <si>
    <t>конопляное масло</t>
  </si>
  <si>
    <t xml:space="preserve">КIЭПЭЖЪОЖЬАФ </t>
  </si>
  <si>
    <t>КIапэр зажъожьыкIэ кIэп жъагъэу къанэрэр ары. КIэпэжъожьафэрэ nIастэрэ ышхыгъ.</t>
  </si>
  <si>
    <t>выжарки</t>
  </si>
  <si>
    <t xml:space="preserve">КIЭРАКI </t>
  </si>
  <si>
    <t>Дэгъоу, дахэу фэпагъэр ары. Пшъэшъэ кIэракI. КIэракIэу фэпагъэ. Хьазыр Iупэф, фэмыф кIэракI.</t>
  </si>
  <si>
    <t>нарядный, -ая, -ое</t>
  </si>
  <si>
    <t xml:space="preserve">КIЭРАХЪУ </t>
  </si>
  <si>
    <t>ШхончкIэкI. Командирым кIэрахъо голъ.</t>
  </si>
  <si>
    <t>револьвер</t>
  </si>
  <si>
    <t xml:space="preserve">КIЭРЫГЪУХЬАГЪ </t>
  </si>
  <si>
    <t>ЕгъулIагъ. Псынжъыр щазмэм кIэрыгъухьагъ. ЯтIэр дэпкъым кIэрыгъухьагъ.</t>
  </si>
  <si>
    <t xml:space="preserve">КIЭРЫГЪУХЬАГЪЭР </t>
  </si>
  <si>
    <t>ЕгъулIагъэр. Псынжъэу щырыкъум кIэрыгъухьагъэр кIэригъэтэкъужьыгъ.</t>
  </si>
  <si>
    <t>присохший, -ая, -ее</t>
  </si>
  <si>
    <t>КIЭРЫГЪУХЬАН КIЭРЫГЪУХЬЭГЪЭ ГЛ. ИМАСД</t>
  </si>
  <si>
    <t>ЕгъулIэн. Псынжъыр щазмэм кIэрыгъухьанкIэ ежьагъ.</t>
  </si>
  <si>
    <t xml:space="preserve">КIЭРЫКIЫГЪ </t>
  </si>
  <si>
    <t>1. отошел, -а, -о. Машинэм кIэрыкIи, жъонакIомэ адэжь кIуагъэ.</t>
  </si>
  <si>
    <t>КIЭРЫКIЫН КIЭРЫКIЫГЪЭ ГЛ. ИМАСД</t>
  </si>
  <si>
    <t>IукIын. КIалэр кум кIэрыкIын ыдагъэп.</t>
  </si>
  <si>
    <t>ЕтIэфыр дэпкъым кIэрыкIынкIэ ежьагъ.</t>
  </si>
  <si>
    <t>сойти</t>
  </si>
  <si>
    <t>Ар ащ кIэрыкIын фае.</t>
  </si>
  <si>
    <t>КIЭРЫКIЭУ НАРЕЧ</t>
  </si>
  <si>
    <t>ИкIэрыкIэу ыгъэпсыжыыгъ. КIэрыкIэ шъыпкъэу зэригъэфэжьыгъ. КIэрыкIэу тыридзb кIуагъэ.</t>
  </si>
  <si>
    <t>снова, заново</t>
  </si>
  <si>
    <t xml:space="preserve">КIЭРЫЛЪЫГЪ </t>
  </si>
  <si>
    <t>1. лежал, -а, -о, около. ЫбгъукIэ щылъыгъ. Пхъэр дэпкъым кIэрылъыгъ. ЛIыр дэпкъым кIэрылъэу щылъыгъ.</t>
  </si>
  <si>
    <t xml:space="preserve">КIЭРЫЛЪЫГЪЭР </t>
  </si>
  <si>
    <t>1. лежавший, -ая, -ее около. Дэпкъым ятIэу кIэрылъыгъэр багъэ. Пхъэу дэпкъым кIэрылъыгъэр зэпихыгъ.</t>
  </si>
  <si>
    <t xml:space="preserve">КIЭРЫЛЪЭТЫГЪ </t>
  </si>
  <si>
    <t>ПсынкIэу кIэрыкIыгъ. КIалэр кум кIэрылъэтыгъ.</t>
  </si>
  <si>
    <t>отлетел, -а, -о; отскочил, -а, -о</t>
  </si>
  <si>
    <t xml:space="preserve">КIЭРЫСЫГЪ </t>
  </si>
  <si>
    <t>КIэлъырысыгъ. Сымаджэм кIэрысыгъ. Чэум кIэрысэу щыс. Чъыгым кIэрысэу щыс. Хьакум кIэрысэу щыс.</t>
  </si>
  <si>
    <t>сидел, -а, -о (у, около)</t>
  </si>
  <si>
    <t xml:space="preserve">КIЭРЫСЫГЪЭР </t>
  </si>
  <si>
    <t>КIэлъырысэу щысыгъэр. Сымаджэм кIэрысыгъэр ян.</t>
  </si>
  <si>
    <t>сидевший, -ая, -ее</t>
  </si>
  <si>
    <t>КIЭРЫСЫН КIЭРЫСЫГЪЭ ГЛ. ИМАСД</t>
  </si>
  <si>
    <t>КIэлъырысын. Хьаку фабэм кIэрысын ыдагъап.</t>
  </si>
  <si>
    <t>сидеть, (возле, около, у)</t>
  </si>
  <si>
    <t xml:space="preserve">КIЭРЫТЫГЪ </t>
  </si>
  <si>
    <t>ЫбгъукIэ щытыгъ. КIалэр кум кIэрытыгъ. КIалэр дэпкъым кIэрытэу щытыгъ.</t>
  </si>
  <si>
    <t>стоял, -а, -о (у, около)</t>
  </si>
  <si>
    <t xml:space="preserve">КIЭРЫТЫГЪЭР </t>
  </si>
  <si>
    <t>КIэлъырытыгъэр. КIалэу кум кIэлъырытыгъэр IукIыгъ.</t>
  </si>
  <si>
    <t>стоявший, -ая, -ее (у, около)</t>
  </si>
  <si>
    <t>КIЭРЫТЫН КIЭРЫТЫГЪЭ ГЛ. ИМАСД</t>
  </si>
  <si>
    <t>КIэлъырытын. КIалэр кум кIэрытынэу къагъэнагъ.</t>
  </si>
  <si>
    <t>стоять (у, около)</t>
  </si>
  <si>
    <t>КIЭРЫТIУПЩЭУ НАРЕЧ</t>
  </si>
  <si>
    <t>СомипшI кIэрытIупщэу аритыгъ.</t>
  </si>
  <si>
    <t>целиком, без сдачи</t>
  </si>
  <si>
    <t xml:space="preserve">КIЭРЫТIЫСХЬАГЪ </t>
  </si>
  <si>
    <t>КIэлърытIысхьагъ. Чэум кIэрытIысхьагъ.</t>
  </si>
  <si>
    <t>присел, -а, -о (к)</t>
  </si>
  <si>
    <t xml:space="preserve">КIЭРЫТIЫСХЬАГЪЭР </t>
  </si>
  <si>
    <t>ЛIыжъэу чэум кIэрытIысхьагъэм тыгъэм зэригъэоу щысыгъ.</t>
  </si>
  <si>
    <t>присевший, -ая, -ее (к, около)</t>
  </si>
  <si>
    <t xml:space="preserve">КIЭРЫХЬАГЪ </t>
  </si>
  <si>
    <t>еплъ кIэлъырыхьагъ</t>
  </si>
  <si>
    <t xml:space="preserve">КIЭРЫХЬАГЪЭР </t>
  </si>
  <si>
    <t>еплъ кIэлъырыхьагъэм</t>
  </si>
  <si>
    <t>КIЭРЫХЬАН КIЭРЫХЬЭГЪЭ ГЛ. ИМАСД</t>
  </si>
  <si>
    <t>еплъ кIэлъырыхьаным</t>
  </si>
  <si>
    <t>КIЭРЫШIАГЪ ЗЫПI. ГЛ</t>
  </si>
  <si>
    <t>Ащ кIэрышIагъэр бэ мэхъу, гъусэу иIэр бэ.</t>
  </si>
  <si>
    <t>прицеплено</t>
  </si>
  <si>
    <t xml:space="preserve">КIЭРЫШIЭН </t>
  </si>
  <si>
    <t>Цыгъом ихьылъэ имыкъумэ, къалъыркъэбыр икIэрышIэн (гущ.).</t>
  </si>
  <si>
    <t>прицепить</t>
  </si>
  <si>
    <t>КIэрышIэнэу иIэр бэ.</t>
  </si>
  <si>
    <t>нахлебник</t>
  </si>
  <si>
    <t xml:space="preserve">КIЭРЭКIАЩ </t>
  </si>
  <si>
    <t>Зэгъэфэгъащ. Ар кIэрэкIащ. Ар ащкIэ кIэрэкIащ. КIэрэкIащэу фэпагъэ.</t>
  </si>
  <si>
    <t>чересчур нарядный, -ая, -ое</t>
  </si>
  <si>
    <t xml:space="preserve">КIЭРЭКIЭН </t>
  </si>
  <si>
    <t>Щыгъын дэгъухэр дахэхэр щыгъыныр. Ар кIэрэкIэным лъэшэу пылъ.</t>
  </si>
  <si>
    <t>франтовство, франтить</t>
  </si>
  <si>
    <t xml:space="preserve">КIЭРЭОН </t>
  </si>
  <si>
    <t>Щалъэр кIэрэонкIэ ежьагъ.</t>
  </si>
  <si>
    <t>кружиться, вертеться</t>
  </si>
  <si>
    <t xml:space="preserve">КIЭРЭУАГЪЭ </t>
  </si>
  <si>
    <t>Зэ зыбгъумкIэ етIанэ адрэбгъумкIэ деокIзэ, кIэрэуагъэ. КIапсэм пышIэгъэ щалъэр кIэраозэ псынэм ритIупщэхыгъ. Щалъэр псыхьэбэщым пылъэу кIэраозэ ехьы.</t>
  </si>
  <si>
    <t>кружился, -лась, -лось</t>
  </si>
  <si>
    <t xml:space="preserve">КIЭРЭХЪОПС </t>
  </si>
  <si>
    <t>Ыцыпэ кIэрэхъо лъэдакъэм пышIагъэу сыхьатыпсым фэдэу апшъэ илъэу, дышъэ огъэ дэнлъэчхэр пылъэу ашIырэр ары. Пшъашъэм кIалэм кIэрэхъопс дахэ фишIыгъ.</t>
  </si>
  <si>
    <t>шнур для револьвера</t>
  </si>
  <si>
    <t xml:space="preserve">КIЭРЭХЪУАГЪЭ </t>
  </si>
  <si>
    <t>Чэрэзыгъэ, чэрэгъугъэ. Машинэр зежьэм щэрэхъхэр кIэрэхъуагъэх.</t>
  </si>
  <si>
    <t>кружился, -лась, -лось, вертелся, -лась, -лось</t>
  </si>
  <si>
    <t xml:space="preserve">КIЭРЭХЪУАЛЪ </t>
  </si>
  <si>
    <t>КIэрахъор зэрылърэ шъор ары. КIэрахъор кIэрэхъуалъэм илъэу голъ. КIэрэхъуалъэм тыжьын пендэ тес.</t>
  </si>
  <si>
    <t>кобура</t>
  </si>
  <si>
    <t xml:space="preserve">КIЭС </t>
  </si>
  <si>
    <t>Шыум егъэкIэсыгъэр ары. КIэс къыхьыгъ - егъэкIэсыгъэу лIы къыхьыгъ.</t>
  </si>
  <si>
    <t>пленник</t>
  </si>
  <si>
    <t xml:space="preserve">КIЭСАГЪЭ </t>
  </si>
  <si>
    <t>Гужъуагъэ, Iофыр кIэсагъэ, мэкIасэ. Емыжьэзэ, кIэсагъэ.</t>
  </si>
  <si>
    <t xml:space="preserve">КIЭСАГЪЭР </t>
  </si>
  <si>
    <t>Гужъуагъэр. Емыжьэзэ кIэсагъэр гужъуагъэу нэсыгъ.</t>
  </si>
  <si>
    <t xml:space="preserve">КIЭСАЩ </t>
  </si>
  <si>
    <t>КIэсащэ хъугъэ.</t>
  </si>
  <si>
    <t>слишком поэдно</t>
  </si>
  <si>
    <t xml:space="preserve">КIЭСЫСЫХЬАГЪ </t>
  </si>
  <si>
    <t>КIэкъыркъыхьэ. ПхъэнтIэкIу лъакъор кIэсысыхьа хъугъэ. Стол лъакъор кIэсысыхъэ.</t>
  </si>
  <si>
    <t xml:space="preserve">КIЭСЭН </t>
  </si>
  <si>
    <t>Столб, деревянная колонна, один из столбов деревянной колоннады адыгейской веранды. Адыгэ унэмэ анэIу лъэгуцым пэIулъашъом тет, пхъэшъхьакIэм егъэIыгъэу пкъэу кIэсэнхэр акIэтыгъэх. КIэсэныхэр краскэкIэ ыгъэлагъэх.</t>
  </si>
  <si>
    <t xml:space="preserve">КIЭТХАГЪ </t>
  </si>
  <si>
    <t>Тхылъым кIэтхагъ. Газетым кIэтхагъ. Заемым кIэтхагъ. Заявлением кIэтхагъ.</t>
  </si>
  <si>
    <t xml:space="preserve">КIЭТХАГЪЭР </t>
  </si>
  <si>
    <t>ЗыцIэрэ зылIэкъуацIэрэ кIэзытхагъэр. Тхылъым кIэтхагъэр бэ. Газетым кIэтхагъэм газет къыфакIо.</t>
  </si>
  <si>
    <t>КIЭТХЫКIЫЖЬЫГЪ ЗЫПI. ГЛ</t>
  </si>
  <si>
    <t>IофшIэныр кIэтхыкIыжьыгъ, тхылъыр кIэтхыкIыжьыгъ.</t>
  </si>
  <si>
    <t>переписан, -а, -о</t>
  </si>
  <si>
    <t xml:space="preserve">КIЭТХЫКIЫЖЬЫН </t>
  </si>
  <si>
    <t>IофшIэным икIэтхыкIыжьын бэрэ пэлъыгъ.</t>
  </si>
  <si>
    <t>переписать</t>
  </si>
  <si>
    <t>Сымаджэр больницэм кIэтхыкIыжьын фае.</t>
  </si>
  <si>
    <t>выписать</t>
  </si>
  <si>
    <t xml:space="preserve">КIЭТХЭЖЬЫГЪ </t>
  </si>
  <si>
    <t>Заявлениер ытхи, кIэтхэжьыгъ. Директорыр ведомостым кIэтхэжьыгъ.</t>
  </si>
  <si>
    <t>расписался, -лась, -лось</t>
  </si>
  <si>
    <t xml:space="preserve">КIЭТХЭЖЬЫГЪЭР </t>
  </si>
  <si>
    <t>Заявлением кIэтхэжьыгъэр нэбгыритIу.</t>
  </si>
  <si>
    <t>расписавшийся, -аяся, -ееся</t>
  </si>
  <si>
    <t xml:space="preserve">КIЭТХЭЖЬЫН </t>
  </si>
  <si>
    <t>ЫцIэрэ ылIэкъуацIэрэ кIитхэжьыгъ. Заявлением кIэтхэжьын фае.</t>
  </si>
  <si>
    <t>расписаться</t>
  </si>
  <si>
    <t xml:space="preserve">КIЭТХЭН </t>
  </si>
  <si>
    <t>Газетым кIэтхэн фае. Заемым кIэтхэн фае.</t>
  </si>
  <si>
    <t>подписаться</t>
  </si>
  <si>
    <t xml:space="preserve">КIЭТХЭШЪУГЪ </t>
  </si>
  <si>
    <t>Тхылъым кIэтхэшъугъэп - кIэтханэу къыригъэкIугъэп.</t>
  </si>
  <si>
    <t>смог, -ла, -ло подписать</t>
  </si>
  <si>
    <t>КIЭТХЪУГЪ ЗЫПI. ГЛ</t>
  </si>
  <si>
    <t>КIэхыгъ. Коцыр щыбзэм кIэтхъугъэу щылъ.</t>
  </si>
  <si>
    <t>выгреблен (из-под)</t>
  </si>
  <si>
    <t xml:space="preserve">КIЭТХЪУН </t>
  </si>
  <si>
    <t>КIэхын. Ар щыбзэм коцым икIэтхъун фэгъэзагъ.</t>
  </si>
  <si>
    <t>выгрести (из-под)</t>
  </si>
  <si>
    <t xml:space="preserve">КIЭТЫГЪ </t>
  </si>
  <si>
    <t>1. стоял, -а, -о; находился, -лась, -лось. Столым лъэкъуиплI кIэт. Унэм кIэсэн кIэт. ЩайкIэт стаканым кIэт.</t>
  </si>
  <si>
    <t xml:space="preserve">КIЭТЫГЪЭР </t>
  </si>
  <si>
    <t>Столым лъакъоу кIэтыр кIаутыгъ.</t>
  </si>
  <si>
    <t>стоявший, -ая, -ее; находившийся, -аяся, -ееся</t>
  </si>
  <si>
    <t xml:space="preserve">КIЭТЫКУ </t>
  </si>
  <si>
    <t>Низина, ограниченная с одной стороны рекой, а с другой возвышенностью или лесом, куток. Псы блыгу. КIэтыкум дэлъ. КIэтыкум дэхъагъ.</t>
  </si>
  <si>
    <t xml:space="preserve">КIЭТIАРКЪУ </t>
  </si>
  <si>
    <t>ЗыкIэ тIаркъор ары. ПцIашхъор кIэтIаркъу. ПцIашхъу, пцIашхъу, пцIашхъу, пцIэшхъо кIэтIэркъо цIыкIу.</t>
  </si>
  <si>
    <t>завилистый хвост</t>
  </si>
  <si>
    <t>КIЭТIУПЩЫГЪ ЗЫПI. ГЛ</t>
  </si>
  <si>
    <t>КIэтIыкIыгъ. Шыр кум кIэтIупIщыгъ.</t>
  </si>
  <si>
    <t>выпряжен, -а, -о</t>
  </si>
  <si>
    <t xml:space="preserve">КIЭТIУПЩЫН </t>
  </si>
  <si>
    <t>Шыр кум кIэтIупщын фае.</t>
  </si>
  <si>
    <t>выпрячь</t>
  </si>
  <si>
    <t xml:space="preserve">КIЭТIЫЙ </t>
  </si>
  <si>
    <t>Псэушъхьэм ыныбэ шхыныхэр зэрыкIоу илъхэр ары. КIэтIый нэшъу. ИкIэтIый къыригъэкIыгъ.</t>
  </si>
  <si>
    <t>кишки</t>
  </si>
  <si>
    <t xml:space="preserve">КIЭТIЫЙ НЭШЪУ </t>
  </si>
  <si>
    <t>Узы. КIэтIый нэшъу иIэти, операцие ашIыгъ.</t>
  </si>
  <si>
    <t xml:space="preserve">КIЭТIЫРГУАГЪ </t>
  </si>
  <si>
    <t>Дысэу кIэуагъ. Ынэ кIэтIыргуагъ.</t>
  </si>
  <si>
    <t xml:space="preserve">КIЭУГЪ </t>
  </si>
  <si>
    <t>ПсынкIэу кIэчъыгъ. Псыр мэкъум шIэхэу кIэугъ.</t>
  </si>
  <si>
    <t>отхлынул, -а, -о</t>
  </si>
  <si>
    <t>КIЭУГЪ ЗЫПI. ГЛ</t>
  </si>
  <si>
    <t>КIэщыгъ. Iалъмэкъым шъхьапс кIэугъ.</t>
  </si>
  <si>
    <t>продет</t>
  </si>
  <si>
    <t xml:space="preserve">КIЭУАГЪ </t>
  </si>
  <si>
    <t>1. затопил, -а, -о. КIэлъэдагъ. Чылэм псыр кIэуагъ.</t>
  </si>
  <si>
    <t xml:space="preserve">КIЭУЖЬЫГЪ </t>
  </si>
  <si>
    <t>КIэчъыжьыгъ. Псыр чылэм кIэужьыгъ.</t>
  </si>
  <si>
    <t>уже отхлынул, -а, -о</t>
  </si>
  <si>
    <t xml:space="preserve">КIЭУН </t>
  </si>
  <si>
    <t>КIэчъын. Псыр кIэункIэ ежьагъ.</t>
  </si>
  <si>
    <t>отхлынуть, спадать, опадать</t>
  </si>
  <si>
    <t>КIэщын. Iалъмэкъым шъхьапс кIэун фае.</t>
  </si>
  <si>
    <t>продеть</t>
  </si>
  <si>
    <t>КIЭУПЦIАГЪ ЗЫПI. ГЛ</t>
  </si>
  <si>
    <t>КIэутхагъ. Псынжъыр ынэгу кIэупцIагъ.</t>
  </si>
  <si>
    <t>залеплен, -а, -о</t>
  </si>
  <si>
    <t xml:space="preserve">КIЭУПЧIАГЪ </t>
  </si>
  <si>
    <t>Изытет зэригъэшIэнэу упчIагъэ. Лэжъыгъэм уасэу иIэм кIэупчIагъ. Сымаджэм кIэупчIагъ - спросил, -а, -о про состояние больного.</t>
  </si>
  <si>
    <t>спросйл, -а, -о</t>
  </si>
  <si>
    <t xml:space="preserve">КIЭУПЧIАГЪЭР </t>
  </si>
  <si>
    <t>Къэбар кIэупчIэрэм къэбар ешIэ (гущ.). Сымаджам кIэупчIагъэр - спросивший про состояние здоровья больного. Сымаджэм кIэупчIагъэр игуапэ хъугъэ.</t>
  </si>
  <si>
    <t>спросивший, -ая, -ее</t>
  </si>
  <si>
    <t>КIЭУТАГЪ ЗЫПI. ГЛ</t>
  </si>
  <si>
    <t>КIэутэн фишIыгъ. Шым кIэутэн кIэутагъ.</t>
  </si>
  <si>
    <t>сделана подстилка</t>
  </si>
  <si>
    <t xml:space="preserve">КIЭУТХАГЪ </t>
  </si>
  <si>
    <t>Псыр ынэ кIэутхагъ.</t>
  </si>
  <si>
    <t>попали брызги</t>
  </si>
  <si>
    <t>КIЭУТЫГЪ ЗЫПI. ГЛ</t>
  </si>
  <si>
    <t>1. отбился, -лась, -лось. Стол лъакъор кIэутыгъ. ПхъэнтIэкIум ылъакъо бэ шIагъэу кIэутыгъэу щыт</t>
  </si>
  <si>
    <t xml:space="preserve">КIЭУТЫГЪЭР </t>
  </si>
  <si>
    <t>1. выбитый, отбитый. Стол лъакъоу кIэутыгъэр кIэIулIэжьын фае. Щазмэ лъэдакъэу кIэутыгъэр кIэригъэIулIэжьыгъ.</t>
  </si>
  <si>
    <t xml:space="preserve">КIЭУТЫСАГЪ </t>
  </si>
  <si>
    <t>Утысэзэ кIэхьагъ. Сапэр ынэгу кIэутысагъ.</t>
  </si>
  <si>
    <t xml:space="preserve">КIЭУТЭН </t>
  </si>
  <si>
    <t>Шым, чэмым, хэтIысхьанэу кIаутэрэ уарзэр ары. Шым кIэутэн фишIыгъ.</t>
  </si>
  <si>
    <t>подстилка</t>
  </si>
  <si>
    <t xml:space="preserve">КIЭФАГЪ </t>
  </si>
  <si>
    <t>КIэхьагъ. Ынэ кIэфэн кIэфагъ. Ынэ зыгорэ кIэфагъэшъ егъэгумэкIы.</t>
  </si>
  <si>
    <t xml:space="preserve">КIЭФАГЪЭР </t>
  </si>
  <si>
    <t>Ынэ кIэфагъэр къыкIахыжьыгъ.</t>
  </si>
  <si>
    <t>попавший, -ая, -ее</t>
  </si>
  <si>
    <t xml:space="preserve">КIЭФЫ </t>
  </si>
  <si>
    <t>ЗыкIэ фыжьыр ары. ШыкIэф. ПцIэгъоплъишъэрэ кIэф шъийра (гущ.).</t>
  </si>
  <si>
    <t>белохвостый, -ая, -ое</t>
  </si>
  <si>
    <t>КIЭФЫЗЫКIЫГЪ ЗЫПI. ГЛ</t>
  </si>
  <si>
    <t>Псыр кIэфыгъ. Лимоным псыр кIэфызыкIыгъ.</t>
  </si>
  <si>
    <t>выжат, -а, -о</t>
  </si>
  <si>
    <t xml:space="preserve">КIЭФЫЗЫКIЫН </t>
  </si>
  <si>
    <t>Фызыгъэу псыр кIэгъэчъыгъэныр. Сэнашъхьам икIэфызыкIын сэнашIэр фэIаз.</t>
  </si>
  <si>
    <t>выжать</t>
  </si>
  <si>
    <t xml:space="preserve">КIЭФЭН </t>
  </si>
  <si>
    <t>Ынэ зыгорэ кIэфэнкIэ мэхъу.</t>
  </si>
  <si>
    <t>попасть</t>
  </si>
  <si>
    <t>Ынэ кIэфэнэу кIэфагъэр къыкIахыжьыгъ.</t>
  </si>
  <si>
    <t>соринка</t>
  </si>
  <si>
    <t xml:space="preserve">КIЭХЪОН </t>
  </si>
  <si>
    <t>Картофым кIэхъонкIэ ежьагъ. Нашэм кIэхъоныр ригъэжьагъ.</t>
  </si>
  <si>
    <t>уродиться, появиться (о плоде)</t>
  </si>
  <si>
    <t xml:space="preserve">КIЭХЪУ </t>
  </si>
  <si>
    <t>ПIуакIэ. Мэз кIэхъу. Мэзыр кIэхъу хъугъэ.</t>
  </si>
  <si>
    <t>редкий. -ая, -ое</t>
  </si>
  <si>
    <t xml:space="preserve">КIЭХЪУАГЪ </t>
  </si>
  <si>
    <t>КъыкIэкIагъ. Мыгъэ картофым дэгъоу кIэхъуагъ. ЧIыгур дэити, кIэхъуагъэ щыIэп.</t>
  </si>
  <si>
    <t>уродился, -лась, -лось</t>
  </si>
  <si>
    <t xml:space="preserve">КIЭХЬАГЪ </t>
  </si>
  <si>
    <t>1. догнал, -а, -о. Лъычъэзэ лъынэсыгъ. Шыур чъэзэ, адрэ шыум кIэхьагъ. Машинэр ыпэ итыгъэ машинэм кIэхьагъ. Хьэр тхьакIумкIыхьэм кIэхьагъ.</t>
  </si>
  <si>
    <t xml:space="preserve">КIЭХЬАГЪЭР </t>
  </si>
  <si>
    <t>Лъычъэзэ кIэхьагъэр. КIалэу машинэм кIэхьагъэр итIысхъагъ. Колхозыр адра колхозым кIахьи, текIыжьыгъ.</t>
  </si>
  <si>
    <t>догнавший, -ая, -ее</t>
  </si>
  <si>
    <t>КIЭХЬАН КIЭХЬАГЪЭ ГЛ. ИМАСД</t>
  </si>
  <si>
    <t>1. Шыр адрэ шым кIэхьанкIэ тIэкIу нахь иIэжьэп.</t>
  </si>
  <si>
    <t>догнать</t>
  </si>
  <si>
    <t xml:space="preserve">КIЭХЬЭЖЬЫГЪ </t>
  </si>
  <si>
    <t>Лъычъэзэ кIэхьажьыгъ. Шыур адрэ шыум кIэхьажьыгъ.</t>
  </si>
  <si>
    <t>уже догнал, -а, -о (тех, от кого отстал, -а, -о)</t>
  </si>
  <si>
    <t xml:space="preserve">КIЭХЬЭШЪУГЪ </t>
  </si>
  <si>
    <t>КIэлъежьи шъхьакIэм кIэхьэшъугъэп.</t>
  </si>
  <si>
    <t>смог, -ла, -ло догнать</t>
  </si>
  <si>
    <t xml:space="preserve">КIЭЦIАФ </t>
  </si>
  <si>
    <t>ИшапхъэкIи иинагъэки адрэмэ афэмыдэу цIыкIужъыеу чэтмэ аужыпкъэу къакIэцIырэ кIэнкIэр ары. КIэнкIэ кIэцIаф.</t>
  </si>
  <si>
    <t>мелкое яйцо</t>
  </si>
  <si>
    <t xml:space="preserve">КIЭЦIЫГЪЭ </t>
  </si>
  <si>
    <t>Чэтыр кIэцIыгъэ. Псычэтыр мэкIэцIы.</t>
  </si>
  <si>
    <t>снесла</t>
  </si>
  <si>
    <t xml:space="preserve">КIЭЦIЫГЪЭР </t>
  </si>
  <si>
    <t>КIэнкIэ къэзыкIэцIыгъэр. Чэтэу кIэцIыгъэр мэкъакъэ.</t>
  </si>
  <si>
    <t>снесшая</t>
  </si>
  <si>
    <t xml:space="preserve">КIЭЦIЫН </t>
  </si>
  <si>
    <t>Чэтмэ кIэцIын рагъэжьагъ.</t>
  </si>
  <si>
    <t>снести</t>
  </si>
  <si>
    <t xml:space="preserve">КIЭЧЫГЪ </t>
  </si>
  <si>
    <t>Натрыф кIэчыгъэр хэщыгъэн фае. Натрыф кIэчыгъау щыIэр макIэ.</t>
  </si>
  <si>
    <t>сорванный, -ая, -ое</t>
  </si>
  <si>
    <t xml:space="preserve">КIЭЧЫГЪАКI </t>
  </si>
  <si>
    <t>Помидор кIэчыгъакIэ хатэм къыдихыгъ.</t>
  </si>
  <si>
    <t>свежесорванный, -ая, -ое</t>
  </si>
  <si>
    <t>КIЭЧЫГЪОШIУ</t>
  </si>
  <si>
    <t>Помидорыр кIэчыгъошIу.</t>
  </si>
  <si>
    <t>легко ломать, сорвать</t>
  </si>
  <si>
    <t>КIЭЧЫГЪУАЙ</t>
  </si>
  <si>
    <t>ИкIэчын къия. Джэнчыр кIэчыгъуай.</t>
  </si>
  <si>
    <t>трудно ломать, трудно оборвать</t>
  </si>
  <si>
    <t xml:space="preserve">КIЭЧЫН </t>
  </si>
  <si>
    <t>Натрыфым икIэчын псынкIаIоу ухыгъэн фае. Помидорым икIэчын джы фежьэн яхьисап.</t>
  </si>
  <si>
    <t>ломать (у)</t>
  </si>
  <si>
    <t xml:space="preserve">КIЭЧЪЫГЪ </t>
  </si>
  <si>
    <t>1. отскочил, -а, -о. ЧIэзыгъ. Кум кущэрэхъыр кIэчъыгъ.</t>
  </si>
  <si>
    <t xml:space="preserve">КIЭЧЪЫГЪЭР </t>
  </si>
  <si>
    <t>Кум ку щэрэхъэу кIэчъыгъэр чыжьэу чъагъэ.</t>
  </si>
  <si>
    <t>отскочивший, -ая, -ее</t>
  </si>
  <si>
    <t>Пхъэчаим псэу кIэчъыгъэр бэ.</t>
  </si>
  <si>
    <t>бежавший, -ая, -ее</t>
  </si>
  <si>
    <t xml:space="preserve">КIЭЧЪЫН </t>
  </si>
  <si>
    <t>Кущэрэхъыр кIэчъынкIэ ежьагъэу гу лъитагъ.</t>
  </si>
  <si>
    <t>Пхъэчаим псыр кIэчъыныр щигъэтыгъ.</t>
  </si>
  <si>
    <t>бежать</t>
  </si>
  <si>
    <t xml:space="preserve">КIЭШЪУ </t>
  </si>
  <si>
    <t>Коцыр зыушIоирэ уц лъэпкъ. Коцым кIэшъу къыхэмыгъакI. Коцым кIэшъу хэлъ.</t>
  </si>
  <si>
    <t>куколь</t>
  </si>
  <si>
    <t xml:space="preserve">КIЭШЪУГЪ </t>
  </si>
  <si>
    <t>Сабыир янэ ыбгъэ ешъуагъ. Мыгъа рены сабыир кIэшъугъ. ШIэх, чэмым шкIэр кIэшъу.</t>
  </si>
  <si>
    <t>сосал, -а, -о</t>
  </si>
  <si>
    <t xml:space="preserve">КIЭШЪУГЪЭР </t>
  </si>
  <si>
    <t>Быдз ешъуагъэр. ШкIэу гъэм ренэу чэмым кIэшъугъэр пщэры хъугъэ.</t>
  </si>
  <si>
    <t>сосавший, -ая, -ее</t>
  </si>
  <si>
    <t xml:space="preserve">КIЭШЪЭШЪЫГЪ </t>
  </si>
  <si>
    <t>КIэтэкъугъ. Бгъушыр кIэшъэшъыгъ. Гъажъом кIэшъэшъыгъ.</t>
  </si>
  <si>
    <t>сыпался, -лась, -лось (из-под)</t>
  </si>
  <si>
    <t xml:space="preserve">КIЭШЪЭШЪЫГЪЭР </t>
  </si>
  <si>
    <t>КIэтэкъугъэр. Коцыр гъугъащэшъ, кIэшъэшъырэр бэ.</t>
  </si>
  <si>
    <t>КIЭШЪЭШЪЫН КIЭШЪЭШЪЫГЪ-Э ГЛ. ИМАСД</t>
  </si>
  <si>
    <t>КIэтэкъун. Коц бганэм коцыр кIэшъэшъын фае.</t>
  </si>
  <si>
    <t>осыпаться</t>
  </si>
  <si>
    <t xml:space="preserve">КIЭШIАГЪ </t>
  </si>
  <si>
    <t>Шэу а кум кIэшIагъэр колхозым иш. Кум кIэшIэгъэ шыр шы дэгъу.</t>
  </si>
  <si>
    <t>запряжен, -а, -о</t>
  </si>
  <si>
    <t xml:space="preserve">КIЭШIАХЬЫ </t>
  </si>
  <si>
    <t>Плетень, который обводят вокруг сарая, пространство между этим плетнем и сараем заполняют соломой для того, чтобы утеплить сарай. Бгъагъэр (къакъырэр нэмыкIыр) фабэ зэрэхъуным пае уарзэ зыдакорэ чый фыгъэу фашIырэр ары. Псыцощым кIэшIахъ фашIыгъ.</t>
  </si>
  <si>
    <t xml:space="preserve">КIЭЩАКIО </t>
  </si>
  <si>
    <t>Орэд къэзыIорэ купым кIэзыщэу ахэтыр ары. Ар кIэщакIоу яI.</t>
  </si>
  <si>
    <t>запевала</t>
  </si>
  <si>
    <t>Iофым икIэщакIу - ипащ, изэхэщакIу.</t>
  </si>
  <si>
    <t>организатор, вдохновитель</t>
  </si>
  <si>
    <t>КIЭЩХАГЪ ЗЫПI. ГЛ</t>
  </si>
  <si>
    <t>КъэлайкIэ кIэгъэпытыхьагъ. Ащ ычIэгъы тхылъыпIэ кIэщхагъ. Щалъэм ычIэ кIэщхагъ. Къубгъаным ычIэ кIэщхагъ.</t>
  </si>
  <si>
    <t>приклеен, -а, -о, подклеен, -а, -о</t>
  </si>
  <si>
    <t xml:space="preserve">КIЭЩХЭН </t>
  </si>
  <si>
    <t>ТхылъыпIэ кIэщхэн фае.</t>
  </si>
  <si>
    <t>подклеить</t>
  </si>
  <si>
    <t>КIЭЩЫГЪ ЗЫПI. ГЛ</t>
  </si>
  <si>
    <t>КIэугъ. Iалъмэкъым шъхьапс кIэщыгъ.</t>
  </si>
  <si>
    <t xml:space="preserve">КIЭЩЫГЪ </t>
  </si>
  <si>
    <t>КIэфызыкIыгъ. Шъоур кIэщыгъэу хьазыр. Шъоу кIэщыгъэу щыIэр бэ.</t>
  </si>
  <si>
    <t>качал, откачал, -а, -о</t>
  </si>
  <si>
    <t>Шъоу кIэщыгъэр пхъэчаим изэу щыт. КIэщыгъэу щыIэр макIэ.</t>
  </si>
  <si>
    <t>откачанный, -ая, -ое (о меде)</t>
  </si>
  <si>
    <t xml:space="preserve">КIЭЩЫГЪАКI </t>
  </si>
  <si>
    <t>КIэфызыкIыгъакI. Шъоу кIэщыгъакI.</t>
  </si>
  <si>
    <t>свежий (о меде)</t>
  </si>
  <si>
    <t xml:space="preserve">КIЭЩЫГЪОБЭШI </t>
  </si>
  <si>
    <t>Зэ зым, етIанэ адрэм кIэщыгъо дэзыштэу, зыпкъ имытэу щытыр ары. Ащ нахь кIэщыгъобэшI бгъотыщтэп.</t>
  </si>
  <si>
    <t>постоянно увлекающийся (чем-нибудь)</t>
  </si>
  <si>
    <t xml:space="preserve">КIЭЩЫГЪУ </t>
  </si>
  <si>
    <t>КIэщыгъо диштагъэу, пыхьагъэу пылъ. Былым гъотыгъакIэм кIэщыгъо диштагъ. Пшъашъэжъыем инысхъапэ кIэщыгъо диштагъ. Шхын кIэщыгъу, загъорэ ашIырэ шхын. КIщыгъокIэ шхын пстэури дэгъу (гущ.). Джэнчыр шхын кIэщыгъокIэ дэгъу.</t>
  </si>
  <si>
    <t>временное увлечение чем - нибудь</t>
  </si>
  <si>
    <t>ЗыщыкIащыщт уахътэр. Шъоум икIэщыгъо хъугъэ.</t>
  </si>
  <si>
    <t>время качать</t>
  </si>
  <si>
    <t xml:space="preserve">КIЭЩЫКIЭ </t>
  </si>
  <si>
    <t>ЗэрэкIэпщыщт шIыкIэр. Ар шъоу кIэщыкIэкIэ Iазэ.</t>
  </si>
  <si>
    <t>как качать</t>
  </si>
  <si>
    <t>КIЭЯГЪ ЗЫПI. ГЛ</t>
  </si>
  <si>
    <t>КIашъор кIэягъ. КIашъом ыныкъо кIэягъ.</t>
  </si>
  <si>
    <t xml:space="preserve">КIЭЯГЪ </t>
  </si>
  <si>
    <t>КIашъоу кIэягъэр чъэпхъыгъэ.</t>
  </si>
  <si>
    <t>помазан, -а, -о</t>
  </si>
  <si>
    <t xml:space="preserve">КIЭIЭН </t>
  </si>
  <si>
    <t>Ар хьылъэ кIаIэн ылъэкIыщтэп, сымадж.</t>
  </si>
  <si>
    <t xml:space="preserve">КIЭIАГЪ </t>
  </si>
  <si>
    <t>1. поднял, брался поднять. Ионтэгъуагъэ кIэIагъ. Дзыо ушъагъэм кIаIи шъхьакIэм, фэIэтыгъэп. Ар непэ бэмэ акIэIагъ - хьылъэу зэрихьагъэр бэ.</t>
  </si>
  <si>
    <t xml:space="preserve">КIЭIАГЪЭР </t>
  </si>
  <si>
    <t>1. поднявший, -ая, -ее. ЗыIэтыгъэр. Дзыом кIэIагъэр кIэлэ лъэш.</t>
  </si>
  <si>
    <t>КIЭIУЛIАГЪ ЗЫПI. ГЛ</t>
  </si>
  <si>
    <t>1. прибит, -а, -о, подбит, -а, -о. ГъучIыIункIэ кIэIулIагъ. Щазмэ лъэдакъэм хьашъо кIэIулIагъ.</t>
  </si>
  <si>
    <t xml:space="preserve">КIЭIУЛIЭН </t>
  </si>
  <si>
    <t>ПхъэIунэкIэ кIэгъэпытыхьан. Щазмэм иподметкэ кIэIулIэн щазмашIэр фежьагъ.</t>
  </si>
  <si>
    <t>подбить</t>
  </si>
  <si>
    <t>Мастэ IуданэкIэ гъэбэкъуагъэу кIэдэн. ЧхыIаным кIабзэ кIэIулIэн фае.</t>
  </si>
  <si>
    <t>приметать</t>
  </si>
  <si>
    <t xml:space="preserve">КIЭIЭБАГЬ </t>
  </si>
  <si>
    <t>Къыщыгъ.Чэмым кIэIэбагъ, ау кIэт щыIэп.</t>
  </si>
  <si>
    <t>доил, -а, -о</t>
  </si>
  <si>
    <t xml:space="preserve">ЛАБОРАНТ </t>
  </si>
  <si>
    <t>Лабораторием, научнэ IофшIапIэхэм научнэ-техническэ сотрудникэу чIэтыр ары. Ащ лаборантэу Iоф щешIэ.</t>
  </si>
  <si>
    <t>лаборант</t>
  </si>
  <si>
    <t xml:space="preserve">ЛАБОРАТОРИЕ </t>
  </si>
  <si>
    <t>Научно-техническэ опытхэр, ушэтынхэр зыщашIырэ унэр ыкIи ащ афэдэ опытхэм зыщапылъ IофшIапIэхэр ары. Физическэ факультетым илабораторие.</t>
  </si>
  <si>
    <t>лаборатория</t>
  </si>
  <si>
    <t xml:space="preserve">ЛАГЕРЬ </t>
  </si>
  <si>
    <t>Охътэ гъэнэфагъэкIэ палаткэхэм ачIэлъэу зыщыпсэухэрэ чIыпIэр ары. Турист лагерь. Пионер лагерь. Лагерым тес. Пионерхэр лагерым кIуагъэх. Дзэр лагерым къытекIыгъ.</t>
  </si>
  <si>
    <t>лагерь</t>
  </si>
  <si>
    <t xml:space="preserve">Ы-ЛАГЪ </t>
  </si>
  <si>
    <t>Ыгъэлагъ, краскэкIэ ыгъэлагъ. Джэхашъор ылагъ.</t>
  </si>
  <si>
    <t>покрасил</t>
  </si>
  <si>
    <t xml:space="preserve">ЛАГЪМЭ </t>
  </si>
  <si>
    <t>Лагъмэ чIилъхьи, лъэмыджыр къыгъэуагъ. ЛагъмэкIэ къушъхьэр къыгуигъэугъ.</t>
  </si>
  <si>
    <t>мина</t>
  </si>
  <si>
    <t xml:space="preserve">ЛАГЪЭ </t>
  </si>
  <si>
    <t>Хьакъушыкъу лэгъэ хъураеу, лэпсы, щыпсы, нэмыкIхэр зэрагъахъоу зэрышхэхэрэр ары. Лагъэм чэтлыбжьэ илъ. Лэгъэ тешъу. Лэгъэ курб.</t>
  </si>
  <si>
    <t>тарелка</t>
  </si>
  <si>
    <t>ЛАГЪЭ ЗЫПI. ГЛ</t>
  </si>
  <si>
    <t>Гъэлагьэ. КраскэкIэ лагъэ. Джэхашъор лагъэ.</t>
  </si>
  <si>
    <t>покрашен</t>
  </si>
  <si>
    <t xml:space="preserve">Ы-ЛАГЪЭР </t>
  </si>
  <si>
    <t>Ыгъэлагъэр. Ащ мыгъэ унэу ылагъэр бэ.</t>
  </si>
  <si>
    <t xml:space="preserve">ЛАЖЬ </t>
  </si>
  <si>
    <t>ТхьамыкIагъу, къин. Лажьэ къыфыкъокIыгъ. Тэ укъикIи лажь! Улажьэмэ, лыжъ пшхын, умылажьэмэ лажьэ пхъун (гущ.). Лэжьабэр гуубэжь, лэжьэ макIэр гугъэпкIантI [(гущ.). Джэнэ мылажьэрэ лэжьэ мыIотэжьырэ щыIэп (гущ.).</t>
  </si>
  <si>
    <t>беда, горе</t>
  </si>
  <si>
    <t>Иягъ. Ащ илажь. Iофыр ащ илажь. Ащ илажьэкIэ хъугъэ. Зыми илажьэп, ащ илажь нахь. Лажьэ тефагъ - попал в беду. Зи илажьэп - здоров. Узынчъ. Зы кIалэкIэ зи илажьэп.</t>
  </si>
  <si>
    <t>вина</t>
  </si>
  <si>
    <t xml:space="preserve">ЛАЗАРЕТ </t>
  </si>
  <si>
    <t>Военнэ сымэджэщ мыин шIагъор ары. Лазаретым чIэлъ.</t>
  </si>
  <si>
    <t>лазарет</t>
  </si>
  <si>
    <t>ЛАЙ-ЛАЙ МЕЖД</t>
  </si>
  <si>
    <t>Кушъэ орэдым ижъыу. Лай-лай Iо, сишъау, - чъые, сишъау!.</t>
  </si>
  <si>
    <t>баю-бай</t>
  </si>
  <si>
    <t xml:space="preserve">ЛАК </t>
  </si>
  <si>
    <t>Спиртым, скипидарым е тхъум хэгъэкIухьэгъэ мыстхъу. Лак шIуцIэ щыфагъ. ЛаккIэ гъэжъыугъэ.</t>
  </si>
  <si>
    <t>лак</t>
  </si>
  <si>
    <t xml:space="preserve">ЛАКИРОН </t>
  </si>
  <si>
    <t>Лакирон щазмэ щыгъ. Семчикыр багъомэ лакирон, семчикыр гъужьымэ, цокъэзэкIад.</t>
  </si>
  <si>
    <t>лакированный</t>
  </si>
  <si>
    <t>ЛАКЪЫРДЫ</t>
  </si>
  <si>
    <t>КIэнэкIалъ. Лакъырд гущыI. Лакъырды ышIыгъ - поднял насмех. КIэнэкIалъэ ышIыгъ.</t>
  </si>
  <si>
    <t>насмешка</t>
  </si>
  <si>
    <t xml:space="preserve">ЛАЛЭ </t>
  </si>
  <si>
    <t>Лы - нан, лалэ къысэт. Чэтыум лалэ икIас. - Нан лалэ! - Лэлэжъ гущэп, нынэ, бэлыхьэ теф зымыгъэлэлэжъыгъэм.</t>
  </si>
  <si>
    <t>мясо</t>
  </si>
  <si>
    <t xml:space="preserve">ЛАНДЫШ </t>
  </si>
  <si>
    <t>МэIэшIу зыпихрэ гъэтхэпэ къэгъагъэу мэзымэ къахэкIэ. Ландышыыхьэ кIуагъэ. Мэзым ландыш хиз.</t>
  </si>
  <si>
    <t>ландыш</t>
  </si>
  <si>
    <t xml:space="preserve">ЛАНЛЭ </t>
  </si>
  <si>
    <t>ГIытэу пхыгъэп. Ланлэу пхыгъэ. Ланлэ хъугъэ.</t>
  </si>
  <si>
    <t>слабо</t>
  </si>
  <si>
    <t xml:space="preserve">ЛАНТIЭ </t>
  </si>
  <si>
    <t>УфэупцI. Чыр лантIэ. Чы лантIэ къыриупкIыгъ.</t>
  </si>
  <si>
    <t>гибкий</t>
  </si>
  <si>
    <t xml:space="preserve">ЛАНЧЪЭ </t>
  </si>
  <si>
    <t>Пхъэ лэпкъ. Лэнчъэ чъыг. Ланчъэр дэгъоу мэсты.</t>
  </si>
  <si>
    <t xml:space="preserve">ЛАПШЭ </t>
  </si>
  <si>
    <t>Коц хьаджыгъэм хэшIыкIыгъэ тхьацу пIокIэ гъэгъугъ. Лапшэ къыщэфыгъ. Лапшэ суп ышIыгъ.</t>
  </si>
  <si>
    <t>лапша</t>
  </si>
  <si>
    <t xml:space="preserve">ЛАРЕК </t>
  </si>
  <si>
    <t>ЩэпIэ унэ цIыкIу. Ларёкым тес. Ларекым щещэ.</t>
  </si>
  <si>
    <t>ларек</t>
  </si>
  <si>
    <t xml:space="preserve">ЛАСТЫЧ </t>
  </si>
  <si>
    <t>Ластыч джанэ щыгъ. Ластыч къэптан аригъэшIыгъ. Ластыч шIуцIэ кIэбзагъ.</t>
  </si>
  <si>
    <t>сатин</t>
  </si>
  <si>
    <t xml:space="preserve">ЛАТИН </t>
  </si>
  <si>
    <t>Латинабз. Латин тхакIэр. Латин алфавит. ЛатинкIэ тхакIэ ешIэ.</t>
  </si>
  <si>
    <t>латынь, латинский</t>
  </si>
  <si>
    <t xml:space="preserve">ЛАТВИИ </t>
  </si>
  <si>
    <t>Латвийскэ ССР-м нахьыбэу ис цIыф лъэпкъ. Латыш кIал. ЛатышыбзэкIэ тхыгъэ тхылъ.</t>
  </si>
  <si>
    <t>латыш</t>
  </si>
  <si>
    <t xml:space="preserve">ЛАУРЕАТ </t>
  </si>
  <si>
    <t>Наукэм, искусствэм, народнэ хозяйствам иIофкIэ гъэхъэгъэшхо зиIэ цIыфэу премие ин зэратырэр ары. Ленинскэ премием илауреат.</t>
  </si>
  <si>
    <t>лауреат</t>
  </si>
  <si>
    <t xml:space="preserve">ЛЕГАЛЬНЭ </t>
  </si>
  <si>
    <t>Хабзэм фит ышIыгъэу, шъхьашыгу ихыгъэу Iоф зышIэрэр ары. Партием легальнэу Iоф ешIэ.</t>
  </si>
  <si>
    <t>легальный</t>
  </si>
  <si>
    <t xml:space="preserve">ЛЕЙТЕНАНТ </t>
  </si>
  <si>
    <t>Офицер чин. Лейтенант кIал. Лейтенантэу армием хэт. Лейтенантэу флотым хэт.</t>
  </si>
  <si>
    <t>лейтенант</t>
  </si>
  <si>
    <t xml:space="preserve">ЛЕКТОР </t>
  </si>
  <si>
    <t>Лекциемэ къяджэрэр ары. Лекторыр лекцием къеджагъ. Ар лектор дэгъу.</t>
  </si>
  <si>
    <t>лектор</t>
  </si>
  <si>
    <t xml:space="preserve">ЛЕКЦИЕ </t>
  </si>
  <si>
    <t>Учебнэ предметыр е зыгорэм ехьылIэгъэ темэр жэрыIокIэ къэпIотэныр ары. Пушкиным ищыIэкIагъэмраэ иIофшIэкIагъэмрэ яхьылIэгъэ лекцие къеджагъ.</t>
  </si>
  <si>
    <t>лекция</t>
  </si>
  <si>
    <t xml:space="preserve">ЛЕНИНИЗМ </t>
  </si>
  <si>
    <t>"Ленинизмэр - империализмэмрэ пролетарскэ революциемрэ ялъэхъанэ имарксизм. Нахь тэрэзэу къэпIон хъумэ: ленинизмэр - зэкIэ къызэлъиубытэу пролетарска революцием итеориерэ итактикэрэ, анахьэу пролетариатым идиктатурэ итеориерэ итактикэрэ". (Сталин). Ленинизмэр егъашIэм щыIэщт.</t>
  </si>
  <si>
    <t>ленинизм</t>
  </si>
  <si>
    <t xml:space="preserve">ЛЕНИНСКЭ </t>
  </si>
  <si>
    <t>Ленинэм игъогу тетыр ары. Ленинскэ национальнэ политикэр. Ленинскэ комсомол.</t>
  </si>
  <si>
    <t>ленинский</t>
  </si>
  <si>
    <t xml:space="preserve">ЛЕНТ </t>
  </si>
  <si>
    <t>ШэкI дэнэ псыгъо кIыхьэу шъагъэр ары. Пшъэшъэжъыем ышъхьацы лент плъыжь хэблагъ. Орденыр лентым хэлъ.</t>
  </si>
  <si>
    <t>лента</t>
  </si>
  <si>
    <t xml:space="preserve">ЛЕТЧИК </t>
  </si>
  <si>
    <t>БыбакIо. Самолётыр зезыфэрэр. Лётчикыр самолётым итIысхьи быбыгъэ.</t>
  </si>
  <si>
    <t xml:space="preserve">ЛИЛИПУТ </t>
  </si>
  <si>
    <t>ЦIыф цIыкIу дэдэр ары. Лилипутхэр циркым чIэтых.</t>
  </si>
  <si>
    <t>лилипут</t>
  </si>
  <si>
    <t xml:space="preserve">ЛИНЕЙК </t>
  </si>
  <si>
    <t>Кушъо зытемытэу бзэхэр зыкIэт купсынкI. Шызэкъо линейк. Шиту линейк. Линейкэм исэу блэчъыгъ.</t>
  </si>
  <si>
    <t>линейка</t>
  </si>
  <si>
    <t xml:space="preserve">ЛИНЕЙКА </t>
  </si>
  <si>
    <t>КIалэм линейкэ къыщэфыгъ. Линейкэр тхылъыпIэм тыриубыти, линие занкIэ ыгъэтхъыгъ.</t>
  </si>
  <si>
    <t xml:space="preserve">ЛИМИТ </t>
  </si>
  <si>
    <t>Гъунапкъэ зиIэ норм. Илимит ыухыгъ. IофшIапIэм бензинымкIэ лимитэу, иIэр ыухыгъ.</t>
  </si>
  <si>
    <t>лимит</t>
  </si>
  <si>
    <t xml:space="preserve">ЛИМОН </t>
  </si>
  <si>
    <t>ШхъонтIэ зэпытэу щыт цитрус пхъэшъхьэ-мышъхьэ чъыгыр ыкIи ащ къыпыкIэрэр ары. Лимоныр дахэу къэкIыгъ. Лимон хэлъэу щай ешъуагъ.</t>
  </si>
  <si>
    <t>лимон</t>
  </si>
  <si>
    <t xml:space="preserve">ЛИМОНАД </t>
  </si>
  <si>
    <t>Лимоныпс зыхэт псы IэшIу. Лимонад ешъуагъ. Лимонад ещэ.</t>
  </si>
  <si>
    <t>лимонад</t>
  </si>
  <si>
    <t xml:space="preserve">ЛИМОНЫКI </t>
  </si>
  <si>
    <t>Лимоным ыкI (ичылапхъ). ЛимоныкIэр зешIэм къэкIыгъ.</t>
  </si>
  <si>
    <t>семена лимона</t>
  </si>
  <si>
    <t xml:space="preserve">ЛИМОНЫШЪУ </t>
  </si>
  <si>
    <t>Лимонышъоу шэкI къыщэфыгъ.</t>
  </si>
  <si>
    <t>цвет лимона</t>
  </si>
  <si>
    <t xml:space="preserve">ЛИНГВИСТ </t>
  </si>
  <si>
    <t>БзэшIэныгъэмкIэ специалистэр ары. Ар лингвист дэгъу.</t>
  </si>
  <si>
    <t>лингвист</t>
  </si>
  <si>
    <t xml:space="preserve">ЛИТЕРАТОР </t>
  </si>
  <si>
    <t>ТхакIо, писатель. Ар литератор цIэрыIу.</t>
  </si>
  <si>
    <t>литератор</t>
  </si>
  <si>
    <t xml:space="preserve">ЛИТЕРАТУР </t>
  </si>
  <si>
    <t>1. Тхыгъэу, хэхыгъэу щыт тхылъхэм афаIо. Магазинэм литературэ бэу чIэлъ.</t>
  </si>
  <si>
    <t>литература</t>
  </si>
  <si>
    <t xml:space="preserve">ЛИТОГРАФИЕ </t>
  </si>
  <si>
    <t>1. Мыжъо джашъом тырашIыхьэгъэ сурэтыр е тыратхагъэр, печатнэ машинэмкIэ хаутыныр ары.</t>
  </si>
  <si>
    <t>литография</t>
  </si>
  <si>
    <t xml:space="preserve">ЛИТР </t>
  </si>
  <si>
    <t>Куб. см. 1000 зэрыфэрэ пщалъ. Щэ литрэ къыщэфыгъ. Колхозым изы чэмы илъэсым щэ литрэ 2500-рэ къыкIещы. Семчыкытхъу литрэ къыщэфыгъ.</t>
  </si>
  <si>
    <t>литр</t>
  </si>
  <si>
    <t xml:space="preserve">ЛИФТ </t>
  </si>
  <si>
    <t>Унэзэтет лъагэмэ зэрадэкIоерэ машин. ЛифтымкIэ дэкIоягъ. Лифтым Iоф ышIэрэп.</t>
  </si>
  <si>
    <t>лифт</t>
  </si>
  <si>
    <t xml:space="preserve">ЛИШЕНЦ </t>
  </si>
  <si>
    <t>Избирательскэ правэр зыIахыгъэ цIыф. Ар лишенц.</t>
  </si>
  <si>
    <t>лишенец</t>
  </si>
  <si>
    <t xml:space="preserve">ЛОБОГРЕЙК </t>
  </si>
  <si>
    <t>Къэзымыпхыжьрэ коц упкIэ машин. ЛобогрейкэмкIэ коцыр ыупкIагъ.</t>
  </si>
  <si>
    <t>лобогрейка</t>
  </si>
  <si>
    <t xml:space="preserve">ЛОЖЭ </t>
  </si>
  <si>
    <t>Театрэм, кино залхэм чIыпIэ тIысыпIэ хэIэтыкIыгъэу яIэр ары. Ложэм исэу щысыгъ. Ложэм исынэу билет къыщэфыгъ.</t>
  </si>
  <si>
    <t>ложа</t>
  </si>
  <si>
    <t xml:space="preserve">ЛОЗУНГ </t>
  </si>
  <si>
    <t>1. ЦIыфымэ зэряджэхэрэ гущыI. Газетым лозунгхэр къыхиутыгъ. 2. Ащ афэдэ гущыIэхэр зытетхэгъэ плакат. Лозунгхэр дэпкъма яIулIыгъэх. Лозунгхэр итхагъэу шэкI плъыжьхэр урамым запрыгъэIагъэх.</t>
  </si>
  <si>
    <t>лозунг</t>
  </si>
  <si>
    <t xml:space="preserve">ЛОТО </t>
  </si>
  <si>
    <t>Iалъмэкъым илъ пхъэ бочкэ сурэт цIыIкIухэу, цифрэхэр зытетхагъэхэу къырахымэ цифрэ пчъагъэхар къаIозэ, зэрэджэгухэрэр ары. Лото ешIагъ. ЛотокIэ къыхьыгъ.</t>
  </si>
  <si>
    <t>лото</t>
  </si>
  <si>
    <t xml:space="preserve">ЛУЛ </t>
  </si>
  <si>
    <t>ЛулэкIэ тутын ешъо. Лулэр Iулъ зэпыт. Лулэр егъашъуи.</t>
  </si>
  <si>
    <t>трубка</t>
  </si>
  <si>
    <t xml:space="preserve">ЛУЛАКI </t>
  </si>
  <si>
    <t>1. Лулэм кIэу пылъыр ары. ЛулакIэр пыкIыкIыгъ</t>
  </si>
  <si>
    <t>мундштук</t>
  </si>
  <si>
    <t xml:space="preserve">ЛУЛАШЪХЬ </t>
  </si>
  <si>
    <t>Лулэм ышъхьау, тутыныр зыралъхьэу зыщыстырэр ары. Лулашъхьэр загочыгъ.</t>
  </si>
  <si>
    <t>чашечка трубки</t>
  </si>
  <si>
    <t xml:space="preserve">ЛЫ </t>
  </si>
  <si>
    <t>1. Псэушъхьэм икъупшъхъэ лыр къытекIэ. Былымыл. Мэлылы. Лы пщэр. Лы од. Лы гъэжъуагъ. Лы гъэжъуагъэрэ пIастэрэ. Чэтыур лым нэмысымэ мэ щэу (гущ.). Лыр къэкIыжьыгъ.</t>
  </si>
  <si>
    <t xml:space="preserve">ЛЫБЖЬ </t>
  </si>
  <si>
    <t>1. мука из поджаренной кукурузы. ЩыуанкIэ гъэгъугъэ натрыфэу, шъабэу хьаджыгъэр ары. Лыбжьэр щхыум халъэу шъоущыгъу хатэкъуагъэу ашхы.</t>
  </si>
  <si>
    <t xml:space="preserve">ЛЫБЖЬАГЪЭ </t>
  </si>
  <si>
    <t>Тхъум хэлъэу жъагъэ. Бжьыныр лыбжъагъэ, мэлыбжьэ.</t>
  </si>
  <si>
    <t>сжарилось, поджарился, жарился</t>
  </si>
  <si>
    <t xml:space="preserve">ЛЫБЖЬАГЪЭР </t>
  </si>
  <si>
    <t>Бжьынэу лыбжьагъэм ымэ.</t>
  </si>
  <si>
    <t>поджарившийся, -аяся, -ееся</t>
  </si>
  <si>
    <t xml:space="preserve">ЛЫГЪЭ </t>
  </si>
  <si>
    <t>МаIшIокIэ тырагъэстыкIыныр. Лыгъэ кIиозагъ. Лыгъэ рыкIуагъ. МэшIо лыгъ. МэшIо лыгъай - мэшIо лыгъэшху. Лъфыгъэр мэшIо лыгъай (гущ.).</t>
  </si>
  <si>
    <t>пал</t>
  </si>
  <si>
    <t xml:space="preserve">ЛЫГЪОЛЫБЖЬАМ </t>
  </si>
  <si>
    <t>Ароматный запах мяса (баранины, курятины и т. д.), которое жарится в масле со всякими специями. Тхъум хэлъэу гъэлыбжьэгъэ лыр, чэтылыр ары. Лыгъолыбжьамэ IашIу къэу.</t>
  </si>
  <si>
    <t xml:space="preserve">ЛЫГЪУ-ЛЫСТ </t>
  </si>
  <si>
    <t>ЧъыIэшху. КIымафэ лыгъу-лист хъугъэ.</t>
  </si>
  <si>
    <t xml:space="preserve">ЛЫГЪУАГЪЭ </t>
  </si>
  <si>
    <t>Цыр тестыкIыгъ. ЫпакIэ лыгъуагъэ. Ышъхьац лыгъуагъэ.</t>
  </si>
  <si>
    <t>опалился, опален</t>
  </si>
  <si>
    <t xml:space="preserve">ЛЫГЪУАГЪЭР </t>
  </si>
  <si>
    <t>МашIом ылыгъуагъэр. Шъхьац лыгъуагъэм ымэ къэугъ.</t>
  </si>
  <si>
    <t xml:space="preserve">ЛЫГЪОРЫМ </t>
  </si>
  <si>
    <t>Цы стырым. Лыгъорымэ къэу. Лыгъорымэ къыгъэугъ.</t>
  </si>
  <si>
    <t>запах паленного</t>
  </si>
  <si>
    <t xml:space="preserve">ЛЫДЫБЗ </t>
  </si>
  <si>
    <t>Зэпэлыдыжьхэрэр ары. Джэмышх, цэцэ къъэщэфыгъакIэ лыдыбзэхэр столым къытырилъхьагъэх.</t>
  </si>
  <si>
    <t>ярко блестящий, сверкающий</t>
  </si>
  <si>
    <t xml:space="preserve">ЛЫДЫГЪЭ </t>
  </si>
  <si>
    <t>Жъыугъэ. Джэрз лэджэныр зелъэкIым лыдыгъэ. Гъунджэр мэлыды. Апчэу тыгъэуапIэм хэлъыр мэлыды.</t>
  </si>
  <si>
    <t>блестел</t>
  </si>
  <si>
    <t xml:space="preserve">ЛЫДЫГЪЭР </t>
  </si>
  <si>
    <t>Жъыугъэр. А къэлыдыгъэр апчын фае. А лыдырэр сыд лIэужыгъуа?</t>
  </si>
  <si>
    <t>блестевший, -ая, -ее</t>
  </si>
  <si>
    <t xml:space="preserve">ЛЫДЖЫГЪЭ </t>
  </si>
  <si>
    <t>Инерв къэхъыягъ. ЫблыгучIэ зынэсым лыджыгъэ. Асыхьатым мэлыджы.</t>
  </si>
  <si>
    <t>почувствовал щекотку, стало щекотно</t>
  </si>
  <si>
    <t xml:space="preserve">ЛЫДЖЫГЪЭР </t>
  </si>
  <si>
    <t>Лъэшэу анахьэу лыджыгъэр блыгучIэр ары.</t>
  </si>
  <si>
    <t>почувствовавший щекотку</t>
  </si>
  <si>
    <t xml:space="preserve">ЛЫДЖЫПХ </t>
  </si>
  <si>
    <t>ШIэхэу лыджырэр ары. Ащ нахь лыджыпхэ щыIэп. Ар боу лыджыпх.</t>
  </si>
  <si>
    <t>щекотливый (боится щекотки)</t>
  </si>
  <si>
    <t xml:space="preserve">ЛЫЕ </t>
  </si>
  <si>
    <t>ИмыщыкIагъэр ары. Ар лые хъугъэ. ЦIыф лые щыIэп. Ара джы лые хъугъэр!.</t>
  </si>
  <si>
    <t>лишний, -ая, -ее</t>
  </si>
  <si>
    <t>ЛЫЕ</t>
  </si>
  <si>
    <t>Iоф къыфихьыгъ. Лые рихыгъ. Лые ришIагъ - иягъэ ригъэкIыгъ. Лые пшIэу шIу ущымыгугъ (гущ.). Лые зышIэрэм ышъхьэ къеожьы (гущ.).</t>
  </si>
  <si>
    <t>вред, зло</t>
  </si>
  <si>
    <t xml:space="preserve">ЛЫЖ </t>
  </si>
  <si>
    <t>Iажэ лъэгум фэдэ пхъэ пIокIэ кIыхьэхэу, зытетхэу осым зэрэщычъэхэрэр ары. ЛыжэхэмкIэ дэгъоу мачъэ. ЛыжэкIэ къызэпэчъагъэх.</t>
  </si>
  <si>
    <t>лыжи</t>
  </si>
  <si>
    <t xml:space="preserve">ЛЫЖЪ </t>
  </si>
  <si>
    <t>Лы бзыгъэ щыугъэ гъэгъугъэу бэрэ щылъыгъэр ары. Лыжъ лэпс. Лыжъ гъэжъуагъ. Улажьэмэ, лыжъ пшхын (гущ.).</t>
  </si>
  <si>
    <t>соленое, сушеное мясо</t>
  </si>
  <si>
    <t xml:space="preserve">ЛЫКО </t>
  </si>
  <si>
    <t>Лы Iужъу зытелъыр ары. Ар лыко.</t>
  </si>
  <si>
    <t>мясистый, -ая,-ое</t>
  </si>
  <si>
    <t xml:space="preserve">ЛЫКЪОН </t>
  </si>
  <si>
    <t>Щэр лыкъонкIэ ежьагъ.</t>
  </si>
  <si>
    <t>подгореть</t>
  </si>
  <si>
    <t xml:space="preserve">ЛЫКЪОРЫМ </t>
  </si>
  <si>
    <t>Щэ естылIагъэм ым. Щэ лыкъорымэ къэугъ. Щэм лыкъорымэ хехы.</t>
  </si>
  <si>
    <t>запах подгорелого</t>
  </si>
  <si>
    <t xml:space="preserve">ЛЫКЪУ </t>
  </si>
  <si>
    <t>Къарышъу. Щыуаныр лыкъум пылъагъ.</t>
  </si>
  <si>
    <t xml:space="preserve">ЛЫКЪУАГЪЭ </t>
  </si>
  <si>
    <t>ЕстылIагъ. Щэр лыкъуагъэ.</t>
  </si>
  <si>
    <t>подгорел, -а, -о</t>
  </si>
  <si>
    <t xml:space="preserve">ЛЫКЪУАГЪЭР </t>
  </si>
  <si>
    <t>МашIом ригъэстылIагъэр. Щэу лыкъуагъар рикIутыжьыгъ.</t>
  </si>
  <si>
    <t xml:space="preserve">ЛЫКIЭ </t>
  </si>
  <si>
    <t>Лыжъэп. ЛыкIэшъ, шIэхэу къэжъэщт. ЛыкIэ цIыкIу.</t>
  </si>
  <si>
    <t>молодое мясо</t>
  </si>
  <si>
    <t xml:space="preserve">ЛЫЛЫБЖЬ </t>
  </si>
  <si>
    <t>Название блюда: мясо, поджаренное в масле. ТхъукIэ гъэлыбжьэгъэ лыр ары. Лылыбжьэрэ пIастэрэ хьакIэмэ аригъэшхыгъ.</t>
  </si>
  <si>
    <t xml:space="preserve">ЛЫПЦЭ </t>
  </si>
  <si>
    <t>Фэ. Илыпцэхэр инэу къыхэщых.</t>
  </si>
  <si>
    <t>мышцы</t>
  </si>
  <si>
    <t xml:space="preserve">ЛЫПЦIЭ </t>
  </si>
  <si>
    <t>Ныдэлъф лы шIуцIэ цIыкIу. ЫнэкIу лыпцIэ цIыкIу хэс.</t>
  </si>
  <si>
    <t>родинка</t>
  </si>
  <si>
    <t xml:space="preserve">ЛЫПIЭ </t>
  </si>
  <si>
    <t>Лы бэу зытелъыр, зытехъорэр ары. КIэлэ лыпI.</t>
  </si>
  <si>
    <t>полный, -ая,-ее</t>
  </si>
  <si>
    <t xml:space="preserve">ЛЫРГЪУЖЪ </t>
  </si>
  <si>
    <t>Ылъэхъуамбэ лыргъужъ тет. Щазмэм лыргъужъыр егъэузы.</t>
  </si>
  <si>
    <t>мозоль</t>
  </si>
  <si>
    <t xml:space="preserve">ЛЫС </t>
  </si>
  <si>
    <t>Бзыуцыф гъэщыгъэу уIагъэIум, щыныIум Iуалъхьэрэр ары. Лысыр къырахи, лысыкIэ ралъхьагъ.</t>
  </si>
  <si>
    <t>ватный тампон</t>
  </si>
  <si>
    <t xml:space="preserve">ЛЫУХЪУ </t>
  </si>
  <si>
    <t>Пщэр зыхэлъ лызакIэр ары. Мэл конэгъур къыриупкIи, лыухъо закIэу къыритыгъ.</t>
  </si>
  <si>
    <t>мякоть</t>
  </si>
  <si>
    <t xml:space="preserve">ЛЫЦI </t>
  </si>
  <si>
    <t>Жэгъу. ЫлыцI ыубытыгъ. Тыгъужъым чэмым ылыцI ыубытыгъ.</t>
  </si>
  <si>
    <t>зарез, шея, подбородок</t>
  </si>
  <si>
    <t xml:space="preserve">ЛЫЦIАГЪЭ </t>
  </si>
  <si>
    <t>ЫкIышъо тестыкIыгъ. Щэламэр лыцIагъэ. Лыр малыцIэ.</t>
  </si>
  <si>
    <t>подгорел, -а, -о; обгорел, -а, -о</t>
  </si>
  <si>
    <t>ЛЫЦIАГЪЭР БЛ. УАХЪ. ИПРИЧ</t>
  </si>
  <si>
    <t>ЗыкIышъо машIом тыристыкIыгъэр. Щэлэмэ лыцIагъэр кIалэм рити ригъэшхыгъ.</t>
  </si>
  <si>
    <t xml:space="preserve">ЛЫЦIЫКIУЛЫБЖЬ </t>
  </si>
  <si>
    <t>Блюдо из мяса, маленькие кусочки варенного мяса, поджаренные в масле с соответствующим соусом. Лы жъуагъэр цIыкIоу упIэIугъэу, тхъум хэлъэу гъэжъагъэмэ ары. ХьакIэмэ лыцIыкIулыбжьэ арагъэшхыгъ.</t>
  </si>
  <si>
    <t xml:space="preserve">ЛЫЦIЭН </t>
  </si>
  <si>
    <t>Лыр лыцIэнкIэ ежьагъ.</t>
  </si>
  <si>
    <t>подгорать, обгорать</t>
  </si>
  <si>
    <t xml:space="preserve">ЛЫХЬЭ </t>
  </si>
  <si>
    <t>Лы къэзыхьынэу кIуагъэр эры. Лыхьэр къэкIожьыгъ.</t>
  </si>
  <si>
    <t>мясоноша, несущий мясо</t>
  </si>
  <si>
    <t>ЛЫХЬЭ</t>
  </si>
  <si>
    <t>Лыхьэ кIуагъэ.</t>
  </si>
  <si>
    <t>за мясом, нести мясо</t>
  </si>
  <si>
    <t xml:space="preserve">ЛЫЩ </t>
  </si>
  <si>
    <t>Лы сатыум пылъыр ары. Лыщэм лы ещэ.</t>
  </si>
  <si>
    <t>мясоторговец</t>
  </si>
  <si>
    <t xml:space="preserve">ЛЫЯГЪ </t>
  </si>
  <si>
    <t>ИмыщыкIагъ. Ащ зи лыягъэ хэлъэп. Лыягъэ хэмылъэу фэпагъэ. Лыягъэ къыхимыгъафэу, дэгъоу къэгущыIагъ.</t>
  </si>
  <si>
    <t>лишнее</t>
  </si>
  <si>
    <t xml:space="preserve">ЛЬГОТ </t>
  </si>
  <si>
    <t>Зыгорэм тынэу телъыр е нэмыкI горэ фэгъэпсынкIэныр ары. НалогымкIэ льгот къыратыгъ.</t>
  </si>
  <si>
    <t>льгота</t>
  </si>
  <si>
    <t>ЛЫIУ-ЛЫIОУ НАРЕЧ</t>
  </si>
  <si>
    <t>Лыр лыIу-лыIоу ыупкIэтагъ.</t>
  </si>
  <si>
    <t>кусками</t>
  </si>
  <si>
    <t xml:space="preserve">ЛЭБЫ </t>
  </si>
  <si>
    <t>Шынэ. Тутыныр лэбышъ, къещхыщт. Лэбы хъугъэ.</t>
  </si>
  <si>
    <t>влажный -ая, -ое</t>
  </si>
  <si>
    <t xml:space="preserve">ЛЭБЫГЪЭР </t>
  </si>
  <si>
    <t>Ушынагъэр. Тутынэу лэбыгъэр тутынылъэм дилъхьагъ.</t>
  </si>
  <si>
    <t>увлажнившийся, -аяся, -ееся</t>
  </si>
  <si>
    <t xml:space="preserve">ЛЭБЫГЪЭ </t>
  </si>
  <si>
    <t>Ушынагъэ. Тутыныр лэбыгъэ.</t>
  </si>
  <si>
    <t>увлажнился</t>
  </si>
  <si>
    <t xml:space="preserve">ЛЭГЪУ </t>
  </si>
  <si>
    <t>Ныбджэгъу. Ар ащ илэгъу. Ащ илэгъоу кIалэ иI.</t>
  </si>
  <si>
    <t>ровесник</t>
  </si>
  <si>
    <t>Игуадз, игъус. Ар ащ илэгъу, игъус. КалошитIур зэлэгъоп, зэлъэныкъогъоп.</t>
  </si>
  <si>
    <t xml:space="preserve">ЛЭГЪУН </t>
  </si>
  <si>
    <t>Комната для молодых, комната молодоженов. Нысэ къэщэгъакIэр зэрыс унэр ары. Нысэр лэгъунэм ис. Нысэр лэгъунэм къыращыжьыгъ. КIэпсэ IэкIэпишъ, лэгъунэшъхьэ шъий (хыр.). - мэшIоку.</t>
  </si>
  <si>
    <t xml:space="preserve">ЛЭГЪУП </t>
  </si>
  <si>
    <t>Гъоплъэ щыуан. (ЫшъхьэкIэ нахь зэжъоу, ыIчIэкIэ нахь быхъоу гъэпсыгъэ). ЛэгъупымкIэ мэлыр ыгъэжъуагъ. Лэгъупым изэу лы лэпсыр щыт.</t>
  </si>
  <si>
    <t>медный котел</t>
  </si>
  <si>
    <t xml:space="preserve">ЛЭГЬУПКЪОПС </t>
  </si>
  <si>
    <t>1. Тыгъэр къепсэу къещхы зыхъукIэ, огум къыридзэрэ шъо зэфэшъхьаф къопсышъо дахэр ары. Огум лэгъупкъопсыр къыридзагъ</t>
  </si>
  <si>
    <t>радуга</t>
  </si>
  <si>
    <t xml:space="preserve">ЛЭГЪЭШХУ </t>
  </si>
  <si>
    <t>Лэгъэ ин. Лэгъэшхом щхыур изэу столым тет.</t>
  </si>
  <si>
    <t>большая тарелка</t>
  </si>
  <si>
    <t xml:space="preserve">ЛЭДЭХ </t>
  </si>
  <si>
    <t>Ежь фэшIы шIыгъэ пхъэпсымкIэ курб кIыхьэу пхъэмбгъум дахырэр ары. Карнизэм лэдэх дахэхэр иIэх.</t>
  </si>
  <si>
    <t>выемка, фаска</t>
  </si>
  <si>
    <t xml:space="preserve">ЛЭДЖЭН </t>
  </si>
  <si>
    <t>Джэрз лэджэн. Къубгъанлэджэн унэм ит.</t>
  </si>
  <si>
    <t>таз</t>
  </si>
  <si>
    <t xml:space="preserve">ЛЭДЖЭНЫШХУ </t>
  </si>
  <si>
    <t>ЗэрыгыкIэхэрэ лэджэныр ары. Лэджэнышхо къыщэфыгъ.</t>
  </si>
  <si>
    <t>большой таз</t>
  </si>
  <si>
    <t xml:space="preserve">ЛЭЖЪ </t>
  </si>
  <si>
    <t>КIалэхэр купитIоу джэгунхэу зыхъукIэ пащэхэр - лэжъхэр агъэнафэх. Лэжъхэр чэзыу-чэзыоу ядэхэзэ, купитIоу агощы. Лэжъым ыIорэм купыр едэIу.</t>
  </si>
  <si>
    <t>вожак (в игре)</t>
  </si>
  <si>
    <t xml:space="preserve">ЛЭЖЬАГЪЭ </t>
  </si>
  <si>
    <t>IофышIагъ, лэжьыгъэ ышIагъ, къыхьыжьыгъ. Ар дэгъоу мэлажьэ. Ар шIоу мыгъэ лэжьагъэ.</t>
  </si>
  <si>
    <t>работал, -а, -о</t>
  </si>
  <si>
    <t>ШэкIыр, щыгъыныр лэжьагъэ. Джанэр дахэу лэжьагъа. ШIэхэу лэжьагъэ.</t>
  </si>
  <si>
    <t>износился, -лась, -лось</t>
  </si>
  <si>
    <t xml:space="preserve">ЛЭЖЬАГЪЭР </t>
  </si>
  <si>
    <t>Колхозникэу лэжьагъэм лэжьыгъэ бэу ратыгъ.</t>
  </si>
  <si>
    <t>работавший, -ая, -ее</t>
  </si>
  <si>
    <t>Джанэ лэжьагъэр щыгъэу къекIухьэ.</t>
  </si>
  <si>
    <t>износившийся, -аяся, -ееся</t>
  </si>
  <si>
    <t xml:space="preserve">ЛЭЖЬАКIО </t>
  </si>
  <si>
    <t>ЛэжьэкIо-псэуакIу. МэкъумэщышI. ЛэжьэкIо унагъу. О улэжьакIу, сэ сычыракIу, чыракIо, лэжьакIомэ тэ тырябын.</t>
  </si>
  <si>
    <t>трудящийся, трудовой</t>
  </si>
  <si>
    <t>Лэжьэным фэчэф, зикIас. Ар боу лэжьакIо.</t>
  </si>
  <si>
    <t>трудолюбивый</t>
  </si>
  <si>
    <t xml:space="preserve">ЛЭЖЬАПКIЭ </t>
  </si>
  <si>
    <t>Служащхэм, рабочхэм мэзэ лэжьапкIэ араты. БэкIае лэжьапкIэу егъоты.</t>
  </si>
  <si>
    <t>зарплата</t>
  </si>
  <si>
    <t>ЛЭЖЬАКIЭ</t>
  </si>
  <si>
    <t>Узэрлэжьэщт шIыкIэр. Дэгъоу мэлажьэ, илэжьакIэ цIыфымэ агъэшIагъо. ЛэжьакIэ ешIэ.</t>
  </si>
  <si>
    <t>как работать, манера работать</t>
  </si>
  <si>
    <t xml:space="preserve">ЛЭЖЬЫГЪЭ </t>
  </si>
  <si>
    <t>АшIэу, алэжьэу къэкIыхэрэр ары. Коцы, гъажъо, натрыф джащ афэдэу, алэжьхэрэр ары. Мыгъэ лэжьыгъэр бэгъуагъэ. Колхозым лэжьыгъабэ иI. Лэжьыгъэ ихъой.</t>
  </si>
  <si>
    <t>урожай</t>
  </si>
  <si>
    <t xml:space="preserve">Ы-ЛЭЖЬАГЪ </t>
  </si>
  <si>
    <t>Ыгъэлэжьагъ. Джанэр ылэжьагъ. Цуакъэр ылэжьагъ.</t>
  </si>
  <si>
    <t>износил, -а, -о</t>
  </si>
  <si>
    <t xml:space="preserve">ЛЭЖЬЫН </t>
  </si>
  <si>
    <t>Лэжьыгъэм егугъугъэу лэжьын фае. Сабыир пIун, лэжьын фае.</t>
  </si>
  <si>
    <t>возделывать, обрабатывать, растить</t>
  </si>
  <si>
    <t xml:space="preserve">Ы-ЛЭЖЬЫГЪ </t>
  </si>
  <si>
    <t>1. обработал, возделал. Хатэр дэгъоу ылэжьыгъ.</t>
  </si>
  <si>
    <t xml:space="preserve">Ы-ЛЭЖЬЫГЪЭР </t>
  </si>
  <si>
    <t>1. обработанный, -ая, -ое. Ащ мыгъэ чIыгоу ылэжъыгъэр бэ.</t>
  </si>
  <si>
    <t xml:space="preserve">Ы-ЛЭЖЬЫШЪУГЪ </t>
  </si>
  <si>
    <t>Ылэжьын ылъэкIыгъ. Натрыфыр дэгъоу ылэжьышъугъ.</t>
  </si>
  <si>
    <t>смог обработать</t>
  </si>
  <si>
    <t xml:space="preserve">ЛЭЖЬЭГЪУ </t>
  </si>
  <si>
    <t>IофшIэгъу. Лэжьэгъу маф. Илэжьэгъум лажьэу, изекIогъуми зекIоу щытыгъ. Лэжьэгъум сихьэ цIыфы хъугъагъэмэ аIо (гущ.).</t>
  </si>
  <si>
    <t>время, пора работы</t>
  </si>
  <si>
    <t xml:space="preserve">ЛЭЖЬЭЖЪ </t>
  </si>
  <si>
    <t>еплъ лэжьэшхо-м (бгыбз)</t>
  </si>
  <si>
    <t xml:space="preserve">ЛЭЖЬЭН </t>
  </si>
  <si>
    <t>Iоф шIэн. Ащ лэжъэныр икIас. Хэти лэжьэн фае.</t>
  </si>
  <si>
    <t>работать, трудиться</t>
  </si>
  <si>
    <t>ЗэIэзын, зэIытхъын. Джанэр лэжьэнкIэ ежъагъ.</t>
  </si>
  <si>
    <t>износиться</t>
  </si>
  <si>
    <t xml:space="preserve">ЛЭЖЬЭШХУ </t>
  </si>
  <si>
    <t>Гугъушху. Лэжьэшхо къыфыкъокIыгъ. Лэжъэшхо къызфихьыжьыгъ.</t>
  </si>
  <si>
    <t>беда</t>
  </si>
  <si>
    <t xml:space="preserve">ЛЭКЪУМЭ </t>
  </si>
  <si>
    <t>Щэламэ. Лэкъумэ ыгъэжъагъ.</t>
  </si>
  <si>
    <t>коржики</t>
  </si>
  <si>
    <t>Нысэм лэкъумэ тыритэкъуагъ. Конфетхэр зыщэмыIэм лэкъумэ агъажъэти нысэм тыратакъощтыгъэ. Лэкъумэ ыхьи, лэгъунэм кIуагъэ.</t>
  </si>
  <si>
    <t>конфеты, мелочь, которыми осыпают невестку</t>
  </si>
  <si>
    <t xml:space="preserve">ЛЭНД </t>
  </si>
  <si>
    <t>Пцэжъые лъэпкъ. Пцэжъыяшэм лэнд къыхидзыгъ. "Лэндыр, хьарзэр, къалыркъэщыр" зыфиIорэ баснэр цIэрыIу.</t>
  </si>
  <si>
    <t>щука</t>
  </si>
  <si>
    <t xml:space="preserve">ЛЭНЛАГЪЭ </t>
  </si>
  <si>
    <t>ТIэсхъагъэ. КIапсэр лэнлагъэ. Къэлэнлагъ.</t>
  </si>
  <si>
    <t>ослаблен, -а, -о</t>
  </si>
  <si>
    <t xml:space="preserve">ЛЭНЛАГЪЭР </t>
  </si>
  <si>
    <t>ТIэсхъагъэр. КIапсэу лэнлагъэр пытэу ыпхыжьыгъ.</t>
  </si>
  <si>
    <t>ослабленный, -ая, -ое</t>
  </si>
  <si>
    <t xml:space="preserve">ЛЭНЫСТ </t>
  </si>
  <si>
    <t>Зэрыбзэхэрэ Iэмэ-псым. Лэныстэр цако хъугъэ.</t>
  </si>
  <si>
    <t>ножницы</t>
  </si>
  <si>
    <t xml:space="preserve">ЛЭНЫСТАЛЪ </t>
  </si>
  <si>
    <t>Лэныстэр лэнысталъэм илъ.</t>
  </si>
  <si>
    <t>футляр для ножниц</t>
  </si>
  <si>
    <t xml:space="preserve">ЛЭПСТЕПХЪ </t>
  </si>
  <si>
    <t>Тхьацу хъурэе цIыкIухэу тхъукIэ гъэжъагъэу, лэпсым тырапхъэрэр ары. Лэпстепхъэ ыгъэжъагъ.</t>
  </si>
  <si>
    <t>жаренные в масле комочки теста, которым заправляют суп</t>
  </si>
  <si>
    <t xml:space="preserve">ЛЭПСЫ </t>
  </si>
  <si>
    <t>Лы зыхажъукIыгъэ суп. Лэпс дэгъу ышIыгъ.</t>
  </si>
  <si>
    <t>мясной суп или бульон</t>
  </si>
  <si>
    <t xml:space="preserve">ЛЭПСЫЛЪ </t>
  </si>
  <si>
    <t>Лэпс зэрагъэхъорэ лэгъэ куу. Лэпсылъэм лэпсыр изэу Iанэм тет.</t>
  </si>
  <si>
    <t>миска для мясного супа</t>
  </si>
  <si>
    <t xml:space="preserve">ЛЭУ </t>
  </si>
  <si>
    <t>Къо. Лэу ыукIыгъ.</t>
  </si>
  <si>
    <t xml:space="preserve">ЛЭУЧЭЦI </t>
  </si>
  <si>
    <t>Шъыхьэ, бланэ, мэзпчэн зыфэпIощтхэр ары. Къушъхьэ мэзмэ лэучэцIхэр бэу ахэсых.</t>
  </si>
  <si>
    <t>дичь</t>
  </si>
  <si>
    <t xml:space="preserve">Ы-ЛЭШЪУГЪ </t>
  </si>
  <si>
    <t>Ылэн ылъэкIыгъ. Джэхашъор ылэшъун сIоу сшIагъэп, шъхъакIэм, ылэшъугъ.</t>
  </si>
  <si>
    <t>смог покрасить</t>
  </si>
  <si>
    <t xml:space="preserve">ЛЪАБ </t>
  </si>
  <si>
    <t>Лъакъо. Лъаб тий, тийI.</t>
  </si>
  <si>
    <t>нога</t>
  </si>
  <si>
    <t xml:space="preserve">ЛЪАБЖЪ </t>
  </si>
  <si>
    <t>Къолэбзыумэ, хьэкIэ-къуакIэмэ, былымхэм алъакъо пыт бжъэ чаныр ары. Чэтыр лъабжъэкIэ мэупхъо. Бгъэжъым ылъабжъэ дэлъэу чэтыр ехьы. Аслъаныр лъабжъэкIэ еуагъ. Шым ылъабжъэ пыупкIын фае. Чэтыр зэраукIыщтыр лъабжъэкIэ къычIеупхъукIы (гущ.).</t>
  </si>
  <si>
    <t>когти, копыта</t>
  </si>
  <si>
    <t xml:space="preserve">ЛЪАГЭ </t>
  </si>
  <si>
    <t>къып. лъхъанчэ. Унэ лъагэм ис. Къушъхьэр лъагэ. Москва унэ лъагэхэр щашIых. Самолётыр лъагэу дэбыбэягъ.</t>
  </si>
  <si>
    <t>высоко, высокий, -ая, -ое</t>
  </si>
  <si>
    <t xml:space="preserve">ЛЪАГЪУ </t>
  </si>
  <si>
    <t>Гъогу лъагъу. Мэзым лъагъо пхырэкIы. Къушъхьэм лъагъо дэкIуае. Лъагъом тетэу кIозэ мэзым хэкIыгъ.</t>
  </si>
  <si>
    <t>тропа</t>
  </si>
  <si>
    <t xml:space="preserve">ЛЪАГЪЭ </t>
  </si>
  <si>
    <t>ПкIагъэ. Зигъэлъати, лъагъэ. Шыр кэнаум зынэсым, зиIэти, лъагъэ.</t>
  </si>
  <si>
    <t>прыгнул, -а, -о</t>
  </si>
  <si>
    <t xml:space="preserve">ЛЪАГЪЭР </t>
  </si>
  <si>
    <t>ПкIи, елъагъэр. А шэу лъагъэр, дэгъоу малъэ.</t>
  </si>
  <si>
    <t>прыгнувший, -ад, -ее</t>
  </si>
  <si>
    <t xml:space="preserve">ЛЪАЙ </t>
  </si>
  <si>
    <t>Сэхътаным е цыяпхъэм хэшIыкIыгъэу, лъэгупс итэу, лъэгуанджэм нэсэу лъэкIапIэм къешIэкIыгъэу, хъулъфыгъэмэ ащыгъыщтыгъэ. Лъаер маистэм ыкIыIу тыралъхъэ. Лъаер зыщилъагъ. Лъае щыгъ.</t>
  </si>
  <si>
    <t>гамаши из сафьяна, домотканной шерсти</t>
  </si>
  <si>
    <t xml:space="preserve">ЛЪАКО </t>
  </si>
  <si>
    <t>Чэндж - кIырэп. Уц лъаку. Хъурышъом ыц лъако.</t>
  </si>
  <si>
    <t>короткий, невысокий</t>
  </si>
  <si>
    <t xml:space="preserve">ЛЪАКЪО </t>
  </si>
  <si>
    <t>1. Псэушъхьэр зэрыкIоу акIэтыр ары. Чэмлъакъо, цIыфлъакъо. ЛъакъокIэ макIо. Ылъакъо мэузы. Чэм лъакъо шкIэ ыукIырэп. (гущ.). Пхъэ лъакъо. Пхъэ лъакъокIэ макIо. 2. Iанэ лъакъо, стол лъакъу. Iанэ лъакъор кIэутыгъ. Iанэр лъэкъуищ.</t>
  </si>
  <si>
    <t>ЛЪАКIУ</t>
  </si>
  <si>
    <t>Изакъоу къаIорэп. Игъу. ЖэлъакIо. КIолъакIо. Iоныгъо лъакIу. Жъоныгъо лъакIу.</t>
  </si>
  <si>
    <t xml:space="preserve">ЛЪАО </t>
  </si>
  <si>
    <t>1. инструмент, которым пускают кровь людям и животным. ГъучI пэкIэ лъыгъэ чанэу, лъы зэреохэрэр ары. ЦIыфым зэреохэрэр нахъ цIыкIу, шым зэреохэрэр нахь ин. Лъаор лъынтфэм тыриубыти, чан тыкумкIэ макIэу теуи, лъыр къыригъэтIупщыгъ. ЛъаомкIэ лъы еуагъ</t>
  </si>
  <si>
    <t xml:space="preserve">ЛЪАП </t>
  </si>
  <si>
    <t>Пчэнышъо дзыу. Лъапэм фыгу илъ. Лъапэм иIаби, хьаджыгъэ къырихыгъ.</t>
  </si>
  <si>
    <t>мешок из козьей шкуры для сыпучих тел</t>
  </si>
  <si>
    <t>1. Цокъэ лъап. Щазмэ лъапэр лэжьагъэ. ЛъапэкIэ бдзырэр цапэкIэ къэпштэжьынэу мэхъу (гущ.)</t>
  </si>
  <si>
    <t>носок</t>
  </si>
  <si>
    <t xml:space="preserve">ЛЪАПС </t>
  </si>
  <si>
    <t>1. Чъыг лъапс, уц лъапс. Ылъапсэ пытэ. Ылъапсэ инэу зидзыгъ. 2. ехьщ. Iофым ылъапсэ пытэ. ЗигъаI щытхъу дахэр, тихэгъэгу шъхафитэу, народ зэкъошныгъэм ылъэпсэ пыт!.</t>
  </si>
  <si>
    <t>корень</t>
  </si>
  <si>
    <t xml:space="preserve">ЛЪАПЦIЭ </t>
  </si>
  <si>
    <t>Цуакъэ зыщымыгъыр ары. ЛъапцIэу унэм къикIыгъ. ЛъапцIэ зишIыгъ. Цуакъэ иIэп, лъапцIэ. Гугъу-мыгъу нахьри, лъэпцIэ гъушъ (гущ.).</t>
  </si>
  <si>
    <t>босой</t>
  </si>
  <si>
    <t xml:space="preserve">ЛЪАПШЪ </t>
  </si>
  <si>
    <t>Голеностопный сустав, место сочленения кистей голени с костями стопы. Лъэкъо кIыIу зэрытыпIэм дэжь. Ылъапшъэ стхъагъэ. Щазмэм кIалэм ылъапшъэ егъэузы. Щазмэр ылъапшъэ дэкIырэп.</t>
  </si>
  <si>
    <t xml:space="preserve">ЛЪАПIЭ </t>
  </si>
  <si>
    <t>1. Ыуасэ ины. ШэкI лъапI. Лэжъыгъэр лъапIэ хъугъэ. 2. ехьщ. ЦIыф лъап! - осэшхо зиIэ цIыф. Тиродинэ тилъапIэ. 3. ЛъапIэ хъугъэ - трудно доступный, исчезнувший, -ая, -ее. Сыдэу лъапIэ ухъугъа сэIо - сыдэу угъотыгъуая.</t>
  </si>
  <si>
    <t>дорого, дорогой, -ая, -ое</t>
  </si>
  <si>
    <t xml:space="preserve">ЛЪАСТХЪЭ </t>
  </si>
  <si>
    <t>Зылъакъо стхъагъэр ары. Пшъэшъэжъые лъастхъ.</t>
  </si>
  <si>
    <t>потрескавшиеся ноги</t>
  </si>
  <si>
    <t xml:space="preserve">ЛЪАТЭ </t>
  </si>
  <si>
    <t>Лъатэр шъынэ ныбэм хэлъ. Лъатэ хэлъэу къуае. Лъэтэкъуай. Лъэтэкъояжъ.</t>
  </si>
  <si>
    <t>сычужина</t>
  </si>
  <si>
    <t xml:space="preserve">ЛЪАХЪ </t>
  </si>
  <si>
    <t>1. Шыр зэралъахъарэ кIапсэу е шъоу, ыпэрэ лъэкъуитIур е ыпэрэ лъэкъуитIумрэ исэмэгу кIэпц лъакъорэ зэрапхырэр ары. Лъахъэр шым тыралъхьэ. Лъахъэм ыIэпакIэ пылъхэр шъыхьабжъэх.</t>
  </si>
  <si>
    <t>путы</t>
  </si>
  <si>
    <t xml:space="preserve">ЛЪАЧI </t>
  </si>
  <si>
    <t>ЗытешIыхэгъэ чIыр ары. Кон лъачI. Унэ лъачI. ЫлъачIэ пытэ.</t>
  </si>
  <si>
    <t>фундамент</t>
  </si>
  <si>
    <t>Мылъку. Унэгъо лъачI. Ар иунэгъо лъачIэкIэ зэтегъэпсыхьагъ.</t>
  </si>
  <si>
    <t>имущество</t>
  </si>
  <si>
    <t xml:space="preserve">ЛЪАШЪУ </t>
  </si>
  <si>
    <t>Жъуагъэр зэрагъэушъэбырэ Iэмэ-псым. Пхъэ лъашъу. ГъучI лъашъу. Лъашъом шыхэр кIэшIагъэу е лъэшъо заулэр тракторым пышIагъэу мэулъэшъуаох.</t>
  </si>
  <si>
    <t>борона</t>
  </si>
  <si>
    <t xml:space="preserve">ЛЪАШЪХЬ </t>
  </si>
  <si>
    <t>Ылъашъхьэ мэузы.</t>
  </si>
  <si>
    <t>подъем (часть ноги)</t>
  </si>
  <si>
    <t>Маистэ лъашъхь. Щазмэ лъашъхь. Щазмэ тхьаIур дэгъушъ, джыри лъашъхъэ шIуязгъэшIыхьан фае. Ылъашъхьэ зэжъуIо ышIыгъ.</t>
  </si>
  <si>
    <t>головка</t>
  </si>
  <si>
    <t xml:space="preserve">ЛЪАЩЭ </t>
  </si>
  <si>
    <t>Зылъакъо узэу е сэкъатэу, тэрэзэу мыкIошъурэр ары. Лъащэ хъугъэ. Лъэщэ Iай. Елъэщаозэ макIо.</t>
  </si>
  <si>
    <t>хромой</t>
  </si>
  <si>
    <t xml:space="preserve">ЛЪЕЖЬАГЪ </t>
  </si>
  <si>
    <t>Лъежьи, машынэр къыгъэуцужьыгъ.</t>
  </si>
  <si>
    <t>пошел, -а, -о, поехал вслед, погнался, -лась, -лось за ним</t>
  </si>
  <si>
    <t xml:space="preserve">ЛЪЕЖЬАГЪЭР </t>
  </si>
  <si>
    <t>Пустившийся, -аяся, -ееся, вслед за ним, погнавшийся, -аяся, -беся вслед. КIэхьанэу ыуж ихьагъэр. Шыум лъежьагъэр кIэхьагъ. Машинэм лъежьагъэр кIахьи, итIысхьагъ.</t>
  </si>
  <si>
    <t xml:space="preserve">ЛЪЕЖЬЭЖЬЫГЪ </t>
  </si>
  <si>
    <t>Игъусэ лъежъэжъыгъ, кIэхьанэу лъэжьэжьыгъ.</t>
  </si>
  <si>
    <t>отправился вслед за ним (за своим спутником, от которого отстал)</t>
  </si>
  <si>
    <t xml:space="preserve">ЛЪЕЖЬЭЖЬЫГЪЭР </t>
  </si>
  <si>
    <t>ХьакIэу ежьэжьыгъэм, ыуж къинагъэу лъежъэжъыгъэр кIэхьажьыгъ.</t>
  </si>
  <si>
    <t>отправившийся вслед за ним (за своим спутником от которого отстал)</t>
  </si>
  <si>
    <t xml:space="preserve">ЛЪЕЖЬЭН </t>
  </si>
  <si>
    <t>Ежьагъэм кIэхьажьынэу ыуж ихьан. Бригадирыр коу ежьагъэм лъежьэн фаеу хъугъэ.</t>
  </si>
  <si>
    <t>отправиться вслед</t>
  </si>
  <si>
    <t xml:space="preserve">ЛЪЕУШЪЫГЪ </t>
  </si>
  <si>
    <t>УшъыкIэ ыуж ихьагъ. Лъеушъзэ, кIэхьагъ.</t>
  </si>
  <si>
    <t>рысью отправился вслед</t>
  </si>
  <si>
    <t xml:space="preserve">ЛЪЕУШЪЫГЪЭР </t>
  </si>
  <si>
    <t>Шыоу еушъзэ лъежьагъэр. ХьакIэу ежьэжьыгъэм ыужы ихьи, лъеушъыгъэр кIэхьажьыгъ.</t>
  </si>
  <si>
    <t>отправившийся, -аяся, -ееся рысью вслед (за ним)</t>
  </si>
  <si>
    <t xml:space="preserve">ЛЪИГЪЭКIУАГЪ </t>
  </si>
  <si>
    <t>Къыригъэщэнэу к.Iалэ лъигъэкIуагъ. Ку лъигъэкIуагъ. Машинэ лъигъэкIуагъ.</t>
  </si>
  <si>
    <t>послал, -а, -о за ним</t>
  </si>
  <si>
    <t xml:space="preserve">ЛЪИГЪЭКIОШЪУГЪ </t>
  </si>
  <si>
    <t>ЛъигъэкIон ылъэкIыгъ. ЛъигъэкIоныр фызэшIокIыгъ. Ащ машинэ лъигъэкIошъугъ.</t>
  </si>
  <si>
    <t>смог послать его за ним</t>
  </si>
  <si>
    <t xml:space="preserve">ЛЪИГЪЭКIУАГЪЭР </t>
  </si>
  <si>
    <t>Къэзыщэнэу ыгъэкIуагъар. ТхакIом кIалэу бригадирым лъигъакIуагъэр къэкIожъыгъ. Машинэу тхьаматэм врачым лъигъэкIуагъэр къэкIожъыгъ.</t>
  </si>
  <si>
    <t>посланный, -ая, -ое, за ним</t>
  </si>
  <si>
    <t xml:space="preserve">ЛЪИГЪЭЧЪАГЪ </t>
  </si>
  <si>
    <t>ЧъэкIэ лъигъэкIуагъ. Къыригъэщэнэу кIалэ лъигъэкIуагъ. Шыу лъигъэчъагъ.</t>
  </si>
  <si>
    <t>отправил вслед, заставил побежать за ним</t>
  </si>
  <si>
    <t xml:space="preserve">ЛЪИГЪЭЧЪАГЪЭР </t>
  </si>
  <si>
    <t>ЧъэкIэ лъыригъэжьагъэр. МотоциклэкIэ машинэм лъигъэчъагъэр кIэхьагъ.</t>
  </si>
  <si>
    <t>тот, кого заставили бежать вслед за ним</t>
  </si>
  <si>
    <t xml:space="preserve">ЛЪИГЪЭХЪУГЪ </t>
  </si>
  <si>
    <t>Къыригъэгъотынэу ыгъэлъыхъуагь. КIалэр ыгъакIуи, тхылъым лъигъэхъугъ.</t>
  </si>
  <si>
    <t>заставил, -а, -о поискать</t>
  </si>
  <si>
    <t xml:space="preserve">ЛЪИГЪЭХЪУГЪЭР </t>
  </si>
  <si>
    <t>ЛъыхъуакIо ыгъэкIуагъэр. КIалэу шым лъигъэхъугъэр къэкIожьыгъ.</t>
  </si>
  <si>
    <t>тот, кого принудили искать его</t>
  </si>
  <si>
    <t xml:space="preserve">ЛЪИДЗЫГЪ </t>
  </si>
  <si>
    <t>ЫужкIэ ыдзыгъ. Тыригъафэмэ шIоигъоу бэщыр лъидзыгъ, ау тефагъэп.</t>
  </si>
  <si>
    <t>бросил, -а, -о вслед</t>
  </si>
  <si>
    <t xml:space="preserve">ЛЪИДЗЫГЪЭР </t>
  </si>
  <si>
    <t>КIэлъидзыгъэр. Хьэм бэщэу лъидзыгъэр тефагъэп.</t>
  </si>
  <si>
    <t>брошенный, -ая, -ое вслед</t>
  </si>
  <si>
    <t xml:space="preserve">ЛЪИКIЫГЪ </t>
  </si>
  <si>
    <t>Игъусэу ыуж итэу дикIыгъ. ХьакIэр унэм зекIым бысымыри лъикIыгъ.</t>
  </si>
  <si>
    <t>вышел, -а, -о следом за ним</t>
  </si>
  <si>
    <t xml:space="preserve">ЛЪИКIЫГЪЭР </t>
  </si>
  <si>
    <t>ЛIыжъым кIалэу лъикIыгъэр, тIэкIу шIагъэу унэм къихьэжьыгъ.</t>
  </si>
  <si>
    <t>вышедший, -ая, -ее вслед за ним</t>
  </si>
  <si>
    <t xml:space="preserve">ЛЪИТАГЪ </t>
  </si>
  <si>
    <t>Гу лъитагъ. Ащ гу лъитагъ, ау зи ыIуагъэп.</t>
  </si>
  <si>
    <t>догадался, заметил</t>
  </si>
  <si>
    <t xml:space="preserve">ЛЪИТЫГЪ </t>
  </si>
  <si>
    <t>Зыгорэм пае ытыгъ. Ащ осэшхо лъитыгъ. Ащ ар лъапIэу къыщэфыгъ, осэшхо лъитыгъ.</t>
  </si>
  <si>
    <t>дал, заплатил, -а, -о за что-нибудь</t>
  </si>
  <si>
    <t xml:space="preserve">ЛЪИТЫГЪЭР </t>
  </si>
  <si>
    <t>Уасэу ащ пае ытыгъэр. Ащ уасэу лъитыгъэр бэ.</t>
  </si>
  <si>
    <t>заплаченный, -ое, -ая</t>
  </si>
  <si>
    <t xml:space="preserve">ЛЪИФЫГЪ </t>
  </si>
  <si>
    <t>1. погнал вслед за ним, пустил вслед за ним. КIэлъифыгъ. Ку лъифыгъ. Машинэр лъифыгъ.</t>
  </si>
  <si>
    <t xml:space="preserve">ЛЪИФЫГЪЭР </t>
  </si>
  <si>
    <t>1. посланный, пущенный вслед за ним. Ащ коу лъифыгъэр къэкIожьыгъ.</t>
  </si>
  <si>
    <t xml:space="preserve">ЛЪИФЫШЪУГЪ </t>
  </si>
  <si>
    <t>1. смог, -ла, -ло погнать за ним. Сымаджэм ку лъифышъугъэп.</t>
  </si>
  <si>
    <t>ЛЪИХЪУШЪУТЫГЪ ЛЪЫМ</t>
  </si>
  <si>
    <t>еплъ лъичъыгъ-м</t>
  </si>
  <si>
    <t xml:space="preserve">ЛЪИХЪУШЪУТЫГЪЭР </t>
  </si>
  <si>
    <t>еплъ лъичъыгъэ-м</t>
  </si>
  <si>
    <t xml:space="preserve">ЛЪИХЬАГЪ </t>
  </si>
  <si>
    <t>Ыуж итэу ихьагъ. КIалэр унэм зехьэм, ежьри лъихъагъ.</t>
  </si>
  <si>
    <t>вошел, -а, -о вслед за ним</t>
  </si>
  <si>
    <t xml:space="preserve">ЛЪИХЬАГЪЭР </t>
  </si>
  <si>
    <t>Ыуж итэу ихьагъэр. ЛIыжъым игъусэу кIалэу унэм лъихьагъэр, къикIыжьыгъ.</t>
  </si>
  <si>
    <t>вошедший, -ая, -ее вслед за ним</t>
  </si>
  <si>
    <t xml:space="preserve">Л'ЪИХЬЫГЪ </t>
  </si>
  <si>
    <t>КIэлъихьыгъ. Ятэу шъхъалым кIуагъэм дзыохэр ыкъо кIэлъихъыгъэх.</t>
  </si>
  <si>
    <t>понес следом</t>
  </si>
  <si>
    <t xml:space="preserve">ЛЪИХЬЫГЪЭР </t>
  </si>
  <si>
    <t>КIэлъихьыгъэр. Тхъаматэу районым кIуагъэм, тхакIом тхылъэу лъихьыгъэр ритыгъ.</t>
  </si>
  <si>
    <t>принесенный, -ая, -ое следом</t>
  </si>
  <si>
    <t xml:space="preserve">ЛЪИХЬЫЖЬЫГЪ </t>
  </si>
  <si>
    <t>КIэлъихьыжьыгъ. Тхылъэу къыщыгъупшагъэр лъихьыжьыгъ.</t>
  </si>
  <si>
    <t>понес, -ла, -ло вслед за</t>
  </si>
  <si>
    <t xml:space="preserve">ЛЪИХЬЭШЪУГЪ </t>
  </si>
  <si>
    <t>1. Лъихьэн ылъэкIыгъ. КIалэр псынэм зехьэм, лъихьэшъугъэп. 2. УкIыти лъихьагъэп. ЛIыр ядэжь зехьэжьым ежь лъихьэшъугъэп.</t>
  </si>
  <si>
    <t>смог, -ла, -ло зайти вслед за ним</t>
  </si>
  <si>
    <t xml:space="preserve">ЛЪИЧЪЫГЪ </t>
  </si>
  <si>
    <t>КIалэр унэм зечъым ежьри лъичъыгъ.</t>
  </si>
  <si>
    <t>выбежал, -а, -о вслед за ним</t>
  </si>
  <si>
    <t xml:space="preserve">ЛЪИЧЪЫГЪЭР </t>
  </si>
  <si>
    <t>ПсынкIэу ыуж итэу лъикIыгъэр. КIалэу унэм икIыжьыгъэм, пшъашъэу лъичъыгъэр унэм къихьэжьыгъ.</t>
  </si>
  <si>
    <t>выбежавший, -ая, -ее вслед за ним</t>
  </si>
  <si>
    <t xml:space="preserve">ЛЪИIЭБЫКIЫГЪ </t>
  </si>
  <si>
    <t>Зэрысым иIэбыкIи, лъыIэбагъ. Машинэм икIыжьыгъэ кIалэм лъиIэбыкIи, письмэ ритыгъ.</t>
  </si>
  <si>
    <t>протянул, -а, -о руку (вслед, из)</t>
  </si>
  <si>
    <t xml:space="preserve">ЛЪФАГЪЭ </t>
  </si>
  <si>
    <t>1. родила. Бын ыгъотытъ.</t>
  </si>
  <si>
    <t>Чэм лъфагъэ иI. Чэм лъфагъэ къыщэфыгъ. Чэм лъфагъэр къакъырэм ит.</t>
  </si>
  <si>
    <t>отелившаяся</t>
  </si>
  <si>
    <t xml:space="preserve">ЛЪФАГЪЭР </t>
  </si>
  <si>
    <t>Iахъом чэмэу лъфэрэр къеухъумэ. Чэм лъфагъэр зыем фефыжьы.</t>
  </si>
  <si>
    <t xml:space="preserve">ЛЪФЫГЪЭ </t>
  </si>
  <si>
    <t>Быны. Лъфыгъэ хэкIрэп - бын ыгъотрэп. Лъфыгъэр мэшIолыгъай (гущ.).</t>
  </si>
  <si>
    <t>дети</t>
  </si>
  <si>
    <t xml:space="preserve">ЛЪХЪАНЧЭ </t>
  </si>
  <si>
    <t>Унэр лъхъанчэ хъугъэ. ПхъэнтIэкIу лъхъанчэ ышIыгъ. Унэ лъхъэнчэ цIыкIу.</t>
  </si>
  <si>
    <t>низкий, -ая, -ое</t>
  </si>
  <si>
    <t xml:space="preserve">ЛЪХЪОНЧ </t>
  </si>
  <si>
    <t>Адыгэ онджэкъмэ акIоцIы пылъэгъэ гъучI пшъэхъоу, щыуаныр зыпалъэрэр ары. Лэпс щыуаныр лъхъончым пылъагъ. Лъхъончыр дигъэлъэягъ.</t>
  </si>
  <si>
    <t>надочажная цепь</t>
  </si>
  <si>
    <t xml:space="preserve">ЛЪЫ </t>
  </si>
  <si>
    <t>1. Псэушъхьэм иорганизмэ щызекIорэ псышъо плъыжьэу щызгъаIэрэр ары. УIагъэм лъы къечъы. Лъэу кIэкIыгъэр бэ. Лъэу кIэтыр макIэ. ИшIугъу, ынэкIушъхъэ уепIэскIумэ, лъы къикIыщт. Заом цIыфыбэмэ ялъ щагъэчъагъ.</t>
  </si>
  <si>
    <t>кровь</t>
  </si>
  <si>
    <t xml:space="preserve">ЛЪЫБГАГЪ </t>
  </si>
  <si>
    <t>КIэлъыбгагъ. Ер зышIагъэм лъыбгагъ.</t>
  </si>
  <si>
    <t>проклял (вслед)</t>
  </si>
  <si>
    <t xml:space="preserve">ЛЪЫБЭНАГЪ </t>
  </si>
  <si>
    <t>Протянул руку, чтобы схватить; бросился за ним, чтобы поймать. IэкIэ кIэлъыбэнагъ. Лъыбэнагъ шъхьакIэм, къыубытын ылъэкIыгъэп. Псым ыхьрэр, къурэм лъэбанэ (гущ.).</t>
  </si>
  <si>
    <t>хватался, хватился</t>
  </si>
  <si>
    <t xml:space="preserve">ЛЪЭУБЭБАГЪЭ </t>
  </si>
  <si>
    <t>Зы чIыпIэ имыкIэу лъакъокIэ чIым тепкIэныр ары. Мэлъэубабэшъ, зы чIыпIэ ит.</t>
  </si>
  <si>
    <t>топтался, -лась, -лось</t>
  </si>
  <si>
    <t xml:space="preserve">ЛЪЭУБЭБЭН </t>
  </si>
  <si>
    <t>Зы чIыпIэ итэу лъакъокIэ чIым тепкIэн. Ащ лъэубэбэныр ишэн.</t>
  </si>
  <si>
    <t>топтаться</t>
  </si>
  <si>
    <t xml:space="preserve">ЛЪЫБЭНАГЪЭР </t>
  </si>
  <si>
    <t>Бросившийся вслед, протянувший руку вслед (чтобы схватить). Къуашъор псым ыхьы зэхъум, лъыбэнагъэр псым хэфагъ. Щалъэр псым зыхэфэм, лъыбэнагъ, ау лъыIэсыгъэп.</t>
  </si>
  <si>
    <t>ЛЪЫБЭНЭШЪУГЪ ЛЪЭКI. ЛЪЫМ</t>
  </si>
  <si>
    <t>Лъытхъошъугъ. Щалъэр псым зыIэкIехым, лъыбэнэшъугъэп.</t>
  </si>
  <si>
    <t>смог броситься за ним (чтобы поймать его)</t>
  </si>
  <si>
    <t xml:space="preserve">ЛЪЫГУIАГЪ </t>
  </si>
  <si>
    <t>КIэлъыгуIагъ. ИкIалэ заом зежьэм, янэ лъыгуIагъ. Янэ лъыгуIэзэ икIалэ дэкIи, заом кIуагъэ.</t>
  </si>
  <si>
    <t>беспокоился, -лась</t>
  </si>
  <si>
    <t xml:space="preserve">ЛЪЫГУIАГЪЭР </t>
  </si>
  <si>
    <t>Анахъэу кIалэм лъыгуIагъэр ян.</t>
  </si>
  <si>
    <t>беспокоившийся, -аяся, -ееся</t>
  </si>
  <si>
    <t xml:space="preserve">ЛЪЫГЪАКIЭ </t>
  </si>
  <si>
    <t>ГъэчаныгъакIэ. Шъэжъые лъыгъакIэмкIэ мэлыр шIуибзыгъ. Пхъэхыр лъыгъакIэ.</t>
  </si>
  <si>
    <t>только что отточенный</t>
  </si>
  <si>
    <t xml:space="preserve">ЛЪЫГЪАЧЪ </t>
  </si>
  <si>
    <t>Зэо лъыгъачъ. Зэо лъыгъачъэм цIыфыбэ хэкIодагъ.</t>
  </si>
  <si>
    <t>кровавый, -ая, -ое</t>
  </si>
  <si>
    <t xml:space="preserve">ЛЪЫГЪУАЕ </t>
  </si>
  <si>
    <t>Илъын къин. ГъучI пхъашэшъ, лъыгъуае.</t>
  </si>
  <si>
    <t>трудно отточить, трудно наточить</t>
  </si>
  <si>
    <t xml:space="preserve">ЛЪЫГЪЫГЪ </t>
  </si>
  <si>
    <t>КIэлъыгъыгъ. КIалэр лъыгъызэ янэ унэм икIыгъ.</t>
  </si>
  <si>
    <t>плакал вслед за ним</t>
  </si>
  <si>
    <t xml:space="preserve">ЛЪЫГЪЫГЪЭР </t>
  </si>
  <si>
    <t>КIэлъыгъыгъэр. КIалэр заом зежьэм, бэрэ кIэлъыгъыгъэр ышыпхъу.</t>
  </si>
  <si>
    <t>плакавший вслед за ним</t>
  </si>
  <si>
    <t xml:space="preserve">ЛЪЫГЪЭ </t>
  </si>
  <si>
    <t>Шъэжъые лъыгъэр ыгъэIылъыгъ. Обзэгъу лъыгъэ чанкIэ ыупкIэтагъ.</t>
  </si>
  <si>
    <t>ЛЪЫГЪЭ ЗЫПI. ГЛ</t>
  </si>
  <si>
    <t>Гъэчаныгъэ. Шъэжъыер лъыгъэ. Обзэгъур лъыгъэ.</t>
  </si>
  <si>
    <t>наточен, -а -о</t>
  </si>
  <si>
    <t xml:space="preserve">Ы-ЛЪЫГЪ </t>
  </si>
  <si>
    <t>Ыгъэчаныгъ. ПхъашIэм обзэгъур ылъыгъ. ЛIыжъым шъэжъыер мыжъолъкIэ ылъыгъ, елъы.</t>
  </si>
  <si>
    <t xml:space="preserve">Ы-ЛЪЫГЪЭР </t>
  </si>
  <si>
    <t>ЛIыжъым чанэу ылъыгъэр мыжъоупцIэм дидзэжьыгъ.</t>
  </si>
  <si>
    <t xml:space="preserve">ЛЪЫДЭКIЫГЪ </t>
  </si>
  <si>
    <t>1. вышел, -а, -о вслед за ним. КIэлъыдэIыгъ - ыуж итэу дэкIыгъ. КIалэр щагум зыдэкIым, янэ лъыдэкIыгъ.</t>
  </si>
  <si>
    <t xml:space="preserve">ЛЪЫДЭКIЫГЪЭР </t>
  </si>
  <si>
    <t>1. последовавший, -ая, -ее, за ним; выступивший, -ая, -ее вслед за ним. КIэлъыдэкIыгъэр. КIалэр зежьэм, иныбджэгъухэу къуаджэм лъыдэкIыгъэр багъэ.</t>
  </si>
  <si>
    <t xml:space="preserve">ЛЪЫДЖАГЪ </t>
  </si>
  <si>
    <t>КIэлъыджагъ. КIалэр щагум зыдэкIым ятэ лъыджи, къыригъэгъэзагъ.</t>
  </si>
  <si>
    <t>крикнул вслед, крикнул ему</t>
  </si>
  <si>
    <t xml:space="preserve">ЛЪЫДЖАГЪЭР </t>
  </si>
  <si>
    <t>КIэлъыджагъ. Шыоу блэкIыгъэм лъыджагъэр, якъуаджэ щыщ кIал.</t>
  </si>
  <si>
    <t>крикнувший, -ая, -ее вслед</t>
  </si>
  <si>
    <t xml:space="preserve">ЛЪЫЗГЪЭКIУАГЪЭР </t>
  </si>
  <si>
    <t>Ащ машинэр лъызгъэкIуагъэр тхьаматэр ары.</t>
  </si>
  <si>
    <t>пославший, -ая, -ее за ним</t>
  </si>
  <si>
    <t xml:space="preserve">ЛЪЫЗГЪЭХЪУГЪЭР </t>
  </si>
  <si>
    <t>Секретарыр а тхылъым лъызгъэхъугъэр тхъаматэр ары.</t>
  </si>
  <si>
    <t>тот, кто заставил искать его</t>
  </si>
  <si>
    <t xml:space="preserve">ЛЪЫЗЫТЫГЪЭР </t>
  </si>
  <si>
    <t>Ащ фэдиз ахъщэ ащ лъызытыгъэр Iушэп.</t>
  </si>
  <si>
    <t>заплативший, -ая, -ее</t>
  </si>
  <si>
    <t xml:space="preserve">ЛЪЫЗЫХЬЫГЪЭР </t>
  </si>
  <si>
    <t>КIэлъызыхьыгъэр. Щыгъынхэр ащ лъызыхьыгъэр ышыпхъу нахьыкI.</t>
  </si>
  <si>
    <t>принесший, -ая, -ее следом</t>
  </si>
  <si>
    <t xml:space="preserve">ЛЪЫКIОН </t>
  </si>
  <si>
    <t>КIалэр кукIэ янэ лъыкIон фае.</t>
  </si>
  <si>
    <t>пойти вслед за ним</t>
  </si>
  <si>
    <t xml:space="preserve">ЛЪЫКIУАГЪ </t>
  </si>
  <si>
    <t>Къыщэнэу, къыхьынэу е къыфынэу кIуагъэ. КIалэр кукIэ янэ лъыкIуагъ. Чэмым лъыкIуагъ. Чэмэданэм лъыкIуагъэу къэт.</t>
  </si>
  <si>
    <t>пошел вслед за ним</t>
  </si>
  <si>
    <t xml:space="preserve">ЛЪЫКIУАГЪЭР </t>
  </si>
  <si>
    <t>Машинэу врачим лъыкIуагъэр къэкIожьыгъ. КIалэу янэ лъыкIуагъэу джыри къэт.</t>
  </si>
  <si>
    <t>отправившийся, -аяся, -ееся вслед за ним</t>
  </si>
  <si>
    <t xml:space="preserve">ЛЪЫКIЭХЬАГЪ </t>
  </si>
  <si>
    <t>ЛъыIэсыгъ. Илъэс тIокIищ хъуным лIым ыныбжь лъыкIэхьагъ.</t>
  </si>
  <si>
    <t>догнал его, настиг его, достиг, -ла, -ло</t>
  </si>
  <si>
    <t xml:space="preserve">ЛЪЫКIЭХЬАГЪЭР </t>
  </si>
  <si>
    <t>IукIагъэр, нэсыгъэр. ЛIыжъэу илъэс тIокIиплIым лъыкIэхьагъэр джыри мэшэсы.</t>
  </si>
  <si>
    <t>достигший, -ая, -ее</t>
  </si>
  <si>
    <t>ЛЪЫКIЭХЬАН ЛЪЫКIЭХЬАГЪЭ ГЛ. ИМАСД</t>
  </si>
  <si>
    <t>Ныом ыIуагъ: "Ар щыкIыгъ, ау тхьэр лъыкIэхьан".</t>
  </si>
  <si>
    <t>догнать, настигать</t>
  </si>
  <si>
    <t xml:space="preserve">ЛЪЫНТФ </t>
  </si>
  <si>
    <t>ЦIыфымэ, нэмыкIрэ опсэушъхьэмэ лъыр зэрыкIорэ фэу ахэлъыр ары. Илъынтфэхэр къыхэщэу оды хъугъэ.</t>
  </si>
  <si>
    <t>кровеносные сосуды</t>
  </si>
  <si>
    <t xml:space="preserve">ЛЪЫНЭ </t>
  </si>
  <si>
    <t>Чэтым, тхьачэтым, къазым нэмыкIрэ бзыулъэпкъым шэу атехъорэр ары. Чэт лъын. Къаз лъын. Лъынэ закI. Ныбгъур пщэрышъ, лъынэ закI. Ао ицыгъо лъынэ к]tкIы. (гущ.).</t>
  </si>
  <si>
    <t>птичий жир</t>
  </si>
  <si>
    <t xml:space="preserve">ЛЪЫПЛЪАГЪ </t>
  </si>
  <si>
    <t>Зыгорэ фихьи, ыдэжь кIуагъэ. Сымаджэм лъыплъагъ. ЛIыжъым лъыплъагъ. Ар загъорэ?лъэплъэ.</t>
  </si>
  <si>
    <t>проведал, -ла, -ло</t>
  </si>
  <si>
    <t xml:space="preserve">ЛЪЫПЛЪАГЪЭР </t>
  </si>
  <si>
    <t>ЗынаIэ тетыгъэр. Сымаджэм лъыплъагъэр иныбджэгъу ары. Сымаджэм лъыплъэрэр гуапэ щыхъугъ.</t>
  </si>
  <si>
    <t>проведавший, -ая, -ее</t>
  </si>
  <si>
    <t xml:space="preserve">ЛЪЫПЛЪЭН </t>
  </si>
  <si>
    <t>Сымаджэм улъыплъэн фае.</t>
  </si>
  <si>
    <t>проведывать</t>
  </si>
  <si>
    <t xml:space="preserve">ЛЪЫПСЫ </t>
  </si>
  <si>
    <t>Лъыпсыр ыгъэчъагъ. Заом лъыпсыр щагъэчъагъ.</t>
  </si>
  <si>
    <t>кровавый поток</t>
  </si>
  <si>
    <t xml:space="preserve">ЛЪЫРИГЪЭЖЬАГЪ </t>
  </si>
  <si>
    <t>КIэлъригъэжьагъ. Шыу лъыригъэжьагъ. Къыригъэгъэзэнэу кIалэ лъыригъэжьагъ.</t>
  </si>
  <si>
    <t>отправил вслед за ним</t>
  </si>
  <si>
    <t xml:space="preserve">ЛЪЫРИГЪЭЖЬАГЪЭР </t>
  </si>
  <si>
    <t>КIэлъыригъэжьагъэр. Коу ежьагъэм шыоу лъыригъэжьагъэр кIэхьагъ.</t>
  </si>
  <si>
    <t>отправленный, -ая, -ое вслед за ним</t>
  </si>
  <si>
    <t xml:space="preserve">Ы-ЛЪЫТАГЪ </t>
  </si>
  <si>
    <t>Ыпчъыгъ. Кассирым ахъщэр ылъытагъ.</t>
  </si>
  <si>
    <t>сосчитал, -а, -о</t>
  </si>
  <si>
    <t>ЛЪЫТАГЪЭ ЗЫПI. ГЛ</t>
  </si>
  <si>
    <t>Ипчъагъэ зэгъэшIагъэ. Ахъщэр лъытагъэ. Лъытагъэу щылъ.</t>
  </si>
  <si>
    <t>сосчитан</t>
  </si>
  <si>
    <t xml:space="preserve">ЛЪЫТАГЪЭ </t>
  </si>
  <si>
    <t>Ахъщэ лъытагъэр столым телъ.</t>
  </si>
  <si>
    <t>сосчитанный, -ая, -ое</t>
  </si>
  <si>
    <t xml:space="preserve">Ы-ЛЪЫТАГЪЭР </t>
  </si>
  <si>
    <t>Ыпчъыгъэр. Кассирым ахъщэу ылъытагъэр зэтелъэу ыпашъхьэ илъыгъ.</t>
  </si>
  <si>
    <t xml:space="preserve">ЛЪЫТАКIЭ </t>
  </si>
  <si>
    <t>1. ЦIыф лъэпкъ пстэуми ежь ялъытакIэ яI. Адыгэ лъытакIэр: зы, тIу, щы, плIы, тфы.</t>
  </si>
  <si>
    <t>счет</t>
  </si>
  <si>
    <t>ЛЪЫТЭГЪОШIУ</t>
  </si>
  <si>
    <t>Илъытэн къинэп, псынкIагъо. Ар лъытэгъошIу ныIэп.</t>
  </si>
  <si>
    <t>легко считать, легко сосчитать</t>
  </si>
  <si>
    <t>ЛЪЫТЭГЪУАЙ</t>
  </si>
  <si>
    <t>Илъытэн къин. Ар лъытэгъуае хъущт.</t>
  </si>
  <si>
    <t>трудно сосчитать</t>
  </si>
  <si>
    <t xml:space="preserve">ЛЪЫТЭН </t>
  </si>
  <si>
    <t>Ахъщэр плъытэн фае.</t>
  </si>
  <si>
    <t>считать</t>
  </si>
  <si>
    <t>ГъэшIон. ХьакIэр плъытэн фае.</t>
  </si>
  <si>
    <t>почитать, почтить</t>
  </si>
  <si>
    <t xml:space="preserve">Ы-ЛЪЫТЭШЪУГЪ </t>
  </si>
  <si>
    <t>Ылъытэн ылъэкIыгъ. Ахъщэр кIалэм ылъытэшъугъ.</t>
  </si>
  <si>
    <t>смог сосчитать</t>
  </si>
  <si>
    <t xml:space="preserve">ЛЪЫУАГЪ </t>
  </si>
  <si>
    <t>КIэлъыуагъ. МыжъокIэ лъыуагъ. ШхончкIэ лъыуагъ. Лъыуагъ, ау тефагъэп.</t>
  </si>
  <si>
    <t>ударил, бросил, выстрелил вслед</t>
  </si>
  <si>
    <t xml:space="preserve">ЛЪЫУАГЪЭР </t>
  </si>
  <si>
    <t>КIэлъыуагъэр. Машинэу блэчъыгъэм, мыжъокIэ лъыуагъэр, кIэлэ бзадж.</t>
  </si>
  <si>
    <t>бросивший, -ая, -ее; выстреливший, -ая, -ее вслед</t>
  </si>
  <si>
    <t xml:space="preserve">ЛЪЫХЪОЖЬЫГЪЭ </t>
  </si>
  <si>
    <t>Быгъум кIыгъугъ. Чэмыр лъыхъожьыгъэ. Чэмыр лъыхъожьыгъэшъ, мыгъэ лъфэщт.</t>
  </si>
  <si>
    <t>случка, случена</t>
  </si>
  <si>
    <t xml:space="preserve">ЛЪЫХЪОЖЬЫН </t>
  </si>
  <si>
    <t>Чэмыр лъыхъожьын фае.</t>
  </si>
  <si>
    <t>случить</t>
  </si>
  <si>
    <t xml:space="preserve">ЛЪЫХЪОН </t>
  </si>
  <si>
    <t>Лъыхъоным езащыгъ. Ичэм къэтыти, лъыхъонэу ежьагъ.</t>
  </si>
  <si>
    <t>искать, поиски</t>
  </si>
  <si>
    <t xml:space="preserve">ЛЪЫХЪУАГЪЭ </t>
  </si>
  <si>
    <t>Ичэм къэтыти, бэрэ лъыхъуагъэ. Итхылъ ымыгъотыжъэу бара лъыхъуагъэ.</t>
  </si>
  <si>
    <t>искал, -а, -о</t>
  </si>
  <si>
    <t xml:space="preserve">ЛЪЫХЪУАГЪЭР </t>
  </si>
  <si>
    <t>КIалэу мэфэ реным лъыхъуагъэр пшъыгъэу къэкIожьыгъ.</t>
  </si>
  <si>
    <t>искавший, -ая, -ее</t>
  </si>
  <si>
    <t>ЛЪЫХЪУАКIО</t>
  </si>
  <si>
    <t>Шыр кIодыгъэти, зыер лъыхъуакIо ежьагъ.</t>
  </si>
  <si>
    <t>поиски</t>
  </si>
  <si>
    <t xml:space="preserve">ЛЪЫХЪУАКIО </t>
  </si>
  <si>
    <t>ЛъыхъуакIохэр пшъыгъэхэу чэщым къэсыжьыгъэх.</t>
  </si>
  <si>
    <t>искатели</t>
  </si>
  <si>
    <t xml:space="preserve">ЛЪЫХЪУГЪ </t>
  </si>
  <si>
    <t>Ыгъотымэ, IукIэмэ шIоигъоу ыуж итыгъ. Тхылъэу зыфаер къыщэфын ыIуи, бэрэ лъыхъугъ.</t>
  </si>
  <si>
    <t>разыскивал, -а, -о; искал -а, -о (что-то, кого-то)</t>
  </si>
  <si>
    <t xml:space="preserve">ЛЪЫХЪУГЪЭР </t>
  </si>
  <si>
    <t>КIалэу шым лъыхъугъэр къэкIожьыгъ, ау къыгъотыжьыгъэп.</t>
  </si>
  <si>
    <t xml:space="preserve">ЛЪЫЧЪАГЪ </t>
  </si>
  <si>
    <t>КIэлъычъагь. Бэрэ лъычъагъ, ау кIэхъагъэп.</t>
  </si>
  <si>
    <t xml:space="preserve">ЛЪЫЧЪАГЪЭР </t>
  </si>
  <si>
    <t>КIэлъычъагъэр. КIалэу кум лъычъагъэр, кIахьи итIысхьагъ.</t>
  </si>
  <si>
    <t>бежавший следом</t>
  </si>
  <si>
    <t xml:space="preserve">Ы-ЛЪЫШЪУГЪ </t>
  </si>
  <si>
    <t>Ылъын ылъэкIыгъ. КIалэм обзэгъур ылъышъугъ.</t>
  </si>
  <si>
    <t>смог наточить</t>
  </si>
  <si>
    <t xml:space="preserve">ЛЪЫIЭБАГЪ </t>
  </si>
  <si>
    <t>ЫIэ фищэигъ. Тутыным лъыIэбагъ. Ахъщэр къыIихынэу лъыIэбагъ.</t>
  </si>
  <si>
    <t>протянул руку (за)</t>
  </si>
  <si>
    <t xml:space="preserve">ЛЪЫIЭБАГЪЭР </t>
  </si>
  <si>
    <t>Тутыным лъыIэбагъэм папирос къыритыгъ.</t>
  </si>
  <si>
    <t>протянувший руку (за, вслед)</t>
  </si>
  <si>
    <t xml:space="preserve">ЛЪЭ </t>
  </si>
  <si>
    <t>1. Лъакъо. Ылъэ зэрихьау ечъэжьэжьыгъ. Шъхъэм акъыл имылъмэ, лъэр мэулау (гущ.).</t>
  </si>
  <si>
    <t xml:space="preserve">ЛЪЭБ </t>
  </si>
  <si>
    <t>Лъэдакъ. Ылъэб иуцуагъ.</t>
  </si>
  <si>
    <t>пятка</t>
  </si>
  <si>
    <t>1. Пчъэ лъэб. Шхонч лъэб. приклад. Шхонч лъэбымкIэ еуагъ. 2. Ылъэб итэу къэсыгъ - следом, тотчас пришел, -а, -о.</t>
  </si>
  <si>
    <t>основание</t>
  </si>
  <si>
    <t xml:space="preserve">ЛЪЭБАНЭ </t>
  </si>
  <si>
    <t>Ощхэу къещхыгъэм псы лъэбанэхэр ыгъэуцуагъэх. Псы лъэбанэм хэпкIагъ.</t>
  </si>
  <si>
    <t>лужа</t>
  </si>
  <si>
    <t xml:space="preserve">ЛЪЭБГЪУ </t>
  </si>
  <si>
    <t>ЗэбэнитIурэм яэым ылъакъо адрэм ылъакъомэ ашIуигъэнэныр ары. Лъэбгъу ридзи, риутыгъ. Лъэбгъу хэмытэу зэбэныгъэх.</t>
  </si>
  <si>
    <t>подножка</t>
  </si>
  <si>
    <t xml:space="preserve">ЛЪЭБГЪУЦУ </t>
  </si>
  <si>
    <t>Зылъэбгэу зыIуантIэзэ кIорэр ары. Лъэбгъуцоу макIо.</t>
  </si>
  <si>
    <t>кривоногий, -ая, -ое (криво ставящий ступню)</t>
  </si>
  <si>
    <t xml:space="preserve">ЛЪЭБГЪУЩ </t>
  </si>
  <si>
    <t>Зылъэбгъу ещэкIыгъэр ары. КIэлэ лъэбгъущ.</t>
  </si>
  <si>
    <t>кривоногий</t>
  </si>
  <si>
    <t xml:space="preserve">ЛЪЭБЖЪАНЭ </t>
  </si>
  <si>
    <t>ЦIыфым ылъэхъуамбэмэ апыт бжъэхэр ары. Ылъэбжъанэ пиупкIыгъ. Ылъэбжъанэхэр кIыхьэх.</t>
  </si>
  <si>
    <t>ногти (на пальцах ног)</t>
  </si>
  <si>
    <t xml:space="preserve">ЛЪЭБЫЦ </t>
  </si>
  <si>
    <t>Покрытый длинными пушистыми волосами около щиколоток. Зылъэдакъэмэ цы кIырхэр атетыр ары. Чэт лъэбыц.</t>
  </si>
  <si>
    <t xml:space="preserve">ЛЪЭБЫЩ </t>
  </si>
  <si>
    <t>Зылъэб деIонтIэкIыгъэу кIорэр ары. Ар лъэбыщэжъ тхьамыкI.</t>
  </si>
  <si>
    <t>кривоногий -ая, -ое</t>
  </si>
  <si>
    <t xml:space="preserve">ЛЪЭБЭКЪУ </t>
  </si>
  <si>
    <t>Лъэбэкъу ыдэыгъ - ылъакъо зэблихи ыдзыгъ. Зы лъэбэкъу ыдзи, лъэбэкъуитIукIэ къызэкIэкIожьыгъ. Лъэбэкъоу ыдзыгъэм пэпчъэу ешIэ.</t>
  </si>
  <si>
    <t>шаг</t>
  </si>
  <si>
    <t xml:space="preserve">ЛЪЭГОНЖЭМЫШЪХЬ </t>
  </si>
  <si>
    <t>ЛъэгонжэмышъхьэкIэ тIысыгъэ. ЛъэгонжэмышъхьэкIэ цохъуагъэ.</t>
  </si>
  <si>
    <t>на коленях</t>
  </si>
  <si>
    <t xml:space="preserve">ЛЪЭГОНЖЭТЕС </t>
  </si>
  <si>
    <t>Лъэгуанжэм къупшъхьэ хъураеу тесыр ары. Ылъэгонжэтес теутыгъ.</t>
  </si>
  <si>
    <t>коленная чашечка</t>
  </si>
  <si>
    <t xml:space="preserve">ЛЪЭГУ </t>
  </si>
  <si>
    <t>Лъэкъо чIэгъыр. Ылъэгу мэузы. Лъэгу шъаб - цIыф мах.</t>
  </si>
  <si>
    <t>подошва</t>
  </si>
  <si>
    <t>Джэхашъу. Унэ лъэгу. Пхъэмбгъу лъэгу илъ.</t>
  </si>
  <si>
    <t>КIэй. Бжъапэм ехи, лъэгум ихьагъ.</t>
  </si>
  <si>
    <t xml:space="preserve">ЛЪЭГУАН </t>
  </si>
  <si>
    <t>КIэй, охы. Чылэр лъэгуанэм ис. Лъэгуанэр хъупIэ дэгъу. Лъэгуанэмэ псыр къатеоу мэхъу.</t>
  </si>
  <si>
    <t xml:space="preserve">ЛЪЭГУАНЖ </t>
  </si>
  <si>
    <t>Лъакъомрэ комрэ зыщызэпыт чIыпIэр ары. Ылъэгуанжэ мэузы.</t>
  </si>
  <si>
    <t>колено</t>
  </si>
  <si>
    <t xml:space="preserve">ЛЪЭГУАХ </t>
  </si>
  <si>
    <t>еплъ лъэгуанэм</t>
  </si>
  <si>
    <t xml:space="preserve">ЛЪЭГУБГЪУ </t>
  </si>
  <si>
    <t>Лъэгу шъуамбгъу. КIэлэ лъэгубгъу.</t>
  </si>
  <si>
    <t>широкая ступня</t>
  </si>
  <si>
    <t xml:space="preserve">ЛЪЭГУКIЭТЫН </t>
  </si>
  <si>
    <t>Кусок шелковой материи, на которую ступала невеста во время свадьбы. Нысэр къыращыжьы зыхъукIэ, лъэгукIэтын фашIы - дэнэ шэкI агъэIылъышъ, рэгъакIо. Нысэм лъэгукIэтын фашIыгъ</t>
  </si>
  <si>
    <t xml:space="preserve">ЛЪЭГУПС </t>
  </si>
  <si>
    <t>Адыгэ хъулъфыгъэ гъончэджым лъэгупс радэщтыгъ. Лъэгупсым гъончэдж лъапэр къыдигъэкIуаерэп. Лъэгупс ридагъ. Лъэгупсыр ичыгъ. Лъаеми лъэгупс иI.</t>
  </si>
  <si>
    <t>шнурок, пришитый к концам штанов</t>
  </si>
  <si>
    <t xml:space="preserve">ЛЪЭГУПЧ </t>
  </si>
  <si>
    <t>Лъэгу гузэгур ары. Ылъэгупчэ фэшIоу цуакъэр шIыгъэ.</t>
  </si>
  <si>
    <t>средняя часть ступни, выемка</t>
  </si>
  <si>
    <t xml:space="preserve">ЛЪЭГУЦ </t>
  </si>
  <si>
    <t>Унэ нэIум кIэсэнхэмрэ дэпкъымрэ азыфагурэ теягъэр - лъэгуц. Лъэгуцым хьэр телъ. Лъэгуцым пхъэ зэпыупкIыгъэ дэлъ.</t>
  </si>
  <si>
    <t>открытая узкая веранда с подпорками</t>
  </si>
  <si>
    <t xml:space="preserve">ЛЪЭГУШЪУ </t>
  </si>
  <si>
    <t>Лъэгум шъоу телъыр ары. КIалэм ылъэгушъо кIэутыгъ.</t>
  </si>
  <si>
    <t xml:space="preserve">ЛЪЭГЪУН </t>
  </si>
  <si>
    <t>Лъэгъун иI - Iоф иI. Лъэгъун иIэу, къалэм кIуагъэ. Илъэгъун къыгъэцакIи, къэкIожьыгъ. КIорэм илъэгъун благъэ (гущ.).</t>
  </si>
  <si>
    <t>дело</t>
  </si>
  <si>
    <t>ЛЪЭГЪУНЛЪЭГЪУ НАРЕЧ</t>
  </si>
  <si>
    <t>Лъэгъунлъэгъу къэкIуагъ - зэригъэлъэгъунхэу къэкIуагъ.</t>
  </si>
  <si>
    <t>повидаться, проведать</t>
  </si>
  <si>
    <t xml:space="preserve">ЛЪЭГЪУПХЪ </t>
  </si>
  <si>
    <t>Дахэ, гоIу. Ар боу лIы лъэгъупхъ. Боу шы лъэгъупхъ. Боу шыу лъэгъупхъ.</t>
  </si>
  <si>
    <t>симпатичный, приятный, -ая, -ое</t>
  </si>
  <si>
    <t xml:space="preserve">ЛЪЭДЫЙ </t>
  </si>
  <si>
    <t>Лъапшъэмрэ лъэгуанжэмрэ азыфагу илъыпкъыр ары. Лъэдый кIыхь. Илъэдый къупшъхьэ зэпыутыгъ.</t>
  </si>
  <si>
    <t>голень</t>
  </si>
  <si>
    <t xml:space="preserve">ЛЪЭЕЖЬЫГЪУ </t>
  </si>
  <si>
    <t>Чэт лъэежьыгъо хъугъэ - пчыхьэ хъугъэ.</t>
  </si>
  <si>
    <t>пора, время сесть на насест</t>
  </si>
  <si>
    <t xml:space="preserve">ЛЪЭЕЖЬЫГЪЭ </t>
  </si>
  <si>
    <t>Дэбыбайи, пхъэм тетIысхьэжьыгъ. Пчыхьэ хъугъэти, чэтхэр лъэежьыгъэх. Пчыхьэрэ чэтхэр мэлъэежьых.</t>
  </si>
  <si>
    <t>уселся на насест</t>
  </si>
  <si>
    <t xml:space="preserve">ЛЪЭЕН </t>
  </si>
  <si>
    <t>Тхьачэт пщэрым лъэен ылъэкIыжьырэп.</t>
  </si>
  <si>
    <t>усесться на насест, вспрыгнуть, взлететь</t>
  </si>
  <si>
    <t xml:space="preserve">ЛЪЭЕПС </t>
  </si>
  <si>
    <t>Лъаер къемыфэхынэу лъэгонжахэм дэжь зэрыщапхырэ шъо псыгъор ары. Лъэепс дахэхэр илъых.</t>
  </si>
  <si>
    <t>кожаный шнурок, которым подвязывают</t>
  </si>
  <si>
    <t xml:space="preserve">ЛЪЭЖЪУАГЪЭ </t>
  </si>
  <si>
    <t>Гужъуагъэ. Емыжьэзэ лъэжъуагъэ. Iофыр лъэжъуагъэу ыуж ихъажьыгъ.</t>
  </si>
  <si>
    <t>опоздал</t>
  </si>
  <si>
    <t xml:space="preserve">ЛЪЭЖЪУАГЪЭР </t>
  </si>
  <si>
    <t>КIэсагъэр. Iоф лъэжъуагъэр гъэцэкIэжьгъуай.</t>
  </si>
  <si>
    <t>ЛЪЭКЪАБЗЭУ НАРЕЧ</t>
  </si>
  <si>
    <t>Iофырэ емыкIурэ химыхэу хэкIыжьыгъ. Лъэкъабзэу хэкIыжьыгъ.</t>
  </si>
  <si>
    <t>чистым</t>
  </si>
  <si>
    <t xml:space="preserve">ЛЪЭКЪОШХУ </t>
  </si>
  <si>
    <t>Лъэкъо ин зыпытыh ары. Ао нахь лъэкъошхо щыIэп. Лъэкъошхо пsт.</t>
  </si>
  <si>
    <t>большеногий</t>
  </si>
  <si>
    <t xml:space="preserve">ЛЪЭКЪЫМ </t>
  </si>
  <si>
    <t>1. коренастый, -ая, -ое; с утолщенным основанием. Лъэгъум семчыкыр лъэкъымэу къэкIыгъ Помидорыр лъэкъымэ хъугъэ.</t>
  </si>
  <si>
    <t xml:space="preserve">ЛЪЭКЪЫРКЪ </t>
  </si>
  <si>
    <t>Зылъакъо кIэсысыхьэрэр ары. Стол лъэкъыркъ.</t>
  </si>
  <si>
    <t>колченогий, -ая, -ое</t>
  </si>
  <si>
    <t xml:space="preserve">ЛЪЭКЪЫЦ </t>
  </si>
  <si>
    <t>1. мохнатые щетки. Чэт лъэкъыц</t>
  </si>
  <si>
    <t xml:space="preserve">ЛЪЭКЪЫЩ </t>
  </si>
  <si>
    <t>еплъ лъэбыщ-м</t>
  </si>
  <si>
    <t xml:space="preserve">ЛЪЭКIАГЪЭ </t>
  </si>
  <si>
    <t>Мэфэ реным лъэкIагъэ. МэлъакIэ запыт. МэтхьакIэ, мэлъакIэшъ, унэм ис.</t>
  </si>
  <si>
    <t>вытирал, -а, -о</t>
  </si>
  <si>
    <t>ЛЪЭКIЫГЪЭ ЗЫПI. ГЛ</t>
  </si>
  <si>
    <t>Гъэкъэбзагъэ. Столыр лъэкIыгъэ. Щазмэр лъэкIыгъэ - щеткэкIа лъэкIыгъэ. Лэджэныр лъэкIыгъэ - пшахъокIэ лъэкIыгъэ.</t>
  </si>
  <si>
    <t>вытертый, -ая, -ое, начищен</t>
  </si>
  <si>
    <t xml:space="preserve">ЛЪЭКIЫГЪЭ </t>
  </si>
  <si>
    <t>Остыгъэ апч лъэкIыгъэр, столым къытырилъхьагъ.</t>
  </si>
  <si>
    <t>вытерт, -а, -о</t>
  </si>
  <si>
    <t xml:space="preserve">ЛЪЭКIАГЪЭР </t>
  </si>
  <si>
    <t>Мэфэ реным лъэкIагъэр пшъыгъэ.</t>
  </si>
  <si>
    <t>вытиравший, -ая, -ее</t>
  </si>
  <si>
    <t xml:space="preserve">ЛЪЭКIАПI </t>
  </si>
  <si>
    <t>Лъэдый чIэгъым чIэлъ лы купсэр ары. ЛъэкIэпIэ гъун. ЛъэкIэпIэ псыгъу. ЫлъэкIапIэ хьэр къецэкъагъ.</t>
  </si>
  <si>
    <t>икры</t>
  </si>
  <si>
    <t xml:space="preserve">ЛЪЭКIЫ </t>
  </si>
  <si>
    <t>Къарыу, кIочIэдэкI, зэшIокI. Ащ лъэкIышхо иI. ЛъэкI уимыIэу, зи мэхьанэ иIэп.</t>
  </si>
  <si>
    <t xml:space="preserve">Ы-ЛЪЭКIЫГЪ </t>
  </si>
  <si>
    <t>ФызэшIокIыгъ. Унэ ышIын ылъэкIыгъ.</t>
  </si>
  <si>
    <t>смог, -ла, -ло</t>
  </si>
  <si>
    <t>1. вытер, -ла, -ло. Ыгъэкъэбзагь. Столыр ылъэкIыгъ.</t>
  </si>
  <si>
    <t xml:space="preserve">Ы-ЛЪЭКIЫГЪЭР </t>
  </si>
  <si>
    <t>Столэу ылъэкIыгъэм лагъэхэр къытыригъэуцожьыгъэх.</t>
  </si>
  <si>
    <t>вытертый, -ая, -ое</t>
  </si>
  <si>
    <t xml:space="preserve">Ы-ЛЪЭКIЫШЪУГЪ </t>
  </si>
  <si>
    <t>Ыгъэкъэбзэшъугъ. Ар ащ ылъэкIышъун сIоу сшIагъэп, ау дэгъоу ылъэкIышъугъ.</t>
  </si>
  <si>
    <t>смог, -ла, -ло вытереть.</t>
  </si>
  <si>
    <t xml:space="preserve">ЛЪЭКIЭН </t>
  </si>
  <si>
    <t>Лъэпшъэ зэрытыпIэIм дэжь ыбгъуитIукIэ тес къупшъхьэр ары. ЫлъэкIэн теутыгъ.</t>
  </si>
  <si>
    <t>щиколотка</t>
  </si>
  <si>
    <t>ТхьакIэн-лъэкIэным езэщырэп. ЛъэкIэн, лъэсэн нахьрэ Iоф иIэп.</t>
  </si>
  <si>
    <t>вытирать</t>
  </si>
  <si>
    <t xml:space="preserve">ЛЪЭКIЭПIАЩ </t>
  </si>
  <si>
    <t>ЗылъэкIапIэ ещэкIыгъэр ары. ЛъэкIэпIащэ хъугъэ.</t>
  </si>
  <si>
    <t>кривоногий (с кривыми икрами)</t>
  </si>
  <si>
    <t xml:space="preserve">ЛЪЭМАКЪЭ </t>
  </si>
  <si>
    <t>Лъакъом пыIукIрэ макъ. Лъэмакъэ къэIугъ. Шы лъэмакъэ къэIу.</t>
  </si>
  <si>
    <t>шаги, шум от шагов</t>
  </si>
  <si>
    <t xml:space="preserve">ЛЪЭМЫДЖ </t>
  </si>
  <si>
    <t>Псыхъом зэрызэпрыкIхэу телъыр ары. Пхъэ лъэмыдж. ГъучI лъэмыдж. Лъэмыджым икIыгъ. Псым лъэмыдж телъ.</t>
  </si>
  <si>
    <t>мост</t>
  </si>
  <si>
    <t xml:space="preserve">ЛЪЭМЫДЖТЕС </t>
  </si>
  <si>
    <t>Лъэмыджым Iутэу, икIыпкIэ аIызыхырэр ары. Лъэмыджтесым иунэ лъэмыджым дэжь Iут.</t>
  </si>
  <si>
    <t>сторож моста</t>
  </si>
  <si>
    <t xml:space="preserve">ЛЪЭН </t>
  </si>
  <si>
    <t>КIалэр лъэнкIэ Iазэ. Ар лъэн ылъэкIыщт. Ащ лъэнкIэ утекIощтэп.</t>
  </si>
  <si>
    <t>прыгать</t>
  </si>
  <si>
    <t xml:space="preserve">ЛЪЭНТХЪУ </t>
  </si>
  <si>
    <t>КIэпым, кенафым е нэмыкI уцым къытекIырэ шъомпIэ кIыхьэр ары. КIэпым, кенафым лъэнтхъу кIыхьэ къатекIы.</t>
  </si>
  <si>
    <t>немятое волокно</t>
  </si>
  <si>
    <t xml:space="preserve">ЛЪЭНТХЪОЙ </t>
  </si>
  <si>
    <t>КIэпыр загъэтхъыкIэ къыхэкIырэ лъэнтхъуафэхэр ары. КIэп лъэнтхъой. КIэп лъэнтхъоим кIалэмэ чынэкIэпщ пылъхьэ хахы.</t>
  </si>
  <si>
    <t>очески</t>
  </si>
  <si>
    <t xml:space="preserve">ЛЪЭНЫКЪОГЪАЗ </t>
  </si>
  <si>
    <t>КIэлъэныкъогъаз. Сыхьатыр лъэныкъогъаз.</t>
  </si>
  <si>
    <t>поворачивающийся в одну сторону</t>
  </si>
  <si>
    <t xml:space="preserve">ЛЪЭНЫКЪУ </t>
  </si>
  <si>
    <t>Бгъу. Лъэныкъо пстэумкIи зиплъыхьагъ. Тыгъэ къокIыпIэ лъэныкъор ошъуапщэ.</t>
  </si>
  <si>
    <t>сторона</t>
  </si>
  <si>
    <t>Хэку. Шъо шъуалъэныкъо сыд щыкъэбар? Тэ талъэныкъокIэ мамыр, зи уаим щыIэп</t>
  </si>
  <si>
    <t>район, край</t>
  </si>
  <si>
    <t>ЗэгъуситIум язрэр. Икалош лъэныкъо кIодыгъэ. ЫIэ лъэныкъо мэузы. Ылъэкъо лъэныкъо ыуIэжьыгъ. Ынэ лъэныкъо ылъэгъурэп. Ишыпэ лъэныкъо хьафэу ытыгъ.</t>
  </si>
  <si>
    <t>один (когда речь идет о паре)</t>
  </si>
  <si>
    <t xml:space="preserve">ЛЪЭНЫКЪУАЩ </t>
  </si>
  <si>
    <t>Тазэ, кIэлъэныкъуащ. Столыр лъэныкъуащэу щыт.</t>
  </si>
  <si>
    <t>кривой, -ая, -ое</t>
  </si>
  <si>
    <t xml:space="preserve">ЛЪЭОЙ </t>
  </si>
  <si>
    <t>Лъагэм зэрыдэкIуаехэрэ Iэмэ-псым. Пхъэ лъэой. ГъучI лъэой. Лъэоир ридзи, кIашъом дэкIоягъ. Лъэой кIыхь, лъэой кIаку. Гъогум лъэой къедз, тхьаматэ маф. - (Къэбар горэ къаIо).</t>
  </si>
  <si>
    <t>лестница</t>
  </si>
  <si>
    <t xml:space="preserve">ЛЪЭОЯН </t>
  </si>
  <si>
    <t>Лъэоим иIэ теуцуапIэ пэпчъ лъэоян. Унэ дэкIояпIэхэр лъэоян-лъэоянхэу гъэпсыгъэх. Метром илъэоянхэм ежьыр-ежьырэу удахьые.</t>
  </si>
  <si>
    <t>ступенька</t>
  </si>
  <si>
    <t xml:space="preserve">ЛЪЭПКЪ </t>
  </si>
  <si>
    <t>Урыс лъэпкъ. Китай лъэпкъ. Адыгэ лъэпкъ. Ныбжьи ащ фэдэ, цIыф лъэпкъым ылъэгъугъэп.</t>
  </si>
  <si>
    <t>нация, племя</t>
  </si>
  <si>
    <t>Ар шэкI лъэпкъ дэгъу. Дэнэ лъэпкъ дэгъу</t>
  </si>
  <si>
    <t>сорт</t>
  </si>
  <si>
    <t>Ар чэм лъэпкъ дэгъу. Шы лъэпкъ дэгъу. Пырамыбжьыр мэшъхьалъэ, шъхьадж ылъэпкъ еожьы (гущ.). ЦIыф лъэпкъыр - человечество.</t>
  </si>
  <si>
    <t>порода</t>
  </si>
  <si>
    <t xml:space="preserve">ЛЪЭПС </t>
  </si>
  <si>
    <t>Iашъо цуакъэр зэрэзыщапхыхьэрэ шъо псыгъор ары. Цокъэ лъапс. Ылъэпс къэтIэтагъ.</t>
  </si>
  <si>
    <t>кожаный шнур</t>
  </si>
  <si>
    <t xml:space="preserve">ЛЪЭПСЭРЫКI </t>
  </si>
  <si>
    <t>ЛъэпсэрыкIхэр: чIыплъ, бэлыдж нэмыкIхэр. ЛъапсэрыкIхэр бэгъуагъэх.</t>
  </si>
  <si>
    <t>корнеплоды</t>
  </si>
  <si>
    <t xml:space="preserve">ЛЪЭПСЫГЪУ </t>
  </si>
  <si>
    <t>Лъэкъо псыгъу, лъэпсэ псыгъу. Iапсыгъо-лъэпсыгъу.</t>
  </si>
  <si>
    <t>тонконогий</t>
  </si>
  <si>
    <t xml:space="preserve">ЛЪЭПЦIАБЗ </t>
  </si>
  <si>
    <t>Цуакъи, пэмыкIи зи зыщымыгъыхэр ары. ЛъэпцIабзэу къэкIуагъ. ЛъэпцIабзэ хъугъэ.</t>
  </si>
  <si>
    <t>совсем босой</t>
  </si>
  <si>
    <t xml:space="preserve">ЛЪЭПШЪ </t>
  </si>
  <si>
    <t>1. бог кузницы. ГъукIэ. Пэсэрэ зэманым инэу цIыфымэ алъытэщтыгъэ, тхьа Iоф рапэсыщтыгъэ.</t>
  </si>
  <si>
    <t xml:space="preserve">ЛЪЭПШЪЭРЫХЬ </t>
  </si>
  <si>
    <t>КIочIэшхоу, мыуцоу, мыпшъэу бэ ыкIун зылъэкIырэр ары. Шы лъэпшъэрыхь. ЛъэпшъэрыхьагъэкIэ ащ утекIощтэп.</t>
  </si>
  <si>
    <t xml:space="preserve">ЛЪЭПЭД </t>
  </si>
  <si>
    <t>Хъулъфыгъа лъэпэд. Бзылъфыгъэ лъэпэд. Лъэпэд кIихь. Цы лъэпэд. Лъэпэдыр лэжьагъэ. Лъэпэд ехъэ.</t>
  </si>
  <si>
    <t>носки, чулки</t>
  </si>
  <si>
    <t xml:space="preserve">ЛЪЭПЭДЫПХ </t>
  </si>
  <si>
    <t>Лъэпэдыр къемыфэхыным пае, зэрапхырэр ары. Лъэпэдыпхыхэр тучаным щащэх.</t>
  </si>
  <si>
    <t>подвязка</t>
  </si>
  <si>
    <t xml:space="preserve">ЛЪЭПЭДЫШI </t>
  </si>
  <si>
    <t>Лъэпэд шIыныр зисэнэхьатыр ары. Ар лъэпэдышIэ Iаз.</t>
  </si>
  <si>
    <t>чулочник</t>
  </si>
  <si>
    <t xml:space="preserve">ЛЪЭПЭРЭПАГЪЭ </t>
  </si>
  <si>
    <t>Лъэпауи, тефэнкIэ фежьагъ. Бэрэ мэлъэпэрапэ.</t>
  </si>
  <si>
    <t>спотыкался, -лась, -лось</t>
  </si>
  <si>
    <t xml:space="preserve">ЛЪЭПЭРЫШЪУ </t>
  </si>
  <si>
    <t>ЛъапэкIэ къэшъоныр ары. Лъэпэрышъо къешIагъ.</t>
  </si>
  <si>
    <t>танцующий на носках</t>
  </si>
  <si>
    <t xml:space="preserve">ЛЪЭПЭРЭПАГЪЭР </t>
  </si>
  <si>
    <t>А лъэпэрэпагъэр тIэкIу ешъуагъ.</t>
  </si>
  <si>
    <t>спотыкавшийся, -аяся, -ееся</t>
  </si>
  <si>
    <t xml:space="preserve">ЛЪЭПЭУАГЪЭ </t>
  </si>
  <si>
    <t>Ылъапэ зыгорэм шIуани, тефэ тетыгъ. КIалэр лъэпэуагъэ. Шыр лъэпэуагъэ.</t>
  </si>
  <si>
    <t xml:space="preserve">ЛЪЭПЭУАГЪЭР </t>
  </si>
  <si>
    <t>КIалэу лъэпэуагъэр тефэ пэтыгъ.</t>
  </si>
  <si>
    <t xml:space="preserve">ЛЪЭПЭУАЛ </t>
  </si>
  <si>
    <t>Бэрэ лъэпаорэр ары. Ар лъэпэуал. Нахь лъэпэуалэ щыIэп.</t>
  </si>
  <si>
    <t>часто спотыкается</t>
  </si>
  <si>
    <t xml:space="preserve">ЛЪЭПЭХЪЫНТ </t>
  </si>
  <si>
    <t>Ерагъэу кIорэ къарыунчъэр ары. Бэрэ сымэджагъэти, лъэпэхъынтэ хъугъэ.</t>
  </si>
  <si>
    <t>слабосильный, -ая, -ое; тот, кто едва плетется</t>
  </si>
  <si>
    <t xml:space="preserve">ЛЪЭПЭЧIАС </t>
  </si>
  <si>
    <t>КъэшъуакIэ-ылъапэхэр чIисэзэ къэшъоныр ары. ЛъэпэчIасэ къешIагъ.</t>
  </si>
  <si>
    <t>танец. на носках</t>
  </si>
  <si>
    <t xml:space="preserve">ЛЪЭПIАЕ </t>
  </si>
  <si>
    <t>БлэкIыгъэу лъапIэ. Цуакъэр лъэпIае. ЛъэпIаеу къыщэфыгъ. Лэжьыгъэр лъэпIае хъугъэ. Адэ, сыдэу непэ о лъэпIае ухъугъа.</t>
  </si>
  <si>
    <t>слишком дорого</t>
  </si>
  <si>
    <t>ЛЪЭРАЗЭУ НАРЕЧ</t>
  </si>
  <si>
    <t>Осыцэр лъэразау къефэхы.</t>
  </si>
  <si>
    <t>кружась</t>
  </si>
  <si>
    <t xml:space="preserve">ЛЪЭРМЫХЬ </t>
  </si>
  <si>
    <t>Лъэшыдж, зышъо сабый хэлъыр ары. Бзылъфыгъэ лъэрмыхь.</t>
  </si>
  <si>
    <t xml:space="preserve">ЛЪЭРТЕТ </t>
  </si>
  <si>
    <t>Зылъэ тетыр</t>
  </si>
  <si>
    <t>ходячий, -ая, -ее</t>
  </si>
  <si>
    <t xml:space="preserve">ЛЪЭРЩЫТ </t>
  </si>
  <si>
    <t>ИмыкIыкIыгъэу щыт. Коц лъэрщыт - гъолъыгъэп. Коц лъэрщытышъ, упкIэгъошIу хъущт.</t>
  </si>
  <si>
    <t>стоячий, -ая, -ее</t>
  </si>
  <si>
    <t>ЛЪЭРЩЫТЭУ НАРЕЧ</t>
  </si>
  <si>
    <t>Ылъэ тетэу. Лъэрщытэу псым икIыгъ - ылъэ тетэу, емысэу икIыгъ.</t>
  </si>
  <si>
    <t>на ногах</t>
  </si>
  <si>
    <t xml:space="preserve">ЛЪЭРЫГУ </t>
  </si>
  <si>
    <t>ЛъэрыгукIэ шIыгъэ пхъэ пIэкIор.</t>
  </si>
  <si>
    <t>станок (токарный) для обточки дерева</t>
  </si>
  <si>
    <t xml:space="preserve">ЛЪЭРЫГЪ </t>
  </si>
  <si>
    <t>Уанэм ыбгъуитIукIэ пышIэгъэ гъучI теуцопIитIоу шыум ылъакъохэр зэрытыр ары. Лъэрыгъым иуцуи, шыур шэсыгъэ.</t>
  </si>
  <si>
    <t>стремя</t>
  </si>
  <si>
    <t xml:space="preserve">ЛЪЭРЫГЪЫПС </t>
  </si>
  <si>
    <t>Шъоу лъэрыгъхэр зыпылъыр ары. Лъэрыгъыпсыр зэпычыгъ.</t>
  </si>
  <si>
    <t>путлище</t>
  </si>
  <si>
    <t xml:space="preserve">ЛЪЭРЫГЪЫЧI </t>
  </si>
  <si>
    <t>Лъэрыгъ чIэгъыр. О силъэрыгъычIэр тыгъэхьэжъум пэджэгу. (Джамбэчырэ Хьабибэрэ).</t>
  </si>
  <si>
    <t>донце стремени</t>
  </si>
  <si>
    <t xml:space="preserve">ЛЪЭРЫКIУ </t>
  </si>
  <si>
    <t>1. начавший, -ая, -ее ходить. КIон ылъэкIэу. КIэлэ лъэрыкIо иI.</t>
  </si>
  <si>
    <t xml:space="preserve">ЛЪЭРЫХЬЭ </t>
  </si>
  <si>
    <t>Баеу, IэнэтIэшхо зиIэу щытыр ары. ЦIыф лъэрыхь. Лъэрыхьэмэ ятетыгъом цIыфхэр агъэпщылIыщтыгъэх.</t>
  </si>
  <si>
    <t>богатый, влиятельный, -ая, -ое, высокопоставленный, -ая, -ое</t>
  </si>
  <si>
    <t xml:space="preserve">ЛЪЭРЫЧЪ </t>
  </si>
  <si>
    <t>1. Лъакъом кIапхыхьэу мылым зэрыщычъэхэрэр ары. ЛъэрычъэкIэ дэгъоу мачъэ. Лъэрычъэхэр къыщэфыгъэх.</t>
  </si>
  <si>
    <t>коньки</t>
  </si>
  <si>
    <t xml:space="preserve">ЛЪЭРЭЗАГЪЭ </t>
  </si>
  <si>
    <t>1. свернулся, -лась, -лось. Щыхьагъэ хъугъэ. Огъум пае, натрыф тхьапэхэр лъэрэзагъэх, мэлъэразэх.</t>
  </si>
  <si>
    <t xml:space="preserve">ЛЪЭРЭЗАГЪЭР </t>
  </si>
  <si>
    <t>1. Натрыф тхьапэу лъэрэзагъэхэр ощхым фаблэх.</t>
  </si>
  <si>
    <t>свернувшийся, -аяся,-ееся</t>
  </si>
  <si>
    <t>кружившийся -аяся, -ееся</t>
  </si>
  <si>
    <t xml:space="preserve">ЛЪЭСЫ </t>
  </si>
  <si>
    <t>Мышыоу, кy, машинэ имысэу кIорэр ары. Лъэсэу кIуагъэ.</t>
  </si>
  <si>
    <t>пеший, -ая, -ее</t>
  </si>
  <si>
    <t>пешеход</t>
  </si>
  <si>
    <t>ЛЪЭСЫДЗ</t>
  </si>
  <si>
    <t>Лъэсыр шыум дэхьащхы (гущ.).</t>
  </si>
  <si>
    <t>пехота</t>
  </si>
  <si>
    <t xml:space="preserve">Ы-ЛЪЭСЫГЪ </t>
  </si>
  <si>
    <t>ПсыкIэ ыгъэкъэбзагъ. Фыгур ылъэсыгъ.</t>
  </si>
  <si>
    <t>промыл, -а, -о</t>
  </si>
  <si>
    <t xml:space="preserve">ЛЪЭСЫГЪЭ </t>
  </si>
  <si>
    <t>Фыгу хьаджыгъэм хэшIыкIыгъэ шхын. Гъэжъо мэджадж, гъэжъо хьатыкъ. Лъэсыгъэ ышIыгъ. Лъэсыгъэ шIыкIэкIэ Iазэ.</t>
  </si>
  <si>
    <t>пшенная мука</t>
  </si>
  <si>
    <t>ЛЪЭСЫГЪЭ ЗЫПI.</t>
  </si>
  <si>
    <t>ПсыкIэ гъэкъэбзагъэ. Лыр лъэсыгъэ. Фыгур лъэсыгъэ. Коц лъэсыгъэр ыгъэгъушъынэу пIуаблэм тыритэкъуагъ.</t>
  </si>
  <si>
    <t>промыт, помыт, -а, -о</t>
  </si>
  <si>
    <t xml:space="preserve">Ы-ЛЪЭСЫГЪЭР </t>
  </si>
  <si>
    <t>Гъэкъэбзагъэр. Бысымгуащэм фыгоу ылъэсыгъэр пIэстэ лъэпсым хитэкъуагъ.</t>
  </si>
  <si>
    <t>промытый, -ая, -ое</t>
  </si>
  <si>
    <t xml:space="preserve">ЛЪЭТАГЪЭ </t>
  </si>
  <si>
    <t>Дэлъэтэягъ. Хьэшъо Iэгуаор лъэтагъэ. Iэгуаом уеомэ мэлъатэ. Пхъэм ощымкIэ зеом, лъэтагъэ.</t>
  </si>
  <si>
    <t>подпрыгнул, подскочил, -а, -о</t>
  </si>
  <si>
    <t xml:space="preserve">ЛЪЭТЕГЪЭУЦУ </t>
  </si>
  <si>
    <t>обряд, который устраивается для ребенка, начавшего ходить: ребенка вводят в комнату, где стоит стол, накрытый кушаниями и вещами (он выбирает из них что-либо), выбор предмета будто бы определяет характер и будущую профессию ребенка. Сабыим кIон зыригъажьэкIэ быным лъэтегъэуцо фашIы - ешхэ-ешъо фашIышъ, кIэлэцIыкIум ыпашъхьэ пхъэнтIэкIум е пхъуантэм хьэпщыпхэр тыралъхьэшъ, хагъадэ, къыхихрэр сэнэхьат фэхъунэу аIо. КIалэм лъэтегъэуцо фашIыгъ.</t>
  </si>
  <si>
    <t>ЛЪЭТЕМЫТЭУ</t>
  </si>
  <si>
    <t>ШIэхэу чъэкIэ, псынкIэу къэсыгъ. Лъэтемытэу къэсыгъ.</t>
  </si>
  <si>
    <t>быстро, как на крыльях</t>
  </si>
  <si>
    <t xml:space="preserve">ЛЪЭТЭКЪУАЙ </t>
  </si>
  <si>
    <t>сыр, приготовленный при помощи лъатэ Лъатэ зыхэлъ къуай. Лъэтэкъуае ышIыгъ. Лъэтэкъояжъэ ыгъэжъагъ.</t>
  </si>
  <si>
    <t xml:space="preserve">ЛЪЭТЭН </t>
  </si>
  <si>
    <t>ОщыкIэ уеомэ пхъэр лъэтэнкIэ мэхъушъ, фэсакъ.</t>
  </si>
  <si>
    <t>подскочить, взлететь</t>
  </si>
  <si>
    <t xml:space="preserve">ЛЪЭТЭНЫ </t>
  </si>
  <si>
    <t>Тхьацу зэхэшIыхьагъэр ары. Тхьацу лъэтэным тэджэпс хилъхьагъ.</t>
  </si>
  <si>
    <t>опара</t>
  </si>
  <si>
    <t xml:space="preserve">ЛЪЭТЭНШIАЛЪ </t>
  </si>
  <si>
    <t>Къошынми нэмыкI хьакъушыкъуми тхьацу лъэтэныр зыщзэхашIыхьэрэр ары. ЛъэтэншIалъэ къошын къыщэфыгъ.</t>
  </si>
  <si>
    <t>квашня</t>
  </si>
  <si>
    <t xml:space="preserve">ЛЪЭТIЭН </t>
  </si>
  <si>
    <t>КIапсэ е нэмыкI горэм ыцыпэ къэпкъудыимэ птIэтэн плъэкIыжьынэу зэкъодзагьэр ары. ЛъэтIэны ышIыгъ. ЛъэтIэнэу ыпхыгъ.</t>
  </si>
  <si>
    <t>простой узел</t>
  </si>
  <si>
    <t xml:space="preserve">ЛЪЭУАС </t>
  </si>
  <si>
    <t>ЦIыфэу аукIыгъэм ылъ ыуасэу зыукIыгъэм ахъщэу, былымэу аукIыгьэм янэ-ятэмэ аритырэр ары. Лъэуасэ ытыгъ. Лъэуасэ ытынэу тыралъхьагъ.</t>
  </si>
  <si>
    <t>цена, выплачиваемая за убитого</t>
  </si>
  <si>
    <t xml:space="preserve">ЛЪЭУЖ </t>
  </si>
  <si>
    <t>Лъэкъо уж. Осым лъэужхэр иIэх. ШакIор тхьакIумкIыхьэ лъэужым техьагъ.</t>
  </si>
  <si>
    <t>след</t>
  </si>
  <si>
    <t>ЛЪЭХЪАГЪЭ 1 ЗЫПI. ГЛ.</t>
  </si>
  <si>
    <t>Ылъакъо пхыгъэ. Шыр лъэхъагъэ.</t>
  </si>
  <si>
    <t>стреножен, спутан (о лошадях)</t>
  </si>
  <si>
    <t xml:space="preserve">ЛЪЭХЪАГЪЭ 2 </t>
  </si>
  <si>
    <t>Шы лъэхъагъэр мэхъушъ щыт. Шы лъэхъэгъэ заулэ мэхъухэшъ щыт.</t>
  </si>
  <si>
    <t>стреноженный, -ая, -ое</t>
  </si>
  <si>
    <t xml:space="preserve">ЛЪЭХЪАН </t>
  </si>
  <si>
    <t>Охътэ кIыхьэ гъэнэфагъ. Отечественнэ зэошхом илъэхъан. Советскэ лъэхъанэм ыкIоцIыкIэ Россиер индустриальнэ хэгъэгу пэрыт хъугъэ.</t>
  </si>
  <si>
    <t>эпоха, период, время</t>
  </si>
  <si>
    <t xml:space="preserve">ЛЪЭХЪОМБЫЧI </t>
  </si>
  <si>
    <t>Мал, былым лъэхъомбычI - лъапшъэм дэжьрэ пкъыр ары. ЛъэхъомбычIэ гъэжъуагъэ ышхыгъ. Ухэнын нахьри, лъэхъомбычI (гущ.).</t>
  </si>
  <si>
    <t>казанки</t>
  </si>
  <si>
    <t xml:space="preserve">ЛЪЭХЪОМБЭЖЪЫЙ </t>
  </si>
  <si>
    <t>Агъунэрэ лъэхъомбэ цIыкIур ары. Ылъэхъомбэжъые лыргъужъ къытекIагъ. Ар ащ ылъэхъомбэжъые ыуасэп.</t>
  </si>
  <si>
    <t>мизинец ноги</t>
  </si>
  <si>
    <t xml:space="preserve">ЛЪЭХЪОМБЭШХУ </t>
  </si>
  <si>
    <t>Анахь лъэхъомбэ инэу цIыфым пытыр ары. Ылъэхъомбэшхо мэузы.</t>
  </si>
  <si>
    <t>большой палец ноги</t>
  </si>
  <si>
    <t xml:space="preserve">ЛЪЭХЪУ </t>
  </si>
  <si>
    <t>Каторг зытыралъхьэрэ хьапсчIэсмэ атралъхьэщтыгъэ гъучI пшъэхъу. Лъэхъу телъ. Лъэхъу тыралъхьагъ. Лъэхъур зэпиути хэхьэжьыгъ.</t>
  </si>
  <si>
    <t>кандалы</t>
  </si>
  <si>
    <t>Ушъымрэ чъэмрэ азыфагу ит кIуакI. А шым лъэхъушхо иI. ЛъэхъукIэ утекIощтэп.</t>
  </si>
  <si>
    <t>рысь</t>
  </si>
  <si>
    <t xml:space="preserve">ЛЪЭХЪУАМБ </t>
  </si>
  <si>
    <t>Лъэкъо пакIэм пыт пкъынэхэр ары. ЦIыфым лъэхъомбипшI пыт. Зы лъакъом лъэхъомбитф пыт. Ылъэхъуамбэ чъыIэм пистыкIыгъ.</t>
  </si>
  <si>
    <t>палец ноги</t>
  </si>
  <si>
    <t xml:space="preserve">ЛЪЭХЪУГЪЭ </t>
  </si>
  <si>
    <t>КIорыкIомрэ чъэмрэ азыфагу итэу кIуагъэ. ТIэкIурэ кIорыкIокIэ кIуи, етIанэ лъэхъугъэ.</t>
  </si>
  <si>
    <t>шел, -а, -о рысью</t>
  </si>
  <si>
    <t xml:space="preserve">ЛЪЭХЪУ-ЛЪЭУШЪ </t>
  </si>
  <si>
    <t>Лъэхъу-лъэушъэу къэсыгъ. Шыоу шIэхэу къэсыгъ. Лъэхъу-лъэушъкIэ кIуагъэ.</t>
  </si>
  <si>
    <t>рысью</t>
  </si>
  <si>
    <t>Пакъэр уджымэ захэкIыкIэ, уджыхэр мэщэо-плIао, Пакъэр уджымэ захахьэкIэ, уджыхэр лъэхъу-лъэушъи... (Хьатрам я Пакъ).</t>
  </si>
  <si>
    <t>оживился, -лась, -лось. ехьщ</t>
  </si>
  <si>
    <t xml:space="preserve">ЛЪЭХЪЭЙ </t>
  </si>
  <si>
    <t>количество проса, которое кладется на ток за один раз для обмолота. Гъажъор е нэмыкI лэжьыгъэр хьамэм шыкIэ е цукIэ щаIожьы зыхъукIэ, зэтелъхьагъукIэ хьамэм тыралъхьэрэр ары. Лъэхъэир тырихыжьыгъ. Лъэхъэир Iужъущэу тырилъхъагъ.</t>
  </si>
  <si>
    <t xml:space="preserve">ЛЪЭХЪЭН </t>
  </si>
  <si>
    <t>Плъэхъэн фае.</t>
  </si>
  <si>
    <t>спутать, наложить путы</t>
  </si>
  <si>
    <t xml:space="preserve">ЛЪЭЧIАБГЪУ </t>
  </si>
  <si>
    <t>ЗыIу нахьри, зычIэ нахь шъуамбгъоу щытыр ары. Пхъэчэе лъэчIабгъу. Гогоны лъэчIабгъу.</t>
  </si>
  <si>
    <t>широкодонный, -ая, -ое</t>
  </si>
  <si>
    <t xml:space="preserve">ЛЪЭЧIАС </t>
  </si>
  <si>
    <t>низ стойки, который служит местом хранения для домашнего скарба. Адыгэ унэ чъыIэмэ (собэмрэ шхынышIэщымрэ азыфагу ит унэр) ошэкур телъхьапIэу арытмэ ачIэгъ лъэчIасэр иIагъ. ЛъэчIасэр хьаткъурт гъэтIылъыпI.</t>
  </si>
  <si>
    <t xml:space="preserve">ЛЪЭШ </t>
  </si>
  <si>
    <t>КIочIэшхо зиIэр ары. Ар кIэлэ лъэш. Советскэ Союзыр къэралыгъо лъэш.</t>
  </si>
  <si>
    <t>сильный, -ая, -ое</t>
  </si>
  <si>
    <t>ЛЪЭШЭУ НАРЕЧ.</t>
  </si>
  <si>
    <t>Инэу. Лъэшэу ыгу къеуагъ. Лъэшэу къещхыгъ.</t>
  </si>
  <si>
    <t>сильно, очень</t>
  </si>
  <si>
    <t xml:space="preserve">ЛЪЭШЪООН </t>
  </si>
  <si>
    <t>Лъэшъооным езэщыгъ. Лъэшъоонэу кIуагъэ.</t>
  </si>
  <si>
    <t>бороновать</t>
  </si>
  <si>
    <t xml:space="preserve">ЛЪЭШЪУН </t>
  </si>
  <si>
    <t>ПIэтын плъэкIыщтэп, лъэшъугъэн, фае нахь.</t>
  </si>
  <si>
    <t>волочить</t>
  </si>
  <si>
    <t xml:space="preserve">ЛЪЭШIЭЖЬ </t>
  </si>
  <si>
    <t>Ылъ ышIэжьыныр: иIэхьыл зыукIыгъэр ыукIыжьыныр, лые къезышIагъэм ришIэжьыныр ары. ЛъэшIэжьыр адыгэмэ ахэлъыгъ.</t>
  </si>
  <si>
    <t>кровная месть</t>
  </si>
  <si>
    <t xml:space="preserve">ЛЪЭЯГЪЭ </t>
  </si>
  <si>
    <t>Дэбыбэягъ, дэпкIайи, тетIысхьагъ. Чэтыр мэлъае. Чэтхэр лъэежьыгъэх. Чэтжъые пасэр мэлъае, чэтжъые кIасэр бгъэм ехьы (гущ.).</t>
  </si>
  <si>
    <t>вспрыгнул, взлетел, уселся на насест</t>
  </si>
  <si>
    <t xml:space="preserve">ЛЪЭЯПIЭ </t>
  </si>
  <si>
    <t>Чэтхэр тесынхэм пае, чэтэщмэ пхъэ кIыхьэхэу Iатыгъэу арыгъэчъагъэхэр ары. Чэт лъэяпIэхэр чэтэщым фашIыгъэх.</t>
  </si>
  <si>
    <t>насест</t>
  </si>
  <si>
    <t xml:space="preserve">ЛЪЭIОКIАЙ </t>
  </si>
  <si>
    <t>ЛъэIокIаеу елъэIугъ - лъэшэу елъэIугъ.</t>
  </si>
  <si>
    <t>сильно просящий, -ая, -ее</t>
  </si>
  <si>
    <t xml:space="preserve">ЛЪЭIОН </t>
  </si>
  <si>
    <t>ЛъэIоным есагъ. ЛъэIон нахьри, лIэныр нахь къештэ. УлъэIонрэ уIоинрэ зэфэдэ (гущ.).</t>
  </si>
  <si>
    <t>просить</t>
  </si>
  <si>
    <t xml:space="preserve">ЛЪЭIУ </t>
  </si>
  <si>
    <t>ЛъэIон. КIалэм илъэIу къыфагъэцэкIагъ.</t>
  </si>
  <si>
    <t>просьба</t>
  </si>
  <si>
    <t>Зыторэм кIэлъэIунэу кIуагъэ. ЛъэIур къыдэхьагъ. ЛъэIу кIуагъэ.</t>
  </si>
  <si>
    <t xml:space="preserve">ЛЪЭIУАГЪЭ </t>
  </si>
  <si>
    <t>Зыгорэм кIэлъэIугъ. ИкIалэ еджакIо агъакIомэ шIоигъоу янэ мэлъаIо. ЛIыжъыр чылэм хахьи лъэIуагъэ.</t>
  </si>
  <si>
    <t>просил -а, -о</t>
  </si>
  <si>
    <t xml:space="preserve">ЛЪЭIУАКIО </t>
  </si>
  <si>
    <t>Зыгорэм кIэлъэIунэу кIорэр ары. ЛIыр иблагъэ дэжь лъэIуакIо кIуагъэ. ЛIыжъыр тхьаматэм дэжь лъэIуакIо кIуагъэ.</t>
  </si>
  <si>
    <t>проситель</t>
  </si>
  <si>
    <t xml:space="preserve">ЛЪЭIУАЛ </t>
  </si>
  <si>
    <t>Бэрэ лъаIорэр ары. ЦIыф лъэIуал. ЛъэIуалэ гур щэкIы (гущ.).</t>
  </si>
  <si>
    <t>просящий, -ая, -ее; тот, кто постоянно просит.</t>
  </si>
  <si>
    <t xml:space="preserve">ЛЪЭIУФАГЪЭ </t>
  </si>
  <si>
    <t>ЛъэIукIэ зыгорэм къыIахыгъэр. ЛъэIуфагъэ нэмыкI зи иIэ щыIэп.</t>
  </si>
  <si>
    <t>подаяние</t>
  </si>
  <si>
    <t xml:space="preserve">ЛЪЭIЭСЫГЬ </t>
  </si>
  <si>
    <t>1. IэкIэ нзсыгъ. ЗыдэIэбаем, кIашъом лъэIэсыгъ. ЛIы цIыкIути, пкъэужъыем лъэIэсыгъэп.</t>
  </si>
  <si>
    <t>достал (рукой), дошел, -а, -о, достиг</t>
  </si>
  <si>
    <t xml:space="preserve">ЛЪЭIЭСЫГЪЭР </t>
  </si>
  <si>
    <t>Ащ лъэIэсыгъэр анахь лъаг.</t>
  </si>
  <si>
    <t>доставший рукой</t>
  </si>
  <si>
    <t>ЗишIэныгъэ ащ лъэIэсыгъэр еджэгъэшхон фае.</t>
  </si>
  <si>
    <t xml:space="preserve">ЛIАГЪЭ </t>
  </si>
  <si>
    <t>1. умер -ла, -ло, сдох, 2. голодал, -а, -о, 3. жаждал, -а, -о, 4. мертвый, -ая, -ое, ленивый, -ая, -ое.</t>
  </si>
  <si>
    <t xml:space="preserve">ЛIАКЪУ </t>
  </si>
  <si>
    <t>ЗэIэхьылэу а зы лIэкъуацIэр зиIэу щыт цIыф купыр ары. ЛIакъом анахьыжъэу ахэтыр япащ. Абдзэхэ лIэкъуиблмэ Тубэ агощыгъ. "Сянэ сыкъызхэзым Анапэ сыкъыщыхъуи, Шапсыгъэ лIэкъуибгъур хьэу зэрэсэгъэшх. (Джамбэчрэ Хьабибэрэ).</t>
  </si>
  <si>
    <t xml:space="preserve">ЛIАКIЭ </t>
  </si>
  <si>
    <t>ЗэрэлIэгъэ шIыкIэр. Ар лIэкIэ дахэкIэ лIагъэ. ЛIэкIэ дахи лIэкIэ Iайи щыI.</t>
  </si>
  <si>
    <t>как умирал, смерть</t>
  </si>
  <si>
    <t xml:space="preserve">ЛIАПIЭ </t>
  </si>
  <si>
    <t>Место где умирают; на смертном одре. ЗыщылIэн чIапI. УлIэщтми ащ лIапIэ, ахэбгъотэнэп. ЛIапIэ ифэгъагъ, ау инасыпти шIэхэу операцие ашIыгъ.</t>
  </si>
  <si>
    <t>смертный час</t>
  </si>
  <si>
    <t xml:space="preserve">ЛIЫ </t>
  </si>
  <si>
    <t>Хъулъфыгъ. Шъузым илI егъашIо. ЛIым ышIэным шIагъо иIэп. Пшъашъэр лIы дэкIуагъ. ЛIы зыцIэр бэдэд, ау лIы дэдэр макIэ. ЛIыр лIызэ мэлIэжьы (гущ.). -ЛIы щэрыу - остряк. -ЛIы губзыгъ - умный. -ЛIым ялIыщ - превосходный мужчина.</t>
  </si>
  <si>
    <t>мужчина</t>
  </si>
  <si>
    <t xml:space="preserve">ЛIЫГУ </t>
  </si>
  <si>
    <t>ЛIыгъэ зыхэлъыгу. Ащ лIыгу иI.</t>
  </si>
  <si>
    <t>мужественное сердце</t>
  </si>
  <si>
    <t xml:space="preserve">ЛIЫГЪУАБ </t>
  </si>
  <si>
    <t>Шъуз зимыIэжьэу къэнэгъэ лIыр ары. ЛIыгъуабэ хъугъэ. ЛIыгъуабэу щыIэным есагъ. ЛIыгъуабэр шъузабэм хэхьажьыгъ. ЛIыгъуабэм быныр репхъыхьэ, шъузабэм быныр хещыжьы (гущ.).</t>
  </si>
  <si>
    <t>вдовец</t>
  </si>
  <si>
    <t xml:space="preserve">ЛIЫГЪЭ </t>
  </si>
  <si>
    <t>ЛIыгъэ хэлъ. ЛIыгъэ зэрихьагъ. ЛIэныгъэр Iэхьэ мыгощ (гущ.)</t>
  </si>
  <si>
    <t>мужество</t>
  </si>
  <si>
    <t>ЛIЫГЪЭКIЭ НАРЕЧ.</t>
  </si>
  <si>
    <t>ЕгъэзыгъэкIэ. ЛIыгъэкIэ ыгъэкIодыгъ. ЛIыгъэкIэ IофышIэ ыгъэкIуагъ.</t>
  </si>
  <si>
    <t>насильно</t>
  </si>
  <si>
    <t xml:space="preserve">ЛIЫГЪЭШIАПI </t>
  </si>
  <si>
    <t>место подвигов, место, где можно проявить мужество. Ар лIыгъэшIапIэ ифэгъагъ, ау лIыгъэ зэрихьэшъугъэп.</t>
  </si>
  <si>
    <t xml:space="preserve">ЛIЫЖЪЫ </t>
  </si>
  <si>
    <t>Бэу зыгъэшIэгъэ хъулъфыгъ. ЛIыжъы хъугъэ. ЛIыжъ тIысыжьыгъ. ЛIыжъ жэкIэ тхьэпэф.</t>
  </si>
  <si>
    <t>старик</t>
  </si>
  <si>
    <t xml:space="preserve">ЛIЫКУ </t>
  </si>
  <si>
    <t>Зыныбжь хэкIотэгъэлI. ЛIыку хъугъэ.</t>
  </si>
  <si>
    <t>пожилой, в летах</t>
  </si>
  <si>
    <t xml:space="preserve">ЛIЫКIО </t>
  </si>
  <si>
    <t>КIалэм пшъашъэм дэжь ыгъакIоу дигъэгущыIэрэр ары. ЛIыкIом пшъашъэр къытыригъэнагъ. КIалэм, пшъашъэм лIыкIо фишIыгъ.</t>
  </si>
  <si>
    <t>посредник</t>
  </si>
  <si>
    <t>ЛIыкIо фишIыгъ.</t>
  </si>
  <si>
    <t>посол</t>
  </si>
  <si>
    <t xml:space="preserve">ЛIЫХЪУ </t>
  </si>
  <si>
    <t>ЛIыгъэ зыхэлъылI. Чанхэр зыгъэпхъапхъэу, лIыхъухэр зыушъхьакIухэрэ зичат... (Айд.)</t>
  </si>
  <si>
    <t>муж, отважный, доблестный мужчина</t>
  </si>
  <si>
    <t xml:space="preserve">ЛIЫХЪУЖЪ </t>
  </si>
  <si>
    <t>ЛIэблан. Ар боу кIэлэ лIыхъужъ, щтэ зыфапIорэ ышIэрэп.</t>
  </si>
  <si>
    <t xml:space="preserve">ЛIЫЦIЭ </t>
  </si>
  <si>
    <t>ЛIыцIэхэр: Аслъан, Пщымаф, ЛIымаф джащ афэдэхэр ары. -ЛIыцIэ иI - называется - мужчиной. Ащи лIыцIэр иI, ау зи лIыгъэ хэлъэп.</t>
  </si>
  <si>
    <t>мужское имя</t>
  </si>
  <si>
    <t xml:space="preserve">ЛIЫШЪО </t>
  </si>
  <si>
    <t>ЛIы плъышъу. ЛIышъо тетэп, бзылъфыгъашъу нахь. ИтеплъэкIэ лIышъо тет.</t>
  </si>
  <si>
    <t xml:space="preserve">ЛIЫШIУ </t>
  </si>
  <si>
    <t>ЛIы бзаджэп. Ащ лIышIукIэ игугъу ашIы. ЛIышIу иIанэ шыгъэ (гущ.).</t>
  </si>
  <si>
    <t>хороший мужчина</t>
  </si>
  <si>
    <t xml:space="preserve">ЛIЫЩ </t>
  </si>
  <si>
    <t>Ялый. Ар лIымэ ялIыщ.</t>
  </si>
  <si>
    <t>исключительный, превосходный мужчина</t>
  </si>
  <si>
    <t xml:space="preserve">ЛIЭБЛАН </t>
  </si>
  <si>
    <t>Щынэр зымышIэу лIыгъэ зыхэлъыр ары. Ар заом лIэбланэу щызэуагъ. Сэдэ ыкIи сэIулIэ, еблагъ, лIэблан... (Урысбый).</t>
  </si>
  <si>
    <t xml:space="preserve">ЛIЭГЪАКIЭ </t>
  </si>
  <si>
    <t>ЗылIагъэр бэ мышIагъэр ары. Ащ ятэ лIэгъакIэшъ мэшъыгъо.</t>
  </si>
  <si>
    <t>только что, умерший</t>
  </si>
  <si>
    <t>ЛIЭГЪИТIУ</t>
  </si>
  <si>
    <t>ТIо лIэгъу. Ащ илIакIэ лIэгъитIу.</t>
  </si>
  <si>
    <t>дважды умерший, -ая, -ее (букв.)</t>
  </si>
  <si>
    <t>ЛIЭГЪУ</t>
  </si>
  <si>
    <t>Хьэдэгъу. ИлIэгъу къэсыгъ - ихьадэгъу къэсыгъ.</t>
  </si>
  <si>
    <t xml:space="preserve">ЛIЭГЪЭПАЛЪ </t>
  </si>
  <si>
    <t>Все равно, что мертвый. ЛIагъэм ыпIэ ит, лIагъэм фэд. Фэмыф, чанэп. Ар псэу, шъхьакIэм лIэгъэпалъ.</t>
  </si>
  <si>
    <t>как мертвый</t>
  </si>
  <si>
    <t xml:space="preserve">ЛIЭГЪЭПАПКI </t>
  </si>
  <si>
    <t>еплъ лIэгъэпалъэм</t>
  </si>
  <si>
    <t xml:space="preserve">ЛIЭЖЬЫГЪЭ </t>
  </si>
  <si>
    <t>ИщыIэныгъэ ыухыжьыгъ. Ар бэ шIагъэу лIэжьыгъэ. Къэхъуи, лIэжьыгъэ.</t>
  </si>
  <si>
    <t>уже умер, -ла, -ло</t>
  </si>
  <si>
    <t xml:space="preserve">ЛIЭКЪОЛIЭШ </t>
  </si>
  <si>
    <t>Оркъым нахь инэу, пщым нэмысыгъэу щыт лIакъор ары. Ар лIэкъолIэш кIал.</t>
  </si>
  <si>
    <t>дворянин</t>
  </si>
  <si>
    <t xml:space="preserve">ЛIЭКЪУАЦI </t>
  </si>
  <si>
    <t>ЛIакъом ыцIэр. Ащ ылIэкъуацIэр Цэй. ЫцIэрэ ылIэкъуацIэрэ дэгъоу етхыжьы.</t>
  </si>
  <si>
    <t>фамилия</t>
  </si>
  <si>
    <t xml:space="preserve">ЛIЭКIАЙ </t>
  </si>
  <si>
    <t>ЛIэкIаеу лIагъэ - къинышхо ыщэчзэ, лIагъэ. Ащ илIакIэ - лIэкIай.</t>
  </si>
  <si>
    <t>трудная, мучительная смерть</t>
  </si>
  <si>
    <t xml:space="preserve">ЛIЭН </t>
  </si>
  <si>
    <t>ИщыIэныгъэ ыухын. Ащ лIэныр зыкIи ышъхьэ къихьэрэп. УлIэнми лIыгъэ хэлъ. ЛIэнкIи ар ащ фишIэщтэп. МэлакIэ лIэн, псыфалIэ лIэн. ХьакIэр шIэхыIоу гъашхэ, мэлакIэ лIэн фае.</t>
  </si>
  <si>
    <t>умирать</t>
  </si>
  <si>
    <t xml:space="preserve">ЛIЭНЫГЪ </t>
  </si>
  <si>
    <t>ЛIэнIыр. ЛIэныгъэр къышъхьэрыхьагъ. ЛIэныгъэр Iэхьэ мыгощ. ЛIэныгъэр зыпэ имылъ зи щыIэп.</t>
  </si>
  <si>
    <t>смерть</t>
  </si>
  <si>
    <t xml:space="preserve">ЛIЭУЖ </t>
  </si>
  <si>
    <t>Лъэпкъ. А зилIэуж бэгъон.</t>
  </si>
  <si>
    <t>потомство</t>
  </si>
  <si>
    <t xml:space="preserve">ЛIЭУЖЫГЪУ </t>
  </si>
  <si>
    <t>(употребляется с мест. что) что такое, что представляет, из чего сделан? Зыщыщыр. Ар зилIэужыгъор цIыф ышIэрэп. Сыд лIэужыгъуа ар? Ар зэфэшъхьаф лIэужыгъуабэу зэхэлъ.</t>
  </si>
  <si>
    <t xml:space="preserve">ЛIЭХЪУПХЪ </t>
  </si>
  <si>
    <t>Чан, хъупхъэ. Ар кIэлэ лIэхъупхъ.</t>
  </si>
  <si>
    <t>расторопный мужчина</t>
  </si>
  <si>
    <t>УлIэхъупхъ, уянэ лIэу укъилъфыгъ.</t>
  </si>
  <si>
    <t>молодец</t>
  </si>
  <si>
    <t xml:space="preserve">ЛIЭШIЭГЪУ </t>
  </si>
  <si>
    <t>Илъэсишъэр - лIэшIэгъу. Тэ тиэрэ къыщыублагъэу лIэшIэгъу I9 хъугъэ, ятIокIэнэрэ лIэшIэгъум тыхэт.</t>
  </si>
  <si>
    <t>век</t>
  </si>
  <si>
    <t xml:space="preserve">ЛIЫХЪУСЭЖЪ </t>
  </si>
  <si>
    <t>ЛIэблэнэжъ. Ар боу лIыхъусэжъ.</t>
  </si>
  <si>
    <t>витязь, отважный воитель</t>
  </si>
  <si>
    <t>МА ГУЩЫIЭГЪУС</t>
  </si>
  <si>
    <t>Зыгорэ зыгорэм раты хъумэ "ма" аIо хабзэ. Ма тхылъыр. Ма псы уешъощтмэ. Ма осэты.</t>
  </si>
  <si>
    <t>на</t>
  </si>
  <si>
    <t>МА</t>
  </si>
  <si>
    <t>личный аффикс 3-го лица одноличных глаголов в настоящем времени. Зышъхьэ глаголхэм ящэнэрэшъхьэр къэзыгъэлъэгъорэ аффиксэу мы уахътэр къикIэу яI. Мадэ, мабзэ, макIо.</t>
  </si>
  <si>
    <t>МАБА ГУЩЫIЭГЪУС</t>
  </si>
  <si>
    <t>Маба, сэ остынба ахъщэ. Маба, адэ уфаемэ.</t>
  </si>
  <si>
    <t xml:space="preserve">МАВЗОЛЕЙ </t>
  </si>
  <si>
    <t>Къэм ыкIыIу тырашIыхьэрэ унэр, бгъагъэр ары. Ленинымрэ Сталинымрэ ямавзолей. Мавзолеир Москва, Кремлым идэпкъ дэжь щыт.</t>
  </si>
  <si>
    <t xml:space="preserve">МАГАЗИН </t>
  </si>
  <si>
    <t>Товархэр зыщащэрэ тучан. Шхынхэр зыщащэрэ магазин. ШэкI магазин. Тхылъхэр зыщащэрэ магазин. Магазинэр зэIухыгъэ.</t>
  </si>
  <si>
    <t>магазин</t>
  </si>
  <si>
    <t xml:space="preserve">МАЖЬ </t>
  </si>
  <si>
    <t>Шъхьэцыр зэражьырэ Iэмэпсым. Бзылъфыгъэм ышъхьэ мажьэкIэ ежьы. Мэжьэ нэд. Мэжьэ нэхъу. Мажьэ къащэфыгъ.</t>
  </si>
  <si>
    <t>гребень</t>
  </si>
  <si>
    <t xml:space="preserve">МАЗУТ </t>
  </si>
  <si>
    <t>Нефтым бензиныр, газолиныр, фэтагыныр зыхафыхэрэ нэужым къэнэрэ дэгъэ шIуцIэр ары. Мазутыр щыфэ ашIы, дэгъоуи мэсты.</t>
  </si>
  <si>
    <t>мазут</t>
  </si>
  <si>
    <t xml:space="preserve">МАЗЭ </t>
  </si>
  <si>
    <t>ЧIыгум игъусэу, тыгъэм инэбзыйхэу къытридзэхэрэмкIэ нэфэу, ошъогум ит ошъогу пкъыгъу. Мазэр къихьагъ. Мазэр къыкъокIыгъ. Мазэр бжьыгъэ нэгъыфэу ошъуапщэмэ къахэплъы. -Мазэр ыубытыгъ - лунное затменение. -Мазэм из - полнолуние. -Мазэм къыгоIагъ - луна на ущербе.</t>
  </si>
  <si>
    <t>луна</t>
  </si>
  <si>
    <t>Охътэ шапхъэу илъэсым изы пшIыкIутIуанэр ары. Илъэсыр мэзэ пшIыкIутIу мэхъу. Ар зыхъугъэр мазэ хъугъэ.</t>
  </si>
  <si>
    <t>месяц</t>
  </si>
  <si>
    <t>МАИС 1</t>
  </si>
  <si>
    <t>Маим ипэублэм къещхырэ ощхыр ары. Маисэ ощхыр цIыфымэ шъхьапцIэ зашIышъ, зытырагъащхэ. Маисэм псэуныгъэ кIуачIэ хэлъ аIо.</t>
  </si>
  <si>
    <t>майский</t>
  </si>
  <si>
    <t xml:space="preserve">МАИС 2 </t>
  </si>
  <si>
    <t>Чан дэдэу гъэчаныгъэр ары. Чэтэ маис. Обзэгъу маис. Шъэжъые маис.</t>
  </si>
  <si>
    <t>острый, -ая, -ое</t>
  </si>
  <si>
    <t>МАИС 3</t>
  </si>
  <si>
    <t>острый выступ на груди мифического лесного получеловека. МэзылIныкъом ыбгъэ хэлъ маисэу, пшысэмэ ахэлъыр. ШакIом, мэзылIныкъор зеукIым обзэгъукIэ ыбгъэ хэлъ маисэр къыхиупкIыгъ. (пшыс.).</t>
  </si>
  <si>
    <t xml:space="preserve">МАЙ </t>
  </si>
  <si>
    <t>ГъэтхэкIэ маз. Календарнэ мазэмэ ятфэнэрэ. Маим дунаир дахэ мэхъу. Маим и I-рэ мафэр - дунаим тет псэокIо-лэжьакIомэ ябэнэн кIуачIэ зыщеплъхэрэ ямэфэкI маф. Маим уашъор къашхъоу, чIылъэр шхъуантIэу, дунаим идэхэгъу.</t>
  </si>
  <si>
    <t>май</t>
  </si>
  <si>
    <t xml:space="preserve">МАЙК </t>
  </si>
  <si>
    <t>Гъуапэ зыпымыт гъэмэфэ джэнэ хъагъ. Физкультурникмэ майкэхэр ащыгъэу блэкIых.</t>
  </si>
  <si>
    <t>майка</t>
  </si>
  <si>
    <t xml:space="preserve">МАЙОР </t>
  </si>
  <si>
    <t>Офицер чин. Капитанымрэ подполковникымрэ азыфагу ит. Майор хъугъэ. Майорым нэсыгъ.</t>
  </si>
  <si>
    <t>майор</t>
  </si>
  <si>
    <t xml:space="preserve">МАЙСТ </t>
  </si>
  <si>
    <t>еплъ мест-м.</t>
  </si>
  <si>
    <t xml:space="preserve">МАКАРОН </t>
  </si>
  <si>
    <t>Тхьацум хэшIыкIыгъэ гъомлапхъэу, псыгъо кIыхьэу зыкIоцI гъуанэу гъэгъугъэр ары. Макарон хэлъэу лэпс ышIыгъ. Котлетым макарон кIэлъэу ышIыгъ. Макарон ящик къыщэфыгъ.</t>
  </si>
  <si>
    <t>макароны</t>
  </si>
  <si>
    <t xml:space="preserve">МАКЪЭ </t>
  </si>
  <si>
    <t>Зыгорэм къыпыIукIрэр ары. Ку макъэ къэIу. Лъэ макъэ къэIугъ. ГущыIэ макъэ зэхихыгъэ. Сыдж тео макъэр кIыщым къыщэIу. Псы чъыIэм ымакъэ рихыгъ. Мэкъэ чан иI.</t>
  </si>
  <si>
    <t>звук</t>
  </si>
  <si>
    <t>Макъэ ригъэIугъ. Къэбар ригъэшIагъ.</t>
  </si>
  <si>
    <t>сообщил</t>
  </si>
  <si>
    <t>Мэкъэнчъэ ышIыгъ.</t>
  </si>
  <si>
    <t>не сообщил, оставил его в неведении</t>
  </si>
  <si>
    <t>Макъэ ышъыгъ.</t>
  </si>
  <si>
    <t>бросил клич</t>
  </si>
  <si>
    <t>Ымакъэ икIыгъ.</t>
  </si>
  <si>
    <t>охрип</t>
  </si>
  <si>
    <t xml:space="preserve">МАКIЭ </t>
  </si>
  <si>
    <t>Бэп. Ахъщэу иIэр макIэ. ЗэIукIэм къекIолIагъэр макIэ.</t>
  </si>
  <si>
    <t>мало</t>
  </si>
  <si>
    <t>ХэукъонкIэ макIэ иIэжьыгъэр. Хэукъо тетыгъ.</t>
  </si>
  <si>
    <t>чуть не ошибся</t>
  </si>
  <si>
    <t>ЦIыф макI.</t>
  </si>
  <si>
    <t>слаб</t>
  </si>
  <si>
    <t xml:space="preserve">МАМОНТ </t>
  </si>
  <si>
    <t>Пасэм щыIэгъэ пыл лъэпкъ, псэушъхьэ ин дэдэу джы чIым зикъупшъхьэхэр къычIатIыкIыжьрэр ары. Мамонт къупшъхьэхэр музеймэ ачIэлъых.</t>
  </si>
  <si>
    <t>мамонт</t>
  </si>
  <si>
    <t xml:space="preserve">МАМРЫС </t>
  </si>
  <si>
    <t>Натрыф хьаджыгъэм хэшIыкIыгъэ пIаст. Мамрысэ ышIыгъ. Мамрысэрэ къундысыурэ ышхыгъ.</t>
  </si>
  <si>
    <t>мамалыга</t>
  </si>
  <si>
    <t xml:space="preserve">МАМРЫСАПХЪ </t>
  </si>
  <si>
    <t>Натрыф хьаджыгъэр ары. Мамрысапхъэ ыхьэджыгъ.</t>
  </si>
  <si>
    <t>кукурузная мука для мамалыги</t>
  </si>
  <si>
    <t xml:space="preserve">МАМУН </t>
  </si>
  <si>
    <t>ЩэкIэ пIорэ псэушъхьэу, зыпкъ зэхэлъыкIэкIэ цIыфым нахь ехьыщырэу щытыр ары. Мамунэм семчикыр цIыфым фэдэу еуцэIу. Мамунэм фэд.</t>
  </si>
  <si>
    <t>обезьяна</t>
  </si>
  <si>
    <t xml:space="preserve">МАМХЫГЪ </t>
  </si>
  <si>
    <t>Адыгэ лъэпкъмэ ащыщ. Мамхыгъэ кIал. Мамхыгъэхэр Адыгэ хэкум исых.</t>
  </si>
  <si>
    <t>мамхеговец, название одного из адыгейских племен</t>
  </si>
  <si>
    <t>МАМЫР.</t>
  </si>
  <si>
    <t>Рэхьат, зао е нэмыкI хьэлбалыкъ щымыIэныр. Дунаир мамыр. Хэгъэгур мамырэу щытыным тыфай.</t>
  </si>
  <si>
    <t>мир, покой</t>
  </si>
  <si>
    <t xml:space="preserve">МАМЫРНЫГЪ </t>
  </si>
  <si>
    <t>Зао щымыIэу рэхьатыныр. Дунаим цIыфэу тетым инахьыбэр мамырныгъэм фэбанэ. Мамырныгъэр заом текIощт. Советскэ хэгъэгур - мамырныгъэм ылъэпсэ пыт.</t>
  </si>
  <si>
    <t>мир</t>
  </si>
  <si>
    <t xml:space="preserve">МАНДАРИН </t>
  </si>
  <si>
    <t>1. Цитрусэ чъыг. Мандаринэр къызэIуихыгъ.</t>
  </si>
  <si>
    <t>мандарин</t>
  </si>
  <si>
    <t xml:space="preserve">МАНДАТ </t>
  </si>
  <si>
    <t>ЗыгорэмкIэ правэ зэратыгъэм ратырэ тхылъэу, а правэр къэзыушыхьатрэр ары. Депутатым мандат ратыгъ. Мандатнэ комиссиер.</t>
  </si>
  <si>
    <t>мандат</t>
  </si>
  <si>
    <t xml:space="preserve">МАНИФЕСТ </t>
  </si>
  <si>
    <t>1. Апшъэрэ властыр зыIыгъым цIыфымэ афэхьыгъэу торжественнэ тхылъэу къыдигъэкIырэр ары. (жъыгъэ). 2. Программэ гъэпсыкIэ зиIэ тхылъэу, цIыфымэ зэряджэхэрэр ары. Коммунистическэ партием иманифест. - Манифест Коммунистической партии или Коммунистический манифест. К. Марксрэ Ф. Энгельсрэ ятрудэу, научнэ коммунизмэм итеорие ыкIи капиталистическэ обществэр шIокIыпIэ имыIэу зэрэкIодыщтым ыкIи социалистическэ революциер зэрэтекIощтым лъапсэ фэзышIыгъэр ары.</t>
  </si>
  <si>
    <t>манифест</t>
  </si>
  <si>
    <t xml:space="preserve">МАРГАНЕЦ </t>
  </si>
  <si>
    <t>Химическэ элемент, плъыжьышъо шхъонтIашъо зиIэ металл. Марганец аптекэм щащэ.</t>
  </si>
  <si>
    <t>марганец</t>
  </si>
  <si>
    <t xml:space="preserve">МАРГАРИН </t>
  </si>
  <si>
    <t>ИтеплъэкIэ чэмытхъум фэдэу, уцы; къэкIырэ дагъэм е былым дагъэмрэ уцыкIэ дагъэмрэ ахэшIыкIыгъэтхъу. МаргаринкIэ гъэжъагъэ. Магазинэм маргарин щащэ.</t>
  </si>
  <si>
    <t>маргарин</t>
  </si>
  <si>
    <t>МАРДЖ ГУЩЫIЭГЪУС</t>
  </si>
  <si>
    <t>Мардж, шIэхэу къэс. Мардж хъужьын, IэпыIэгъу фэхъу.</t>
  </si>
  <si>
    <t>призыв действовать энергично, быстро</t>
  </si>
  <si>
    <t xml:space="preserve">МАРК </t>
  </si>
  <si>
    <t>1. Письмэмэ е нэмыкIмэ атырагъапкIэрэ тхылъыпIэ плIэмые цIыкIоу, сурэтрэ ыуасэрэ зэрытыр ары. Почтовэ марк. Письмэм маркэр тыригъэпкIагъ. Векселым маркэхэр тыригъэпкIагъэх. Почтальоным маркэхэр ещэх.</t>
  </si>
  <si>
    <t>марка, знак</t>
  </si>
  <si>
    <t xml:space="preserve">МАРКИЗЕТ </t>
  </si>
  <si>
    <t>Узыпхырыплъэу щыт шэкI пIокIэ лъэпкъ. Маркизет джэнапхъэ къыщэфыгъ. Маркизет джанэ щыгъ.</t>
  </si>
  <si>
    <t>маркизет</t>
  </si>
  <si>
    <t xml:space="preserve">МАРКО </t>
  </si>
  <si>
    <t>ЦIыфым, псэушъхьэм ыкIоцIы, нахьыбэмкIэ икIэтIый ихъорэ хьамлыу. Ащ марко иI. Марко къыкIоцIыкIыгъ.</t>
  </si>
  <si>
    <t>глист</t>
  </si>
  <si>
    <t xml:space="preserve">МАРКСИЗМ </t>
  </si>
  <si>
    <t>Природэмрэ обществэмрэ яхэхъоныгъэ изаконхэмэ, дэдзыхыгъэ ыкIи агъэпщылIрэ цIыф жъугъэмэ яреволюцие, социализмэр хэгъэгу пстэуми зэращытекIоным ыкIи коммунистическэ обществэм игъэпсыкIэ яхьылIагъэу наук. Диалектическэ материализмэр - марксизмэм ифилософскэ систем. Маркссизмэр - Маркс, Энгельс, Ленин яучение.</t>
  </si>
  <si>
    <t>марксизм</t>
  </si>
  <si>
    <t xml:space="preserve">МАРКСИСТ </t>
  </si>
  <si>
    <t>Марксизмэм готыр ары. Ар марксист цIэрыIоу щытыгъ.</t>
  </si>
  <si>
    <t>марксист</t>
  </si>
  <si>
    <t xml:space="preserve">МАРКIО </t>
  </si>
  <si>
    <t>КъэцмаркIо. МэркIуахьэ кIуагъэ. А чIыпIэм маркIо бэу хэт.</t>
  </si>
  <si>
    <t>ожина</t>
  </si>
  <si>
    <t>Чъыгышъхьэ маркIу. МаркIор чъыгым пиз.</t>
  </si>
  <si>
    <t>тутовник</t>
  </si>
  <si>
    <t xml:space="preserve">МАРМЕЛАД </t>
  </si>
  <si>
    <t>Мармеладыр пхъэшъхьэ-мышъхьэ сокым, картоф хьаджыгъэ ыкIи шъоущыгъум ахэшIыкIыгъэ конфет. Мармелад коробкэ къыщэфыгъ.</t>
  </si>
  <si>
    <t>мармелад</t>
  </si>
  <si>
    <t xml:space="preserve">МАРТ </t>
  </si>
  <si>
    <t>МэзацIэ - календарнэ илъэсым иящэнэрэ маз. Мартым и 8-р - дунаим тет псэокIо-лэжъэкIо бзылъфыгъэмэ ямаф. "Зы мэзэ закъом сихьакIэу, март уцым сыIуигъэкIэнэу, мы чIыпIэм хэт хэсых?" (Щындж. Быгъужъ).</t>
  </si>
  <si>
    <t>март</t>
  </si>
  <si>
    <t xml:space="preserve">МАРШАЛ </t>
  </si>
  <si>
    <t>Генералым ыпшъэрэ воинскэ чин. Советскэ Союзым имаршал.</t>
  </si>
  <si>
    <t>маршал</t>
  </si>
  <si>
    <t xml:space="preserve">МАРШРУТ </t>
  </si>
  <si>
    <t>Гъогоу зэрыкIощтыр. Зыдынэсыщтым нэскIэ зэхъокIыгъэ зыфэмыхъущт товарнэ поезд. Экспедицием имаршрут.</t>
  </si>
  <si>
    <t>маршрут</t>
  </si>
  <si>
    <t>МАРЫ МЕСТ.</t>
  </si>
  <si>
    <t>1. БлэкIырэр е ыпашъхьэ итэу ылъэгъурэр къырагъэлъагъоу къаIо. Мары машинэр къежьагъ. Мары ащ иунэ. Мары тишкол.</t>
  </si>
  <si>
    <t>вот, вот уже</t>
  </si>
  <si>
    <t xml:space="preserve">МАСТЕР </t>
  </si>
  <si>
    <t>Сэнэхьат гъэнэфагъэ горэм фэгъэсагъэу производствэм, цех горэм пащэу Iоф щызышIэрэр ары. Цехым имастерэу Iоф ешIэ.</t>
  </si>
  <si>
    <t>мастер</t>
  </si>
  <si>
    <t xml:space="preserve">МАСТЕРСКОЙ </t>
  </si>
  <si>
    <t>IэшIагъэ горэ зыщашIырэ унэ гъэнэфагъ. Столярнэ мастерскоим Iоф щешIэ. Мастерскоим ыхьыгъ.</t>
  </si>
  <si>
    <t>мастерская</t>
  </si>
  <si>
    <t xml:space="preserve">МАСТЭ </t>
  </si>
  <si>
    <t>Iуданэр зэрыщыгъэ гъучI псыгъо нэпцIэ цIыкIоу зэрыдэхэрэр ары. Мастэм рэдэх. Мэстэ тае къыщэфыгъ. ГъучI унэ зиIэри, гъучI мастэ щэкIэ (гущ.). МастэкIэ Iащэ, хьэращэкIэ бэшхы... (ЩыртIым). Хьашхъожъые кIэлъэшъу (мастэ). - Мастэр егъэшъуи - мастер своего дела. IэпэIас.</t>
  </si>
  <si>
    <t>игла</t>
  </si>
  <si>
    <t xml:space="preserve">МАСШТАБ </t>
  </si>
  <si>
    <t>Картым, чертежым тетхэгъэ линием икIыхьагъэу, ежь чIыпIэм икIыIхьэгъэ шъыпкъэм елъытыгъэу зыфэдизыр къэзгъэлъагъорэр ары. Масштабыр: - сантиметрэм км 25-рэ къегъэлъагъо.</t>
  </si>
  <si>
    <t>масштаб</t>
  </si>
  <si>
    <t xml:space="preserve">МАТ </t>
  </si>
  <si>
    <t>1. Чы фыгъэм хэшIыкIыгъэу, хэтэрыкIхэр нэмыкIхэр зэрэзэрахьэрэр ары. Матэмэ арызэу помидорыр къухьэкIэ консерв комбинатым ащагъ.</t>
  </si>
  <si>
    <t>корзина, корзинка</t>
  </si>
  <si>
    <t>Лэжьыгъэр зэрапщырэ мат; еплъ меркIэм. Гъэжъо мэтэ тIокIищ ыIожьыгъ. - Дэнылъэ мат - плетеная из мелких прутьев корзиночка различной величины и формы для хранения шитья, иголок, ниток и т.д. Чымэтэ хъагъэу щыгъын бзыгъэхэр, Iуданэхэр зэрылъ хабзэр ары. Джэнэ бзыгъэр дэнылъэ матэм илъ.</t>
  </si>
  <si>
    <t>мера</t>
  </si>
  <si>
    <t xml:space="preserve">МАТЕМАТИК </t>
  </si>
  <si>
    <t>МатематикэмкIэ специалистэр ары. Ар математих. Математик Iаз.</t>
  </si>
  <si>
    <t>математик</t>
  </si>
  <si>
    <t xml:space="preserve">МАТЕМАТИКЭ </t>
  </si>
  <si>
    <t>Наукэ зэхэтэу шапхъэхэр, пчъагъэхэр зэрэзэфыщытхэр, зэрзэхьылIагъэхэр ыкIи пространствэ формэхэр зэзгъашIэхэрэр ары. Ащ математикэр дэгъоу ешIэ.</t>
  </si>
  <si>
    <t>математика</t>
  </si>
  <si>
    <t xml:space="preserve">МАТЕРИАЛ </t>
  </si>
  <si>
    <t>Пкъыгъоу, лIэужыгъоу зыгорэ зыхашIыкIырэр ары. Унэ пшIын хъумэ, бэу материал ищыкIагъ. Материалэу зыхэпшIыкIын щымыIэу зи пшIын плъэкIыщтэп.</t>
  </si>
  <si>
    <t>материал</t>
  </si>
  <si>
    <t>ШэкIы. А палътэур зыхэшIыкIыгъэр бэу материал дэгъу.</t>
  </si>
  <si>
    <t>ткань</t>
  </si>
  <si>
    <t xml:space="preserve">МАТЕРИК </t>
  </si>
  <si>
    <t>ЧIынэлъэшхоу хыхэмкIэ океанхэмкIэ къэуцухьагъэу щытыр ары. Африканскэ материкыр. Америкэ материкыр. Хым къытекIи, материкым къытехьэжьыгъ.</t>
  </si>
  <si>
    <t>материк</t>
  </si>
  <si>
    <t xml:space="preserve">МАТРОС </t>
  </si>
  <si>
    <t>Морякэу, команднэ составым щымыщыр ары. Матрос кIал. Матросхэр къухьэм къикIыгъэх.</t>
  </si>
  <si>
    <t>матрос</t>
  </si>
  <si>
    <t xml:space="preserve">МАТЧ </t>
  </si>
  <si>
    <t>Спорт зэнэкъокъу джэгукI. Футбольнэ матч. Апэрэ матчыр аухыгъ.</t>
  </si>
  <si>
    <t>матч</t>
  </si>
  <si>
    <t>МАУ МЕЖД.</t>
  </si>
  <si>
    <t>Чэтыум, "мау" еIо. Мау, маур сикIушъ, кIушъэрыкъор зинапц, чэу цэпкъыр зигъогу, зыгу цIыкIур IашIулъ, зилъэ цIыкIур зимажь, пырамыбжьыр зижьау, чъыг жьауи чIэмыхь, унэм ехьэшъ, псы ешъо, шъуаер кIыеу еукIы, цыгъор кIыеу екъузы.</t>
  </si>
  <si>
    <t>мяу</t>
  </si>
  <si>
    <t xml:space="preserve">МАУЗЕР </t>
  </si>
  <si>
    <t>Щабэ зыдэлъ автоматическэ шхончкIэкI лъэпкъ. Маузер голъ.</t>
  </si>
  <si>
    <t>маузер</t>
  </si>
  <si>
    <t xml:space="preserve">МАФЭ 1 </t>
  </si>
  <si>
    <t>1. Зы чэщ-зымафэм щыщэу пчэдыжьымрэ пчыхьашъхьэмрэ азыфагу ифэрэр ары. Тыгъэр къызыкъокIым ригъажьи, тыгъэр къохьафэ нэс мэфэ реным Iоф ышIагъ. Мафэ щыIахэп, кIэко дэд. Мафэрэ Iоф ешIэ, чэщрэ зегъэпсэфы.</t>
  </si>
  <si>
    <t>день; день прошел; день стал короче; день стал прибавляться; день стал убывать; День Конституции; День победы;</t>
  </si>
  <si>
    <t xml:space="preserve">МАФЭ 2 </t>
  </si>
  <si>
    <t>къып. мыгъо. Унэмаф. ЧIыпIэ маф. Нэбгырэ маф. -IукIэгъэ мафэ тэхъу! - пусть наша встреча будет счастливой. -Мафэ фэхъу - пусть принесет тебе счастье, носи на здоровье. Нэбгырэ маф - о новости, приносящей счастье.</t>
  </si>
  <si>
    <t>счастливый, -ая, -ое</t>
  </si>
  <si>
    <t xml:space="preserve">МАФЭ 3 </t>
  </si>
  <si>
    <t>1. Зы чэщ-зымаф. Мэфэ пшIыкIутф отпускэу ритыгъ. Мэфитфэ гъогум тетыгъ.</t>
  </si>
  <si>
    <t>сутки, целый день</t>
  </si>
  <si>
    <t xml:space="preserve">МАХОРК </t>
  </si>
  <si>
    <t>Тутын лъэпкъ. Махоркэ ешъо. Махоркэ пачкэ къыщэфыгъ.</t>
  </si>
  <si>
    <t>махорка</t>
  </si>
  <si>
    <t xml:space="preserve">МАХЭ </t>
  </si>
  <si>
    <t>Пытэп. Iудэнэ мах. ШэкI мах. КIапсэр махэ хъугъэ.</t>
  </si>
  <si>
    <t>непрочный, слабый</t>
  </si>
  <si>
    <t xml:space="preserve">МАХЪ </t>
  </si>
  <si>
    <t>ЧъыIэ хэхьэным къыхэкIрэ уз. Махъэ иI.</t>
  </si>
  <si>
    <t>резкая, острая боль, вид радикулита</t>
  </si>
  <si>
    <t xml:space="preserve">МАХЪСЫМЭ </t>
  </si>
  <si>
    <t>еплъ бахъсымэм</t>
  </si>
  <si>
    <t xml:space="preserve">МАХЪУЛЪЭ </t>
  </si>
  <si>
    <t>Ыпхъу е ышыпхъу илIыр ары. Мэхъулъэ дэгъу иI. Имахъулъэ къэкIуагъ. Махъулъэрэ щыдырэ ззфэдэ аIуагъ (гущ.).</t>
  </si>
  <si>
    <t>зять</t>
  </si>
  <si>
    <t xml:space="preserve">МАХЪУШЭ </t>
  </si>
  <si>
    <t>Хэгъэгу фабэмэ зэращызекIорэ псэушъхьэшхоу зы сыдж е сыджитIу зытетыр ары. Махъушэ караван. Махъушэм тесэу макIо. УпIапI, ушъуашъу, теушъошъуахь. (хыр.). Махъушэри илъэсым зэ мэджэгу (гущ.).</t>
  </si>
  <si>
    <t>верблюд</t>
  </si>
  <si>
    <t xml:space="preserve">МАЦI </t>
  </si>
  <si>
    <t>Лэжьыгъэр зышхырэ хьэцIэ-пIацI. МацIэм лэжьыгъэр ышхыгъ. МацIэр къежьагъ. МацIэм фэдэу бэу дзэр блэкIы. - МацIэм фэд - зигъэшхэкIыхэрэп.</t>
  </si>
  <si>
    <t>саранча</t>
  </si>
  <si>
    <t xml:space="preserve">МАШИН </t>
  </si>
  <si>
    <t>IофшIэныр псынкIэ къэзышIырэ механизм. ДэкIо машин. ХынэкIо машин. МашинэкIэ шIыгъэ. IонэкIо машин.</t>
  </si>
  <si>
    <t>машина</t>
  </si>
  <si>
    <t>МашинэкIэ кIуагъэ. Машинэм ис. Шоферым машинэр псынкIэу ефы.</t>
  </si>
  <si>
    <t xml:space="preserve">МАШИНИСТ </t>
  </si>
  <si>
    <t>МеханиIкэу машинэр зезыфэрэр ары. Паровоз машинист. Машинистэу Iоф ешIэ.</t>
  </si>
  <si>
    <t>машинист</t>
  </si>
  <si>
    <t xml:space="preserve">МАШИНИСТК </t>
  </si>
  <si>
    <t>Зэрыхаутрэ машинкэмкIэ Iоф зышIэрэ бзылъфыгъэр ары. Машинисткэм статьяр хиутыгъ. Машинисткэ Iаз.</t>
  </si>
  <si>
    <t>машинистка</t>
  </si>
  <si>
    <t xml:space="preserve">МАШИНЭ-ТРАКТОРНЭ СТАНЦИЕ </t>
  </si>
  <si>
    <t>Мэкъу-мэщ машинэхэмрэ тракторхэмрэкIэ колхозмэ адэIэпыIэрэ станцие. МТС-м къикIи, комбайнэхэр колхозым къэкIуагъэх.</t>
  </si>
  <si>
    <t>машинно-тракторная станция</t>
  </si>
  <si>
    <t xml:space="preserve">МАШЭ </t>
  </si>
  <si>
    <t>ЧIыгум курбэу хэтIыкIыгьэр ары. Машэ ытIыгъ зыгорэм машэ фэзытIырэр, машэм ефэжьы (гущ.).</t>
  </si>
  <si>
    <t>яма</t>
  </si>
  <si>
    <t xml:space="preserve">МАШIО </t>
  </si>
  <si>
    <t>Темпеатурэшхо эиIэу стырэ ыкIи нэфырэ газ. МашIор зэхэнагъэ. Хьакум машIо илъ. МашIом ыстыгъ. МашIо щымыIэу, Iугъо урэп (гущ.).</t>
  </si>
  <si>
    <t>огонь</t>
  </si>
  <si>
    <t>Унэм машIо кIэнагъ. МашIом цIыфыхэр ечъагъэх. МашIор агъэкIосагъ. -МашIо ыдзыгъ - поджег. - МашIом рэджэгу - играет с огнем. Е зэрешIэжьы. - МашIом пэхьэ - смелый. Щынэрэп. - МашIом пэт - в огне сражений.</t>
  </si>
  <si>
    <t>пожар</t>
  </si>
  <si>
    <t xml:space="preserve">МАЯК </t>
  </si>
  <si>
    <t>1. Нэфынэ эыдзырэ башнеу, хы Iушъом Iутэу, къухьэу зекIохэрэр, чэщрэ зэрэгъуазэхэрэр ары. Маякыр хы Iушъом Iут.</t>
  </si>
  <si>
    <t>маяк</t>
  </si>
  <si>
    <t xml:space="preserve">МЕДЭ </t>
  </si>
  <si>
    <t>ШхъонтIэ чIыпцIэр ары. КIалэм пэIо медэ щыгъ.</t>
  </si>
  <si>
    <t>серый, -ая, -ое</t>
  </si>
  <si>
    <t xml:space="preserve">МЕДАЛЬ </t>
  </si>
  <si>
    <t>Наградэу атрэ металлическэ знак хъурэе пIуакIэу, сурэт горэ зэрыты хабзэр ары. Социалистическэ трудым и Герой медаль къыратыгъ. КIалэу заом къикIыжьыгъэм медалыбэ хэшIагъ.</t>
  </si>
  <si>
    <t>медаль</t>
  </si>
  <si>
    <t xml:space="preserve">МЕДИКАМЕНТ </t>
  </si>
  <si>
    <t>Iазэгъу уцхэр ары. Аптекэм медикамент бэу чIэлъ.</t>
  </si>
  <si>
    <t>лекарство</t>
  </si>
  <si>
    <t xml:space="preserve">МЕДИЦИН </t>
  </si>
  <si>
    <t>Узыхэм, узымэ яеIэзакI ыкIи ащ зызэращыуухъумэщтым яхьылIэгъэ наукэ зэхэтыр ары. Медицинэм гъэхъэгъэшхохэр ышIыгъэх. Медицинскэ институтым щеджэ.</t>
  </si>
  <si>
    <t>медицина</t>
  </si>
  <si>
    <t xml:space="preserve">МЕДРЫСЭ </t>
  </si>
  <si>
    <t>Медрысэм щеджагъ.</t>
  </si>
  <si>
    <t>духовная мусульманская школа</t>
  </si>
  <si>
    <t xml:space="preserve">МЕДЫР </t>
  </si>
  <si>
    <t>Ошэкурым нахь пIуакIэу шIыгъэ кIэлъын. Медырэр пIэкIорым илъ. Медырэ ышIыгъ.</t>
  </si>
  <si>
    <t>матрац</t>
  </si>
  <si>
    <t xml:space="preserve">МЕНЬШЕВИЗМ </t>
  </si>
  <si>
    <t>Антимарксистскэ мелкобуржуазнэ, оппортунистическэ течениеу, Россием щыIагъэу, большевизмэм ипыеу, социалистическэ революциер Россием зыщытекIом къыуж народым ипыймэ лъапсэ афэхъужьыгъэр ары. Меньшевизмэр большевизмэм ипый.</t>
  </si>
  <si>
    <t>меньшевизм</t>
  </si>
  <si>
    <t xml:space="preserve">МЕНЬШЕВИК </t>
  </si>
  <si>
    <t>Антимарксистскэ, оппортунистическэ партием щыщэу, рабочэ движением буржуазием иагентурэу щытэу, социалистическэ революциер Россием зыщытекIогъэ ужым буржуазнэ контрреволюцием ылъапсэу, вредитель бандэу, шпионхэу ыкIи диверсантхэу, народым ипыйхэу хъужьыгъэхэр ары. Меньшевикхэр къумалых.</t>
  </si>
  <si>
    <t>меньшевик</t>
  </si>
  <si>
    <t xml:space="preserve">МЕРК </t>
  </si>
  <si>
    <t>Казеннэ матэу коцы, фыгу зыфэпIонхэр зэрапщырэ пщалъэу революцием къыпэкIэ Россием щыIагъ. Фыгу меркэ къыщэфыгъ. ГъучI мерк. Пхъэ мерк.</t>
  </si>
  <si>
    <t xml:space="preserve">МЕРКI </t>
  </si>
  <si>
    <t>еплъ меркэм</t>
  </si>
  <si>
    <t xml:space="preserve">МЕСТ </t>
  </si>
  <si>
    <t>полусапожок из сафьяна, сверх него надевали чувяки или галоши (кавказские узкие гамаши из мягкой кожи). ТхьаIу зиIэ лъэхъстан цуакъэу, калошым е нэмыкI шъо цуакъэм зэритхэр ары. Местэ щыгъ. Местэ ыдыгъ. Местэм ыкIыIу лъаер телъ.</t>
  </si>
  <si>
    <t xml:space="preserve">МЕСТКОМ </t>
  </si>
  <si>
    <t>Профсоюз организацием иместнэ комитет. Месткомыр хадзыжьыгъ. Месткомым путевкэхэр ыгощыгъэх.</t>
  </si>
  <si>
    <t>местком</t>
  </si>
  <si>
    <t xml:space="preserve">МЕТАЛЛ </t>
  </si>
  <si>
    <t>Химическэ веществэ къызэрыкIу (джащ фэдэуи сплав) лыдэу, пфытэн плъэкIэу, шIэхэу плъэу щытыр ары. Металл шIуцIэхэр: чугун, сталъ, шъо зиIэ металлхэр: гъофы, гъуаплъэ, нэмыкIхэри, металл онтэгъухэр: гъучIы, гъуаплъэ, дышъ, тыжьыны металл лъапIэхэр: дышъ, тыжьыны, платин. Металлым бэ хашIыкIырэр.</t>
  </si>
  <si>
    <t>металл</t>
  </si>
  <si>
    <t xml:space="preserve">МЕТАЛЛУРГИЕ </t>
  </si>
  <si>
    <t>Металлхэр къэзышIэу, ахэр механическзу ыкIи химическэу обработать зышIырэр промышленнэ производств. Металлургическэ завод.</t>
  </si>
  <si>
    <t>металлургия</t>
  </si>
  <si>
    <t xml:space="preserve">МЕТОДИК </t>
  </si>
  <si>
    <t>ЕгъэджаIкIэ. Адыгабзэм иметодик.</t>
  </si>
  <si>
    <t>методика</t>
  </si>
  <si>
    <t xml:space="preserve">МЕТР </t>
  </si>
  <si>
    <t>1. КIыхьэгъэ шапхъэу сантиметришъэ зикIыхьагъэр е меридианыр Iахьэ миллион тIокIитIоу гощыгъэу зы Iахьэм фэдизыр ары. Щыухьэ метрищ къыщэфыгъ.</t>
  </si>
  <si>
    <t>метр</t>
  </si>
  <si>
    <t xml:space="preserve">МЕТРИК </t>
  </si>
  <si>
    <t>Къэхъугъэм, лIагъэм, къэзыщагъэм - дэкIуагъэм яактхэр зыдэтхэгъэ тхылъым къыдэтхыкIыгъэр ары. Метрикэ студентым фарагъэхьыгъ.</t>
  </si>
  <si>
    <t>метрика</t>
  </si>
  <si>
    <t xml:space="preserve">МЕТРО </t>
  </si>
  <si>
    <t>ЧIычIэгъ е чIыкIыIум теIэтыкIыгъэ къэлэ мэшIоку гъогу. Метром чIэхьагъ. МетромкIэ кIуагъэ. Москва иметро цIэрыIу.</t>
  </si>
  <si>
    <t>метрополитен</t>
  </si>
  <si>
    <t xml:space="preserve">МЕХАНИЗМ </t>
  </si>
  <si>
    <t>Машинэм, аппаратым, приборым Iоф езгъашIэу ыкIоцIы щыгъэпсыгъэр ары. Сыхьат дэгъу, имеханизмэ фэдэр гъотыгъуае.</t>
  </si>
  <si>
    <t>механизм</t>
  </si>
  <si>
    <t xml:space="preserve">МЕХАНИК </t>
  </si>
  <si>
    <t>Машинэ IофымкIэ гъэсагъэу, специалистэу щытыр ары. А кIалэм механикэу МТС-м Iоф щешIэ. Ар боу механик Iаз.</t>
  </si>
  <si>
    <t>механик</t>
  </si>
  <si>
    <t xml:space="preserve">МИКРОБ </t>
  </si>
  <si>
    <t>Псэушъхьэ е къэкIрэ организмэ цIыкIу дэдэу, микроскоп фэшъхьафкIэ плъэгъун умылъэкIырэр ары. ЧъыIэм микробыр еукIы.</t>
  </si>
  <si>
    <t>микроб</t>
  </si>
  <si>
    <t xml:space="preserve">МИКРОСКОП </t>
  </si>
  <si>
    <t>Нэ къодыекIэ плъэгъун умылъэкIыщт предметмэ зэряплъхэрэ оптическэ приборэу, инэу озгъэлъэгъурэ апчхэр зыхэлъыр ары. МикроскопымкIэ микробым еплъыгъ. Школым микроскопхэр къыщэфыгъэх.</t>
  </si>
  <si>
    <t>микроскоп</t>
  </si>
  <si>
    <t xml:space="preserve">МИКРОФОН </t>
  </si>
  <si>
    <t>Мэкъэ колебаниер электрическэу зышIэу, макъэхэр чыжьэу щызэхахэу зышIырэ прибор. Микрофоным Iутэу къэгущыIагъ.</t>
  </si>
  <si>
    <t>микрофон</t>
  </si>
  <si>
    <t xml:space="preserve">МИЛЛИАРД </t>
  </si>
  <si>
    <t>Миллион миныр ары. Советскэ Союзым ибюджет I955-рэ илъэсым сомэ миллиард 629,4-рэ хъоу Верховнэ Советым исессие ыштагъ.</t>
  </si>
  <si>
    <t>миллиард</t>
  </si>
  <si>
    <t xml:space="preserve">МИЛИЦИЕ </t>
  </si>
  <si>
    <t>СССР-мкIэ административнэ IофшIапIэу, общественнэ порядкэхэр, щынагъо щымыIэныгъэр, социалистическэ собственностыр, джащ фэдэуи, гражданхэм ашъхьэкIи, ямылъкукIи щынагъо щымыIэныгъэм иIоф къэзыухъумэрэр ары. А кIалэм милицием Iоф щешIэ. Милицием иначальник.</t>
  </si>
  <si>
    <t>милиция</t>
  </si>
  <si>
    <t xml:space="preserve">МИЛИЦИОНЕР </t>
  </si>
  <si>
    <t>Милицием ирядовой IофшIакIу. Милиционерым бзэджашIэр ыубытыгъ.</t>
  </si>
  <si>
    <t>милиционер</t>
  </si>
  <si>
    <t xml:space="preserve">МИЛЛИМЕТР </t>
  </si>
  <si>
    <t>Метрэр Iэхьэ минэу гощыгъэу ащ щыщ зы Iахьэр ары. МиллиметрипшIыр зы сантиметрэ мэхъу.</t>
  </si>
  <si>
    <t>миллиметр</t>
  </si>
  <si>
    <t xml:space="preserve">МИЛЛИОН </t>
  </si>
  <si>
    <t>Мин шъипшI. Сомэ миллион. Колхозым миллион пчъагъэ ауасэ мылъку иI.</t>
  </si>
  <si>
    <t>миллион</t>
  </si>
  <si>
    <t xml:space="preserve">МИЛЛИОНЕР </t>
  </si>
  <si>
    <t>Сомэ миллион ыкIи нахьыбэ ахъщэу е мылъкоу зиIэр ары. Колхоз миллионер.</t>
  </si>
  <si>
    <t>миллионер</t>
  </si>
  <si>
    <t xml:space="preserve">МИН </t>
  </si>
  <si>
    <t>Пчъагъэу, шъиипI хъурэр ары. Сомэ минкIэ къыщэфыгъ. ЗаемымкIэ сомэ мин къыхьыгъ.</t>
  </si>
  <si>
    <t>тысяча</t>
  </si>
  <si>
    <t xml:space="preserve">МИНОМЕТ </t>
  </si>
  <si>
    <t>Минэр зыдзрэ Iаш. МинометкIэ пыим еуагъ.</t>
  </si>
  <si>
    <t>миномет</t>
  </si>
  <si>
    <t xml:space="preserve">МИНОМЕТЧИК </t>
  </si>
  <si>
    <t>Минометнэ частым хэт боец. А кIалэр миномтчикэу заом хэтыгъ.</t>
  </si>
  <si>
    <t>минометчик</t>
  </si>
  <si>
    <t xml:space="preserve">МИНОНОСЦ </t>
  </si>
  <si>
    <t>Военнэ къухьэ лIэужыгъу. Миноносцэр хым тет. А кIалэр миноносцэм матросэу ис.</t>
  </si>
  <si>
    <t>миноносец</t>
  </si>
  <si>
    <t xml:space="preserve">МИНУС </t>
  </si>
  <si>
    <t>1. Гъэтхъыгъэ цIыкIоу - пчъагъэм ихэхын къэзгъэлъагъорэр ары. 5-2=3.</t>
  </si>
  <si>
    <t>минус</t>
  </si>
  <si>
    <t xml:space="preserve">МИНУТ </t>
  </si>
  <si>
    <t>Такъикъ. Охътэ шапхъэу сыхьатым и 1/60. Сыхьатыр I2-м минути 5-кIэ дэхыгъ. Зы минути пэлъыгъэп, шIэх дэдэу ыухыгъ.</t>
  </si>
  <si>
    <t>минута</t>
  </si>
  <si>
    <t xml:space="preserve">МИНУТЫПЧЪ </t>
  </si>
  <si>
    <t>Такъикъыпчъ. Сыхьатым минутыпчъыр къытезыгъ.</t>
  </si>
  <si>
    <t>минутная стрелка.</t>
  </si>
  <si>
    <t xml:space="preserve">МИТИНГ </t>
  </si>
  <si>
    <t>Политическэ ыкIи нэмыкI Iоф горэм тегущыIэным пае, цIыфыбэ зэкIолIэрэ зэIукI. Митингым къыщыгущыIагъ. Митингыр аухыгъ.</t>
  </si>
  <si>
    <t>митинг</t>
  </si>
  <si>
    <t>МО МЕСТ.</t>
  </si>
  <si>
    <t>КъэзыIорэм пэчыжьэ хьазыр горэ къырегъэлъагъо, Мо унэу къэлъагъорэр колхозым иправление. Мо лIэу къакIорэр кIэлэегъадж. Мо унэшхоу чылэ гъунэм Iутыр школ.</t>
  </si>
  <si>
    <t xml:space="preserve">МОБИЛИЗАЦИЕ </t>
  </si>
  <si>
    <t>1. ЦIыфыхэр дзэм ащэныр ары. Мобилизацие щыI. 2. ехьщ. IофшIэн пшъэрылъым игъэцэкIэны зэкIэ кIуачIэхэр епхьылIэныр ары. Хэкум кIуачIэу иIэр зэкIэ мобилизацие ышIи, лэжьыгъэр игъом Iуихыжьыгъ.</t>
  </si>
  <si>
    <t>Мобилизация</t>
  </si>
  <si>
    <t xml:space="preserve">МОД </t>
  </si>
  <si>
    <t>Щыгъын шIыкIэ къежьэгъакIэр ары. А бзылъфыгъэр лъэшэу модэм пылъ. Ащ джы имод.</t>
  </si>
  <si>
    <t>мода</t>
  </si>
  <si>
    <t xml:space="preserve">МОДЕЛЬ </t>
  </si>
  <si>
    <t>АшIыщт тарэм иобразец. Самолетым имодель. Автомобилым имодель комиссиер еплъыгъ.</t>
  </si>
  <si>
    <t>модель</t>
  </si>
  <si>
    <t xml:space="preserve">МОДН </t>
  </si>
  <si>
    <t>Модэу щыIэм тетэу шIыгъэр ары. Пальтэу моднэ щыгъ. Икостюм моднэу шIыгъэ. Моднэу фэпагъэ.</t>
  </si>
  <si>
    <t>модный, -ая, -ое</t>
  </si>
  <si>
    <t>МОДЫКIЭ НАРЕЧ.</t>
  </si>
  <si>
    <t>МокIэ. МодыкIэ къекIы, къыдахьэ. МодыкIэ маплъэ нахь, мыдыкIэ къэплъахэрэп.</t>
  </si>
  <si>
    <t>оттуда, туда</t>
  </si>
  <si>
    <t>МОДЭ 1 НАРЕЧ.</t>
  </si>
  <si>
    <t>Модэ, мо къэлъагъорэр ары МТФ-р.</t>
  </si>
  <si>
    <t>вот, там</t>
  </si>
  <si>
    <t>МОДЭ 2 ГУЩЫIЭГЪУС</t>
  </si>
  <si>
    <t>1. Унашъор нахь къэзыгъэшъабэрэ гущыIэгъус. Модэ, унэм чъи, отычыр къысфахь. Модэ, чэмым Iус ет. 2. ЗэрагъэшIагъорэ къэзгъэлъэгъорэ гущыIэгъус. Модэ, мощ ыIорэр. Модэ, мор зэрэмыукIытэрэр.</t>
  </si>
  <si>
    <t>МОКI НАРЕЧ.</t>
  </si>
  <si>
    <t>Адрэ лъэныкъор къегъэлъагъо. МокIэ кIуагъэ. МокIи кIуагъэ, мыкIи кIуагъэ, ау зи хишIыхьан ылъэкIыгъэп.</t>
  </si>
  <si>
    <t>туда</t>
  </si>
  <si>
    <t xml:space="preserve">МОЛЭ </t>
  </si>
  <si>
    <t>МакIэу еджэгъэ ефэнд. Молэ мыхъу, Iанэ хъункI. Молэхэр искъатым щызэрэлIых, лIагъэм щызэшIужьых (гущ.).</t>
  </si>
  <si>
    <t>мулла</t>
  </si>
  <si>
    <t xml:space="preserve">МОЛЭIО-МОЛАШЪУ </t>
  </si>
  <si>
    <t>не особенно сведущий в мусульманской религии, но напускающий на себя вид муллы, квазимулла. Емыджэгъэ шIагъоу молышъо зытезгъаорэр ары. Ари молэIо-молашъомэ</t>
  </si>
  <si>
    <t>МОР МЕСТ.</t>
  </si>
  <si>
    <t>ТIэIкIу пэчыжьэIо пкъыгъор къегъэлъагъо. Мор клубыр ары. Мор тикъоджэ кIал. Моры, сэ зыфэсIогъэ кIалэр.</t>
  </si>
  <si>
    <t xml:space="preserve">МОРАД </t>
  </si>
  <si>
    <t>Гухэлъ. Иморад къыдэхъугъ. ЕджакIо кIонэу морад ышIыгъ. Иморад къыгъэцакIи къэкIожьыгъ.</t>
  </si>
  <si>
    <t>намерение, цель</t>
  </si>
  <si>
    <t>МОРАРЫ МЕСТ.</t>
  </si>
  <si>
    <t>Нахь чыжьаIоу щыт пкъыгъор къегъэлъагъо. Морары машинэр ежьагъ. Морары къухьэр къэкIо.</t>
  </si>
  <si>
    <t xml:space="preserve">МОРОЖН </t>
  </si>
  <si>
    <t>Щатэм е пхъэшъхьэ-мышъхьэ сокым хэшIыкIыгъэу гъэдыигьэ шхын IашIу. Морожнэ къыщэфыгъ. Морожнэ ещэ.</t>
  </si>
  <si>
    <t>мороженое</t>
  </si>
  <si>
    <t xml:space="preserve">МОРС </t>
  </si>
  <si>
    <t>МэркIопсэу е пхъэшъхьэ-мышъхьэпсэу, псы зыхэгъэкIухьагъэу ашIырэ шъон. Морс ешъуагъ. Будкэм морс щащэ.</t>
  </si>
  <si>
    <t>Морс</t>
  </si>
  <si>
    <t xml:space="preserve">МОРЯК </t>
  </si>
  <si>
    <t>Къухьэм исэу къулыкъу зышIэрэр ары. Моряк кIал. Морякхэр къухьэм къикIыгъэх.</t>
  </si>
  <si>
    <t>моряк</t>
  </si>
  <si>
    <t xml:space="preserve">МОТОР </t>
  </si>
  <si>
    <t>КъезыфэкIырэ машин. Моторым псы къыдещы. Моторым гурхъур егъэгу. Моторым машинэр зэрефэ.</t>
  </si>
  <si>
    <t>мотор</t>
  </si>
  <si>
    <t>МОЩТЭУ НАРЕЧ.</t>
  </si>
  <si>
    <t>Мырэущтэу. Мощтэу хъугъэ. Дунаир мощтэу щытэу умыкIу, нахь фэбаIо хъумэ укIон. Мощтэу зишIыгъ мощтэу зыкъишIыжьыгъ, ау зи ишIуагъэ къэкIуагъэп.</t>
  </si>
  <si>
    <t>таким образом, так</t>
  </si>
  <si>
    <t xml:space="preserve">МУЗЕЙ </t>
  </si>
  <si>
    <t>Искусствэм, техникэм, историем, наукэм ехьылIэгъэ коллекциехэр, предметхэр зыугъоеу, ахэр зыухъумэу, выставкэхэр зышIэу, джахэм апылъ IофшIапIэр ары. КIэлэегъаджэм кIэлэеджакIохэр музеим ыщагъэх.</t>
  </si>
  <si>
    <t>музей</t>
  </si>
  <si>
    <t xml:space="preserve">МУЗЫК </t>
  </si>
  <si>
    <t>Гум ихъыкIрэр, чувствэр, идеир ритмическэ мэкъэ, интонацие зэфэшъхьафхэр къэзгъэнэфэрэ искусств ыкIи ащ афэдэ произведениехэр пщынэ инструмент зэфэшъхьафмэ къябгъэIоныр ары. Ащ музыкэр лъэшэу икIас. Музыкэм едэIу зэпытми езэщрэп.</t>
  </si>
  <si>
    <t>музыка</t>
  </si>
  <si>
    <t xml:space="preserve">МУЗЫКАНТ </t>
  </si>
  <si>
    <t>ЦIыфэу музыкэм пылъыр е инструменткIэ къезгъаIоу ар зиIэнатIэр ары. Ар музыкант цIэрыIу.</t>
  </si>
  <si>
    <t>музыкант</t>
  </si>
  <si>
    <t>МЫ 1</t>
  </si>
  <si>
    <t>Отрицаниер къызэрыкIрэ приставк. ЧIыгур мыжъоу щылъ. Тхылъыр джыри мытхы. Джанэр мыды.</t>
  </si>
  <si>
    <t>отрицательный аффикс (не)</t>
  </si>
  <si>
    <t xml:space="preserve">МЫ 2 </t>
  </si>
  <si>
    <t>Благъэу щыт пкъыгъор къегъэлъагъо. Мы кIалэр еджакIо сэщэ. Мы шэкIыр сшIодахэу къэсщэфыгъ.</t>
  </si>
  <si>
    <t>эта, это, этот</t>
  </si>
  <si>
    <t xml:space="preserve">МЫ 3 </t>
  </si>
  <si>
    <t>Мэзым хэт мые чъыгым къыпыкIэрэр ары. Мыем мы пиз. Мыхьэ мэзым кIуагъэ. Мы ыгъэгъугъ. Мыр хафэ.</t>
  </si>
  <si>
    <t>кислица</t>
  </si>
  <si>
    <t xml:space="preserve">МЫГЪ </t>
  </si>
  <si>
    <t>Мы илъэсыр. Мыгъэ гъэ дэгъу, лэжьыгъэхэр бэгъощтых. Ащ еджэныр зыригъэжьагъэр мыгъ ныIэп.</t>
  </si>
  <si>
    <t>нынешний год</t>
  </si>
  <si>
    <t xml:space="preserve">МЫГЪО </t>
  </si>
  <si>
    <t>ШIу къызпымыкIрэр ары. ЦIыф мыгъу.</t>
  </si>
  <si>
    <t>несчастливый и приносящий несчастье другим</t>
  </si>
  <si>
    <t>Насыпынчъ. А кIэлэ мыгъу, машинэм уиукIы пэтыгъи. ЦIыф мыгъо тхьамыкI. -IукIэгъэ мыгъу - встреча, приносящая несчастье.</t>
  </si>
  <si>
    <t>задачливый, -ая, -ое; злосчастный, -ая, ое</t>
  </si>
  <si>
    <t xml:space="preserve">МЫДАIО </t>
  </si>
  <si>
    <t>РаIарэр зыхэмызагъэрэр ары. Ар цIыф мыдаIоу щыт.</t>
  </si>
  <si>
    <t xml:space="preserve">МЫДРАБГЬУ </t>
  </si>
  <si>
    <t>МыдрэкIэ. Псыхъом адрабгъукIи мыдрабгъукIи чылэхэр Iусых.</t>
  </si>
  <si>
    <t>эта сторона</t>
  </si>
  <si>
    <t xml:space="preserve">МЫДРЭКI </t>
  </si>
  <si>
    <t>еплъ мыдрабгъум</t>
  </si>
  <si>
    <t>МЫДЫКIЭ НАРЕЧ.</t>
  </si>
  <si>
    <t>МодыкIэ къикIыщт аIоу плъэхэзэ, мыдыкIэ къэсыжьыгъ. МодыкIи мыдыкIи кIуагъэ, ау зи къыгъотыгъэп.</t>
  </si>
  <si>
    <t>сюда, отсюда</t>
  </si>
  <si>
    <t>МЫДЭ I НАРЕЧ.</t>
  </si>
  <si>
    <t>Мыдэ къакIо. Мыдэ къаштэ ахъщэр.</t>
  </si>
  <si>
    <t>сюда</t>
  </si>
  <si>
    <t>МЫДЭ 2</t>
  </si>
  <si>
    <t>ГущыIэгъус. Мыдэ еплъэлъ мыщ. Мыдэ, мыщ ыIорэр!</t>
  </si>
  <si>
    <t>ка (частица "ка")</t>
  </si>
  <si>
    <t xml:space="preserve">МЫДЖЫР </t>
  </si>
  <si>
    <t>Зигъо мыхъугъэ пхъэшъхьэ-мышъхь. МыIэрысэ мыджыр. Къужъ мыджырыр умышхы.</t>
  </si>
  <si>
    <t>неспелый, -ая, -ое</t>
  </si>
  <si>
    <t>Нэгъуцу. ЦIыф мыджыр.</t>
  </si>
  <si>
    <t>необщительный, -ая, -ое.</t>
  </si>
  <si>
    <t xml:space="preserve">МЫДЖЭ-МЫПЦI </t>
  </si>
  <si>
    <t>Тэрэзэу мыпцIагъэр ары. Щхыур мыджэ-мыпцIэ хъугъэ.</t>
  </si>
  <si>
    <t>неудавшийся, плохо заквасившееся (о кислом молоке)</t>
  </si>
  <si>
    <t xml:space="preserve">МЫЕ </t>
  </si>
  <si>
    <t>Мы къызпыкIэрэ чъыгыр ары. Мыер къызэIуихыгъ. Мыем мы пиз.</t>
  </si>
  <si>
    <t>дикая яблоня</t>
  </si>
  <si>
    <t xml:space="preserve">МЫЖЪО </t>
  </si>
  <si>
    <t>Къушъхьэ породэ лIэужыгъо пыт. Мыжъо гъогу. Мыжъо чэу. Урамыр мыжъокIэ пкIагъэ. Мыжъом фэд, онтэгъу.</t>
  </si>
  <si>
    <t>камень</t>
  </si>
  <si>
    <t xml:space="preserve">МЫЖЪОБГ </t>
  </si>
  <si>
    <t>Къушъхьэ мыжъобг. Мыжъобгым ыпакIэ къыпыутыгъ. Мыжъобгым гъочIэгъ иI.</t>
  </si>
  <si>
    <t xml:space="preserve">МЫЖЪОБГЪУ </t>
  </si>
  <si>
    <t>Плоский камень, на котором толкут соль, перец и т.д. Мыжъо джэшъо пIокIэ ин хьазырэу, щыгъу е нэмыкI аубы хъумэ зытраубэу, адыгэмэ агъэпсэуалъэрэр ары. Щыгъур мыжъобгъум тыритакъуи, мыжъохъураемкIэ ыубыгъ.</t>
  </si>
  <si>
    <t xml:space="preserve">МЫЖЪОЛЪ </t>
  </si>
  <si>
    <t>Шъэжъый, обзэгъу, нэмыкIхэр зэрагъэчанрэ мыжъор ары. Шъэжъыер мыжъолымкIэ ылъыгъ.</t>
  </si>
  <si>
    <t>точило</t>
  </si>
  <si>
    <t xml:space="preserve">МЫЖЪОСЫН </t>
  </si>
  <si>
    <t>ЫцIэрэ ылIэкъуацIэрэ, къызыхъугъэ илъэсымрэ зылIагъэмрэ тетхагъэу, лIагъэм фагъэуцурэ мыжъу. ЛIыхъужъым мыжъосыныр фагъэуцугъ.</t>
  </si>
  <si>
    <t>памятник</t>
  </si>
  <si>
    <t xml:space="preserve">МЫЖЪОУПЦIАП </t>
  </si>
  <si>
    <t>Металлические пластинки, служащие украшением пояса, уздечки и т.д. Хъулъфыгъэ тыжьын бгырыпхмэ, шхомэ, джэрышIэмэ апылъ тыжьын е нэмыкI пIокIэ кIыхьэхэр ары. МыжъоупцIэпэ закъо пылъэу бгырыпх. Бгырыпх Iэпс-лъэпс цIыкIу ыбгы илъыгъ. МыжъоупцIэпэ пакъ. МыжъоупцIэпэ папцI.</t>
  </si>
  <si>
    <t xml:space="preserve">МЫЖЪОУПЦIЭ </t>
  </si>
  <si>
    <t>Шъэжъыер, чаныр мыжъолъкIэ загъэчанкIэ зыдадзэжьрэ мыжъо джаер ары. Чаныр мыжъоупцIэм дидзагъ.</t>
  </si>
  <si>
    <t>оселок</t>
  </si>
  <si>
    <t xml:space="preserve">МЫЖЪОФ </t>
  </si>
  <si>
    <t>МыжъофкIэ унэр лагъэ. Мыжъоф зэхэшIыхьагъ. Мыжъоф хьаджыгъ.</t>
  </si>
  <si>
    <t>известь</t>
  </si>
  <si>
    <t xml:space="preserve">МЫЖЪОХЪУРАЙ </t>
  </si>
  <si>
    <t>Круглый камень, используемый для толчения соли, перца и т.д. Щыгъу, къомы, щыбжьый зыфэпIощтхэр зэраубырэ мыжъо хъураеу адыгэмэ агъэпсэуалъэрэр ары. МыжъохъураемкIэ бжъыныф щыгъу ыубыгъ. Пхъур тыщасэ къызыкIокIэ, мыжъохъураем зегъэбылъы (гущ.).</t>
  </si>
  <si>
    <t>круглый камень</t>
  </si>
  <si>
    <t xml:space="preserve">МЫЖЪОIАШКI </t>
  </si>
  <si>
    <t>ДжэгукIэ. МыжъокIэ цIыкIуитф IэкIоцIым ралъхьэшъ, дадзыешъ, IэкIыбымкIэ къаубытыжьзэ, рэджэгух. IэкIыбымкIэ къымыубытышъоу мыжъомэ ащыщ шIуефэхымэ, игъусэу дэджэгурэм ретышъ, ащи арэу ешIы. Джащ фэдэу нэмыкI джэгукIэхэри иIэх. КIалэхэр, пшъэшъэжъыехэр, мыжъоIашкIэ ешIэх.</t>
  </si>
  <si>
    <t>игра в камушки</t>
  </si>
  <si>
    <t xml:space="preserve">МЫЖЪУАКIЭ </t>
  </si>
  <si>
    <t>Мъыжъо жъгъэй джашъу. Лабэ икъуладжэ мыжъуакIэ диз. ЧIыгу дэй, мыжъокIэ закI. Пцэлыбэр ынапц, мыжъокIабэр къыIопсы. (Ц. Т.).</t>
  </si>
  <si>
    <t>галька</t>
  </si>
  <si>
    <t xml:space="preserve">МЫЖЪУАЛЪ </t>
  </si>
  <si>
    <t>Мыжъо бэу зэрылъ чIыпI. Ар мыжъуалъэшъ, лэжьыгъэр къыщыхъурэп.</t>
  </si>
  <si>
    <t>каменистое место</t>
  </si>
  <si>
    <t xml:space="preserve">МЫЖЪУАХЪУ </t>
  </si>
  <si>
    <t>Щэмэджыр зэрагъэчанрэ мыжъо пIокIэ кIыхьэ пхъашэу дадзэрэр ары. Мэкъуаор къэуцуи, щэмэджыр мыжъуахъом дидзагъ.</t>
  </si>
  <si>
    <t>брусок</t>
  </si>
  <si>
    <t xml:space="preserve">МЫЗАГЪ </t>
  </si>
  <si>
    <t>Зы чIыпIэ имызагъэу къэзычъыхьэрэр ары. КIэлэ мызагъ. Ащ нахь мызагъэ, ащ нахь къэкIухьэ цIыф бгъотыжьынэп.</t>
  </si>
  <si>
    <t>непоседа</t>
  </si>
  <si>
    <t>Iофым фэгумэкIырэ цIыф мызагъ. КIалэр мызагъэу шыхэм адэжь къэплъэнэу кIуагъэ.</t>
  </si>
  <si>
    <t>МЫЗЭГЪОГУМ НАРЕЧ.</t>
  </si>
  <si>
    <t>Мызэгъогум зи фэсшIэн слъэкIыгъэп. Мызэгъогум фэзгъэгъун, ау ащ ыужкIэ ар пшIэу здэнэп.</t>
  </si>
  <si>
    <t>в этот раз</t>
  </si>
  <si>
    <t>МЫЗЭУ-МЫТIОУ НАРЕЧ.</t>
  </si>
  <si>
    <t>Бэрэ. Мызэу-мытIоу къэкIуагъ. Мызэу-мытIоу бэрэ сыдэгущыIагъ.</t>
  </si>
  <si>
    <t>несколько раз (букв.: не раз и не два раза)</t>
  </si>
  <si>
    <t xml:space="preserve">МЫКЪМЫДЖ </t>
  </si>
  <si>
    <t>ШIыIкIэ-зекIуаIкIэ зымышIэрэр ары. Ар цIыф мыкъмыдж хьазырэу щыт. Арэп, сыдэу умыкъмыджа сэIо.</t>
  </si>
  <si>
    <t>неотесанный, -ая, -ое</t>
  </si>
  <si>
    <t xml:space="preserve">МЫКЪЫР </t>
  </si>
  <si>
    <t>МыIотыгъэр, мышъабэр ары. Шъо мыкъыр. Шъор мыкъырышъ, ащкIэ къекIущтэп.</t>
  </si>
  <si>
    <t>грубая, -ый, -ое; заскорузлая, -ый, -ое</t>
  </si>
  <si>
    <t>МЫКI 1 НАРЕЧ.</t>
  </si>
  <si>
    <t>Мы кIымафэр. МыкI чъыIэшхо хъущт. МыкI кIуагъэм кIымэфэшхуагъ.</t>
  </si>
  <si>
    <t>этой зимой</t>
  </si>
  <si>
    <t>МЫКI 2 НАРЕЧ.</t>
  </si>
  <si>
    <t>Ар зыдэщыIэр мыкI нахь, акIэп. МыкIэ мамыр, зи уайи щыIэп.</t>
  </si>
  <si>
    <t xml:space="preserve">МЫКIО-МЫКIУАТ </t>
  </si>
  <si>
    <t>IумыкIрэр ары. МыкIо-мыкIуатэу къыIэкIэнагъ.</t>
  </si>
  <si>
    <t>то, что трудно сбыть с рук</t>
  </si>
  <si>
    <t xml:space="preserve">МЫКIУМЫПШ </t>
  </si>
  <si>
    <t>Мыгъэтэдж. Тхъацу мыкIу-мыпш. Щэлэмэ мыкIу-мыпш тIэкIу ыгъэжъагъ. Хьалыгъу мыкIу-мыпш.</t>
  </si>
  <si>
    <t>пресное (про тесто)</t>
  </si>
  <si>
    <t xml:space="preserve">МЫЛДЖЫДЖЫУ </t>
  </si>
  <si>
    <t>КIалэр мылджыджыум лъэрычъэкIэ щэчъэ.</t>
  </si>
  <si>
    <t>чистый сверкающий (глад-кий) лед</t>
  </si>
  <si>
    <t xml:space="preserve">МЫЛЫ </t>
  </si>
  <si>
    <t>ЧъыIэм осэу ыгъэщтыгъэр ары. Мылым кIалэхэр щэджэгух. Псыхъор щтыгъэшъ, мылымкIэ цIыфыхэр псым екIык. Мылым, фэдэу чъыIэ.</t>
  </si>
  <si>
    <t>лед</t>
  </si>
  <si>
    <t xml:space="preserve">МЫЛЫЛЪ </t>
  </si>
  <si>
    <t>Къушъхьэ лъагэу мыл зытелъыр ары. Мылылъэм мылыр къыщыуагъ.</t>
  </si>
  <si>
    <t>ледник</t>
  </si>
  <si>
    <t xml:space="preserve">МЫЛЫШЪ </t>
  </si>
  <si>
    <t>Мыл къутэгъэ жъгъэйхэу псыхъом ыхьыхэрэр ары. Лабэ мылышъэ къехьы.</t>
  </si>
  <si>
    <t>шуга</t>
  </si>
  <si>
    <t xml:space="preserve">МЫЛЪКУ </t>
  </si>
  <si>
    <t>Ахъщ, былым, нэмыкIэу уасэ зиIэ хэкIыпI. Ащ мылъкоу иIэр бэ. Ащ мылъкоу иIэр еджэным тыригъэкIодагъ.</t>
  </si>
  <si>
    <t xml:space="preserve">МЫПСЫ </t>
  </si>
  <si>
    <t>Мы гъэгъугъэу псы жъуагъэм хэтэкъуагъэу зипс къыкIырагъэхыгъэр ары. Мыпс ышIыгъ. Мыпсыр графинэм итэу столым тет.</t>
  </si>
  <si>
    <t>компот из сушеных кислиц</t>
  </si>
  <si>
    <t>МЫР, МЕСТ.</t>
  </si>
  <si>
    <t>Мыр тхылъ дэгъу. Мыр ти школ. Мыр колхозым имашин.</t>
  </si>
  <si>
    <t>это</t>
  </si>
  <si>
    <t>МЫРАРЫ МЕСТ.</t>
  </si>
  <si>
    <t>Гъунэгъоу щыт пкъыгъор къегъэлъагъо. Еплъ марым.</t>
  </si>
  <si>
    <t>МЫРЫ МЕСТ.</t>
  </si>
  <si>
    <t>Гъунэгъу дэдэу щыт пкъыгъор къегъэлъагъо. Мыры сэ зыфэсIуагъэр. Ар зиIэшIагъэр мыры.</t>
  </si>
  <si>
    <t>этот</t>
  </si>
  <si>
    <t xml:space="preserve">МЫСАГЪ </t>
  </si>
  <si>
    <t>Мытэрэзэу зэрызекIуагъэр зыдешIэжьы. Мысэм имысагъэ зыдешIэжьы.</t>
  </si>
  <si>
    <t>виновность</t>
  </si>
  <si>
    <t xml:space="preserve">МЫСКЪАР </t>
  </si>
  <si>
    <t>КIэнэкIагъ. Мыскъарэ ышIыгъ. Мыскъэрэ гущыI.</t>
  </si>
  <si>
    <t xml:space="preserve">МЫСКЪЭРЭШIЫЛ </t>
  </si>
  <si>
    <t>КIэнэкIал. ЦIыфымэ акIэнэкIэ зэпытрэр ары. Ар боу мыскъэрэшIыл.</t>
  </si>
  <si>
    <t>насмешливый, -ая, -ое</t>
  </si>
  <si>
    <t>МЫСТ ГУЩЫIЭГЪУС</t>
  </si>
  <si>
    <t>ГущыIэм мэхьанэ имыIэу къыхагъафэу мэхъу, гущыIэр ыгъэIаеу.</t>
  </si>
  <si>
    <t>ну</t>
  </si>
  <si>
    <t xml:space="preserve">МЫСТХЪУ </t>
  </si>
  <si>
    <t>Пхъэшъхьэ-мышъхьэ чъыгмэ къатекIрэ пцэнтхъашъор ары. Мыстхъу такъырыр шыкIэпщынабзэм щихъуагъ.</t>
  </si>
  <si>
    <t>канифоль</t>
  </si>
  <si>
    <t xml:space="preserve">МЫСТХЪЭ </t>
  </si>
  <si>
    <t>Пхъэ лъэшъ. Мыстхъэр дэеу мэсты.</t>
  </si>
  <si>
    <t>берест</t>
  </si>
  <si>
    <t xml:space="preserve">МЫСЭ </t>
  </si>
  <si>
    <t>Лажьэ зиIэр ары. А IофымкIэ ар мысэ. Мысэр къагъотыгъ.</t>
  </si>
  <si>
    <t>виновный, -ая, -ое</t>
  </si>
  <si>
    <t>Хамэ. Мысэ-мысэу ахэт.</t>
  </si>
  <si>
    <t>чужой, - ая, -ое.</t>
  </si>
  <si>
    <t xml:space="preserve">МЫУКЪО </t>
  </si>
  <si>
    <t>Мыужъгъэи. Ахъщэр мыукъо. Сомишъэ мыукъо ыIыгъ.</t>
  </si>
  <si>
    <t>неразменный, цельный, -ая, -ое</t>
  </si>
  <si>
    <t xml:space="preserve">МЫУКIЫТЭ </t>
  </si>
  <si>
    <t>УкIытэ зимыI. Ащ нахь мыукIытэ щыIэп. КIэлэ мыукIыт. МыукIытэжъ.</t>
  </si>
  <si>
    <t>бессовестный, -ая, -ое</t>
  </si>
  <si>
    <t xml:space="preserve">МЫФТЫ </t>
  </si>
  <si>
    <t>Глава мусульманского духовного управления. Быслъымэн диным иIофшIэкIо пащ. Мыфтым тхылъ къытхыгъ. Мыфтым къыухыгъ.</t>
  </si>
  <si>
    <t>муфти</t>
  </si>
  <si>
    <t xml:space="preserve">МЫХЪОМЫШI </t>
  </si>
  <si>
    <t>Тэрэзыдж. Ащ мыхъо-мышIэу ышIэрэр бэ. МыхъомышIэу зекIуагъэ.</t>
  </si>
  <si>
    <t>неправильный, -ая, -ое, нехороший проступок</t>
  </si>
  <si>
    <t xml:space="preserve">МЫХЪУР </t>
  </si>
  <si>
    <t>Тхылъым мыхъур тедзагъ.</t>
  </si>
  <si>
    <t>печать</t>
  </si>
  <si>
    <t xml:space="preserve">МЫХЪУРIАЛЪЫН </t>
  </si>
  <si>
    <t>Тыжьын Iалъыным ыкIыIу зием ыцIэрэ ылIэкъуацIэрэ япэублэ буквитIур итэу хъулъфыгъэмэ яIагъ. ТхакIэ зымышIэрэмэ ащкIэ аIапэ тхылъым кIадзэжьыщтыгъэ. МыхъурIалъын ыIэ илъ.</t>
  </si>
  <si>
    <t>именной перстень, перстень с печатью</t>
  </si>
  <si>
    <t xml:space="preserve">МЫХЪЭ </t>
  </si>
  <si>
    <t>Изакъоу къаIорэп. Мыхъэр ыгъэхъагъ - совершил необыкновенное дело.</t>
  </si>
  <si>
    <t xml:space="preserve">МЫХЬАМОР </t>
  </si>
  <si>
    <t>Пхъэтэпэмыхь. Джэнапхъэр мыхьэморэ рашIыхьагъ.</t>
  </si>
  <si>
    <t>то, чем пренебрегают</t>
  </si>
  <si>
    <t xml:space="preserve">МЫХЬЭМЕЛ </t>
  </si>
  <si>
    <t>Шхыны. Мыхьэмелэм уепэгэкIы хъущтэп. Симыхьэмелэ шъухэмыIэу шъудэзгъэкIынэп, - ыIуагъ бысымгуащэм.</t>
  </si>
  <si>
    <t>хлеб-соль</t>
  </si>
  <si>
    <t xml:space="preserve">МЫХЬЭ-МЫШХ </t>
  </si>
  <si>
    <t>Шхын зэхэдз. Мыхьэ-мышх ешIы. Мыхъэ-мышх ышIырэп, къыIэкIахьэрэр ешхы.</t>
  </si>
  <si>
    <t>перебирает (о еде), разборчив в еде</t>
  </si>
  <si>
    <t xml:space="preserve">МЫЧIЫ </t>
  </si>
  <si>
    <t>Мыжъо лъапIэу Iалъынхэм, бгъэхэIухэм, тхьакIумалъэхэм ахагъэтIысхьэрэр ары. ИIэлъын мычI лъапIэхэр исых.</t>
  </si>
  <si>
    <t>драгоценный камень, вставленный в какое-либо украшение.</t>
  </si>
  <si>
    <t xml:space="preserve">МЫШКIУ </t>
  </si>
  <si>
    <t>Чъыгаем къыпыкIэрэр ары. Чъыгаем мышкIу пиз. Къо нэшъуи мышкIу Iофэ (гущ.). КIалэхэр мэзым мышкIухьэ кIуагъэх.</t>
  </si>
  <si>
    <t>желудь</t>
  </si>
  <si>
    <t xml:space="preserve">МЫШЪАШЪО </t>
  </si>
  <si>
    <t>Мышъом ышъу. ШакIом мышъашъор ылъэгъугъ. ПIэ имылъ мышъашъом гуащэр щымыгъэгугъ, уигъусэ ущыгугъэу мышъэм уемыбэн (гущ.).</t>
  </si>
  <si>
    <t>медвежья шкура</t>
  </si>
  <si>
    <t xml:space="preserve">МЫШЪОМЫЛ </t>
  </si>
  <si>
    <t>ПкIэнчъэ, мэхьанэ зимыI. Мышъо-мылэу зэхиIухьэрэ бэ. Мышъомылмэ апылъ.</t>
  </si>
  <si>
    <t>барахло, вздор</t>
  </si>
  <si>
    <t xml:space="preserve">МЫШЪЭ </t>
  </si>
  <si>
    <t>ЩэкIэ пIорэ хьэкIэ-къокIэ цунтхъакIомэ ащыщ. Уигъусэ ущыгугъэу, мышъэм уемыбэн (гущ.).</t>
  </si>
  <si>
    <t>медведь</t>
  </si>
  <si>
    <t xml:space="preserve">МЫШЪЭБЗЫ </t>
  </si>
  <si>
    <t>Лъфэрэ, пIорэ мышъ. Мышъэбзым ищырхэр игъусэу къырещэкIых.</t>
  </si>
  <si>
    <t>медведица</t>
  </si>
  <si>
    <t xml:space="preserve">МЫШЪЭБЫ </t>
  </si>
  <si>
    <t>Мышъэм иб. ШакIом мышъэбыр къыгъотыгъ.</t>
  </si>
  <si>
    <t>берлога</t>
  </si>
  <si>
    <t xml:space="preserve">МЫШЪЭХЪУ </t>
  </si>
  <si>
    <t>Бын зыхэкIырэ мышъ. ШакIом мышъэхъушхо къыукIыгъ.</t>
  </si>
  <si>
    <t>медведь (самец)</t>
  </si>
  <si>
    <t>МЫШIЭР</t>
  </si>
  <si>
    <t>Изакъоу къаIорэп. МышIэр ыгъэшIагъ. Еплъ мыхъэм.</t>
  </si>
  <si>
    <t>МЫЩ 1 МЕСТ.</t>
  </si>
  <si>
    <t>Мыр-ым иэргатив. Пкъыгъор къэзгъэлъэгъорэ местоимен. Мыщ ыIорэр тэрэз.</t>
  </si>
  <si>
    <t>он</t>
  </si>
  <si>
    <t>МЫЩ 2 НАРЕЧ.</t>
  </si>
  <si>
    <t>Мыщ щыIэп. Мыщ дэжьым щытыгъ.</t>
  </si>
  <si>
    <t>здесь</t>
  </si>
  <si>
    <t xml:space="preserve">МЫЩЫН </t>
  </si>
  <si>
    <t>Щынэр зымышIэрэ ары. КIэлэ мыщын.</t>
  </si>
  <si>
    <t>бесстрашный, -ая, -ое</t>
  </si>
  <si>
    <t xml:space="preserve">МЫЩЫХЪУ </t>
  </si>
  <si>
    <t>Ащы пэтзэ лъфэу, щабэ къызкIэкIырэ чэм. Чэм мыщыхъу къыщэфыгъ.</t>
  </si>
  <si>
    <t>корова, дающая много молока в течение всего года</t>
  </si>
  <si>
    <t xml:space="preserve">МЫIО-МЫШI </t>
  </si>
  <si>
    <t>ЗекIуакIэрэ шIыкIэрэ зымышIэрэр ары. ЦIыф мыIо-мышI. МыIо-мышIэу гъэпсыгъэ.</t>
  </si>
  <si>
    <t>неуклюжий, -ая, -ее</t>
  </si>
  <si>
    <t xml:space="preserve">МЫIЭ-МЫЛI </t>
  </si>
  <si>
    <t>Мыхъужьэу ыкIи мылIэу сымэджэ дэдэу щылъыр ары. МыIэ-мылIэу щылъ.</t>
  </si>
  <si>
    <t>ни живой, ни мертвый</t>
  </si>
  <si>
    <t xml:space="preserve">МЫIЭ-МЫЩ </t>
  </si>
  <si>
    <t>Зи зыфэмышIэрэр - сэнэхьат зыхэмылъыр ары. Ар боу мыIэ-мыщ, ышIышъун зи щыIэп.</t>
  </si>
  <si>
    <t>неловкий -ая, -ое</t>
  </si>
  <si>
    <t xml:space="preserve">МЫIЭРЫС </t>
  </si>
  <si>
    <t>Чъыгэу мыIэрысэр къызпыкIэрэр ары. Садым мыIэрысэу дэтыр бэ. МыIэрысэр къэгъагъэ хъугъэ.</t>
  </si>
  <si>
    <t>яблоня</t>
  </si>
  <si>
    <t>А чъыгым къыпыкIэрэ пхъэшъхьэ-мышъхьэр ары. МыIэрысэ килограмм къыщэфыгъ. МыIэрысэм игъо хъугъэ.</t>
  </si>
  <si>
    <t>яблоко</t>
  </si>
  <si>
    <t xml:space="preserve">МЭ </t>
  </si>
  <si>
    <t>Мэ IашIу пехы. Розэ къэгъагъэм мэ IашIу пехы. МыIэрысэм мэ иI. Дух зыхикIи, мэ IашIу зыпигъэугъ. Лым мэ щыугъ.</t>
  </si>
  <si>
    <t>запах</t>
  </si>
  <si>
    <t xml:space="preserve">МЭЖЬАЦ </t>
  </si>
  <si>
    <t>Мажьэм ыц. Мэжьацэр IукIыкIыгъ. - Мэжьэцэ нэд - частый гребень. -Мэжьэцэ нэхъу - гребень с редкими зубьями.</t>
  </si>
  <si>
    <t>зуб гребня</t>
  </si>
  <si>
    <t xml:space="preserve">МЭЗАГЪО </t>
  </si>
  <si>
    <t>Мазэм къегъэнэфы. Чэщ мэзагъу. - Мэзэгъо цIышхъ - светлынь.</t>
  </si>
  <si>
    <t>лунная ночь</t>
  </si>
  <si>
    <t xml:space="preserve">МЭЗАКIЭ </t>
  </si>
  <si>
    <t>Мэзэ къихьэгъакI. МэзакIэм ыкъуапэ дэгъэзыягъ. МэзакIэр къихьагъ.</t>
  </si>
  <si>
    <t>молодой месяц</t>
  </si>
  <si>
    <t>Мазэм иикIыгъо мафэхэр. МэзакIэр оялэ хъу хабзэ.</t>
  </si>
  <si>
    <t>конец месяца</t>
  </si>
  <si>
    <t xml:space="preserve">МЭЗАПЭ </t>
  </si>
  <si>
    <t xml:space="preserve">Мазэр къызщихьэгъэ апэрэ мафэхэр ары. Мэзэпэ маф. </t>
  </si>
  <si>
    <t>начало месяца</t>
  </si>
  <si>
    <t xml:space="preserve">МЭЗАТАКЪ </t>
  </si>
  <si>
    <t>Мэзым хэс атакъ. ШакIом мэзатакъэ къыукIыгъ.</t>
  </si>
  <si>
    <t>фазан (петух)</t>
  </si>
  <si>
    <t xml:space="preserve">МЭЗАХЭ </t>
  </si>
  <si>
    <t>ШIункI. Чэщ мэзах.</t>
  </si>
  <si>
    <t>темно</t>
  </si>
  <si>
    <t xml:space="preserve">МЭЗГУАЩ </t>
  </si>
  <si>
    <t>Пасэм цIыф шIункIхэр мэзым итхьэкIэ заджэщтыгъэхэр ары. ЦIыф шIункIыхэм мэзгуащэ мэзым итхь аIощтыгъэ.</t>
  </si>
  <si>
    <t>богиня леса</t>
  </si>
  <si>
    <t xml:space="preserve">МЭЗКЪАТЫХЪУ </t>
  </si>
  <si>
    <t>Мэзчэтыу лъэпкъ ябг. ШакIом мэзкъатыхъу къыукIыгъ.</t>
  </si>
  <si>
    <t xml:space="preserve">МЭЗПЭС </t>
  </si>
  <si>
    <t>Мэзыр къэзыухъумэрэр ары. Мэзпэсым иунэ мэзым хэт.</t>
  </si>
  <si>
    <t>лесник</t>
  </si>
  <si>
    <t xml:space="preserve">МЭЗЧЭТ </t>
  </si>
  <si>
    <t>Мэзым хэс чэт Iал. Мэзчэтыр дахэ.</t>
  </si>
  <si>
    <t>фазан (курица)</t>
  </si>
  <si>
    <t xml:space="preserve">МЭЗЧЭТЫУ </t>
  </si>
  <si>
    <t>Мэзым хэс чэтыу. ШакIом мэзчэтыу ыукIыгъ.</t>
  </si>
  <si>
    <t>дикая кошка</t>
  </si>
  <si>
    <t xml:space="preserve">МЭЗЫ </t>
  </si>
  <si>
    <t>Пхъэ-чъыг зэфэшъхьафхэр къызыщыкIэу, зытет чIыпIэр ары. Мэзым пхъащэ кIуагъэ. Мэзым лэучэцIхэр, хьэкIэ-къуакIэхэр хэсых. Мэзрэ мэзахэрэ уишъэф ащымыIу (гущ.).</t>
  </si>
  <si>
    <t>лес</t>
  </si>
  <si>
    <t xml:space="preserve">МЭЗЫГУ </t>
  </si>
  <si>
    <t>Мэз гупчэр ары. Мэзыгум ихьи, чъыгыхэр щыриупкIыгъэх.</t>
  </si>
  <si>
    <t>середина леса</t>
  </si>
  <si>
    <t xml:space="preserve">МЭЗЫКЪУ </t>
  </si>
  <si>
    <t>Мэзым хиз къо Iал. ШакIом мэзыкъо къыукIыгъ.</t>
  </si>
  <si>
    <t>дикий кабан</t>
  </si>
  <si>
    <t xml:space="preserve">МЭЗЫЛI </t>
  </si>
  <si>
    <t>Букв.: лесной мужчина. Одноглазое мифическое существо; проживает в лесу, покрыто шерстью, на груди у него выступает острая клинообразная кость, набрасывается на жертву грудью и поражает ее этой костью. Пшысэмэ къызэрагъэлъагъорэр мэзылIыр лъэшэу, ынатIэ нэ закъо итэу ыбгъэ маисэ хэлъэу ары. МэзылIым IукIагъ. МэзылIым ыубытыгъ.</t>
  </si>
  <si>
    <t xml:space="preserve">МЭЗЫЛIНЫКЪУ </t>
  </si>
  <si>
    <t>еплъ мэзылIым</t>
  </si>
  <si>
    <t xml:space="preserve">МЭЗЫПЭ </t>
  </si>
  <si>
    <t>Мэзым ипэубл, мэзыр зыщиублэрэм дэжь. Мэзыпэм дэжь къужъ IэшIу хэт.</t>
  </si>
  <si>
    <t>опушка</t>
  </si>
  <si>
    <t xml:space="preserve">МЭЗЫТХЬ </t>
  </si>
  <si>
    <t>Пасэм адыгэмэ мэзым тхьэ иIэу ашIошIыщтыгъэ. Мэзытхьэм къурмэн фашIыщтыгъэ, мэзытхьэм елъэIущтыгъэх.</t>
  </si>
  <si>
    <t>бог леса</t>
  </si>
  <si>
    <t xml:space="preserve">МЭЗЫХЬ </t>
  </si>
  <si>
    <t>Тыгъужъы. Танэр мэзыхьэмэ ашхыгъ.</t>
  </si>
  <si>
    <t>волк</t>
  </si>
  <si>
    <t xml:space="preserve">МЭЗЫЦУ </t>
  </si>
  <si>
    <t>Мэзым хэс цу Iал. Щагуцум уеомэ, мэзыцур мэтхытхы (гущ.).</t>
  </si>
  <si>
    <t>лесной бык</t>
  </si>
  <si>
    <t xml:space="preserve">МЭКЪАЙ </t>
  </si>
  <si>
    <t>Зымакъэ икIыгъэу гущыIэрэр ары. Мэкъаеу мэгущыIэ.</t>
  </si>
  <si>
    <t>хриплый голос</t>
  </si>
  <si>
    <t xml:space="preserve">МЭКЪАМЭ </t>
  </si>
  <si>
    <t>Орэдым имэкъамэ къышIэжьыгъ. МэкъамэкIэ къеджагъ.</t>
  </si>
  <si>
    <t>мотив</t>
  </si>
  <si>
    <t xml:space="preserve">МЭКЪУ </t>
  </si>
  <si>
    <t>1.Былымымэ Iус афашIынэу агъэкIыгъэ уц. Мэкъу ео. Мэкъуаохэр мэкъу еонэу кIуагъэх. 2. Уц упкIэгъэ гъэгъугъэу, былым Iус ашIырэр ары. Мэкъур ауIэгугъ. Мэкъущэ кIуагъэ. Колхозым мэкъубэ иI. УупкIэмэ мэкъу, умыупкIэмэ, - къурэ (гущ.).</t>
  </si>
  <si>
    <t>сено</t>
  </si>
  <si>
    <t xml:space="preserve">МЭКЪУ-МЭЩ </t>
  </si>
  <si>
    <t>Мэкъу-мэщ лэжьыгъэхэр мыгъэ дэгъоу къэкIыгъэх.</t>
  </si>
  <si>
    <t>сельское хозяйство</t>
  </si>
  <si>
    <t xml:space="preserve">МЭКЪУМЭЩЫШI </t>
  </si>
  <si>
    <t>Мэкъу-мэщ шIэным пылъэу, ар зиIэнатIэр ары. МэкъумэщышIэхэр колхозэу зэхэхьагъэх.</t>
  </si>
  <si>
    <t>крестьянин</t>
  </si>
  <si>
    <t xml:space="preserve">МЭКЪУАО </t>
  </si>
  <si>
    <t>Мэкъу зыупкIэу, мэкъу еорэр ары. Мэкъуаохэр мэкъу еох. Ар мэкъоошху.</t>
  </si>
  <si>
    <t>косарь</t>
  </si>
  <si>
    <t xml:space="preserve">МЭКЪУОГЪУ </t>
  </si>
  <si>
    <t>Мэкъу упкIэным иуахът. Мэкъуогъу маз, фабэм изэман. Къуаджэм ущыдаIомэ щэмэдж уIумакъэр тыдэкIи къэIу. АIорэм уедэIумэ шIыхьафым ишIыкI, щэмэджыкIым ишIолъхьан (Хьаткъу).</t>
  </si>
  <si>
    <t>сенокос</t>
  </si>
  <si>
    <t xml:space="preserve">МЭКЪУПIЭ </t>
  </si>
  <si>
    <t>Мэкъу кIыпIэу атIупщыгъэ чIыпI. МэкъупIэм псы къытеуагъ. МэкъупIэр кIэим илъ.</t>
  </si>
  <si>
    <t>луг, сенокос</t>
  </si>
  <si>
    <t xml:space="preserve">МЭКЪУХЭ </t>
  </si>
  <si>
    <t>еплъ мэкъупIэм</t>
  </si>
  <si>
    <t>МЭКЪУШТЭ</t>
  </si>
  <si>
    <t>Букв.: копнить сено. Мэкъу упкIагъэр угъоиныр, зэтелъхьаныр ары. Мэкъуштэ кIуагъэ. Он пошел копнить сено.</t>
  </si>
  <si>
    <t xml:space="preserve">МЭКЪУЩ </t>
  </si>
  <si>
    <t>Мэкъу къыщэнэу кIорэр ары. Мэкъущэхэр къэкIожьыгъэх.</t>
  </si>
  <si>
    <t>тот, кто возит сено</t>
  </si>
  <si>
    <t>МЭКЪУЩЭ</t>
  </si>
  <si>
    <t>Букв.: везти сено. Мэкъущэ кIуагъэ - поехал, чтобы привезти сено.</t>
  </si>
  <si>
    <t xml:space="preserve">МЭКЪЭХЪУ </t>
  </si>
  <si>
    <t>Зымакъэ лъэшэу Iоу гущыIэрэ цIыфыр ары. Мэкъэхъоу мэгущыIэ.</t>
  </si>
  <si>
    <t>бас</t>
  </si>
  <si>
    <t xml:space="preserve">МЭКIАЙ </t>
  </si>
  <si>
    <t>Дэпкъым тегъэуцопIэ пхъэмбгъухэу фашIырэр ары. МэкIаим хьакъушыкъухэр тетых.</t>
  </si>
  <si>
    <t>полка</t>
  </si>
  <si>
    <t xml:space="preserve">МЭКIЭЖЪЫЙ </t>
  </si>
  <si>
    <t>МэкIэ дэд. МэкIэжъый иIэр. Къыфэнэжьыгъэр мэкIэжъый. Машинэм ыукIынкIэ мэкIэжъые нахь иIэжьыгъэп.</t>
  </si>
  <si>
    <t>совсем мало</t>
  </si>
  <si>
    <t>МЭКIЭ-МАКIЭУ НАРЕЧ.</t>
  </si>
  <si>
    <t>ТIэкIу-тIэкIузэ. МэкIэ-макIэу ригъэхъузэ, иIоф ины хъугъэ.</t>
  </si>
  <si>
    <t>понемногу, постепенно</t>
  </si>
  <si>
    <t xml:space="preserve">МЭЛАКIЭ </t>
  </si>
  <si>
    <t>обычно употребляется с глаголом лIагъэ. МэлакIэ лIагъэ.</t>
  </si>
  <si>
    <t xml:space="preserve">МЭЛАХЪО </t>
  </si>
  <si>
    <t>Мэлыхэр къэзыухъумэу, апэтэу зыгъэхъухэрэр ары. Ар колхозым имэлахъу. Мэлахъор мэлымэ ягугъу.</t>
  </si>
  <si>
    <t>чабан</t>
  </si>
  <si>
    <t xml:space="preserve">МЭЛЫ </t>
  </si>
  <si>
    <t>Мэлхэр чэтым дэтых. Мэлым шъынэхэр къылъфыгъ. Колхозым мэл бэу иI.</t>
  </si>
  <si>
    <t>овца</t>
  </si>
  <si>
    <t xml:space="preserve">МЭЛЫБГЪ </t>
  </si>
  <si>
    <t>Гъэм мылъфэгъэ мэл. Мэлыбгъэ пщэр къыщэфыгъ.</t>
  </si>
  <si>
    <t>яловая овца</t>
  </si>
  <si>
    <t xml:space="preserve">МЭЛЫЖЪ </t>
  </si>
  <si>
    <t>Бэ зыгъэшIэгъэ мэл. Апрель - мэлыжъыхь.</t>
  </si>
  <si>
    <t>старая овца</t>
  </si>
  <si>
    <t xml:space="preserve">МЭЛЫКУ </t>
  </si>
  <si>
    <t>Мэлым ыку. Мэлыко псэу гъунэгъум фихьыгъ.</t>
  </si>
  <si>
    <t>задняя часть барашки</t>
  </si>
  <si>
    <t xml:space="preserve">МЭЛЫЛ </t>
  </si>
  <si>
    <t>Мэлым ыл. Мэлыл пщэр трактористэмэ арагъэшхыгъ. Мэлыл килограмм къыщэфыгъ.</t>
  </si>
  <si>
    <t>баранина</t>
  </si>
  <si>
    <t xml:space="preserve">МЭЛЫЦ </t>
  </si>
  <si>
    <t>Мэлым къытекIэрэ цыр ары. Мэлыцым хашIыкIрэр бэ.</t>
  </si>
  <si>
    <t>овечья шерсть</t>
  </si>
  <si>
    <t xml:space="preserve">МЭЛЫШЪУ </t>
  </si>
  <si>
    <t>Мэлым ышъу. Мэлышъо джэдыгу. Мэлышъор агъэтэджышъ, джэдыгу ашIы.</t>
  </si>
  <si>
    <t>овчина</t>
  </si>
  <si>
    <t xml:space="preserve">МЭЛЫШЪХЬ </t>
  </si>
  <si>
    <t>1. Мэлышъхьэ гъэжъуагъэ лIыжъым къыфахьыгъ.</t>
  </si>
  <si>
    <t>овечья голова; единица счета овец, поголовье овец</t>
  </si>
  <si>
    <t xml:space="preserve">МЭЛЫЩ </t>
  </si>
  <si>
    <t>Мэлым ищ. Мэлыщэм брынзэ хашIыкIы. Мэлыщэ къуаер дэгъу.</t>
  </si>
  <si>
    <t>овечье молоко</t>
  </si>
  <si>
    <t xml:space="preserve">МЭЛЭКIАЛI </t>
  </si>
  <si>
    <t>Гъаблэ. МэлэкIалIэм ригъэзыгъ.</t>
  </si>
  <si>
    <t xml:space="preserve">МЭЛЭЩ </t>
  </si>
  <si>
    <t>Мэлыхэр зэрытынэу ащ фэшIы шIыгъэ шIыхьагъ, бгъагъэ. Мэлыхэр мэлэщым дэтых. Мэлахъом мэлыхэр мэлэщым дигъэзыхьэжьыгъэх.</t>
  </si>
  <si>
    <t>овчарня</t>
  </si>
  <si>
    <t xml:space="preserve">МЭРАТИН </t>
  </si>
  <si>
    <t>Мэратинэхэр грузием щыщэу къушъхьэм чIэс цIыф лъэпкъ. Мэратинэ кIал. Мэратинэ хьакI.</t>
  </si>
  <si>
    <t>имеретин</t>
  </si>
  <si>
    <t xml:space="preserve">МЭРДЖАН </t>
  </si>
  <si>
    <t>Мыжъо плъыжь лъэпIэ лъэпкъ. Мэрджан щыгъ, шIохэлъагъ. Кремлым имэрджан жъуагъохэр дахэу къэнэфых.</t>
  </si>
  <si>
    <t>рубин</t>
  </si>
  <si>
    <t xml:space="preserve">МЭСТАН </t>
  </si>
  <si>
    <t>1. Мэстанэм Iуданэр риугъ.</t>
  </si>
  <si>
    <t>игольное ушко; игольная работа</t>
  </si>
  <si>
    <t xml:space="preserve">МЭСТЭЛЪЫГЪ </t>
  </si>
  <si>
    <t>Щэнэбз плъышъо зиIэ мастэу, лъыгъэу, шъо цокъэзэкIадэхэр зэрашIырэр ары. Мэстэлъыгъэ къыщэфыгъ. Мэстэлъыгъэм цокъэнжъые раушъ рэдэх.</t>
  </si>
  <si>
    <t>цыганская игла</t>
  </si>
  <si>
    <t xml:space="preserve">МЭСТЭШХУ </t>
  </si>
  <si>
    <t>Мэстэ ин. Мэстэшхо къыщэфыгъ.</t>
  </si>
  <si>
    <t>большая игла</t>
  </si>
  <si>
    <t xml:space="preserve">МЭФАКIЭ </t>
  </si>
  <si>
    <t>Мафэм ыкI къып. мэфапэ. Мэфапэм умышIэрэр, мэфакIэм шIэжьыгъуае.</t>
  </si>
  <si>
    <t>конец дня</t>
  </si>
  <si>
    <t xml:space="preserve">МЭФАПЭ </t>
  </si>
  <si>
    <t>Мафэм иублэгъу. Мэфапэм ымышIэрэ мэфакIэм шIэжьыгъуае хъущт.</t>
  </si>
  <si>
    <t>начало дня</t>
  </si>
  <si>
    <t xml:space="preserve">МЭФАШХЪУ </t>
  </si>
  <si>
    <t>Мэфэ чъыIэ зэтеушъуагъ. Мэфэшхъо маф. Мэфэшхъо чъыI.</t>
  </si>
  <si>
    <t>пасмурный день</t>
  </si>
  <si>
    <t xml:space="preserve">МЭФЭКУ </t>
  </si>
  <si>
    <t>МэфацIэ. Бэрэскэжъыем къыкIэлъыкIорэр мэфэку. Мэфэку мафэм зэIукIэ щыIэщт.</t>
  </si>
  <si>
    <t>четверг</t>
  </si>
  <si>
    <t xml:space="preserve">МЗФЭКI </t>
  </si>
  <si>
    <t>МэфэкI маф. МэфэкI мафэ горэм кIогъэн фае.</t>
  </si>
  <si>
    <t>праздник</t>
  </si>
  <si>
    <t xml:space="preserve">МЭФЭЛ </t>
  </si>
  <si>
    <t>Мэфэл тыригъэшIагъ. Мэфэл емыгъэхь.</t>
  </si>
  <si>
    <t>продолжительное время</t>
  </si>
  <si>
    <t xml:space="preserve">МЭФЭРЫЗ </t>
  </si>
  <si>
    <t>Мэфэ закъу. Мэфэрызэ ыIыгъынэу тхылъыр ритыгъ.</t>
  </si>
  <si>
    <t>один день, в течение дня</t>
  </si>
  <si>
    <t xml:space="preserve">МЭФЭШХУ </t>
  </si>
  <si>
    <t>Мэфэшхо маф. Мэфэшхо мафэм зыфагъэхьазыры.</t>
  </si>
  <si>
    <t>праздничный день</t>
  </si>
  <si>
    <t xml:space="preserve">МЭФЭЩЭДЖАГЪУ </t>
  </si>
  <si>
    <t>Мыпчыхьэу, мыпчэдыжьэу, мэфэ нэфын. Мэфэщэджагъоу пшIэрэ да?</t>
  </si>
  <si>
    <t>полдень</t>
  </si>
  <si>
    <t xml:space="preserve">МЭХЪАДЖЭ 1 </t>
  </si>
  <si>
    <t>Лъыгъачъэ, укIакIо. Фашист мэхъаджэхэр Советскэ Армием зэхикъутагъ.</t>
  </si>
  <si>
    <t>страшилище</t>
  </si>
  <si>
    <t xml:space="preserve">МЭХЪАДЖЭ 2 </t>
  </si>
  <si>
    <t>Нэхашэ зимыIэу щынагъор ары. Ар цIыф мэхъадж. Мэхъаджэ хъугъэ убийцей стал - цIыф ыукIыгъ.</t>
  </si>
  <si>
    <t>жестокий, изверг</t>
  </si>
  <si>
    <t xml:space="preserve">МЭХЪОШ </t>
  </si>
  <si>
    <t>Адыгэ лъэпкъым щыщ. Мэхъош кIал, мэхъош лIыжъ.</t>
  </si>
  <si>
    <t>мохошевец</t>
  </si>
  <si>
    <t xml:space="preserve">МЭХЬАНЭ </t>
  </si>
  <si>
    <t>КъикIырэр. ГущыIэм мэхьанэу иIэр къыгурыIуагъ. Тхылъым еджи, имэхьанэ къыгурыIуагъ. Мэхьанэ иIэп - бесполезный. ШIуагъэ иIэп.</t>
  </si>
  <si>
    <t>содержание, значение, смысл</t>
  </si>
  <si>
    <t xml:space="preserve">МЭЦIАУ ЖЪЫГЪЭ. </t>
  </si>
  <si>
    <t>МэцIэукI. МэцIао кIуагъэ.</t>
  </si>
  <si>
    <t>звоном медных, железных предметов)</t>
  </si>
  <si>
    <t xml:space="preserve">МЭШIОГЪЭКIУАС 1 </t>
  </si>
  <si>
    <t>Самоварым ышъхьэ тырауIубэу, машIоу илъыр зэрагъэкIосэрэ металл шъхьэтеIубэр ары. МэшIогъэкIуасэр самоварым тыриуIубагъ.</t>
  </si>
  <si>
    <t>заглушка</t>
  </si>
  <si>
    <t xml:space="preserve">МЭШIГЪЭКIУАС 2 </t>
  </si>
  <si>
    <t>МэшIогъэкIуасэхэр къэси, машIор агъэкIосагъ.</t>
  </si>
  <si>
    <t>пожарник</t>
  </si>
  <si>
    <t xml:space="preserve">МЭШIОДЗЫГЪ </t>
  </si>
  <si>
    <t>МашIоу адзыгъэр ары. МэшIодзыгъэр зилажьэр къагъотыгъ. МэшIодзыгъэм чылэр тыригъэстыкIыгъ.</t>
  </si>
  <si>
    <t xml:space="preserve">МЭШIОДЗЫН </t>
  </si>
  <si>
    <t>МэшIодзыныр - бзэджэгъэшху.</t>
  </si>
  <si>
    <t>поджег</t>
  </si>
  <si>
    <t xml:space="preserve">МЭШIОКУ </t>
  </si>
  <si>
    <t>МэшIокукIэ кIуагъэ. МэшIокур къэгужъуагъ. МэшIокур станцием къыIулъэдагъ. КIэпсэ IэкIэпишъ, лэгъунэ шъхьэшъый (хыр.).</t>
  </si>
  <si>
    <t>поезд</t>
  </si>
  <si>
    <t xml:space="preserve">МЭШIКЪУХЬ </t>
  </si>
  <si>
    <t>Парым зэрифэрэ къухь. МэшIокъухьэкIэ кIуагъэ.</t>
  </si>
  <si>
    <t>пароход</t>
  </si>
  <si>
    <t xml:space="preserve">МЭШIОС </t>
  </si>
  <si>
    <t>Уц лъэпкъ. А чIапIэм мэшIос бэу хэт.</t>
  </si>
  <si>
    <t>названия травы</t>
  </si>
  <si>
    <t xml:space="preserve">МЭШIОХЬ </t>
  </si>
  <si>
    <t>ХьэцIэ-пIэцIэ цIыкIоу машIом фэдэу чэщрэ нэфэу, гъэмафэрэ уцымэ ахэсрэр ары. МэкъупIэм чэщым мэшIохьхэр къыхэбыбыкIыщтыгъэх.</t>
  </si>
  <si>
    <t>светлячок</t>
  </si>
  <si>
    <t xml:space="preserve">МЭШIОХЬЫЛЪ </t>
  </si>
  <si>
    <t>МашIор джэгум, е хьакум зэрыпахэу зэрэзэрахьэрэ гъучI хэIалъ. МэшIохьылъэмкIэ машIор хьакум рихи, утым ритэкъуагъ.</t>
  </si>
  <si>
    <t>маленький совок</t>
  </si>
  <si>
    <t xml:space="preserve">МЭШIОХЭГЪАН </t>
  </si>
  <si>
    <t>еплъ мэшIощыхъом.</t>
  </si>
  <si>
    <t xml:space="preserve">МЭШIОЩЫХЪУ </t>
  </si>
  <si>
    <t>Сырныч. МэшIощыхъор хигъэнагъ. МэшIощыхъо къыщэфыгъ.</t>
  </si>
  <si>
    <t>спичка</t>
  </si>
  <si>
    <t xml:space="preserve">МЭШIУАЧ </t>
  </si>
  <si>
    <t>МашIом къыхэутрэ цIыуIур ары. МэшIуачэм ыстыгъ. МэшIуачэр къытефи, иджанэ хистыкIыгъ.</t>
  </si>
  <si>
    <t>искра</t>
  </si>
  <si>
    <t xml:space="preserve">МЭШIУАШЪХЬ </t>
  </si>
  <si>
    <t>МэшIошIыгь. Купым мэшIошъхьитIу ашIыгъ.</t>
  </si>
  <si>
    <t>костер</t>
  </si>
  <si>
    <t xml:space="preserve">МЗЩЫ </t>
  </si>
  <si>
    <t>Гъажъо. Мэщ ышIагъ. Мэщыр бэгъуагъэ. Мэщ Iоныгъу.</t>
  </si>
  <si>
    <t xml:space="preserve">МЭЩЫТ </t>
  </si>
  <si>
    <t>Муслъмэн нэмаз шIыпI.</t>
  </si>
  <si>
    <t>мечеть</t>
  </si>
  <si>
    <t xml:space="preserve">МЭЩЫШЪХЬ </t>
  </si>
  <si>
    <t>Мэщым ышъхь. Мэщышъхьэмэ ращэхэу бэгъуагъэ. Зимэщышъхъэ шIум ибзыу (гущ.).</t>
  </si>
  <si>
    <t>головка проса</t>
  </si>
  <si>
    <t xml:space="preserve">МЭЩЫIУС </t>
  </si>
  <si>
    <t>Еда, предназначенная для работающих в поле. Губгъом лэжьакIо щыIэм фахьрэ шхыныр ары. Шъузым мэщIус лIым фихьыгъ.</t>
  </si>
  <si>
    <t xml:space="preserve">МЭIУ </t>
  </si>
  <si>
    <t>Пасэм зэолIымэ гъучI хъурэешхоу, чатэм пэIуадзэу аIыгъыщтыгъэр ары. Ашъор щыгъ, мэIур ыIыгъ.</t>
  </si>
  <si>
    <t>щит</t>
  </si>
  <si>
    <t xml:space="preserve">НАБГЪО </t>
  </si>
  <si>
    <t>Чэтлъэпкъхэр къолэбзыухэр зэрыкIацIэхэу къызщыращырэр ары. Набгъом кIэнкIэхэр исых. Чэт набгъу. ПцIэшхъо набгъу. Къолэжъ набгъор чъыгышъхьэм решIыхьэ.</t>
  </si>
  <si>
    <t>гнездо</t>
  </si>
  <si>
    <t xml:space="preserve">НАБГЪУРЫС </t>
  </si>
  <si>
    <t>Чэт набгъом къыранэрэ кIэнкIэ закъор ары. Набгъурыс къыринагъ.</t>
  </si>
  <si>
    <t>подкладыш</t>
  </si>
  <si>
    <t xml:space="preserve">НАБГЪЭ </t>
  </si>
  <si>
    <t>Зынж тэрэзэу ымылъэгъурэр ары. Ар набгъэ, тэрэзэу ылъэгъурэп.</t>
  </si>
  <si>
    <t>ослабшее зрение</t>
  </si>
  <si>
    <t xml:space="preserve">НАБОРЩИК </t>
  </si>
  <si>
    <t>Типографием чIэт специалистэу, рабочэу тхылъхэр хэзыхырэр. Наборщикэу Iоф ешIэ. Наборщикым статьяр хихыгъ..</t>
  </si>
  <si>
    <t>наборщик</t>
  </si>
  <si>
    <t xml:space="preserve">НАБОРЩИЦ </t>
  </si>
  <si>
    <t>Бзылъфыгъэу типографием тхылъхэр хэзыхэу чIэтыр ары. Наборщицэм статъяр хихыгъ.</t>
  </si>
  <si>
    <t>наборщица</t>
  </si>
  <si>
    <t xml:space="preserve">НАГЪО </t>
  </si>
  <si>
    <t>Нэ гъожьышъор ары. Ынэ дэнагъо кIэлъэшъугъэм фэдэу нагъо. Ынэхэр нагъо, ыжэгъу фыжьы.</t>
  </si>
  <si>
    <t>светлокарий глаз</t>
  </si>
  <si>
    <t xml:space="preserve">НАДЭ </t>
  </si>
  <si>
    <t>КупкI зимыIэр ары. Дэжъыем надэ бэу хэлъ. Надэ хъугъэ.</t>
  </si>
  <si>
    <t>пустой, -ая, -ое</t>
  </si>
  <si>
    <t>Ехьщ.: Нэутхагъэ зыхэмылъыр ары. КIэлэ нэдэ Iай.</t>
  </si>
  <si>
    <t>неживой, -ая, -ое</t>
  </si>
  <si>
    <t xml:space="preserve">НАЕ </t>
  </si>
  <si>
    <t>Нэузы. Нае хъугъэ. Наем ынэ врачым уц кIигъэткIуагъ.</t>
  </si>
  <si>
    <t>трахома</t>
  </si>
  <si>
    <t xml:space="preserve">НАЖЪУ </t>
  </si>
  <si>
    <t>Чъыягъэу, къэущыжьыгъакIэу, чъыер зынэгу кIэтыр ары. Чъыенэхъо-нажъоу лIыр унэм къикIыгъ.</t>
  </si>
  <si>
    <t>спросонья</t>
  </si>
  <si>
    <t xml:space="preserve">НАЗЭ </t>
  </si>
  <si>
    <t>Зынэ тэрэзэу мыплъэу деплъэкIырэр ары. КIэлэ наз. Пшъэшъэ назэр врачым ыгъэхъужьыгъ. - Гъунджэ наз - кривое зеркало. - Гъунджэ назэм ригъэплъагъ - представил в неправильном свете. Хигъэукъуагъ.</t>
  </si>
  <si>
    <t>косоглазый, -ая</t>
  </si>
  <si>
    <t xml:space="preserve">НАКЪЭ </t>
  </si>
  <si>
    <t>Дэеу зылъэгъурэр ары. Нэкъэ Iай.</t>
  </si>
  <si>
    <t>подслеповатый, -ая, -ое</t>
  </si>
  <si>
    <t>НАКIЭ ИЗАКЪОУ КЪАIОРЭП.</t>
  </si>
  <si>
    <t>НакIэ фишIыгъ, енэкIэуагъ. НакIэ фишIи, купым къахищыгъ. НакIэ фишIи, къыригъэIуагъэп.</t>
  </si>
  <si>
    <t xml:space="preserve">НАЛ </t>
  </si>
  <si>
    <t>Шым ылъакъо мылым щымыцIэлъхъэным е мыжъом кIимыутыным пае кIаIулIэрэ гъучIыIаIулIэрэ гъучIыр ары. Шым нал кIалъхьагъ.</t>
  </si>
  <si>
    <t>подкова</t>
  </si>
  <si>
    <t xml:space="preserve">НАЛМЭС </t>
  </si>
  <si>
    <t>Еплъ налмэс-налкъутым. Мыжъо лъэпIэ лъэпкъ. Налмэс-налкъуттыр) алмаз. ИIэлъын налмэс-налкъутэхэр къыхэжъыукIых. Дышъэ тхьакIумалъэм налмэс-налкъутэхэр хэсых.</t>
  </si>
  <si>
    <t xml:space="preserve">НАЛОГ </t>
  </si>
  <si>
    <t>Къэралыгъом цIыфымэ аIихрэр ары. Подоходнэ налог. Налогыр ытыгъ. Сельхоз налог.</t>
  </si>
  <si>
    <t>налог</t>
  </si>
  <si>
    <t xml:space="preserve">НАЛIУН </t>
  </si>
  <si>
    <t>Налыр зэрэкIаIулIэрэ гъучIыIунэр ары. НалIунэ тучаным щащэ.</t>
  </si>
  <si>
    <t>гвоздь подковы</t>
  </si>
  <si>
    <t xml:space="preserve">НАЛЪЭ </t>
  </si>
  <si>
    <t>Соответствует суффиксу - инка. Шъхьац налъ - шъхьац нэбзый закъу. Зы шъхьац налъэ фэдизкIи ащ ишIуагъэ къэкIуагъэп. Зы налъэ гори хэзыгъэп. Ынапэ тырихыгъ - опозорил, -а, -о (его).</t>
  </si>
  <si>
    <t>одна</t>
  </si>
  <si>
    <t xml:space="preserve">НАПЦЭ </t>
  </si>
  <si>
    <t>НапшIэм тетыцыр ары. Нэпцэ шIуцIэ псыгъо дахэ тет. Къанджым шIуцIэу хэтыр зинапц, фыжьэу хэтыр зыкIышъу... (народн.). Нэпцэшхор - насыпышIу (гущ.).</t>
  </si>
  <si>
    <t>бровь</t>
  </si>
  <si>
    <t xml:space="preserve">НАПШIЭ </t>
  </si>
  <si>
    <t>Напцэр зытетыр ары. ЫнапшIэ къырикъутэхыгъ. ЫнапшIэ дищэягъ. -IупшIэ-напшIэ ришIыхьагъ - пренебрегла, -ло, высмеял. -ЫмышIагъэр ынапшIэ тырелъхьэ - кичиться несделанным, приписывать себе чужую работу.</t>
  </si>
  <si>
    <t>надбровные дуги</t>
  </si>
  <si>
    <t xml:space="preserve">НАПIЭ </t>
  </si>
  <si>
    <t>Нэм ыкIыIу телъ шъо пIуакIэр ары. ЫнапIэ къыридзыхыгъ. ЫнапIэ къыIэтэу еплъыгъэп. Чъые шIоигъошъ, ынапIэ къышIуефэхы.</t>
  </si>
  <si>
    <t>веко</t>
  </si>
  <si>
    <t xml:space="preserve">НАР </t>
  </si>
  <si>
    <t>Джэхашъом теIэтыкIыгъэу шIыгъэ тегъолъхьапI, гъолъыпI. Палаткэхэмэ нархэр ачIэтых. Нарым телъэу мэчъые.</t>
  </si>
  <si>
    <t>нары</t>
  </si>
  <si>
    <t xml:space="preserve">НАРЗАН </t>
  </si>
  <si>
    <t>Происходит от нартсан: "вино нартов" (см. санэ и нарт). Минеральнэ псыIэзэгъу (Севернэ Кавказым, Кисловодскэ къыщыкIэчъырэпс). Нарзан бутылкэ къыщэфыгъ. Нарзан ешъуагъ.</t>
  </si>
  <si>
    <t>нарзан</t>
  </si>
  <si>
    <t xml:space="preserve">НАРОД </t>
  </si>
  <si>
    <t>Къэралыгъом, хэгъэгум цIыфэу исыр ары, Советскэ Союзым ис инародхэм зэкъошныгъэ азыфагу илъ.</t>
  </si>
  <si>
    <t>народ</t>
  </si>
  <si>
    <t xml:space="preserve">НАРСУД </t>
  </si>
  <si>
    <t>Народым хидзыгъэ суд. Нарсудым иIоф ыIуагъ. Нарсудыр хадзыгъ.</t>
  </si>
  <si>
    <t>народный суд</t>
  </si>
  <si>
    <t xml:space="preserve">НАРТ </t>
  </si>
  <si>
    <t>Легендарные богатыри, герои, воспеваемые в песнях, называемых нартскими песнями, нартским эпосом. Пасэм цIыф лъэпкъ лъэшхэу щыIагъэхэу аIоу, адыгэ пшысэмэ, таурыхъыжъмэ ахэлъ. Нарт Саусрыкъу, Нарт Шэбатныкъу, Нарт Пэтэрэз, джахэмэ яорэдхэр цIэрыIох.</t>
  </si>
  <si>
    <t>НАРЭ ИЗАКЪОУ КЪАIОРЭП</t>
  </si>
  <si>
    <t>Чылэм нарэ дэхъухьагъ.</t>
  </si>
  <si>
    <t>анекдот</t>
  </si>
  <si>
    <t xml:space="preserve">НАСОС </t>
  </si>
  <si>
    <t>Псыр, фэтагыныр, бензиныр джащ афэдэхэр зэрытым къызэрыращэу е зэрырагъэхъорэ машин. НасосымкIэ псыр псыхъом къыдащы, хэтэрыкIмэ акIагъэлъадэ. НасосымкIэ псыр тыракIэзэ, машIор агъэкIосагъ.</t>
  </si>
  <si>
    <t>насос</t>
  </si>
  <si>
    <t xml:space="preserve">НАСЫП </t>
  </si>
  <si>
    <t>Стал счастливым, преграда на пути к счастью. Насып иI. Инасып къыхьыгъ. Инасыпти еджагъ. - НасыпышIо хъугъэ. - Насып мыгъакIоу ар иI.</t>
  </si>
  <si>
    <t>счастье</t>
  </si>
  <si>
    <t xml:space="preserve">НАСЫПЫГЪ </t>
  </si>
  <si>
    <t>ШIугъо-хъярыгъу. Ащ къехъулIагъэр насыпыгъ.</t>
  </si>
  <si>
    <t xml:space="preserve">НАСЫПЫНЧЪ </t>
  </si>
  <si>
    <t>Насып зимыI. ЦIыф насыпынчъ. Насыпынчъэ тхьамыкI. ИнасыпынчъагъэкIэ къехъулIагъ.</t>
  </si>
  <si>
    <t>несчастный, -ая, -ое</t>
  </si>
  <si>
    <t xml:space="preserve">НАСЫПЫШIУ </t>
  </si>
  <si>
    <t>ШIугъо-хъярыгъо къыздэхъурэр ары. ЦIыф насыпышIу. НасыпышIо охъу, сидах.</t>
  </si>
  <si>
    <t xml:space="preserve">НАСЫПЫШIУАГЪ </t>
  </si>
  <si>
    <t>еплъ насыпыгъ-м.</t>
  </si>
  <si>
    <t xml:space="preserve">НАТРЫФ </t>
  </si>
  <si>
    <t>Натрыф ышIагъ. Натрыфыр бэгъуагъэ. Натрыфыр ыпкIагъ. Натрыфыр гуичыжьыгъ. Натрыф ыхьэджыгъ. - Натрыф мамрыс - кукурузная мамалыга. - Натрыф мэджадж - кукурузный хлеб. - Натрыф хьатыкъ - круглые булочки из кукурузы. - Натрыф мыгу - неободранная кукуруза.</t>
  </si>
  <si>
    <t>кукуруза</t>
  </si>
  <si>
    <t xml:space="preserve">НАТРЫФЫПС </t>
  </si>
  <si>
    <t>Молочный суп из кукурузных зерен, очищенных от шелухи. Натрыф гугъэ гъэжъуагъэу, щэ зыхэкIагъэу, щыбжьыитхъу зытекIагъэр ары. Натрыфыпс ышIыгъ.</t>
  </si>
  <si>
    <t>суп</t>
  </si>
  <si>
    <t xml:space="preserve">НАТРЫФЫЦ </t>
  </si>
  <si>
    <t>Натрыфышъхьэм натрыфыфышъхьэм натрыфыцэхэу тетымэ ащыщэу зы цэр ары. Натрыфыцэр жъуагъэм зыхаплъхьэкIэ къэкIы.</t>
  </si>
  <si>
    <t>кукурузное зерно</t>
  </si>
  <si>
    <t xml:space="preserve">НАТРЫФЫШЪХЬ </t>
  </si>
  <si>
    <t>Натрыфыцэхэр зытет щэпкъ хъураер ары. Натрыфышъхьэ гъэжъуагъ. Натрыфышъхьэ гъэжъагъ. Натрыф щэпкъ пэпчъэу натрыфышъхьэ тIурытIу, щырыщ къагокIэ.</t>
  </si>
  <si>
    <t>кукурузный кочан</t>
  </si>
  <si>
    <t xml:space="preserve">НАТХЪЭ </t>
  </si>
  <si>
    <t>НэкIатхъ. Ынэ натхъэ.</t>
  </si>
  <si>
    <t>глаза с уродливо вывернутым нижним веком</t>
  </si>
  <si>
    <t xml:space="preserve">НАТIЭ </t>
  </si>
  <si>
    <t>Напцэмрэ шъхьацымрэ азыфагу илъыр ары. НатIэкIэ еутэнIыгъ. ЫнатIэ тефагъ.</t>
  </si>
  <si>
    <t>лоб</t>
  </si>
  <si>
    <t xml:space="preserve">НАУК </t>
  </si>
  <si>
    <t>ШIэныгъэ хьилым. Марксизмэр-ленинизмэр наукэ пстэуми янаукэжь.</t>
  </si>
  <si>
    <t>наука</t>
  </si>
  <si>
    <t>НАУЧНЭ</t>
  </si>
  <si>
    <t>ШIэныгъэ. Еплъ наукэм. Наукэм къызэриIорэм тетэу щытыр ары. Научнэ IофшIагъ.</t>
  </si>
  <si>
    <t>научный, -ая, ~ое</t>
  </si>
  <si>
    <t xml:space="preserve">НАФТАЛИН </t>
  </si>
  <si>
    <t>Щыгъынхэр хъунэм ымышхыным пае, хатакъорэ порошок. Ищыгъынымэ нафталин ахитэкъуагъ.</t>
  </si>
  <si>
    <t>нафталин</t>
  </si>
  <si>
    <t xml:space="preserve">НАФЭ </t>
  </si>
  <si>
    <t>Шъхьэихыгъэр ары. Iофыр нафэ хъугъэ. Нафэ нахь, шъэфэп. Нафэ нахь, пкIыхьэп.</t>
  </si>
  <si>
    <t>явь, ясно</t>
  </si>
  <si>
    <t>Нэрлъэгъу. Нафэ фэхъугъ.</t>
  </si>
  <si>
    <t>наглядно</t>
  </si>
  <si>
    <t xml:space="preserve">НАХЭ </t>
  </si>
  <si>
    <t>Нэгу. Ынахэ зэIыгъэхьагъ. ЦIыфым ыгу илъыр ынахэ къеIуатэ. - Уашъом ынахэ зэIэхьагъ - небо заволоклось (тучами).</t>
  </si>
  <si>
    <t>лицо</t>
  </si>
  <si>
    <t xml:space="preserve">НАХЪУТ </t>
  </si>
  <si>
    <t>Шхом фэдэу шIыгъэ шъоу, шхоIу зыхэмылъыр ары. Шым шхор тырихи, нахъутэ тырилъхьагъ. Нахъутэ тырилъхьи, шыр псашъо ыщагъ.</t>
  </si>
  <si>
    <t>недоуздок</t>
  </si>
  <si>
    <t>НАХЬ, ГУЩЫIЭГЪУС</t>
  </si>
  <si>
    <t>Уае нахь, сыкIощтыгъэ. ЫшIагъэп нахь, къэкIощтыгъэ. Ау щыт нахь мышIэми сыгу ебгъэрэп.</t>
  </si>
  <si>
    <t>если бы</t>
  </si>
  <si>
    <t>Ар ащ нахьи, нахь лIыIу. Ащ нахьи, мыр нахьышIу. - Ау щыт нахь мышIэми - несмотря на это.</t>
  </si>
  <si>
    <t>более</t>
  </si>
  <si>
    <t xml:space="preserve">НАХЬЫБ </t>
  </si>
  <si>
    <t>Ащ нахьи, мыр нахьыб. Нахьыбэм ыIорэ хабзэ. Нахьыбэ сиIагъэми остыщтыгъэ.</t>
  </si>
  <si>
    <t>больше</t>
  </si>
  <si>
    <t xml:space="preserve">НАХЬЫБАIУ </t>
  </si>
  <si>
    <t>ТIэкIу нахьыб. Ар нахьыбаIоми, мыр нахь къэсэштэ.</t>
  </si>
  <si>
    <t>немного больше</t>
  </si>
  <si>
    <t>НАХЬЫБЭРЭ НАРЕЧ.</t>
  </si>
  <si>
    <t>Ащ нахьыбэрэ сыхэукъожьыщтэп.</t>
  </si>
  <si>
    <t xml:space="preserve">НАХЬЫЖЪ </t>
  </si>
  <si>
    <t>Ар ащ нахьи нахьыжъ. Нахьыжъыр адыгэмэ алъытэ. Нахьыжъыр щытэу, нахьыкIэр тIысырэп.</t>
  </si>
  <si>
    <t>старше (по возрасту)</t>
  </si>
  <si>
    <t xml:space="preserve">НАХЬЫКI </t>
  </si>
  <si>
    <t>Нахь кIал. Ащ нахьи, мыр нахьыкI. НахьыкIэм нахьыжъыр елъытэ. УинахьыкIэ ышIырэр шхи, уинахьыжъ ыIорэм едэIу (гущ.).</t>
  </si>
  <si>
    <t>моложе</t>
  </si>
  <si>
    <t>НахьыкIэ хъугъэ. НахьыкIэ уIумыкIэу, нахьышIур пшIэщтэп.</t>
  </si>
  <si>
    <t>худший</t>
  </si>
  <si>
    <t>НАХЬЫПЭ НАРЕЧ.</t>
  </si>
  <si>
    <t>Нахьыт кIуи къеплъи, етIанэ къыщэфыгъ.</t>
  </si>
  <si>
    <t>НАХЬЫПЭМ НАРЕЧ.</t>
  </si>
  <si>
    <t>Пасэм. Нахьыпэм щыIэгъэ цIыфхэр къулаинчъагъэх. Нахьыпэм фэдэп джырэ щыIакIэр. Нахьыпэрэ тищыIакI (Цыгъу.).</t>
  </si>
  <si>
    <t>НАХЬЫШIУ НАРЕЧ.</t>
  </si>
  <si>
    <t>НахьышIу хъугъэ. Нахьыер зымылъэгъугъэм, нахьышIур шIэгъуае фэхъущт.</t>
  </si>
  <si>
    <t>лучше</t>
  </si>
  <si>
    <t xml:space="preserve">НАХЬЫШIУIУ </t>
  </si>
  <si>
    <t>ТIэкIу макIэу нахьышIу. Сымаджэр нахъышIуIо хъугъэ. Ар ащ нахьи нахьышIуIу, ау ари хъатэп.</t>
  </si>
  <si>
    <t>немного лучше</t>
  </si>
  <si>
    <t xml:space="preserve">НАЦИЕ </t>
  </si>
  <si>
    <t>АбзэкIи, ятерриториекIи, ящыIэкIэ-псэукIэкIи, япсихическэ гъэпсыкIэкIи, якультурэкIэ зэхэлытыхьагъэу, зэу щытэу, историческэу зы народ хъугъэ цIыфыхэр ары. Нациеу зыщыщыр къытхыгъ.</t>
  </si>
  <si>
    <t>нация</t>
  </si>
  <si>
    <t xml:space="preserve">НАЦИОНАЛИЗАЦИЕ </t>
  </si>
  <si>
    <t>Частнэмылъкур государствэм имылъкоу шIыгъэныр ары. Фабрикхэр, заводхэр, чIыгур национализацие шIыгъэн фаех.</t>
  </si>
  <si>
    <t>национализация</t>
  </si>
  <si>
    <t xml:space="preserve">НАЦИОНАЛИЗМ </t>
  </si>
  <si>
    <t>Реакционнэ буржуазнэ идеологиеу ыкIи политикэу, цIыф лъэпкъ зэфэшъхьафхэм зэпыйныгъэр ахэзылъхьэу, зым зыр дэдзыхыгъэу ыIыгъыныр ахэзылъхьэу, буржуазием иклассовэ интерес къэзыухъумэу, а интересхэр зэкIэ нацием ифедэу щытэу зыгъэлъагъоу щытыр ары. Национализмэм сыдигъокIи ебэныгъэн фае.</t>
  </si>
  <si>
    <t>национализм</t>
  </si>
  <si>
    <t xml:space="preserve">НАЦИОНАЛИСТ </t>
  </si>
  <si>
    <t>Реакционерэу, национализмэм готыр ары. Ар националист Iаеу щыт.</t>
  </si>
  <si>
    <t>националист</t>
  </si>
  <si>
    <t xml:space="preserve">НАЦИОНАЛЬНОСТЬ </t>
  </si>
  <si>
    <t>ЦIыф лъэпкъ. ИнациональносткIэ адыгэ. Национальность зэфэшъхьафыбэ СССР-м ис.</t>
  </si>
  <si>
    <t>национальность</t>
  </si>
  <si>
    <t xml:space="preserve">НАЦИОНАЛЬНЭ </t>
  </si>
  <si>
    <t>Нацием иобщественнэ-политическэ щыIакIэ ехьылIагъэр ары. Национальнэ Iофыгъом ехьылIагъэу тхылъ къыдэкIыгъ. 2. Ежь нацием хэлъ шэн-нэшэнэ гъэпсыкIэхэр ары. ИформэкIэ национальнэу, имэхьанэкIэ социалистическэу щыт культурэм зегъэушъобгъугъэн фае.</t>
  </si>
  <si>
    <t>национальный, -ая, -ое</t>
  </si>
  <si>
    <t xml:space="preserve">НАЧАЛЬНИК </t>
  </si>
  <si>
    <t>IофшIапIэм иIэшъхьэтет. Управлением иначальник. Началъникыр къэкIуагъ.</t>
  </si>
  <si>
    <t>начальник</t>
  </si>
  <si>
    <t xml:space="preserve">НАЧIЭ </t>
  </si>
  <si>
    <t>Нэм ычIэгъ. ЫначIэхэр шхъуантIэх. ЫначIэхэр чIэутыгъэу Iае.</t>
  </si>
  <si>
    <t>под глазами</t>
  </si>
  <si>
    <t xml:space="preserve">НАШ </t>
  </si>
  <si>
    <t>Нашэр къэкIыгь. Нашэ къыщэфыгъ. Нашэм игъо хъугъэ.</t>
  </si>
  <si>
    <t xml:space="preserve">НАШХЪО </t>
  </si>
  <si>
    <t>Зынэ шхъуантIэр ары. КIэлэ нашхъу. Пшъэшъэ нашхъу.</t>
  </si>
  <si>
    <t>голубоглазый, -ая, -ое, сероглазый, -ая, -ое</t>
  </si>
  <si>
    <t xml:space="preserve">НАШЪ </t>
  </si>
  <si>
    <t>Нэпцэ кIыIу зэрэIыгъыр ары. Ынашъэ еуи, ыукIыгъ.</t>
  </si>
  <si>
    <t xml:space="preserve">НАЩЭ </t>
  </si>
  <si>
    <t>еплъ назэм</t>
  </si>
  <si>
    <t>НАI ИЗАКЪОУ КЪАIОРЭП.</t>
  </si>
  <si>
    <t>Лъыплъэн, къэухъумэн. ЫнаIэ тетын. Ащ ынаIэ тет. Ащ нэмыкIэу ащ зынаIэ тезгъэтын щыIэп.</t>
  </si>
  <si>
    <t>присматривать, заботиться</t>
  </si>
  <si>
    <t xml:space="preserve">НАIО </t>
  </si>
  <si>
    <t>Къэбар. НаIо хъугъэ-къэбар Iугъэ. Чылэм наIо дэхъухьагъ.</t>
  </si>
  <si>
    <t>известно</t>
  </si>
  <si>
    <t xml:space="preserve">НЕГР </t>
  </si>
  <si>
    <t>ЦIыф шIуцIэ лъэпкъэу тропическэ Африкэм ис цIыф куп ин. Америкэм негрэхэр щагъэпыуты.</t>
  </si>
  <si>
    <t>негр</t>
  </si>
  <si>
    <t xml:space="preserve">НЕП </t>
  </si>
  <si>
    <t>Непэ ошIу. Непэ Iоф сиI. Непэ къэкIощт. Непэ зэIукIэ щыIэщт. Непэрэ Iофыр неущ емыгъаж (гущ.).</t>
  </si>
  <si>
    <t>сегодня</t>
  </si>
  <si>
    <t>НЕПЭРЫЗЭ НАРЕЧ.</t>
  </si>
  <si>
    <t>Непэ къодые. Непэрызэ сIыгъынэу уищэмэдж къысэт. Непэрызэ сырылэжьэнэу шы хьаф къысэт.</t>
  </si>
  <si>
    <t>только на сегодня</t>
  </si>
  <si>
    <t>НЕПЭРЭЗЫМАФЭМ НАРЕЧ.</t>
  </si>
  <si>
    <t>Непэ рены. Непэрэзымафэм уцугъорэ тIысыгъорэ имыIэу Iоф ышIагъ.</t>
  </si>
  <si>
    <t>целый день</t>
  </si>
  <si>
    <t>НЕУЩ НАРЕЧ.</t>
  </si>
  <si>
    <t>Непэ къыкIэлъыкIощт мафэр. Неущ ошIумэ, къалэм сыкIощт. Непэрэ Iофыр неущ емыгъаж (гущ.). Непэ блэбгъэкIрэ Iофым неущ улъыкIэхьажьыщтэп (гущ.).</t>
  </si>
  <si>
    <t>завтра</t>
  </si>
  <si>
    <t>НЕУЩМЫКI НАРЕЧ.</t>
  </si>
  <si>
    <t>Неущым къыкIэлъыкIощт мафэр ары. НеущмыкIэ зэIукIэ щыIэщт. НеущмыкIэ сыдэсыщтэп.</t>
  </si>
  <si>
    <t>послезавтра</t>
  </si>
  <si>
    <t xml:space="preserve">НЕФТЬ </t>
  </si>
  <si>
    <t>Кудэ, бензин, фэтагыныр нефтым хахых. Тихэгъэгу нефткIэ бай.</t>
  </si>
  <si>
    <t xml:space="preserve">НЕФТЯНИК </t>
  </si>
  <si>
    <t>Нефть къызыщычIащрэм Iут IофышI. А лIыр рабоч, нефтяник.</t>
  </si>
  <si>
    <t>нефтяник</t>
  </si>
  <si>
    <t xml:space="preserve">НОЛЬ </t>
  </si>
  <si>
    <t>Цифрэ знакэу "0"-р ары. Нолым изакъоу зи мэхьэнэ къикIырэп. 1-м готы хъумэ нолыр "10"- пшIы къекIы.</t>
  </si>
  <si>
    <t>ноль, нуль</t>
  </si>
  <si>
    <t xml:space="preserve">НОМЕР </t>
  </si>
  <si>
    <t>1. Зэфэдэ пкъыгъомэ якъызэкIэлъыкIуакIэ къэзгъэлъэгъорэ пчъагъ. Автомобилым иномер. 2. Пчъэгъэ гъэнэфагъэкIэ хэгъэунэфыкIыгъэ пкъыгъу. Журналым иаужыпкъэрэ номерым ит. Газетым иапэрэ номер къызыдэкIыгъэр мыщ фэдэ илъэсыр ары. 3. Пкъыгъом иинагъэ, ицIыкIугъэ къэзгъэлъэгъорэ пчъагъ. Сыд номера калошэу пщыгъырэр? 4. Унэ шъхьафэу гостинцэм, баным нэмыкIымэ ахэтыр. Гостиницэм номер-къыщыратыгъ. Баным кIуи, номерым ихьи, зигъэпскIыгъ. Гостиницэшху-номерабэу зэхэт.</t>
  </si>
  <si>
    <t>номер</t>
  </si>
  <si>
    <t xml:space="preserve">НОРМ </t>
  </si>
  <si>
    <t>Шэпхъэ гъэуцугъ. Мафэм шъхьадж Iофэу ыгъэцэкIэн фаем инормэ фагъэуцу. Нормэм къыригъэхъоу Iоф ешIэ.</t>
  </si>
  <si>
    <t>норма</t>
  </si>
  <si>
    <t xml:space="preserve">НОСИЛК </t>
  </si>
  <si>
    <t>Хьылъэр е цIыфыр зэрызэрахьанэу шIыгъэ зехьалъ. НосилкэкIэ ятIэр Iуахы. НосилкэкIэ сымаджэр больницэм чIахьагъ.</t>
  </si>
  <si>
    <t>носилки</t>
  </si>
  <si>
    <t xml:space="preserve">НОТ 1 </t>
  </si>
  <si>
    <t>Музыкальнэ азбук. Орэдыр нотэкIэ тхыгъэ. НотэкIэ пианинэм ео.</t>
  </si>
  <si>
    <t>нота</t>
  </si>
  <si>
    <t xml:space="preserve">НОТ 2 </t>
  </si>
  <si>
    <t>Зы къэралыгъом иправительствэ нэмыкI къэралыгъо горэм зэрыдэгущыIэрэ тхылъыр ары. Нотэ ритыгъ. Нотэу ритыгъэм ипэгъокI нотэу къыритыжьыгъэр.</t>
  </si>
  <si>
    <t xml:space="preserve">НОТАРИУС </t>
  </si>
  <si>
    <t>Юридичсскэ акт зэфэшъхьафхэмрэ документхэмрэ зыушыхьатэу, оформить зышIынэу зыпшъэ ралъхьагъэр ары. Нотариусэу Iоф ешIэ.</t>
  </si>
  <si>
    <t>нотариус</t>
  </si>
  <si>
    <t xml:space="preserve">НОЯБРЬ </t>
  </si>
  <si>
    <t>МэзацIэ. Календарнэ илъэсым ияпшIыкIузэнэрэ мазэр ары. Ноябрэм и 7-м I9I7-рэ илъэсым Россием Октябрьскэ социалистическэ революциер щытекIуагъ.</t>
  </si>
  <si>
    <t>ноябрь</t>
  </si>
  <si>
    <t xml:space="preserve">НУР </t>
  </si>
  <si>
    <t>Нэфынэ шIэт дах. Ынэгу нурыр къыкIехы. Инур кIуагъэ.</t>
  </si>
  <si>
    <t>свет, сияние</t>
  </si>
  <si>
    <t xml:space="preserve">НЫ </t>
  </si>
  <si>
    <t>Бзылъфыгъэу лъфыгъэ зиIэр ары. Нырэ тырэ иI. Ным фэмышIапхъэ зи щыIэп.</t>
  </si>
  <si>
    <t xml:space="preserve">НЫБАБГЪУ </t>
  </si>
  <si>
    <t>Ныбэ шъуамбгъу. Ныбабгъо хъужьэу Iае.</t>
  </si>
  <si>
    <t>пузатый, -ая, -ое</t>
  </si>
  <si>
    <t xml:space="preserve">НЫБАДЖ 1 </t>
  </si>
  <si>
    <t>Хэшъо бгъэжъ. Шъынэ цIыкIур ныбаджэм ыхьыгъ.</t>
  </si>
  <si>
    <t>беркут</t>
  </si>
  <si>
    <t xml:space="preserve">НЫБАДЖ 2 </t>
  </si>
  <si>
    <t>Гъаблэм ригъэзыгъэр, мэлакIэм ригъэзыгъэр ары. Ныбаджэ хъугъэу, зэкIэкIуагъэу къэсыжьыгъ.</t>
  </si>
  <si>
    <t>голодный, -ая, -ое.</t>
  </si>
  <si>
    <t xml:space="preserve">НЫБАЛЪ </t>
  </si>
  <si>
    <t>Костюм чIэгъым чIэлъэу ащыгъырэ щыгъын. Ныбалъи игъусэу костюм дэгъу ащэ.</t>
  </si>
  <si>
    <t>жилет</t>
  </si>
  <si>
    <t xml:space="preserve">НЫБАЦ </t>
  </si>
  <si>
    <t>Бэшхы, зыныбэ зыщымыгъупшахэрэр ары. Ар боу ныбац.</t>
  </si>
  <si>
    <t xml:space="preserve">НЫБАЧЪ </t>
  </si>
  <si>
    <t>Ыныбэ зэIыхьагъэу мэузы. Ныбачъэ хъугъэ. Ныбачъэм егъалIэ. Ныбачъэ Iай.</t>
  </si>
  <si>
    <t>понос</t>
  </si>
  <si>
    <t xml:space="preserve">НЫБАЧI </t>
  </si>
  <si>
    <t>Ныбах. ЫныбачIэ мэузы.</t>
  </si>
  <si>
    <t>нижняя часть живота</t>
  </si>
  <si>
    <t xml:space="preserve">НЫБАШХЪУ </t>
  </si>
  <si>
    <t>Екъур зэрылъэу ныбэм илъыр ары. Ныбашхъор къабзэу ылъэси, ыгъэжъуагъ. Ныбэшхъо щыпс ышIыгъ.</t>
  </si>
  <si>
    <t>рубец</t>
  </si>
  <si>
    <t xml:space="preserve">НЫБАШЪУ </t>
  </si>
  <si>
    <t>Ныбэм шъоу телъыр ары. Бащэ ышхыгъэшъ, ыныбашъо мэузы. - Ныбэшъоуз хъугъэ - надорвать живот, хохотать до упада. Щхызэ ныбэшъоуз хъугъэ. Ыгъэщхызэ, ныбэшъоузы ришIыхьагъ.</t>
  </si>
  <si>
    <t>кожа живота</t>
  </si>
  <si>
    <t xml:space="preserve">НЫБАШЪХЬ </t>
  </si>
  <si>
    <t>Ныбэ шъхьагъыр ары. Ыныбашъхьэ къытепшы.</t>
  </si>
  <si>
    <t>подвздошная область, верхняя часть живота</t>
  </si>
  <si>
    <t xml:space="preserve">НЫБАШIУ </t>
  </si>
  <si>
    <t>3ыныбэкIэ икъугъэу щытыр ары. Ныбаджэп, ныбашIу нахь. Шыр шы ныбашIу.</t>
  </si>
  <si>
    <t>сытый, накормленный</t>
  </si>
  <si>
    <t xml:space="preserve">НЫБГЪУ </t>
  </si>
  <si>
    <t>Хашъомэ ахэс бзыу лъэпкъ. ШакIом ныбгъу пщэрхэр къыхьыгъэх. Ныбгъу гъэжъагъ. ЗыIэгу ныбгъу уджэшъугъэ ибыбыкIыжьыгъэм фэд (гущ.). Гъогунапцэ лъынэ Iэбгъу телъ (хыр.).</t>
  </si>
  <si>
    <t>перепел</t>
  </si>
  <si>
    <t xml:space="preserve">НЫБГЪЭШЪУ </t>
  </si>
  <si>
    <t>ШкIэхъужъ. Ныбгъэшъу пщэр ыукIыгъ.</t>
  </si>
  <si>
    <t>телец</t>
  </si>
  <si>
    <t xml:space="preserve">НЫБДЖЭГЪУ </t>
  </si>
  <si>
    <t>Лэгъу. Ныбджэгъу хьалэл. Ар ащ иныбджэгъу. Ныбджэгъум итхьэкIэ пщы Къамболэтым сегъапцIэ (Айдэмыркъан).</t>
  </si>
  <si>
    <t>товарищ, ровесник</t>
  </si>
  <si>
    <t xml:space="preserve">НЫБЖЬ </t>
  </si>
  <si>
    <t>ЫгъэшIагъэр. ЫныбжьыкIэ кIэлэ дэд ныIэп. Ныбжъ шIукIае иI.</t>
  </si>
  <si>
    <t>возраст</t>
  </si>
  <si>
    <t>НЫБЖЬИ НАРЕЧ.</t>
  </si>
  <si>
    <t>ЕгъашIи. Ныбжьи фэдэ амылъэгъугъэу машинэ ышIыгъ. Ныбжъи аIоуи, къаIотэжьэуи ащ фэдэ зэхэсхыгъэп. (гущ.).</t>
  </si>
  <si>
    <t xml:space="preserve">НЫБЖЬЫКЪУ </t>
  </si>
  <si>
    <t>Тыгъэр зытримыдзэрэ лъэныкъор ары. Къэрабгъэр иныбжьыкъу щэщынэжьы (гущ).</t>
  </si>
  <si>
    <t>тень</t>
  </si>
  <si>
    <t xml:space="preserve">НЫБЖЬЫКI </t>
  </si>
  <si>
    <t>КIалэ, ыгъэшIагъэр макIэ. КIэлэ ныбжьыкI, НыбжьыкIэмэ чIыкIэм лэжьыгъэр щагъэбагъо.</t>
  </si>
  <si>
    <t>НЫБЖЬЫШIУ</t>
  </si>
  <si>
    <t>Прожил много лет. НыбжьышIу иI - бэкIае ыгъэшIагъ. А лIыжъым ныбжьышIу иI, къышIэжьрэр бэ.</t>
  </si>
  <si>
    <t xml:space="preserve">НЫБЫДЖ 1 </t>
  </si>
  <si>
    <t>ЦIыфым ыныбэ иIэ курб цIыкIоу сабыир къызыхъукIэ кIэтIыир зыщыпаупкIырэр ары. Ыныбыдж пиупкIыгъ. -Ыныбыдж изыгъ - надорвался.</t>
  </si>
  <si>
    <t>пуп</t>
  </si>
  <si>
    <t xml:space="preserve">НЫБЫДЖ 2 </t>
  </si>
  <si>
    <t>Лэныстэм хэлъ винт цIыкIур ары. Лэныстэм ыныбыдж ланлэ хъугъэ.</t>
  </si>
  <si>
    <t>винтик у ножниц</t>
  </si>
  <si>
    <t xml:space="preserve">НЫБЭ </t>
  </si>
  <si>
    <t>Псэушъхьэм ыпкъышъол щыщэу шхыныр зэрыхьэу зыщигъажъорэр ары. Ыныбэ изы хъугъэ. Ыныбэ мэузы. Ныбэм имылъмэ, лъэр кIэкIырэп. Ныбэм илажьэр IотэжьыгъошIу (гущ.).</t>
  </si>
  <si>
    <t>живот</t>
  </si>
  <si>
    <t xml:space="preserve">НЫБЭКЪ </t>
  </si>
  <si>
    <t>Зыныбэ къипшырэр ары. ЛIы ныбэкъ цIыкIу. Ныбэкъыжъ цIыкIу.</t>
  </si>
  <si>
    <t xml:space="preserve">НЫБЭПХ </t>
  </si>
  <si>
    <t>Уанэм пылъ шъо кIыхьэу уанэр шым зэрэтырапхэрэр ары. Ныбэпхыр кIикъузагъ. Ныбэпхыр дищэхыгъ. Шым ефэхрэм ныбэпхым тырелъхъэ (гущ.).</t>
  </si>
  <si>
    <t>подпруга</t>
  </si>
  <si>
    <t xml:space="preserve">НЫБЭРЫГУШIУ </t>
  </si>
  <si>
    <t>Шхын зилъэгъукIэ зэрэшхэщтым пае гушIорэр ары. Ар ныбэрыгушIу.</t>
  </si>
  <si>
    <t>чревоугодник</t>
  </si>
  <si>
    <t xml:space="preserve">НЫБЭРЫЙ </t>
  </si>
  <si>
    <t>Шхэныр зигугъу зэпытэу зызымгъэшхэкIыхэрэр ары. Ащ нахь ныбэрые плъэгъущтэп. - НыбэтIыб - наелся, -лась, -лось. - НыбэтIыбэ зишIыгъ, зигъэшхэкIыгъ - наелся.</t>
  </si>
  <si>
    <t>прожора</t>
  </si>
  <si>
    <t xml:space="preserve">НЫБЭУЗ </t>
  </si>
  <si>
    <t>Ныбачъ е нэмыкIэу ныбэр зыгъэузырэр ары. Ныбэузым егъалIэ. Ныбэуз Iае дэт.</t>
  </si>
  <si>
    <t>желудочные и кишечные болезни</t>
  </si>
  <si>
    <t xml:space="preserve">НЫБЭШЪУ </t>
  </si>
  <si>
    <t>Зыныбэ къипшырэр ары. ЛIы ныбэшъу.</t>
  </si>
  <si>
    <t xml:space="preserve">НЫГЪ-НЫГЪ </t>
  </si>
  <si>
    <t>ЫIорэ ыжэ дэмышIыкIэу тхьаусыхалэр ары. ЦIыф ныгъ-ныгъ.</t>
  </si>
  <si>
    <t>нытье</t>
  </si>
  <si>
    <t xml:space="preserve">НЫГЪЫ-СЫГЪЫ </t>
  </si>
  <si>
    <t>Ныгъ-ныгъ. Ныгъы-сыгъ Iай. Ныгъы-сыгъы ыIозэ, мафэр ыгъэкIуагъ.</t>
  </si>
  <si>
    <t xml:space="preserve">НЫДЭЛЪФ </t>
  </si>
  <si>
    <t>Янэ къызелъфи нэшанэу хэъэу къыдэхъугъэр ары. А такъырэу хэсыр ныдэлъф. А шIу цIэ цIыкIоу хэсыр ныдэлъф.</t>
  </si>
  <si>
    <t>родимый, -ая, -ое</t>
  </si>
  <si>
    <t xml:space="preserve">НЫДЖЫ </t>
  </si>
  <si>
    <t>Нэпкъым узехырэм псым пэгъунэгъу чIыпIэ тешъор ары. Пхъэр ныджым къытыридзагъ. Хым къуашъор ныджым къытыридзагъ. Хыуалъэм пцэжъыехэр ныджым къытыридзагъэх.</t>
  </si>
  <si>
    <t>отмель</t>
  </si>
  <si>
    <t>НЫКЪ-СЫКЪ</t>
  </si>
  <si>
    <t>еплъ ныгь-сыгъым</t>
  </si>
  <si>
    <t xml:space="preserve">НЫКЪО </t>
  </si>
  <si>
    <t>1. Хьалыгъур зэфэдитIоу зэгуигъэчъи, ыныкъо ритыгъ. Лэжьыгъэу иIэм ыныкъо ыщагъ. 2. Псэоп, ыныкъо гуакIыгъ. Хьалыгъу ныкъо ритыгъ. Къое ныкъо ритыгъ.</t>
  </si>
  <si>
    <t>Половина, нецелый</t>
  </si>
  <si>
    <t xml:space="preserve">НЫКЪОБЗЫ </t>
  </si>
  <si>
    <t>Ибзын мыухы. Джанэр ныкъобзы. Лыр ныкъобзы. Ныкъобзэу щылъ.</t>
  </si>
  <si>
    <t>недорезанный, -ая, -ое</t>
  </si>
  <si>
    <t xml:space="preserve">НЫКЪОГУ </t>
  </si>
  <si>
    <t>Игун ухыгъэп. Гъажъор ныкъогу. Натрыфыр ныкъогу. Ныкъогоу пэкIыгъ.</t>
  </si>
  <si>
    <t>полурушенный, -ая, -ое, недорушенный, -ая, -ое</t>
  </si>
  <si>
    <t xml:space="preserve">НЫКЪОГЫКIЫ </t>
  </si>
  <si>
    <t>ИгыкIын икъугъэп. Джанэр ныкъогыкIы.</t>
  </si>
  <si>
    <t>не достиран, -а, -о</t>
  </si>
  <si>
    <t xml:space="preserve">НЫКЪОГЫКIЭ </t>
  </si>
  <si>
    <t>ГыкIэныр зымыухыгъэр ары. Шъуз ныкъогыкIэр иIофшIэны пэкIи, хьакIэмэ афэпщэрыхьагъ. НыкъогыкIэу унэм икIыгъ.</t>
  </si>
  <si>
    <t>не закончивший, -ая, -ее стирку</t>
  </si>
  <si>
    <t xml:space="preserve">НЫКЪОГЪАЛЭ </t>
  </si>
  <si>
    <t>Зигъэлэн мыухыгъжр ары. Унэр ныкъогъалэ. Джэхашъор ныкъогъалэ.</t>
  </si>
  <si>
    <t>недокрашен, покрашена только половина</t>
  </si>
  <si>
    <t xml:space="preserve">НЫКЪОДЫ </t>
  </si>
  <si>
    <t>Идын ухыгъэп. Джанэр ныкъоды. Ныкъодэу щылъ.</t>
  </si>
  <si>
    <t>наполовину сшит, -а, -о, недошитый, -ая, -ое</t>
  </si>
  <si>
    <t xml:space="preserve">НЫКЪОДЖЫ 1 </t>
  </si>
  <si>
    <t>Зиджын мыухыгъэр ары. Тхылъыр ныкъоджэу ахьыжьыгъ.</t>
  </si>
  <si>
    <t>недочитан, -а, -о, недочитанный, -ая, -ое</t>
  </si>
  <si>
    <t xml:space="preserve">НЫКЪОДЖЫ 2 </t>
  </si>
  <si>
    <t>Цыр ныкъоджы.</t>
  </si>
  <si>
    <t>то, что не допряли</t>
  </si>
  <si>
    <t xml:space="preserve">НЫКЪОИ </t>
  </si>
  <si>
    <t>Зиин мыухыгъэр ары. Унэр ныкъои. Унэр ныкъоеу щыт.</t>
  </si>
  <si>
    <t>недобеленный, -ая, -ое</t>
  </si>
  <si>
    <t xml:space="preserve">НЫКЪОЛIЫ </t>
  </si>
  <si>
    <t>ЫлIыпагъэп. Мэлыр тыгъужъым ныкъолIы ышIыгъ. НыкъолIэу къыщрагъэнагъ.</t>
  </si>
  <si>
    <t xml:space="preserve">НЫКЪОСТЫ </t>
  </si>
  <si>
    <t>Зистын мыухыгъэр ары. Пхъэ ныкъостыр джэгум пэлъ. Унэр ныкъостэу, агъэкIосагъ.</t>
  </si>
  <si>
    <t>полусгоревший, -ая, -ее</t>
  </si>
  <si>
    <t xml:space="preserve">НЫКЪОТХЫ </t>
  </si>
  <si>
    <t>Зитхын мыухыгъэр ары. Письмэ ныкъотхыр столым телъыгъ. Тхылъыр ныкъотхы.</t>
  </si>
  <si>
    <t>недописанный -ая, -ое</t>
  </si>
  <si>
    <t xml:space="preserve">НЫКЪОТЫКЪУ </t>
  </si>
  <si>
    <t>ЩыкIагъэхэр зиIэ хъурэ. Мыпсэужьыр ары. Машинэр ныкъотыкъо хъугъэ. ЦIыф ныкъотыкъо хъугъэ, хьакъ-сакъ хъугъэ.</t>
  </si>
  <si>
    <t>искалеченный, -ая, -ое</t>
  </si>
  <si>
    <t xml:space="preserve">НЫКЪОУКIЫ </t>
  </si>
  <si>
    <t>Бэу утын зытращагъэр ары. Ыубыти, ныкъоукIы ышIыгъ. НыкъоукIы къашIи, къатIупщыжъыгъ.</t>
  </si>
  <si>
    <t>избитый до полусмерти</t>
  </si>
  <si>
    <t xml:space="preserve">НЫКЪОУПСЫ </t>
  </si>
  <si>
    <t>Мыупсыгъэр ары. Шъхьэ ныкъоупс. ЖэкIэ ныкъоупс. Картофыр ныкъоупсэу къыгъани, бысымгуащэр унэм икIыгъ.</t>
  </si>
  <si>
    <t>полувыбрит, -а, -о, полуочищен, -а, -о</t>
  </si>
  <si>
    <t xml:space="preserve">НЫКЪОУПКIЭ </t>
  </si>
  <si>
    <t>ЗиупкIэн мыухыгъэр ары. Коцыр ныкъоупкIэ. Мэкъур ныкъоупкIэу уае хъугъэ.</t>
  </si>
  <si>
    <t>полускошен, -а, -о</t>
  </si>
  <si>
    <t xml:space="preserve">НЫКЪОУПХЪУ </t>
  </si>
  <si>
    <t>3иупхъон мыухыгъэр ары. Шъхьэ ныкъоупхъу. Мэлыр ныкъоупхъоу щылъ.</t>
  </si>
  <si>
    <t>полуострижен, -а, -о</t>
  </si>
  <si>
    <t xml:space="preserve">НЫКЪОУТЫ </t>
  </si>
  <si>
    <t>Зиутын мыухыгъэр ары. Семчыкыр ныкъоутэу хьамэм телъ. Натрыфыр ныкъоуты.</t>
  </si>
  <si>
    <t>невымолоченный, -ая, -ое</t>
  </si>
  <si>
    <t xml:space="preserve">НЫКЪОУТЭ </t>
  </si>
  <si>
    <t>Зиутэн мыухыгъэр ары. ЕтIэ ныкъоутэр пчъэIупэм Iулъыгъ. КIэнкIэ ныкъоутэр столым тетыгъ.</t>
  </si>
  <si>
    <t>полусбитый, -ая, -ое</t>
  </si>
  <si>
    <t xml:space="preserve">НЫКЪОФЫ 1 </t>
  </si>
  <si>
    <t>Зифын мыухыгъэр ары. Тхьацу ныкъофыр Iанэм телъыгъ.</t>
  </si>
  <si>
    <t>недораскатанный, -ая, -ое</t>
  </si>
  <si>
    <t xml:space="preserve">НЫКЬОФЫ 2 </t>
  </si>
  <si>
    <t>НыкъашIыхьэ. Чэу ныкъофым пэкIи, лIыр губгъом кIуагъэ.</t>
  </si>
  <si>
    <t>недоплетенный, -ая, -ое</t>
  </si>
  <si>
    <t xml:space="preserve">НЫКЪОФЫКIЭ </t>
  </si>
  <si>
    <t>ЗифыкIэн мыухыгъэр ары. Шъхьэ ныкъофыкI. Ышъхьэ ныкъофыкIэу пшъашъэр пэкIыгъ.</t>
  </si>
  <si>
    <t>полувымытый, -ая, -ое</t>
  </si>
  <si>
    <t xml:space="preserve">НЫКЪОХЫ </t>
  </si>
  <si>
    <t>Зихын мыухыгъэр ары. Мэщыр ныкъохы. Коцыр ныкъохэу уае хъугъэ.</t>
  </si>
  <si>
    <t>недожатый, -ая, -ое</t>
  </si>
  <si>
    <t xml:space="preserve">НЫКЪОХЪУ </t>
  </si>
  <si>
    <t>Зигъо мыхъупагъэр ары. Нашэр ныкъохъу. Коцыр ныкъохъу.</t>
  </si>
  <si>
    <t>недоспелый, -ая, -ое</t>
  </si>
  <si>
    <t xml:space="preserve">НЫКЪОШХЫ </t>
  </si>
  <si>
    <t>ЗыхэIагъэхэ шхын. Щэлэмэ ныкъошхыр лагъэм имылъхьажь. МыIэрысэ ныкъошхыр столым тырилъхьагъ.</t>
  </si>
  <si>
    <t>недоеденный, -ая, -ое, объедки</t>
  </si>
  <si>
    <t xml:space="preserve">НЫКЪОШIЫ </t>
  </si>
  <si>
    <t>ЗишIын мыухыгьэр ары. Унэ ныкъошI иI. Унэ ныкъошIым, зы унэ пишIыкIи, чIэтIысхьагъ.</t>
  </si>
  <si>
    <t>недоделанный, -ая, -ое, недостроенный, -ая, -ое</t>
  </si>
  <si>
    <t xml:space="preserve">НЫКЪОЩЫ 1 </t>
  </si>
  <si>
    <t>Зищын амыухыгъэр ары. Чэм ныкъощыр къакъырэм чIигъэзыхьи щищыгъ.</t>
  </si>
  <si>
    <t>недодоенный, -ая, -ое, невыдоенный, -ая, -ое</t>
  </si>
  <si>
    <t xml:space="preserve">НЫКЪОЩЫ 2 </t>
  </si>
  <si>
    <t>Ныкъоупхъу. Мэл ныкъощыр зэкIоцIыпхагъэу щылъыгъ.</t>
  </si>
  <si>
    <t>недостриженный, -ая, -ое, полуострижен, -а, -о</t>
  </si>
  <si>
    <t xml:space="preserve">НЫКЪУАЖЪО 1 </t>
  </si>
  <si>
    <t>Зижъо имыкъугъэр ары. КIэнкIэ ныкъуажъо ышхыгъ. Лыр ныкъуажъоу къыхихыгъ.</t>
  </si>
  <si>
    <t>недоваренный, -ая,-ое</t>
  </si>
  <si>
    <t xml:space="preserve">НЫКЪУАЖЪО 2 </t>
  </si>
  <si>
    <t>3ижъон амыухыгъэр ары. ЧIыгу ныкъуажъу. Ныкъуажъоу тракторыр къутагъэ.</t>
  </si>
  <si>
    <t>недопахан, -й, -о, недопаханный, -ая,-ое</t>
  </si>
  <si>
    <t xml:space="preserve">НЫКЪУАЖЪЭ </t>
  </si>
  <si>
    <t>Зижъэн имыкъугъэр ары. КIэнкIэ ныкъуажъ. Лыр ныкъуажъэ.</t>
  </si>
  <si>
    <t>недожаренный, -ая, -ое</t>
  </si>
  <si>
    <t xml:space="preserve">НЫКЪУАЛЭ </t>
  </si>
  <si>
    <t>еплъ ныкъогъалэм</t>
  </si>
  <si>
    <t xml:space="preserve">НЫКЪУАЛIЭ </t>
  </si>
  <si>
    <t>ЛIэгъапэп. Чэм ныкъуалIэр шIуибзыжьыгъ. 2. ехьщ. Чаныгъэ зыхэмылъ. ЦIыф ныкъуалI.</t>
  </si>
  <si>
    <t>полумертвый, -ая, -ое.</t>
  </si>
  <si>
    <t xml:space="preserve">НЫКЪУАХЬ </t>
  </si>
  <si>
    <t>Ыныкъо ритынэу ригъэлэжьыныр ары. Коц ныкъуахьэ фишIагъ. ЧIыгу рити, ныкъуахьэу ригъэшIагъ.</t>
  </si>
  <si>
    <t>исполу</t>
  </si>
  <si>
    <t xml:space="preserve">НЫКЪУАШХЭ </t>
  </si>
  <si>
    <t>Шхэныр зымыухыгъэр ары. КIэлэ ныкъуашхэр Iанэм пэтэджыкIыгъ. Шыр ныкъуашхэу пищыгъ.</t>
  </si>
  <si>
    <t>не закончивший, -ая, -ее есть</t>
  </si>
  <si>
    <t xml:space="preserve">НЫКЪУАШЪ </t>
  </si>
  <si>
    <t>Зишъэн мыухыгъэр ары. Цы ныкъуашъэр ыгъэтIылъыгъ.</t>
  </si>
  <si>
    <t>недотканный, -ая, -ое</t>
  </si>
  <si>
    <t xml:space="preserve">НЫКЪУАШЪО </t>
  </si>
  <si>
    <t>Иешъон имыкъугъэр ары. Щай ныкъуашъом пэкIыгъ. 2. окурки. Зиишъун амыухыгьэр ары. Тутын ныкъуашъор чIидзыжьыгъ.</t>
  </si>
  <si>
    <t>недопитый, -ая, -ое, не закончивший, -ая, -ее пить</t>
  </si>
  <si>
    <t xml:space="preserve">НЫКЪУАШЪЭ </t>
  </si>
  <si>
    <t>Зишъэн мыухыгъэр ары. Лъэпэд ныкъуашъэр ыгъэIылъыгъ. Цы ныкъуашъ.</t>
  </si>
  <si>
    <t>недовязанный, -ая, -ое</t>
  </si>
  <si>
    <t xml:space="preserve">НЫКЪУАШIЭ </t>
  </si>
  <si>
    <t>Iоф ныкъуашI. Iоф ныкъуашIэм пэкIи, ежьагъ.</t>
  </si>
  <si>
    <t>недоделанный, -ая, -ое</t>
  </si>
  <si>
    <t xml:space="preserve">НЫКЪУАIО </t>
  </si>
  <si>
    <t>ГущыIэ ныкъуаIоу зэпигъэугъагъэр къыригъэжьэжьыгъ.</t>
  </si>
  <si>
    <t>недоговоренный, -ая, -ое</t>
  </si>
  <si>
    <t>НЫНЭ</t>
  </si>
  <si>
    <t>ГъэшIуабз. А нынэ, мыдэ къакIо.</t>
  </si>
  <si>
    <t>обращение к младшему, ласкательное</t>
  </si>
  <si>
    <t xml:space="preserve">НЫНЭПIОС </t>
  </si>
  <si>
    <t>Янэ зэлIэм ыуж е янэ зырегъэкIыжьым ыуж ятэ къыщэжьыгъэр ары. НынэпIосыр кIалэм фэбзадж. НынэпIосыр осым фэд (гущ.).</t>
  </si>
  <si>
    <t>мачеха</t>
  </si>
  <si>
    <t xml:space="preserve">НЫО </t>
  </si>
  <si>
    <t>Жъы хъугъэ бзылъфыгъ. Ар шIэхэу ныо хъугъэ. Зы лIыжърэ зы ныорэ унагъоу, хы шхъонтIэ Iушъом Iусыгъэх (П.). Ныор пыхьэу къыдэхьэжьыгъ (Т. Цыгъу).</t>
  </si>
  <si>
    <t>старуха</t>
  </si>
  <si>
    <t xml:space="preserve">НЫОЖЪЫ </t>
  </si>
  <si>
    <t>Жъы дэдэ хъугъэ бзылъфыгъ. Ныожъыр гъойщэялэ хъугъэ.</t>
  </si>
  <si>
    <t>старушка</t>
  </si>
  <si>
    <t xml:space="preserve">НЫСАКIЭ </t>
  </si>
  <si>
    <t>Нысэ къэщэгъакIэр ары. НысакIэмрэ нысэжъымрэ зэгурэIох. НысакIэм фэд, мэукIытэ.</t>
  </si>
  <si>
    <t>молодая невестка</t>
  </si>
  <si>
    <t xml:space="preserve">НЫСАЩЭ </t>
  </si>
  <si>
    <t>Нысэ къэщэгъакIэм джэгоу фашIырэр ары. Нысащэ фашIыгъ. Нысащэм цIыфыхэр екIолIагъэх.</t>
  </si>
  <si>
    <t>свадьба</t>
  </si>
  <si>
    <t xml:space="preserve">НЫСХЪАП </t>
  </si>
  <si>
    <t>Джэгуалъэмэ ащыщ. Пшъэшъэжъыем нысхъапэ къыфащэфыгъ. Пшъэшъэжъыер нысхъапэм рэджэгу.</t>
  </si>
  <si>
    <t>кукла</t>
  </si>
  <si>
    <t xml:space="preserve">НЫСЭ </t>
  </si>
  <si>
    <t>Ыкъо ишъуз, ышы ишъуз, иунэкъощым якIалэ ишъуз. Ащ инысэ нысэ дэгъу. Нысэр игуащэ фэшIу. Ныом инысэ ытыщ ыщагъ. Ащ нысэ хъупхъэ иI.</t>
  </si>
  <si>
    <t>невестка</t>
  </si>
  <si>
    <t xml:space="preserve">НЫСЭЖЪЫ </t>
  </si>
  <si>
    <t>НыситIум язэу къо нахьыжъым ишъузыр ары. Нысэжъыр нысакIэм фэшIу.</t>
  </si>
  <si>
    <t>старшая невестка</t>
  </si>
  <si>
    <t xml:space="preserve">НЫСЭТЫН </t>
  </si>
  <si>
    <t>Нысэ къэщэгъакIэм ищыгъынмэ е иIэмэ-псымэмэ ащыщэу къэзыщагъэм ышыпхъумэ е япхъорэлъфымэ, яунэкъощмэ япхъумэ аратырэр ары. Нысэм идэнэ джанэ нысэтынэу ипщыпхъу ратыгъ. Нысэтынхэр агощыгъ.</t>
  </si>
  <si>
    <t>вещи невесты, раздариваемые родственникам жениха</t>
  </si>
  <si>
    <t>НЫУ</t>
  </si>
  <si>
    <t>Ныо. ЛIыжъыр иныо джарэущтэу еджэ. А ныу, зыгорэ тэгъэшхы.</t>
  </si>
  <si>
    <t>звательная форма</t>
  </si>
  <si>
    <t xml:space="preserve">НЫХЫ </t>
  </si>
  <si>
    <t>Пхъэ лъэпкъ. Ных чъыг.</t>
  </si>
  <si>
    <t>осина</t>
  </si>
  <si>
    <t xml:space="preserve">НЫЩЫ </t>
  </si>
  <si>
    <t>Мэлы е былым укIын. Ныщы къыфаригъэщагъ. ХьакIэмэ ныщы афиукIыгъ. Тицугъо бжъэпэплъыр тэ тихьакIэ ныща (Шэбатныкъу).</t>
  </si>
  <si>
    <t>убойный скот для гостя</t>
  </si>
  <si>
    <t>НЫIА ГУЩЫIЭГЪУС.</t>
  </si>
  <si>
    <t>Сыдэу пшIыми ары ныIа узфэкIожьыщтыр.</t>
  </si>
  <si>
    <t>НЫIЭП ГУЩЫIЭГЪУС.</t>
  </si>
  <si>
    <t>Ар институтым зычIэхьагъэр мыгъ ныIэп.</t>
  </si>
  <si>
    <t xml:space="preserve">НЭ </t>
  </si>
  <si>
    <t>ЦIыфым, псэушъхьэм зэрыплъэрэ, зэрилъэгъурэ органэу иIэр ары. Нэ чан иI. Нэм ылъэгъурэ, шъхьам ыуас (гущ.). Унэ къеIарэм, ыпсэ еI (гущ.). Колхоз губгъом лэжьыгъэу илъыр нэм фэплъырэп. -Нэ тыригъэфагъ - сглазил, -а, -о. -Нэрэ-Iэрэ азыфагу - тотчас, мгновенно. Асыхьатым, шIэх дэдэу. Нэрэ-Iэрэ азыфагу ытыгъугъ. Нэрэ-Iэрэ азыфагу ыгъэчъыгъ - псынкIэ дэдэу ышIыгъ. -Ынэ къекIы - вытаращив глаза. - Ынэ къикIэу псыр къиугъ; ынэ къекIы - выходя из берегов. 2. ехьщ. проушина, ушко. Гъуан. Джыри ынэ чан, ежьыр-ежьырэу мэстанэм реу. Ощым ынэ зэжъущэ.</t>
  </si>
  <si>
    <t>глаз</t>
  </si>
  <si>
    <t xml:space="preserve">НЭБАЛ </t>
  </si>
  <si>
    <t>Зынэ фыжьыр къебэкIэу, зынэ къикIырэр ары. КIэлэ нэбал.</t>
  </si>
  <si>
    <t>вытаращенные глаза</t>
  </si>
  <si>
    <t xml:space="preserve">НЭБГЫР </t>
  </si>
  <si>
    <t>ЦIыфы. Бригадэр нэбгырэ 50 мэхъу. Унагъом нэбгыритф ис.</t>
  </si>
  <si>
    <t>душа, человек</t>
  </si>
  <si>
    <t>Нысэ. Нэбгырэ къыщагъ. Нэбгырэ мафэу къахэхьагъ.</t>
  </si>
  <si>
    <t>НЭБГЪУНДЖ</t>
  </si>
  <si>
    <t>еплъ нэчапэм</t>
  </si>
  <si>
    <t>НЭБГЪУЗ</t>
  </si>
  <si>
    <t xml:space="preserve">НЭБЗЫЙ </t>
  </si>
  <si>
    <t>Тыгъэ нэбзый. Тыгъэ нэбзыир къытыредзэ. КIымафэрэ тыгъэм инэбзыйхэр къуащэу чIыгум къытыредзэх.</t>
  </si>
  <si>
    <t>луч</t>
  </si>
  <si>
    <t xml:space="preserve">НЭБЗЫЦ </t>
  </si>
  <si>
    <t>ЦIыфым, былымым ыкIи нэмыкI псэушъхьэхэмэ анапIэ тет цыхэр ары. Нэбзыц кIыхь.</t>
  </si>
  <si>
    <t>ресница</t>
  </si>
  <si>
    <t xml:space="preserve">НЭБЗЫЦЫФ </t>
  </si>
  <si>
    <t>Нэбзыц фыжьышъу. КIэлэ нэбзыцыф. Пшъэшъэ нэбзыцыф.</t>
  </si>
  <si>
    <t>светлая ресница</t>
  </si>
  <si>
    <t xml:space="preserve">НЭГАН </t>
  </si>
  <si>
    <t>Милиционерым нэган голъ.</t>
  </si>
  <si>
    <t>наган</t>
  </si>
  <si>
    <t xml:space="preserve">НЭГУ </t>
  </si>
  <si>
    <t>Нап, нэIу, нэкIу. Ынэгу зэхэхьагъ. ЦIыфым ыгу илъыр, ынэгу къещы.</t>
  </si>
  <si>
    <t xml:space="preserve">НЭГУИХЫГЪ </t>
  </si>
  <si>
    <t>Бысымыр нэгуихыгъэу хьакIэм къыпэгъокIыгъ. ЛIы нэгуихыгъ.</t>
  </si>
  <si>
    <t xml:space="preserve">НЭГУФ </t>
  </si>
  <si>
    <t>Нэгу фыжь. Бзылъфыгъэ нэгуф.</t>
  </si>
  <si>
    <t>светлолицый, -ая, -ое</t>
  </si>
  <si>
    <t xml:space="preserve">НЭГУШIУ </t>
  </si>
  <si>
    <t>Чэф. КIэлэ нэгушIу. ЛIы нэгушIу.</t>
  </si>
  <si>
    <t xml:space="preserve">НЭГЫЙ </t>
  </si>
  <si>
    <t>Нэ гъожьышэ дахэр ары. Чэтыу нэгый.</t>
  </si>
  <si>
    <t>светлые глаза с темными крапинками</t>
  </si>
  <si>
    <t xml:space="preserve">НЭГЪУ </t>
  </si>
  <si>
    <t>Чэтымэ къолэбзыумэ ашхырэр зэрыткIухьэу ажэгъу чIэгъы иIэр ары. Ынэгъу изы ышIыгъ. Ынэгъу тIэкIу ифагъ.</t>
  </si>
  <si>
    <t>зоб</t>
  </si>
  <si>
    <t xml:space="preserve">НЭГЪУАДЖ </t>
  </si>
  <si>
    <t>Тыгъугъэ. Шы нэгъуадж. Шы нэгъуаджэ раубытылIагъ.</t>
  </si>
  <si>
    <t>краденный, -ая, -ое</t>
  </si>
  <si>
    <t>Лъэгъугъуай. Сыдэу ухьэкIэ нэгъуаджа!</t>
  </si>
  <si>
    <t>таинственный, неизвестный, редко видимый.</t>
  </si>
  <si>
    <t xml:space="preserve">НЭГЪУНДЖ </t>
  </si>
  <si>
    <t>Нэм кIалъхьэрэ апчыр ары. Нэгъунджэр Iулъэу тхылъым еджэ. Нэгъунджэ Iумылъмэ, ылъэгъурэп.</t>
  </si>
  <si>
    <t>очки</t>
  </si>
  <si>
    <t xml:space="preserve">НЭГЪУНДЖАЛЪ </t>
  </si>
  <si>
    <t>Нэгъунджэр зэралъхьэрэ къэмланыр е шъо дыгъэр ары. Нэгъунджалъэм нэгъунджэр рилъхьэжьыгъ.</t>
  </si>
  <si>
    <t>очешник</t>
  </si>
  <si>
    <t xml:space="preserve">НЭГЪУНДЖЭКУ </t>
  </si>
  <si>
    <t>Нэгъунджэм илъ апчыр ары. Нэгъунджэм нэгъунджэкур къизыгъ.</t>
  </si>
  <si>
    <t>стекло очков</t>
  </si>
  <si>
    <t xml:space="preserve">НЭГЪУЦУ </t>
  </si>
  <si>
    <t>Фэмычэф. Бысым нэгъуцу. КIэлэ нэгъуцу.</t>
  </si>
  <si>
    <t>неприветливый, -ая, -ое</t>
  </si>
  <si>
    <t xml:space="preserve">НЭГЪУЧIЫЦ </t>
  </si>
  <si>
    <t>Колжунья, людоедка, выступающая в адыгейских сказках в роли бабы-яги. Пшысэмэ ахэлъ ныожъэу, зибыдзыхэр зыкIыбкIэ дзыгъэу, гъучIыцэ кIыхьэхэр зыIутэу, къэхъущт-къэшIэщтхэр къэзыIоу, зышIэу щытыр ары. Пшысэмэ зэрахэлъымкIэ нэгъучIыцэм цIыфыр ешхы, ау укъимышIэу уекIуалIэу ыбыдз зызIуплъхьэкIэ, ыкъом фэдэу охъушъы, узыфаехэр къыуеIо. КIозэ, кIозэ, нэгъучIыцэм IукIагъ. КъымышIэу екIуалIи, ыбыдз зыIуилъхьи, усян, усят ыIуагъ.</t>
  </si>
  <si>
    <t xml:space="preserve">НЭГЪЭУПIАПI </t>
  </si>
  <si>
    <t>Зынэхэр зыгъэупIэпIэ зэпытрэр ары. КIэлэ нэгъэупIапI.</t>
  </si>
  <si>
    <t>мигун</t>
  </si>
  <si>
    <t>НЭГЪЭУПIЭПIЭГЪУ</t>
  </si>
  <si>
    <t>Зы нэпIэ гъэупIэпIэгъу пэмытэу къыгъэсыгъ.</t>
  </si>
  <si>
    <t xml:space="preserve">НЫДЫ </t>
  </si>
  <si>
    <t>Къып. нэхъу. Щыбзэ нэд. Щыбзэ нэдымкIэ утхындзыгъэ.</t>
  </si>
  <si>
    <t>частый, -ая, -ое</t>
  </si>
  <si>
    <t xml:space="preserve">НЭДЖЫДЖ </t>
  </si>
  <si>
    <t>еплъ. нэпшъашъэм</t>
  </si>
  <si>
    <t>зрачок</t>
  </si>
  <si>
    <t xml:space="preserve">НЭДЖЭ-IУДЖ </t>
  </si>
  <si>
    <t>Зитеплъэ Iаер ары. ИтеплъэкIэ нэджэ-Iуджэ хьазырэу гъэпсыгъэ.</t>
  </si>
  <si>
    <t>уродливый, -ая, -ое</t>
  </si>
  <si>
    <t xml:space="preserve">НЭЖГЪ </t>
  </si>
  <si>
    <t>Нэгу зэрэIыгъыр ары. Ынэжгъ зэхэгъэхьагъэу лIыр къихьагъ. Ынэжгъ зэIыхьагъ.</t>
  </si>
  <si>
    <t>взгляд</t>
  </si>
  <si>
    <t xml:space="preserve">НЭЖГЪУР </t>
  </si>
  <si>
    <t>еплъ нэзгъурым</t>
  </si>
  <si>
    <t xml:space="preserve">НЭЖЪЫ </t>
  </si>
  <si>
    <t>Нэ Iае, нэ зэIыгъэхьагъ. НэжъыкIэ къеплъыгъ.</t>
  </si>
  <si>
    <t>недружелюбный, -ая, -ое</t>
  </si>
  <si>
    <t xml:space="preserve">НЭЗ </t>
  </si>
  <si>
    <t>Гъунэ. Гъунэрэ нэзрэ иIэп. Щыуан нэзым естылIагъ. Чэу нэзым дэжь щылъ.</t>
  </si>
  <si>
    <t xml:space="preserve">НЭЗГЪУР </t>
  </si>
  <si>
    <t>Гулъытэ зиI, псынкIэу Iофым гу лъызытэрэр ары. Ар боу цIыф нэзгъур.</t>
  </si>
  <si>
    <t>способный, -ая, -ое</t>
  </si>
  <si>
    <t xml:space="preserve">НЭЙПСЫЙ </t>
  </si>
  <si>
    <t>ЦIыф нэйпсый. Ащ инэйпсыягъэ чылэм зэлъашIагъ.</t>
  </si>
  <si>
    <t>жадный, -ая, -ое</t>
  </si>
  <si>
    <t xml:space="preserve">НЭКУ </t>
  </si>
  <si>
    <t>Нэкур напIэмкIэ ухъумагъэ.</t>
  </si>
  <si>
    <t>глазное яблоко</t>
  </si>
  <si>
    <t xml:space="preserve">НЭКУЛЪ </t>
  </si>
  <si>
    <t>КIэтIый къабзэм лыр иубагъэу ашIырэр ары. Нэкулъ гъэжъагъэрэ пIастэрэ телъэу Iанэ къахьыгъ.</t>
  </si>
  <si>
    <t>вид адыгейской колбасы</t>
  </si>
  <si>
    <t xml:space="preserve">НЭКУ-НЭПС </t>
  </si>
  <si>
    <t>Асыхьатым нэку-нэпс къэхъугъ. Нэку-нэпсэу насыпышхом сегъэгушIо (Т.Ц.).</t>
  </si>
  <si>
    <t>слезы</t>
  </si>
  <si>
    <t xml:space="preserve">НЭКЪАР </t>
  </si>
  <si>
    <t>Нэ шIуцI. КIэлэ нэкъар.</t>
  </si>
  <si>
    <t>карий глаз</t>
  </si>
  <si>
    <t xml:space="preserve">НЭКЪОКЪОН </t>
  </si>
  <si>
    <t>Ар нэкъокъоным лъэшэу пылъ.</t>
  </si>
  <si>
    <t xml:space="preserve">НЭКЪОКЪУАЛ </t>
  </si>
  <si>
    <t>Нэкъокъоным пылъэу ар зишэныр ары. КIэлэ нэкъокъуал.</t>
  </si>
  <si>
    <t>порщик</t>
  </si>
  <si>
    <t xml:space="preserve">НЭКЪОКЪУАГЪЭ </t>
  </si>
  <si>
    <t>Ар лъэшэу нэкъокъуагъэ. Бэрэ нэкъокъуагъэ.</t>
  </si>
  <si>
    <t>спорил, -а, -о, соперничал, а, -о</t>
  </si>
  <si>
    <t xml:space="preserve">НЭКЪОКЪУАГЪЭР </t>
  </si>
  <si>
    <t>споривший, -ая, -ее; соперничавший, -ая, -ее</t>
  </si>
  <si>
    <t xml:space="preserve">НЭКЪУАЙ </t>
  </si>
  <si>
    <t>Тыгъэжь жьыбгъэ чъыI. Нэкъуаер къепщэ.</t>
  </si>
  <si>
    <t>северо-восточный ветер</t>
  </si>
  <si>
    <t xml:space="preserve">НЭКЪЫПЛЪ </t>
  </si>
  <si>
    <t>Жъоплъы. Нэкъыплъы хъужьыгъэу унэм къикIыгъ.</t>
  </si>
  <si>
    <t>покрасневший глаз</t>
  </si>
  <si>
    <t xml:space="preserve">НЭКЪЭ-ПАКЪ </t>
  </si>
  <si>
    <t>Ыни ыпи тыркъо атырищагъ. Нэкъэ-пакъэ рагъэфагъ. Хьайнапэ нахьи нэкъэ-пакъ (гущ.).</t>
  </si>
  <si>
    <t>зувеченное лицо</t>
  </si>
  <si>
    <t xml:space="preserve">НЭКIАП </t>
  </si>
  <si>
    <t>Шъхьацым щыщэу натIэм къытехьэрэр ары. НэкIэпэ кIыхь. ЫнэкIапэ дахэу къежьыхыгъ. НэкIэпэ дахэ тет.</t>
  </si>
  <si>
    <t>елка, чуб</t>
  </si>
  <si>
    <t xml:space="preserve">НЭКIАПХ </t>
  </si>
  <si>
    <t>НэмкIапхэр ары. НэкIапхэр къытезыгъ. Зынэ узырэм нэкIапхэ фашIыгъ.</t>
  </si>
  <si>
    <t>глазная повязка</t>
  </si>
  <si>
    <t xml:space="preserve">НЭКIМАЗ </t>
  </si>
  <si>
    <t>АнэкIрэ мазэр. НэкIмазэр къихьагъ. НэкIмэзэ пчэдыжь, Исхьакъ жьэу къэтэджы (П. М.).</t>
  </si>
  <si>
    <t>ураза</t>
  </si>
  <si>
    <t xml:space="preserve">НЭКIУ </t>
  </si>
  <si>
    <t>Напэ. ЫнэкIу ытхьакIыгъ. Нысэм ынэкIу ихъуагъ.</t>
  </si>
  <si>
    <t xml:space="preserve">НЭКIУБ </t>
  </si>
  <si>
    <t>НэкIу шъомбгъо нэкIу пщэр. Пшъэшъэ нэкIуб. КIэлэ нэкIуб.</t>
  </si>
  <si>
    <t>широколицый, -ая, -ое</t>
  </si>
  <si>
    <t xml:space="preserve">НЭКIУБГЪУ </t>
  </si>
  <si>
    <t>Тхылъ нэкIубгъу. Тхылъым нэкIубгъо 64-рэ дэт. Мыщ фэдэ тхылъым, мыщ фэдэ нэкIубгъом ит.</t>
  </si>
  <si>
    <t>страница</t>
  </si>
  <si>
    <t xml:space="preserve">НЭКIУЙ </t>
  </si>
  <si>
    <t>ШъорэкIнэпэ Iаер ары. ШъорэкIым ыуж нэкIуе хъугъэ.</t>
  </si>
  <si>
    <t>сильно рябый</t>
  </si>
  <si>
    <t xml:space="preserve">НЭКIУПЛЪ </t>
  </si>
  <si>
    <t>НэкIу плъыжь. ЛIыжъ нэкIуплъ.</t>
  </si>
  <si>
    <t>краснолицый, -ая, -ое</t>
  </si>
  <si>
    <t xml:space="preserve">НЭКIУРАТI </t>
  </si>
  <si>
    <t>НэкIу пщэр, гъэпщыгъэр ары. Пшъэшъэ нэкIуратIышху.</t>
  </si>
  <si>
    <t>полнолицый</t>
  </si>
  <si>
    <t xml:space="preserve">НЭКIУРЫХЪУ </t>
  </si>
  <si>
    <t>Платок, шаль, которой накрывают лицо невестки. НэкIум рахъорэ дэнэ шал е шарыф. Нысэм нэкIурыхъо фашIыгъ. НэкIурыхъо иIэу нысэр унэшхом ращагъ.</t>
  </si>
  <si>
    <t xml:space="preserve">НЭКIУШЪУ </t>
  </si>
  <si>
    <t>ЫнэкIушъо цы тет, шъузмэ ахэтэу мэдаIо (орэд).</t>
  </si>
  <si>
    <t>щеки (букв.: кожа щек)</t>
  </si>
  <si>
    <t xml:space="preserve">НЭКIУШЪХЬ </t>
  </si>
  <si>
    <t>Напэм щыщэу нэкIу къупшъхьэм къыщыублагъэу жэпкъым нэсрэ Iахьэр ары. ЫнэкIушъхьэхэр къыхихэу пшъэшъэ дах.</t>
  </si>
  <si>
    <t>щека</t>
  </si>
  <si>
    <t xml:space="preserve">НЭКIУШЪХЬАПЛЪ </t>
  </si>
  <si>
    <t>3ынэкIушъхьэ шэплъыр ары. КIэлэ нэкIушъхъаплъ. Шъуз нэкIушъхьаплъ.</t>
  </si>
  <si>
    <t>красонощекий, -ая, -ое</t>
  </si>
  <si>
    <t xml:space="preserve">НЭКIЫ 1 </t>
  </si>
  <si>
    <t>Зы бромылъ. Кур нэкIы, илъ щыIэп. Машынэр нэкIэу кIуагъэ. Унэр нэкIы, ис щыIэп. Матэр нэкIы, зи илъэп.</t>
  </si>
  <si>
    <t>порожний, -яя, -ее</t>
  </si>
  <si>
    <t xml:space="preserve">НЭКIЫ 2 </t>
  </si>
  <si>
    <t>Дин шIошъ хъуныгъэм ехьылIагъэу мыш хэныр. НэкI ыIыгъ. НэкIыр къэсыгъ. НэкIым къин ригъэлъэгъугъ.</t>
  </si>
  <si>
    <t xml:space="preserve">НЭКIЫ 3 </t>
  </si>
  <si>
    <t>Мышхэ. Шыр нэкIы. Шыр нэкIэу щыт. Быныр нэкIы.</t>
  </si>
  <si>
    <t>голодный, -ая, -ое</t>
  </si>
  <si>
    <t xml:space="preserve">Ы-НЭКIЫГЪ </t>
  </si>
  <si>
    <t>НэкIмазэр ынэкIыгъ, енэкIы.</t>
  </si>
  <si>
    <t>держал, -а, -о уразу</t>
  </si>
  <si>
    <t xml:space="preserve">НЭКIЫIУФ </t>
  </si>
  <si>
    <t>Нэ кIыIум фыжьышъоу тыришIэрэ бжьыгьэр ары. Ынэ нэкIыIуф телъ.</t>
  </si>
  <si>
    <t>бельмо</t>
  </si>
  <si>
    <t xml:space="preserve">НЭКIЭБЫДЗ </t>
  </si>
  <si>
    <t>НакIэм, нэбзыц лъапсэм къыхэкIрэ такъыр цIыкIоу щынырэр ары. Ынэ нэкIэбыдз къыкIэкIагъ.</t>
  </si>
  <si>
    <t>ячмень</t>
  </si>
  <si>
    <t xml:space="preserve">НЭКIЭ-НАШЪХЬ </t>
  </si>
  <si>
    <t>ЕнэкIэон, накIэ фишIын. Зыфаер нэкIэ-нашъхьэкIэ ригъэшIагъ.</t>
  </si>
  <si>
    <t>подмигивание</t>
  </si>
  <si>
    <t xml:space="preserve">НЭКIЭОН </t>
  </si>
  <si>
    <t>НакIэ ышIыныр ары. НэкIэоныр шэн Iаеу хэлъ. НэIэоным есагъ.</t>
  </si>
  <si>
    <t>подмигнуть</t>
  </si>
  <si>
    <t xml:space="preserve">НЭКIЭУАГЬЭ </t>
  </si>
  <si>
    <t>НакIэ ышIыгъ. Ар бэрэ нэкIэуагъэ, ау адрэм гу къылъитагъэп.</t>
  </si>
  <si>
    <t>подмигнул, -а, -о.</t>
  </si>
  <si>
    <t xml:space="preserve">НЭКIЭТIЫРГЪ </t>
  </si>
  <si>
    <t>Щыным фэдэу нэм къыкIэкIырэр ары. Ынэ нэкIэтIыргъэ кIэлъэу къэущыжьыгъ.</t>
  </si>
  <si>
    <t>белый налет (слизь), выделяемый глазами</t>
  </si>
  <si>
    <t xml:space="preserve">НЭКIЭФЭН </t>
  </si>
  <si>
    <t>Нэм кIэфагъэр ары. Ынэ нэкIэфэн кIэфагъ.</t>
  </si>
  <si>
    <t>соринка, попавшаяся в глаз</t>
  </si>
  <si>
    <t xml:space="preserve">НЭЛАТ </t>
  </si>
  <si>
    <t>Хъоршэр, тхьагъэпцIы. Ар боу цIыф нэлат.</t>
  </si>
  <si>
    <t>лукавый, -ая, -ое</t>
  </si>
  <si>
    <t xml:space="preserve">Нэлат рихыгъ. Къэтэдж нэлатыр зэрахыгъэу, тхьамыкIэу зышхын зимыI (Интернационал). </t>
  </si>
  <si>
    <t xml:space="preserve">НЭМАЗ </t>
  </si>
  <si>
    <t>Мусульманская молитва, совершаемая пять раз в день в установленные часы. Муслъымэнмэ мафэ къэс тфэ ашIырэ тхьалъэIу. Сэбыхьэ нэмаз, щэджэгъо нэмаз, ечэнд нэмаз, ахъшам нэмаз, джацэ нэмаз. НаIиб нэмаз, егъэзыгъэ тхьарыIу, тэзгъаIорэм фэмыгъо охъу (народн).</t>
  </si>
  <si>
    <t>намаз</t>
  </si>
  <si>
    <t xml:space="preserve">НЭМАЗЛЫКЪ </t>
  </si>
  <si>
    <t xml:space="preserve">Цыновка, на которой становились мусульмане во время намаза. Нэмаз ашIы зыхъукIэ, эытеуцохэрэ алрэгъу цIыкIу е пIоблэ цIыкIу. ЛIыжъым нэмаз ышIынэу, нэмазлыкъым теуцуагъ. </t>
  </si>
  <si>
    <t>цыновка</t>
  </si>
  <si>
    <t xml:space="preserve">НЭМАЗЩЫГЪ </t>
  </si>
  <si>
    <t>Iуданэм пэблэгъэ щыгъхэу, нэмаз зашIыхэкIэ агъазэрэр ары. Нэмазщыгъыр егъазэшъ, лIыжъыр нэмазлыкъым тес.</t>
  </si>
  <si>
    <t>четки</t>
  </si>
  <si>
    <t>НЭМЫЗ-IУМЫЗ НАРЕЧ.</t>
  </si>
  <si>
    <t>Чэфынчъэу. Нэмыз-Iумызэу унэм къихьагъ.</t>
  </si>
  <si>
    <t>печальный, -ая, -ое</t>
  </si>
  <si>
    <t xml:space="preserve">НЭМЫКI </t>
  </si>
  <si>
    <t>Фэшъхьаф. НэмыкI Iоф иI. Ащ нэмыкI а Iофыр ыпшъэ иплъхьэ хъунэу щыIэп.</t>
  </si>
  <si>
    <t>другой, -ая, -ое</t>
  </si>
  <si>
    <t>НЭМЫПЛЪ</t>
  </si>
  <si>
    <t>Ыгу зэребгъэрэм пае, фэмычэфэу зыщидзыен. Нэмыплъ ритыгъ.</t>
  </si>
  <si>
    <t>невнимание</t>
  </si>
  <si>
    <t xml:space="preserve">НЭМЫТI </t>
  </si>
  <si>
    <t>Зынэхэр инэу къикIырэр ары. ЛIы нэмытIышху.</t>
  </si>
  <si>
    <t>пучеглазые, большие выпуклые глаза</t>
  </si>
  <si>
    <t xml:space="preserve">НЭНАУ </t>
  </si>
  <si>
    <t>еплъ наныу-м</t>
  </si>
  <si>
    <t xml:space="preserve">НЭНЭЖЪ </t>
  </si>
  <si>
    <t>Ным ян е тым ян. Нэнэжъ дэжь щыI. Нэнэжъы ипхъурэлъф цIыкIур шIу елъэгъу.</t>
  </si>
  <si>
    <t>бабушка</t>
  </si>
  <si>
    <t xml:space="preserve">НЭПАЙ </t>
  </si>
  <si>
    <t>Зьшапз уз Iае хзлъыр ары. Сымаджэр нэпае хъугъэ.</t>
  </si>
  <si>
    <t>волчанка</t>
  </si>
  <si>
    <t>ЕмыкIу, губгъзн. Нэпае нахьи, улIэныр нахъ дах.</t>
  </si>
  <si>
    <t>позор</t>
  </si>
  <si>
    <t xml:space="preserve">НЭПАШЪУ </t>
  </si>
  <si>
    <t>НэкIушъу. Ынэпашъо итхъыгъ.</t>
  </si>
  <si>
    <t>кожа лица</t>
  </si>
  <si>
    <t xml:space="preserve">НЭПКЪЫ </t>
  </si>
  <si>
    <t>Псы нэпкъ. Нэпкъыр гоугъ. Нэпкъым къышъхьэщыкIэу псыхъор къиугъ.</t>
  </si>
  <si>
    <t>берег</t>
  </si>
  <si>
    <t xml:space="preserve">НЭПКЪ-ПЭПКЪ </t>
  </si>
  <si>
    <t>Нэпкъ-пэпкъ дахэ иI. Ащ инэпкъ-пэпкъкIэ зи щыкIагъэ иIэп.</t>
  </si>
  <si>
    <t>черты лица</t>
  </si>
  <si>
    <t xml:space="preserve">НЭПЛЪЭГЪУ 1 </t>
  </si>
  <si>
    <t>Къиным ыужы рэхьатыгъо, шъхьафитныгъэ ыгъотыныр ары. Нэплъэгъу ыгъотыжьыгъ.</t>
  </si>
  <si>
    <t>облегчение, удовлетворение</t>
  </si>
  <si>
    <t xml:space="preserve">НЭПЛЪЭГЪУ 2 </t>
  </si>
  <si>
    <t>Чыжьэ. Нэплъэгъум къыубытрэп.</t>
  </si>
  <si>
    <t xml:space="preserve">НЭПЛЪЫ </t>
  </si>
  <si>
    <t>Зынэ плъыжьыр ары. ЛIыжъ нэплъ цIыкIу.</t>
  </si>
  <si>
    <t>красноглазый, -ая, -ое</t>
  </si>
  <si>
    <t xml:space="preserve">НЭПХ </t>
  </si>
  <si>
    <t>Вещь, при помощи которой гипнотизер имеет возможность гипнотизировагь. Зэрэщымытыр унэ къышIуигъэшIыныр. Нэпх ыIыгъ. НэпхыкIэ къыуегъэлъэгъу.</t>
  </si>
  <si>
    <t>НЭПЭЛЪЭГЪУ</t>
  </si>
  <si>
    <t>Ылъэгъуныр. Ар ащ инэпэлъэгъу кIэхъопсы.</t>
  </si>
  <si>
    <t>повидать</t>
  </si>
  <si>
    <t xml:space="preserve">НЭПЭIЭПЛЪЭКI </t>
  </si>
  <si>
    <t>IаплъэкIалъ. НэпэIэплъэкI дахэ къыщэфыгъ. НэпэIэплъэкI къабзэ зыдишти псым кIуагъэ.</t>
  </si>
  <si>
    <t>полотенце</t>
  </si>
  <si>
    <t xml:space="preserve">НЭПЦЭЗЭХАКI </t>
  </si>
  <si>
    <t>ЗинэпцитIу зэхэкIыхьагъэу щытыр ары. КIэлэ нэпцэзэхакI.</t>
  </si>
  <si>
    <t>сросшиеся брови</t>
  </si>
  <si>
    <t xml:space="preserve">НЭПЦАШIУ </t>
  </si>
  <si>
    <t>Нэпцэ Iужъу шъуамбгъо зытетыр ары. Пшъэшъэ нэпцашIу.</t>
  </si>
  <si>
    <t>густые брови</t>
  </si>
  <si>
    <t xml:space="preserve">НЭПСЫ </t>
  </si>
  <si>
    <t>ЦIыфыр зыгъыкIэ е зыгушIуащэкIэ ынэмэ къакIэкIырэ псыр ары. Ынэпс къыкIэтэкъоу гъыгъэ. Зы нэпс къутами фыригъэхыгъэп. Нэпсыр щыугъэ.</t>
  </si>
  <si>
    <t>слеза</t>
  </si>
  <si>
    <t>НЭПС-IУПСКIЭ НАРЕЧ.</t>
  </si>
  <si>
    <t>Ерагъэу, къинкIэ. Нэпс-IупскIэ ыухыгъ. Нэпс-IупскIэ къыдихыгъ.</t>
  </si>
  <si>
    <t>с большим трудом</t>
  </si>
  <si>
    <t>НЭПЧЫ ИЗАКЪОУ КЪАIОРЭП.</t>
  </si>
  <si>
    <t>Егъэзыгъэ ашIыгъ, IаекIэ пэгущыIэх. Нэпчы рафагъ.</t>
  </si>
  <si>
    <t>зажимал, третировал, преследовал</t>
  </si>
  <si>
    <t xml:space="preserve">НЭПШЪАШЪ </t>
  </si>
  <si>
    <t>Нэм шIуцIэ цIыкIоу хэсыр ары. Ынэ мэузы, нэпшъашъэм ыкIыIу, зыгорэ тыришIагъ.</t>
  </si>
  <si>
    <t xml:space="preserve">НЭПШIИЩ </t>
  </si>
  <si>
    <t>ТхьэгъэпцIэу шъокIэ зызышIырэр ары. Пшъэшъэ нэпшIищ.</t>
  </si>
  <si>
    <t>притворник, -ница</t>
  </si>
  <si>
    <t xml:space="preserve">НЭПIАШЪУ </t>
  </si>
  <si>
    <t>ЗынапIэ Iужъоу щытыр ары. КIэлэ нэпIашъу.</t>
  </si>
  <si>
    <t>пухлое веко</t>
  </si>
  <si>
    <t xml:space="preserve">НЭПIАЛ </t>
  </si>
  <si>
    <t>3ынапIэхэр инэу щытыр ары. КIэлэ нэпIал.</t>
  </si>
  <si>
    <t>человек с большим веком</t>
  </si>
  <si>
    <t xml:space="preserve">НЭПIЫЙ </t>
  </si>
  <si>
    <t>Бзылъфыгъэ нэпIый-мыукIыт.</t>
  </si>
  <si>
    <t>бесстыдный, -ая, -ое</t>
  </si>
  <si>
    <t xml:space="preserve">НЭПIЭПЩ </t>
  </si>
  <si>
    <t>ЗынапIэ пщыгъэ фэдэр ары. КIэлэ нэпIэпщ. Пшъэшъэ нэпIэпщ дах.</t>
  </si>
  <si>
    <t xml:space="preserve">НЭПIЭХЪ </t>
  </si>
  <si>
    <t>НзпцIы. Дунэе нэпIэхъ (дин шIошъхъуныгъэм епхыгъ гущыI).</t>
  </si>
  <si>
    <t>призрачный, -ая, -ое</t>
  </si>
  <si>
    <t xml:space="preserve">НЭРЛЪЭГЪУ </t>
  </si>
  <si>
    <t>Шъхьашыгуихыгъ. А Iофыр нэрлъэгъоу ащ ихьакъ. Нэрлъэгъоу зэхъожьыгъэх.</t>
  </si>
  <si>
    <t>явно, наглядно</t>
  </si>
  <si>
    <t>НЭРМЫЛЪЭГЪУ ИЗАКЪОУ КЪАIОРЭП.</t>
  </si>
  <si>
    <t>Нэрмылъэгъоу зэхъожьыгъэх. Поменялись, не смотря на обмениваемые вещи. Емыплъхэу, амылъэгъоу зэхъожьыгъэх. Уисыхьати сеплъыщтэп, сисыхьати уеплъыщтэп, нэрмылъэгъоу тызэгъэхъожь.</t>
  </si>
  <si>
    <t xml:space="preserve">НЭРЫГЪ </t>
  </si>
  <si>
    <t>Къаигъэ. Нэрыгъ ышIыгъ. Ащ ар инэрыгъ - ишэн.</t>
  </si>
  <si>
    <t>НЭРЫЗ ИЗАЖЪОУ КЪАIОРЭП.</t>
  </si>
  <si>
    <t>Нэрыз ышIыгъ. Оставил без присмотра. Икъоу лъыплъагъзп. КIалэм унаIэ тегъэт, нэрыз умышIы.</t>
  </si>
  <si>
    <t xml:space="preserve">НЭРЫПЛЪ </t>
  </si>
  <si>
    <t>Чыжьэу щыIэр благъэу озгъэлъэгъурэ прибор цIыкIу. Нэрыплъэр зыIуилъхьи, плъагъэ. Дышъэ нэрыплъэр зэтыригъэчъи плъагъэ.</t>
  </si>
  <si>
    <t>бинокль</t>
  </si>
  <si>
    <t>НЭРЫШЭ-ГУРЫШЭКIЭ</t>
  </si>
  <si>
    <t>ЫмышIэу икIыхьагъэр е ичыжьагъэр нэрышэ-гурышэкIэ къышIагъ. Нэрышэ-гурышэкIэ къылъытагъ.</t>
  </si>
  <si>
    <t>нареч. на глаз, приблизительно</t>
  </si>
  <si>
    <t xml:space="preserve">НЭРЫIУ </t>
  </si>
  <si>
    <t>Ыгу къыфылъыр зымыушъэфэу къыозыIорэр ары. ЦIыф нэрыIу.</t>
  </si>
  <si>
    <t xml:space="preserve">НЭИУТ </t>
  </si>
  <si>
    <t>еплъ нэрыIом</t>
  </si>
  <si>
    <t>НЭРЭ-IЭРЭ</t>
  </si>
  <si>
    <t>еплъ нэ-м. Нэрэ-Iэрэ къагу.</t>
  </si>
  <si>
    <t xml:space="preserve">НЭСКУР </t>
  </si>
  <si>
    <t>ГъэшIуабз. А синэскурэу, нэскурын...</t>
  </si>
  <si>
    <t>ласкательное имя</t>
  </si>
  <si>
    <t xml:space="preserve">НЭСЫГЪ </t>
  </si>
  <si>
    <t>IапэкIэ е нэмыкIыкIэ еIагъ, еолIагъ. IэкIэ нэсыгъэп. IапэкIэ нэсыгъэ къодый ныIэп.</t>
  </si>
  <si>
    <t>коснулся, -лась, -лось</t>
  </si>
  <si>
    <t>1. ЗыдакIорэм нэсыгъ. Къалэм нэсыгъ. Непэ къалэм нэси, къэсыжьыгъ. Ар зыдынэсыгъэм нэсыгъэу щыIэр макIэ.</t>
  </si>
  <si>
    <t>достиг, -ла, -ло</t>
  </si>
  <si>
    <t>НЭСЫГЪО</t>
  </si>
  <si>
    <t>Нэсынэу уахътэ. Ар ащ нэсыгъо ифагъэп.</t>
  </si>
  <si>
    <t>время, чтобы достичь</t>
  </si>
  <si>
    <t xml:space="preserve">НЭСЫН </t>
  </si>
  <si>
    <t>IэкIэ нэсын ыдагъэп.</t>
  </si>
  <si>
    <t>коснуться</t>
  </si>
  <si>
    <t>Къалэм нэсын фае. Районым нэсын ылъэкIыгъэп.</t>
  </si>
  <si>
    <t>дойти</t>
  </si>
  <si>
    <t xml:space="preserve">НЭТЫ </t>
  </si>
  <si>
    <t>Пчэнышъо дзыу. Нэтым фыгу илъ, хьаджыгъэ илъ.</t>
  </si>
  <si>
    <t>бурдюк для хранения сыпучих тел</t>
  </si>
  <si>
    <t xml:space="preserve">НЭТЫШЪХЬ </t>
  </si>
  <si>
    <t>Нэтым ышъхь. Нэтышъхьэр тIэтагъэ.</t>
  </si>
  <si>
    <t>края бурдюка для хранения сыпучих тел</t>
  </si>
  <si>
    <t xml:space="preserve">НЭТIАБГЪУ </t>
  </si>
  <si>
    <t>ЗынатIэ шъуамбгъор ары. КIэлэ нэтIабгъу. Пшъэшъэ нэтIабгъу.</t>
  </si>
  <si>
    <t>лобастый, с широким лбом</t>
  </si>
  <si>
    <t>НЭТIАУ</t>
  </si>
  <si>
    <t>ДжэгукIэ. Ыгъэмартрэм ынатIэ зыгъэмартырэр IапэкIэ еозэ, мэджэгух. НэтIао зэдешIагъэх.</t>
  </si>
  <si>
    <t>щелчок по лбу (игра)</t>
  </si>
  <si>
    <t xml:space="preserve">НЭТIАСТХЪ </t>
  </si>
  <si>
    <t>ЗынатIэ стхъагъэр ары. ЛIы нэтIастхъ.</t>
  </si>
  <si>
    <t>с огрубевшей, потрескавшейся кожей на лбу</t>
  </si>
  <si>
    <t xml:space="preserve">НЭТIАЦ </t>
  </si>
  <si>
    <t>ЗынатIэ цыхэр тетыр ары. КIэлэ нэтIац.</t>
  </si>
  <si>
    <t>лоб, заросший волосами</t>
  </si>
  <si>
    <t xml:space="preserve">НЭТIЭКЪЭБ </t>
  </si>
  <si>
    <t>НэтIэ къипш. КIэлэ нэтIэкъэб.</t>
  </si>
  <si>
    <t>выпуклый лоб</t>
  </si>
  <si>
    <t>НЭТIЭРЫУ</t>
  </si>
  <si>
    <t>Букв.: лоб бить, ударить; то, чем можно ударить по лбу. На, возьми, пусть не пойдет тебе впрок. НэтIэрыо ешI.</t>
  </si>
  <si>
    <t xml:space="preserve">НЭФ </t>
  </si>
  <si>
    <t>Нэфын. Остыгъэ нэф. Дунэе нэф.</t>
  </si>
  <si>
    <t>свет</t>
  </si>
  <si>
    <t xml:space="preserve">НЭФАГЪ </t>
  </si>
  <si>
    <t>Нэшан. Ихьасэ нэфагъэ фишIыгъ.</t>
  </si>
  <si>
    <t>помета</t>
  </si>
  <si>
    <t>НЭФАПI</t>
  </si>
  <si>
    <t>Нэрлъэгъу, пкIыхьапIэп. НэфапIэу ылъэгъугъэ нахь пкIыхьапIэп.</t>
  </si>
  <si>
    <t>явь</t>
  </si>
  <si>
    <t xml:space="preserve">НЭФЫЛЪ </t>
  </si>
  <si>
    <t>Чэщыр зыкIокIэ, ошъочапэр къэнэфэу регъажьэ, нэфылъэ къештэ. Нэфылъэ къыштагъэу ежьагъ.</t>
  </si>
  <si>
    <t>рассвет</t>
  </si>
  <si>
    <t xml:space="preserve">НЭФЫН </t>
  </si>
  <si>
    <t>1. къып.шIункI. Мафэрэ нэфын, чэщырэ шIункI. Нэфынэм хэкIи, шIункIым, хэхьагъ.</t>
  </si>
  <si>
    <t>светло; название девушки-воспитанницы</t>
  </si>
  <si>
    <t xml:space="preserve">НЭФШЪАГЪУ </t>
  </si>
  <si>
    <t>Нэфылъэр къызиштэкIэ, нэфшъагъо мэхъу. Нэфшъагъом дэжь къещхыныр къыублагъ.</t>
  </si>
  <si>
    <t>НЭФЫНАЩ</t>
  </si>
  <si>
    <t>Нэфынэ дэд. Шъхьангъупчъэр къещалI, нэфынащ.</t>
  </si>
  <si>
    <t>чересчур светло</t>
  </si>
  <si>
    <t>НЭФЫНАIУ</t>
  </si>
  <si>
    <t>ИщыкIагъэм нахьри тIэкIу нахь нэфын. ТIэкIу регъащ, нэфынащ.</t>
  </si>
  <si>
    <t>немного светлее, чем нужно</t>
  </si>
  <si>
    <t>НЭФЫШЪ</t>
  </si>
  <si>
    <t>еплъ нэфшъагъом</t>
  </si>
  <si>
    <t xml:space="preserve">НЭФЭРЫIУ </t>
  </si>
  <si>
    <t>УакIыбы щызымыIоу, уапашъхьэ щызыIорэр ары. Ар нэфэрыIоу щыт.</t>
  </si>
  <si>
    <t>прямой человек</t>
  </si>
  <si>
    <t xml:space="preserve">НЭФЭШЪХЬАФ </t>
  </si>
  <si>
    <t>НэмыкI. Iофыр зытетыр нэфэшъхьаф.</t>
  </si>
  <si>
    <t>другой</t>
  </si>
  <si>
    <t xml:space="preserve">НЭХАЙ </t>
  </si>
  <si>
    <t>Зынэгу зэIыгъэхьагъэу губжыгьэ нэгу зиIэр ары. ЛIы нэхай. КIэлэ нэхай.</t>
  </si>
  <si>
    <t xml:space="preserve">НЭХАШ </t>
  </si>
  <si>
    <t>Щынэ, шъхьас. Ащ нэхашэ ышIэрэп.</t>
  </si>
  <si>
    <t>робость, скромность</t>
  </si>
  <si>
    <t xml:space="preserve">НЭХЪОЙ </t>
  </si>
  <si>
    <t>УкIыт, Iэдэб. Нахьыжъмэ нэхъой афэпшIын фае. Уянэ-уятэмэ нэхъой афыуиIэн фае.</t>
  </si>
  <si>
    <t>уважение, скромность</t>
  </si>
  <si>
    <t>НЭХЪО-НАЖЪУ НАРЕЧ.</t>
  </si>
  <si>
    <t>Чъые нэхъо-нажъоу къэтэджи, унэм къикIыгъ.</t>
  </si>
  <si>
    <t>заспанный, -ая, -ое</t>
  </si>
  <si>
    <t>НЭХЪУ-НЭХЪОУ НАРЕЧ.</t>
  </si>
  <si>
    <t>Ынэхэр къикIэу. Нэхъу-нэхъоу къэплъагъ.</t>
  </si>
  <si>
    <t>с широко раскрытыми глазами</t>
  </si>
  <si>
    <t xml:space="preserve">НЭХЪУТАКI </t>
  </si>
  <si>
    <t>Нахъутэм шъо кIыхьэу пылъыр ары. НэхъутакIэр ыIыгъэу шыр шэщым къычIищыгъ.</t>
  </si>
  <si>
    <t>повод недоуздка</t>
  </si>
  <si>
    <t>ШхоIу зимыIэ шхо папкIэу шым тыралъхьэрэр ары. Шым нахъутэр тырихи, шхор тырилъхьагъ.</t>
  </si>
  <si>
    <t xml:space="preserve">НЭХЪУ </t>
  </si>
  <si>
    <t>къып. нэды. Зигъуанэхэр иныр ары. Щыбзэ нэхъу. Хъэгъэ нэхъу.</t>
  </si>
  <si>
    <t>редкий, ая, -ое</t>
  </si>
  <si>
    <t xml:space="preserve">НЭЦIАБГ </t>
  </si>
  <si>
    <t>ХъопсапI, узэнэцIынэу щыт. Шы дэгъу иI - ар нэцIабг.</t>
  </si>
  <si>
    <t>вожделенный, -ая,-ое</t>
  </si>
  <si>
    <t xml:space="preserve">НЭЦIАГЪЭ </t>
  </si>
  <si>
    <t>Зыгорэ къыфашIэным щыгугъыгъ. Бэрэ нэцIагъэ, ау зыми зи къыфишIагъэп.</t>
  </si>
  <si>
    <t>завидовал, вожделел</t>
  </si>
  <si>
    <t xml:space="preserve">НЭЦIАЛ </t>
  </si>
  <si>
    <t>Всегда жаждущий чего-либо, стремящийся получить что-либо у другого. НэцIэ зэпытрэр ары. Ащ нахь нэцIалэ щыIэп. ЦIыф нэцIал.</t>
  </si>
  <si>
    <t xml:space="preserve"> НЭЦIАПХ</t>
  </si>
  <si>
    <t>еплъ нэцIал</t>
  </si>
  <si>
    <t>НЭЦIЭЛЭ-ПЭЦIАЛ</t>
  </si>
  <si>
    <t>Iаеу къыхэщэу зызыгъалэрэр ары. Пшъэшъэ нэцIэлэ-пэцIал.</t>
  </si>
  <si>
    <t>размалеванный, -ая, -ое</t>
  </si>
  <si>
    <t xml:space="preserve">НЭЦIЫУ </t>
  </si>
  <si>
    <t>Зынэхэр цIыурэр ары. КIэлэ нэцIыу.</t>
  </si>
  <si>
    <t>блестящие, сверкающие глаза</t>
  </si>
  <si>
    <t xml:space="preserve">НЭЦIЭКI </t>
  </si>
  <si>
    <t>ЩыкIагъ, дагъо. А шым нэцIэкI зи иIэп.</t>
  </si>
  <si>
    <t>недостаток, порок</t>
  </si>
  <si>
    <t>НЭЦIЭФАФ</t>
  </si>
  <si>
    <t>НэцIэфафэ текIрэп - сыд фэдиз ыгъотыгъэми нэцIэным хэкIырэп.</t>
  </si>
  <si>
    <t>скряжничество</t>
  </si>
  <si>
    <t xml:space="preserve">НЭЧАП </t>
  </si>
  <si>
    <t>Нэбгъуз. -НэчапэкIэ еплъыгъ - посмотрел косо.</t>
  </si>
  <si>
    <t>косо (о глазах)</t>
  </si>
  <si>
    <t xml:space="preserve">НЭШАКI </t>
  </si>
  <si>
    <t>Нашэм ыкI. НэшакIэ къыщэфыгъ.</t>
  </si>
  <si>
    <t xml:space="preserve">НЭШАН </t>
  </si>
  <si>
    <t>Гъэнэфагь. Изэрэщыт. А чIапIэр ышIэжьынэу нэшанэ фишIыгъ.</t>
  </si>
  <si>
    <t>пометка, свойство</t>
  </si>
  <si>
    <t>Ащ инэшанэ - мыщ фэд.</t>
  </si>
  <si>
    <t>примета</t>
  </si>
  <si>
    <t xml:space="preserve">НЭШАЩ </t>
  </si>
  <si>
    <t>Нашэ къэзыщэнэу кIуагъэр ары. Нэшащэр къэкIожьыгъ. Нэшащэ кIуагъэ.</t>
  </si>
  <si>
    <t>за дынями (поездка)</t>
  </si>
  <si>
    <t xml:space="preserve">НЭШОМАМ </t>
  </si>
  <si>
    <t>ИсурэткIэ къэпразым фэдэу, цIыкIоу, кIэлэцIыкIухэр рыджэгуным пае, хатэмэ ащашIэ. Тэтэжъ нэшомамыр хатэм къыдичи, ипхъурэлъф цIыкIум ритыгъ.</t>
  </si>
  <si>
    <t>маленькие несъедобные дыни</t>
  </si>
  <si>
    <t xml:space="preserve">НЭШЭБЭГУ </t>
  </si>
  <si>
    <t>ХэтэрыкIмэ ащыщ. Нэшэбэгур бэгъуагъэ.</t>
  </si>
  <si>
    <t>огурцы</t>
  </si>
  <si>
    <t xml:space="preserve">НЭШЭБЭГУКI </t>
  </si>
  <si>
    <t>Нэшэбэгум ыкI. НэшэбэгукIэхэр нэнэжъ ышIагъэх. НэшэбэгукIэхэр бэдзэрым щащэх.</t>
  </si>
  <si>
    <t>семена огурца</t>
  </si>
  <si>
    <t xml:space="preserve">НЭШХО </t>
  </si>
  <si>
    <t>Зынэ иныр ары. КIэлэ нэшху.</t>
  </si>
  <si>
    <t>глазастый, -ая, -ое</t>
  </si>
  <si>
    <t xml:space="preserve">НЭШХЪЫЙ </t>
  </si>
  <si>
    <t>Чэфэп, гукъао иI. ЛIыжъэу зыкъо заом хэкIодагъэр нэшхъые дэдэу щысыгъ.</t>
  </si>
  <si>
    <t>грустный, -ая -ое</t>
  </si>
  <si>
    <t xml:space="preserve">НЭШХЪЫЯГЪУ </t>
  </si>
  <si>
    <t>ГухэкI, гукъау. Нэшхъыягъо къехъулIагъ.</t>
  </si>
  <si>
    <t>печаль</t>
  </si>
  <si>
    <t xml:space="preserve">НЭШЭПКЪ </t>
  </si>
  <si>
    <t>Нашэр зытрахыжьыгъэ чIыгу, гъэм нашэ зыщашIэгъагъэр ары. Нэшэпкъым лэжьыгъэр щэбагъо.</t>
  </si>
  <si>
    <t>место, где была бахча</t>
  </si>
  <si>
    <t xml:space="preserve">НЭШЭПIАСТ </t>
  </si>
  <si>
    <t>Нэшэ шъэбэ лъэпкъ. НэшэпIастэ хэтэпэсым къытфибзыгъ.</t>
  </si>
  <si>
    <t>разновидность дыни</t>
  </si>
  <si>
    <t xml:space="preserve">НЭШЭШЪУАСТХЪ </t>
  </si>
  <si>
    <t>Зышъохэр стхъэрэ нэшэ лъэпкъ. Нэшэшъуастхъэр - нэшэ IашIу.</t>
  </si>
  <si>
    <t>разновидность дыни (репанная дыня)</t>
  </si>
  <si>
    <t xml:space="preserve">НЭШЪУ </t>
  </si>
  <si>
    <t>Зынэ кIодыгъэу, сэкъатэу зымылъэгъурэр ары. НитIу нэшъу. Нэлъэныкъо нэшъу. Нэшъу хъугъэ. Дэгум ыIон егъоты, нэшъум ыгъотрэр екъузы (гущ.).</t>
  </si>
  <si>
    <t>слепой, -ая, -ое</t>
  </si>
  <si>
    <t xml:space="preserve">НЭШЪУЗЕЩ </t>
  </si>
  <si>
    <t>Нэшъур зезыщэу игъусэрэр ары. Нэшъузещэзэ егъашIэр къыхьыгъ.</t>
  </si>
  <si>
    <t>поводырь слепого</t>
  </si>
  <si>
    <t xml:space="preserve">НЭШЪУРЭУПIЫЦI </t>
  </si>
  <si>
    <t>ДжэгукIэ. КIалэхэр нэшъурэупIыцIэ ешIэх.</t>
  </si>
  <si>
    <t xml:space="preserve">НЭШIОШIЫ </t>
  </si>
  <si>
    <t>ГуимылъкIэ къыпфэчэф фэдэу, шъокIэ зызышIрэр ары. Ар боу нэшIошIы. НэшIошIыгъэкIэ арэу зешIы ныIэп.</t>
  </si>
  <si>
    <t>лицемер</t>
  </si>
  <si>
    <t xml:space="preserve">НЭШIУ </t>
  </si>
  <si>
    <t>Фэрэзэн, ыгу рихьын. НэшIукIэ еплъ.</t>
  </si>
  <si>
    <t>добрые глаза</t>
  </si>
  <si>
    <t xml:space="preserve">НЭШIЭ-IУШI </t>
  </si>
  <si>
    <t>Зызгъэдэхэным, зыкъыозгъэштэным пылъэу щытыр ары. Бзылъфыгъэ нэшIэ-IушI.</t>
  </si>
  <si>
    <t>кокетка</t>
  </si>
  <si>
    <t xml:space="preserve">НЭЩХ-ГУЩХ </t>
  </si>
  <si>
    <t>Чэфэу зыни, зыгуи щхырэр ары. ЦIыф нэщх-гущх шIагъу.</t>
  </si>
  <si>
    <t>улыбчивый, -ая, -ое</t>
  </si>
  <si>
    <t>НЭЩХ-ПЭЩХ</t>
  </si>
  <si>
    <t>еплъ нэщх-гущх-м</t>
  </si>
  <si>
    <t xml:space="preserve">НЭЩЭ-IУЩ </t>
  </si>
  <si>
    <t>Зынэхэр зэблэщыгъэу, зыжэ IонтIагъэр ары. Ар нэщэ-Iущэ тхьамыкI.</t>
  </si>
  <si>
    <t>кривой, -ая, -ое (кривоглазый-криворотый)</t>
  </si>
  <si>
    <t xml:space="preserve">НЭIУ </t>
  </si>
  <si>
    <t>Гуп. ЫнэIу къэгъэзагъэу къэплъэ.</t>
  </si>
  <si>
    <t xml:space="preserve">НЭIУАГЪЭ </t>
  </si>
  <si>
    <t>ЩыкIыгъ, утэшъуагъэ. Зыми зи римыIозэ нэIуагъэ.</t>
  </si>
  <si>
    <t>зазнался, -лась, -лось</t>
  </si>
  <si>
    <t xml:space="preserve">НЭIУАС </t>
  </si>
  <si>
    <t>ЫшIэу, ылъэгъугъэу щытыр ары. Ар ащ инэIуас. НэIуасэ фэхъугъ.</t>
  </si>
  <si>
    <t>знакомый, -ая, -ое</t>
  </si>
  <si>
    <t xml:space="preserve">НЭIОСАГЪ </t>
  </si>
  <si>
    <t>НэIосагъэ фыриIэп.</t>
  </si>
  <si>
    <t>знакомство</t>
  </si>
  <si>
    <t xml:space="preserve">НЭIУРЫДЗ </t>
  </si>
  <si>
    <t>еплъ нэIурыхъом.</t>
  </si>
  <si>
    <t xml:space="preserve">НЭIУРЫХЪУ </t>
  </si>
  <si>
    <t>Прозрачная, шелковая ткань, которой закрывают лицо невесты. Бзылъфыгъэмэ анэIу рахъорэ дэнэ псыпс е хъагъэ. НэIурыхъор къехъухыгъэу нысэр плIэныпэм къотыгъ.</t>
  </si>
  <si>
    <t xml:space="preserve">НЭIУЦ </t>
  </si>
  <si>
    <t>ЗынэIу цыбэ тетыр ары. ЛIыжъ нэIуц.</t>
  </si>
  <si>
    <t>лицо, покрытое волосами</t>
  </si>
  <si>
    <t xml:space="preserve">НЭIУС </t>
  </si>
  <si>
    <t>ТхьакIумэ нэIус - тхьакIумэ кIоцIым ит шъо пIуакIэр ары. ЫтхьакIумэ нэIус топым Iуиутыгъ.</t>
  </si>
  <si>
    <t>перепонка</t>
  </si>
  <si>
    <t>О 1 МЕСТ.</t>
  </si>
  <si>
    <t>Зы пчъагъэм ит, ятIонэрэшъхьэр къегъэлъагъо. О укIэлэ чан, дэгъоу уеджэ. Сэщ нахьи, о нахь уищыкIагъ.</t>
  </si>
  <si>
    <t>ты, тебе</t>
  </si>
  <si>
    <t xml:space="preserve">О 2 </t>
  </si>
  <si>
    <t>Ори чIыри фэгырзыгъ. О щыIэми чIы щыIэми ышIагъэп.</t>
  </si>
  <si>
    <t>воздушное пространство</t>
  </si>
  <si>
    <t xml:space="preserve">ОАЗИС </t>
  </si>
  <si>
    <t>Пшэхъо шъоф нэкIым псы къызыщыкIэчъэу ыкIи чъыгы-уц тIэкIухэр зыщиIэ чIыпIэу къыхафэрэр ары. Мэхъушэ караваныр оазисым дэжь щепсыхыгъ.</t>
  </si>
  <si>
    <t>оазис</t>
  </si>
  <si>
    <t xml:space="preserve">ОБЗЭГЪУ </t>
  </si>
  <si>
    <t>Отыч. Обзэгъу чан. ОбзэгъумкIэ пчэгъур ыупэпцIыгъ. ОбзэгъумкIэ зэпиупкIыгъ.</t>
  </si>
  <si>
    <t>топор</t>
  </si>
  <si>
    <t xml:space="preserve">ОБЛИГАЦИЕ </t>
  </si>
  <si>
    <t>Государственнэ заемым ибилет. Заемым кIэтхагъэмэ облигациехэр аратыжьыгъ.</t>
  </si>
  <si>
    <t>облигация</t>
  </si>
  <si>
    <t xml:space="preserve">ОБОЗ </t>
  </si>
  <si>
    <t>Хьылъэ зыщэрэ ку заулэу зэхэтыр ары. Лэжьыгъэ обозыр чылэм дэкIыгъ. Дзэм иобоз.</t>
  </si>
  <si>
    <t>обоз</t>
  </si>
  <si>
    <t xml:space="preserve">ОБЩЕЖИТИЕ </t>
  </si>
  <si>
    <t>А зы производствэм Iоф щызышIэхэрэ цIыфыхэр е а зы еджапIэм щеджэхэрэр зэгъусэхэу зэрылърэ ун. Студентхэр общежитием исых. Нефтяникмэ яобщежитие къэлэ кIыбым щыI.</t>
  </si>
  <si>
    <t>общежитие</t>
  </si>
  <si>
    <t xml:space="preserve">ОБЩЕСТВ </t>
  </si>
  <si>
    <t>1. Социалистическэ обществ. Капиталистическэ обществ.</t>
  </si>
  <si>
    <t>общество</t>
  </si>
  <si>
    <t xml:space="preserve">ОБЪЯВЛЕНИЕ </t>
  </si>
  <si>
    <t>Тхыгъэу е хэутыгъэу цIыфымэ макъэ зэрырагъэIурэр ары. Колхоз зэIукIэ щыIэнэу объявление еIулIыгъ. Парт конферещие щыIэнэу газетым объявление къыхиутыгъ.</t>
  </si>
  <si>
    <t>объявление</t>
  </si>
  <si>
    <t xml:space="preserve">ОГУ 1 </t>
  </si>
  <si>
    <t>Чэт огу. Палътэу огу щыгъ.</t>
  </si>
  <si>
    <t>серый, -ая,-ое</t>
  </si>
  <si>
    <t xml:space="preserve">ОГУ 2 </t>
  </si>
  <si>
    <t>Ошъогу. Самолетыр огум щэбыбы. Шарыр дэкIуаезэ, огум хэхьагъ.</t>
  </si>
  <si>
    <t>небо</t>
  </si>
  <si>
    <t xml:space="preserve">ОГУШЪО </t>
  </si>
  <si>
    <t>Огум ышъокIэ ехьщырыр аръь Джэнэ огушъо щыгъ. Цые огушъо аригъэшIыгъ.</t>
  </si>
  <si>
    <t>сероватый, -ая, -ое</t>
  </si>
  <si>
    <t xml:space="preserve">ОГУЩЭ </t>
  </si>
  <si>
    <t>БлэкIыщэу огу. Огущэ нахь, палътэупхъэ дэгъу.</t>
  </si>
  <si>
    <t>чересчур серый, -ая, -ое</t>
  </si>
  <si>
    <t xml:space="preserve">ОГЪУ </t>
  </si>
  <si>
    <t>Къемыщхэу лэжьыгъэхэр фабэм, жьыбгъэ стырым ыгъэкIодыхэу зыхъукIэ ары. Огъум лэжьыгъэхэр егъэкIодых. Тихэгъэгу огъум ебэны, мэз шъолъырхэр егъэкIых. ПсыутIэхэр ешIых.</t>
  </si>
  <si>
    <t>засуха</t>
  </si>
  <si>
    <t>ОГЪУ-ОГЪОУ НАРЕЧ.</t>
  </si>
  <si>
    <t>Охътэ-уахьтэу. Огъу-огъоу къеузы. Огъу-огъоу къыхэфэ.</t>
  </si>
  <si>
    <t>время от времени</t>
  </si>
  <si>
    <t>Зэ зыр омэ, етIанэ адрэр озэ. Огъу-огъоу уагъэх. Огъу-огъу ашIыгъ.</t>
  </si>
  <si>
    <t>по очереди</t>
  </si>
  <si>
    <t xml:space="preserve">ОГЪУЛЭ </t>
  </si>
  <si>
    <t>Огъу зэпыт. Огъулэ хъугъэ, огъулэ чIыпI.</t>
  </si>
  <si>
    <t>засушливый, -ая, -ое</t>
  </si>
  <si>
    <t xml:space="preserve">ОГЪУРЛЫ </t>
  </si>
  <si>
    <t>Добрый, щедрый, добродушный, приносящий, -ая, -ее счастье, удачу. Хъяр зыпылъ цIыф. ЦIыф огъурлым ишIуагъэ нэмыкI иягъэ къыокIыщтэп. -Огъурлы фэхъу! - Пусть принесет тебе счастье, удачу! ЩыгъыныкIэ къызщызылъагъэм раIо.</t>
  </si>
  <si>
    <t xml:space="preserve">ОГЪУРЦЫЗ </t>
  </si>
  <si>
    <t>Хъяр зыпымылъ цIыф, цIыф мыгъу. ЛIы огъурцыз. Огъурцыз, уIукIэмэ къэгъэзэжь зыфаIорэм фэд.</t>
  </si>
  <si>
    <t>приносящий несчастье, неудачу</t>
  </si>
  <si>
    <t xml:space="preserve">ОГЪЭН </t>
  </si>
  <si>
    <t>Уагъэ шIын. Дэнэ Iуданэр огъэн фае.</t>
  </si>
  <si>
    <t>ткать, плести</t>
  </si>
  <si>
    <t>Тхъу шIын. Щэр огъэн фае.</t>
  </si>
  <si>
    <t>пахтать</t>
  </si>
  <si>
    <t xml:space="preserve">ОД </t>
  </si>
  <si>
    <t>Пщэрэп. Шыр оды хъугъэ. Чэм од. Къиным оды ышIыгъ. - Од хьарыпкъ - худючий, -ая, -ее.</t>
  </si>
  <si>
    <t>худой</t>
  </si>
  <si>
    <t xml:space="preserve">ОДЫБЗ </t>
  </si>
  <si>
    <t>Од дэдэр ары. Мэлэу ыукIыгъэр одыбз. Шыр одыбзэ хъугъэ.</t>
  </si>
  <si>
    <t>совсем худой, -ая, -ое, худючий</t>
  </si>
  <si>
    <t xml:space="preserve">ОДДЖЫН </t>
  </si>
  <si>
    <t>Металлым, джэрзым хэшIыкIыгъэ Iэмэ-псымэу зыкIоцI гъучI хъурэе цIыкIу ишIагъэу, агъэкIэраозэ, макъэ зэрагъэIурэр ары. Къэрэгъулыр одджыным къытеуагъ. Революцием ыпэкIэ Россием начальникхэр зэрыщызэращэщтыгъэ кум (поштэм) одджынхэр пышIагъэхэу щытыгъ. ЗэIукIэм ипредседатель одджыным теуи, зэIукIэр ыгъэбыяугъ.</t>
  </si>
  <si>
    <t>звонок</t>
  </si>
  <si>
    <t xml:space="preserve">ОДЫЖЪЫЙ </t>
  </si>
  <si>
    <t>Од цIыкIу. Аргъой зыфаIорэр од шIуцIэ пэдыд, одыжъые тхьамыкI, тхьакIумакIэм зыхесэ, осэпс къехымэ, мэмэхы, хьэ хыныгъом мэятэ, мэкъуоныгъом мэтэджы (народн).</t>
  </si>
  <si>
    <t>худенький, -ая, -ое</t>
  </si>
  <si>
    <t xml:space="preserve">ОЕ-ЖЬУАЙ </t>
  </si>
  <si>
    <t>Уае, жьыбгъэ, нэмыкIхэр. Ое-жъуае тыкъимыгъанэмэ, тыкIощт.</t>
  </si>
  <si>
    <t>непогода</t>
  </si>
  <si>
    <t xml:space="preserve">ОЕШХУ </t>
  </si>
  <si>
    <t>Инэу, лъэшэу къещхымэ ары. Оешхо хъугъэ. Оешхом псыр ыгъэуцуагъ.</t>
  </si>
  <si>
    <t>ливень</t>
  </si>
  <si>
    <t>ЧъыIэшху. Фыртын. Оешхо къышIыгъ.</t>
  </si>
  <si>
    <t>метель, снежный буран, сильные холода, сильные морозы</t>
  </si>
  <si>
    <t xml:space="preserve">ОЕIО-ОЯШЪУ </t>
  </si>
  <si>
    <t>Ин дэдэу къемыщхэу, ау тIэкIу-тIэкIузэ къещхы зэпытмэ ары. ОеIо-ояшъо хъугъэ.</t>
  </si>
  <si>
    <t>ненастье, продолжительный мелкий дождь</t>
  </si>
  <si>
    <t xml:space="preserve">ОЖЪУБАН </t>
  </si>
  <si>
    <t>Оелэ-ощхыл. Ожъубэнэ мафэр кIэпытхъ, шъузымэ ятхъагъор къэбыжъу. Ожъубанэ хъугъэ. - Ожъубанэ хьамлыу - дождевой червь.</t>
  </si>
  <si>
    <t>дождливый, -ая, -ое</t>
  </si>
  <si>
    <t>ОЙ 1 МЕЖД.</t>
  </si>
  <si>
    <t>Ой шъыу, ар умыIо.</t>
  </si>
  <si>
    <t>ОЙ 2 МЕЖД.</t>
  </si>
  <si>
    <t>Эй. Щагум дахьи, "ой", ыIуи, джагъэ. Ой, мыдэ къакIо.</t>
  </si>
  <si>
    <t>возглас, которым окликают, призывают</t>
  </si>
  <si>
    <t>ОЙ-ОЙ МЕЖД.</t>
  </si>
  <si>
    <t>Ой-ой аригъэIуагъ ащ.</t>
  </si>
  <si>
    <t>выражает восхищение</t>
  </si>
  <si>
    <t>ОЙ-СЕЙ МЕЖД.</t>
  </si>
  <si>
    <t>Коу хэнагъэр хащыжьти, ой-сэй макъэу къэIущтыгъэр бэ.</t>
  </si>
  <si>
    <t>обозначает шуму сопровождаемый криками</t>
  </si>
  <si>
    <t xml:space="preserve">ОККУПАЦИЕ </t>
  </si>
  <si>
    <t>Хымэ къэралыгъом заокIэ имыхэгъэгу ихьанышъ, ичIыгу ыубытыныр ары. Фашистскэ оккупацием илъэхъанэм а кIалэр партизанмэ ахэтыгъ.</t>
  </si>
  <si>
    <t>оккупация</t>
  </si>
  <si>
    <t xml:space="preserve">ОКОП </t>
  </si>
  <si>
    <t>Заом игъом кэнау тIыгъэу дзэр зыдэсрэр ары. Боецхэр окопым дэсэу пыим еощтыгъэх.</t>
  </si>
  <si>
    <t>окоп</t>
  </si>
  <si>
    <t xml:space="preserve">ОКРУГ </t>
  </si>
  <si>
    <t>Къэралыгъом итерриторие административнэ-политическэ, хозяйственнэ, военнэ гощыкIэу иI. Избирательнэ округ. Военнэ округ. Национальнэ округ.</t>
  </si>
  <si>
    <t>округ</t>
  </si>
  <si>
    <t xml:space="preserve">ОКТЯБРЬ </t>
  </si>
  <si>
    <t>МэзацIэ. Октябрэр бжыхьэ мэзищым ятIонэрэ. I9I7-рэ илъэсым (лъытэкIэжъымкIэ) октябрэм и 25-рэм Россием Октябрьскэ социалистическэ революциешхор щыхъугъ.</t>
  </si>
  <si>
    <t>октябрь</t>
  </si>
  <si>
    <t xml:space="preserve">ОКЪУ </t>
  </si>
  <si>
    <t>Нахьыпэм, революцием къыпэкIэ пщалъэу щыIагъ. Тхъу фунтищыр - окъу. Тхъу жъожьыгъэ окъу къыщэфыгъ.</t>
  </si>
  <si>
    <t>три фунта</t>
  </si>
  <si>
    <t xml:space="preserve">ОЛИФ </t>
  </si>
  <si>
    <t>КIэп дэгъэ гъэжъуагъэу, краскэ гъэлэнымкIэ агъэфедэрэр ары. Пчъэр ыгъэлэным къыпэкIэ олифэ щифагъ.</t>
  </si>
  <si>
    <t>олифа</t>
  </si>
  <si>
    <t>ОЛЫХЬЭ МЕЖД.</t>
  </si>
  <si>
    <t>ТхьэрыIу. Олыхьэ, сымыдэн. Олыхьэ, сымыкIон. Олыхьэ, шъыпкъэкIэ.</t>
  </si>
  <si>
    <t>ей-богу</t>
  </si>
  <si>
    <t xml:space="preserve">ОМАКЪ </t>
  </si>
  <si>
    <t>Шхончмэ сшIэрэп, омакъэ горэ къэIугъ. Зэфэшъхъаф омакъэу къэIурэр багъэ.</t>
  </si>
  <si>
    <t>выстрел</t>
  </si>
  <si>
    <t xml:space="preserve">ОНАКI 1 </t>
  </si>
  <si>
    <t>Онэ шIыгъакI. ОнакIэ къыщэфыгъ. ОнакIэр тырилъхьагъ.</t>
  </si>
  <si>
    <t>новое седло</t>
  </si>
  <si>
    <t xml:space="preserve">ОНАКI 2 </t>
  </si>
  <si>
    <t>Уанэм щыщэу ыкIэкIэ щыIэр ары. КIакIор онакIэм пыпхагъ.</t>
  </si>
  <si>
    <t>за седлом, в тороках</t>
  </si>
  <si>
    <t xml:space="preserve">ОНАПЛI </t>
  </si>
  <si>
    <t>Уанэм щыщэу ыпэкIэ щыIэр ары. ОнаплIэм пышIагъ. ОнаплIэм телъ.</t>
  </si>
  <si>
    <t>перед седлом</t>
  </si>
  <si>
    <t xml:space="preserve">ОНАШI </t>
  </si>
  <si>
    <t>Онэпкъ зышIэу, ар зсэнэхьатыр ары. ОнашIэм онэпкъхэр ещэх. Ар онэшIэ Iаз.</t>
  </si>
  <si>
    <t>седельник</t>
  </si>
  <si>
    <t xml:space="preserve">ОНДРЫХЪУ </t>
  </si>
  <si>
    <t>Пхъэчаим тегъэзыхьэгьэ гъучI хъураер ары. Пхъэчаир гъукIи, ондрыхъур къытезыгъ.</t>
  </si>
  <si>
    <t>обруч</t>
  </si>
  <si>
    <t xml:space="preserve">ОНДЖЭКЪ </t>
  </si>
  <si>
    <t>Адыгэ онджэкъ.</t>
  </si>
  <si>
    <t>дымарь</t>
  </si>
  <si>
    <t>Онджэкъым Iугъо къекIы.</t>
  </si>
  <si>
    <t xml:space="preserve">ОНДЖЭКЪЫШЪХЬ </t>
  </si>
  <si>
    <t>Онджэкъышъхьэм Iугъор къеутысыкIы.</t>
  </si>
  <si>
    <t>дымовая труба</t>
  </si>
  <si>
    <t xml:space="preserve">ОНДЖЭКЪЫШI </t>
  </si>
  <si>
    <t>1. специалист по плетению дымарей. ОнджэкъышIыным фэIазэу, ар зисэнэхьатыр ары.</t>
  </si>
  <si>
    <t xml:space="preserve">ОНДЖЭКЪЛЪЭКI </t>
  </si>
  <si>
    <t>ОнджэкълъэкIым онджэкъыр ылъэкIыгъ.</t>
  </si>
  <si>
    <t>трубочист</t>
  </si>
  <si>
    <t xml:space="preserve">ОНТЭГЪУ </t>
  </si>
  <si>
    <t>Хьылъэ. ГъучIыр онтэгъу. ПцашIор онтэгъу.</t>
  </si>
  <si>
    <t>тяжелый, -ая, -ое</t>
  </si>
  <si>
    <t xml:space="preserve">ОНЫГЪУ </t>
  </si>
  <si>
    <t>Мэкъуоныгъу. Мэкъуоныгъо маз. Мэкъуоныгъор къэсыгъ.</t>
  </si>
  <si>
    <t xml:space="preserve">ОНЫГЪУАКI </t>
  </si>
  <si>
    <t>Мэкъу оныгъуакI. Мэкъу упкIэным ичэзыу зыщикIыгъэм дэжь. Мэкъу оныгъуакIэ хъугъэ.</t>
  </si>
  <si>
    <t>послесенокосный период</t>
  </si>
  <si>
    <t xml:space="preserve">ОНЭГУ </t>
  </si>
  <si>
    <t>Онэ кIыIу. Онэгум екIоу ис. Унэгур зигъотыжькIэ, уфэшIужьэп.</t>
  </si>
  <si>
    <t>седло (букв.: середина седла)</t>
  </si>
  <si>
    <t xml:space="preserve">ОНЭГУПС </t>
  </si>
  <si>
    <t>Онэгушъхьантэр уанэм къыримыгъэзыным пае, онэгушъхьантэм ыкIыIу телъ шъо зэблэдзыгъэу, онэкъуапэмэ ашIодзагъэр ары. Онэгупсыр рилъхьэжьыгъ.</t>
  </si>
  <si>
    <t>катаур</t>
  </si>
  <si>
    <t xml:space="preserve">ОНЭГУШЪХЬАНТ </t>
  </si>
  <si>
    <t>Онэгум ралъхьэрэ шъо шъхьантэу, ащ фэшIы шIытъэр ары. Онэгушъхьантэм блэнэц илъ. Онэгушъхьантэм дышъэ шъагъэ дэдагъ.</t>
  </si>
  <si>
    <t>седельная подушка</t>
  </si>
  <si>
    <t xml:space="preserve">ОНЭЖЪ </t>
  </si>
  <si>
    <t>Жъы хъугъэ уан. Онэжъ горэ иI. Онэжъ Iай.</t>
  </si>
  <si>
    <t>старое седло</t>
  </si>
  <si>
    <t xml:space="preserve">ОНЭЗЭПЫЛЪ </t>
  </si>
  <si>
    <t>Седло с подушкой, потником, пахвой, чепраком и остальными принадлежностями седла. Онэ икъу - онэгушъхьанти, кIадзи, шыкIэлъи, джэрышIи игъусэу. Онэзэпылъ къыщэфыгъ.</t>
  </si>
  <si>
    <t xml:space="preserve">ОНЭКЪУАП </t>
  </si>
  <si>
    <t>Уанэм къопитIу иI. Онэкъуапэм бжъэ фыжьхэр хэлъэу е тыжьын телъэу ашIы. Онэкъопэ пхэндж. Биболэт кIэкIэу къызэтеуцуагъ. Шым зыкъыригъэлъэтэхыгъ. Шыр онэкъопэ пхэндж ышIи кумкIэ ежъагъ (КI. Т.).</t>
  </si>
  <si>
    <t>лука</t>
  </si>
  <si>
    <t xml:space="preserve">ОНЭПКЪ </t>
  </si>
  <si>
    <t>Пхъэу, онэкъуапэхэр зиIэу онэгушъхьантэр зэрылъыр ары. Онэпкъ ышIыгъ. Онэпкъ къыщэфи, уанэ зэкIилъхьагъ.</t>
  </si>
  <si>
    <t>ленчик</t>
  </si>
  <si>
    <t xml:space="preserve">ОНЭШIЫКI </t>
  </si>
  <si>
    <t>Уанэ зэрашIырэ шIыкIэр. Ар онэшIыкIэкIэ Iазэ. Ащ онэшIыкIэ ешIэ.</t>
  </si>
  <si>
    <t>как делать седла</t>
  </si>
  <si>
    <t>ООЙ МЕЖД.</t>
  </si>
  <si>
    <t>Оой гущ, тхьамыкI. Ооир имаф. Оой, оой, сыдэу фэмыфэу къычIэкIыгъ.</t>
  </si>
  <si>
    <t>ОПСЭУ! ГУЩЫIЭГЪУС</t>
  </si>
  <si>
    <t>Псэуныгъэ уеI. Опсэу, сикIал, опсэу!</t>
  </si>
  <si>
    <t>будь здоров! (выражение благодарности)</t>
  </si>
  <si>
    <t xml:space="preserve">ОР </t>
  </si>
  <si>
    <t>Псыор. Псыорхэр ныджым къытеох.</t>
  </si>
  <si>
    <t>волна</t>
  </si>
  <si>
    <t>Псычъэр. Шъхьагуащэ псыор.</t>
  </si>
  <si>
    <t>бурный, -ая, -ое</t>
  </si>
  <si>
    <t xml:space="preserve">ОРАТОР </t>
  </si>
  <si>
    <t>1. ГущыIэ къэзышIырэр.</t>
  </si>
  <si>
    <t>оратор</t>
  </si>
  <si>
    <t>ОР-ОРЭУ НАРЕЧ.</t>
  </si>
  <si>
    <t>Ор-орэу зэгъафэ. Ор-орэу тхы нахь, зыми емыгъэтх.</t>
  </si>
  <si>
    <t>сам, -а, -о</t>
  </si>
  <si>
    <t xml:space="preserve">ОРГАНИЗАЦИЕ </t>
  </si>
  <si>
    <t>1. Куп зэхэщагъ. Партийнэ организацие. 2. Общественнэ государственнэ IофшIапI. Ар тэ тиорганизацие хэт.</t>
  </si>
  <si>
    <t>организация</t>
  </si>
  <si>
    <t xml:space="preserve">ОРДЕН </t>
  </si>
  <si>
    <t>ЛIэблэнагъэу, IофшIэгъэшхоу иIэм пае, къэралытъом наградэу ытрэ нэшан - знак. Лениным иорден. Знамя Плъыжьым иорден. Заом къикIыгъэ кIалэм ыбгъэ орденыбэ хэлъыгъ.</t>
  </si>
  <si>
    <t>орден</t>
  </si>
  <si>
    <t xml:space="preserve">ОРДЕР </t>
  </si>
  <si>
    <t>Зыгорэ къыратыным пае, атхэу атрэ документыр. УнакIэу аухыгъэм щыщ квартирэ къыратынэу, ордер къыратыгъ.</t>
  </si>
  <si>
    <t>ордер</t>
  </si>
  <si>
    <t>ОРДЭ</t>
  </si>
  <si>
    <t>Орэдыжъмэ, гъыбзэмэ бэрэ къахэфэ. Ордэ унэжъ. Ордэ лэгъун (Нарт Шэбатныкъу). Ордэ кIэсэным зырясэгъэпх (Гощэгъэгъы).</t>
  </si>
  <si>
    <t>большой, -ая, -ое</t>
  </si>
  <si>
    <t xml:space="preserve">ОРКЕСТР </t>
  </si>
  <si>
    <t>Музыкант купэу зэхэтэу орэд къезгъаIохэрэр ары. Духовой оркестр. Струннэ оркестр. Оркестрэм орэдыр къырегъаIо.</t>
  </si>
  <si>
    <t>оркестр</t>
  </si>
  <si>
    <t xml:space="preserve">ОРКЪ </t>
  </si>
  <si>
    <t>Пщым иоркъ. ЦуитIу оркъ. Оркъыжъым ихьадэ блэ мэбэгы (гущ.). -Оркъ хабз - дворянский обычай, дворянские повадки. - ХьантIаркъоми "оркъ" аIо - и лягушки говорят "оркъ".</t>
  </si>
  <si>
    <t>уздень</t>
  </si>
  <si>
    <t xml:space="preserve">ОРСЭР </t>
  </si>
  <si>
    <t>Орырэ сэрырэ фэдэу. АдыгабзэкIэ орсэрэу мэгущыIэ - дэгъоу къабзэу мэгущыIэ.</t>
  </si>
  <si>
    <t>Жабз. Ар боу орсэр.</t>
  </si>
  <si>
    <t xml:space="preserve">ОРФОГРАФИЕ </t>
  </si>
  <si>
    <t>Тэрэз тхакIэм ехьылIагъэу гъэуцугъэ правилэхэр. ОрфографиемкIэ хэукъоныгъэхэр ешIых.</t>
  </si>
  <si>
    <t>орфография, правописание</t>
  </si>
  <si>
    <t xml:space="preserve">ОРЫГЪЭ </t>
  </si>
  <si>
    <t>Оры ар зилажьэр. Оры нахь сэрэп. ЗыIуагъэри оры, къэзыIотэжьыгъэри оры.</t>
  </si>
  <si>
    <t>ты</t>
  </si>
  <si>
    <t xml:space="preserve">ОРЫФ </t>
  </si>
  <si>
    <t>КIай лъэдэкъэф, орыф дышъэ чъыг (хыр.).</t>
  </si>
  <si>
    <t>светлая волна, светозарный, -ая, -ое (букв.)</t>
  </si>
  <si>
    <t xml:space="preserve">ОРИДАД </t>
  </si>
  <si>
    <t>ОрэдыцI. Оридадэр къаIозэ, шъузыщэхэр къэкIожьых.</t>
  </si>
  <si>
    <t>оридада (название свадебной песни)</t>
  </si>
  <si>
    <t xml:space="preserve">ОРЭД </t>
  </si>
  <si>
    <t>Музыкальнэу зэхэлъхьэгъэ усыгъ. Щытхъу орэд, Советскэ Армием иорэд. Уб орэд. Мэмэт иорэд. Къоджэ орэд. Орэд фиусыгъ. КIэлэеджакIомэ орэд къаIуагъ. Пщынаом орэд дахэхэр пщынэм къыригъэIуагъ.</t>
  </si>
  <si>
    <t>песня</t>
  </si>
  <si>
    <t xml:space="preserve">ОРЭДЫЖЪ </t>
  </si>
  <si>
    <t>Бэ шIагъэу аусыгъэ орэд. Орэдыжъхэр дэтэу тхылъ къыдэкIыгъ.</t>
  </si>
  <si>
    <t>старые песни</t>
  </si>
  <si>
    <t xml:space="preserve">ОРЭДЫКI </t>
  </si>
  <si>
    <t>Орэд усыгьакIэхэр, орэд къежьэгъакI. ОрэдыкIэхэр дэтэу тхылъ къыщэфыгъ.</t>
  </si>
  <si>
    <t>новая песня</t>
  </si>
  <si>
    <t xml:space="preserve">ОРЭДЫШЪУ </t>
  </si>
  <si>
    <t>Орэдым ипщыналъ - имэкъам. Айдэмыркъан иорэдышъо илъ. Орэдышъо дахэ иI.</t>
  </si>
  <si>
    <t>мотив, напев</t>
  </si>
  <si>
    <t xml:space="preserve">ОРЭДЫIУ </t>
  </si>
  <si>
    <t>Орэд дэгъоу къэзыIоу ащ фэгъэсагъэр ары. Ар орэдыIо Iаз.</t>
  </si>
  <si>
    <t>певец</t>
  </si>
  <si>
    <t>ОРЭПСЭУ!</t>
  </si>
  <si>
    <t>Восклицание при пожелании успеха, процветания: да здравствует! - Советскэ властыр орэпсэу! Советскэ Союзым и Коммунистическэ партие орэпсэу!</t>
  </si>
  <si>
    <t>да здравствует!</t>
  </si>
  <si>
    <t xml:space="preserve">ОСТЫГЪАЙ </t>
  </si>
  <si>
    <t>Пхъэ шъэбэ лъэпкъ. Остыгъаем мыстхъу бэу хэлъ. Пасэм адыгэмэ остыгъаер остыгъэ папкIэу агъаблэщтыгъэ.</t>
  </si>
  <si>
    <t>пихта</t>
  </si>
  <si>
    <t xml:space="preserve">ОСТЫГЪАШЪХЬ </t>
  </si>
  <si>
    <t>Шъагъэр зэрылъэу апчыр зытрагъэуцоу остыгъэм иIэр ары. Остыгъашъхьэр тещхэжьын фае.</t>
  </si>
  <si>
    <t>горелка</t>
  </si>
  <si>
    <t xml:space="preserve">ОСТЫГЪЭ </t>
  </si>
  <si>
    <t>Фэтагын остыгъ. Электричествэ остыгъ. Остыгъэ кIэшIагъ. Остыгъэр хигъэнагъ. Остыгъэ нэф къэпсы. Остыгъэр маблэ.</t>
  </si>
  <si>
    <t>лампа</t>
  </si>
  <si>
    <t xml:space="preserve">ОСТЫГЪЭШЪХЬЭТЕТ </t>
  </si>
  <si>
    <t>Остыгъашъхьэм апчэу тырагъэуцорэр ары. Остыгъэшъхьэтетыр къутагъэ.</t>
  </si>
  <si>
    <t xml:space="preserve">ОСЫ </t>
  </si>
  <si>
    <t>Ос къесыгъ. КIымафэрэ ос къесы. Осым фэдэу фыжьыбз. Осым фэдэу чъыIэ. Осыр мэжъужьы.</t>
  </si>
  <si>
    <t>снег</t>
  </si>
  <si>
    <t xml:space="preserve">ОСЫЕТ </t>
  </si>
  <si>
    <t>ЦIыфыр лIэным къыпаIоу агъэцэкIэнкIэ къыкIэлъэIоу къыIожьрэр ары. Лениным иосыет партием егъэцакIэ.</t>
  </si>
  <si>
    <t>завещание</t>
  </si>
  <si>
    <t xml:space="preserve">ОСЫЛI </t>
  </si>
  <si>
    <t>ЛIыжъ сурэтэу шIыгъэ ос. КIалэмэ осылI ашIыгъ.</t>
  </si>
  <si>
    <t>снежный человек</t>
  </si>
  <si>
    <t xml:space="preserve">ОСЫПСЫ </t>
  </si>
  <si>
    <t>Ос гъэжъугъзр ары. ОсыпсыкIэ ыгыкIыгъ.</t>
  </si>
  <si>
    <t>снеговая вода</t>
  </si>
  <si>
    <t xml:space="preserve">ОСЫЦЭ </t>
  </si>
  <si>
    <t>Осыцэр хьарзэзэ къефэхы. Осыр осыцэ-осыцэу зэхэлъы. Осыцэ зырызхэр къыхедзых.</t>
  </si>
  <si>
    <t>снежинка</t>
  </si>
  <si>
    <t xml:space="preserve">ОСЭПС </t>
  </si>
  <si>
    <t>Атмосфернэ шынэгъакIэу гъэмафэрэ чэщым къызигъэучъыIыкIэ къехырэр ары. Гъэмафэрэ осэпс къехы. Осэпсым ыгъэшъугъ. Осэпс техагъ.</t>
  </si>
  <si>
    <t>роса</t>
  </si>
  <si>
    <t>Человек, который все преувеличивает, гиперболизирует. - Осэпсым къуашъор щефы.</t>
  </si>
  <si>
    <t>Фантазер</t>
  </si>
  <si>
    <t xml:space="preserve">ОСIАШКI </t>
  </si>
  <si>
    <t>Ос уIэшкIыгъ. ОсIашкIэкIэ кIалэхэр мэджэгух.</t>
  </si>
  <si>
    <t>ком снега</t>
  </si>
  <si>
    <t xml:space="preserve">ОТАБЭ </t>
  </si>
  <si>
    <t>Пхъэ лъэпкъ. Отабэр зэпыкIырэп. Отэбэч. Отабэр лъагэу кIырэп.</t>
  </si>
  <si>
    <t>лозняк</t>
  </si>
  <si>
    <t xml:space="preserve">ОТАУ </t>
  </si>
  <si>
    <t>ГъукIэм уатэкIэ дытеарэр ары. ГъукIэм кIэлэ атао игъус.</t>
  </si>
  <si>
    <t>молотобоец</t>
  </si>
  <si>
    <t xml:space="preserve">ОТАШЪХЬ </t>
  </si>
  <si>
    <t>ОтэкIым шIолъ гъучIыр ары. Оташъхьэр къышIозыгъ.</t>
  </si>
  <si>
    <t>молоток</t>
  </si>
  <si>
    <t xml:space="preserve">ОТПУСК </t>
  </si>
  <si>
    <t>Рабочэмэ, къулыкъушIэмэ загъэпсэфынэу аратрэ охътэ гъэнэфатъэр ары. Мэзэ отпуск къыратыгъ. Иотпуск ыухыгъ. Отпускым къикIыжьыгъ.</t>
  </si>
  <si>
    <t>отпуск</t>
  </si>
  <si>
    <t xml:space="preserve">ОТЫЧ </t>
  </si>
  <si>
    <t>еплъ обзэгъум.</t>
  </si>
  <si>
    <t xml:space="preserve">ОТЭКЪ </t>
  </si>
  <si>
    <t>СатыумкIэ е нэмыкIымкIэ гъусэ ашIырэр ары. Ар ащ отэкъкIэ гохьагъ. Отэкъэгъу фэхъугъ.</t>
  </si>
  <si>
    <t>компаньон</t>
  </si>
  <si>
    <t xml:space="preserve">ОТЭКI </t>
  </si>
  <si>
    <t>Уатэм пхъэкIэу шIолъыр ары. Уатэм отэкI шIуилъхьагъ. ОтэкIыр кIыхьащэ.</t>
  </si>
  <si>
    <t>молотовище</t>
  </si>
  <si>
    <t xml:space="preserve">ОТЭР 1 </t>
  </si>
  <si>
    <t>1. Заулэу зэхэтыр ары. Бзыу отэр блэбыбыкIыгъ.</t>
  </si>
  <si>
    <t>стая; группа</t>
  </si>
  <si>
    <t xml:space="preserve">ОТЭР 2 </t>
  </si>
  <si>
    <t>Былымхэр зыщаIыгърэ чIыпIэу, унэ-къакъырхэр зытетэу, губгъом итыр ары. Отэрым тес. Былымхэр отэрым щаIыгъых.</t>
  </si>
  <si>
    <t>стан (животноводческий)</t>
  </si>
  <si>
    <t xml:space="preserve">ОТI-ПСЫТI </t>
  </si>
  <si>
    <t>Бжыхьэ отI-псытI хъугъэ. ОтI-псытI маф.</t>
  </si>
  <si>
    <t>слякоть</t>
  </si>
  <si>
    <t>ОУИУ МЕЖД.</t>
  </si>
  <si>
    <t>Зыгорэ агъэшIагъо зыхъукIэ аIо хабзэ. Оуиу, ар сыд гъэшIэгъон шъыу! Оуиу-уиу, ар сыдэу шIагъуа!</t>
  </si>
  <si>
    <t>выражает удивление</t>
  </si>
  <si>
    <t>ОУИТIУР-ОУИЩ МЕЖД.</t>
  </si>
  <si>
    <t>ОуитIур-оуищ ыIозэ, кукуум игъыбзэ къырищзэ гъыгъэ.</t>
  </si>
  <si>
    <t>выражает безысходное горе</t>
  </si>
  <si>
    <t xml:space="preserve">ОФИЦЕР </t>
  </si>
  <si>
    <t>Армиемрэ флотымрэ якоманднэ составы щыщ цIыф. Офицерэу дзэм хэт. Советскэ Армием щыщ офицер.</t>
  </si>
  <si>
    <t>офицер</t>
  </si>
  <si>
    <t xml:space="preserve">ОХ </t>
  </si>
  <si>
    <t>Агу забгъэрэм мыхъун къехъулIэмэ "ох" аIо хабзэ. Ох, ифэшъуашэу къыщышIыгъ. Охыр къыщышIыгъ.</t>
  </si>
  <si>
    <t>выражает злорадство</t>
  </si>
  <si>
    <t>ОХ-ОХ МЕЖД.</t>
  </si>
  <si>
    <t>выражает чувство удовлетворения по поводу освобождения от тяжелого или неприятного дела. Къин зытелъэу зетезыгъэм, хьылъэм къыкIэзыгъэм ыIо хабзэ. Ох-ох, зызгъэпсэфыжьыгъ.</t>
  </si>
  <si>
    <t xml:space="preserve">ОХЫ </t>
  </si>
  <si>
    <t>КIэй, лъэгу. Бжъапэм ехи, охым ихьагъ. ЧIыох. Охы, псы теуапI.</t>
  </si>
  <si>
    <t>низменность</t>
  </si>
  <si>
    <t xml:space="preserve">ОХЪУГЪЭ </t>
  </si>
  <si>
    <t>Тыредгъэфагъэп. Еуагъ шъхьакIэм, охъугъэ.</t>
  </si>
  <si>
    <t>промахнулся, -лась, -лось</t>
  </si>
  <si>
    <t xml:space="preserve">ОХЪУГЪЭР </t>
  </si>
  <si>
    <t>Бланэм зеом охъугъэм лъэшэу ыгу къеуагъ.</t>
  </si>
  <si>
    <t>промахнувшийся, -аяся, -ееся</t>
  </si>
  <si>
    <t>ОХЪУН ОХЪУГЪЭ ГЛ. ИМАСД.</t>
  </si>
  <si>
    <t>Ар шхончау, охъуныр ишэнэп.</t>
  </si>
  <si>
    <t>промахнуться</t>
  </si>
  <si>
    <t>ОХЪТЭ - УАХЪТЭУ</t>
  </si>
  <si>
    <t>Охътэ-уахътэу къытехьэ.</t>
  </si>
  <si>
    <t>нареч. временами</t>
  </si>
  <si>
    <t>ОХЬАХЬ МЕЖД.</t>
  </si>
  <si>
    <t>Охьахь ыIоу гъыгъэ. Охьахьым узэрыхьан къегъанэ (гущ.).</t>
  </si>
  <si>
    <t>указывает на рыдание</t>
  </si>
  <si>
    <t xml:space="preserve">ОШЭКУР </t>
  </si>
  <si>
    <t>Пацэ зыкIоцIылъыр. Ошэкурым хэлъэу щылъ. Ошэкуртебз. - Ошэкур телъхьапI - место для складывания матрасов. Ошэкур маст.</t>
  </si>
  <si>
    <t>матрас (набитый шерстью)</t>
  </si>
  <si>
    <t xml:space="preserve">ОШЪОГУ </t>
  </si>
  <si>
    <t>еплъ огу-м.</t>
  </si>
  <si>
    <t xml:space="preserve">ОШЪУ </t>
  </si>
  <si>
    <t>Гъэмэфэ ощхым хэтэу мыл хъурэе цIыкIухэу къехырэр ары. Ошъу къехыгъ. Ошъум ыутыгъ. Ошъум ыгъэкIодыгъ.</t>
  </si>
  <si>
    <t>град</t>
  </si>
  <si>
    <t xml:space="preserve">ОШЪО ЧАП </t>
  </si>
  <si>
    <t>Ошъо чапэр къэушэплъыгъ. Ошъо чэпэплъыр - мэфибл ошIу (гущ.).</t>
  </si>
  <si>
    <t>небосклон</t>
  </si>
  <si>
    <t xml:space="preserve">ОШЪУАПЩЭ </t>
  </si>
  <si>
    <t>Ошъуапщэхэр къытехьагъэх. Ошъопщэ шIуцIэхэр къыкъокIыгъэх, ощх къещхыщт.</t>
  </si>
  <si>
    <t>туча</t>
  </si>
  <si>
    <t xml:space="preserve">ОШIУ </t>
  </si>
  <si>
    <t>Уаеп. Мэфэ ошIу шIагъу. ОшIу хъужьыгъэ. Мэфэ ошIухэр блэкIыгъэх.</t>
  </si>
  <si>
    <t>погожий, -ая, -ее</t>
  </si>
  <si>
    <t>ОШIЭ-ДЭМЫШIЭУ НАРЕЧ.</t>
  </si>
  <si>
    <t>ЫмышIахэу, емыжэгъахэу. ОшIэ-дэмышIэу къехъулIагъ.</t>
  </si>
  <si>
    <t>неожиданно</t>
  </si>
  <si>
    <t xml:space="preserve">ОЩХЫ </t>
  </si>
  <si>
    <t>Ощх къещхыгъ. Лэжьыгъэмэ ощх ящыкIагъ. Ощхыр теужьыгъ. КIакIоу онакIэм пыпхагъэм нахьи ощхыр нахь благъ (гущ.).</t>
  </si>
  <si>
    <t>дождь</t>
  </si>
  <si>
    <t xml:space="preserve">ОЩТЫКУ </t>
  </si>
  <si>
    <t>Ощынэм ыкIыIурэр. ОщтыкумкIэ еозэ, гъучIыIунэр пхъэмбгъум хигъэзыхьагъ.</t>
  </si>
  <si>
    <t>обух</t>
  </si>
  <si>
    <t xml:space="preserve">ОЩХЫЛ </t>
  </si>
  <si>
    <t>Ощх зэпыт. Ощхылэ маз.</t>
  </si>
  <si>
    <t>дождливый,-ая, -ое</t>
  </si>
  <si>
    <t xml:space="preserve">ОЩХЫПСЫ </t>
  </si>
  <si>
    <t>ОщхыпсыкIэ ыгыкIыгъ.</t>
  </si>
  <si>
    <t>дождевая вода</t>
  </si>
  <si>
    <t xml:space="preserve">ОЩХЫЦ </t>
  </si>
  <si>
    <t>Ощх ткIопс. Ощхыцэхэр къыхедзых. Ощхыцэу сапэм къыхафэрэм, сапэр къыгъэутысэщтыгъэ.</t>
  </si>
  <si>
    <t>дождевая капля</t>
  </si>
  <si>
    <t xml:space="preserve">ОЩЫ </t>
  </si>
  <si>
    <t>Обзэгъушху. ОщымкIэ пхъэр зэгуиутыгъ. Ощыр пхъэм дигъэнагъ.</t>
  </si>
  <si>
    <t>колун</t>
  </si>
  <si>
    <t xml:space="preserve">ОЩЫКIЫ </t>
  </si>
  <si>
    <t>Ощым пхъэкIэу шIолъыр ары. ОщыкIыр зэпыутыгъ. ОщыкIы ышIыгъ. Ощышъхьэр ощыкIым лъызыдзыжьыгъэм фэд (гущ.).</t>
  </si>
  <si>
    <t>топорище</t>
  </si>
  <si>
    <t xml:space="preserve">ОЩЫНЭ </t>
  </si>
  <si>
    <t>Ощышъхьэм иIэ гъуанэу ощыкIыр зэрыгъэкIыгъэр ары. Ощынэр къутагъэ.</t>
  </si>
  <si>
    <t>проухо</t>
  </si>
  <si>
    <t xml:space="preserve">ОЩЫЦЭ </t>
  </si>
  <si>
    <t>Ощым ыц. Ощыцэр Iуутыгъ.</t>
  </si>
  <si>
    <t>лезвие топора</t>
  </si>
  <si>
    <t xml:space="preserve">ОЩЫЩЪХЬЭ </t>
  </si>
  <si>
    <t>Ощым ышъхь - ощыкIым пылъ гъучI. Ощышъхьэр къышIозыгъ. Ощышъхьэр ощыкIым шIуилъхьагъ.</t>
  </si>
  <si>
    <t xml:space="preserve">ОЯГЪЭ </t>
  </si>
  <si>
    <t>Уаеу щытыгъ. Ащыгъум оягъэ. Оягъэти, кIон ылъэкIыгъэп.</t>
  </si>
  <si>
    <t>был дождь</t>
  </si>
  <si>
    <t xml:space="preserve">ОЯЛ </t>
  </si>
  <si>
    <t>Ое зэпыт. Оялэ хъугъэ. Оялэм цIыфымэ Iоф аригъашIэрэп.</t>
  </si>
  <si>
    <t xml:space="preserve">ПАБГЪО </t>
  </si>
  <si>
    <t>Пэ шъуамбгъу. КIэлэ пабгъу. Пшъэшъэ пэбгъо цIыкIу.</t>
  </si>
  <si>
    <t>широконосый, -ая, -ое</t>
  </si>
  <si>
    <t xml:space="preserve">ПАБЖЪ </t>
  </si>
  <si>
    <t>густая высокая трава (главным образом говорят о высокой траве, растущей на краю дороги, грядки). Хьэсэ гъунэм Iут уц зэхэкIыхьагъэр ары. Пабжъэм хитэкъуагъ. Пабжъэм хигъэбылъхьагъ.</t>
  </si>
  <si>
    <t xml:space="preserve">ПАВИЛЬОН </t>
  </si>
  <si>
    <t>1. Садхэм, паркыхэм адашIыхьэ хабзэ IэшIэхэу шIыгъэ бгъагъ. Къэгъагъэхэр зычIэлъ павильон.</t>
  </si>
  <si>
    <t>павильон</t>
  </si>
  <si>
    <t xml:space="preserve">ПАГО 1 </t>
  </si>
  <si>
    <t>Пцэжъые лъэпкъ. Пцэжъыяшэм паго къыхидзыгъ.</t>
  </si>
  <si>
    <t>сазан</t>
  </si>
  <si>
    <t xml:space="preserve">ПАГО 2 </t>
  </si>
  <si>
    <t>Пэ пыгуагъэр ары. Джэгум паго къекIы (гущ.).</t>
  </si>
  <si>
    <t>тупоносый, -ая, -ое</t>
  </si>
  <si>
    <t xml:space="preserve">ПАГО 3 </t>
  </si>
  <si>
    <t>Пцэжъый. Псым паго бэу хэс.</t>
  </si>
  <si>
    <t>рыба</t>
  </si>
  <si>
    <t xml:space="preserve">ПАГЭ </t>
  </si>
  <si>
    <t>Зызгъэинэу ежь пэмыкIхэр пхъатэ пэзымыхьрэр ары. КIэлэ паг. Пшъэшъэ паг. Пагэр мэгырзы (гущ.). О Хьэсэсэ къарэхэр, шъхьэ упагэрэ о? Пагэуи кIэракIэхэр тхьэм иджагъу (Хьэсас).</t>
  </si>
  <si>
    <t>высокомерный, -ая, -ое</t>
  </si>
  <si>
    <t xml:space="preserve">ПАГЪЭ </t>
  </si>
  <si>
    <t>1. Жьы ымыгъотэу гумэкIыгъэ. Пшъыгъэ, пагъэ. - Фабэ пагъэ, - ему жарко.</t>
  </si>
  <si>
    <t>задыхался, -лась, -лось</t>
  </si>
  <si>
    <t xml:space="preserve">ПАГЪЭР </t>
  </si>
  <si>
    <t>ЛIы пшъыгъэу пагъэр зигъэпсэфынэу гъолъыгъэ. КIалэу еджакIо кIомэ шIоигъоу пагъэр, еджакIо агъэкIуагъ.</t>
  </si>
  <si>
    <t>ПАЕ ГУЩЫIЭГЪУС</t>
  </si>
  <si>
    <t>ФэшI, фэшIыкIэ. Ащ пае ащ ымышIэн щыIэп. Ащ пае умыгумэкI. Зыш пае шишъэ псы ешъо (гущ.).</t>
  </si>
  <si>
    <t>для</t>
  </si>
  <si>
    <t xml:space="preserve">ПАЖЪУ </t>
  </si>
  <si>
    <t>Щыпажъу. Ипажъо жъогъахэ.</t>
  </si>
  <si>
    <t>первая пахота</t>
  </si>
  <si>
    <t>ПАЙ 1</t>
  </si>
  <si>
    <t>еплъ пае-м.</t>
  </si>
  <si>
    <t xml:space="preserve">ПАЙ 2 </t>
  </si>
  <si>
    <t>Зы Iофы горэм игъэпсын пае зэхэхьэгъэ куп зэхэтым щыщым иIахьэу, взносэу хилъхьэрэр ары. Ащ ипай жилкооперацием хэлъ.</t>
  </si>
  <si>
    <t>пай</t>
  </si>
  <si>
    <t xml:space="preserve">ПАКЕТ </t>
  </si>
  <si>
    <t>1. Письмэ официальнэ зыдэлъ конверт гъэпкIагъ. Секретарым пакетыр зэтыритхъыгъ.</t>
  </si>
  <si>
    <t>пакет</t>
  </si>
  <si>
    <t xml:space="preserve">ПАКО </t>
  </si>
  <si>
    <t>Зыпэ, зыIэпакIэ пыутыгъэр, е пыхъокIыкIыгъэр ары. Къамыщ паку. Кохъо паку. Къамыщ пакомкIэ алрэгъум зытеом, зыфаер къытехъуагъ (пшыс ).</t>
  </si>
  <si>
    <t>тупой, тупоносый, -ая, -ое</t>
  </si>
  <si>
    <t xml:space="preserve">ПАКТ </t>
  </si>
  <si>
    <t>КъэралыгъуитIум е нахьыбэмэ зэдашIырэ унашъу. Зэмызэонхэм ипакт.</t>
  </si>
  <si>
    <t>пакт</t>
  </si>
  <si>
    <t xml:space="preserve">ПАКЪЭ </t>
  </si>
  <si>
    <t>КIэлэ пакъ. Пшъэшъэ пакъ. -Нэкъэ-пакъэ ригъэфагъ - изувечил, -а, -о.</t>
  </si>
  <si>
    <t>курносый</t>
  </si>
  <si>
    <t xml:space="preserve">ПАКIО </t>
  </si>
  <si>
    <t>Лъэргъыпсыр шы ныбэм щимыхъоным пае, шъо Iужъу плIэмыеу уанэм ыбгъуитIукIэ пылъыр ары. ПакIор уанэм пилъхьагъ.</t>
  </si>
  <si>
    <t>крыло седла</t>
  </si>
  <si>
    <t xml:space="preserve">ПАКIЭ </t>
  </si>
  <si>
    <t>КIалэм пэкIэ шIуцIэ дахэ тет. ЫпакIэхэр Iущыгъэх. Чэтыуми пакIэ тет. ПакIэм къымыхьрэр, жакIэм къыхьыжьрэп (гущ.). ЫпакIэ мэгушIошъ, лы ышхыщт.</t>
  </si>
  <si>
    <t>усы</t>
  </si>
  <si>
    <t>IэпакI. Бэщ пакIэм хьашъо пылъ. КIэпсэ пакIэр пишIагъ. - Зы пакIэ - куда-то, где-то. Зы пакIэ кIуагъэ - зы чIыпIэ горэм кIуагъэ.</t>
  </si>
  <si>
    <t>конец</t>
  </si>
  <si>
    <t xml:space="preserve">ПАЛАТ </t>
  </si>
  <si>
    <t>1. жъыгъэ. Унэшхо. Оружейнэ палатэр.</t>
  </si>
  <si>
    <t>палата</t>
  </si>
  <si>
    <t xml:space="preserve">ПАЛАТК </t>
  </si>
  <si>
    <t>Чэтэн гъэIэгъэ ун, е IэшIэхэу шIыгъэ пхъэмбгъу унэу рабочэхэм апае стройкэшхохэр зыщагъэпсрэмэ ащашIырэр ары. Рабочэхэр палаткэмэ ачIэсых.</t>
  </si>
  <si>
    <t>палатка</t>
  </si>
  <si>
    <t>ПАЛЪ ГУЩЫIЭЛЪ.</t>
  </si>
  <si>
    <t>ПапкI. ЛIэгъэ палъ. ЩымыIэ палъ.</t>
  </si>
  <si>
    <t>как-будто</t>
  </si>
  <si>
    <t xml:space="preserve">ПАЛЪТЭУ </t>
  </si>
  <si>
    <t>Щыгъын кIыIутелъ. Хъулъфыгъэ палътэу. Бзылъфыгъэ палътэу. Палътэу пIуакI. Палътэу фаб. Палътэу дэгъу щыгъ. Ипалътэу зыщихыгъ.</t>
  </si>
  <si>
    <t>пальто</t>
  </si>
  <si>
    <t xml:space="preserve">ПАЛЪТЭУПХЪ </t>
  </si>
  <si>
    <t>Палътэупхъэ дэгъу къыщэфыгъ.</t>
  </si>
  <si>
    <t>отрез для пальта</t>
  </si>
  <si>
    <t xml:space="preserve">ПАМЯТНИК </t>
  </si>
  <si>
    <t>Зыгорэм ишъоеплъэу агъэуцурэ сыныр е сурэтыр ары. Пушкиным ипамятник.</t>
  </si>
  <si>
    <t xml:space="preserve">ПАНСИОН </t>
  </si>
  <si>
    <t>ЕджакIомэ общежитии, ашхыщтри, ащыгъыщтри защратрэ еджапI. Пансионым кIалэр щеджэ.</t>
  </si>
  <si>
    <t>пансион</t>
  </si>
  <si>
    <t xml:space="preserve">ПАНЭ </t>
  </si>
  <si>
    <t>1. Пхъэм е уцым къытекIэрэ пэчэчаныр ары. КIалэм ылъакъо панэ къыхэуагъ.</t>
  </si>
  <si>
    <t>колючка; колючий кустарник, трава</t>
  </si>
  <si>
    <t xml:space="preserve">ПАПИРОС </t>
  </si>
  <si>
    <t>ТхылъыпIэ гильзэм тутыныр икуагъэу шIыгъэр ары. Папирос пачкэ къыщэфыгъ. Папирос къышти ешъуагъ.</t>
  </si>
  <si>
    <t>папироса</t>
  </si>
  <si>
    <t xml:space="preserve">ПАПЦIЭ </t>
  </si>
  <si>
    <t>Пэчэчан. Къэмапэр папцIэ. Цацэр папцIэ. ГъучIыIунэр папцIэ.</t>
  </si>
  <si>
    <t xml:space="preserve">ПАПЫЩ </t>
  </si>
  <si>
    <t>Комнатные туфли на высоком каблуке без задников. Ылъэдакъэ лъагэу, ынэIу ихыгъэу пасэм адыгэ бзылъфыгъэмэ ащыгъыщтыгъэ цуакъ. Папыщым итэу пшъашъэр унэм къикIыгъ.</t>
  </si>
  <si>
    <t xml:space="preserve">ПАРАГРАФ </t>
  </si>
  <si>
    <t>Текстым щыщ едзыгъоу (§) знакымкIэ хагъэунэфыкIрэр ары, ежь а знакми раIо. Советскэ Конституцием иапэрэ параграф.</t>
  </si>
  <si>
    <t>параграф</t>
  </si>
  <si>
    <t xml:space="preserve">ПАРАД </t>
  </si>
  <si>
    <t>Торжественнэу дзэм е спортсменхэм зыщяплъыхэрэр ары. Первомайскэ парад.</t>
  </si>
  <si>
    <t>парад</t>
  </si>
  <si>
    <t xml:space="preserve">ПАРАШЮТ </t>
  </si>
  <si>
    <t>Щэтрэшхом фэдэу жьым къыщызэIуихрэ приборэу самолетым къипкIырэр къызэрехырэр ары. Самолетым къипкIи, парашюткIэ къехыгъ.</t>
  </si>
  <si>
    <t>парашют</t>
  </si>
  <si>
    <t xml:space="preserve">ПАРАШЮТИСТ </t>
  </si>
  <si>
    <t>Самюлетым къипкIымэ парашюткIэ къехэу зызыгъэсагъэр ары. Пшъэшъэ парашютистк. Парашютистхэр самолетым къикIыгъэх.</t>
  </si>
  <si>
    <t>парашютист</t>
  </si>
  <si>
    <t xml:space="preserve">ПАРК 1 </t>
  </si>
  <si>
    <t>Аллейхэр, къэгъэгъэ гъэкIыгъэхэр зыдэт садышху е чъыг гъэкIыгъ (рощ). Мыекъопэ паркыр Шъхьэгощэ Iушъо Iут.</t>
  </si>
  <si>
    <t>парк</t>
  </si>
  <si>
    <t>ПАРК 2</t>
  </si>
  <si>
    <t>Трамвайхэр, автомашинэхэр, нэмыкIхэр зыдэтхэр, ремонт зыщашIыхэрэр ыкIи ежь машинэ пчъагъэр. Трамвай парк. Автомашинэ парк.</t>
  </si>
  <si>
    <t>место стоянки и ремонт подвижного состава</t>
  </si>
  <si>
    <t xml:space="preserve">ПАРКЕТ </t>
  </si>
  <si>
    <t>Джэхашъом тыралъхьэрэ пхъэмбгъу зэпыбзыкIыгъэ цIыкIухэу шIыгъэхэр ары. Иунэ джэхашъо паркет раригъэлъхьагъ.</t>
  </si>
  <si>
    <t>паркет</t>
  </si>
  <si>
    <t xml:space="preserve">ПАРЛАМЕНТ </t>
  </si>
  <si>
    <t>Апшъэрэ представительнэ зэIукIэу, (капиталистическэ къэралыгъохэмэ тетыгъор ащызыIыгъ классхэр зыфаер зыгъэцакIэу, законхэр зыгъэуцурэр ары). Парламентым ыштагъ.</t>
  </si>
  <si>
    <t>парламент</t>
  </si>
  <si>
    <t xml:space="preserve">ПАРНИК </t>
  </si>
  <si>
    <t>ХэтэрыкIхэр, нэмыкIхэр къызщагъэкIырэ фэбапIэу, апчыхэр хэлъэу ашIырэр ары. Колхозым парникхэр аригъэшIыгъэх. Колхозницэм парникым Iоф щешIэ.</t>
  </si>
  <si>
    <t>парник</t>
  </si>
  <si>
    <t xml:space="preserve">ПАРОВОЗ </t>
  </si>
  <si>
    <t>ПарымкIэ мэшIокухэр зезыщэрэ машинэу, мэшIоку гъогумэ Iоф ащызышIэрэр ары. Паровозым пышIагъэу мэшIоку вагонхэр зэрещэх. Паровозым машинистэр ит.</t>
  </si>
  <si>
    <t>паровоз</t>
  </si>
  <si>
    <t xml:space="preserve">ПАРОМ </t>
  </si>
  <si>
    <t>Къошъошхомэ акIыIу пхъэмбгъухэр тедзагъэу, канат кIэпсэ гъумым е гъучI кIэпсэ гъумым пышIагъэу, кухэр, машинэхэр, цIыфыхэ псыхъом зэрызэпыращырэр ары. Лабэ паром тет. Пшызэ паромкIэ тызэпырыкIыгъ.</t>
  </si>
  <si>
    <t>паром</t>
  </si>
  <si>
    <t xml:space="preserve">ПАРОМТЕС </t>
  </si>
  <si>
    <t>Паромыр зэпырызыфэу, ыпкIэ аIызыхэу Iоф зышIэрэр ары. Паромтесым машинэр паромым тыригъэхьагъ.</t>
  </si>
  <si>
    <t>паромщик</t>
  </si>
  <si>
    <t xml:space="preserve">ПАРТ </t>
  </si>
  <si>
    <t>Классым кIэлэ тIурытIу зытес тетIысхьапIэу, тхапIэу итыр ары. Школым парт дэгъухэр къыщэфыгъэх.</t>
  </si>
  <si>
    <t>парта</t>
  </si>
  <si>
    <t xml:space="preserve">ПАРТИЗАН </t>
  </si>
  <si>
    <t>Партизаныдзэм е отрядым хэт боец. Партизан кIал, Партизаным народым ылъ ешIэжьы.</t>
  </si>
  <si>
    <t>партизан</t>
  </si>
  <si>
    <t xml:space="preserve">ПАРТИЙН </t>
  </si>
  <si>
    <t>Партием хэтыр ары. А кIалэр партийнэ кIал. 2. Партием ехьылIагъ. Партийнэ Iоф.</t>
  </si>
  <si>
    <t>партийный</t>
  </si>
  <si>
    <t xml:space="preserve">ПАРТИЙЦ </t>
  </si>
  <si>
    <t>Советскэ Союзым и Коммунистическэ партие членкIэ хэтыр ары. Партийцэхэр япащэу бригадэмэ дэгъоу Iоф ашIэ.</t>
  </si>
  <si>
    <t>партиец</t>
  </si>
  <si>
    <t xml:space="preserve">ПАРТИЕ </t>
  </si>
  <si>
    <t>Политическэ организациеу, общественнэ класс горэм щыщ куп пэрытэу, ащ иинтересхэр къэзыухъумэу ыкIи ипащэу щытыр ары. Советскэ Союзым и Коммунистическэ партие зэкIэ титекIоныгъэмэ язэхэщакIу.</t>
  </si>
  <si>
    <t>партия</t>
  </si>
  <si>
    <t xml:space="preserve">ПАРТКОМ </t>
  </si>
  <si>
    <t>(партийнэ кометет). Парткомыр Iофым тегущыIагъ. А кIалэр парткомым исекретарь.</t>
  </si>
  <si>
    <t>партком</t>
  </si>
  <si>
    <t xml:space="preserve">ПАРТОРГ </t>
  </si>
  <si>
    <t>Партийнэ зэхэщакIу, партийнэ пащ. Колхозым парторгэу Iоф щешIэ.</t>
  </si>
  <si>
    <t>парторг</t>
  </si>
  <si>
    <t>ПАС НАРЕЧ.</t>
  </si>
  <si>
    <t>КIасэп. Пас нахь кIасэп. Пасэу фежьагъ.</t>
  </si>
  <si>
    <t xml:space="preserve">ПАСПОРТ </t>
  </si>
  <si>
    <t>1. ЦIыфыр зыщыщыр, зыдэсыр, ыныбжь къэзыушыхьатрэ официальнэ документ. Паспортым ипIалъэ икIыгъ. Паспорт къаIихыгъ.</t>
  </si>
  <si>
    <t>Паспорт</t>
  </si>
  <si>
    <t xml:space="preserve">ПАССАЖИР </t>
  </si>
  <si>
    <t>МэшIокукIэ, къухьэкIэ, автобускIэ е нэмыкI транспорткIэ зекIорэ цIыфыр. Пассажирхэр мэшIокум ежэхэшъ, вокзалым чIэсых. Пассажирхэр автобусым итIысхьагъэх.</t>
  </si>
  <si>
    <t>пассажир</t>
  </si>
  <si>
    <t>ПАСЭМ НАРЕЧ.</t>
  </si>
  <si>
    <t>Ижърэм, ыпэрэ зэманым. Пасэм щыIэгъэ цIыфымэ япсэукIагъэр къиныгъ.</t>
  </si>
  <si>
    <t>в древности</t>
  </si>
  <si>
    <t xml:space="preserve">ПАТЕНТ </t>
  </si>
  <si>
    <t>Сатыу ышIын фитэу, сэнэхьатым пылъын фитэу зэрэщытыр къэзыушыхьатрэ документ. Патент иIэу Iоф ешIэ.</t>
  </si>
  <si>
    <t>патент</t>
  </si>
  <si>
    <t xml:space="preserve">ПАТЕФОН </t>
  </si>
  <si>
    <t>Рупор зимыIэ граммофон. Магазинэм патефонхэр щащэх. Патефон пластинк.</t>
  </si>
  <si>
    <t>патефон</t>
  </si>
  <si>
    <t xml:space="preserve">ПАТРИОТ </t>
  </si>
  <si>
    <t>Зихэгъэгу ыгу етыгъэу, шIу зылъэгъурэр ары. Ар бэу патриот. Советскэ патриот.</t>
  </si>
  <si>
    <t>патриот</t>
  </si>
  <si>
    <t xml:space="preserve">ПАТРОН </t>
  </si>
  <si>
    <t>Гильзэм илъ щэ узэндыгъ. Патроныр шхончым рилъхьагъ.</t>
  </si>
  <si>
    <t>патрон</t>
  </si>
  <si>
    <t xml:space="preserve">ПАТРУЛЬ </t>
  </si>
  <si>
    <t>Дзэм щыщэу плъакIо агъакIорэр ары. Патрулэу агъэкIуагъ. Патрулмэ аIукIагъ.</t>
  </si>
  <si>
    <t>патруль</t>
  </si>
  <si>
    <t xml:space="preserve">ПАТХЪЭ </t>
  </si>
  <si>
    <t>Щыгъын лэжьагъэхэр зыщыгъ тхьамыкI. Ар патхъэ, иIэ щыIэп.</t>
  </si>
  <si>
    <t>оборванец, оборвыш</t>
  </si>
  <si>
    <t xml:space="preserve">ПАХЪ </t>
  </si>
  <si>
    <t>Пахъэм къухьэхэр зэрефэх. ПахъэмкIэ унэхэр агъэфабэх. Паровозым пахъэр къыритIупщыгъ.</t>
  </si>
  <si>
    <t xml:space="preserve">ПАЦЭ </t>
  </si>
  <si>
    <t>Мэлыц пхъашэр, мэлым кIым телъыгъэцыр ары. Пэцэ ошэкур. Пацэр агъапцIэшъ, упкIэ ашIы. Пэцэ шъхьант.</t>
  </si>
  <si>
    <t>шерсть (вишняковая)</t>
  </si>
  <si>
    <t xml:space="preserve">ПАЧЪЫХЬ </t>
  </si>
  <si>
    <t>Урысыем ипачъыхьэ I9I7-рэ илъэсым тырадзыгъ.</t>
  </si>
  <si>
    <t>царь, император</t>
  </si>
  <si>
    <t xml:space="preserve">ПАЧЪЫХЬАГЪУ </t>
  </si>
  <si>
    <t>Урысые пачъыхьагъу зэманым щыIакIэр къиныгъ. Петр I-м ипачъыхьагъум реформэшхохэр ышIыгъэх.</t>
  </si>
  <si>
    <t>царство</t>
  </si>
  <si>
    <t xml:space="preserve">ПАШЭ </t>
  </si>
  <si>
    <t>Тыркуемрэ Египетымрэ нахьыпэм яIэгъэ генерал титул. Мустафа Кемал пащэм Тырку республикэр ыгъэпсыгъ.</t>
  </si>
  <si>
    <t>паша</t>
  </si>
  <si>
    <t xml:space="preserve">ПАЩ </t>
  </si>
  <si>
    <t>А лIыIр хэгъэгум пащэу иI. Лениныр Коммунистическэ партием изэхэщакIу ыкIи ипащ.</t>
  </si>
  <si>
    <t>руководитель, вождь</t>
  </si>
  <si>
    <t xml:space="preserve">ПАIО </t>
  </si>
  <si>
    <t>1. Шапка 2. картуз. 3. войлочная шляпа 4. шапка придает вид мужчине 5.ни во что его не ставлю, он не страшен мне. 6. если не с кем посоветоваться, советуйся со своей шапкой. 7. лохматая шапка. 1.Шъхьэм щалъэрэр ары. Хъурышъо паIу, Бухарскэ паIу. Пшъашъэм дышъэ паIо щыгъ. 2. -ПэIо нэтIабжъ -. 3. -Фэс паIу - феска. ПэIуе нэпай. (гущ.). 4. -ПаIом лIыр къычIещыжьы -. ПэIо кIыхь. 5. -СипаIо фэгъэтIысыгъ -. 6. -УзэупчIын умыгъотмэ, уипаIо еупчIыжь -. 7. -ПэIо пэрац.</t>
  </si>
  <si>
    <t>шапка, картуз</t>
  </si>
  <si>
    <t xml:space="preserve">ПЕДАГОГИКЭ </t>
  </si>
  <si>
    <t>ЦIыфым ипIунрэ игъэсэнрэ яхьылIэгъэ наук. Ащ педагогикэм регъаджэх. ПедагогикэмкIэ лекцие къеджагъ.</t>
  </si>
  <si>
    <t>педагогика</t>
  </si>
  <si>
    <t xml:space="preserve">ПЕЖЬАГЪ </t>
  </si>
  <si>
    <t>ПэгъокIыгъ. ГушIоу пежьагъ.</t>
  </si>
  <si>
    <t>шел, шла, шло навстречу</t>
  </si>
  <si>
    <t xml:space="preserve">ПЕЖЬАГЪЭР </t>
  </si>
  <si>
    <t>ПэгъокIыгъэр. КIалэу гушIозэ хьакIэм пежьагъэм, IаплI къырищэкIыгъ.</t>
  </si>
  <si>
    <t>тот, кто пошел, -а, о ему навстречу</t>
  </si>
  <si>
    <t xml:space="preserve">ПЕЖЬЭН </t>
  </si>
  <si>
    <t>КIалэр хьакIэу къакIорэм пежьэн ыIозэ, хьакIэр къэси, къыдэхьагъ.</t>
  </si>
  <si>
    <t>пойти навстречу</t>
  </si>
  <si>
    <t xml:space="preserve">ПЕКIОН </t>
  </si>
  <si>
    <t>КъакIорэм уфакIоу укIоныр. Коу къакIорэм пекIон фае хъугъэ.</t>
  </si>
  <si>
    <t>пойти навстречу ему</t>
  </si>
  <si>
    <t>Пеон, пэшIуекIон, енэкъокъун. КIалэр лIыжъым пекIоныр ыдагъэп.</t>
  </si>
  <si>
    <t>конкурировать</t>
  </si>
  <si>
    <t xml:space="preserve">ПЕКIУАГЪ </t>
  </si>
  <si>
    <t>1. Зы машинэр зы машинэм пекIозэ кIощтыгъэ.</t>
  </si>
  <si>
    <t>шел, шла, шло навстречу (1), конкурировал, -а, -о (2)</t>
  </si>
  <si>
    <t xml:space="preserve">ПЕЛЫУАН </t>
  </si>
  <si>
    <t>Илыягъэу кIочIэшхо зыхэлъ. ДзитIум пелыуанитIоу ахэтыр зэрагъэзэуагъ.</t>
  </si>
  <si>
    <t xml:space="preserve">ПЕНД </t>
  </si>
  <si>
    <t>Серебряные и металлические украшения на поясе, сбруе. Тыжьыным е нэмыкI металлым хэшIыкIыгъэу бгырыпхым, шхом, джэрышIэм бгырыпхым щыщэу шъом тесыр ары. Бгырыпхым ыбгъуитIукIэ пендэ щырыщ тес. Тыжьынышхом пендэр къытезыгъ. Пендэр хъураеуи, IукIыхьэуи, мэзэныкъо тамыгъэуи зэтефыгъэу мэхъу.</t>
  </si>
  <si>
    <t xml:space="preserve">ПЕНСИЕ </t>
  </si>
  <si>
    <t>Илъэс пчъагъэ Iоф зэришIагъэм пае, инвалид-сэкъат зэрэхъугъэм пае, ыныбжьыкIэ Iоф ышIэжьын зэримылъэкIрэм пае, IэпыIагъу ахъщэу къэралыгъом ритырэр ары. Рабочэ лIыжъым пенсие раты. Инвалидым пенсие раты.</t>
  </si>
  <si>
    <t>пенсия</t>
  </si>
  <si>
    <t xml:space="preserve">ПЕНСИОНЕР </t>
  </si>
  <si>
    <t>Пенсие зэратрэ цIыфыр ары. А лIыжъыр пенсионер.</t>
  </si>
  <si>
    <t>пенсионер</t>
  </si>
  <si>
    <t xml:space="preserve">ПЕРО </t>
  </si>
  <si>
    <t>Ручкэм ыпэ палъхьэу зэрытхэхэрэр ары. Перо пачкэ къыщэфыгъ. Ручкэм перо пилъхьагъ.</t>
  </si>
  <si>
    <t xml:space="preserve">ПЕУАГЪ </t>
  </si>
  <si>
    <t>ТоргкIэ е нэмыкIыкIэ ащэрэр зыщэфынэу къекIолIагъэхэм атрэ уасэм ригъэхъузэ, ашIуищэфынэу пылъыгъ. ТоргымкIэ пеуагъ.</t>
  </si>
  <si>
    <t>перебил, -а, -о</t>
  </si>
  <si>
    <t xml:space="preserve">ПЕОН </t>
  </si>
  <si>
    <t>Енэкъокъузэ, нахьыбэ ытын. КIалэр укIыти, лIыжъым пеон ыдагъэп.</t>
  </si>
  <si>
    <t>перебить</t>
  </si>
  <si>
    <t xml:space="preserve">ПЕЧАТЬ </t>
  </si>
  <si>
    <t>Мыхъур. Печать тедзагъ. Письмэм печать тедзагъ. Удостоверением печать тыридзагъ. Тучаныр зэфишIи, печать ридзыгъ.</t>
  </si>
  <si>
    <t>Печатым ит. Советскэ печать.</t>
  </si>
  <si>
    <t>газета, журнал</t>
  </si>
  <si>
    <t xml:space="preserve">ПЕЧЪАГЪ </t>
  </si>
  <si>
    <t>Къачъэрэм чъэзэ пэшIуекIуагъ. Зы машинэр зы машанэм печъагъ.</t>
  </si>
  <si>
    <t>побежал, -а, -о навстречу</t>
  </si>
  <si>
    <t xml:space="preserve">ПЕЧЪАГЪЭР </t>
  </si>
  <si>
    <t>Машинэу къачъэрэм печъэрэ машинэр къэуцугъ.</t>
  </si>
  <si>
    <t>побежавший, -ая, -ее навстречу</t>
  </si>
  <si>
    <t xml:space="preserve">ПЕЧЪЭЖЬАГЪ </t>
  </si>
  <si>
    <t>Пэгъочъыгъ. КъакIорэм е къачъэрэм печъэжьагъ. Янэ къакIоу зелъэгъум, кIалэр печъэжьагъ.</t>
  </si>
  <si>
    <t xml:space="preserve">ПЕШIАГЪ </t>
  </si>
  <si>
    <t>Спор пешIагъ. Спор пэхъугъ.</t>
  </si>
  <si>
    <t xml:space="preserve">ПЕIАГЪ </t>
  </si>
  <si>
    <t>Фздиз хъугъэ, ыуасэм фэдиз хъугъэ. Дышъэ золотникыр тыжьын золотникыбэм пеIэ. Зы шы дэгъур шы дэгъуитIум пеIэ. 2. равна по весу. ИонтэгъугъэкIэ фэдэ хъугъэ. Пындж щалъэр фыгу щалъэм пеIэ.</t>
  </si>
  <si>
    <t>стоил, -а, -о</t>
  </si>
  <si>
    <t xml:space="preserve">ПЕIЭН </t>
  </si>
  <si>
    <t>ЫуасэкIэ, ионтэгъугъэкIэ, ыкIуачIэкIэ фэдэн. Коц матэр гъэжъо матэм пеIэн фае. А кIалэр ежь пеIэн дышъэ ыуас.</t>
  </si>
  <si>
    <t>быть равноценным, -ой; стать равноценным, -ой</t>
  </si>
  <si>
    <t xml:space="preserve">ПИАНИН </t>
  </si>
  <si>
    <t>Музыкальнэ инструмент. Пианинэ къыщэфыгъ. Пшъашъэр пианинэм дэгъоу еуагъ.</t>
  </si>
  <si>
    <t>пианино</t>
  </si>
  <si>
    <t xml:space="preserve">ПИБЗЫГЪ </t>
  </si>
  <si>
    <t>1. еплъ пибзыкIыгъэм.</t>
  </si>
  <si>
    <t>отрезал, -а, -о</t>
  </si>
  <si>
    <t xml:space="preserve">ПИБЗЫКIЫГЪ </t>
  </si>
  <si>
    <t>ЛэныстэкIэ пибзыкIыгъ. ШэкIым зы метрэ пибзыкIыгъ.</t>
  </si>
  <si>
    <t>отрезал, -а, -о (от конца)</t>
  </si>
  <si>
    <t xml:space="preserve">ПИБЗЫКIЫГЪЭР </t>
  </si>
  <si>
    <t>ПиупкIыгъэр. ШэкIым пибзыкIыгъэр бащэ.</t>
  </si>
  <si>
    <t>отрезанный, -ая, -ое (от)</t>
  </si>
  <si>
    <t xml:space="preserve">ПИБЗЫКIЫН </t>
  </si>
  <si>
    <t>ПиупкIын. ШэкIыр (джэнапхъэр) бащэти зы метрэ пибзыкIын фае хъугъэ.</t>
  </si>
  <si>
    <t>отрезать (от)</t>
  </si>
  <si>
    <t xml:space="preserve">ПИБЛАГЪ </t>
  </si>
  <si>
    <t>МастэкIэ Iуданэм, кIэпсэжъыем пилъхьагъ. Щыгъхэр Iуданэм пиблагъ. Тутын тхьапэхэр кIапсэм пиблагъэх. Щыбжьыир Iуданэм пиблагъ.</t>
  </si>
  <si>
    <t>нанизал, -а, -о (на)</t>
  </si>
  <si>
    <t xml:space="preserve">ПИБЛАГЪЭР </t>
  </si>
  <si>
    <t>ПиIугъэр. Тутын тхьапэу кIэпсэжъыем пиблагъэр бэ.</t>
  </si>
  <si>
    <t>нанизанный, -ая, -ое (на)</t>
  </si>
  <si>
    <t xml:space="preserve">ПИБЛЭН </t>
  </si>
  <si>
    <t>ПиIун. Щыгъыжъыехэр Iуданэм пиблэн фае хъугъэ. Тутын тхьапэхэр кIэпсэжъыем пиблэным фэIэпэIасэ хъугъэ.</t>
  </si>
  <si>
    <t>нанизывать (на)</t>
  </si>
  <si>
    <t xml:space="preserve">ПИВ </t>
  </si>
  <si>
    <t>Шъоны. Буткэм пивэ щащэ. Тучаным пивэ къыщагъ. Графинэм изэу столым пивэ тет.</t>
  </si>
  <si>
    <t>пиво</t>
  </si>
  <si>
    <t xml:space="preserve">ПИГУАГЪ </t>
  </si>
  <si>
    <t>1. Пако ышIыгъ. Мыжъом тефи, ыпэ пигуагъ.</t>
  </si>
  <si>
    <t>затупил,-а, -о (1); не смог одолеть, оказался бессильным (2)</t>
  </si>
  <si>
    <t xml:space="preserve">ПИГЫКIЫКIЫГЪ </t>
  </si>
  <si>
    <t>ПсыкIэ пиукъэбзыкIыгъ. КIалэм игъончэдж лъапэ янэ пигыкIыкIыгъ.</t>
  </si>
  <si>
    <t>отстирал, -а, -о (конец)</t>
  </si>
  <si>
    <t xml:space="preserve">ПИГЪОДЗЫГЪЭР </t>
  </si>
  <si>
    <t>ГущыIэу пигъодзыгъэр иныбджэгъу ыгу рихьыгъэп.</t>
  </si>
  <si>
    <t>то, что он ответил ему</t>
  </si>
  <si>
    <t xml:space="preserve">ПИГЪОДЗЫГЪ </t>
  </si>
  <si>
    <t>КъыIуагъэм елъытыгъэу гущыIэ риIожьыгъ. Ащ къыIощтыр къызеухым, ежьми гущыIэ пигъодзыгъ.</t>
  </si>
  <si>
    <t>ответил, -а, -о (ему)</t>
  </si>
  <si>
    <t xml:space="preserve">ПИГЪОДЗЫН </t>
  </si>
  <si>
    <t>Джэуап ритыжьын. ГущыIэ пигъодзын фае хъугъэ.</t>
  </si>
  <si>
    <t>ответить ему</t>
  </si>
  <si>
    <t xml:space="preserve">ПИГЪОДЗЫЖЬЫГЪ </t>
  </si>
  <si>
    <t>КъыIуагъэм елъытыгъэу гущыIэ пэгъокI риIожьыгъ. КъызэриIуагъэм фэдэу гущыIэ дыс пигъодзыжьыгъ.</t>
  </si>
  <si>
    <t>ответил, -а, -о; отпарировал, -а, -о</t>
  </si>
  <si>
    <t xml:space="preserve">ПИГЪОТАГЪ </t>
  </si>
  <si>
    <t>МыIэрысэ заулэ чъыгым пигъотагъ. ТехакIом лIэу ыхъункIагъэм зи ахъщэ пигъотагъэп. Щыхьи шъхьае зи пигъотагъэ щыIэп.</t>
  </si>
  <si>
    <t>нашел, нашла, -о (на)</t>
  </si>
  <si>
    <t xml:space="preserve">ПИГЪОТАГЪЭР </t>
  </si>
  <si>
    <t>РигъотылIагъэр. Пигъотагъэр зэкIэ пихыгъ.</t>
  </si>
  <si>
    <t>найденный, -ая, -ое (на)</t>
  </si>
  <si>
    <t xml:space="preserve">ПИГЪОТЭН </t>
  </si>
  <si>
    <t>Ар ащ ыгъэмысэ шIоигъоу пылъ шъхьакIэм, пигъотэн щыIэп.</t>
  </si>
  <si>
    <t>найти</t>
  </si>
  <si>
    <t xml:space="preserve">ПИГЪОХЫГЪ </t>
  </si>
  <si>
    <t>1. КъакIорэм фихьзэ, пэгъокIыгъ. ИкIалэу къэкIожьрэм шхынхэр пигъохи пэгъокIыгъ.</t>
  </si>
  <si>
    <t>понес, -ла, -ло ему навстречу(1), предлагал, -а, -о(2)</t>
  </si>
  <si>
    <t xml:space="preserve">ПИГЪОХЫГЪЭР </t>
  </si>
  <si>
    <t>1. ЛIэу къакIорэм пигъохыгъэр - Iихыгъ.</t>
  </si>
  <si>
    <t>то, что понесли ему навстречу(1), предложенный, -ое, -ая(2)</t>
  </si>
  <si>
    <t xml:space="preserve">ПИГЪОХЫН </t>
  </si>
  <si>
    <t>ЛIэу къэкIожьрэм пигъохын ыIуи, шхынхэр ыгъэхьазырыгъэх.</t>
  </si>
  <si>
    <t>понести ему навстречу</t>
  </si>
  <si>
    <t>Ехьщ. Ащ пигъохын фэдэ ыгъотыгъэп.</t>
  </si>
  <si>
    <t>предложить</t>
  </si>
  <si>
    <t xml:space="preserve">ПИГЪОЩЫГЪ </t>
  </si>
  <si>
    <t>КъакIорэм е къэкIожьрэм фищэу кIуагъэ. Шы пигъощыгъ.</t>
  </si>
  <si>
    <t>повел, -а, -о навстречу ему</t>
  </si>
  <si>
    <t xml:space="preserve">ПИГЪОЩЫГЪЭР </t>
  </si>
  <si>
    <t>Шэу пигъощыгъэм тесэу кIалэм ятэ къэкIожьыгъ.</t>
  </si>
  <si>
    <t>то, что повели ему навстречу</t>
  </si>
  <si>
    <t xml:space="preserve">ПИГЪОЩЫН </t>
  </si>
  <si>
    <t>Фищэнышъ пэгъокIын. КIалэм ятэу къэкIожьрэм, шы пигъощын фае хъугъэ.</t>
  </si>
  <si>
    <t>повести навстречу</t>
  </si>
  <si>
    <t xml:space="preserve">ПИГЪУГЪ </t>
  </si>
  <si>
    <t>еплъ пигъукIыгъэм.</t>
  </si>
  <si>
    <t xml:space="preserve">ПИГЪУКIЫГЪ </t>
  </si>
  <si>
    <t>ПишхыкIыгъ, пиуцэгъукIыгъ. Къамыщ тхьапэр цыгъом пигъукIыгъ.</t>
  </si>
  <si>
    <t>отгрыз, -ла, -ло; отъел, -а, -о (конец)</t>
  </si>
  <si>
    <t xml:space="preserve">ПИГЪУКIЫГЪЭР </t>
  </si>
  <si>
    <t>Шъо пакIэм цыгъом пигъукIыгъэр бэ.</t>
  </si>
  <si>
    <t>отъеденный, -ая, -ое; отгрызенный, -ая, -ое</t>
  </si>
  <si>
    <t xml:space="preserve">ПИГЪУКIЫН </t>
  </si>
  <si>
    <t>ПиуцэгъукIын пишхыкIын. Шъо пакIэр цыгъом пигъукIынкIэ ригъэжьагъ.</t>
  </si>
  <si>
    <t>отъесть, отгрызть (конец, кончик)</t>
  </si>
  <si>
    <t xml:space="preserve">ПИГЪЭБЫЛЪЫКIЫГЪ </t>
  </si>
  <si>
    <t>Щыщ ыгъэбылъыгъ. Лэжьыгъэу иIэм тIэкIу пигъэбылъыкIыгъэу шъхьафэу иIагъ. Ахъщэм зы заулэ пигъэбылъыкIыгъ.</t>
  </si>
  <si>
    <t>припрятал, -а, -о</t>
  </si>
  <si>
    <t xml:space="preserve">ПИГЪЭБЫЛЪЫКIЫГЪЭР </t>
  </si>
  <si>
    <t>ХиушъэфыкIыгъэр, пиушъэфыкIыгъэр. Лэжьыгъэу иIагъэм пигъэбылъыкIыгъэм щыщ джыри иI.</t>
  </si>
  <si>
    <t>припрятанный, -ая, -ое</t>
  </si>
  <si>
    <t xml:space="preserve">ПИГЪЭДЫИКIЫГЪ </t>
  </si>
  <si>
    <t>Дыигъэ пишIыкIыгъ. ЧъыIэм кIалэм ыIэ пигъэдыикIыгъ.</t>
  </si>
  <si>
    <t>окоченел, -а, -о; заставил, -а, -о, окоченеть</t>
  </si>
  <si>
    <t xml:space="preserve">ПИГЪЭДЫИКIЫГЪЗР </t>
  </si>
  <si>
    <t>КIалэм ыIэу чъыIэм пигъэдыикIыгъэр, машIом ригъэугъ.</t>
  </si>
  <si>
    <t>окоченевший, -ая, -ее</t>
  </si>
  <si>
    <t xml:space="preserve">ПИГЪЭЖЪАГЪ </t>
  </si>
  <si>
    <t>МашIокIэ пигъэжъыхьагъ. Зы гъучI такъырыр адрэм пигъэжъагъ.</t>
  </si>
  <si>
    <t>приварил, -а, -о</t>
  </si>
  <si>
    <t xml:space="preserve">ПИГЪЭЖЪАГЪЭР </t>
  </si>
  <si>
    <t>ГъучIым пигъэжъагъэр пыутыжьыгъ.</t>
  </si>
  <si>
    <t>приваренный, -ая,-ое</t>
  </si>
  <si>
    <t xml:space="preserve">ПИГЪЭЖЪЫХЬАГЪ </t>
  </si>
  <si>
    <t>еплъ пигъэжъагъэм.</t>
  </si>
  <si>
    <t xml:space="preserve">ПИГЪЭЗЫГЪ </t>
  </si>
  <si>
    <t>Зыпылъым пигъэлъэтыгъ. КIалэм перэур ручкэм пигъэзыгъ. Джанэр пкъэужъыем пигъэзыгъ.</t>
  </si>
  <si>
    <t>свалил, -а, -о; сделал, -а, -о так, чтобы что-то выпало</t>
  </si>
  <si>
    <t>ПсынкIэу пиупкIыгъ. ЧатэмкIэ еуи, ышъхьэ пигъэзыгъ.</t>
  </si>
  <si>
    <t>трубил, -а, -о</t>
  </si>
  <si>
    <t xml:space="preserve">ПИГЪЭЗЫГЪЭР </t>
  </si>
  <si>
    <t>1. Пигъэлъэтыгъэр. КIалэм перэоу ручкэм пигъэзыгъэр къыштэжьи, пилъхьажьыгъ. Джанэу пылъапIэм къыпигъэзыгъэр ыштэжьи, пилъэжьыгъ.</t>
  </si>
  <si>
    <t>то, что заставил выпасть, то, что свалено (1); отрубленный, -ая, -ое (2)</t>
  </si>
  <si>
    <t xml:space="preserve">ПИГЪЭЗЫН </t>
  </si>
  <si>
    <t>Ручкэм перэур пигъэзыныр ащ икъаигъ.</t>
  </si>
  <si>
    <t>свалить, эаставить выпасть</t>
  </si>
  <si>
    <t>ПиупкIын. Пхъэр зэ еогъукIз пигъэзыныр сшIагъэп, ау пигъэзыгъ.</t>
  </si>
  <si>
    <t>отрубить</t>
  </si>
  <si>
    <t xml:space="preserve">ПИГЪЭЗЫКIЫГЪ </t>
  </si>
  <si>
    <t>Пифыгъ. Iэхъогъум былым корт пигъэзыкIи, рифыжъагъ. Шэхъогъум зы заулэ пигъэзыкIыгъ.</t>
  </si>
  <si>
    <t>отделил, -а, -о</t>
  </si>
  <si>
    <t xml:space="preserve">ПИГЪЭЗЫКIЫГЪЭР </t>
  </si>
  <si>
    <t>Пифыгъэр. Iэхъогъум щыщэу пигъэзыкIыгъэр рифыжьагъ.</t>
  </si>
  <si>
    <t>отделенный -ая,-ое</t>
  </si>
  <si>
    <t xml:space="preserve">ПИГЪЭЗЫКIЫН </t>
  </si>
  <si>
    <t>Пифын. Iэхъогъум ызыныкъо Iахъом пигъэзыкIын ылъэкIыгъэп.</t>
  </si>
  <si>
    <t xml:space="preserve">ПИГЪЭЗЫХЬАГЪ </t>
  </si>
  <si>
    <t>ЕгъэзыгъэкIэ, лIыгъэкIэ пигъэхьагъ. Ятэ кIалэу фэмыер IофшIэным пигъэзыхьагъ.</t>
  </si>
  <si>
    <t>заставил, -а, -о; погнал, -а, -о</t>
  </si>
  <si>
    <t xml:space="preserve">ПИГЪЭЗЫХЬАГЪЭР </t>
  </si>
  <si>
    <t>КIалэу ятэ IофшIэным пигъэзыхьагъэм, фэмычэфэу Iоф ышIагъ.</t>
  </si>
  <si>
    <t>тот, кого заставили, погнали</t>
  </si>
  <si>
    <t xml:space="preserve">ПИГЪЭКIАГЪ </t>
  </si>
  <si>
    <t>еплъ пигъэкIыхьагъэм.</t>
  </si>
  <si>
    <t xml:space="preserve">ПИГЪЭКIОДАГЪ </t>
  </si>
  <si>
    <t>1. ТыригъэкIодагъ. А Iофым ащ бэу ахъщэ пигъэкIодагъ.</t>
  </si>
  <si>
    <t>потратил, -а, -о; пропал, -а, -о</t>
  </si>
  <si>
    <t xml:space="preserve">ПИГЪЭКIОДАГЪЭР </t>
  </si>
  <si>
    <t>ТыригъэкIодагъэр. 1. А Iофым ахъщэу пигъэкIодагъэр бэ. 2. Пимычыжьэу къыпини, чъыгым пигъэкIодагъэр бэ.</t>
  </si>
  <si>
    <t>потрачениый,-ая, -ое</t>
  </si>
  <si>
    <t xml:space="preserve">ПИГЪЭКIЫГЪ </t>
  </si>
  <si>
    <t>Iанэм пигъэкIыгъ. Iофэу ышIэ пэтрэм пигъэкIи, ыгъэкIуагъ.</t>
  </si>
  <si>
    <t>заставил, побудил, -а, -о оставить</t>
  </si>
  <si>
    <t xml:space="preserve">ПИГЪЭКIЫГЪЭР </t>
  </si>
  <si>
    <t>Пищыгъэр. Ятэ кIалэу IофшIэным пигъэкIыгъэр, ыIофтагъ.</t>
  </si>
  <si>
    <t>тот, кого заставили, понудили оставить</t>
  </si>
  <si>
    <t xml:space="preserve">ПИГЪЭКIЫН </t>
  </si>
  <si>
    <t>Ащ ишъэогъу Iофэу зыпылъым пигъэкIын фае.</t>
  </si>
  <si>
    <t>заставить, бросить (что-то)</t>
  </si>
  <si>
    <t xml:space="preserve">ПИГЪЭКIЫХЬАГЪ </t>
  </si>
  <si>
    <t>Чъыгым къутамэ пиупкIи, нэмыкI къутамэ пигъэкIыхьагъ.</t>
  </si>
  <si>
    <t>прирастил, -а, -о</t>
  </si>
  <si>
    <t xml:space="preserve">ПИГЪЭКIЫХЬАГЪЭР </t>
  </si>
  <si>
    <t>Къужъэу мые къутамэм пигъэкIыхьагъэм, къужъ къыпыкIагъ.</t>
  </si>
  <si>
    <t xml:space="preserve">ПИГЪЭКIЫЖЬЫГЪ </t>
  </si>
  <si>
    <t>Зыпэсым пигъэкIыгъ кIалэр. Ныкъуашхэу Iанэм пагъэкIыжьыгъ.</t>
  </si>
  <si>
    <t>заставил, -а, -о; побудил, -а, -о снова оставить</t>
  </si>
  <si>
    <t>Iахъоу ыштэгъагъэр мыхъунэу пигъэкIыжьыгъ. Садпэсыр фэмыфэу къычIэкIи правлением пигъэкIыжьыгъ.</t>
  </si>
  <si>
    <t>снял, -а, -о, уволил. -а, -о</t>
  </si>
  <si>
    <t xml:space="preserve">ПИГЪЭКIЭЖЬЫГЪ </t>
  </si>
  <si>
    <t>КIалэм ыIэхъуамбэу пиупкIыжьыгъэр, Iазэм пигъэкIэжьыгъ.</t>
  </si>
  <si>
    <t xml:space="preserve">ПИГЪЭКIЭЖЬЫГЪЭР </t>
  </si>
  <si>
    <t>КIалэм ыIэхъуамбэу Iазэм пигъэкIэжьыгъэр, хэпшIыкIыжьрэп.</t>
  </si>
  <si>
    <t>ПИГЪЭКIЭЖЬЫН ПИГЪЭКIЭЖЬЫГЪ-Э ГЛ. ИМАСД.</t>
  </si>
  <si>
    <t>КIалэм ыIэхъуамбэу пиупкIыжьыгъэр, Iазэм пигъэкIэжьын ылъэкIыгъ.</t>
  </si>
  <si>
    <t>срастить</t>
  </si>
  <si>
    <t xml:space="preserve">ПИГЪЭЛЫКIЫГЪ </t>
  </si>
  <si>
    <t>Щыщэу зы заулэ ыгъэлагъ. Унэм ыкIэлъэныкъо пигъэлыкIыгъ (етIэфкIэ). Пхъэмбгъум ыIэпакIэ краскэкIэ пигъэлыкIыгъ.</t>
  </si>
  <si>
    <t>покрасил, -а, -о (часть, переднюю часть, конец)</t>
  </si>
  <si>
    <t xml:space="preserve">ПИГЪЭЛЫКIЫГЪЭР </t>
  </si>
  <si>
    <t>Унэм ыкIэлъэныкъоу пигъэлыкIыгъэр къыхэщы.</t>
  </si>
  <si>
    <t>покрашенный, -ая, -ое (часть)</t>
  </si>
  <si>
    <t xml:space="preserve">ПИГЪЭЛЫКIЫН </t>
  </si>
  <si>
    <t>Унэм ыкIэлъэныкъо пигъэлыкIын фаеу хъугъэ.</t>
  </si>
  <si>
    <t>покрасить (часть, конец)</t>
  </si>
  <si>
    <t xml:space="preserve">ПИГЪЭЛЫЦIЫКIЫГЪ </t>
  </si>
  <si>
    <t>Зыгорэм ыIэпакIэ машIокIэ пигъэлыгъ. Бэщыпэр машIом пилъхьи, пигъэлыцIыкIыгъ.</t>
  </si>
  <si>
    <t>обуглил, -а, -о (конец)</t>
  </si>
  <si>
    <t xml:space="preserve">ПИГЪЭЛЫЦIЫКIЫГЪЭР </t>
  </si>
  <si>
    <t>Бэщыпэу пигъэлыцIыкIыгъэр, псым хигъэуагъ.</t>
  </si>
  <si>
    <t>обугленный, -ая, -ое (конец)</t>
  </si>
  <si>
    <t xml:space="preserve">ПИГЪЭЛЫЦIЫКIЫН </t>
  </si>
  <si>
    <t>ЫпакIэ машIокIэ ыгъэлыцIэн. Бэщыпэр пигъэлыцIыкIын ыIуи, машIом пилъхьагъ.</t>
  </si>
  <si>
    <t>обуглить (конец)</t>
  </si>
  <si>
    <t xml:space="preserve">ПИГЪЭЛIЫКIЫГЪ </t>
  </si>
  <si>
    <t>ПигъэдыикIыгъ. Врачым сымаджэм ыко ыбзэщтыти уц хикIи, пигъэлIыкIыгъ.</t>
  </si>
  <si>
    <t>обезболил, -а, -о (сделал нечувствительным)</t>
  </si>
  <si>
    <t xml:space="preserve">ПИГЪЭЛIЫКIЫГЪЭР </t>
  </si>
  <si>
    <t>ЛIагъэм фэдэу пишIыкIыгъэр. Узым сымаджэм ыIэ лъэныкъоу пигъэлIыкIыгъэр, врачым ыгъэхъужьыгъ.</t>
  </si>
  <si>
    <t>обезболенный, -ая, -ое; онемевший, -ая, -ее</t>
  </si>
  <si>
    <t xml:space="preserve">ПИГЪЭЛIЫКIЫН </t>
  </si>
  <si>
    <t>ПигъэдыикIын. Сымаджэм ылъакъо врачым операцие ышIыным пае, пигъэлIыкIын фае хъугъэ.</t>
  </si>
  <si>
    <t>заставить онеметь, обезболить</t>
  </si>
  <si>
    <t xml:space="preserve">ПИГЪЭЛIЫХЬАГЪ </t>
  </si>
  <si>
    <t>1. Зыгорэм пилъи, ищыIэныгъэ ригъэухыгъ. Ышъхьэ пилъи, кIапсэм пагъэлIыхьагъ.</t>
  </si>
  <si>
    <t>умертвил, -а, -о, чем-то; уморил, -а, -о, замучил, -а, -о</t>
  </si>
  <si>
    <t xml:space="preserve">ПИГЪЭЛIЫХЬАГЪЭР </t>
  </si>
  <si>
    <t>Пылъэу ыгъэлIагъэр. Фашизмэм шъхьэпылъапIэм пигъэлIыхъагъэр бэ.</t>
  </si>
  <si>
    <t>умертвленный, -ая, -ое</t>
  </si>
  <si>
    <t>IофшIэным пигъэлIыхьагъэм зыригъэгъэпсэфыжьыгъ.</t>
  </si>
  <si>
    <t>заморенный, -ая, -ое; замученный, -ая, -ое</t>
  </si>
  <si>
    <t xml:space="preserve">ПИГЪЭНАГЪ 1 </t>
  </si>
  <si>
    <t>ХиIугъ. Пилъагъ. Бэщыпэм пигъани, панэр щагум дидзыгъ.</t>
  </si>
  <si>
    <t>надел, -а, -о на острие</t>
  </si>
  <si>
    <t xml:space="preserve">ПИГЬЭНАГЪ 2 </t>
  </si>
  <si>
    <t>Хигъэнагъ. Остыгъэм пигъэнагъ.</t>
  </si>
  <si>
    <t xml:space="preserve">ПИГЪЭНЭЖЬЫГЪ </t>
  </si>
  <si>
    <t>Остыгъэу кIосагъэр пигъэнэжьыгъ.</t>
  </si>
  <si>
    <t>зажег, -ла, -ло (вновь)</t>
  </si>
  <si>
    <t xml:space="preserve">ПИГЪЭПКIАГЪ </t>
  </si>
  <si>
    <t>Пищхагъ. ТхылъыпIэм тхылъыпIэ пигъэпкIагъ.</t>
  </si>
  <si>
    <t>приклеил, -а, -о (к концу)</t>
  </si>
  <si>
    <t xml:space="preserve">ПИГЪЭПКIАГЪЭР </t>
  </si>
  <si>
    <t>Пищхагъэр. ТхылъыпIэу пигъэпкIагъэр пызыжьыгъ.</t>
  </si>
  <si>
    <t>приклеенный, -ая, -ое (к концу)</t>
  </si>
  <si>
    <t xml:space="preserve">ПИГЪЭПКIЭЖЬЫГЪ </t>
  </si>
  <si>
    <t>Пищхэжьыгъ. Ыцыпэу пытхъыгъэр пигъэпкIэжьыгъ.</t>
  </si>
  <si>
    <t>опять приклеил, -а, -о (к концу)</t>
  </si>
  <si>
    <t xml:space="preserve">ПИГЪЭПКIЭН </t>
  </si>
  <si>
    <t>Пищхэн. КIакоти, тхылъыпIэ пигъэпкIэн фае хъугъэ.</t>
  </si>
  <si>
    <t>приклеить (к концу)</t>
  </si>
  <si>
    <t xml:space="preserve">ПИГЪЭПЛЪАГЪ </t>
  </si>
  <si>
    <t>Щигъэгугъугъ. Iофыр шIэхэу хъущтэу ыIуи, пигъэплъагъ. Иблагъэ шIэхэу къэкIощтэу риIуи пигъэплъагъ.</t>
  </si>
  <si>
    <t>заставил, -а, -о ждать</t>
  </si>
  <si>
    <t xml:space="preserve">ПИГЪЭПЛЪАГЪЭР </t>
  </si>
  <si>
    <t>КIалэм машинэм пигъэплъагъэм ышIуабэ шIэ хъуи, ежьэжьыгъ.</t>
  </si>
  <si>
    <t>тот, кого заставили ждать</t>
  </si>
  <si>
    <t xml:space="preserve">ПИГЬЭПЛЪЭН </t>
  </si>
  <si>
    <t>Ригъэжэн. КIалэр Iофым пигъэплъэн ыдагъэп.</t>
  </si>
  <si>
    <t>заставить ждать</t>
  </si>
  <si>
    <t xml:space="preserve">ПИГЪЭПЫТЫХЬАГЪ </t>
  </si>
  <si>
    <t>Пымызынэу ыгъэпытагъ. ШIонашъхьэр пигъэпытыхьагъ.</t>
  </si>
  <si>
    <t>закрепил, -а, -о; укрепил, -а, -о</t>
  </si>
  <si>
    <t xml:space="preserve">ПИГЪЭПЫТЫХЬАН </t>
  </si>
  <si>
    <t>Къыпымызынэу пытэу пилъхьан. ШIонашъхьэр къышIомызынэу шIонэкIым пигъэпытыхьаным пылъыгъ.</t>
  </si>
  <si>
    <t>закрепить, укрепить</t>
  </si>
  <si>
    <t xml:space="preserve">ПИГЪЭСТЫКIЫГЪ </t>
  </si>
  <si>
    <t>ЫIэпакIэ ыгъэстыгъ. Бэщыпэр пигъэстыкIыгъ. Цокъапэр пигъэстыкIыгъ.</t>
  </si>
  <si>
    <t>сжег, -ла, -ло (переднюю часть)</t>
  </si>
  <si>
    <t xml:space="preserve">ПИГЪЭСТЫКIЫГЪЭР </t>
  </si>
  <si>
    <t>Цокъапэу пигъэстыкIыгъэр аригъэдыжьыгъ.</t>
  </si>
  <si>
    <t>сожженный,-ая, -ое (передняя часть)</t>
  </si>
  <si>
    <t xml:space="preserve">ПИГЪЭСТЫХЬАГЪ </t>
  </si>
  <si>
    <t>МашIом пидзи, ыгъэстыгъ. Пхъэр машIом пилъхъи, пигъэстыхьагъ.</t>
  </si>
  <si>
    <t>сжег, -ла, -ло (в)</t>
  </si>
  <si>
    <t xml:space="preserve">ПИГЪЭСТЫХЬАГЪЭР </t>
  </si>
  <si>
    <t>Пилъхьи ыгъэстыгъэр. Пхъэу машIом пигъэстыхьагъэр, жъоку хъугъэ.</t>
  </si>
  <si>
    <t>сожженный, -ая,-ое (в)</t>
  </si>
  <si>
    <t xml:space="preserve">ПИГЪЭТУМЫКIЫГЪ </t>
  </si>
  <si>
    <t>ПитыгъукIыгъ. Джэнэ гыкIыгъэу кIапсэм едзэкIыгъэр пигъэтумыкIыгъ.</t>
  </si>
  <si>
    <t>мгновенно стащил, -а,-о (с чего-то)</t>
  </si>
  <si>
    <t xml:space="preserve">ПИГЪЭТУМЫКIЫН </t>
  </si>
  <si>
    <t>ПитыгъукIыгъ. ГыкIыгъэр кIапсэм пигъэтумыкIыным ар къесагъ.</t>
  </si>
  <si>
    <t>мгновенно стащить</t>
  </si>
  <si>
    <t xml:space="preserve">ПИГЪЭТУМЫКIЫГЪЭР </t>
  </si>
  <si>
    <t>Пкъэужъыем пигъэтумыкIыгъэ шъхьарыхъоныр ыпшъэ дэлъэу алъэгъужьыгъ.</t>
  </si>
  <si>
    <t>украденный, -ая, -ое</t>
  </si>
  <si>
    <t xml:space="preserve">ПИГЪЭТЫГЪ </t>
  </si>
  <si>
    <t>1. оставил (на). 2.побудил находиться (при), охранять. 3.задержал, не брался ни за что-то. Пимычэу пигъэтыгъ. МыIэрысэр чъыгым бэрэ пигъэтыгъ. ПимыгъэкIэу пигъэтыгъ. Мэлахъор мэлымэ апимыгъэкIэу бэрэ апигъэтыгъ. Ыгъэгужъуагъ. МыкIоу бэрэ пигъэтыгъ. Iофым ыуж имыхьэу бэрэ пигъэтыгъ.</t>
  </si>
  <si>
    <t xml:space="preserve">ПИГЪЭТЫГЪЭР </t>
  </si>
  <si>
    <t>Пимычэу пигъэтыгъэр. МыIэрысэу нахьыбэрэ пигъэтыгъэр нахь IашIу хъугъэ.</t>
  </si>
  <si>
    <t>оставленный, -ая, -ое(на)</t>
  </si>
  <si>
    <t>Iахъоу гъэм ренэу Iэхъогъум пагъэтыгъэм илэжьапкIэ фыхагъэхъуагъ.</t>
  </si>
  <si>
    <t>тот, кого оставил сторожить, стоять (при)</t>
  </si>
  <si>
    <t xml:space="preserve">ПИГЪЭТЫН </t>
  </si>
  <si>
    <t>Оставить (на); побудить, заставить его сторожить, стоят; ждать. 1. Чъыгым шIэхэу пимычыжьэу джыри тIэкIурэ пигъэтын фэягъэ. 2. Iахъор IуимыгъэкIэу былымымэ апигъэтын фэягъэ. 3. Ащ икIон ащ фэдизрэ пигъэтын фэягъэп, нахь пасэу кIон фэягъэ.</t>
  </si>
  <si>
    <t xml:space="preserve">ПИГЪЭТЭКЪУГЪ </t>
  </si>
  <si>
    <t>1. Пытхэр пигъэзыгъэх. Ыгъэсыси, дэшхор чъыгым пигъэтэкъугъ.</t>
  </si>
  <si>
    <t>сбил, -а, -о (с); стряхнул, -а, -о (с)</t>
  </si>
  <si>
    <t xml:space="preserve">ПИГЪЭТЭКЪУГЪЭР </t>
  </si>
  <si>
    <t>1. Дэшхоу чъыгым къыпигъэтэкъугъэр, ышыпыгъ.</t>
  </si>
  <si>
    <t>сбитый, -ая,-ое; то, что стряхнули</t>
  </si>
  <si>
    <t xml:space="preserve">ПИГЪЭТЭКЪУН </t>
  </si>
  <si>
    <t>Чъыгым пытыр къыпигъэтэкъун ыIуи, ыгъэсысыгъ.</t>
  </si>
  <si>
    <t>трусить</t>
  </si>
  <si>
    <t>Стафэр папиросым пигъэтэкъун фае зэхъум пепельницэм ригъэтэкъуагъ.</t>
  </si>
  <si>
    <t>стряхнуть</t>
  </si>
  <si>
    <t xml:space="preserve">ПИГЪЭТЭКЪУАГЪ </t>
  </si>
  <si>
    <t>Пигъэфагъ. Натрыфыр джэгум пигъэтэкъуагъ.</t>
  </si>
  <si>
    <t xml:space="preserve">ПИГЪЭТЭКЪУАГЪЭР </t>
  </si>
  <si>
    <t>Натрыфэу джэгу машIом пигъэтэкъуагъэр бэ.</t>
  </si>
  <si>
    <t>насыпанный, -ая, -ое (в)</t>
  </si>
  <si>
    <t xml:space="preserve">ПИГЪЭТIЫСХЬАГЪ </t>
  </si>
  <si>
    <t>Ехьщ. посадил (в); положил (в). 1. КIэлъригъэтIысхьагъ. ХьакIэр Iанэм пигъэтIысхьагъ. Пшъашъэр дэным пигъэтIысхьагъ. КIалэр сымаджэм пигъэтIысхьагъ. 2. Тэкъэжъыр машIом пигъэтIысхьагъ.</t>
  </si>
  <si>
    <t>усадил, -а, -о (за, у)</t>
  </si>
  <si>
    <t xml:space="preserve">ПИГЪЭТIЫСХЬАГЪЭР </t>
  </si>
  <si>
    <t>1. Тхьаматэм пэсакIоу хатэм пигъэтIысхьагъэр, пэсэкIо дэгъу. КIалэу Iанэм пигъэтIысхьагъэр, шIэх дэдэу пэкIыжьыгъ.</t>
  </si>
  <si>
    <t>усаженный, -ая, -ое (за, у); положенный, -ая, -ое (в)</t>
  </si>
  <si>
    <t xml:space="preserve">ПИГЪЭТIЭПIЫКIЫГЪ </t>
  </si>
  <si>
    <t>Зыпыдагъэм ыгъэтIэпIи къыпихыгъ. ШэкIэу пыдагъэр пигъэтIэпIыкIыгъ.</t>
  </si>
  <si>
    <t>отпорол, -а, -о (от)</t>
  </si>
  <si>
    <t>ПИГЪЭТIЭПIЫКIЫГЪЭР ЗЫФ. ПРИЧ.</t>
  </si>
  <si>
    <t>ЫгъэтIэпIызэ пихыгъэр. ДжэнакIэм пигъэтIэпIыкIыгъэр хидзи, джанэр нахь быхъу ышIыгъ.</t>
  </si>
  <si>
    <t>отпоренный, -ая, -ое</t>
  </si>
  <si>
    <t xml:space="preserve">ПИГЪЭТIЭТIЫГЪ </t>
  </si>
  <si>
    <t>Щеткэм краскэр пигъэтIэтIыгъ. Шъоур джэмышхым пигъэтIэтIыгъ.</t>
  </si>
  <si>
    <t>накапал, -а, -о (с кончика чего-то)</t>
  </si>
  <si>
    <t xml:space="preserve">ПИГЪЭУГЪ </t>
  </si>
  <si>
    <t>БэкIае хихыгъ. Коцым пигъэугъ - бэу хихыгъ. Ахъщэм пигъэугъ - бэкIае ыгъэкIодыгъ.</t>
  </si>
  <si>
    <t>израсходовал, -а, -о довольно много</t>
  </si>
  <si>
    <t xml:space="preserve">ПИГЪЭУКIОРЭИКIЫГЪ </t>
  </si>
  <si>
    <t>УкIорэизэ пидзыгъ. Тэкъэжъыр машIом пигъэукIорэикIыгъ.</t>
  </si>
  <si>
    <t>откатил, -а, -о (от), оттащил, -а, -о</t>
  </si>
  <si>
    <t xml:space="preserve">ПИГЪЭУКIОРЭИКIЫГЬЭР </t>
  </si>
  <si>
    <t>Тэкъэжъ ныкъостэу машIом пигъэукIорэикIыгъэм, псы тырикIи, ыгъэкIосагъ.</t>
  </si>
  <si>
    <t>то, что откатили; тот, кого оттащили</t>
  </si>
  <si>
    <t>ПЫГЪЭУКIОРЭИКIЫН ПЫГЪЭУКIОРЭИКIЫГЪ-Э ГЛ. ИМАСД.</t>
  </si>
  <si>
    <t>УкIорэизэ пидзын. Тэкъэжъ цIынэр машIом пигъэукIорэикIын фае хъугъэ.</t>
  </si>
  <si>
    <t>откатить (от), оттащить</t>
  </si>
  <si>
    <t xml:space="preserve">ПИГЪЭУКIОРЭИХЬАГЪ </t>
  </si>
  <si>
    <t>ЫгъэукIорэизэ пигъэхьагъ. Пхъэ хъураер машIом пигъэукIорэихьагъ.</t>
  </si>
  <si>
    <t>катал, -а, -о</t>
  </si>
  <si>
    <t xml:space="preserve">ПИГЪЭУКIОРЭИХЬАГЪЭР </t>
  </si>
  <si>
    <t>Пхъэ хъураеу, машIом пигъэукIорэихьагъэр къыпихыжьи, ыукъэбзыжьыгъ.</t>
  </si>
  <si>
    <t>то, что катали (в)</t>
  </si>
  <si>
    <t xml:space="preserve">ПИГЪЭУКIОРЭЯГЪ </t>
  </si>
  <si>
    <t>ЫгъэукIорэизэ пилъхьагъ. Тэкъэжъыр машIом пигъэукIорэягъ.</t>
  </si>
  <si>
    <t>закатил, -а, -о</t>
  </si>
  <si>
    <t xml:space="preserve">ПИГЪЭУЦУГЪ </t>
  </si>
  <si>
    <t>Пиубытыгъ. Ащ къыIуагъэм ежь ыIорэр пигъэуцугъ.</t>
  </si>
  <si>
    <t>противопоставил, -а, -о</t>
  </si>
  <si>
    <t xml:space="preserve">ПИГЪЭУЦУГЪЭР </t>
  </si>
  <si>
    <t>Пиубытыгъэр. Iофэу пигъэуцугъэр ыштагъэп.</t>
  </si>
  <si>
    <t>противопоставленный,-ая, -ое</t>
  </si>
  <si>
    <t xml:space="preserve">ПИГЪЭУЦУАГЪ </t>
  </si>
  <si>
    <t>1. Ыхьи, ыIати пигъэуцуагъ. Щыуаныр машIом пигъэуцуагъ.</t>
  </si>
  <si>
    <t>поставил, -а, -о (на), поставил, -а, -о сторожить</t>
  </si>
  <si>
    <t xml:space="preserve">ПИГЪЭУЦУАГЪЭР </t>
  </si>
  <si>
    <t>1. Щайнычэу машIом пигъэуцуагъэр, къэжъуагъ.</t>
  </si>
  <si>
    <t>поставленный,-ая, -ое; поставленный, -ая, -ое сторожить</t>
  </si>
  <si>
    <t xml:space="preserve">ПИГЪЭУЦОН </t>
  </si>
  <si>
    <t>1. Щыуаныр машIом пигъэуцон фае хъугъэ.</t>
  </si>
  <si>
    <t>поставить (в, на)</t>
  </si>
  <si>
    <t xml:space="preserve">ПИГЪЭУЦУН </t>
  </si>
  <si>
    <t>Пиубытын. Ащ ыIорэм пигъэуцун зи ыгъотыгъэп.</t>
  </si>
  <si>
    <t>противопоставить</t>
  </si>
  <si>
    <t xml:space="preserve">ПИГЪЭФАГЪ </t>
  </si>
  <si>
    <t>Ыдзи, IэкIэзи машIом пэфагъ. КIалэм Iэгуаор машIом пигъэфагъ.</t>
  </si>
  <si>
    <t>бросил, -а, -о; выронил, -а, -о (в)</t>
  </si>
  <si>
    <t>Лыр зэкIэ цацэм пигъэфагъ. Хьалыжъыехэр зэкIэ кIапсэм пигъэфагъ.</t>
  </si>
  <si>
    <t xml:space="preserve">ПИГЪЭФАГЪЭР </t>
  </si>
  <si>
    <t>КIалэм хьэшъо Iэгуаоу машIом пигъэфагъэр, стыгъэ.</t>
  </si>
  <si>
    <t>брошенный, -ая, -ое, выроненный, -ая, ое</t>
  </si>
  <si>
    <t>Лэу цацэм пигъэфагъэр бэ.</t>
  </si>
  <si>
    <t>то, что уместили</t>
  </si>
  <si>
    <t xml:space="preserve">ПИГЪЭФЭН </t>
  </si>
  <si>
    <t>КIалэм ихьэшъо Iэгуао машIом пигъэфэнкIэ макIэ иIэжьыгъэр.</t>
  </si>
  <si>
    <t>бросить, выронить (в)</t>
  </si>
  <si>
    <t>Лыр зэкIэ цацэм пигъэфэн ылъэкIыгъ.</t>
  </si>
  <si>
    <t>уместить</t>
  </si>
  <si>
    <t xml:space="preserve">ПИГЪЭХЪУАГЪ </t>
  </si>
  <si>
    <t>ИкIыхьагъэкIэ хигъэхъуагъ. КIапсэм пигъащи, пигъэхъуагъ. Унэм пишIыхьи, пигъэхъуагъ.</t>
  </si>
  <si>
    <t>удлинил, -а, -о, пристроил, -а, -о</t>
  </si>
  <si>
    <t xml:space="preserve">ПИГЪЭХЪОН </t>
  </si>
  <si>
    <t>1. Пигъэщэн. КIапсэр кIакоти, пигъэхъон фае хъугъэ.</t>
  </si>
  <si>
    <t>прибавить (к концу)</t>
  </si>
  <si>
    <t xml:space="preserve">ПИГЪЭХЬАГЪ </t>
  </si>
  <si>
    <t>Фыригъэжьагъ. Iофым пигъэхьагъ. Ятэ кIалэр пхъэшIэным пигъэхьагъ.</t>
  </si>
  <si>
    <t>заставил, -а, -о приступить</t>
  </si>
  <si>
    <t xml:space="preserve">ПИГЪЭХЬАГЬЭР </t>
  </si>
  <si>
    <t>КIалэу ятэ пхъэшIэным пигъэхьагъэр, пхъэшIэ Iазэ хъугъэ.</t>
  </si>
  <si>
    <t>тот, кого заставили приступить к чему-либо</t>
  </si>
  <si>
    <t xml:space="preserve">ПИГЪЭХЬАН </t>
  </si>
  <si>
    <t>Ятэ кIалэр сэнэхьат Iофым пигъэхьан ихьисап.</t>
  </si>
  <si>
    <t>заставить, приступить</t>
  </si>
  <si>
    <t xml:space="preserve">ПИГЪЭЧЭРЭГЪУАГЪ </t>
  </si>
  <si>
    <t>еплъ пигъэчэрэзагъэм.</t>
  </si>
  <si>
    <t xml:space="preserve">ПИГЪЭЧЭРЭГЪУКIЫГЪ </t>
  </si>
  <si>
    <t>еплъ пигъэчэрэзыкIыгъэм.</t>
  </si>
  <si>
    <t xml:space="preserve">ПИГЪЭЧЭРЭЗАГЪ </t>
  </si>
  <si>
    <t>Ыгъэчэрэзызэ пилъхьагъ. Кулъэмыджым гъучI пэIунэр пигъэчэрэзагъ.</t>
  </si>
  <si>
    <t>привинтил, -а, -о; ввинтил, -а, -о</t>
  </si>
  <si>
    <t xml:space="preserve">ПИГЪЭЧЭРЗЗЫКIЫГЪ </t>
  </si>
  <si>
    <t>Ыгъэчэрэзызэ пихыгъ. ГъучI купэIунэр пигъэчэрэзыкIыгъ. Краныр пигъэчэрэзыкIыгъ.</t>
  </si>
  <si>
    <t>отвинтил, -а, -о</t>
  </si>
  <si>
    <t xml:space="preserve">ПИГЪЭЧЭРЭЗЫКIЫГЪЭР </t>
  </si>
  <si>
    <t>Ыгъэчэрэзызэ пихыгъэр. ГъучI купэIунэу пигъэчэрэзыкIыгъэм кущыфэ фишIи пагъэчэрэзэжьыгъ.</t>
  </si>
  <si>
    <t>отвинченный, -ая, -ое</t>
  </si>
  <si>
    <t>ПИГЪЭЧЭРЭЗЫКIЫН ПЫГЪЭЧЭРЭЗЫКIЫГЪ-Э ГЛ. ИМАСД.</t>
  </si>
  <si>
    <t>Ыгъэчэрэзызэ пихын. ГъучI купэIунэр пигъэчэрэзыкIын фае хъугъэ.</t>
  </si>
  <si>
    <t>отвинтить</t>
  </si>
  <si>
    <t xml:space="preserve">ПИГЪЭЧЪЫГЪ </t>
  </si>
  <si>
    <t>ШъэжъыекIэ пиупукIыгъ. Шъом пигъэчъыгъ. Шъор кIыхьащэти, тIэкIу пигъэчъыгъ.</t>
  </si>
  <si>
    <t>отрезал, а, -о</t>
  </si>
  <si>
    <t>Лым псы пигъэчъыгъ. ЫIэ псы пигъэчъыгъ.</t>
  </si>
  <si>
    <t>сполоснул, -а, -о</t>
  </si>
  <si>
    <t xml:space="preserve">ПИГЪЭЧЪЫГЪЭР </t>
  </si>
  <si>
    <t>ПиупкIыгъэр. Шъом пигъэчъыгъэр ыгъэIылъыжьыгъ.</t>
  </si>
  <si>
    <t>Лым псэу пигъэчъыгъэр мэкIаIо.</t>
  </si>
  <si>
    <t>то, чем сполоснула</t>
  </si>
  <si>
    <t xml:space="preserve">ПИГЪЭШЪУХЬАГЪ </t>
  </si>
  <si>
    <t>1. Псы закIэ пишIыхьагъ, пигъэуцIыныхьагъ. Ощхым щыгъынхэр кIапсэм пигъэшъухьагъэх.</t>
  </si>
  <si>
    <t>намочил, -а, -о (на); протух,-ло, -ла</t>
  </si>
  <si>
    <t xml:space="preserve">ПИГЪЭШЪУХЬАН </t>
  </si>
  <si>
    <t>ПигъэуцIыныхьан. ГыкIыгъэхэр ощхым кIапсэм пигъэшъухьанкIэ ежъагъэу пшъашъэм къыпихыжьыгъэх.</t>
  </si>
  <si>
    <t>намочить (на)</t>
  </si>
  <si>
    <t>Лыр пкъэужъыем пылъагъэу ыIыгъызэ, пигъэшъухьаным нигъэсыгъ.</t>
  </si>
  <si>
    <t>тухнуть (на)</t>
  </si>
  <si>
    <t xml:space="preserve">ПИГЪЭШЪЭШЪЫГЪ </t>
  </si>
  <si>
    <t>Шъышъышъ ыIоу пигъэтэкъугъ. Чъыгым пкIэшъэ тхьэпэ гъугъэхэр пигъэшъэшъыгъ.</t>
  </si>
  <si>
    <t>осыпал, -а, -о (с шумом)</t>
  </si>
  <si>
    <t xml:space="preserve">ПИГЪЭШЪЭШЪЫГЪЭР </t>
  </si>
  <si>
    <t>Жьыбгъэм пкIашъэу чъыгым пигъэшъэшъыгъэр бэ.</t>
  </si>
  <si>
    <t xml:space="preserve">ПИГЪЭШЪЭШЪЫН </t>
  </si>
  <si>
    <t>Шъышъышъ ыIоу пигъэтэкъун. Чъыгым пкIэшъэ тхьапэ гъугъэхэр пигъэшъэшъын ыIуи кIалэм чъыгыр ыгъэсысыгъ.</t>
  </si>
  <si>
    <t>осыпать</t>
  </si>
  <si>
    <t xml:space="preserve">ПИГЪЭЩАГЪ </t>
  </si>
  <si>
    <t>Ыгъэщызэ, пигъэхъуагъ. КIапсэм кIэп пигъэщагъ. Къамыщым пигъэщагъ.</t>
  </si>
  <si>
    <t>привил, -а, -о</t>
  </si>
  <si>
    <t xml:space="preserve">ПИГЬЭЩАГЪЭР </t>
  </si>
  <si>
    <t>КIапсэм пигъэщагъэр мэкIаIо.</t>
  </si>
  <si>
    <t>привитый, -ая, -ое</t>
  </si>
  <si>
    <t xml:space="preserve">ПИГЪЭЩЭН </t>
  </si>
  <si>
    <t>КIапсэр кIакоти, пигъэщэн фае хъугъэ.</t>
  </si>
  <si>
    <t>привить (к концу)</t>
  </si>
  <si>
    <t xml:space="preserve">ПИГЪЭIУКIЫГЪ </t>
  </si>
  <si>
    <t>ГъучI хьакур ыгъэцэкIэжьэу ыIуи, боу макъэ пигъэIукIыгъ.</t>
  </si>
  <si>
    <t>произвел, -а, -о шум (зашумел, загрохотал)</t>
  </si>
  <si>
    <t xml:space="preserve">ПИГЪЭIУКIЫГЪЭР </t>
  </si>
  <si>
    <t>Шхэ зыхъукIэ, макъэу пигъэIукIырэр бэ.</t>
  </si>
  <si>
    <t>произведенный им шум</t>
  </si>
  <si>
    <t xml:space="preserve">ПИГЪЭIУКIЫН </t>
  </si>
  <si>
    <t>Зыгорэ ыгъэцэкIэжьы зыхъукIэ мэкъабэ пигъэIукIыныр ишэн.</t>
  </si>
  <si>
    <t>произвести шум, с шумом</t>
  </si>
  <si>
    <t xml:space="preserve">ПИГЪЭIЭБАГЪ </t>
  </si>
  <si>
    <t>ПигъэIагъ. Iадэр рити, машIом пигъэIэбагъ.</t>
  </si>
  <si>
    <t>помешать, поправить (огонь)</t>
  </si>
  <si>
    <t>Къыпыригъэчыгъ. КIалэр ыIати, чъыгым пигъэIаби, мыIэрысэ къыпыригъэчыгъ.</t>
  </si>
  <si>
    <t>дал сорвать</t>
  </si>
  <si>
    <t xml:space="preserve">ПИГЪЭIЭБАГЪЭР </t>
  </si>
  <si>
    <t>Iадэр рити, машIом пигъэIэбагъэм къызэхигъэнэжъыгъ.</t>
  </si>
  <si>
    <t>помешавший, -ая, -ее; поправивший, -ая, -ее</t>
  </si>
  <si>
    <t>ЫIати, кIэлэцIыкIоу чъыгым пигъэIэбагъэм, мыIэрысэ къыпичыгъ.</t>
  </si>
  <si>
    <t>сорвавший, -ая, -ее</t>
  </si>
  <si>
    <t xml:space="preserve">ПИГЪЭIЭБЭН </t>
  </si>
  <si>
    <t>МашIор къызэхигъэнэжьынэу кIалэр пигъэIэбэн ыдагъэп.</t>
  </si>
  <si>
    <t>Чъыгым пигъэIэбэн ыIуи, янэ кIэлэцIыкIур ыIэтыгъ.</t>
  </si>
  <si>
    <t>сорвать</t>
  </si>
  <si>
    <t xml:space="preserve">ПИДАГЪ </t>
  </si>
  <si>
    <t>Мастэрэ IуданэрэкIэ е дыдырэ шъодэнырэкIэ пиIулIагь. Джанэм Iэгъуапэр пидагъ. ШэкIым шэкI пидагъ.</t>
  </si>
  <si>
    <t>пришил, -а, -о (к концу)</t>
  </si>
  <si>
    <t xml:space="preserve">ПИДАГЪЭР </t>
  </si>
  <si>
    <t>МастэкIэ пидагъэр. Джанэм Iэгъуапэу пидагъэр, пигъэтIэпIыкIыжьыгъ. ШхомлакIэм шъоу пидагъэр мыкъырыщ.</t>
  </si>
  <si>
    <t>пришитый, -ая, -ое (к концу)</t>
  </si>
  <si>
    <t xml:space="preserve">ПИДЫКIЫГЪ </t>
  </si>
  <si>
    <t>Щыщ пиIулIыкIыгъ. Лъэпэдым ылъапэ пидыкIыгъ.</t>
  </si>
  <si>
    <t>ушил, -а, -о (конец чего-то)</t>
  </si>
  <si>
    <t xml:space="preserve">ПИДЫКIЫГЪЭР </t>
  </si>
  <si>
    <t>Iалъмэкъым пидыкIыгъэр лэныстэкIэ пиупкIыгъ.</t>
  </si>
  <si>
    <t>ушитый, -ая, -ое (конец)</t>
  </si>
  <si>
    <t xml:space="preserve">ПИДЫКIЫН </t>
  </si>
  <si>
    <t>ИкIыхьагъэ щыщ пидыкIын. Iалъмэкъыр кIыхьащэти, тIэкIу пидыкIын фае хъугъэ.</t>
  </si>
  <si>
    <t>ушить (конец)</t>
  </si>
  <si>
    <t xml:space="preserve">ПИДЭЖЬЫГЪ </t>
  </si>
  <si>
    <t>ПыупкIыгъэр е пытхъыгъэр мэстэ-IуданэкIэ е нэмыкIыкIэ ригъэубытыжьыгъ. Джэнэ гъуапэр кIыхьащэти пигъэтIэпIыкIи, икIэрыкIэу пидэжьыгъ.</t>
  </si>
  <si>
    <t>опять пришил, -а, -о (к концу)</t>
  </si>
  <si>
    <t>ПИДЭЖЬЫН ПИДЭЖЬЫГЪ-Э ГЛ. ИМАСД.</t>
  </si>
  <si>
    <t>Джанэм Iэгъуапэр пидэжьын къодыеу ыухыгъ.</t>
  </si>
  <si>
    <t xml:space="preserve">ПИДЭЖЬЫГЪЭР </t>
  </si>
  <si>
    <t>Джанэм Iэгъуапэу пидэжьыгъэм ут тыридзагъ.</t>
  </si>
  <si>
    <t>опять пришитый, -ая, -ое (к концу)</t>
  </si>
  <si>
    <t xml:space="preserve">ПИДЖАГЪ </t>
  </si>
  <si>
    <t>Цы пигъэщагъ. ПхъэцыкокIэ цы пиджагъ.</t>
  </si>
  <si>
    <t>присучил, -а, -о</t>
  </si>
  <si>
    <t xml:space="preserve">ПИДЖАГЪЭР </t>
  </si>
  <si>
    <t>ПхъэцыкокIэ пигъэщагъэр. Пшъэшъэжъыем пиджагъэр къыхэщы.</t>
  </si>
  <si>
    <t>присученный, -ая, -ое</t>
  </si>
  <si>
    <t xml:space="preserve">ПИДЗАГЪ </t>
  </si>
  <si>
    <t>Зыгорэ ыдзи зыгорэм пигъэфагъ. Пхъэр машIом пидзагъ. Письмэм еджи, машIом пидзагъ.</t>
  </si>
  <si>
    <t>бросил, -а, -о (в)</t>
  </si>
  <si>
    <t>Пигъэхъуагъ. Пхъэмбгъур кIакоти, тIэкIу пидзагъ. ИIэгъуапэ кIакоти, шэкI пидзагъ.</t>
  </si>
  <si>
    <t>наставил, -а, -о</t>
  </si>
  <si>
    <t xml:space="preserve">ПИДЗАГЪЭР </t>
  </si>
  <si>
    <t>Письмэу машIом пидзагъэр етхъуи, къыпихыжьыгъ.</t>
  </si>
  <si>
    <t>бросивший, -ая, -ее (в)</t>
  </si>
  <si>
    <t>Пидзагъэр къыхэщы.</t>
  </si>
  <si>
    <t>наставленный, -ая, -ое</t>
  </si>
  <si>
    <t xml:space="preserve">ПИДЗЭН </t>
  </si>
  <si>
    <t>Письмэр машIом пидзэн ыIуи шъхьакIэм, янэ пыригъэдзагъэп.</t>
  </si>
  <si>
    <t>бросить</t>
  </si>
  <si>
    <t>Пигъэхъон. Пхъэмбгъур кIакоти, тIэкIу пидзэн фае хъугъэ.</t>
  </si>
  <si>
    <t>наставить</t>
  </si>
  <si>
    <t xml:space="preserve">ПИДЗЫГЬ </t>
  </si>
  <si>
    <t>ЕIи, зыпэсым пидзыгъ. ЕIи, столым пидзыгъ.</t>
  </si>
  <si>
    <t>отбросил, -а, -о (от); откинул, -а, -о (от)</t>
  </si>
  <si>
    <t xml:space="preserve">ПИДЗЭЖЬЫГЪ </t>
  </si>
  <si>
    <t>ПиIулIэжьыгъ. Пхъэмбгъоу еIулIыгъэм пидзэжьыгъ. Шъом пытIэпIыкIыгъагъэр пидзэжьыгъ.</t>
  </si>
  <si>
    <t>надставил, -а, -о (вновь)</t>
  </si>
  <si>
    <t>Пигъэхъожьыгъ. ИгущыIэ пидзэжьыгъ.</t>
  </si>
  <si>
    <t>продолжал, -а,-о</t>
  </si>
  <si>
    <t xml:space="preserve">ПИЖЪЫГЪ </t>
  </si>
  <si>
    <t>ПистыкIыгъ. МашIом ыIэ пижъыгъ.</t>
  </si>
  <si>
    <t>обжег, обожгла, -ло</t>
  </si>
  <si>
    <t xml:space="preserve">ПИЖЪЫГЪЭР </t>
  </si>
  <si>
    <t>ПистыкIыгъэр. МашIом пижъыкIыгъэр хъужьыгъэ.</t>
  </si>
  <si>
    <t>обожженный, -ая, -ое</t>
  </si>
  <si>
    <t>ПИЖЪЫН ПИЖЪЫГЪ-Э ГЛ. ИМАСД. БЖЪ.</t>
  </si>
  <si>
    <t>ПистыкIын. КIалэм ыIэ машIом пижъыкIынкIэ макIэ иIэжьыгъэр.</t>
  </si>
  <si>
    <t>обжечь</t>
  </si>
  <si>
    <t>ПИЗЫБЗ ЗЫПI. ГЛ.</t>
  </si>
  <si>
    <t>Бэдэдэ пыт, пылъ, пэлъ. Чъыгым къыпцIэр пизыбз. КIапсэм гыкIыгъэр пизыбз. МашIом пхъэ пизыбз.</t>
  </si>
  <si>
    <t>совершенно полно</t>
  </si>
  <si>
    <t xml:space="preserve">ПИЗЫГЪ </t>
  </si>
  <si>
    <t>Бэу пытыгъ, пылъыгъ. Чъыгым мыIэрысэ пизыгъ. КIэпсэжъыем хьэлыжъыер пизыгъ. МашIом пхъэ пиз.</t>
  </si>
  <si>
    <t>полно было (на)</t>
  </si>
  <si>
    <t xml:space="preserve">ПИКЪАГЪ </t>
  </si>
  <si>
    <t>Пако ышIыгъ. Мыжъом шъэжъыяпэр пикъагъ. Къазгъырыпэр пикъагъ. -Ыпэ пикъагъ - победил, -а, -о.</t>
  </si>
  <si>
    <t>затупил, -а, -о</t>
  </si>
  <si>
    <t xml:space="preserve">ПИКЪУЗЫКIЫГЪ </t>
  </si>
  <si>
    <t>ЫIэпакIэ ыубыти, пифызыкIыгъ. ЫIапэ ыубыти, пикъузыкIыгъ.</t>
  </si>
  <si>
    <t>отжал, -а, -о (конец)</t>
  </si>
  <si>
    <t xml:space="preserve">ПИКЪУЗЫКIЫГЪЭР </t>
  </si>
  <si>
    <t>ЫIапэу пикъузыкIыгъэр мэузы.</t>
  </si>
  <si>
    <t>сжатый, -ая, -ое; отжатый -ая, -ое (конец)</t>
  </si>
  <si>
    <t>ПИКЪУЗЫКIЫН ПИКЪУЗЫКIЫГЪ-Э ГЛ. ИМАСД.</t>
  </si>
  <si>
    <t>УпIытIызэ пыубытыкIын. Iапэр зиубытыкIэ пикъузыкIыныр ишэн.</t>
  </si>
  <si>
    <t>отжать (конец)</t>
  </si>
  <si>
    <t xml:space="preserve">ПИКIАГЪ </t>
  </si>
  <si>
    <t>ПикIутагъ. Псыр машIом пикIагъ.</t>
  </si>
  <si>
    <t>налил,-а, -о (в)</t>
  </si>
  <si>
    <t xml:space="preserve">ПИКIАГЪЭР </t>
  </si>
  <si>
    <t>Псэу машIом пикIагъэм, машIор ыгъэкIосагъ.</t>
  </si>
  <si>
    <t>прич. налитый, -ая, -ое</t>
  </si>
  <si>
    <t>ПИКIЭН ПИКIЭГЪ-Э ГЛ. ИМАСД.</t>
  </si>
  <si>
    <t>ПикIутэн. МашIом псы пикIэн, ыгъэкIосэн фэягъэ.</t>
  </si>
  <si>
    <t>налить</t>
  </si>
  <si>
    <t xml:space="preserve">ПИКIЫКIЫГЪ </t>
  </si>
  <si>
    <t>Карандашыпэр пикIыкIыгъ. Бэщыпэр пикIыкIыгъ.</t>
  </si>
  <si>
    <t>отломил, -а, -о (конец, кончик)</t>
  </si>
  <si>
    <t xml:space="preserve">ПИКIЫКIЫГЪЭР </t>
  </si>
  <si>
    <t>Къэмапэу пикIыкIыгъэр паригъэлъыкIыжьыгъ.</t>
  </si>
  <si>
    <t>отломанный, -ая, -ое (конец)</t>
  </si>
  <si>
    <t xml:space="preserve">ПИКIЫКIЫЖЬЫГЪ </t>
  </si>
  <si>
    <t>ПиIулIэжьыгъагъэр пиутыжьыгъ. Бэщыпэр пикIыкIыжьыгъ.</t>
  </si>
  <si>
    <t>вновь отломил, -а, -о</t>
  </si>
  <si>
    <t xml:space="preserve">ПИЛОТ </t>
  </si>
  <si>
    <t>Летчик. Самолетыр пилотым зэрефэ. А кIалэр пилот.</t>
  </si>
  <si>
    <t>пилот</t>
  </si>
  <si>
    <t xml:space="preserve">ПИЛЫГЪУКIЫГЪ </t>
  </si>
  <si>
    <t>ИIэпакIэ, ыпакIэ машIом ылыгъуагъ. ЫпакIэ машIом пилыгъукIыгъ. Шал цыпэр машIом пилыгъукIыгъ.</t>
  </si>
  <si>
    <t>опалил, -а, -о (концы, края)</t>
  </si>
  <si>
    <t xml:space="preserve">ПИЛЫГЪУКIЫГЪЭР </t>
  </si>
  <si>
    <t>ЛIым ыпакIэу машIом пилыгъукIыгъэр къыхэщыщтыгъэ.</t>
  </si>
  <si>
    <t xml:space="preserve">ПИЛЫГЪУКIЫН </t>
  </si>
  <si>
    <t>Ыцыпэ ылыгъон. МашIом лIым ыпакIэ пилыгъукIынкIэ макIэ иIэжьыгъэр.</t>
  </si>
  <si>
    <t>опалить (концы, края)</t>
  </si>
  <si>
    <t xml:space="preserve">ПИЛЫКIЫГЪ </t>
  </si>
  <si>
    <t>КраскэкIэ пигъэлыкIыгъ. Пхъэм иIэпакIэ пилыкIыгъ.</t>
  </si>
  <si>
    <t>покрасил, -а, -о (конец)</t>
  </si>
  <si>
    <t xml:space="preserve">ПИЛЭЖЬЫКIЫГЪ </t>
  </si>
  <si>
    <t>Ыцыпэ, иIэпакIэ ыгъэлажьи пигъэзыгъ. Ицокъэ лъапэ пилэжьыкIыгъ.</t>
  </si>
  <si>
    <t>протер, -ла, -ло (конец, кончик)</t>
  </si>
  <si>
    <t xml:space="preserve">ПИЛЭЖЬЫКIЫГЪЭР </t>
  </si>
  <si>
    <t>Цокъэ лъапэу пилэжьыкIыгъэр аригъэдыжьыгъ.</t>
  </si>
  <si>
    <t>протертый, -ая, -ое (конец, кончик)</t>
  </si>
  <si>
    <t xml:space="preserve">ПИЛЭЖЬЫКIЫН </t>
  </si>
  <si>
    <t>Ыпэ, иIэпакIэ ылэжьэн. Ицокъэ лъапэ пилэжьыкIыныр ишэн.</t>
  </si>
  <si>
    <t>протереть (конец)</t>
  </si>
  <si>
    <t xml:space="preserve">ПИЛЪАГЪ </t>
  </si>
  <si>
    <t>Джанэр пкъэужъыем пилъагъ. КIакIор дэпкъым пилъагъ. Щыуаныр лъхъанчым пилъагъ. Быракъыр унэм пилъагъ.</t>
  </si>
  <si>
    <t>повесил, -а, -о</t>
  </si>
  <si>
    <t xml:space="preserve">ПИЛЪАГЪЭР </t>
  </si>
  <si>
    <t>ГыкIыгъэу кIапсэм пилъагъэр гъушъыгъэ.</t>
  </si>
  <si>
    <t xml:space="preserve">ПИЛЪЭГЪУАГЪ </t>
  </si>
  <si>
    <t>Пытэу ылъэгъугъ. Чъыгым мыIэрысэ пытэу пилъэгъуагъ. - Къин пилъэгъуагъ - измучился, -лась, -лось. Къин тырилъэгъуагъ. Ащ а Iофым бэу къин пилъэгъуагъ.</t>
  </si>
  <si>
    <t>увидел, -а, -о (на)</t>
  </si>
  <si>
    <t xml:space="preserve">ПИЛЪЭГЪУАГЪЭР </t>
  </si>
  <si>
    <t>Тырихъуагъэр. Ащ а Iофым къинэу пилъэгъуагъэр бэ. Чъыгым пытэу пилъэгъуагъэр бэ.</t>
  </si>
  <si>
    <t>увиденный, -ая, -ое (на)</t>
  </si>
  <si>
    <t xml:space="preserve">ПИЛЪЭГЪОН </t>
  </si>
  <si>
    <t>Пытэу ылъэгъун. Чъыгым мыIэрысэ пытэу пилъэгъон шIошIыгъ.</t>
  </si>
  <si>
    <t>увидать</t>
  </si>
  <si>
    <t>А Iофым къин пилъэгъон ыIоу ышIагъэп.</t>
  </si>
  <si>
    <t>измучится</t>
  </si>
  <si>
    <t xml:space="preserve">ПИЛЪЭЖЬЫГЪ </t>
  </si>
  <si>
    <t>Пихыгъагъэр е къыпызыгъэр пилъэжьыгъ. Джанэу къыпихыгъагъэр пылъапIэм пилъэжьыгъ. Щыуанэу къыпихыгъагъэр лъхъончым пилъэжьыгъ. Быракъыр къыпихи пилъэжъыгъ.</t>
  </si>
  <si>
    <t>вновь повесил, -а, -о</t>
  </si>
  <si>
    <t xml:space="preserve">ПИЛЪХЬАГЪ </t>
  </si>
  <si>
    <t>1. ЫIэ Iэлъын пилъхьагъ. Ручкэм перо пилъхьагъ.</t>
  </si>
  <si>
    <t>надел, -а, -о; положил (в); приписал, -а, -о, наклеветал, -а, -о</t>
  </si>
  <si>
    <t xml:space="preserve">ПИЛЪХЬАН </t>
  </si>
  <si>
    <t>ЫIэ Iэлъын пилъхьаныр икIас.</t>
  </si>
  <si>
    <t>надеть (на)</t>
  </si>
  <si>
    <t>МашIом пхъэ пилъхьаныр иджагъу.</t>
  </si>
  <si>
    <t>положить (в.)</t>
  </si>
  <si>
    <t>Ащ Iоф пилъхьан ихьисап.</t>
  </si>
  <si>
    <t>приписатъ, обвинить</t>
  </si>
  <si>
    <t xml:space="preserve">ПИЛЪХЬАГЪЭР </t>
  </si>
  <si>
    <t>Бэщыпэм хьашъоу пилъхьагъэр къыпызыжьыгъ.</t>
  </si>
  <si>
    <t>надетый, -ая, -ое (на)</t>
  </si>
  <si>
    <t>Пхъэу машIом пилъхьагъэр стыгъэ.</t>
  </si>
  <si>
    <t>положенный, -ая, -ое</t>
  </si>
  <si>
    <t>Iофэу пилъхьагъэр пызэгъагъэп.</t>
  </si>
  <si>
    <t>приписанный ему</t>
  </si>
  <si>
    <t xml:space="preserve">ПИЛЪХЬАЖЬЫГЪ </t>
  </si>
  <si>
    <t>1. Къыпызыгъэр пигъэпытыхьэжьыгъ. Iалъыныр ыIэ пилъхьажьыгъ.</t>
  </si>
  <si>
    <t>снова надел, -а, -о; положил, -а, -о обратно</t>
  </si>
  <si>
    <t xml:space="preserve">ПИЛЪЫКIЫГЪ </t>
  </si>
  <si>
    <t>ЫпакIэ, ыцыпэ пигъэчаныкIыгъ. Шъэжъыяпэр пилъыкIыгъ. Къэмапэр пилъыкIыгъ.</t>
  </si>
  <si>
    <t>отточил, -а, -о (конец края)</t>
  </si>
  <si>
    <t xml:space="preserve">ПИЛЪЫКIЫГЪЭР </t>
  </si>
  <si>
    <t>ПигъэчаныкIыгъэр. Шъэжъыяпэу пилъыкIыгъэр, чаны хъугъэ.</t>
  </si>
  <si>
    <t>отточенный, -ая, -ое</t>
  </si>
  <si>
    <t xml:space="preserve">ПИЛЪЭГЪУАГЬ. </t>
  </si>
  <si>
    <t>1. Пытэу ылъэгъугъ. Чъыгым мыIэрысэ пытэу пилъэгъуагъ. Зи пилъэгъуагъэ щыIэп. Пилъэгъуагъэр сыда сэIо мыщ.</t>
  </si>
  <si>
    <t>увидел, -а, -о (на); потрудился, -лась, -лось</t>
  </si>
  <si>
    <t>Пытэу, пылъэу ылъэгъугъэр. Чъыгым дэплъыягъ шъхьакIэм, пилъэгъуагъэр мэкIэ дэд.</t>
  </si>
  <si>
    <t>увиденный, -ая,-ое (на)</t>
  </si>
  <si>
    <t>Ащ къинэу пилъэгъуагъэр бэ.</t>
  </si>
  <si>
    <t>пережитый, -ая, -ое</t>
  </si>
  <si>
    <t>Чъыгым зи пилъэгъон ылъэкIыгъэп.</t>
  </si>
  <si>
    <t>увидеть (на)</t>
  </si>
  <si>
    <t>Ащ фэдиз къин пилъэгъон ыIоу ышIагъэп.</t>
  </si>
  <si>
    <t>пережить</t>
  </si>
  <si>
    <t xml:space="preserve">ПИЛЪЭКIЫКIЫГЪ </t>
  </si>
  <si>
    <t>Пылъыр ылъэкIыгъ. ЫIапэ пилъэкIыкIыгъ.</t>
  </si>
  <si>
    <t>вытер, -ла, -ло (конец)</t>
  </si>
  <si>
    <t xml:space="preserve">ПИЛЪЭСЫКIЫГЪ </t>
  </si>
  <si>
    <t>Пихыгъ. Мэ IашIу пилъэсыкIыгъ.</t>
  </si>
  <si>
    <t>нес, -ла, -ло</t>
  </si>
  <si>
    <t xml:space="preserve">ПИЛЪЭШЪУГЪ </t>
  </si>
  <si>
    <t>Ылъэшъузэ пихыгъ. Пхъэр машIом пилъэшъугъ.</t>
  </si>
  <si>
    <t>стащил, -а, -о, оттащил, -а, -о</t>
  </si>
  <si>
    <t xml:space="preserve">ПИЛЪЭШЪУГЪЭР </t>
  </si>
  <si>
    <t>Ылъэшъузэ пихыгъэр. Пхъэу машIом пилъэшъугъэр, ыгъэкIосагъ.</t>
  </si>
  <si>
    <t>то, что оттащили, то, что снял, -а, -о</t>
  </si>
  <si>
    <t xml:space="preserve">ПИЛЪЭШЪУЖЬЫГЪ </t>
  </si>
  <si>
    <t>Ылъэшъузэ пищыжьыгъ. Iэбыцор ыIэ пилъэшъужьыгъ.</t>
  </si>
  <si>
    <t>вновь оттащил, -а,-о; стащил, -а, -о</t>
  </si>
  <si>
    <t xml:space="preserve">ПЫЛЪЭШЪУН </t>
  </si>
  <si>
    <t>Ылъэшъузэ пихыгъ. Шъор чэум пилъэшъункIэ ежьагъэу, хьэр Iуифыгъ.</t>
  </si>
  <si>
    <t>стащить</t>
  </si>
  <si>
    <t xml:space="preserve">ПИЛЪЭШЪУАГЪ </t>
  </si>
  <si>
    <t>1. Врачым хьэшъо Iалъэр ыIэ пилъэшъуагъ.</t>
  </si>
  <si>
    <t>надел, -а, -о (на); навязал, -а, -о</t>
  </si>
  <si>
    <t xml:space="preserve">ПИЛЪЭШЪУАГЪЭР </t>
  </si>
  <si>
    <t>1. Врачым хьэшъо Iалъэу ыIэ пилъэшъуагъэр пихыжьыгъ.</t>
  </si>
  <si>
    <t>надетый, -ая, -ое; навязанный, -ая, -ое</t>
  </si>
  <si>
    <t>Пихыжьыгъ. Пхъэр машIом пилъэшъужьыгъ. КIалэр столым пилъэшъужьыгъ.</t>
  </si>
  <si>
    <t>снова оттащил, -а, -о (от)</t>
  </si>
  <si>
    <t xml:space="preserve">ПИОНЕР </t>
  </si>
  <si>
    <t>КIэлэцIыкIоу коммунистическэ организацием хэтыр. Пионерыр сыдигъуи хьазыр. Пионерхэр лагерым щэIэх. Пионерхэр щысэтехыпIэх.</t>
  </si>
  <si>
    <t>пионер</t>
  </si>
  <si>
    <t xml:space="preserve">ПИОНЕРК </t>
  </si>
  <si>
    <t>Пионер пшъэшъэжъый. Ар пионерк.</t>
  </si>
  <si>
    <t>пионерка</t>
  </si>
  <si>
    <t xml:space="preserve">ПИПХАГЪ </t>
  </si>
  <si>
    <t>Пигъэпытыхьагъ. Бэщ пакIэм пхъэнкIыпхъэр пипхагъ. Чым хъэдэн плъыжь пипхагъ.</t>
  </si>
  <si>
    <t>привязал, -ла, -ло (к концу)</t>
  </si>
  <si>
    <t xml:space="preserve">ПИПХАГЪЭР </t>
  </si>
  <si>
    <t>КIапсэкIэ е нэмыкIыкIэ ыпхи пигъэпытыхьагъэр. ПхъэнкIыпхъэу бэщым пипхагъэр къыпызыжьыгъ.</t>
  </si>
  <si>
    <t>привязавший, -ая, -ее (к концу)</t>
  </si>
  <si>
    <t xml:space="preserve">ПИПХЫКIЫГЪ </t>
  </si>
  <si>
    <t>КIапсэкIэ, хъэдэнкIэ пипхыкIыгъ. Дзыуашъхьэр пипхыкIыгъ. Ылъакъо пипхыкIыгъ.</t>
  </si>
  <si>
    <t xml:space="preserve">ПИПХЫКIЫГЪЭР </t>
  </si>
  <si>
    <t>ХъэдэнкIэ, кIапсэкIэ пипхыкIыгъэр. Ылъэкъо уIагъэу пипхыкIыгъэм, лъыр къимычъыжьэу уцугъэ.</t>
  </si>
  <si>
    <t>перевязавший, -ая, -ее</t>
  </si>
  <si>
    <t xml:space="preserve">ПИПХЫХЬАГЪ </t>
  </si>
  <si>
    <t>КIапсэкIэ е нэмыкIыкIэ пигъэпытыхьагъ. Чым чы пипхыхьагъ. Къорэгъым уарзэ пипхыхьи чIисагъ.</t>
  </si>
  <si>
    <t>привязал, -а, -о (к концу)</t>
  </si>
  <si>
    <t xml:space="preserve">ПИПХЫХЬАГЪЭР </t>
  </si>
  <si>
    <t>КIапсэкIэ пигъэпытыхьагъэр. Бэщыпэм пхъэнкIыпхъэу пипхыхьагъэр, зыфэяхэм пихыжьыгъ.</t>
  </si>
  <si>
    <t>ПИПХЫХЬАН ПИПХЫХЬАГЪ ГЛ. ИМАСД.</t>
  </si>
  <si>
    <t>КIапсэкIэ пигъэпытыхьан. ПхъэнкIыпхъэмкIэ бэджыхъым нэмысы зэхъум, пхъэнкIыпхъэр бэщым пипхыхьан фае хъугъэ.</t>
  </si>
  <si>
    <t>привязать (к концу)</t>
  </si>
  <si>
    <t xml:space="preserve">ПИПХЭЖЬЫГЪ </t>
  </si>
  <si>
    <t>ПитIэтыкIыгъагъэр пишIэжьыгъ. Щеткэу пхъэм къыпызыгъэр, пипхэжьыгъ.</t>
  </si>
  <si>
    <t>опять привязал, -а, -о (к концу)</t>
  </si>
  <si>
    <t xml:space="preserve">ПИПЦАГЪ </t>
  </si>
  <si>
    <t>ПхъэIунэкIэ пиIулIагъ. Пхъэм пхъэ пипцагъ.</t>
  </si>
  <si>
    <t xml:space="preserve">ПИПЦАГЪЭР </t>
  </si>
  <si>
    <t>ПхъэIунэкIэ пиIулIагъэр. Пхъэм пипцагъэр кIэкуаIо.</t>
  </si>
  <si>
    <t xml:space="preserve">ПИПIЫТIЫКIЫГЪ </t>
  </si>
  <si>
    <t>ПикъуэыкIыгъ. ЫIапэ ыубыти, пипIытIыкIыгъ.</t>
  </si>
  <si>
    <t>отдавил, -а, -о; крепко сжал, -а, -о (конец)</t>
  </si>
  <si>
    <t xml:space="preserve">ПИПIЫТIЫКIЫГЪЭР </t>
  </si>
  <si>
    <t>ПифызыкIыгъэр. ЫIапэу пипIытIыкIыгъэр, бэрэ узыгъэ.</t>
  </si>
  <si>
    <t>отдавленный, -ая, -ое (конец)</t>
  </si>
  <si>
    <t xml:space="preserve">ПИСАРЬ </t>
  </si>
  <si>
    <t>ТхакIо. Писарым ытхыгъ. Писарыр къэкIуагъ.</t>
  </si>
  <si>
    <t>писарь</t>
  </si>
  <si>
    <t xml:space="preserve">ПИСАТЕЛЬ </t>
  </si>
  <si>
    <t>Художественнэ произведениехэр зытхэу, ар зисэнэхьатыр ары. Писателым повесть ытхыгъ. А кIалэр писатель.</t>
  </si>
  <si>
    <t>писатель</t>
  </si>
  <si>
    <t xml:space="preserve">ПИСТЫКIЫГЪ </t>
  </si>
  <si>
    <t>ПижъыкIыгъ. ЫIэ машIом пистыкIыгъ. Ылъакъо чъыIэм пистыкIыгъ.</t>
  </si>
  <si>
    <t>отморозил, -а, -о; обжег, обожгла, обожгло; обварил</t>
  </si>
  <si>
    <t xml:space="preserve">ПИСТЫКIЫГЪЭР </t>
  </si>
  <si>
    <t>Ицокъэ лъапэу машIом пистыкIыгъэр аригъэдыжьыгъ.</t>
  </si>
  <si>
    <t>отмороженный, -ая, -ое; обожженный, -ая, -ое</t>
  </si>
  <si>
    <t xml:space="preserve">ПИСЬМЭ </t>
  </si>
  <si>
    <t>Тхыгъэу зыгорэм фырагъэхьырэр. Письмэ фитхыгъ. Письмэ къыфыригъэхъыгъ.</t>
  </si>
  <si>
    <t>письмо</t>
  </si>
  <si>
    <t xml:space="preserve">ПИСЬМЭЗЕХЬ </t>
  </si>
  <si>
    <t>Письмэхэр къезыхьакIырэ IофшIакIохэу, унагъохэр къэзыкIухьэрэр ары. Письмэзехьэр къэкIо.</t>
  </si>
  <si>
    <t>почтальон</t>
  </si>
  <si>
    <t xml:space="preserve">ПИТХАГЪ </t>
  </si>
  <si>
    <t>Тхыгъэм пигъэхъуагъ. Сатырэм питхагъ. Тхылъым ыкIэ питхагъ.</t>
  </si>
  <si>
    <t>приписал, -а, -о</t>
  </si>
  <si>
    <t xml:space="preserve">ПИТХАГЪЭР </t>
  </si>
  <si>
    <t>Тхыгъэу пигъэхъуагъэр. Письмэм ыкIэ питхагъэр пигъэкIыжьыгъ.</t>
  </si>
  <si>
    <t xml:space="preserve">ПИТХЫХЬАГЬ </t>
  </si>
  <si>
    <t>Тхылъ питхыхьагъ - ыубыгъ.</t>
  </si>
  <si>
    <t>донес, -ла, -ло</t>
  </si>
  <si>
    <t xml:space="preserve">ПИТХЫХЬАГЪЭР </t>
  </si>
  <si>
    <t>Ыубэу ытхыгъэр. Ащ питхыхьагъэр бэ.</t>
  </si>
  <si>
    <t>донос</t>
  </si>
  <si>
    <t xml:space="preserve">ПИТХЪЫГЪ </t>
  </si>
  <si>
    <t>Пичыгъ. ТхылъыпIэм питхъыгъ. ШэкIым питхъыгъ.</t>
  </si>
  <si>
    <t>оторвал, -а, -о (от)</t>
  </si>
  <si>
    <t xml:space="preserve">ПИТЭКЪУАГЪ </t>
  </si>
  <si>
    <t>Ытэкъузэ пилъхьагъ. Дэжъые шъуампIэр машIом питэкъуагъ. Семчык шъуампIэр машIом питэкъуагъ.</t>
  </si>
  <si>
    <t xml:space="preserve">ПИТЭКЪУАГЪЭР </t>
  </si>
  <si>
    <t>МашIом пхъэжъыеу питэкъуагъэр дэгъоу стыгъэ.</t>
  </si>
  <si>
    <t xml:space="preserve">ПИТIЭТЫКIЫГЪ </t>
  </si>
  <si>
    <t>ЫтIати, пихыгъ. КIапсэу пышIагъэр питIэтыкIыгъ. Машинэм машинэ къутагъэу пышIагъэр питIэтыкIыгъ.</t>
  </si>
  <si>
    <t>отвязал, -а, -о (от)</t>
  </si>
  <si>
    <t xml:space="preserve">ПИТIЭТЫКIЫГЪЭР </t>
  </si>
  <si>
    <t>ЫтIати пихыгъэр. КIапсэу питIэтыкIыгъэр, кIалэм ритыгъ.</t>
  </si>
  <si>
    <t>отвязанный, -ая, -ое (от)</t>
  </si>
  <si>
    <t xml:space="preserve">ПИУБЫТЫГЪ </t>
  </si>
  <si>
    <t>IэубытыпIэ фишIыгъ. Мырэу мыхъумэ хъущтэп ыIуи, пиубытыгъ.</t>
  </si>
  <si>
    <t>поставил, -а, -о с условием</t>
  </si>
  <si>
    <t xml:space="preserve">ПИУБЫТЫКIЫГЪ </t>
  </si>
  <si>
    <t>ЫIэпакIэ ыубытыгъ. ЕIи кIапсэм ыIэпакIэ пиубытыкIыгъ. ЕIи, дзыо шъхьаIур пиубытыкIыгъ.</t>
  </si>
  <si>
    <t>перехватил, -а, -о, схватился, -лась, -лось (за конец, край)</t>
  </si>
  <si>
    <t xml:space="preserve">ПИУПСЫКIЫГЪ </t>
  </si>
  <si>
    <t>ЧанкIэ, шъэжъыекIэ псыгъо ышIыгъ. Карандаш пакIэр пиупсыкIыгъ.</t>
  </si>
  <si>
    <t>очинил, -а, -о (конец)</t>
  </si>
  <si>
    <t xml:space="preserve">ПИУПХЪУКIЫГЪ </t>
  </si>
  <si>
    <t>ЛэныстэкIэ ыупхъозэ пихыгъ. ЕIи ыпакIэ пиупхъукIыгъ.</t>
  </si>
  <si>
    <t xml:space="preserve">ПИУПКIЫГЪ </t>
  </si>
  <si>
    <t>ОбзэгъукIэ, чанкIэ, шъэжъыекIэ пигъэзыгъ, пигъэчъыгъ. Еуи, обзэгъукIэ пхъэр пиупкIыгъ. ШъэжъыемкIэ шъом тIэкIу пиупкIыгъ.</t>
  </si>
  <si>
    <t>отрубил, -а, -о; отрезал, -а, -о (конец)</t>
  </si>
  <si>
    <t xml:space="preserve">ПИУПКIЫГЪЭР </t>
  </si>
  <si>
    <t>Шъом пиупкIыгъэр кIалэм ритыгъ. ШэкIым пиупкIыгъэр бащэ.</t>
  </si>
  <si>
    <t>отрезанный, -ая, -ое; отрубленный, -ая, -ое (конец)</t>
  </si>
  <si>
    <t xml:space="preserve">ПИУТХАГЪ </t>
  </si>
  <si>
    <t>Ыутхэзэ пикIагь. МашIом псы пиутхагъ.</t>
  </si>
  <si>
    <t>побрызгал, -а, -о (в)</t>
  </si>
  <si>
    <t xml:space="preserve">ПИУТХАГЪЭР </t>
  </si>
  <si>
    <t>МашIом псэу пиутхагъэм, машIор ыгъэупэрэбжьагъ.</t>
  </si>
  <si>
    <t>набрызганный, -ая, -ое</t>
  </si>
  <si>
    <t xml:space="preserve">ПИУТЫГЪ </t>
  </si>
  <si>
    <t>Пигъэзыгь. Еуи ыпэ пиутыгъ. Шъэжъыем ыпэ пиутыгъ. Гургъым ыпакIэ пиутыгъ.</t>
  </si>
  <si>
    <t>отбил, -а, -о (нос, конец)</t>
  </si>
  <si>
    <t xml:space="preserve">ПИУТЫГЪЭР </t>
  </si>
  <si>
    <t>Шъэжъыяпэу пиутыгъэр пилъыкIыжьыгъ.</t>
  </si>
  <si>
    <t>отбитый, -ая, -ое (нос, конец)</t>
  </si>
  <si>
    <t xml:space="preserve">ПИУТЫЖЬЫГЪ </t>
  </si>
  <si>
    <t>Пищхэжьыгъагъэр, пигъэжъэжьыгъагъэр, пиIулIэжьыгъагъэр пигъэзыжьыгъ. Щайнычыпэу паригъэшIыхьэжьыгъэр пиутыжъыгъ. Къэмапэу паригъэжъэжьыгъагъэр пиутыжьыгъ.</t>
  </si>
  <si>
    <t>снова отбил, -а, -о (нос, конец)</t>
  </si>
  <si>
    <t xml:space="preserve">ПИУТЫКIЫГЪ </t>
  </si>
  <si>
    <t>Псынжъ закIэ ышIыгъ. ИпалътэукIэ пиутыкIыгъ.</t>
  </si>
  <si>
    <t xml:space="preserve">ПИУТIЭРЭХЪАГЪ </t>
  </si>
  <si>
    <t>РищэкIызэ пишIыхьагъ. Кущэрэхъым псынжъырэ уцырэ бэу пиутIэрэхъагъ. КIуаджэшъ, кущэрэхъым бэу пеутIэрахъэ.</t>
  </si>
  <si>
    <t>навернул, -а, -о</t>
  </si>
  <si>
    <t xml:space="preserve">ПЫУТIЭРЭХЪАГЪЭР </t>
  </si>
  <si>
    <t>ПишIыхьагъэр. Кущэрэхъым ятIэу пиутIэрэхъагъэр бэщыкIэ пиукъэбзыкIыгъ.</t>
  </si>
  <si>
    <t>навернувшийся, -аяся, -ееея</t>
  </si>
  <si>
    <t xml:space="preserve">ПИУХЪУМАГЪ </t>
  </si>
  <si>
    <t>Зыгорэ пилъхьи, тыриухъумагъ. КIэнкIэр ежьэ стырым пиухъумагъ. Картофыр машIом пиухъумагъ.</t>
  </si>
  <si>
    <t>зарыл, -а, -о, закрыл, -а, -о</t>
  </si>
  <si>
    <t xml:space="preserve">ПИУЦЭIУКIЫГЪ </t>
  </si>
  <si>
    <t>ЫIэпакIэ цэкIэ ыуцэIугъ. Шъо кIапэр пиуцэIукIыгъ. Хьалыжъо къуапэр пиуцэIукIыгъ.</t>
  </si>
  <si>
    <t>отгрыз, -ла, -ло (конец)</t>
  </si>
  <si>
    <t xml:space="preserve">ПИУЦIЭПIЫКIЫГЪ </t>
  </si>
  <si>
    <t>ПиушIоикIыгъ. ДжэнакIэр пиуцIэпIыкIыгъ.</t>
  </si>
  <si>
    <t>запачкал, -а, -о (концы, края)</t>
  </si>
  <si>
    <t xml:space="preserve">ПИУЦIЭПIЫКIЫГЪЭР </t>
  </si>
  <si>
    <t>ПиушIоикIыгъэр. ИджэнакIэу пиуцIэпIыкIыгъэр пигыкIыкIыжьыгъ.</t>
  </si>
  <si>
    <t>запачканный, -ая, -ое (концы, края)</t>
  </si>
  <si>
    <t xml:space="preserve">ПИУЧЭБЛАГЪ </t>
  </si>
  <si>
    <t>ГузэжъогъукIэ емыгугъоу пишIыхьагъ. Унэм зыгорэ пиучэблагъ.</t>
  </si>
  <si>
    <t>наскоро пристроил, кое-как пристроил</t>
  </si>
  <si>
    <t xml:space="preserve">ПИУШЪЭФЫКIЫГЪ </t>
  </si>
  <si>
    <t>1. ПигъэбылъыкIыгъ. Ахъщэ тIэкIу пиушъэфыкIыгъэу иI.</t>
  </si>
  <si>
    <t>припрятал, -а, -о (часть); утаил, -а, -о; умолчал, -а, -о (часть)</t>
  </si>
  <si>
    <t xml:space="preserve">ПИУШЪЭФЫКIЫГЪЭР </t>
  </si>
  <si>
    <t>1. ПигъэбылъыкIыгъэр. Ахъщэм пигъэбылъыкIыгъэр къыштэжьыгъ.</t>
  </si>
  <si>
    <t>припрятанный, -ая, -ое; то, что умолчал, -а, -о</t>
  </si>
  <si>
    <t xml:space="preserve">ПИФЫГЪ </t>
  </si>
  <si>
    <t>1. Зыпэтым, зыпэсым кIэрифыгъ. Iанэм пифыгъ.</t>
  </si>
  <si>
    <t>выгнал, -а, -о (из-за); оторвал, -а, -о (от)</t>
  </si>
  <si>
    <t xml:space="preserve">ПИФЫГЪЭР </t>
  </si>
  <si>
    <t>1. КIалэу зыпэсым пифыгъэр унэм икIыгъ.</t>
  </si>
  <si>
    <t>выгнанный, -ая, -ое; оторванный, -ая, -ое</t>
  </si>
  <si>
    <t xml:space="preserve">ПИФЫХЬАГЪ </t>
  </si>
  <si>
    <t>Чыр машIом пифыхьагъ.</t>
  </si>
  <si>
    <t xml:space="preserve">ПИХЬАГЪ 1 </t>
  </si>
  <si>
    <t>1. отпилил, -а, -о (от конца, кончик). ПхъэхкIэ пиупкIыгъ. Пхъэм зы метрэ пихыгъ.</t>
  </si>
  <si>
    <t xml:space="preserve">ПИХЫГЪ 2 </t>
  </si>
  <si>
    <t>1. Джанэр пкъэужъыем пихыгъ.</t>
  </si>
  <si>
    <t>снял,-а, -о; получил от него</t>
  </si>
  <si>
    <t xml:space="preserve">ПИХЫГЪЭР </t>
  </si>
  <si>
    <t>1. отпиленный, -ая, -ое (конец). Пхъэм пихыгъэр мэкIаIо</t>
  </si>
  <si>
    <t xml:space="preserve">ПИХЫЖЬЫГЪ </t>
  </si>
  <si>
    <t>Зыпылъым, зыпылъагъэм шIуихыжьыгъ. Щыуаныр лъхъончым пихыжьыгъ. КIакIор пкъэужъыем пихыжьыгъ. ГыкIыгъэр кIапсэм пихыжьыгъ</t>
  </si>
  <si>
    <t>снял, -а, -о</t>
  </si>
  <si>
    <t>ТхьамыкI, иIэ щыIэп. Ащ пихыжьыгъ, иIэ щыIэп.</t>
  </si>
  <si>
    <t>бедный, -ая, -ое</t>
  </si>
  <si>
    <t xml:space="preserve">ПИХЪАГЬ </t>
  </si>
  <si>
    <t>ПишIыхьагъ. Хъагъэр кIакIоти, тIэкIу пихъагъ.</t>
  </si>
  <si>
    <t>надвязал, -а, -о</t>
  </si>
  <si>
    <t xml:space="preserve">ПИХЪОКIЫКIЫГЪ </t>
  </si>
  <si>
    <t>Ыпэ, ыIэпакIэ пако ышIыгъ. Шъэжъыяпэр пихъокIыкIыгъ.</t>
  </si>
  <si>
    <t>сточился, -лась, -лось (кончик)</t>
  </si>
  <si>
    <t xml:space="preserve">ПИХЪОКIЫКIЫН </t>
  </si>
  <si>
    <t>Ыпэ ыхъокIызэ пако ышIыгъ. Шъэжъыяпэр пэпцIащэти, тIэкIу пихъокIыкIын фае хъугъэ.</t>
  </si>
  <si>
    <t>сточить</t>
  </si>
  <si>
    <t xml:space="preserve">ПИХЪУКIЫГЪ </t>
  </si>
  <si>
    <t>ПишхыкIыгъ. Чэмым уц тхьапэр пихъукIыгъ. Мэлым уц цыпэхэр пихъукIыгъэх.</t>
  </si>
  <si>
    <t>отъел, -а, -о (кончики, верхушки)</t>
  </si>
  <si>
    <t xml:space="preserve">ПИЧЫГЪ </t>
  </si>
  <si>
    <t>1. Чъыгым пыт мыIэрысэр пичыгъ.</t>
  </si>
  <si>
    <t>сорвал,-а, -о; оторвал, -а, -о</t>
  </si>
  <si>
    <t>ПИЧЫГЪАКI ЗЫПI. ГЛ.</t>
  </si>
  <si>
    <t>Зыпичыгъэр бэ шIагъэп. МыIэрысэр пичыгъакI.</t>
  </si>
  <si>
    <t>только что сорван, -а, -о</t>
  </si>
  <si>
    <t xml:space="preserve">ПИЧЫГЪЭР </t>
  </si>
  <si>
    <t>Чъыгым мыIэрысэу пичыгъэр бэ. ШэкIым пичыгъэр зы метр.</t>
  </si>
  <si>
    <t>сорванный, -ая, -ое; оторванный, -ая, -ое</t>
  </si>
  <si>
    <t xml:space="preserve">ПИЧЫЖЬЫГЪ </t>
  </si>
  <si>
    <t>Чъыгым пытыр пехыжьы. МыIэрысэр пичыжьыгъ. КъужъIэрысэр пичыжьыгъ.</t>
  </si>
  <si>
    <t>снял, -а, -в</t>
  </si>
  <si>
    <t xml:space="preserve">ПИЧЫЖЬЫГЪЭР </t>
  </si>
  <si>
    <t>МыIэрысэу пичыжьыгъэр бэ.</t>
  </si>
  <si>
    <t>снявший, -ая, -ее</t>
  </si>
  <si>
    <t xml:space="preserve">ПИЧЫН </t>
  </si>
  <si>
    <t>Чъыгым мыIэрысэ пичын ыдагъэп.</t>
  </si>
  <si>
    <t>снять</t>
  </si>
  <si>
    <t>ШэкIым зы метрэ пичын фае хъугъэ.</t>
  </si>
  <si>
    <t xml:space="preserve">ПИШХЫКIЫГЪ </t>
  </si>
  <si>
    <t>ЫIэпакIэ, ыцыпэ ышхыгъ. Шъо IэпакIэр цыгъом пишхыкIыгъ. Хьалыжъо къуапэр пишхыкIыгъ.</t>
  </si>
  <si>
    <t>отгрыз, -ла, -ло (кончик, край, верхушки)</t>
  </si>
  <si>
    <t xml:space="preserve">ПИШХЫКIЫН </t>
  </si>
  <si>
    <t>Шъо IэпакIэр цыгъом пишхыкIынкIэ ригъэжьагъ.</t>
  </si>
  <si>
    <t>отгрызть (кончик, край)</t>
  </si>
  <si>
    <t xml:space="preserve">ПИШЫКIЫГЬ </t>
  </si>
  <si>
    <t>ШапхъэкIэ, метрэкIэ, аршынкIэ ыIэпакIэ ышыгъ. Пхъэмбгъум ыIэпакIэ пишыкIыгъ. Хьасэм ыцыпэ пишыкIыгъ.</t>
  </si>
  <si>
    <t>отмерил, -а, -о</t>
  </si>
  <si>
    <t xml:space="preserve">ПИШЫКIЫГЪЭР </t>
  </si>
  <si>
    <t>Пхъэмбгъу IэпакIэм пишыкIыгъэр пхъэхыкIэ пихыгъ. Хьасапэм пишыкIыгъэр пиутыгъ.</t>
  </si>
  <si>
    <t>отмеренный, -ая, -ое</t>
  </si>
  <si>
    <t xml:space="preserve">ПИШЫКIЫН </t>
  </si>
  <si>
    <t>МетрэкIэ, сажнэкIэ пишыкIыныр ары. Хьасэм иIэпакIэ метрипшI пишыкIын фае хъугъэ.</t>
  </si>
  <si>
    <t>отмерить</t>
  </si>
  <si>
    <t xml:space="preserve">ПИШЪАГЪ </t>
  </si>
  <si>
    <t>Ышъэзэ пигъэхъуагъ. Шъагъэм тIэкIу пишъагъ.</t>
  </si>
  <si>
    <t>приткал, -а, -о</t>
  </si>
  <si>
    <t xml:space="preserve">ПИШЪУГЪ </t>
  </si>
  <si>
    <t>1. высосал, -а, -ю, отъел, -а, -о. Зыпытым е зыпылъым пишхыкIыгъ. Пчэндэхъум чэрэзыр пишъугъ. Пцэжъыем хьамлыур пцэкъынтфым пишъугъ.</t>
  </si>
  <si>
    <t xml:space="preserve">ПИШЪУГЪЭР </t>
  </si>
  <si>
    <t>Бзыум чъыгымэ пашъугъэр бэ.</t>
  </si>
  <si>
    <t>высосавший, -ая, -ее</t>
  </si>
  <si>
    <t>ехьщ. Ащ кIалэм пишъугъэр бэ.</t>
  </si>
  <si>
    <t>выманивший -ая, -ее (у него)</t>
  </si>
  <si>
    <t xml:space="preserve">ПИШЪУНКIЫКIЫГЪ </t>
  </si>
  <si>
    <t>ЫшъункIызэ пичыгь. Чъыгым тхьапэхэр пишъункIыкIыгъ. Жьыбгъэшхом чъыгым ытхьапэхэр пишъункIыкIыгъэх. Чэрэзыр пишъункIыкIыгъ.</t>
  </si>
  <si>
    <t>оборвал, -а, -о; обломал, -а, -о; обломал, -а, -о</t>
  </si>
  <si>
    <t xml:space="preserve">ПИШЪУНКIЫКIЫГЪЭР </t>
  </si>
  <si>
    <t>Чъыгым тхьапэу пишъункIыкIыгъэр бэ.</t>
  </si>
  <si>
    <t>оборванный, -ая, -ое (обломанный, -ая, -ое )</t>
  </si>
  <si>
    <t xml:space="preserve">ПИШIАГЪ </t>
  </si>
  <si>
    <t>КIапсэкIэ е нэмыкIыкIэ пипхагъ. КIапсэр кIакоти, кIапсэ пишIагъ. Машинэр къутагъэти, тракторым пишIи къыщэжьыгъ.</t>
  </si>
  <si>
    <t>привязал, -а, -о (к)</t>
  </si>
  <si>
    <t xml:space="preserve">ПИШIАГЪЭР </t>
  </si>
  <si>
    <t>КIапсэм пишIагъэр кIэпсэ мах. Машинэ къутагъэу тракторым пишIагъэр, ригъэщэжьыгъ.</t>
  </si>
  <si>
    <t xml:space="preserve">ПИШIЫГЪ </t>
  </si>
  <si>
    <t>Фигъэдагъ. Ныом кIэлэ хьакIэр икIалэ пишIэу ыгъэхэмагъэп. Ащ ар шIу елъэгъу, ежь ышъхьэ пешIы.</t>
  </si>
  <si>
    <t>сравнил, -а, -о; относился одинаково</t>
  </si>
  <si>
    <t xml:space="preserve">ПИШIЫКIЫГЪ </t>
  </si>
  <si>
    <t>ПигъэпсыкIыгъ. Бгъагъэм унэ пишIыкIыгъ. Къакъырэм шкIэщ пишIыкIыгъ.</t>
  </si>
  <si>
    <t xml:space="preserve">ПИШIЫКIЫГЪЭР </t>
  </si>
  <si>
    <t>Пиути, ышIыгъэр. Сараим унэу пишIыкIыгъэр унэ дэгъу хъугъэ.</t>
  </si>
  <si>
    <t>перегороженный, -ая, -ое</t>
  </si>
  <si>
    <t>ПЫШIЫКIЫН ПЫШIЫКIЫГЪ-Э ГЛ. ИМАСД.</t>
  </si>
  <si>
    <t>Пиутынышъ, ышIын. Къакъырым шэщ пишIыкIын имурад.</t>
  </si>
  <si>
    <t>перегородить</t>
  </si>
  <si>
    <t xml:space="preserve">ПИШIЫХЬЭКIЫГЪ </t>
  </si>
  <si>
    <t>ШIыхьагъэкIэ пиутыгъ. Къакъырым пишIыхьакIи, шкIэщ ышIыгъ.</t>
  </si>
  <si>
    <t>перегородил, -а, -о (плетнем)</t>
  </si>
  <si>
    <t xml:space="preserve">ПИШIЫХЬАГЪ </t>
  </si>
  <si>
    <t>Пигъэхъуагъ. Унэм собэ пишIыхьагъ.</t>
  </si>
  <si>
    <t>пристроил, -а, -о</t>
  </si>
  <si>
    <t xml:space="preserve">ПИШIЫХЬАГЪЭР </t>
  </si>
  <si>
    <t>Унэм пытэу пишIыхьагъэр ыижъыгъ.</t>
  </si>
  <si>
    <t>пристроенный, -ая,-ое</t>
  </si>
  <si>
    <t xml:space="preserve">ПИШIЭЖЬЫГЪ </t>
  </si>
  <si>
    <t>ПытIэтыкIыгъэр кIапсэкIэ е нэмыкIыкIэ пигъэпытыхьэжьыгъ. КIапсэр пишIэжъыгъ. Постройкэм пычыгъэр пишIэжьыгъ.</t>
  </si>
  <si>
    <t>опять привязал, -а, -о</t>
  </si>
  <si>
    <t xml:space="preserve">ПИШIЭН </t>
  </si>
  <si>
    <t>Шъор кIакоти, кIапсэ пишIэн фае хъугъэ.</t>
  </si>
  <si>
    <t xml:space="preserve">ПИЩАГЪ </t>
  </si>
  <si>
    <t>Пыщэгъу фишIыгъ. КIалэр пшъашъэм пищагъ.</t>
  </si>
  <si>
    <t>привя зал, -а, -о (заставил почувствовать, привязанность)</t>
  </si>
  <si>
    <t xml:space="preserve">ПИЩЫГЪ </t>
  </si>
  <si>
    <t>ПигъэкIыгъ. IофшIэным пищи, кIалэр рищэжьагъ. Къеджи, лIыр Iанэм пищыгъ.</t>
  </si>
  <si>
    <t>оторвал, -а, -о; прервал, -а, -о</t>
  </si>
  <si>
    <t xml:space="preserve">ПИЩЫГЪЭР </t>
  </si>
  <si>
    <t>ПигъэкIыгъэр. КIалэу IофшIэным пищыгъэр, ыIофтагъ.</t>
  </si>
  <si>
    <t>оторванный, -ая, ое</t>
  </si>
  <si>
    <t xml:space="preserve">ПИЩХАГЪ </t>
  </si>
  <si>
    <t>1. ПцантхьэкIэ е нэмыкIыкIэ пигъэпытыхьагъ. ТхылъыпIэм тхылъыпIэ пищхагъ.</t>
  </si>
  <si>
    <t>приклеил, -а, -о (к); припаял, -а, -о</t>
  </si>
  <si>
    <t xml:space="preserve">ПИЩХАГЪЭР </t>
  </si>
  <si>
    <t>1. ПцантхьэкIэ пищхагъэр. ТхылъыпIэу пищхагъэр къыпызыжьыгъ.</t>
  </si>
  <si>
    <t>приклеенный, -ая, -ое (к); 2.припаянный, -ая, -ое</t>
  </si>
  <si>
    <t xml:space="preserve">ПИЩЫХЬАГЪ </t>
  </si>
  <si>
    <t>Пиухъумагъ. Картофыр ежьэ стырым пищыхьагъ.</t>
  </si>
  <si>
    <t>положил, -а, -о (во что-то)</t>
  </si>
  <si>
    <t xml:space="preserve">ПИIАГЪ </t>
  </si>
  <si>
    <t>РыпэIэбагъ. Iадэр машIом пиIагъ.</t>
  </si>
  <si>
    <t xml:space="preserve">ПИIОНТIАГЪ </t>
  </si>
  <si>
    <t>ЫIуантIэзэ пилъхьагъ, пигъэчэрэзагъ. КупэIунэр кулъэмыджым пиIонтIагъ.</t>
  </si>
  <si>
    <t>привинтил, -а, -о (к)</t>
  </si>
  <si>
    <t xml:space="preserve">ПИIОНТIАГЪЭР </t>
  </si>
  <si>
    <t>ЫIуантIэзэ пилъхьагъэр. ГъучI купэIунэу кIалэм пиIонтIагъэр къыпызыжьыгъ.</t>
  </si>
  <si>
    <t>привинченный, -ая, -ое (к)</t>
  </si>
  <si>
    <t xml:space="preserve">ПИIОНТIЫКIЫГЪ </t>
  </si>
  <si>
    <t>ПигъэчэрэзыкIыгъ. Пигъэчэрэзагъэр пиIонтIыкIыгъ.</t>
  </si>
  <si>
    <t xml:space="preserve">ПИIОНТIЫКIЫГЪЭР </t>
  </si>
  <si>
    <t>ЫIуантIэзэ пигъэчэрэзыкIыгъэр. Кулъэмыджым пиIонтIыкIыгъэм щыфэ фишIи пиIонтIэжьыгъ.</t>
  </si>
  <si>
    <t>отвинченный,-ая, -ое</t>
  </si>
  <si>
    <t xml:space="preserve">ПИIОНТIЭН </t>
  </si>
  <si>
    <t>КIалэм винтыр пиIонтIэн ылъэкIыгъэп.</t>
  </si>
  <si>
    <t>привинтить</t>
  </si>
  <si>
    <t xml:space="preserve">ПИIУГЪ </t>
  </si>
  <si>
    <t>ПэкIэ чаным пилъхьагъ. Цацэм лыр пиIугъ.</t>
  </si>
  <si>
    <t>насадил, -а, -о</t>
  </si>
  <si>
    <t xml:space="preserve">ПИIУГЪЭР </t>
  </si>
  <si>
    <t>ПиIузэ пилъхьагъэр. Цацэм лэу пиIугъэр ыгъэжъагъ.</t>
  </si>
  <si>
    <t>насаженный, -ая, -ое</t>
  </si>
  <si>
    <t xml:space="preserve">ПИIУЛIАГЪ </t>
  </si>
  <si>
    <t>Мэстэ-IуданэкIэ, шъодэныкIэ, пхъэIунэкIэ пигъэпытыхьагъ. Джанэм Iэгъуапэр пиIулIагъ.</t>
  </si>
  <si>
    <t>приметал, -а, -о (к)</t>
  </si>
  <si>
    <t xml:space="preserve">ПИIУЛIАГЪЭР </t>
  </si>
  <si>
    <t>МастэкIэ ыгъэбакъозэ пидагъэр. ПIэтехъом пиIулIагъэр пигъэтIэпIыкIыжьыгъ.</t>
  </si>
  <si>
    <t xml:space="preserve">ПИIУЛIЫКIЫГЪ </t>
  </si>
  <si>
    <t>Джанэр кIыхьащэти, тIэкIу пиIулIыкIыгъ.</t>
  </si>
  <si>
    <t>ушил, -а, -о</t>
  </si>
  <si>
    <t xml:space="preserve">ПИIУЛIЫКIЫГЪЭР </t>
  </si>
  <si>
    <t>Джанэм пиIулIыкIыгъэр мэкIаIо.</t>
  </si>
  <si>
    <t>ушитый, -ая, -ое</t>
  </si>
  <si>
    <t xml:space="preserve">ПИIУЛIЫКIЫН </t>
  </si>
  <si>
    <t>Джанэр кIыхьащэти, тIэкIу пиIулIыкIын фае хъугъэ.</t>
  </si>
  <si>
    <t>ушить</t>
  </si>
  <si>
    <t xml:space="preserve">ПИIУЛIЭЖЬЫГЪ </t>
  </si>
  <si>
    <t>Къыпытхъыгъэр мастэр ыгъэбакъозэ пидэжьыгъ. Джанэм Iэгъуапэу пигъэтIэпIыкIыгъэр пиIyлIэжьыгъ.</t>
  </si>
  <si>
    <t>приметал, -а, -о (вновь, опять)</t>
  </si>
  <si>
    <t xml:space="preserve">ПКЪЫ </t>
  </si>
  <si>
    <t>ЦIыфым, псэушъхьэм ипкъышъол щыщ зы пкъыгъу. ЦIыфыр пкъырыпкъэу зэхэлъ. Чэтыр пкъырыпкъэу зэIихыгъ. Тыгъужъыми пкъымышх ешIы (гущ.). Чэтым щыщэу зыпкъ къымыгъанэу зэкIэ ышхыгъ.</t>
  </si>
  <si>
    <t>часть тела</t>
  </si>
  <si>
    <t>Пкъы дахэ иI. Пкъы иIэп, шъо иIэп - цIыкIу, теплъэ иIэп. - Пкъы дахэ хэлъ - статный. КIалэм пкъы дахэ хэлъ.</t>
  </si>
  <si>
    <t>фигура</t>
  </si>
  <si>
    <t>Унэм ыпкъ ышIыгъах.</t>
  </si>
  <si>
    <t>остов</t>
  </si>
  <si>
    <t>Ехьщ. ШэкI дах, ау зи пкъы иIэп.</t>
  </si>
  <si>
    <t>плотность</t>
  </si>
  <si>
    <t xml:space="preserve">ПКЪЫГЪО </t>
  </si>
  <si>
    <t>IапIэхэмрэ материальнэ лIэужыгъохэмрэ.</t>
  </si>
  <si>
    <t>предмет</t>
  </si>
  <si>
    <t>Дунаим пкъыгъо зэфэшъхьафыбэ тет.</t>
  </si>
  <si>
    <t>вещь</t>
  </si>
  <si>
    <t>ШIэныгъэм ипкъыгъо зэфэшъхьафхэр.</t>
  </si>
  <si>
    <t>отрасль</t>
  </si>
  <si>
    <t xml:space="preserve">ПКЪЫГЪУАЦIЭ </t>
  </si>
  <si>
    <t>Пкъыгъомэ ацIэхэу, хэт? сыд? аIоy зыкIэупчIэхэрэр ары. ГущыIэм пае шы, чэмы, хьэ, стол, уан, ку, унэ, псы, ощхы; джащ фэдэхэр пкъыгъуацIэх.</t>
  </si>
  <si>
    <t>имя существительное</t>
  </si>
  <si>
    <t xml:space="preserve">ПКЪЫЕ </t>
  </si>
  <si>
    <t>Пкъы зиIэу ланлэу щымытыр ары. ШэкI пкъый.</t>
  </si>
  <si>
    <t>плотный,-ая, -ое</t>
  </si>
  <si>
    <t>Утэгъуаер ары. ЕтIэ пкъый.</t>
  </si>
  <si>
    <t>вязкий, -ая,-ое</t>
  </si>
  <si>
    <t xml:space="preserve">ПКЪЫНЭ </t>
  </si>
  <si>
    <t>Краскэ лъэпкъ. Ышъхьац пкъынэ хилъхьагъ. ПкъынэкIэ риIагъ.</t>
  </si>
  <si>
    <t>хна</t>
  </si>
  <si>
    <t>ПКЪЫРЫПКЪЭУ НАРЕЧ.</t>
  </si>
  <si>
    <t>Пкъы зырыз. Мэлыр пкъырыпкъэу зэпкъырихыгъ. Чэтыр пкъырыпкъэу зэIихыгъ.</t>
  </si>
  <si>
    <t>по частям</t>
  </si>
  <si>
    <t xml:space="preserve">ПКЪЫШЪОЛ </t>
  </si>
  <si>
    <t>Пкъышъол къабзэ иI. ИпкъышъолкIэ бжьышIу.</t>
  </si>
  <si>
    <t>тело</t>
  </si>
  <si>
    <t xml:space="preserve">ПКЪЫШIО </t>
  </si>
  <si>
    <t>Пкъы ищыгъэ дахэ зиIэр ары. КIэлэ пкъышIо дах.</t>
  </si>
  <si>
    <t xml:space="preserve">ПКПЬЭУ </t>
  </si>
  <si>
    <t>Пхъэ брус, пхъэхатIэ. Унэм пкъэухэр хигъэуцуагъ. Телеграф пкъэу.</t>
  </si>
  <si>
    <t>столб</t>
  </si>
  <si>
    <t xml:space="preserve">ПКЪЭУЖЪЫЙ </t>
  </si>
  <si>
    <t>Деревянный колышек, вбитый в стенку; на эти колышки вешали одежду, оружие, сбрую. Уанэр пкъэужъыем пылъагъ. Щытхэр пкъэужъые еIэнхэ фимыт (Т. Ц.).</t>
  </si>
  <si>
    <t xml:space="preserve">Ы-ПКIАГЪ </t>
  </si>
  <si>
    <t>1. выложил, -а, -о, вымостил, -а, -о. Урамыр мыжъокIэ ыпкIагъ.</t>
  </si>
  <si>
    <t xml:space="preserve">Ы-ПКIАГЪЭР </t>
  </si>
  <si>
    <t>1. выложенный, -ая, -ое; вымощенный, -ая, -ое. МыжъокIэ е нэмыкIыкIэ ыпкIагъэр. Урамэу ыпкIагъэр дэгъу хъугъэ.</t>
  </si>
  <si>
    <t>ПКIАГЪЭ (МАПКIЭ) ЛЪЫМ.</t>
  </si>
  <si>
    <t>ПКIАГЪЭ 1 ЗЫПI. ГЛ.</t>
  </si>
  <si>
    <t>МыжъокIэ, чырбыщкIэ, пхъэмбгъукIэ зэгъэфагъэ. Урамыр мыжъокIэ пкIагъэ. Джэхашъор паркеткIэ пкIагъэ.</t>
  </si>
  <si>
    <t>вымощен, -а,-о; выложен, -а, -о</t>
  </si>
  <si>
    <t xml:space="preserve">ПКIАГЪЭ 2 </t>
  </si>
  <si>
    <t>Джыхьагъэ. ШIуанэр ыIыгъэу, мэфэ реным пкIагъэ. Дэгъоу мапкIэ.</t>
  </si>
  <si>
    <t xml:space="preserve">ПКIАГЪЭР 1 </t>
  </si>
  <si>
    <t>Лъагъэр. ХьантIаркъоу пкIагъэр, псым хэпкIэжьыгъ.</t>
  </si>
  <si>
    <t xml:space="preserve">ПКIАГЪЭР 2 </t>
  </si>
  <si>
    <t>КIалэу мэфэ реным пкIагъэр, пшъыгъэ.</t>
  </si>
  <si>
    <t>половший, -ая, -ее</t>
  </si>
  <si>
    <t xml:space="preserve">ПКIАШЪ </t>
  </si>
  <si>
    <t>Чъыг тхьап. Чъыгым пкIашъэ пиз. ПкIэшъэ гъугъэр жьыбгъэм зэрехьэ. Хым иныджырэ къушъхьэм ипкIашъэрэ зэIокIэ (гущ.).</t>
  </si>
  <si>
    <t>лист</t>
  </si>
  <si>
    <t>ПКIЫЖЬЫГЪОШIУ</t>
  </si>
  <si>
    <t>ШIэхэу пкIыжьырэр ары. ШэкI пкIыжьыгъошIу.</t>
  </si>
  <si>
    <t>легко линяет</t>
  </si>
  <si>
    <t>ПКIЫЖЬЫГЪУАЙ</t>
  </si>
  <si>
    <t>МыпкIыжьэу бэрэ пэты. ШэкI дэгъу, пкIыжьыгъуае.</t>
  </si>
  <si>
    <t>трудно линяет</t>
  </si>
  <si>
    <t xml:space="preserve">ПКIЫЖЬЫГЪЭ </t>
  </si>
  <si>
    <t>Ышъо кIодыгъэ. Джанэр пкIыжьыгъэ. Тыгъэм ыгъэпкIыжьыгъ. ШэкI дэир шIэхэу мэпкIыжъы.</t>
  </si>
  <si>
    <t>полинял, -а, -о</t>
  </si>
  <si>
    <t xml:space="preserve">ПКIЫЖЬЫН </t>
  </si>
  <si>
    <t>Джанэр пкIыжьынкIэ ежьагъ.</t>
  </si>
  <si>
    <t>линять</t>
  </si>
  <si>
    <t xml:space="preserve">ПКIЭ 1 </t>
  </si>
  <si>
    <t>Уасэ. Ащ пкIэ фэшIыгъэн фае, уасэ фэгъэуцугъэн фае. ЫпкIэ ритыгъ. ЫпкIэкIэ езэгъыгъ.</t>
  </si>
  <si>
    <t>цена</t>
  </si>
  <si>
    <t>ПКIЭ 2</t>
  </si>
  <si>
    <t>Мэхьанэ, шIуагъэ. Ащ пкIэ иIэп, къикIын щыIэп. Хьаулый нахь, пкIэ иIэп.</t>
  </si>
  <si>
    <t>значение</t>
  </si>
  <si>
    <t>ПКIЭГЪОШIУ</t>
  </si>
  <si>
    <t>ИпкIэн къинэп. Уцыбэ хэтэп, пкIэгъошIу.</t>
  </si>
  <si>
    <t>легко полется.</t>
  </si>
  <si>
    <t>ПКIЭГЪУАЙ</t>
  </si>
  <si>
    <t>ИпкIэн къин. Уцым зэлъиштагъэшъ, пкIэгъуае.</t>
  </si>
  <si>
    <t>трудно полется</t>
  </si>
  <si>
    <t xml:space="preserve">ПКIЭГЪУАЛ </t>
  </si>
  <si>
    <t>Шы фыжь. ПкIэгъуалэм командирыр тес. ПкIэгъуалэм тесэу къэсыгъ.</t>
  </si>
  <si>
    <t>белый конь</t>
  </si>
  <si>
    <t xml:space="preserve">ПКIЭГЪУАС </t>
  </si>
  <si>
    <t>Онджэкъым пкIэгъуасэ бэу илъ. ПкIэгъуасэм машIо хэнагъ.</t>
  </si>
  <si>
    <t>сажа</t>
  </si>
  <si>
    <t xml:space="preserve">ПКIЭНАКIУ </t>
  </si>
  <si>
    <t>ЦIыфэу пкIэрэр. КIэлэ пкIэнакIом пкIэныр къыухи, къэкIожьыгъ. -ПкIэнакIо - чтобы полоть. ПкIэнакIо кIуагъ.</t>
  </si>
  <si>
    <t>полольщик</t>
  </si>
  <si>
    <t xml:space="preserve">ПКIЭН 1 </t>
  </si>
  <si>
    <t>Тыгъэгъазэм ипкIэн фежьагъэх.</t>
  </si>
  <si>
    <t xml:space="preserve">ПКIЭН 2 </t>
  </si>
  <si>
    <t>Урамыр мыжъокIэ пкIэн фае.</t>
  </si>
  <si>
    <t>вымостить</t>
  </si>
  <si>
    <t xml:space="preserve">ПКIЭН 3 </t>
  </si>
  <si>
    <t>ХьантIаркъом пкIэныр инэшан.</t>
  </si>
  <si>
    <t xml:space="preserve">ПКIЭНЫГЪУ </t>
  </si>
  <si>
    <t>ПкIэным иуахът, игъу. ПкIэныгъор къэсыгъ. ПкIэныгъо хъугъэ.</t>
  </si>
  <si>
    <t>пора, время полки</t>
  </si>
  <si>
    <t xml:space="preserve">ПКIЭНЫЙ </t>
  </si>
  <si>
    <t>ПкIэгъуае. Ащ инатрыф лъэшэу пкIэный.</t>
  </si>
  <si>
    <t>заросший, -ая, -ее; то, что трудно полоть</t>
  </si>
  <si>
    <t xml:space="preserve">ПКIЭНТIАГЪЭ </t>
  </si>
  <si>
    <t>ПкIантIэ къехIыгъ. Шыр пкIэнтIагъэ. Тхъурбэр къыпызэу шыр пкIэнтIагъэ.</t>
  </si>
  <si>
    <t xml:space="preserve">ПКIЭНТIАГЪЭР </t>
  </si>
  <si>
    <t>ПкIантIэ къызэхыгъэр. Шэу пкIэнтIагъэр дигъэчъайи рипхыгъ.</t>
  </si>
  <si>
    <t>вспотевший, -ая, -ее</t>
  </si>
  <si>
    <t xml:space="preserve">ПКIЭНТIАЛ </t>
  </si>
  <si>
    <t>ПкIэнтIэ зэпытрэр ары. Шы пкIэнтIал.</t>
  </si>
  <si>
    <t>потливый, -ая, -ое</t>
  </si>
  <si>
    <t xml:space="preserve">ПКIЭНТIЭН </t>
  </si>
  <si>
    <t>Шыр пкIэнтIэнкIэ ежьагъ.</t>
  </si>
  <si>
    <t>потеть</t>
  </si>
  <si>
    <t xml:space="preserve">ПКIЭНТIЭПС </t>
  </si>
  <si>
    <t>ПкIантIэм ипс. ПкIэнтIэпсыр къыпычъэу Iоф ышIагъ. - ПкIэнтIэпсыкIэ къылэжьыгъ - трудом заработал.</t>
  </si>
  <si>
    <t>пот</t>
  </si>
  <si>
    <t xml:space="preserve">ПКIЭНЭКIОШХУ </t>
  </si>
  <si>
    <t>ПкIэным фэкъулаеу бэу зыпкIэрэр ары. А кIалэр пкIэнэкIошху.</t>
  </si>
  <si>
    <t>тот, кто хорошо полет</t>
  </si>
  <si>
    <t xml:space="preserve">ПКIЭНЧЪЭ </t>
  </si>
  <si>
    <t>ПкIэ иIэп, хьаулый. Iоф пкIэнчъ. Къин. пкIэнчъэу пелъагъо нахь, зи къикIыщтэп.</t>
  </si>
  <si>
    <t>напрасный, ненужный, -ая, -ое</t>
  </si>
  <si>
    <t xml:space="preserve">ПКIЭШХО </t>
  </si>
  <si>
    <t>Осэшхо. ПкIэшхо ритыгъ.</t>
  </si>
  <si>
    <t>дорого, высокая цена</t>
  </si>
  <si>
    <t xml:space="preserve">ПКIЭШЪЭХЪУ </t>
  </si>
  <si>
    <t>Чъыг хьамлыу. Чъыгым пкIэшъэхъухэр теукъэбзыкIын фаех.</t>
  </si>
  <si>
    <t>гусеница</t>
  </si>
  <si>
    <t xml:space="preserve">ПЛАКАТ </t>
  </si>
  <si>
    <t>Плакатхэр читальнэм идэпкъы еIулIыгъэх.</t>
  </si>
  <si>
    <t>плакат</t>
  </si>
  <si>
    <t xml:space="preserve">ПЛАН </t>
  </si>
  <si>
    <t>1. ЧIыпIэхэмрэ псэуалъэхэмрэ къэзгъэнэфэрэ итхъышъу. Унэу ышIыщтым иплан ыгъэуцугъ.</t>
  </si>
  <si>
    <t>план</t>
  </si>
  <si>
    <t xml:space="preserve">ПЛАНТАЦИЕ </t>
  </si>
  <si>
    <t>Мэкъу-мэщ хозяйствэ инэу, культурэ гъэнэфагъэхэр зыщалэжьрэр ары. Чай плантацие. Тутын плантацие. Плантацием Iоф щешIэ.</t>
  </si>
  <si>
    <t>плантация</t>
  </si>
  <si>
    <t xml:space="preserve">ПЛАТФОРМ </t>
  </si>
  <si>
    <t>1. Поездым зыщитIысхьэхэрэ площадкэр ары. Поездым пассажирхэр къикIхи, платформэм къытехьагъэх.</t>
  </si>
  <si>
    <t>платформа</t>
  </si>
  <si>
    <t xml:space="preserve">ПЛАТЫКУ </t>
  </si>
  <si>
    <t>1. Шъхьэтехъу. Платыку техъуагъ.</t>
  </si>
  <si>
    <t>платок; носовой платок</t>
  </si>
  <si>
    <t xml:space="preserve">ПЛАЩ </t>
  </si>
  <si>
    <t>Ощх зыпхырымыкIрэ щыгъын кIыIутелъ. Плащ щыгъ. Плащ къыщэфыгъ.</t>
  </si>
  <si>
    <t>плащ</t>
  </si>
  <si>
    <t xml:space="preserve">ПЛЕН </t>
  </si>
  <si>
    <t>Гъэр. Пыидзэм щыщэу къаубытрэр ары. Пленхэр блафых. Плен хъугъэ. Пленыгъэу къэкIожьыгъ.</t>
  </si>
  <si>
    <t xml:space="preserve">ПЛЕНУМ </t>
  </si>
  <si>
    <t>Пленарнэ заседание. Пленумым унашъо ышIыгъ.</t>
  </si>
  <si>
    <t>пленум</t>
  </si>
  <si>
    <t xml:space="preserve">ПЛИТЭ </t>
  </si>
  <si>
    <t>Зыщыпщэрыхьэхэрэ хьаку. Унэм плитэ раригъэшIыхьагъ. Плитэм машIо ришIыхьагъ.</t>
  </si>
  <si>
    <t>плита</t>
  </si>
  <si>
    <t xml:space="preserve">ПЛОЩАДК </t>
  </si>
  <si>
    <t>Спортивнэ площадк. ЧIыпIэ зэшъхьэзэфэ мыин шIагъор ары.</t>
  </si>
  <si>
    <t>площадка</t>
  </si>
  <si>
    <t xml:space="preserve">ПЛОЩАДЬ </t>
  </si>
  <si>
    <t>1. Чылэм, къалэм щыщ чIыпIэ нэкIэу псэуалъэ зэрымытыр ары. Москва и Краснэ площады Ленинымрэ Сталинымрэ ямавзолей ит. Свердловскэ площадым Большой театрэр ит. Площадым цIыфыхэр щызэIукIагъэх.</t>
  </si>
  <si>
    <t>площадь</t>
  </si>
  <si>
    <t xml:space="preserve">ПЛЪАГЪЭ </t>
  </si>
  <si>
    <t>1. ЫнэкIэ плъагъэ. Куо макъэр къыздиIукIрэмкIэ плъагъэ.</t>
  </si>
  <si>
    <t>смотрел, -а, -о; ждал, -а, -о</t>
  </si>
  <si>
    <t xml:space="preserve">ПЛЪАГЪЭР </t>
  </si>
  <si>
    <t>1. КIалэу унэм икIи плъагъэр, къихьажьыгъ.</t>
  </si>
  <si>
    <t>смотревший, -ая, -ее; ожидавший, -ая, -ее</t>
  </si>
  <si>
    <t xml:space="preserve">ПЛЪАКIО </t>
  </si>
  <si>
    <t>ПлъакIо агъэкIуагъ. ПлъакIор лъагэм тетэу маплъэ. ПлъакIор плъапIэм тет.</t>
  </si>
  <si>
    <t>наблюдатель</t>
  </si>
  <si>
    <t xml:space="preserve">ПЛЪАКIЭ </t>
  </si>
  <si>
    <t>Узэрэплъэщт шIыкIэр ары. Ащ плъакIэ ышIэрэп. Уплъэн, хъумэ, плъакIэ пшIэн фае.</t>
  </si>
  <si>
    <t>как смотреть, взгляд</t>
  </si>
  <si>
    <t xml:space="preserve">ПЛЪЫГЪЭ </t>
  </si>
  <si>
    <t>Стыры хъугъэ. Утыр плъыгъэ. ГъучIыр плъыжьыбзэу плъыгъэ.</t>
  </si>
  <si>
    <t>накалился, -лась, -лось</t>
  </si>
  <si>
    <t xml:space="preserve">ПЛЪЫГЪЭР </t>
  </si>
  <si>
    <t>Стыры хъугъэр. ГъукIэм гъучI плъыгъэр IадэмкIэ машIом къыпихыгъ. Ут плъыгъэр щыгъынмэ атыредзэ.</t>
  </si>
  <si>
    <t>накалившийся, -аяся, -ееся</t>
  </si>
  <si>
    <t xml:space="preserve">ПЛЪЫЖЬЫ </t>
  </si>
  <si>
    <t>Быракъ плъыжь. Щыбжьыир плъыжьы. Карандаш плъыжь къыщэфыгъ. Чэрэзыр плъыжьы хъугъэ. Чэу гъуанэ сыдэплъмэ, плъыжь бын сэлъэгъу (хыр.).</t>
  </si>
  <si>
    <t>красный, -ая, -ое</t>
  </si>
  <si>
    <t xml:space="preserve">ПЛЪЫЖЬЫБЗ </t>
  </si>
  <si>
    <t>Плъыжьы дэд. ШэкI плъыжьыбзэ къыщэфыгъ. Къэпразыр забзым, плъыжьыбзэу къычIэкIыгъ. УкIытэжьи, плъыжьыбзэ хъугъэ.</t>
  </si>
  <si>
    <t>ярко-красный, -ая,-ое</t>
  </si>
  <si>
    <t xml:space="preserve">ПЛЪЫЖЬЫШЪО </t>
  </si>
  <si>
    <t>ЗышъокIэ плъыжьым нахь ехьщырыр ары. ШэкI плъыжьышъу.</t>
  </si>
  <si>
    <t>красноватый, -ая, -ое</t>
  </si>
  <si>
    <t xml:space="preserve">ПЛЪЫЗЫГЪЭ </t>
  </si>
  <si>
    <t>Гупшысэм къыхэкIэу эыгорэм ынэ тедыеныр ары. Мэплъызы щыс.</t>
  </si>
  <si>
    <t>задумался, -лась, -лось</t>
  </si>
  <si>
    <t xml:space="preserve">ПЛЪЫКЪОЖЬЫГЪЭ </t>
  </si>
  <si>
    <t>УчъыIужьыгъэ. Утыр плъыкъожьыгъэ.</t>
  </si>
  <si>
    <t>уже остыл, -а, -о</t>
  </si>
  <si>
    <t xml:space="preserve">ПЛЪЫКЪОЖЬЫГЪЭР </t>
  </si>
  <si>
    <t>УчъыIужьыгъэр. Ут плъыкъожьыгъэр джанэм тыридзагъ.</t>
  </si>
  <si>
    <t>остывший,-ая, -ее</t>
  </si>
  <si>
    <t xml:space="preserve">ПЛЪЫКЪОН </t>
  </si>
  <si>
    <t>Утыр плъыкъонкIэ ежьагъ.</t>
  </si>
  <si>
    <t>остыть</t>
  </si>
  <si>
    <t xml:space="preserve">ПЛЪЫКЪУАГЪЭ </t>
  </si>
  <si>
    <t>УчъыIужьыгъэ. ГъучI плъыгъэр щылъзэ, плъыкъуагъэ. Утыр плъыкъуагъэ.</t>
  </si>
  <si>
    <t>остыл, -а, -о</t>
  </si>
  <si>
    <t>ПЛЪЫКIАЙ</t>
  </si>
  <si>
    <t>Лъэшыщэу плъын. ПлъыкIаеу плъыгъэ.</t>
  </si>
  <si>
    <t>сильно нагрелся,-лась, -лось, перегрелся, -лась, -лось</t>
  </si>
  <si>
    <t xml:space="preserve">ПЛЪЫН </t>
  </si>
  <si>
    <t>Утыр плъынкIэ ежьагъ. ГъучIыр плъынкIэ ригъэжьагъ.</t>
  </si>
  <si>
    <t>накалиться</t>
  </si>
  <si>
    <t xml:space="preserve">ПЛЪЫРСТЫР </t>
  </si>
  <si>
    <t>ПлъырстыркIэ сымадж. Къеузырэр плъырстыр.</t>
  </si>
  <si>
    <t>тиф</t>
  </si>
  <si>
    <t xml:space="preserve">Ы-ПЛЪЫХЬАГЪ </t>
  </si>
  <si>
    <t>Бгъу пстэумкIи еплъыгь. Шоферым машинэр ыплъыхьагъ.</t>
  </si>
  <si>
    <t xml:space="preserve">Ы-ПЛЪЫХЬАГЪЭР </t>
  </si>
  <si>
    <t>Зэпиплъыхьагъэр. Шоферым машинэу ыплъыхьагъэр дэгъукIэ ыштагъ.</t>
  </si>
  <si>
    <t>то, что он осмотрел,-а, -о</t>
  </si>
  <si>
    <t>ПЛЪЭКIАЕУ НАРЕЧ.</t>
  </si>
  <si>
    <t>Лъэшыщэу плъэн. ПлъэкIаеу маплъэ.</t>
  </si>
  <si>
    <t>сурово, резко посмотрел, -а, -о</t>
  </si>
  <si>
    <t xml:space="preserve">ПЛЪЭН </t>
  </si>
  <si>
    <t>Ынэхэр мэузы, плъэн ылъэкIырэп.</t>
  </si>
  <si>
    <t>смотреть</t>
  </si>
  <si>
    <t xml:space="preserve">ПЛIАГЪЭ </t>
  </si>
  <si>
    <t>ЗэхэгукIагъэ хъугъэ. Мэкъур зэтелъзэ плIагъэ. Бзыуцыфыр плIагъэ.</t>
  </si>
  <si>
    <t>слежался, -лась, -лось</t>
  </si>
  <si>
    <t xml:space="preserve">ПЛIАНЭ </t>
  </si>
  <si>
    <t>Зы псэум ызыплIан ары. Хьалыгъу плIан. Гектар плIанэ картоф ышIагъ.</t>
  </si>
  <si>
    <t>четвертая часть целого</t>
  </si>
  <si>
    <t xml:space="preserve">ПЛIЫ </t>
  </si>
  <si>
    <t>Щым зы хэбгъахъомэ - плIы. ПлIыр мырэущтэу атхы 4. НэбгыриплI машинэм итIысхьагъ. СомиплIыкIэ къыщэфыгъ.</t>
  </si>
  <si>
    <t>четыре</t>
  </si>
  <si>
    <t>ПЛIЫРЫПЛI</t>
  </si>
  <si>
    <t>КIэлэегъаджэм кIэлэеджакIомэ тетрадь плIырыплI аритыгъ.</t>
  </si>
  <si>
    <t>по четыре</t>
  </si>
  <si>
    <t>ПЛIЭ 1</t>
  </si>
  <si>
    <t>ПлIэгъогогъу. Машинэр плIэ кIуагъэ. Зэп, тIоп, щэп, плIэ сылъыкIуагъ.</t>
  </si>
  <si>
    <t>четыре раза</t>
  </si>
  <si>
    <t xml:space="preserve">ПЛIЭ 2 </t>
  </si>
  <si>
    <t>Шым ыплIэ уанэм тыриутыгъ. ШыплIэм дэлъэу къыхьыгъ.</t>
  </si>
  <si>
    <t xml:space="preserve">ПЛIЭМЫЙ </t>
  </si>
  <si>
    <t>Стол плIэмый. Пхъэмбгъу плIэмый.</t>
  </si>
  <si>
    <t>квадратный, -ая, -ое, прямоугольный, -ая, -ое</t>
  </si>
  <si>
    <t xml:space="preserve">ПЛIЭНЭБЗЫ </t>
  </si>
  <si>
    <t>Зыбгъухэм якIыхьагъэ зэфэдизэу зэпэкъикъхэр ары. Шахмат пхъэмбгъур плIэнэбз закIэу зэпырыутыгъ.</t>
  </si>
  <si>
    <t>квадрат, квадратный</t>
  </si>
  <si>
    <t xml:space="preserve">ПЛIЭНЫП </t>
  </si>
  <si>
    <t>ДэпкъитIур зыщзэхэгъэIэгъэ къогъупэр ары. ПлIэныпэм къоуцуагъ. Шифоньерхэр плIэныпэм къуагъэуцо. Унэ плIэныпэм къот.</t>
  </si>
  <si>
    <t xml:space="preserve">ПЛIЭПС </t>
  </si>
  <si>
    <t>ПлIэпс фишIыгъ. ПлIэпс ридагъ.</t>
  </si>
  <si>
    <t>плечики</t>
  </si>
  <si>
    <t>ПЛIЭРЫПЛIЭ ПЧЪ.</t>
  </si>
  <si>
    <t>ГъогогъуиплI. Машинэхэр плIэрыплIэ кIуагъэх.</t>
  </si>
  <si>
    <t>по четыре раза</t>
  </si>
  <si>
    <t xml:space="preserve">ПЛIЭIУ </t>
  </si>
  <si>
    <t>Пшъэм ыхэкIэ тэмитIум азыфагу илъыр ары. ЫплIэIу илъэу къыхьыгъ. ЫплIэIу ыгъэузыгъ.</t>
  </si>
  <si>
    <t xml:space="preserve">ПЛIЭIУШЪУ </t>
  </si>
  <si>
    <t>еплъ плIэIум.</t>
  </si>
  <si>
    <t xml:space="preserve">ПЛIЭIУШЪХЬ </t>
  </si>
  <si>
    <t>ПлIэIум ышъхьагъырэр ары. ЫплIэIушъхьэ ыгъэузыгъ.</t>
  </si>
  <si>
    <t>верхняя часть плеча</t>
  </si>
  <si>
    <t xml:space="preserve">ПЛIЭIУЩ </t>
  </si>
  <si>
    <t>ЗыплIэIу зэфэщагъэр ары. ЛIы плIэIущ.</t>
  </si>
  <si>
    <t>кривоплечий, -ая, -ее</t>
  </si>
  <si>
    <t xml:space="preserve">ПОЗИЦИЕ </t>
  </si>
  <si>
    <t>1. Зыгорэ зыдэщылъ, зыдэщыт чIыпIэр ары. Топ позициер.</t>
  </si>
  <si>
    <t>позиция</t>
  </si>
  <si>
    <t xml:space="preserve">ПОЛИКЛИНИК </t>
  </si>
  <si>
    <t>Лъэрытет сымаджэмэ зыщяIазэхэрэ IазапI. Къалэмэ поликлиникэхэр адэтых.</t>
  </si>
  <si>
    <t>поликлиника</t>
  </si>
  <si>
    <t xml:space="preserve">ПОЛИТИК </t>
  </si>
  <si>
    <t>Политикэм фэIазэу щыт цIыф. Ар боу политик.</t>
  </si>
  <si>
    <t>политик</t>
  </si>
  <si>
    <t xml:space="preserve">ПОЛИТИКЭ </t>
  </si>
  <si>
    <t>Къэралыгъом, партием, общественнэ купым иклассовэ пшъэрылъхэр гъэцэкIэгъэным, яклассовэ федэхэр къэухъумэгъэным фэгъэзагъэу, къэралыгъом иорганхэм, партием е общественнэ группэхэм, къэралыгъо кIоцI IофхэмкIэ е IэкIыб къэралыгъо IофхэмкIэ фыщытыкIэу яIэр, зэрахьэрэр ары. Советскэ къэралыгъом мамырныгъэм иполитикэ зэрехьэ ыкIи къеухъумэ.</t>
  </si>
  <si>
    <t>политика</t>
  </si>
  <si>
    <t>ПОЛИТИЧЕСКЭ</t>
  </si>
  <si>
    <t>Политикэм ехьылIагъ. Политическэ пIуныгъэр.</t>
  </si>
  <si>
    <t>политический, -ая, -ое</t>
  </si>
  <si>
    <t xml:space="preserve">ПОЛИТРУК </t>
  </si>
  <si>
    <t>Политическэ пащэу дзэм хэтыр ары. А кIалэр политрукэу дзэм хэтыгъ.</t>
  </si>
  <si>
    <t>политрук</t>
  </si>
  <si>
    <t xml:space="preserve">ПОЛК </t>
  </si>
  <si>
    <t>Дзэ частэу, дивизием е бригадэм хэти хабзэр ары. Полкыр ежьагъ. Зы полк дзэу къыдэхьагъ.</t>
  </si>
  <si>
    <t>полк</t>
  </si>
  <si>
    <t xml:space="preserve">ПОЛКОВНИК </t>
  </si>
  <si>
    <t>Полкым икомандир офицерскэ званиеу, подполковникымрэ генералымрэ азыфагу къифэрэ чин. А лIыр полковникэу заом хэтыгъ.</t>
  </si>
  <si>
    <t>полковник</t>
  </si>
  <si>
    <t xml:space="preserve">ПОЛЮС </t>
  </si>
  <si>
    <t>ЧIыгу шарыр къызэчэрэгъокIэу алъытэрэ гургъым иIэпэкIитIу точкэхэр ыкIи а точкэмэ яIэгъо-благъо щылъ чIыпIэр ары. Севернэ полюсыр. Южнэ полюсыр.</t>
  </si>
  <si>
    <t>полюс</t>
  </si>
  <si>
    <t xml:space="preserve">ПОЛЯК </t>
  </si>
  <si>
    <t>Польскэ Народнэ Республикэм ис цIыф лъэпкъыр. Поляк кIал. Поляк офицер.</t>
  </si>
  <si>
    <t>поляк</t>
  </si>
  <si>
    <t xml:space="preserve">ПОМЕЩИК </t>
  </si>
  <si>
    <t>(Ижъырэ крепостническэ, феодальнэ зэфыщытыкIэхэр къызыщынэгъэ хэгъэгухэмкIэ) чIыгу зиIэ дворянин лIэкъолIэш. Революцием ыпэкIэ Россием помещикхэр бэу исыгъэх.</t>
  </si>
  <si>
    <t>помещик</t>
  </si>
  <si>
    <t xml:space="preserve">ПОМИДОР </t>
  </si>
  <si>
    <t>ХэтэрыкI лъэпкъ. Помидорым игъо хъугъэ. Помидорыр плъыжьы хъугъэ.</t>
  </si>
  <si>
    <t>помидор</t>
  </si>
  <si>
    <t xml:space="preserve">ПОМОЩНИК </t>
  </si>
  <si>
    <t>IэпыIагъу заместитель. Тхьаматэм ипомошник.</t>
  </si>
  <si>
    <t>помощник</t>
  </si>
  <si>
    <t xml:space="preserve">ПОРОШОК </t>
  </si>
  <si>
    <t>Убыгъэ, хьаджыгъэ. Уц порошок. Сымаджэр уц порошокым ешъуагъ.</t>
  </si>
  <si>
    <t>порошок</t>
  </si>
  <si>
    <t xml:space="preserve">ПОРТ </t>
  </si>
  <si>
    <t>Къухьэ IухьапI. Портым къухьэр къыIухъагъ.</t>
  </si>
  <si>
    <t xml:space="preserve">ПОРТНОЙ </t>
  </si>
  <si>
    <t>Щыгъынхэр зыдырэ дакIу. Ар портной Iаз.</t>
  </si>
  <si>
    <t>портной</t>
  </si>
  <si>
    <t xml:space="preserve">ПОРТРЕТ </t>
  </si>
  <si>
    <t>Сурэт шIыгъ. Портретыр дэпкъым пылъагъ. Лениным ипортрет унэм пылъагъ.</t>
  </si>
  <si>
    <t>портрет</t>
  </si>
  <si>
    <t xml:space="preserve">ПОРТФЕЛЬ </t>
  </si>
  <si>
    <t>НахьыбэмкIэ шъом хэшIыкIыгъэу, агъэупкIапкIэрэ Iалъмэкъэу, тхылъхэр зэрэзэрахьэхэрэр. Тучаным портфель щащэ. Портфелым тхылъхэр дэлъых.</t>
  </si>
  <si>
    <t>портфель</t>
  </si>
  <si>
    <t xml:space="preserve">ПОСТ </t>
  </si>
  <si>
    <t>Зы нэбгырэу е купэу плъакIо е ухъумакIо дзэм щыщэу агъэуцурэр ары. Боецыр постым Iут.</t>
  </si>
  <si>
    <t>пост</t>
  </si>
  <si>
    <t>IэнатI. Ипост Iутэу Iоф ышIэзэ, пэмыкI къалэ агъэкIуагъ.</t>
  </si>
  <si>
    <t>должность</t>
  </si>
  <si>
    <t xml:space="preserve">ПОЧТАЛЬОН </t>
  </si>
  <si>
    <t>еплъ письмэзехьэм.</t>
  </si>
  <si>
    <t xml:space="preserve">ПОЧТЭ </t>
  </si>
  <si>
    <t>1. Письмэхэр, посылкэхэр, ахъщэхэр зыгъэхьрэ IофшIапI. Почтэм чIахьи, ахъщэ ытIупщыгъ. ПочтэкIэ тхылъыр аригъэхъыгъ.</t>
  </si>
  <si>
    <t>почта</t>
  </si>
  <si>
    <t xml:space="preserve">ПОШТАРЭ </t>
  </si>
  <si>
    <t>Нахьыпэм начальникхэр, тхьаматэр нэмыкIхэр зэрищэнэу ыпкIэкIэ аубытыщтыгъэ цIыфэу, зишыку зэкIэтхэмкIэ ахэр зезыщэу щытыгъэр ары. Поштарэм поштэр къызэкIишIи, къыдэкIыгъ.</t>
  </si>
  <si>
    <t>почтосодержатель</t>
  </si>
  <si>
    <t xml:space="preserve">ПОШТЭ </t>
  </si>
  <si>
    <t>Нахьыпэм Россием къулыкъум хэт начальникхэр, чиновнкхэр, зэрзэращэщтыгъэ кузэкIэтэу одыджынхэр зыпышIагъэщтыгъэр ары. Поштэм исэу, начальникыр къыдэхьагъ. Поштэм ымакъэ къэIу.</t>
  </si>
  <si>
    <t>почтовая тройка</t>
  </si>
  <si>
    <t xml:space="preserve">ПОЭМ </t>
  </si>
  <si>
    <t>Стихэу тхыгъэ произведениешху. Пушкиным ипоэмэу "Полтава" цIэрыIу. Цыгъо ипоэмэу "Пщы-оркъ заор".</t>
  </si>
  <si>
    <t>поэма</t>
  </si>
  <si>
    <t xml:space="preserve">ПОЭТ </t>
  </si>
  <si>
    <t>УсакIо. Поэтым стиххэр, поэмэхэр етхых. Пушкиныр - урыс поэт цIэрыIу.</t>
  </si>
  <si>
    <t>поэт</t>
  </si>
  <si>
    <t xml:space="preserve">ПРАВИТЕЛЬСТВ </t>
  </si>
  <si>
    <t>Къэралыгъом иIоф зезыхьэрэ апшъэрэ органэу хэгъэгум иIэр ары. Советскэ правительствэм мамырныгъэм иполитикэ зэрехьэ.</t>
  </si>
  <si>
    <t>Правительства</t>
  </si>
  <si>
    <t xml:space="preserve">ПРАВЛЕНИЕ </t>
  </si>
  <si>
    <t>1. Революцием ыпэкIэ чылэмэ, станицэмэ пачъыхьэгъо хабзэм иIофшIапIэу адэтыгъэр ары. Правлением тхьаматэмрэ писарымрэ чIэсых.</t>
  </si>
  <si>
    <t>правление</t>
  </si>
  <si>
    <t xml:space="preserve">ПРЕЗИДЕНТ </t>
  </si>
  <si>
    <t>Республикэ къэралыгъом ипащ, иIэшъхьэтет, ащ фэдэу научнэ IофшIэпIэ ин зырызмэ яIэшъхьэтет. Республикэм ипрезидент. НаукэхэмкIэ Академием ипрезидент.</t>
  </si>
  <si>
    <t>президент</t>
  </si>
  <si>
    <t xml:space="preserve">ПРЕЗИДИУМ </t>
  </si>
  <si>
    <t>Собранием, савещанием, хэдзыгъэ е научнэ IофшIапIэм ипэщэ орган. СССР-м и Верховнэ Советы и Президиум.</t>
  </si>
  <si>
    <t>президиум</t>
  </si>
  <si>
    <t xml:space="preserve">ПРЕМИЕ </t>
  </si>
  <si>
    <t>IофшIэгъэшхо зиIэм е дэгъоу Iоф зышIагъэм шIутынэу ратырэр (ахъщэми нэмыкIми) ары. Рабочэм планым къыригъэхъоу дэгъоу Iоф зэришIагъэм пае, премие ратыгъ.</t>
  </si>
  <si>
    <t>премия</t>
  </si>
  <si>
    <t xml:space="preserve">ПРЕСС-КОНФЕРЕНЦИЕ </t>
  </si>
  <si>
    <t>Печатым ипредставительхзр зэIубгъэкIэнышъ, зыгорэ япIоныр ары.</t>
  </si>
  <si>
    <t>пресс-конференция</t>
  </si>
  <si>
    <t xml:space="preserve">ПРИБОР </t>
  </si>
  <si>
    <t>1. Зыгорэ зэрагъэшIэным тегъэпсыхьагъэу, ащ фэшIы шIыгъэ Iэмэ-псым. Измерителънэ прибор.</t>
  </si>
  <si>
    <t>прибор</t>
  </si>
  <si>
    <t xml:space="preserve">ПРИГЪЭДАГЪ </t>
  </si>
  <si>
    <t>ЕлъэIуи е унашъо фишIи, пыдэ фыригъэшIыгъ е пригъэIулIагъ. ПIэтехъом шэкI пригъэдагъ.</t>
  </si>
  <si>
    <t>заставил, -а, -о пришить</t>
  </si>
  <si>
    <t xml:space="preserve">ПРИГЪЭДЗАГЪ </t>
  </si>
  <si>
    <t>Пыдзэ фыригъэшIыгъ. Пхъэр кIакоти, пхъэ пригъэдзагъ.</t>
  </si>
  <si>
    <t>заставил, -а, -о сделать надставку</t>
  </si>
  <si>
    <t xml:space="preserve">ПРИГЪЭЖЬАГЪ </t>
  </si>
  <si>
    <t>ПэгъокIынэу ригъэжьагъ. ЛIыжъэу къакIорэм, кIалэр пригъэжьагъ.</t>
  </si>
  <si>
    <t>послал, -а, -о его встречать</t>
  </si>
  <si>
    <t xml:space="preserve">ПРИГЪЭЖЬАГЪЭР </t>
  </si>
  <si>
    <t>Ятэ кIалэу пригъэжьагъэм лIыжъыр къыщагъ.</t>
  </si>
  <si>
    <t>посланный, -ая, -ое встречать</t>
  </si>
  <si>
    <t xml:space="preserve">ПРИГЪЭУПКIЫГЪ </t>
  </si>
  <si>
    <t>Ригъэзи е елъэIуи, пригъэупкIыгъ. Фэмыяхэу ыгъакIуи, семчык пригъэупкIыгъ.</t>
  </si>
  <si>
    <t>заставил, -а, -о отрезать, попросил, -а, -о отрезать</t>
  </si>
  <si>
    <t xml:space="preserve">ПРИГЪЭУПКIЫГЪЭР </t>
  </si>
  <si>
    <t>КIалэм семчыкэу пригъэупкIыгъэм пае ыпкIэ ритыгъ.</t>
  </si>
  <si>
    <t>то, что заставили его отрезать</t>
  </si>
  <si>
    <t>ПРИГЪЭУПКIЫН ПРИГЪЭУПКIЫГЪ-Э ГЛ. ИМАСД.</t>
  </si>
  <si>
    <t>Зыгорэ чырэу ыштэнышъ, семчык пригъэупкIын фае хъугъэ.</t>
  </si>
  <si>
    <t>заставить отрезать</t>
  </si>
  <si>
    <t xml:space="preserve">ПРИКАЗ </t>
  </si>
  <si>
    <t>1. Властым, начальникым иунашъу. Командирым иприказ. Дзэм ехьылIэгъэ приказ.</t>
  </si>
  <si>
    <t>приказ</t>
  </si>
  <si>
    <t>2. Партием е нэмыкI организацием Iофэу ышIэщтыр, мурадэу иIэр зэрытхагъэр ары. Партием ипрограмм.</t>
  </si>
  <si>
    <t>4. Театральнэ концертмэ къаубытрэр зэрыт тхьап. Концертым ипрограммэ къыщэфыгъ.</t>
  </si>
  <si>
    <t>3. Учебнэ предметэу акIущтым къыубытрэр зэрытэу кIэкIэу тхыгъэр ары, Бзэм ехьылIагъэу аджыщтым ипрограмм.</t>
  </si>
  <si>
    <t xml:space="preserve">ПРОГРЕСС </t>
  </si>
  <si>
    <t>ЫпэкIэ лъыкIотэныгъ, нахьышIум уфэкIоныгъ. Наукэм ипрогресс.</t>
  </si>
  <si>
    <t>прогресс</t>
  </si>
  <si>
    <t xml:space="preserve">ПРОДУКТ </t>
  </si>
  <si>
    <t>1. ЦIыфым ыкIочIэдэкIыкIэ ышIыгъэр, ытхыгъэр, ыгъэпсыгъэр ары. Тхылъыр - цIыфым илъэсыбэкIэ Iофэу ышIагъэм ипродукт.</t>
  </si>
  <si>
    <t>продукт</t>
  </si>
  <si>
    <t xml:space="preserve">ПРОДУКЦИЕ </t>
  </si>
  <si>
    <t>Производствэм къышIырэ, къыдигъэкIырэ лъэпкъыр ары. Продукциемэ якачествэ нахьышIу зэрашIыным рабочэхэр фэбанэх.</t>
  </si>
  <si>
    <t>продукция</t>
  </si>
  <si>
    <t xml:space="preserve">ПРОЕКТ </t>
  </si>
  <si>
    <t>1. Псэуалъэу ашIыщтым иплан ихъухьагъ. Лъэмыджым ипроект. Электростанцием ипроект агъэуцугъ.</t>
  </si>
  <si>
    <t>Проект</t>
  </si>
  <si>
    <t xml:space="preserve">ПРОЖЕКТОР </t>
  </si>
  <si>
    <t>Гъунджэхэр зыхэлъ приборэу электричествэкIэ зыгъэнэфырэр ары. ПрожекторымкIэ ошъогу шIункIыр агъэнэфы.</t>
  </si>
  <si>
    <t>прожектор</t>
  </si>
  <si>
    <t xml:space="preserve">ПРОИЗВОДСТВ </t>
  </si>
  <si>
    <t>Продукциехэр къэзышIырэ предприятиер. Производствэм Iоф щешIэ.</t>
  </si>
  <si>
    <t>производство</t>
  </si>
  <si>
    <t xml:space="preserve">ПРОКУРАТУР </t>
  </si>
  <si>
    <t>Государственнэ властым иорганэу, законхэр зэрамыукъоным лъыплъэрэр ыкIи законхэр зыукъохэрэм яфэшъуашэ языгъэгъотэу щытыр ары. А кIалэм прокуратурэм Iоф щешIэ.</t>
  </si>
  <si>
    <t>прокуратура</t>
  </si>
  <si>
    <t xml:space="preserve">ПРОКУРОР </t>
  </si>
  <si>
    <t>Прокуратурэм иIофышI. Прокурорым мысэу ылъэгъугъ.</t>
  </si>
  <si>
    <t>прокурор</t>
  </si>
  <si>
    <t xml:space="preserve">ПРОЛЕТАРИАТ </t>
  </si>
  <si>
    <t>Проиводсгвэм исредствэхэр зимыIэу, капиталистическэ обществэм рабочхэу буржуазием щигъэпщылIырэ класс. Пролетариатым Коммунистиечскэ партиер ипащ.</t>
  </si>
  <si>
    <t>пролетариат</t>
  </si>
  <si>
    <t xml:space="preserve">ПРОЛЕТАРИЙ </t>
  </si>
  <si>
    <t>Производэм исредствэхэр зимыIэхэу, капиталистическэ обществэм щагъэчырэрэ рабочэу, капиталистическэ хэгъэгумэ арыс пролетариемэ ящыIакIэ дэи. Хэгъэгу пстэуми япролетариехэр, зы шъухъу!</t>
  </si>
  <si>
    <t>пролетарий</t>
  </si>
  <si>
    <t xml:space="preserve">ПРОМЫШЛЕННОСТЬ </t>
  </si>
  <si>
    <t>Народнэ хозяйствэм ипкъыгъу. Сырьем зыгорэ хэзышIыкIырэ е чIыгу чIэгъым къычIэзыхрэ предприятиехэр ары. Промышленность псынкIэр. Промышленность онтэгъур. Военнэ промышленность.</t>
  </si>
  <si>
    <t>промышленность</t>
  </si>
  <si>
    <t xml:space="preserve">ПРОПАГАНД </t>
  </si>
  <si>
    <t>Идее горэ, учание горэ, шIэныгъэ горэ цIыфымэ ахэплъхьаныр, защебгъэушъобгъуныр ары. Партийнэ пропаганд.</t>
  </si>
  <si>
    <t>пропаганда</t>
  </si>
  <si>
    <t xml:space="preserve">ПРОПАГАНДИСТ </t>
  </si>
  <si>
    <t>3ы Iофы горэ цIыфымэ азыфагу щыпхырызыгъэкIынэу пылъэу ащ Iоф дэзышIэрэр ары. А кIалэм пропагандистэу Iоф ешIэ.</t>
  </si>
  <si>
    <t>пропагандист</t>
  </si>
  <si>
    <t xml:space="preserve">ПРОТОКОЛ </t>
  </si>
  <si>
    <t>1. ЗэIукIэм щаIуагъэр, агъэуцугъэр тхыгьэныр. ЗэIукIэм ипротокол секретарым ытхыгъ. Ащ къыщиIуагъэри протоколым ит.</t>
  </si>
  <si>
    <t>протокол</t>
  </si>
  <si>
    <t xml:space="preserve">ПРОФЕССИЕ </t>
  </si>
  <si>
    <t>Iофэу, сэнэхьатэу зыпылъыр. ИпрофессиекIэ историк. Ащ профессие зэфэшъхьафхэр иIэх.</t>
  </si>
  <si>
    <t>профессия</t>
  </si>
  <si>
    <t xml:space="preserve">ПРОФЕССОР </t>
  </si>
  <si>
    <t>Апшъэрэ еджэпIэшхом щезгъаджэхэрэмэ апшъэрэ званиеу яI. Профессорыр лекцием къеджагъ.</t>
  </si>
  <si>
    <t>профессор</t>
  </si>
  <si>
    <t xml:space="preserve">ПРОФСОЮЗ </t>
  </si>
  <si>
    <t>Профессиональнэ союз. Ар профсоюзым хэт. Профсоюзым аштагъ.</t>
  </si>
  <si>
    <t>профсоюз</t>
  </si>
  <si>
    <t xml:space="preserve">ПРОЦЕНТ </t>
  </si>
  <si>
    <t>1. Пчъагъэм изышъан (ар мыщ фэдэ знаккIэ % атхы). Соми I00-м изыпроцентыр зы сом. Сомэ 50-м изыпроцентыр чап. 50.</t>
  </si>
  <si>
    <t>процент; доход</t>
  </si>
  <si>
    <t xml:space="preserve">ПСАГЪ </t>
  </si>
  <si>
    <t>Псагь. ШхончкIэ зэонхэу агъэнэфэгъэ пкъыгъор. Псагъэм тыригъэфагъ. Псагъэм еуагъ.</t>
  </si>
  <si>
    <t>мишень</t>
  </si>
  <si>
    <t xml:space="preserve">ПСАЛЪ </t>
  </si>
  <si>
    <t>Псалъэ къышIыгъ - къэгущыIагъ.</t>
  </si>
  <si>
    <t>речь</t>
  </si>
  <si>
    <t>Чатэм пиупкIырэр мэкIыжьы, псалъэм пиупкIырэр кIыжьырэп.</t>
  </si>
  <si>
    <t>слово</t>
  </si>
  <si>
    <t xml:space="preserve">ПСАУ </t>
  </si>
  <si>
    <t>Узынчъ, псау. Псау дэд, ишIугъу. - ЦIыф псау - здоровый человек. Шъхьэр псаумэ, паIо щыкIэрэп.</t>
  </si>
  <si>
    <t>здоровый, -ая, -ое</t>
  </si>
  <si>
    <t>Уныкъугьэп, хахыгъэп. Хьалыгъу псау къыритыгъ. Къэпраз псаур изакъоу ышхыгъ. Цуакъэр лэжьагъэп, псау.</t>
  </si>
  <si>
    <t>целый, -ая, -ое</t>
  </si>
  <si>
    <t xml:space="preserve">ПСАПЭ </t>
  </si>
  <si>
    <t>Псапэ ышIагъ.</t>
  </si>
  <si>
    <t>добро, доброе дело</t>
  </si>
  <si>
    <t xml:space="preserve">ПСАШЪО </t>
  </si>
  <si>
    <t>Чэмыр псашъо афыгъ. Шыр псашъо ыщагъ.</t>
  </si>
  <si>
    <t>водопой</t>
  </si>
  <si>
    <t>ПСТЭУМИ МЕСТ.</t>
  </si>
  <si>
    <t>ЗэкIэми. Ар пстэуми анахь сыгу рихьыгъ. Пстэуми аштагъ.</t>
  </si>
  <si>
    <t>всех</t>
  </si>
  <si>
    <t xml:space="preserve">ПСКАГЪЭ </t>
  </si>
  <si>
    <t>Пчагъэ. Сымаджэр пскагъэ. Iаеу мапскэ.</t>
  </si>
  <si>
    <t>кашлял, -а, -о</t>
  </si>
  <si>
    <t xml:space="preserve">ПСКЭ </t>
  </si>
  <si>
    <t>Пскэр къыIукIагъ. Пскэм егъалIэ.</t>
  </si>
  <si>
    <t>кашель</t>
  </si>
  <si>
    <t xml:space="preserve">ПСКIЭ </t>
  </si>
  <si>
    <t>ПскIэ хъугъэ - не пошло в прок. Бэрэчэт хъугьэп, бэрэ икъугъэп.</t>
  </si>
  <si>
    <t xml:space="preserve">ПСЫ </t>
  </si>
  <si>
    <t>Псыхэр зэхэлъадэзэ псыхъо, хыкъумэ, хы мэхъух. Лэжьыгъэм псы кIигъэлъэдагъ. Пшъашъэм псы Iэгубжъэ лIыжъым къыфихьыгъ. Псым хэлъ мыжъуитIур зэутэкIы (гущ.). Зы шы пае шишъэ псы ешъо (гущ.). Псыр псэм ыныкъу (гущ.). Псым ыхьырэр къурэм лъэтхъо (гущ.). - Псы Iэгубжъ - чашка воды. Iэгубжъэм изыпс.</t>
  </si>
  <si>
    <t>вода</t>
  </si>
  <si>
    <t xml:space="preserve">ПСЫБЛ </t>
  </si>
  <si>
    <t>Псым есырэбл. Псыблэм фэд, есыкIэ Iаз.</t>
  </si>
  <si>
    <t>уж</t>
  </si>
  <si>
    <t xml:space="preserve">ПСЫБЛАН </t>
  </si>
  <si>
    <t>Псыбланэм шъо дахэ телъ. ШакIом псыбланэ къыубытыгъ.</t>
  </si>
  <si>
    <t>выдра</t>
  </si>
  <si>
    <t xml:space="preserve">ПСЫГУ </t>
  </si>
  <si>
    <t>Псы гузэгур. Къуашъор псыгум рихьагъ.</t>
  </si>
  <si>
    <t>середина реки (букв.: середина воды)</t>
  </si>
  <si>
    <t xml:space="preserve">ПСЫГУIАН </t>
  </si>
  <si>
    <t>Темэныпсмэ къахэкIэрэ уц тхьапэ хъурэешхор ары. ПсыгуIанэр хъурэешхоу псым къыхэкIагъ.</t>
  </si>
  <si>
    <t>лотос</t>
  </si>
  <si>
    <t xml:space="preserve">ПСЫГЪО </t>
  </si>
  <si>
    <t>Iудэнэ псыгъу. Пшъэшъэ псыгъу. Псыгъо кIыхь.</t>
  </si>
  <si>
    <t>тонкий, -ая, -ое</t>
  </si>
  <si>
    <t xml:space="preserve">ПСЫГЪУАНТКIУ </t>
  </si>
  <si>
    <t>ТкIопс. ПсыгъуанткIо унэм итэп.</t>
  </si>
  <si>
    <t xml:space="preserve">ПСЫДЗ </t>
  </si>
  <si>
    <t>Псыдзэр къакIэуатъ. Хыдзэ-псыдзэ хъугъэ.</t>
  </si>
  <si>
    <t>наводнение</t>
  </si>
  <si>
    <t xml:space="preserve">ПСЫЖЪУ </t>
  </si>
  <si>
    <t>Псы жъуагъ. Псыжъор текIагъ. Чэтжъые пэчъэчъалэр псыжъом хэфэ.</t>
  </si>
  <si>
    <t>кипяток</t>
  </si>
  <si>
    <t xml:space="preserve">ПСЫЛЪ </t>
  </si>
  <si>
    <t>1. Псы зэрытэу ашIохэлъэгъэ посудэр ары. Псылъэм псы изы ышIыгъ.</t>
  </si>
  <si>
    <t>баклажка</t>
  </si>
  <si>
    <t xml:space="preserve">ПСЫЛЪАКЪУ </t>
  </si>
  <si>
    <t>ЧIыгум етIэзэ псылъакъор къыгъотыгъ.</t>
  </si>
  <si>
    <t>подводный поток</t>
  </si>
  <si>
    <t xml:space="preserve">ПСЫНЖЪЫ </t>
  </si>
  <si>
    <t>Псынжъы хъугъэ. Псынжъы, кIуадж. Псынжъыр чъэпхъыжьыгъэ.</t>
  </si>
  <si>
    <t>грязь</t>
  </si>
  <si>
    <t xml:space="preserve">ПСЫНЭ </t>
  </si>
  <si>
    <t>Куоу тIыгъэу осы зэрытэу, осы къызэрахэу щытыр ары. Псынэ ытIыгъ. Псынэм псы къырихыгъ.</t>
  </si>
  <si>
    <t>колодец</t>
  </si>
  <si>
    <t xml:space="preserve">ПСЫНКIАБЗ </t>
  </si>
  <si>
    <t>Бзыуцыфыр псынкIабз.</t>
  </si>
  <si>
    <t>очень легкий, -ая, -ое</t>
  </si>
  <si>
    <t xml:space="preserve">ПСЫНКIАГЪО </t>
  </si>
  <si>
    <t>Iоф псынкIагъу. А Iофыр зэшIохыныр псынкIагъоп.</t>
  </si>
  <si>
    <t>легко, нетрудно</t>
  </si>
  <si>
    <t xml:space="preserve">ПСЫНКIЭ 1 </t>
  </si>
  <si>
    <t>1. Онтэгъоп, ыщэчрэр макIэ. Чэмэданэм дэлъ щыIэп, псынкIэ.</t>
  </si>
  <si>
    <t>легкий, -ая, -ое; легко возить; легкий, -ая, -ое</t>
  </si>
  <si>
    <t xml:space="preserve">ПСЫНКIЭ 2 </t>
  </si>
  <si>
    <t>ЦIыф псынкI, шIэхэу мэгубжы, ау шIэхэуи къегъэзэжьы.</t>
  </si>
  <si>
    <t>горячий, вспыльчивый</t>
  </si>
  <si>
    <t>ПСЫНКIЭУ НАРЕЧ.</t>
  </si>
  <si>
    <t>ШIэхэу. ПсынкIэу къэсыгъ. ПсынкIэу къэсыжьыгъ. ПсынкIэу Iофыр зэшIокIыгъэ. Машинэр псынкIэу макIо.</t>
  </si>
  <si>
    <t>быстро</t>
  </si>
  <si>
    <t xml:space="preserve">ПСЫНТIЭ </t>
  </si>
  <si>
    <t>Псыр икъоу зыкIимылъэшъуагъэр ары. ПIастэр псынтIэ хъугъз.</t>
  </si>
  <si>
    <t>жидкий, -ая, -ое, водянистый, -ая, -ое</t>
  </si>
  <si>
    <t xml:space="preserve">ПСЫНЭКIЭЧЪ </t>
  </si>
  <si>
    <t>Бжъапэм узэрехэу псынэкIэчъ иI. ПсынэкIэчъым ипс чъыIэ.</t>
  </si>
  <si>
    <t>родник</t>
  </si>
  <si>
    <t xml:space="preserve">ПСЫНЭКЪУАУ </t>
  </si>
  <si>
    <t>ХьажтIаркъо зыгот пхъэ кIыхьэу, щалъар зыпалъэу псынэм псы къызэрырахырэр ары. Псынэкъуаур ышти, щалъэр пилъхъи, псынэм псы къырихыгъ.</t>
  </si>
  <si>
    <t xml:space="preserve">ПСЫНЭКЪУАУДЭЩАЙ </t>
  </si>
  <si>
    <t>Пкъэу тIаркъом дэлъ пхъэкIыхьэу онтэгъу горэ зыпыIагъэу, псынэм нахь псынкIагъоу псы къызэрырахырэр ары. ПсынэкъуаудэщаемкIэ псынэм псы къырахыгъ.</t>
  </si>
  <si>
    <t xml:space="preserve">ПСЫПСЫ </t>
  </si>
  <si>
    <t>Ныом псыпс шъхьэтехъо фыжь техъогъагъ.</t>
  </si>
  <si>
    <t>марля</t>
  </si>
  <si>
    <t xml:space="preserve">ПСЫПЭ </t>
  </si>
  <si>
    <t>1. Псыпэм къалэр Iус. Псыпэм къухьэхэр къыдахьэх.</t>
  </si>
  <si>
    <t>устье реки; первые воды потока</t>
  </si>
  <si>
    <t xml:space="preserve">ПСЫРЫКI </t>
  </si>
  <si>
    <t>ПсырыкIым ис чылэ цIыкIум остыгъэ нэфыр къыщыкIосагъ.</t>
  </si>
  <si>
    <t>за рекой</t>
  </si>
  <si>
    <t xml:space="preserve">ПСЫТАГЪЭ </t>
  </si>
  <si>
    <t>1. отекли. ПсынтIэу, псы бэу кIэтэу хъугъэ. ЫнапIэхэр псытагъэ.</t>
  </si>
  <si>
    <t xml:space="preserve">ПСЫУН </t>
  </si>
  <si>
    <t>Щагу икIыпI. Псыунэ шIыгъакIэ щагум дэт.</t>
  </si>
  <si>
    <t>уборная</t>
  </si>
  <si>
    <t xml:space="preserve">ПСЫУТIЭ </t>
  </si>
  <si>
    <t>ИтIыкIыгъэ чIыпIэ лъхъанчэм псэу иубытагъэр, ащ фэдэу псыхъом къыхэщыгъэу утIэхьагъэу щытыр ары. Колхозым псыутIэ ышIыгъ. ПсыутIэм пцэжъыехэр щахъу.</t>
  </si>
  <si>
    <t>пруд</t>
  </si>
  <si>
    <t xml:space="preserve">ПСЫХАДЗЭ 1 </t>
  </si>
  <si>
    <t>обряд: в старину в засушливое время группа женщин собиралась на берегу реки или моря и бросала в воду выбранную заранее женщину, чтобы умилосердить природу и вызвать дождь. Шъузмэ нахьыпэм псыхадзэ ашIыщтыгъэ.</t>
  </si>
  <si>
    <t xml:space="preserve">ПСЫХАДЗЭ 2 </t>
  </si>
  <si>
    <t>Ар цIыф псыхадз. Ар боу псыхадзэ.</t>
  </si>
  <si>
    <t>хитрый, -ая, -ое</t>
  </si>
  <si>
    <t xml:space="preserve">ПСЫХЭ </t>
  </si>
  <si>
    <t>Псыхъом щыщэу ыхэкIэ щыIэр ары. Лабэ ипсыхэхэм кIэишхохэр яIэх. Волгэ ипсыхэхэм къэлэ цIэрыIохэр Iусых: Сталинград, Куйбышев.</t>
  </si>
  <si>
    <t>низовье</t>
  </si>
  <si>
    <t xml:space="preserve">ПСЫХЭУ </t>
  </si>
  <si>
    <t>Псыхэунэшъу. Псыхэухэр мэбыбых.</t>
  </si>
  <si>
    <t>цапля</t>
  </si>
  <si>
    <t xml:space="preserve">ПСЫХЪУ </t>
  </si>
  <si>
    <t>Къуладжэ зиIэу чъэрэпс. Псыхъор псыхъом хэлъадэ. Псыхъошхохэр хымэ ахэлъэдэжьых. Шъхьагуащэ псыхъо электростанциехэр тырашIыхьагъэх.</t>
  </si>
  <si>
    <t>река</t>
  </si>
  <si>
    <t xml:space="preserve">ПСЫХЪУРАЙ </t>
  </si>
  <si>
    <t>Псыхъураем пцэжъыяшэ кIуагъэ.</t>
  </si>
  <si>
    <t>озеро</t>
  </si>
  <si>
    <t xml:space="preserve">ПСЫХЬ </t>
  </si>
  <si>
    <t>Псы къыхьынэу кIоныр. Псыхьэ кIуагъэ. Щалъэр ышти, псыхьэ кIуагъэ. Псыхьэ къикIыжьыгъ.</t>
  </si>
  <si>
    <t>за водой (букв.: воду нести)</t>
  </si>
  <si>
    <t xml:space="preserve">Ы-ПСЫХЬАГЪ </t>
  </si>
  <si>
    <t>ГъучI гъэплъыгъэр псым хигъаозэ, ыпсыхьагъ.</t>
  </si>
  <si>
    <t xml:space="preserve">ПСЫХЬАГЪЭ </t>
  </si>
  <si>
    <t>Пытэ хъугъэ, псэу хъугъэ. Iоф ышIэзэ, псыхьагъэ хъугъэ.</t>
  </si>
  <si>
    <t>закалялся, -лась, -лось</t>
  </si>
  <si>
    <t xml:space="preserve">Ы-ПСЫХЬАГЪЭР </t>
  </si>
  <si>
    <t>Лъэпшъ чатэу ыпсыхьагъэр пщы Марыкъо голъэу къэкIожьыщтыгъэ.</t>
  </si>
  <si>
    <t>закаливший, -ая, -ее</t>
  </si>
  <si>
    <t xml:space="preserve">ПСЫХЬЭБЭЩ; </t>
  </si>
  <si>
    <t>Псыщыуаныр къэзыхьырэр псыхьэбэIцым кIэт (Т. Ц.).</t>
  </si>
  <si>
    <t>коромысло</t>
  </si>
  <si>
    <t xml:space="preserve">ПСЫЦУ </t>
  </si>
  <si>
    <t>Хьарэ. Псыцум гъэмафэрэ псым хэсыныр икIас. Псыцум ищэ щэ дэгъу.</t>
  </si>
  <si>
    <t>буйвол</t>
  </si>
  <si>
    <t xml:space="preserve">ПСЫЦУБЖЪ </t>
  </si>
  <si>
    <t>Псыцум ыбжъ. Псыцубжъэ чын. Псыцубжъэр теутыгъ.</t>
  </si>
  <si>
    <t>рога буйвола</t>
  </si>
  <si>
    <t xml:space="preserve">ПСЫЦУХЪУ </t>
  </si>
  <si>
    <t>Псыцухъу пщэр ыукIыгъ. Псыцухъу Iасэхэр кIашIэх.</t>
  </si>
  <si>
    <t xml:space="preserve">ПСЫЦУШКI </t>
  </si>
  <si>
    <t>ХьэрашкI. Псыцум ишкI. ПсыцушкIэ цIыкIур дахэ.</t>
  </si>
  <si>
    <t>буйволенок</t>
  </si>
  <si>
    <t xml:space="preserve">ПСЫЦУЩ </t>
  </si>
  <si>
    <t>Псыцум щэу къыкIэкIырэр ары. Псыцущэр IашIу. Псыцущэм щэтэ дэгъу техъо.</t>
  </si>
  <si>
    <t xml:space="preserve">ПСЫЧЭТ </t>
  </si>
  <si>
    <t>Псычэтыр псым есы. Псычэтым къырищыгъ. Псычэт кIэнкI. Псычэт гъолъхьагъ.</t>
  </si>
  <si>
    <t>утка</t>
  </si>
  <si>
    <t xml:space="preserve">ПСЫЧЭТАН </t>
  </si>
  <si>
    <t>Псычэтанэр, ищырхэр игъусэу, псым ежьагъ.</t>
  </si>
  <si>
    <t xml:space="preserve">ПСЫЧЭТЫХЪУ </t>
  </si>
  <si>
    <t>Псычэтыхъур апэ итэу, псычэтхэр псым ежьагъэх. Псычэтыхъу кIуакI. Псычэтыхъу шъхьашъу.</t>
  </si>
  <si>
    <t>селезень</t>
  </si>
  <si>
    <t xml:space="preserve">ПСЫШЪО </t>
  </si>
  <si>
    <t>ЗыкIэкIэчърэ пкъыгъу. Псышъо пкъыгъохэм ащыщ фэтагыныр, бензиныр ыкIи нэмыкIхэр.</t>
  </si>
  <si>
    <t>жидкость</t>
  </si>
  <si>
    <t xml:space="preserve">ПСЫШЪХЬЭ </t>
  </si>
  <si>
    <t>Псыхъом икъежьапIэм дэжьхэр ары. Псышъхьэм дэжь псыхъор цIыкIоу, бгъузэу къыщежьэшъ, псыхэм дэжь ины щэхъу.</t>
  </si>
  <si>
    <t>верховье</t>
  </si>
  <si>
    <t>ПСЫЩ</t>
  </si>
  <si>
    <t>Псы къэщэн. Псыщэ псыхъом кIуагъэ. Псыщэ къикIыжьыгъ.</t>
  </si>
  <si>
    <t>чтобы привезти воду (букв.: вода + везти)</t>
  </si>
  <si>
    <t xml:space="preserve">ПСЫЩЭР </t>
  </si>
  <si>
    <t>Псыр къэзыщэрэр ары. Псыщэр къэкIожьыгъ. Псыщэм псы къыщагъ.</t>
  </si>
  <si>
    <t>водовоз</t>
  </si>
  <si>
    <t xml:space="preserve">ПСЫIУ </t>
  </si>
  <si>
    <t>ПсыIушъу. Афыпсыпэ псыIум Iус.</t>
  </si>
  <si>
    <t>побережье</t>
  </si>
  <si>
    <t xml:space="preserve">ПСЫIУБ </t>
  </si>
  <si>
    <t>Зэ ехъумпIыгъом фэдизыр ары. ПсыIуб щалъэм итэп. ПсыIуб унэм итэп.</t>
  </si>
  <si>
    <t>глоток воды</t>
  </si>
  <si>
    <t xml:space="preserve">ПСЫIЭ-ПСЫБЛ </t>
  </si>
  <si>
    <t>ШынэгъакIэр зыщыбэ чIыпI. ЧIыпIэ псыIэ-псыбл.</t>
  </si>
  <si>
    <t>сырой, -ая, -ое</t>
  </si>
  <si>
    <t xml:space="preserve">ПСЫIЭРЫЩ </t>
  </si>
  <si>
    <t>Кэнаум дагъэлъадэу рагъачъэрэр ары. ПсыIэрыщэхэр ашIышъ огъу хэгъэгухэм лэжьыгъэм кIагъэлъадэ.</t>
  </si>
  <si>
    <t>арык</t>
  </si>
  <si>
    <t xml:space="preserve">ПСЭ </t>
  </si>
  <si>
    <t>1. Диным щыIэныгъэм ипэублэ материальнэу щымытэу, псэр тхьэм къыхилъхьагъэу, цIыфым иаджал къызысыкIэ ыпсэ хэкIышъ, зыгорэм мэкIожьэу, псэр щыIэ зэпытэу еIо. Пыим кIэкIыемэ зы псэу хэлъыр Iуегъэзы (Айдамыркъан). Ыпсэ хэкIыгъ. - Ынэ ис, ыпсэ пыт - истощенный.</t>
  </si>
  <si>
    <t>душа</t>
  </si>
  <si>
    <t xml:space="preserve">ПСЭЕМЫБЛЭЖЬ </t>
  </si>
  <si>
    <t>Ар и РодинэкIэ псэемыблэжь. Ар колхозымкIэ псэемыблэжь.</t>
  </si>
  <si>
    <t>самоотверженный, -ая, -ое</t>
  </si>
  <si>
    <t>ПСЭЕМЫБЛЭЖЬЭУ НАРЕЧ.</t>
  </si>
  <si>
    <t>А кIалэр псэемыблэжьэу фронтым щызэуагъ. Ащ псэемыблэжьэу Iоф ешIэ.</t>
  </si>
  <si>
    <t>самоотверженно</t>
  </si>
  <si>
    <t xml:space="preserve">ПСЭИ </t>
  </si>
  <si>
    <t>Пхъэлъэпкъ. Чэур псэичыкIэ шIыхьагъэ.</t>
  </si>
  <si>
    <t>черноклен</t>
  </si>
  <si>
    <t xml:space="preserve">ПСЭКIОДЫ </t>
  </si>
  <si>
    <t>Гонахь. Утыгъоныр, бзаджэ пшIэныр псэкIоды. Ащ псэкIодыбэ ыгъэхъагъ.</t>
  </si>
  <si>
    <t xml:space="preserve">ПСЭЛЪАГЪЭ </t>
  </si>
  <si>
    <t>ГущыIагъэ. АдыгабзэкIэ дэгъоу мэпсалъэ.</t>
  </si>
  <si>
    <t>говорил, -а, -о</t>
  </si>
  <si>
    <t xml:space="preserve">ПСЭЛЪЫХЪО </t>
  </si>
  <si>
    <t>Къэзыщэнэу лъыхъорэр ары. Пшъашъэм псэлъыхъо къыфэкIуагъ. КIалэр псэлъыхъо ежьагъ. Ащ псэлъыхъо бэлахь иI.</t>
  </si>
  <si>
    <t>жених (букв.: искатель души)</t>
  </si>
  <si>
    <t xml:space="preserve">ПСЭЛЪЭГЪУ </t>
  </si>
  <si>
    <t>1. ГущыIэгъу. Псэлъэгъу шIагъо ыгъотыгъ.</t>
  </si>
  <si>
    <t>Собеседник; время для того, чтобы поговорить</t>
  </si>
  <si>
    <t xml:space="preserve">ПСЭЛЪЭН </t>
  </si>
  <si>
    <t>Сымаджэр бэрэ псэлъэн ылъэкIырэп. Ар псэлъэным езэщырэп.</t>
  </si>
  <si>
    <t>говорить</t>
  </si>
  <si>
    <t xml:space="preserve">ПСЭМАХ </t>
  </si>
  <si>
    <t>КIочIадж. Тхьэчэтыр псэмах. Псэмэхэ лъэпкъ.</t>
  </si>
  <si>
    <t>слабый, -ая, -ое, тщедушный, -ая, -ое</t>
  </si>
  <si>
    <t xml:space="preserve">ПСЭНЧЪЭ </t>
  </si>
  <si>
    <t>Хьэлэл. Ар цIыф псэнчъ.</t>
  </si>
  <si>
    <t>очень добрый, -ая, -ое</t>
  </si>
  <si>
    <t xml:space="preserve">ПСЭУАКIУ </t>
  </si>
  <si>
    <t>ЛэжьэкIо-псэуакIу. СССР-м ис лэжьэкIо-псэуакIомэ ящыIакIэ нахьышIу мэхъу зэпыт.</t>
  </si>
  <si>
    <t>трудовой, -ая, -ое</t>
  </si>
  <si>
    <t xml:space="preserve">ПСЭУАЛЪ </t>
  </si>
  <si>
    <t>1. постройка. Бгъагъэ. Щагум псэуалъэу дэтыр бэ.</t>
  </si>
  <si>
    <t>постройка</t>
  </si>
  <si>
    <t xml:space="preserve">ПСЭУГЪЭ </t>
  </si>
  <si>
    <t>Лэжьагъэ. ДэхэкIаеу мэпсэу. ЩэIэфэ ар дэгъоу псэугъэ.</t>
  </si>
  <si>
    <t>жил, -а, -о, работал, -а, -о</t>
  </si>
  <si>
    <t xml:space="preserve">ПСЭУКIАШIУ </t>
  </si>
  <si>
    <t>Дэгъоу лажьэу, дэгъоу щыIэр ары. Унэгъо псэукIашIу. ПсэукIашIоу мэпсэу.</t>
  </si>
  <si>
    <t>хорошая жизнь</t>
  </si>
  <si>
    <t xml:space="preserve">ПСЭУКIЭ </t>
  </si>
  <si>
    <t>ЩыIакIэ. ИщыIэкIэ-псэукIэкIэ зи епIолIэн плъэкIыщтэп. ПсэукIэ дахэ иI. ИпсэукIэ хъопсагъо.</t>
  </si>
  <si>
    <t xml:space="preserve">ПСЭУНЫГЪ </t>
  </si>
  <si>
    <t>Узынчъэныгъ. Псэуныгъэм нахь тхъагъо зи щыIэп.</t>
  </si>
  <si>
    <t>здоровье</t>
  </si>
  <si>
    <t>ПСЭУ-ТАУ</t>
  </si>
  <si>
    <t>Псэу-таоу хъужьыгъэ.</t>
  </si>
  <si>
    <t>совершенно здоров</t>
  </si>
  <si>
    <t xml:space="preserve">ПСЭУШЪХЬ </t>
  </si>
  <si>
    <t>Псэоу щыIэр ары. Зоологиер псэушъхьэмэ ящыIакIэ къытегущыIэ. ЦIыфыр, хьэкIэ-къуакIэхэр, былымхэр, лэучэцIхэр - псэушъхьэх.</t>
  </si>
  <si>
    <t>живое существо</t>
  </si>
  <si>
    <t xml:space="preserve">ПСЭХАЛI </t>
  </si>
  <si>
    <t>ШIуамыбзыжьэу лIэгъэ былымыр ары. Чэмыр псэхалIэ хъугъэ. Ежь шIуимыбзыгъэр псэхалI (гущ.).</t>
  </si>
  <si>
    <t>дохлятина</t>
  </si>
  <si>
    <t xml:space="preserve">ПСЭХЭХЫ </t>
  </si>
  <si>
    <t>Диныр зышIошъ хъухэрэмкIэ цIыфыр лIэн зыхъукIэ, ыпсэ хихынэу, къыфакIорэр ары. Псэхэхым фэдэу щэщынэ.</t>
  </si>
  <si>
    <t>мифическое божество (букв.:берущий душу)</t>
  </si>
  <si>
    <t xml:space="preserve">ПСЭШЪУ </t>
  </si>
  <si>
    <t>Чэм лъфэн. Чэм псэшъу. Чэм псэшъум уео хъущтэп.</t>
  </si>
  <si>
    <t>стельная</t>
  </si>
  <si>
    <t xml:space="preserve">ПУД </t>
  </si>
  <si>
    <t>Революцием къыпэкIэ Россием зыгорэ зэращэрэ шапхъэу иIагъэр ары. Пудыр килограмм I6,3-рэ мэхъу. Коц пуд. Хьаджыгъэ пуд.</t>
  </si>
  <si>
    <t>пуд</t>
  </si>
  <si>
    <t xml:space="preserve">ПУДР </t>
  </si>
  <si>
    <t>НэкIушъом щафэрэ уц хьаджыгъ. Пудрэ коробкэ къыщэфыгъ. Пудрэ зыщифи, пшъашъэм зигъэлагъ.</t>
  </si>
  <si>
    <t>пудра</t>
  </si>
  <si>
    <t xml:space="preserve">ПУЛЕМЕТ </t>
  </si>
  <si>
    <t>Щабэ зэрыкIрэ автоматическэ Iаш. Пулемет омакъэ къэIу. Щэрэхъ зыкIэт пулемет, IэкIэ зэрахьэрэ пулемет.</t>
  </si>
  <si>
    <t>пулемет</t>
  </si>
  <si>
    <t xml:space="preserve">ПУЛЕМЕТЧИК </t>
  </si>
  <si>
    <t>Пулеметыр эыгъаоу, ащ фэгъэсагъэу дзэм хэтыр ары. А кIалэр пулеметчикэу дзэм хэтыгъ.</t>
  </si>
  <si>
    <t>пулеметчик</t>
  </si>
  <si>
    <t xml:space="preserve">ПУНКТУАЦИЕ </t>
  </si>
  <si>
    <t>Тхэхэ зыхъукIэ хагъэуцорэ тамыгъэмэ ягъэуцун. Пунктуацием хэукъорэп. Адыгэбзэ пунктуацием ихабзэхэр.</t>
  </si>
  <si>
    <t>пунктуация</t>
  </si>
  <si>
    <t xml:space="preserve">ПУТ </t>
  </si>
  <si>
    <t>ЛъапIэп. ШэкI пут ащэ. Лэжьыгъэр пут хъугъэ. Шыр путэу къыщэфыгъ. Пут нахь, лъапIэп.</t>
  </si>
  <si>
    <t>дешевый, -ая, -ое</t>
  </si>
  <si>
    <t xml:space="preserve">ПУТЕВК </t>
  </si>
  <si>
    <t>1. Зыгорэм кIорэм удостоверениеу ратырэр ары. Санаторием кIонэу путевкэ ратыгъ.</t>
  </si>
  <si>
    <t>путевка</t>
  </si>
  <si>
    <t xml:space="preserve">ПХАЧI </t>
  </si>
  <si>
    <t>КIоцIым ычIэ дэжьрэр ары. Кон пхачIэм гъэжъо тIэкIу къинэжьыгъ. Закрэ пхачIэм коц тIэкIу илъ.</t>
  </si>
  <si>
    <t>дно</t>
  </si>
  <si>
    <t>ПХЫГЪОШIУ</t>
  </si>
  <si>
    <t>легко перевязать, легко перевязывается, легко связать. Зипхын мыкъиныр ары. Ар пхыгъошIу хъущт.</t>
  </si>
  <si>
    <t>ПХЫГЪУАЙ</t>
  </si>
  <si>
    <t>Зипхын къиныр ары. Шым ылъакъохэр пхыгъуаех.</t>
  </si>
  <si>
    <t>трудно перевязать</t>
  </si>
  <si>
    <t xml:space="preserve">Ы-ПХЫГЪ </t>
  </si>
  <si>
    <t>Бганэр ыпхыгъ. Мэлым ылъакъохэр ыпхыгъэх.</t>
  </si>
  <si>
    <t xml:space="preserve">Ы-ПХЫГЪЭР </t>
  </si>
  <si>
    <t>ЗэкIоцIыпхагъэр. Ащ бганэу ыпхыгъэр бэ.</t>
  </si>
  <si>
    <t>ПХЫГЪЭ ЗЫПI. ГЛ.</t>
  </si>
  <si>
    <t>КIапсэкIэ пытэу пхыгъэ. Мэлым ылъакъохэр пхыгъэх. Бганэр пхыгъэ.</t>
  </si>
  <si>
    <t>связан, -а, -о</t>
  </si>
  <si>
    <t xml:space="preserve">ПХЫКIЭ </t>
  </si>
  <si>
    <t>Зэрэупхыщт шIыкIэр ары. Ар зыпхыгъэм, зи пхыкIэ ышIэрэп.</t>
  </si>
  <si>
    <t>как перевязать</t>
  </si>
  <si>
    <t>ПХЫН ПХЫГЪ-Э ГЛ. ИМАСД.</t>
  </si>
  <si>
    <t>Мэлым ылъакъохэр пхын фае.</t>
  </si>
  <si>
    <t>завязать, связать</t>
  </si>
  <si>
    <t xml:space="preserve">ПХЫПIЭ </t>
  </si>
  <si>
    <t>ЧIыпIэу зыщыпхыгъагъэр. ПхыпIэм ыужы хэмыгъощэжьыгъэу джыри телъ.</t>
  </si>
  <si>
    <t>место, где находится повязка</t>
  </si>
  <si>
    <t xml:space="preserve">ПХЫР </t>
  </si>
  <si>
    <t>Къамыл пхыр. КIэп пхырхэр зэусэигъэхэу хашъом итых.</t>
  </si>
  <si>
    <t xml:space="preserve">ПХЫРИГЪЭЗЫГЪ </t>
  </si>
  <si>
    <t>Пхыригъэбыгъ. ЛIыр мылым тыригъэлъади пхыригъэзыгъ.</t>
  </si>
  <si>
    <t>заставил, -а, -о провалиться</t>
  </si>
  <si>
    <t xml:space="preserve">ПХЫРИГЪЭЗЫГЪЭР </t>
  </si>
  <si>
    <t>ЛIэу мылым пхыригъэзыгъэр, ытхьалэ пэтыгъ.</t>
  </si>
  <si>
    <t>проваливший-ся, -аяся, -ееся</t>
  </si>
  <si>
    <t xml:space="preserve">ПХЫРИГЪЭКIЫГЪ </t>
  </si>
  <si>
    <t>1. заставил, -а, -о (пройти сквозь). КIоцIыригъэкIыгь. Бырыур пхъэм пхыригъэкIыгъ. ГъучIыIунэр пхъэмбгъум пхыригъэкIыгъ.</t>
  </si>
  <si>
    <t xml:space="preserve">ПХЫРИГЪЭУТЫГЪ </t>
  </si>
  <si>
    <t>ЫмышIахэу шъхъангъупчъэ апчыр пхыригъэутыгъ.</t>
  </si>
  <si>
    <t>заставил, -а, -о пробить</t>
  </si>
  <si>
    <t xml:space="preserve">ПХЫРИГЪЭХЫГЪ </t>
  </si>
  <si>
    <t>РиIуи е елъэIуи дэпкъым шъхьангъупчъэ пхыригъэхыгъ.</t>
  </si>
  <si>
    <t>заставил прорвать</t>
  </si>
  <si>
    <t xml:space="preserve">ПХЫРИГЪЭЧЪЫГЪ </t>
  </si>
  <si>
    <t>1. ЧIым пхыригъэзыгъ. Ябги чылэр пхыригъэчъыгъ (пшыс).</t>
  </si>
  <si>
    <t>заставил провалиться; ехьщ. погубил</t>
  </si>
  <si>
    <t xml:space="preserve">ПХЫРИЛЪЭШЪУГЪ </t>
  </si>
  <si>
    <t>Ылъэшъузэ пхырихыгъ. Пхъэр къамылым пхырилъэшъугъ.</t>
  </si>
  <si>
    <t>протащил, -а, -о (сквозь)</t>
  </si>
  <si>
    <t xml:space="preserve">ПХЫРИКIЫКIЫГЪ </t>
  </si>
  <si>
    <t>ПхикъутыкIыгъ. Столым зытеуцом пхырикIыкIыгъ.</t>
  </si>
  <si>
    <t>проломил, -а, -о</t>
  </si>
  <si>
    <t xml:space="preserve">ПХЫРИКIЫКIЫН </t>
  </si>
  <si>
    <t>Столым зытеуцом, пхикIыкIын ыIоу ышIагъэп.</t>
  </si>
  <si>
    <t>проломить</t>
  </si>
  <si>
    <t xml:space="preserve">ПХЫРИТХЪЫГЪ </t>
  </si>
  <si>
    <t>Пхыритхъыгъ, кIоцIыритхъыгъ. Щыбзэм ычIэ пхыритхъыгъ. Iалъмэкъым ычIэ пхыритхъыгъ.</t>
  </si>
  <si>
    <t>прорвал, -а, -о</t>
  </si>
  <si>
    <t xml:space="preserve">ПХЫРИТХЪЫГЪЭР </t>
  </si>
  <si>
    <t>Пхичыгъэр. ДзыуачIэу гъучIыIунэм пхыритхъыгъэмкIэ коцыр къитэкъугъ.</t>
  </si>
  <si>
    <t>порвал, -а, -о, прорвал, -а, -о</t>
  </si>
  <si>
    <t xml:space="preserve">ПХЫРИУТЫГЪ </t>
  </si>
  <si>
    <t>КIоцIыриутыгъ. Щыуаным ычIэ Iэр ифэнэу пхыриутыгъ.</t>
  </si>
  <si>
    <t>пробил, -а, -о</t>
  </si>
  <si>
    <t xml:space="preserve">ПХЫРИУТЫГЪЭР </t>
  </si>
  <si>
    <t>КIоцIыриутыгъэр. Кастрюлым ычIэу пхыриутыгъэр аригъэдыжьыгъ.</t>
  </si>
  <si>
    <t>пробитый, -ая, -ое</t>
  </si>
  <si>
    <t>ПХЫРИУТЫН ПХЫРИУТЫГЪ-Э ГЛ. ИМАСД.</t>
  </si>
  <si>
    <t>КIоцIыриутыгъ. Щыуаным ычIэ пхыриутын ыIоу ымышIэу зеом пхыриутыгъ.</t>
  </si>
  <si>
    <t>пробить</t>
  </si>
  <si>
    <t xml:space="preserve">ПХЫРИФЫГЪ </t>
  </si>
  <si>
    <t>ПхыригъэкIыгъ. ГъучIыIунэр пхъэм пхырифыгъ.</t>
  </si>
  <si>
    <t>пробил, -а, -о (сквозь)</t>
  </si>
  <si>
    <t xml:space="preserve">ПХЫРИШХЫКIЫГЪ </t>
  </si>
  <si>
    <t>ПхишхыкIыгъ. Цыгъом къуаем ыгузэгу пхыришхыкIыгъ.</t>
  </si>
  <si>
    <t>проел, -а, -о</t>
  </si>
  <si>
    <t xml:space="preserve">ПХЫРИЩЫГЪ </t>
  </si>
  <si>
    <t>Пхищыгъ, Iуданэр мастэкIэ чэтэным пхырищыгъ.</t>
  </si>
  <si>
    <t>прошил, -а, -а (букв.: провел через)</t>
  </si>
  <si>
    <t xml:space="preserve">ПХЫРИЩЫГЪЭР </t>
  </si>
  <si>
    <t>Пхищыгъэр. Шъодэнэу шъом пхырищыгъэр, етIани къыпкырищыжьыгъ.</t>
  </si>
  <si>
    <t>прошитый, -ая, -ое</t>
  </si>
  <si>
    <t xml:space="preserve">ПХЫРЫБЫГЪ </t>
  </si>
  <si>
    <t>Пхырызыгъ. Мылым пхырыбыгъ.</t>
  </si>
  <si>
    <t>провалился, -лась, -лось</t>
  </si>
  <si>
    <t xml:space="preserve">ПХЫРЫБЫГЪЭР </t>
  </si>
  <si>
    <t>КIалэу мылым пхырыбыгъэр, ерагъэу къыхэкIыжьыгъ.</t>
  </si>
  <si>
    <t>провалившийся, -аяся, -ееся</t>
  </si>
  <si>
    <t xml:space="preserve">ПХЫРЫЗЫГЪ </t>
  </si>
  <si>
    <t>еплъ пхырыбыгъэм.</t>
  </si>
  <si>
    <t>ПХЫРЫБЫН ПХЫРЫБЫГЪ-Э ГЛ.ИМАСД.</t>
  </si>
  <si>
    <t>Пхырызын. КIалэр мылым пхырыбынкIэ макIэ иIэжьыгъэр.</t>
  </si>
  <si>
    <t>провалиться</t>
  </si>
  <si>
    <t xml:space="preserve">ПХЫРЫЗЫГЪАКI </t>
  </si>
  <si>
    <t>ПхырыбыгъакI. Мылым пхырызыгъакI.</t>
  </si>
  <si>
    <t>только что провалился, -лась,-лось</t>
  </si>
  <si>
    <t>ПХЫРЫЗЫГЪОШIУ</t>
  </si>
  <si>
    <t>ШIэхэу узпхырызыщтыр ары. Мылыр шагъэшъ, пхырызыгъошIу.</t>
  </si>
  <si>
    <t>легко провалиться</t>
  </si>
  <si>
    <t>ПХЫРЫЗЫГЪУАЙ</t>
  </si>
  <si>
    <t>Ипхырызын псынкIагъоп. Мылыр пытэшъ, пхырызыгъуай.</t>
  </si>
  <si>
    <t>трудно провалиться</t>
  </si>
  <si>
    <t>ПХЫРЫЗЫН ПХЫРЫЗЫГЪ ГЛ. ИМАСД.</t>
  </si>
  <si>
    <t>Мылым техьагъэр пхырызынкIэ щынагъо.</t>
  </si>
  <si>
    <t xml:space="preserve">ПХЫРЫКIЫГЪ </t>
  </si>
  <si>
    <t>Ыугъони хэкIыгъ. Щэр пхъэмбгъум пхырыкIыгъ. Бырыур пхъэмбгъум пхырыкIыгъ.</t>
  </si>
  <si>
    <t>ПХЫРЫКIЫГЪОШIУ</t>
  </si>
  <si>
    <t>ИпхырыкIын къин хъущтэп. Пхъэмбгъур соснэишъ, бырыур пхырыкIыгъошIу.</t>
  </si>
  <si>
    <t>легко пройти</t>
  </si>
  <si>
    <t>ПХЫРЫКIЫГЪУАЙ</t>
  </si>
  <si>
    <t>ПхырыкIыныр къин. Пхъэр пытэшъ, гъучIыIунэр пхырыкIыгъуай.</t>
  </si>
  <si>
    <t>трудно пройти</t>
  </si>
  <si>
    <t xml:space="preserve">ПХЫРЫПЛЪЫГЪ </t>
  </si>
  <si>
    <t>Псыпсым пхырыплъыгъ. Апчым пхырыплъи кIалэр ылъэгъугъ.</t>
  </si>
  <si>
    <t>посмотрел сквозь</t>
  </si>
  <si>
    <t xml:space="preserve">ПХЭКI </t>
  </si>
  <si>
    <t>ЫпхэкI мэузы. ЫпхэкI къыпэпшы.</t>
  </si>
  <si>
    <t>ягодица</t>
  </si>
  <si>
    <t xml:space="preserve">ПХЭНДЖ </t>
  </si>
  <si>
    <t>Тэрэзыдж. Пхэнджэу зекIуагъэ. Пхэнджэу хъугъэ. ОщыкIыр пхэнджэу шIуилъхьагъ.</t>
  </si>
  <si>
    <t>неправильно</t>
  </si>
  <si>
    <t xml:space="preserve">ПХЪАБЛЭ </t>
  </si>
  <si>
    <t>1. носилка, на которой перевозят тела убитых, мертвецов. Хьадэр пхъаблэкIэ ахьы.</t>
  </si>
  <si>
    <t xml:space="preserve">ПХЪАГЪЭ </t>
  </si>
  <si>
    <t>Чылапхъэ риутыгъ. Мэфэ реным пхъагъэ.</t>
  </si>
  <si>
    <t>сеял,-а, -о</t>
  </si>
  <si>
    <t xml:space="preserve">ПХЪАГЪЭР </t>
  </si>
  <si>
    <t>КIалэу мэфэ реным пхъагъэр пшъыгъэ.</t>
  </si>
  <si>
    <t>сеявший, -ая, -ее</t>
  </si>
  <si>
    <t xml:space="preserve">ПХЪАНЫIУ </t>
  </si>
  <si>
    <t>КIы зиIэу пхъэм хэшIыкIыгъэ хьэкъу-шыкъу. ПхъаныIу из бахъсымэ къырити ригъэшъуагъ.</t>
  </si>
  <si>
    <t>деревянный ковш с длинной ручкой</t>
  </si>
  <si>
    <t xml:space="preserve">ПХЪАНЭ </t>
  </si>
  <si>
    <t>ПхъэкIэн, шашк, шахмат эыщешIэхэрэ пхъэмбгъум иIэ квадрат пэпчъэу пхъанэ. КIэныр зы пхъанэм рагъэкощыкIышъ, адрэ пхъанэм тырагъэтIысхьэ.</t>
  </si>
  <si>
    <t>клетка шахматной доски</t>
  </si>
  <si>
    <t xml:space="preserve">ПХЪАПХЪЭ 1 </t>
  </si>
  <si>
    <t>ЗэIытэкъоу, зэIыпхъэпхъэу щытыр. ПIэстэ пхъапхъэ тырихыгъ. ПIэстэ пхъапхъэ хэлъэу щхыу ышхыгъ.</t>
  </si>
  <si>
    <t>рассыпчатый, -ая, -ое</t>
  </si>
  <si>
    <t xml:space="preserve">ПХЪАПХЪЭ 2 </t>
  </si>
  <si>
    <t>Фыгур, пынджыр, коцыр пхъапхъэх. Щэпхъыр пхъапхъэ.</t>
  </si>
  <si>
    <t>сыпучий, -ая, -ее</t>
  </si>
  <si>
    <t xml:space="preserve">ПХЪАПЭ </t>
  </si>
  <si>
    <t>Пхъэчыпэ е пхъэжъые цIыкIу. ПхъапэкIэ краскэр зэIишIагъ. ПхъапэкIэ хэIэбагъ.</t>
  </si>
  <si>
    <t>палочка</t>
  </si>
  <si>
    <t>ПХЪАТЭ ИЗАКЪОУ КЪАIОРЭП.</t>
  </si>
  <si>
    <t>Пхъатэ пихьыгъэп - ни во что не ставит. Къыридзагъэп, цIыфы щыхъугъэп. Пхъэтэпэмыхь ышIыгъ - къыридзагъэп, егугъугъэп.</t>
  </si>
  <si>
    <t xml:space="preserve">ПХЪАХЪУ </t>
  </si>
  <si>
    <t>Пхъэм зэрехъохэрэ гъучIыр ары. ПхъахъомкIэ пхъэм ехъуагъ.</t>
  </si>
  <si>
    <t>рашпиль</t>
  </si>
  <si>
    <t xml:space="preserve">ПХЪАХЬ </t>
  </si>
  <si>
    <t>1. Пхъэ къыхьынэу кIоныр ары. Пхъахьэ кIуагъэ.</t>
  </si>
  <si>
    <t>за дровами; тот, кто пошел за дровами</t>
  </si>
  <si>
    <t xml:space="preserve">ПХЪАЦI </t>
  </si>
  <si>
    <t>Псэушъхьэмэ алъыкIэ е къэкIырэмэ псэу акIэтымкIэ щыIэрэ хьэцIэ-пIацI. ПхъацIэ пIэкIорым димыгъэхъоным пае, бысымгуащэм дуст дитэкъуагъ.</t>
  </si>
  <si>
    <t>клоп</t>
  </si>
  <si>
    <t xml:space="preserve">ПХЪАШЭ </t>
  </si>
  <si>
    <t>Шъабэп. Чэтэн пхъаш. Пшэхъо пхъаш.</t>
  </si>
  <si>
    <t>грубый, -ая, -ое, крупный, -ая, -ое</t>
  </si>
  <si>
    <t>ЛIы пхъаш. Пхъашэу зекIуагъэ.</t>
  </si>
  <si>
    <t>мужественный, -ая, -ое, суровый, -ая, -ое</t>
  </si>
  <si>
    <t xml:space="preserve">ПХЪАШЪ </t>
  </si>
  <si>
    <t>Цы ашъэн хъумэ пIуаблэ ашIын хъумэ агъэпсэолъэрэ станокыр ары. Пхъашъэм кIэрысэу машъэ.</t>
  </si>
  <si>
    <t>станок для пряжи</t>
  </si>
  <si>
    <t xml:space="preserve">ПХЪАШЪО </t>
  </si>
  <si>
    <t>Пхъэм ыкIышъу. Пхъэм пхъашъор тырихыгъ. Пхъэшъо машIокIэ агъэпщтэрэ щэм, щэтэ Iужъу техъо аIо.</t>
  </si>
  <si>
    <t xml:space="preserve">ПХЪАШIЭ </t>
  </si>
  <si>
    <t>Пхъэм хашIыкIхэрэр зышIырэр ары. ПхъашIэм унэр ешIы. ПхъашIэм пхъэмбгъур зэпехы. ПхъашIэм стол ешIы. ПхъашIэм мэзыр иблагъ (гущ.).</t>
  </si>
  <si>
    <t>плотник, столяр</t>
  </si>
  <si>
    <t xml:space="preserve">ПХЪАЩ </t>
  </si>
  <si>
    <t>(букв.: везти дрова). Мэзым пхъэ къырищынэу кIоныр ары. Пхъащэ кIуагъэ. Пхъащэ къикIыжьыгъ.</t>
  </si>
  <si>
    <t>за дровами</t>
  </si>
  <si>
    <t xml:space="preserve">ПХЪОНТАЧI </t>
  </si>
  <si>
    <t>1. Пхъуантэм ычI. ПхъонтачIэр чIэутыгъ.</t>
  </si>
  <si>
    <t>дно сундука</t>
  </si>
  <si>
    <t xml:space="preserve">ПХЪОНТАШЪХЬ </t>
  </si>
  <si>
    <t>Пхъуантэм ышъхь, ыкIыIу. Пхъонташъхъэм телъ.</t>
  </si>
  <si>
    <t>крышка сундука</t>
  </si>
  <si>
    <t>ПХЪОТЭГЪОШIУ</t>
  </si>
  <si>
    <t>Ипхъотэн псынкIагъо. Ар пхъотэгъошIу хъущт, узгъэохъун зи щыIэп.</t>
  </si>
  <si>
    <t>легко схватить</t>
  </si>
  <si>
    <t>ПХЪОТЭГЪУАЙ</t>
  </si>
  <si>
    <t>Ипхъотэн къин, псынкIагъоп. Ар пхъотэгъуае хъущт, узгъэпэрэохъун бэу иI.</t>
  </si>
  <si>
    <t>трудно схватить</t>
  </si>
  <si>
    <t xml:space="preserve">Ы-ПХЪОТЭЖЬЫГЪ </t>
  </si>
  <si>
    <t>Етхъуи, ыштэжьыгъ. Тутынылъэр аштэн шIошIи, ыпхъотэжьыгъ.</t>
  </si>
  <si>
    <t>опять схватил, -а, -о</t>
  </si>
  <si>
    <t xml:space="preserve">ХЪОТЭН </t>
  </si>
  <si>
    <t>Етхъонышъ, псынкIэу ыштэныр ары. Зыгорэ зэрилъэгъоу ыпхъотэн къодый.</t>
  </si>
  <si>
    <t>схватить</t>
  </si>
  <si>
    <t xml:space="preserve">ПХЪОНТЭШХУ </t>
  </si>
  <si>
    <t>Пхъонтэ ин. Пхъонтэшхом IапIэхэр дэлъых. Пхъонтэшхо аригъэшIыгъ.</t>
  </si>
  <si>
    <t>большой сундук</t>
  </si>
  <si>
    <t>1. Еплъ. пхъонташъхьэм. Пхъотэ шъхьатепIор. Пхъонташъхьэр тырипIожьыгъ.</t>
  </si>
  <si>
    <t xml:space="preserve">ПХЪУ </t>
  </si>
  <si>
    <t>Ащ ыпхъу еджакIо щыI. Ащ къо иIэп нахь, пхъоу иIэр бэ. Ащ еджэгъахэу пхъуитIу иI. Пхъур тыщасэ къызыкIокIэ мыжъо хъураем зегъэбылъыжьы (гущ.). Ным ихабзэ пхъум ибзыпхъ. (гущ.).</t>
  </si>
  <si>
    <t>дочь</t>
  </si>
  <si>
    <t xml:space="preserve">ПХЪУАНТ </t>
  </si>
  <si>
    <t>Пхъуантэм дилъхьагъ. Ептырэр, къыуетыжьы (хыр.).</t>
  </si>
  <si>
    <t>сундук</t>
  </si>
  <si>
    <t xml:space="preserve">ПХЪУЖЪЫ </t>
  </si>
  <si>
    <t>Женщина, которая вернулась домой, после развода или смерти мужа. ДэкIуагъэу илI лIи, къытIупщыжьи, е къыгокIыжьи ядэжь къэкIожьыгъэу исыр ары. Ащ ипхъужъ бзылъфыгъэ кIал. Ыпхъу къэкIожьыгъэу пхъужъэу щыс. Ар пхъужъ хъупхъэ цIыкIу.</t>
  </si>
  <si>
    <t xml:space="preserve">ПХЪУРЭЛЪФ </t>
  </si>
  <si>
    <t>Племянник, племянница, внук, внучка (дети дочери для ее родителей, братьев, однофамильцев). Пхъум къылъфыгъэхэр пхъум янэ-ятэмэ, ышыхэмэ, ышыпхъухэмэ яунэкъощхэмэ япхъурэлъфых. Япхъурэлъф кIал. Япхъурэлъф пшъашъ. Пхъурэлъфэу яIэр бэ.</t>
  </si>
  <si>
    <t xml:space="preserve">Ы-ПХЪЫГЪ </t>
  </si>
  <si>
    <t>Чылапхъэр ыпхъыгъ. Чылапхъэ епхъы.</t>
  </si>
  <si>
    <t>посеял,-а, -о</t>
  </si>
  <si>
    <t>Ы-ПХЪЫГЪАКI</t>
  </si>
  <si>
    <t>Бэ шIагъэп эипхъыгъэр. Чылапхъэр ыпхъыгъакI.</t>
  </si>
  <si>
    <t>только что посеял</t>
  </si>
  <si>
    <t xml:space="preserve">Ы-ПХЪЫГЪЭР </t>
  </si>
  <si>
    <t>Риутыгъэр. Коцэу ыпхъыгъэр дахэу къэкIыгъ.</t>
  </si>
  <si>
    <t>ПХЪЫН ПХЪЫГЪЭ ГЛ. ИМАСД.</t>
  </si>
  <si>
    <t>Еутын. Чылапхъэр ыпхъын фае.</t>
  </si>
  <si>
    <t>сеять</t>
  </si>
  <si>
    <t>Ы-ПХЪЫН ЫПХЪЫГЪЭ ГЛ. ИМАСД.</t>
  </si>
  <si>
    <t>Риутын. Чылапхъэр ыпхъынкIэ шIошIэхыщ.</t>
  </si>
  <si>
    <t xml:space="preserve">ПХЪЭ </t>
  </si>
  <si>
    <t>Чъыг иупкIыгъэр, зэпыхыгъэр, къутагъэр, пхъэ. Мэзым кIуи, пхъэ къыщагъ. Пхъэр машIом палъхьагъ. Пхъэм хашIыкIырэр бэ.</t>
  </si>
  <si>
    <t>дрова</t>
  </si>
  <si>
    <t xml:space="preserve">ПХЪЭГУЛЪ </t>
  </si>
  <si>
    <t>1. Пхъэшъхъэ-мышъхьэ чъыгмэ ащыщ. Садым пхъэгулъ чъыгхэр дэтых.</t>
  </si>
  <si>
    <t>алыча</t>
  </si>
  <si>
    <t xml:space="preserve">ПХЪЭДЗ </t>
  </si>
  <si>
    <t>Зыгорэ агощы хъумэ, (чIыгу, мэзы, къамыл) Iахь-Iахьэу зэтраутышъ гущыIэм пае, IофшIапIэм чIэс нэбгыри I0-м хатэ ашIэнэу зы гектар къаратыгъэмэ, ар IахьипшIэу зэтыраутышъ, номерхэр тхылъыпIэ зэфэдизмэ атыратхэшъ, паIом ралъхьэ. ЕтIанэ нэбгырэ пэпчъэу паIом еIабэшъ, номерэ къырехы. Номерэу къырихыгъэр иIахьэу раты. Мэзыр загощым пхъэдз ашIыгъ.</t>
  </si>
  <si>
    <t>жребий</t>
  </si>
  <si>
    <t>Зыгорэм ие горэ (сыхьат, къамэ, е нэмыкI) пхъэдз ешIымэ, ащ ыуасэ зыем егъэуцу, уасэ фешIы; гущыIэм пае, сомишъэ ыуасэмэ, нэбгыри I0-мэ сомэ пшIырыпшI къыратышъ пхъэдзым къыхахьэх. ЕтIанэ тхылъыпIэ щыхьэгъэ зэфэдизхэу паIом пшIы радзэ, ащ ащыщ горэ "Сыхьат" ыIоу тетхагъ. Пхъэдзым хэтхэр чэзыу-чэзыоу паIом еIабэх. "Сыхьат" - зытетхагъэр къизыхырэм сыхьатыр ехьы. Зи зытемытхагъэхэр къизыхыгъэхэр хэкIы. Пхъэдз радзагъ. ПхъэдзкIэ къыхьыгъ. Пхъэдзым хэхьагъ.</t>
  </si>
  <si>
    <t>лотерея</t>
  </si>
  <si>
    <t xml:space="preserve">ПХЪЭЖЪЫЙ </t>
  </si>
  <si>
    <t>Пхъэ пыз-нэз цIыкIухэр ары. Пхъэжъые къышыпыгъ. Пхъэжъые къыхьыгъ.</t>
  </si>
  <si>
    <t>щепки</t>
  </si>
  <si>
    <t xml:space="preserve">ПХЪЭКУ 1 </t>
  </si>
  <si>
    <t>Пхъэм ыкукI. Пхъэку нэшъу.</t>
  </si>
  <si>
    <t>сердцевина дерева</t>
  </si>
  <si>
    <t xml:space="preserve">ПХЪЭКУ 2 </t>
  </si>
  <si>
    <t>Адыгэ кужъ. Пхъэм хэшIыкIыгъэку. Адыгэмэ нахьыпэм пхъэкухэр яIагъэх. Пхъэкур мэкIыргъы.</t>
  </si>
  <si>
    <t>арба, сделанная из дерева</t>
  </si>
  <si>
    <t xml:space="preserve">ПХЪЭКIЫ </t>
  </si>
  <si>
    <t>Обзэгъум пхъэкI шIолъ. ГъучIы куахъом пхъэкI шIолъ. - ПхъэкI шIолъэу мэгущыIэ - бессвязно говорит. ЗэмыкIоу, дэеу мэгущыIэ.</t>
  </si>
  <si>
    <t>деревянная ручка</t>
  </si>
  <si>
    <t xml:space="preserve">ПХЪЭКIЫЧ </t>
  </si>
  <si>
    <t>Пхъэ пIокIэ упсыгъэ цIыкIу заулэу зэтепхагъэу щыт джэгокIо Iамэ-псымэу, пщынаом е къамылапщэм дежъыурэм ыIыгъэу кIыч мэкъэшхо зыпыIукIэу зытеохэрэ ары. ПхъэкIычым ымакъэ пщынэм дештэ.</t>
  </si>
  <si>
    <t>деревянные трещотки</t>
  </si>
  <si>
    <t xml:space="preserve">ПХЪЭКIЫЧАУ </t>
  </si>
  <si>
    <t>ПхъэкIычым еорэ джэгуакIор ары. ПхъэкIычаор игъусэу пщынаор къэкIуагъ. ПхъэкIычэо Iаз.</t>
  </si>
  <si>
    <t>музыкант, играющий на пхъэкIыч (еплъ.)</t>
  </si>
  <si>
    <t xml:space="preserve">ПХЪЭКIЭН </t>
  </si>
  <si>
    <t>Адыгэ хьакIэщмэ арытыгъэ пхъэнтIэкIу кIыхьэмэ пхъэкIэн пхъанэхэр чаныпэкIэ хэупкIыгъэу атедзэгъагъ. Адыгэ пхъэкIэным тырагъэтIысхьэщтыгъэр, зы пакIэмкIэ пхъэ упсыгъэ фыжь шъхьэтIэркъо цIыкIу I6, адырэ пакIэмкIэ шъхьако цIыкIу I6. Пхъэнэ пчъагъэр 64.</t>
  </si>
  <si>
    <t>адыгейские шашки</t>
  </si>
  <si>
    <t xml:space="preserve">ПХЪЭМБАЙ </t>
  </si>
  <si>
    <t>Пхъэмбгъум хэшIыкIыгъэу хьадэр зыдалъхьэрэр ары. Хьадэр пхъэмбаим далъхьагъ.</t>
  </si>
  <si>
    <t>гроб</t>
  </si>
  <si>
    <t xml:space="preserve">ПХЪЭМБГЪУ </t>
  </si>
  <si>
    <t>Пхъэ ззгохыгъэ пIуакIэр ары. Соснэ чъыгыпкъыр зэгуахи, пхъэмбгъу ашIыгъ. Соснэй пхъэмбгъу, чъыгэе пхъэмбгъу. Пхъэмбгъу ун.</t>
  </si>
  <si>
    <t>доска</t>
  </si>
  <si>
    <t xml:space="preserve">ПХЪЭМБГЪУЖЪЫЙ </t>
  </si>
  <si>
    <t>Квадратная деревянная пластинка, служащая для плетения тесьмы. Пхъэмбгъу пIокIэ плIэмые цIыкIухэу гъонэ цIыкIухэр бэу зиIэу шъагъэхэр зэрашъэрэр ары. ПхъэмбгъужъыемкIэ гъочэндж шъхьапсыр ашъэ. "Дышъэ пхъэмбгъужъыехэр ра къызэхетакъуа, дышъэр Iэпэтэкъушъ, ра къызыщэхъушъута (Шабатныкъу).</t>
  </si>
  <si>
    <t xml:space="preserve">ПХЪЭНКIАГЪЭ </t>
  </si>
  <si>
    <t>ПхъэнкIыпхъэкIэ зыгорэхэр ыгъэкъэбзагъ. Мэфэ реным пхъэнкIагъэ.</t>
  </si>
  <si>
    <t>подметал, -а, -о</t>
  </si>
  <si>
    <t xml:space="preserve">Ы-ПХЪЭНКIЫГЪ </t>
  </si>
  <si>
    <t>ПхъэнкIыпхъэкIэ ыгъэкъэбзагъ. Джэхашъор ыпхъэнкIагъ. Пэнэ пхъэнкIыпхъэкIэ щагур ыпхъэнкIыгъ.</t>
  </si>
  <si>
    <t>подмел, -а, -о</t>
  </si>
  <si>
    <t xml:space="preserve">ПХЪЭНКIЫГЪЭ </t>
  </si>
  <si>
    <t>Джэхэшъо пхъэнкIыгъэр ыушIоижьыгъ. Щагу пхъэнкIыгъэ къабзэр гум рехьы.</t>
  </si>
  <si>
    <t>подметенный</t>
  </si>
  <si>
    <t xml:space="preserve">Ы-ПХЪЭНКIЫГЪЭР </t>
  </si>
  <si>
    <t>Пшъашъэм джэхашъоу ыпхъэнкIыгъэр, къабзэ хъугъэ.</t>
  </si>
  <si>
    <t>подметенный, -ая, -ое</t>
  </si>
  <si>
    <t>ПХЪЭНКIЫГЪОШIУ</t>
  </si>
  <si>
    <t>Джэхашъор пхъэнкIыгошIу.</t>
  </si>
  <si>
    <t>легко подмести, легко подметается</t>
  </si>
  <si>
    <t>ПХЪЭНКIЫГЪУАЙ</t>
  </si>
  <si>
    <t>ИпхъэнкIын къин. Хьамэр пхъэнкIыгъуай.</t>
  </si>
  <si>
    <t>трудно подметается</t>
  </si>
  <si>
    <t xml:space="preserve">Ы-ПХЪЭНКIЫЖЬЫГЪ </t>
  </si>
  <si>
    <t>Джэхашъоу ыушIоигъэр ыпхъэнкIыжьыгъ.</t>
  </si>
  <si>
    <t xml:space="preserve">ПХЪЭНКIЫН </t>
  </si>
  <si>
    <t>Пчэдыжьым жьэу унэ пхъэнкIыным фежьагъ.</t>
  </si>
  <si>
    <t>подмести</t>
  </si>
  <si>
    <t xml:space="preserve">ПХЪЭНКIЫПХЪ </t>
  </si>
  <si>
    <t>Анджрэфым, уц пхъашэм, чыжъыем панэм хэшIыкIыгъэ зэхэпхагъэу зэрыпхъанкIэхэрэр ары. ПхъэнкIыпхъэр пчъэкъуахэм къолъ. ПхъэнкIыпхъэ къыщэфыгъ.</t>
  </si>
  <si>
    <t>веник</t>
  </si>
  <si>
    <t xml:space="preserve">ПХЪЭНКIЭН </t>
  </si>
  <si>
    <t>ПхъэнкIэным езэщыгъ. ЕгъашIэм пхъэнкIэн щэхъу ышIагъэп.</t>
  </si>
  <si>
    <t>подметать</t>
  </si>
  <si>
    <t xml:space="preserve">ПХЪЭНТIЭКIУ </t>
  </si>
  <si>
    <t>ТетIысхьапIэу унэмэ арытыр ары. ХьакIэм пхъэнтIэкIур фигъэуцуи, ыгъэтIысыгъ. ПхъэнтIэкIу лъхъанч. ПхъэнтIэкIу лъаг.</t>
  </si>
  <si>
    <t>стул, скамейка</t>
  </si>
  <si>
    <t xml:space="preserve">ПХЪЭНТIЭКIУ КIЫХЬ </t>
  </si>
  <si>
    <t>ПхъэнтIэкIу кIыхьэм нэбгырэ заулэ тесыгъ.</t>
  </si>
  <si>
    <t>длинная скамейка</t>
  </si>
  <si>
    <t xml:space="preserve">ПХЪЭНТIЭКIУЩЫХЬ </t>
  </si>
  <si>
    <t>ПхъэнтIэкIу, лъагэу кIыб егъэкIыпIэхэр зиIэр ары. Магазинэм пхъэнтIэкIущыхьэхэр щащэх.</t>
  </si>
  <si>
    <t>стул (венский)</t>
  </si>
  <si>
    <t xml:space="preserve">ПХЪЭПС </t>
  </si>
  <si>
    <t>Пхъэмбгъум, пхъэм ыкIышъо зэраупсырэ Iэмэ-псым. ПхъашIэм пхъэпсымкIэ пхъэмбгъур ыупси, зэщизэу, джашъоу ышIыгъ. Пхъэпс кIаку. Пхъэпс кIыхь.</t>
  </si>
  <si>
    <t>рубанок</t>
  </si>
  <si>
    <t xml:space="preserve">ПХЪЭПХЪАГЪЭ </t>
  </si>
  <si>
    <t>Итэкъухьагъэ хъугъэ. Семчыкышъхьэ гъугъэм узеокIэ, мэпхъапхъэ. Натрыфышъхьэ гъугъэм зеом, натрыфыцэхэр пхъэпхъагъэх.</t>
  </si>
  <si>
    <t xml:space="preserve">ПХЪЭПХЪАГЪЭР </t>
  </si>
  <si>
    <t>Натрыфэу пхъэпхъагъэр пабжъэм хэтэкъуагъ.</t>
  </si>
  <si>
    <t xml:space="preserve">ПХЪЭПХЪЭН </t>
  </si>
  <si>
    <t>Семчыкышъхьэм бэщкIэ уеомэ, пхъэпхъэн адэ.</t>
  </si>
  <si>
    <t xml:space="preserve">ПХЪЭПЫХАФ </t>
  </si>
  <si>
    <t>Пхъэр зэпахы хъумэ, къыдэтэкъурэ пыхафэр ары. Пхъэпыхафэр агъэуцIынышъ, джэхашъомэ атыратакъошъ, сапэ къымыIэтэу мэпхъанкIэх.</t>
  </si>
  <si>
    <t>опилки</t>
  </si>
  <si>
    <t xml:space="preserve">ПХЪЭР </t>
  </si>
  <si>
    <t>ХъункIэ зышIыгъэу къэкIожьхэрэмэ ауж къэзыфэу къалъежьэрэр ары. Пхъэрыр къакIэхьагъ. Пхъэрым езэуагъэх. Пхъэрым гъогур къыпибзыкIыгъ.</t>
  </si>
  <si>
    <t>погоня</t>
  </si>
  <si>
    <t xml:space="preserve">ПХЪЭЕТ </t>
  </si>
  <si>
    <t>Пхъэм телъ Iудан. Iудэнэ пхъэтет къыщэфыгъ.</t>
  </si>
  <si>
    <t>катушка</t>
  </si>
  <si>
    <t xml:space="preserve">ПХЪЭТЕIУАНТI </t>
  </si>
  <si>
    <t>Пчъэр зэрырагъэтрэ пхъэу, гъучIыIунэкIэ теIулIагъэу тыраIуантIэрэр ары. ПхъэтеIуантIэр тыриIонтIагъ.</t>
  </si>
  <si>
    <t>вертушка</t>
  </si>
  <si>
    <t xml:space="preserve">ПХЪЭТЭКЪЭЖЪ </t>
  </si>
  <si>
    <t>Пхъэ лъэпсэжъ гъугъ. Пхъэтэкъэжъ мэшIошхо ышIыгъ. Пхъэтэкъэжъ кухьэ къыщагъ. Псым хэлъ пхъэтэкъэжъитIур зэутэкIы (гущ.).</t>
  </si>
  <si>
    <t>пень, чурбан</t>
  </si>
  <si>
    <t xml:space="preserve">ПХЪЭТЭМЭРЫХЬ </t>
  </si>
  <si>
    <t>Тамэм телъэу фэхьыщт пхъэ IаплI. ЛIыжъым пхъэтэмэрыхьэ къыхъыгъ.</t>
  </si>
  <si>
    <t>вязанка дров</t>
  </si>
  <si>
    <t xml:space="preserve">ПХЪЭУПСАФ </t>
  </si>
  <si>
    <t>Пхъэр, пхъэмбгъур заупсым къыхэкIыгъэ упсафэр ары. Пхъэупсафэр щагум диз хъугъэ.</t>
  </si>
  <si>
    <t>стружки</t>
  </si>
  <si>
    <t xml:space="preserve">ПХЪЭУIУ </t>
  </si>
  <si>
    <t>ПэкIэ чъыгым еуIумэ, пхъэшъо чIэгъым чIэс хьамлыухэр, хьэцIэ-пIацIэхэр зышхырэ къолэбзыу. ПхъэуIум иуIо макъэ мэзым къыхэIукIы.</t>
  </si>
  <si>
    <t>дятел</t>
  </si>
  <si>
    <t xml:space="preserve">ПХЪЭФЫ </t>
  </si>
  <si>
    <t>Пхъэ фыжь къолэн лъэпкъ. Пхъэф чъыгыр дахэ.</t>
  </si>
  <si>
    <t>береза</t>
  </si>
  <si>
    <t>ПХЪЭХЫГЪЭ 1 ЗЫПI. ГЛ.</t>
  </si>
  <si>
    <t>Ышъхьэ телъыр тедзыгъ. Къакъырэр пхъэхыгъэ.</t>
  </si>
  <si>
    <t>раскрыт (о крыше)</t>
  </si>
  <si>
    <t xml:space="preserve">ПХЪЭХЫГЪЭ 2 </t>
  </si>
  <si>
    <t>Унэ пхъэхыгъэм ышъхьэ къамыл телъхьажьыгъэн фае.</t>
  </si>
  <si>
    <t>раскрытый, -ая, -ое (о крыше)</t>
  </si>
  <si>
    <t xml:space="preserve">ПХЪЭХЫКI </t>
  </si>
  <si>
    <t>Пхъэхышхом ыIэкIэпитIукIэ пхъэ IэубытыпIэу илъыр ары. ПхъэхыкIыр къезы. ПхъэхыкIыр ыубытыгъ.</t>
  </si>
  <si>
    <t>ручка пилы</t>
  </si>
  <si>
    <t xml:space="preserve">ПХЪЭХЫН </t>
  </si>
  <si>
    <t>Бгъагъэм ышъхьэ телъыр тедзын. Къакъырэр ыпхъэхын фаеу хъугъэ.</t>
  </si>
  <si>
    <t>раскрытъ (о крыше)</t>
  </si>
  <si>
    <t xml:space="preserve">ПХЪЭХЫЦ </t>
  </si>
  <si>
    <t>Пхъэхым ыц. Пхъэхыцэр Iуиутыгъ. Пхъэхыцэр зэблищыгъ.</t>
  </si>
  <si>
    <t>зуб пилы</t>
  </si>
  <si>
    <t xml:space="preserve">ПХЪЭХЬЫН </t>
  </si>
  <si>
    <t>Дрова, которые может перенести один человек. Зы нэбгырэм ыхьын ылъэкIын пхъэ заул е пхъэ зэкIоцIыпхагъ. Пхъэхъын, ытамэ телъэу къыхьи, къэкIожьыгъ.</t>
  </si>
  <si>
    <t xml:space="preserve">ПХЪЭЦАЛЭ </t>
  </si>
  <si>
    <t>Пхъэ зэгогъэтхъыгъэ, зэгоутыгъэ жъгъэй. Пхъэцалэр къыхэуагъ.</t>
  </si>
  <si>
    <t>заноза</t>
  </si>
  <si>
    <t xml:space="preserve">ПХЪЭЦУ </t>
  </si>
  <si>
    <t>Унашъхьэм бгыкъу IэкIапэмэ залъэдакъэ атетэу зышъхьапэхэр зэхэпцагъэу атетыпхъэхэр ары. Унашъхьэм пхъэцухэр тыригъэуцуагъэх.</t>
  </si>
  <si>
    <t>стропило</t>
  </si>
  <si>
    <t xml:space="preserve">ПХЪЭЦУАКЪЭ </t>
  </si>
  <si>
    <t>Высокая деревянная подставка, на которую становились девушки. Пхъэм хэшIыкIыгъэ цуакъ. Пхъэцуакъэмэ атетэу адыгэ пшъашъэр пасэм джэгум ахэтыгъ.</t>
  </si>
  <si>
    <t xml:space="preserve">ПХЪЭЦЫ 1 </t>
  </si>
  <si>
    <t>Цым фэдэу, шхъуантIэу пхъэм къытекIэрэр ары. Чъыг лъапсэр пхъэцым зэлъиштагъэ.</t>
  </si>
  <si>
    <t>мох</t>
  </si>
  <si>
    <t xml:space="preserve">ПХЪЭЦЫ 2 </t>
  </si>
  <si>
    <t>Пхъэм, мэзым егъашIэр къыщызыхьыгъэу, цIыф хэмыхьагъэу, ауж къинагъэр ары. Ар пхъэц хьазыр.</t>
  </si>
  <si>
    <t>отсталый, -ая, -ое</t>
  </si>
  <si>
    <t xml:space="preserve">ПХЪЭЦIАКIЭ </t>
  </si>
  <si>
    <t>Пхъэныкъостэу машIом пэлъыр ары. ПхъэцIакIэм Iугъор къыпыутысыкIэу хьакум къырихыгъ. Зыгорэ агъэшIагъо зыхъукIэ, пхъэцIакIэ зэпырыгъаз аIо.</t>
  </si>
  <si>
    <t xml:space="preserve">ПХЪЭЦIЭКIЭХАЛЪ </t>
  </si>
  <si>
    <t>Джэныкъом исэмэгу кIахэу, пхъэцIэкIэ IэпакIэхэр зыдэгъэзагъэр ары. ПхъэцIэкIэхалъэм дэжь тIысыгъэ.</t>
  </si>
  <si>
    <t xml:space="preserve">ПХЪЭЧАЙ </t>
  </si>
  <si>
    <t>Пхъэм хэшIыкIыгъэу зышъхьэ Iухыгъэ псылъ, шхынылъ. Пхъэчаим псы из. Пхъэчаим къундысыу ит. Къэбэскъэ гъэшIоIугъэ пхъэчаим илъ.</t>
  </si>
  <si>
    <t>кадушка</t>
  </si>
  <si>
    <t xml:space="preserve">ПХЪЭШ </t>
  </si>
  <si>
    <t>Деревянная лошадка: к веревке, привязанной к балке, прикрепляется длинная деревянная палка, на которую садятся во время кIапщ (еплъ). КIапщэм зэрэщыджэгухэрэ щхэн-джэгукI. Пхъэ кIыхьэм ыIэпакIэ кIапсэ ишIагъэу пчэгум дэжь кIэбгыкъум пашIэ. Ащ шым фэдэу зыгорэ тетIысхьэ, бэщ цIыкIу ыIыгъэу, ар зыкIигъакъозэ зыкъыригъэфэхрэп. Ащ "Гъогу мафэ уежь апщ!" - аIомэ дэгущыIэхэзэ, пхъэр агъэсысы, ежь шыури къадэгущыIэжьзэ ныкъокъефэх мэхъу е къефэхыпэ. Пхъэшым тес. КIапщэм пхъэшыкIэ щэджэгух.</t>
  </si>
  <si>
    <t xml:space="preserve">ПХЪЭШАГЪЭ </t>
  </si>
  <si>
    <t>Пхъашэу зекIуагъэ. А чIыпIэм ар щыпхъэшагъ.</t>
  </si>
  <si>
    <t>был, -а, -о жестоким</t>
  </si>
  <si>
    <t xml:space="preserve">ПХЪЭШЪАБЭ </t>
  </si>
  <si>
    <t>Пцел, къумбыл зыфэпIощтхэр ары. Пхъэшъэбэ чъыг. Пхъэшъэбэ пхъэмбгъу.</t>
  </si>
  <si>
    <t>мягкая порода дерева</t>
  </si>
  <si>
    <t xml:space="preserve">ПХЪЭШЪХЬАКIЭ </t>
  </si>
  <si>
    <t>Унэм пхъэцухэр зыщытетым дэжьрэм рекIокIрэ тепцэм ыкIыIу. ПхъэшъхьакIэм бзыу набгъохэр иIэх. Бэщыр пхъэшъхьакIэм, чIигъэнагъ.</t>
  </si>
  <si>
    <t xml:space="preserve">ПХЪЭШЪХЬЭКIЭМЫЛ </t>
  </si>
  <si>
    <t>КIымафэрэ пхъэшъхьэкIэмылхэр бгъагъэмэ апешIыхьэх.</t>
  </si>
  <si>
    <t>сосулька</t>
  </si>
  <si>
    <t xml:space="preserve">ПХЪЭШЪХЬЭ-МЫШЪХЬ </t>
  </si>
  <si>
    <t>Сад чъыгмэ къапыкIэрэ шхынхэу мыIэрыс, къужъIэрыс, къыцэ, къыпцIэ зыфэпIощтхэр ары. Пхъэшъхьэ-мышъхьэр мыгъэ бэгъуагъэ.</t>
  </si>
  <si>
    <t>фрукт</t>
  </si>
  <si>
    <t>ПХЪЭШIЫ</t>
  </si>
  <si>
    <t>Заготовить дрова, заготовка дров, лесозаготовка. Пхъэ гъэхьазырын (упкIэн, зэпыхын). Мэзым пхъэшIы кIуагъэ.</t>
  </si>
  <si>
    <t>лесозаготовка</t>
  </si>
  <si>
    <t xml:space="preserve">ПХЪЭШIЫР </t>
  </si>
  <si>
    <t>Чъыгыхэр изыупкIэу, зэпызыхэу пхъэ зыгъэхьазырырэр ары. ПхъэшIыхэр мэзым хэтых.</t>
  </si>
  <si>
    <t>лесоруб</t>
  </si>
  <si>
    <t xml:space="preserve">ПХЪЭЩЭПС </t>
  </si>
  <si>
    <t>Пхъэщэпсыр кIидзи, къыIэтыгъ.</t>
  </si>
  <si>
    <t>рычаг</t>
  </si>
  <si>
    <t xml:space="preserve">ПХЪЭЩЭХ </t>
  </si>
  <si>
    <t>еплъ пхъэщэпсым.</t>
  </si>
  <si>
    <t xml:space="preserve">ПХЪЭIАШ </t>
  </si>
  <si>
    <t>Шыхэр е цухэр зыкIэшIагъэу чIыгур зэражъорэр ары. ГъучI пхъэIаш. ПхъэIашэкIэ мажъо. ПхъэIашэр зэкIишIагъ. Трактор пхъэIаш.</t>
  </si>
  <si>
    <t>плуг</t>
  </si>
  <si>
    <t xml:space="preserve">ПХЪЭIУН </t>
  </si>
  <si>
    <t>ЩазмашIэмэ цуакъэр зэрызэкIадэрэ пхъэIунэ цIыкIухэр ары. ПхъэIунэкIэ зэкIэдагъ.</t>
  </si>
  <si>
    <t>шпилька</t>
  </si>
  <si>
    <t xml:space="preserve">ПХЪЭIУШКIЭН </t>
  </si>
  <si>
    <t>Чъыгыр раупкIы зыхъукIэ, пхъэIушкIэнхэр мэлъатэх.</t>
  </si>
  <si>
    <t xml:space="preserve">ПХЪЭIЭБЖЪАН </t>
  </si>
  <si>
    <t>Мэкъу упкIагъэр е лэжьыгъэ упкIагъэр зэраугъоирэ Iэмэ-псым. ПхъэIэбжъанэмкIэ мэкъу аргъэныр еугъои. ПхъэIэбжъанэм ыцэ Iуиутыгъ. Пхъэ пхъэIэбжъан. ГъучI пхъэIэбжъан.</t>
  </si>
  <si>
    <t>грабли</t>
  </si>
  <si>
    <t xml:space="preserve">ПХЪЭIЭБЖЪЭНАЦ </t>
  </si>
  <si>
    <t>ПхъэIэбжъэнашъхьэм цэу Iутхэр ары. ПхъэIэбжъэнацэр IукIыкIыгъ. ПхъэIэбжъэнацэр хилъхьэжьыгъ.</t>
  </si>
  <si>
    <t>зуб грабель</t>
  </si>
  <si>
    <t xml:space="preserve">ПХЪЭIЭБЖЪЭНЭКI </t>
  </si>
  <si>
    <t>ПхъэIэбжъанэм кIэу шIолъыр ары. ПхъэIэбжъэнэкIыр зэпикIыгъ.</t>
  </si>
  <si>
    <t>грабловище</t>
  </si>
  <si>
    <t xml:space="preserve">ПХЪЭIЭШЭКI </t>
  </si>
  <si>
    <t>ПхъэIашэм ыкIэ IэубытыпIэу иIэр ары. ПхъэIашэкIэ жъорэ жъонакIом пхъэIэшэкIыр ыIыгъэу мажъо.</t>
  </si>
  <si>
    <t>рукоятка плуга</t>
  </si>
  <si>
    <t xml:space="preserve">ПЦАКIО </t>
  </si>
  <si>
    <t>Пцэжъые лъэпкъ. ПцакIор гъатхэрэ псыхъом къыдэкIуае.</t>
  </si>
  <si>
    <t>рыбец</t>
  </si>
  <si>
    <t xml:space="preserve">ПЦАШIО </t>
  </si>
  <si>
    <t>Металл онтэгъу лъэпкъ. ПцашIор машIом шIэхэу егъэткIу. ПцашIо Iугъэлъэдагъ. Щэпхъхэр, щэхэр пцашIом хашIыкIых.</t>
  </si>
  <si>
    <t>свинец</t>
  </si>
  <si>
    <t xml:space="preserve">ПЦЕЛЫ </t>
  </si>
  <si>
    <t>Пхъэшъэбэ лъэюкъ. Пцел чъыг. Пцелыч.</t>
  </si>
  <si>
    <t>ива, верба</t>
  </si>
  <si>
    <t xml:space="preserve">ПЦЕШЫ </t>
  </si>
  <si>
    <t>Пцел мэзыр ары. Пцешым кIуи, пцелыч къыщагъ.</t>
  </si>
  <si>
    <t>ивняк</t>
  </si>
  <si>
    <t xml:space="preserve">ПЦЫ </t>
  </si>
  <si>
    <t>ГъучI пэшъобгъо чанэу, обзэгъукIэ теохэзэ, пхъэр зэрапцырэр ары. ПхъашIэм пцыкIэ пхъэр ыпцыгъ.</t>
  </si>
  <si>
    <t>долото</t>
  </si>
  <si>
    <t>ПЦЫГЪЭ 1 ЗЫПI. ГЛ.</t>
  </si>
  <si>
    <t>ПцыкIэ угъоныгъэ. КIэсэн дакъэр зэрагъэуцощт пэIулъашъор пцыгъэ.</t>
  </si>
  <si>
    <t>выдолблен, -а, -о</t>
  </si>
  <si>
    <t xml:space="preserve">ПЦЫГЪЭ 2 </t>
  </si>
  <si>
    <t>Пхъэ пцыгъэ заулэ щылъ. Пхъэ пцыгъэр ышти, Iуихыгъ.</t>
  </si>
  <si>
    <t>выдолбленный, -ая, -ое</t>
  </si>
  <si>
    <t xml:space="preserve">ПЦЫКУ </t>
  </si>
  <si>
    <t>Еплъ хьачый.</t>
  </si>
  <si>
    <t>верша</t>
  </si>
  <si>
    <t xml:space="preserve">ПЦЫКЪУ </t>
  </si>
  <si>
    <t>Осым пхырымыбыным пае, лъакъом кIапхэрэр ары. Пцыкъур ылъакъо кIипхи, шакIор ежьагъ.</t>
  </si>
  <si>
    <t>деревянный кружок, надеваемый на ноги, чтобы не провалиться в снег</t>
  </si>
  <si>
    <t xml:space="preserve">ПЦЫН </t>
  </si>
  <si>
    <t>Пхъэм пцымкIэ гъуанэ фэпшIыныр арьв. Пхъэ пытэм ипцын къин.</t>
  </si>
  <si>
    <t>выдолбить</t>
  </si>
  <si>
    <t xml:space="preserve">ПЦЫУМ </t>
  </si>
  <si>
    <t>Жъогъэ бзыгъ. Жъогъэ пцыумих тэмэпкъышъхьэкIэ сигъажъуи... (Саусырыкъу).</t>
  </si>
  <si>
    <t>пласт</t>
  </si>
  <si>
    <t xml:space="preserve">ПЦЭ </t>
  </si>
  <si>
    <t>Пцэжъые лъэшъыр ары. Псым пцэу хэсыр бэ. Пцашэ кIуагъэ. Пцэ къупшъхь.</t>
  </si>
  <si>
    <t xml:space="preserve">ПЦЭЖЪЫИ </t>
  </si>
  <si>
    <t>Пцэ. Псым пцэжъые хэс. Пцэжъыяшэм пцэжъые къыхидзыгъ.</t>
  </si>
  <si>
    <t xml:space="preserve">ПЦЭЖЪЫЯШ 1 </t>
  </si>
  <si>
    <t>Пцэжъые къэзыубытынэу пылъыр ары. Пцэжъыяшэр нэпкъым Iусэу пцэжъые ешэ. Пцэжъыяшэм паго къыхидзыгъ.</t>
  </si>
  <si>
    <t>рыбак</t>
  </si>
  <si>
    <t>ПЦЭЖЪЫЯШ 2</t>
  </si>
  <si>
    <t>Пцэжъые ешэныр. КIалэр пцэжъыяшэ кIуагъэ. ЛIыжъым пцэжъые бэу къыхьи, пцэжъыяшэ къикIыжьыгъ. ЛIыжъым неущы пцэжъыяшэ кIонэу зегъэхьазыры.</t>
  </si>
  <si>
    <t>рыбу ловить</t>
  </si>
  <si>
    <t xml:space="preserve">ПЦЭКЪЭНТФ </t>
  </si>
  <si>
    <t>ГъучI къэгъэщыгъэ цIыкIоу жэ лые зиIэу, пцэжъые къызэраубытырэр ары. Тучаным пцэкъэнтф зэфэшъхьафхэр щащэх.</t>
  </si>
  <si>
    <t>Чы псыгъо кIыхьэу кIэпсэжъые зыпышIагъэу, ар зыпылъыр ары. Пцэкъэнтфыр ышти, пцэжъыяшэ кIуагъэ.</t>
  </si>
  <si>
    <t>удочка</t>
  </si>
  <si>
    <t xml:space="preserve">ПЦЭКЪЭНТФПЫЛЪХЬ </t>
  </si>
  <si>
    <t>Пцэжъыем пцэкъэнтфпылъхьэхэр пишъугъ.</t>
  </si>
  <si>
    <t>наживка</t>
  </si>
  <si>
    <t xml:space="preserve">ПЦЭФЫ </t>
  </si>
  <si>
    <t>Пцэжъые лъэпкъ. Пцэфыхэр къушъхьэ псыхъомэ ахэсых.</t>
  </si>
  <si>
    <t>форель</t>
  </si>
  <si>
    <t xml:space="preserve">ПЦЭХЪЫПАКI </t>
  </si>
  <si>
    <t>Пцэжъые лъэпкъ. Пцашэм пцэхъыпакIэ къыхидзыгъ.</t>
  </si>
  <si>
    <t>усач</t>
  </si>
  <si>
    <t xml:space="preserve">ПЧАН </t>
  </si>
  <si>
    <t>ЦIыфым ыцагэрэ ышхужърэ зыщызэрэгъэIыгъыр - бгырыпхыпIэр ары. Пшъашъэм ыпчанэ псыгъоу пшъэшъэ пкъышIу. ЫIэ ыпчанэ итэу кIалэр щытыгъ.</t>
  </si>
  <si>
    <t>талия, пояс</t>
  </si>
  <si>
    <t xml:space="preserve">ПЧАП </t>
  </si>
  <si>
    <t>Мафэр зыщиухэу пчыхьэр зыщыригъажьэрэм дэжь. Пчэпэ зэхэогъум дэжь дэкIыгъ.</t>
  </si>
  <si>
    <t>сумерки</t>
  </si>
  <si>
    <t xml:space="preserve">ПЧЫ </t>
  </si>
  <si>
    <t>Шыудзэмэ нахьыпэм аIыгъыщтыгъэ пхъэ кIыхьэу, гъучI папцIэ зыпылъыр ары. ПчымкIэ едыси, пыир шым къырилIыхыгъ</t>
  </si>
  <si>
    <t>пика</t>
  </si>
  <si>
    <t xml:space="preserve">ПЧЫКIЭ 1 </t>
  </si>
  <si>
    <t>Пчым пхъэкIэу пылъыр ары. "Маошъы, о пчыкIэ къутафэмкIэ къэожьы" (Къэб. чэщтеу).</t>
  </si>
  <si>
    <t>древко пики</t>
  </si>
  <si>
    <t xml:space="preserve">ПЧЫКIЭ 2 </t>
  </si>
  <si>
    <t>Шыблэ зыхэт уаем къыхэхъопскIыкIрэр ары. ПчыкIэр мэджэгу. ПчыкIэр къэхъопскIыгъ (къэхъопкIыгъ).</t>
  </si>
  <si>
    <t>молния</t>
  </si>
  <si>
    <t xml:space="preserve">ПЧЫПЫДЖЫН </t>
  </si>
  <si>
    <t>Винтовкэм пчыпыджын шIолъ. ПчыпыджынымкIэ епыджыгъ.</t>
  </si>
  <si>
    <t>штык</t>
  </si>
  <si>
    <t xml:space="preserve">ПЧЫХЬАПЭ </t>
  </si>
  <si>
    <t>Пчыхьэр зыщыригъажьэрэм дэжьрэр ары. Пчыхьэпэ пчэпэ зэхэогъум дэжь къэсыжьыгъ.</t>
  </si>
  <si>
    <t>начало вечера</t>
  </si>
  <si>
    <t>ПЧЫХЬАШЪХЬЭ НАРЕЧИЕ</t>
  </si>
  <si>
    <t>Пчыхьашъхьэ кино щыIэщт. Пчыхьэшъхьэ шэплъыр мэфибл ошIу, пчэдыжьы шэплъыр мэфиблы уай (гущ.). Пчыхьашъхьэ клубым лекцие щыIэщт.</t>
  </si>
  <si>
    <t>сегодня вечером</t>
  </si>
  <si>
    <t xml:space="preserve">ПЧЫХЬЭ </t>
  </si>
  <si>
    <t>Мафэр зыщиухрэ уахътэр ары. Пчыхьэ хъугъэ. Пчыхьэ дах. Пчыхьэрэ губгъом лэжьакIохэр къекIыжьых. Пчыхьэ мэзах. - Пчыхьэ зэхахь - вечер.</t>
  </si>
  <si>
    <t>вечер</t>
  </si>
  <si>
    <t xml:space="preserve">ПЧЫХЬЭШЪХЬАШХ </t>
  </si>
  <si>
    <t>Пчыхьэшъхьэ шхэныр. Пчыхьэшъхьашхэ ышIыгъ. Пчыхьэшъхьашхэр ыгъэхьазырыгъ.</t>
  </si>
  <si>
    <t>ужин</t>
  </si>
  <si>
    <t xml:space="preserve">ПЧЭ </t>
  </si>
  <si>
    <t>Шхужъымрэ цагэмрэ зыщызэпытым дэжьрэр ары. ЛIы пчэ кIэкI, Iэпшъац. Пчэ кIыхь.</t>
  </si>
  <si>
    <t>пояс, талия</t>
  </si>
  <si>
    <t xml:space="preserve">ПЧЭГУ </t>
  </si>
  <si>
    <t>Гупч, утыку. Чылэ пчэгум Советыр ит. Пчэгум къиуцуи къэгущыIагъ. - Пчэгур ыIыгъ - руководит, верховодит. - Пчэгум хьайнапэ ихъухьагъ - опозорился, -лась, -лось.</t>
  </si>
  <si>
    <t>середина, круг</t>
  </si>
  <si>
    <t xml:space="preserve">ПЧЭГЪУ </t>
  </si>
  <si>
    <t>ЧIым хасэнэу аупэпцIыгъэ пхъэр ары. Пчэгъухэр чIиси, чыхэр адидзызэ чэур ышIыхьагъ. Чызэ умыуфэмэ, пчэгъу зыхъукIэ фэуфэжьыщтэп (гущ.).</t>
  </si>
  <si>
    <t>кол</t>
  </si>
  <si>
    <t xml:space="preserve">ПЧЭДЫЖЬ </t>
  </si>
  <si>
    <t>Неущ пчэдыжьы ежьэщт. Пчэдыжьы жьэу кIэтаджи, районым кIуагъэ.</t>
  </si>
  <si>
    <t>завтра утром</t>
  </si>
  <si>
    <t xml:space="preserve">ПЧЭДЫЖЬЫ </t>
  </si>
  <si>
    <t>Нэф зышъыгъэмрэ къушлыкъумрэ азыфагу ифэрэ уахътэр ары. Пчэдыжь ошIу дах. Пчэдыжьым къыубли щэджагъо нэсыкIэ къещхыгъ. Пчэдыжьы шэплъыр мэфиблы уай (гущ.).Пчэдыжьы гунэкI.</t>
  </si>
  <si>
    <t>утро</t>
  </si>
  <si>
    <t>Пчэдыжьы гунэкIэу ежьагъ.</t>
  </si>
  <si>
    <t xml:space="preserve">ПЧЭДЫЖЬЫПЭ </t>
  </si>
  <si>
    <t>Бжыхьэ пчэдыжьыпэхэр чъыIэх. Пчэдыжьыпэ чъыIэтагъэм Iоф пшIэныр дэгъу.</t>
  </si>
  <si>
    <t>рано утром</t>
  </si>
  <si>
    <t>Пчэдыжь шхэныр ары. Бысымгуащэм пчэдыжьышхэр ыгъэхьазырыгъ. Пчэдыжьышхэ ымышIэу ежьагъ.</t>
  </si>
  <si>
    <t>завтрак</t>
  </si>
  <si>
    <t xml:space="preserve">ПЧЭИ </t>
  </si>
  <si>
    <t>1. Чъыг лъэпкъ. Пчэир пхъэ пытэ лъэпкъ. 2. А чъыгым къыпыкIэрэ пхъэшъхьэ-мышъхьэр. Пчэй шып мэзым кIуагъэ. Пчэй стакан къыщэфыгъ.</t>
  </si>
  <si>
    <t>чинар</t>
  </si>
  <si>
    <t xml:space="preserve">ПЧЭНАХЪО </t>
  </si>
  <si>
    <t>Пчэнхэр эыгъэхъоу, къэзыухъумэу апэтрэр ары. Пчэнэхъо кIалэмэ саIукI... (Щынджые быгъур).</t>
  </si>
  <si>
    <t>пастух коз</t>
  </si>
  <si>
    <t xml:space="preserve">ПЧЭНГЪУТХЬЭ </t>
  </si>
  <si>
    <t>Мэз чIэгъымэ къахэкIэрэ уц лъапс. Пчэнгъутхьэр агъажъошъ, щэ хэкIагъэу ашхы.</t>
  </si>
  <si>
    <t xml:space="preserve">ПЧЭНДЭХЪУ </t>
  </si>
  <si>
    <t>Гъатхэрэ хэгъэгу фабэм къикIэу къэкIожьрэ къолэбзыумэ ащыщ. Пчэндэхъур дахэу мэшъуи. Гъатхэрэ пчэндэхъухэр къэбыбыжьых.</t>
  </si>
  <si>
    <t>скворец</t>
  </si>
  <si>
    <t xml:space="preserve">ПЧЭНЫ </t>
  </si>
  <si>
    <t>Пчэныр мэIои. Пчэным бжъэкъо кIыхьэ тет. Пчэным жакIэ тет. КIы мэзитфыр ащ тетэу къэсхьи, яхэнэрэм сызытехьэным пчэнэхъо кIалэмэ саIукIи..." (Щынджые быгъужъыр). Пчэным шъынэ къылъфырэп (гущ.). Пчэн къуир бжъахьэ зэкIом ытхьэкIумэ тырачыгъ (гущ.)</t>
  </si>
  <si>
    <t>коза</t>
  </si>
  <si>
    <t xml:space="preserve">ПЧЭНЫБЖЪ </t>
  </si>
  <si>
    <t>1. Пчэным бжъакъоу тетыр ары. Пчэныбжъэм хэшIыкIыгъ. Пчэныбжъэ пылъапIэ ышIыгъ. 2. Востокым къыщыкIрэ пхъэшъхьэ-мышъхьэу, игъэпсыкIэкIэ пчэн бжъакъом фэдэр ары. Пчэныбжъэ къыщэфыгъ.</t>
  </si>
  <si>
    <t>козий рог; рожки</t>
  </si>
  <si>
    <t xml:space="preserve">ПЧЭНЫЛЫ </t>
  </si>
  <si>
    <t>Пчэным ыл. Пчэныл къыщэфыгъ. Пчэныл лэпс ышIыгъ.</t>
  </si>
  <si>
    <t>козлятина</t>
  </si>
  <si>
    <t xml:space="preserve">ПЧЭНЫЦЫ </t>
  </si>
  <si>
    <t>Пчэным ыц. Пчэныцым хэшIыкIыгъэ алрэгъу.</t>
  </si>
  <si>
    <t>козий пух, козья шерсть</t>
  </si>
  <si>
    <t xml:space="preserve">ПЧЭНЫШЪО </t>
  </si>
  <si>
    <t>Пчэным ышъу. Пчэнышъом хэшIыкIыгъэ цуакъ. Пчэнышъо лъап.</t>
  </si>
  <si>
    <t>козлина</t>
  </si>
  <si>
    <t xml:space="preserve">ПЧЭНЫЩ </t>
  </si>
  <si>
    <t>Пчэным ищ. Пчэныщэ ешъуагъ. Пчэныщэр Iэзэгъу.</t>
  </si>
  <si>
    <t>козье молоко</t>
  </si>
  <si>
    <t xml:space="preserve">ПЧЭНЭЩ </t>
  </si>
  <si>
    <t>Пчэныхэр зэрытынэу шIыгъэ бгъагъэр, чэтыр ары. Пчэнэщым пчэнхэр итых.</t>
  </si>
  <si>
    <t>хлев для коз</t>
  </si>
  <si>
    <t xml:space="preserve">ПЧЪАБЛЭ </t>
  </si>
  <si>
    <t>Пчъэр зышIохэлъэгъэ пкъэур ары. ПхъашIэм пчъаблэм пчъэхэр шIуилъэжьыгъэх.</t>
  </si>
  <si>
    <t>боковая стойка дверной коробки</t>
  </si>
  <si>
    <t xml:space="preserve">ПЧЪАГЪ </t>
  </si>
  <si>
    <t>Зэрылъытэхэрэр, лъытакIэр ары. Пчъагъэу тетхагъэм къеджагъ. Илъэс пчъагъэу ыгъэшIагъэр.</t>
  </si>
  <si>
    <t>число</t>
  </si>
  <si>
    <t>Бэдэд. Иблагъэ былым пчъагъэ ритыгъ. - Пчъагъэ иIэп - бесчисленный. Дзэу къекIолIагъэм пчъагъэ иIэп, гъунэрэ нэзрэ иIэп.</t>
  </si>
  <si>
    <t>множество</t>
  </si>
  <si>
    <t xml:space="preserve">ПЧЪАГЪЭ </t>
  </si>
  <si>
    <t>ГъыбзэIуагъэ. Мэгъы, мапчъэ. Бэрэ гъыгъэ, пчъагъэ.</t>
  </si>
  <si>
    <t>причитал, -а, -о</t>
  </si>
  <si>
    <t>ПЧЪАГЪЭРЭ НАРЕЧ</t>
  </si>
  <si>
    <t>Пчъагъэрэ кIуагъэ. Пчъагъэрэ есIуагъ, ау къысэдэIугъэп.</t>
  </si>
  <si>
    <t>много раз</t>
  </si>
  <si>
    <t xml:space="preserve">ПЧЪАКIЭ </t>
  </si>
  <si>
    <t>ЛъытакIэ. ПчъакIэ ышIэрэп.</t>
  </si>
  <si>
    <t>способ счета, прием счета</t>
  </si>
  <si>
    <t xml:space="preserve">ПЧЪАШЪХЬЭ </t>
  </si>
  <si>
    <t>ПчъэблитIум ашъхьагъы пхъэу тепщагъэр ары. Пчъашъхьэм пхъэмбгъу лэдэх теIулIагъ.</t>
  </si>
  <si>
    <t>верхняя перекладина дверной коробки</t>
  </si>
  <si>
    <t xml:space="preserve">ПЧЪЫН </t>
  </si>
  <si>
    <t>Колхозым былымышъхьэу иIэм ипчъын ар фагъэзагъ.</t>
  </si>
  <si>
    <t xml:space="preserve">ПЧЪЭ </t>
  </si>
  <si>
    <t>1. Унэм, бгъагъэм зэрихьэхэу, Iуахэу ыкIи фашIэу хэлъыр ары. Унэм пчъэ халъхъагъ. Пчъэр егъэтыгъ. Пчъэр Iуихи, унэм ихьагъ.</t>
  </si>
  <si>
    <t>дверь, дверца</t>
  </si>
  <si>
    <t>ШIыхьагъэ е зыгорэ зыдалъхьэрэм Iуахэу, фашIэу иIэр ары. Чэупчъ, Iащыпчъ, шкафыпчъ. Автомобилыпчъ. Пчъэр Iyхи, шоферыр машинэм итIысхьагъ. - ПчъэIу еIагъ - воровал, грабил. Ар бэрэ пчъэIу еIагъ, бэрэ тыгъуагъэ, хъункIакIо кIуагъэ.</t>
  </si>
  <si>
    <t>калитка, дверца</t>
  </si>
  <si>
    <t xml:space="preserve">ПЧЪЭБЛЫПКЪ </t>
  </si>
  <si>
    <t>еплъ пчъаблэм</t>
  </si>
  <si>
    <t xml:space="preserve">ПЧЪЭГЪАЦI </t>
  </si>
  <si>
    <t>Бзэм щыщ зэкIэлъыкIуакIэр къызэрыкIырэр ары. ГущыIэм пае: зы, тIу, щы, плIы... шъэ, мин, ятIонэрэр, ящэнэрэр, яшъанэрэр зыфапIохэрэ пчъэгъацIэх.</t>
  </si>
  <si>
    <t>числительное</t>
  </si>
  <si>
    <t xml:space="preserve">ПЧЪЭЗЭПАГЪУ </t>
  </si>
  <si>
    <t>Пчъэзэпагъу ышIи, дэплъыгъ.</t>
  </si>
  <si>
    <t>чуть-чуть приоткрытая дверь</t>
  </si>
  <si>
    <t xml:space="preserve">ПЧЪЭКЪОПС </t>
  </si>
  <si>
    <t>ПчъэIэубытыпI. Пчъэкъопсыр ыубыти, къыкъудыйи, пчъэр Iуихыгъ.</t>
  </si>
  <si>
    <t xml:space="preserve">ПЧЪЭКЪУАХ </t>
  </si>
  <si>
    <t>Пчъэр унэм зыщыхэлъым дэжьрэ плIэныпэр ары. ПхъэнкIыпхъэр пчъэкъуахэм къолъ. АкIыбкIэ пчъэкъуахэм къыкъоуцо (Пэтэрэз).</t>
  </si>
  <si>
    <t>угол около дверей</t>
  </si>
  <si>
    <t xml:space="preserve">ПЧЪЭПСЫ </t>
  </si>
  <si>
    <t>Конопляная веревка, которую наматывали на деревянный колышек или гвоздь, чтобы закрыть дверь. Адыгэмэ яунапчъэмэ кIэп гъэщыгъэ кIэпсэжъые ахэIулIагъэу, ар пчъашъхьэм хэIугъэ гъучIыIунэм е пхъэIунэм ращэкIыти, агъэпытэти, икIыщтыгъэх. Пчъэпсыр ригъэти, унэм икIыгъ.</t>
  </si>
  <si>
    <t xml:space="preserve">ПЧЪЭШЪХЬАIУ </t>
  </si>
  <si>
    <t>Пчъэ лъапсэм хэлъыпхъэу пчъэблитIум ягъэIыгъэр ары. ПчъэшъхьаIум ебакъуи, унэм ихьагъ. Зигугъу ашIырэр пчъэшъхьаIу тес (гущ.).</t>
  </si>
  <si>
    <t>порог</t>
  </si>
  <si>
    <t xml:space="preserve">ПЧЪЭIУ 1 </t>
  </si>
  <si>
    <t>ЦIыфыбэ зыщызэблэкIырэр ары. Ащ ихьэкIэщ бэу пчъэIу.</t>
  </si>
  <si>
    <t>место, где встречается, собирается много людей</t>
  </si>
  <si>
    <t>ПЧЪЭIУ 2 ИЗАКЪОУ КЪАIОРЭП.</t>
  </si>
  <si>
    <t>1. занимался грабежом. ПчъэIу еIагъ -. Ар бэу пчъэIу еIагъ.</t>
  </si>
  <si>
    <t xml:space="preserve">ПЧЪЭIУЛЪ </t>
  </si>
  <si>
    <t>Унэ кIоцIымкIэ пчъэр зэрырагъэтэу, пхъэу рагъачъэрэр ары. Пчъэр фишIи, пчъэIулъыр ригъэтыгъ.</t>
  </si>
  <si>
    <t>засов</t>
  </si>
  <si>
    <t>IункIыбз. Пчъэм пчъэIулъ егъэтыгъ.</t>
  </si>
  <si>
    <t>замок</t>
  </si>
  <si>
    <t xml:space="preserve">ПЧЪЭIУП </t>
  </si>
  <si>
    <t>Пчъэм узщихьаным дэжьрэр, ащ пэгъунэгъу чIыпIэр ары. ЛIыжъыр зыгорэм еупхъоу унэ пчъэIупэм Iусыгъ.</t>
  </si>
  <si>
    <t>у двери, на дворе перед дверью</t>
  </si>
  <si>
    <t xml:space="preserve">ПЧЪЭIУТ </t>
  </si>
  <si>
    <t>Пчъэм къэрэгъулэу Iутыр ары. Гостиницэм къызычIахьэм пчъэIутыр къапэгъокIыгъ.</t>
  </si>
  <si>
    <t>швейцар</t>
  </si>
  <si>
    <t xml:space="preserve">ПЧЪЭIУШЪХЬ </t>
  </si>
  <si>
    <t>еплъ пчъэшъхьаIум.</t>
  </si>
  <si>
    <t xml:space="preserve">ПЧIЫГЪЭ </t>
  </si>
  <si>
    <t>Бжьэр матэм дэмыфэжьэу, бжьэпщитIу дэсы хъумэ, бжьэу матэм дэсым ыныкъо къыдэкIышъ, зэхэтэу быбыхэзэ, чъыг къутамэ е нэмыкIым IашкIэшхоу тетIысхьэх. Бжьэр пчIыгъэ.</t>
  </si>
  <si>
    <t xml:space="preserve">ПЧIЫГЪЭР </t>
  </si>
  <si>
    <t>Бжьэ пчIыгъэр матэм дигъэхьагъ.</t>
  </si>
  <si>
    <t>роившийся, -аяся, -ееся</t>
  </si>
  <si>
    <t xml:space="preserve">ПЧIЫН </t>
  </si>
  <si>
    <t>Бжьэу матэм дэсым ызыныкъо дэкIышъ, зэхэтэу быбыныр ары. Бжьэмэ</t>
  </si>
  <si>
    <t>роиться</t>
  </si>
  <si>
    <t xml:space="preserve">Ы-ПШАГЪ </t>
  </si>
  <si>
    <t>Тхьацур ыпшагъ. Щэламэ ыгъэжъэнэу тхьацу епшэ.</t>
  </si>
  <si>
    <t>месил,-а, -о</t>
  </si>
  <si>
    <t xml:space="preserve">Ы-ПШАГЪЭР </t>
  </si>
  <si>
    <t>Тхьацоу ыпшагъэр, ыгъэжъагъ.</t>
  </si>
  <si>
    <t>замешанный, -ая, -ое</t>
  </si>
  <si>
    <t xml:space="preserve">ПШАГЪЭ 1 </t>
  </si>
  <si>
    <t>Ипшэ икъугъ. Тхьацур пшагъэ.</t>
  </si>
  <si>
    <t>вымешено</t>
  </si>
  <si>
    <t xml:space="preserve">ПШАГЪЭ 2 </t>
  </si>
  <si>
    <t>Тхьацу пшэгъэ тIэкIу къышти, щэламэ ыгъэжъагъ. Тхьацу пшагъэ Iанлъэм илъ. Тхьацу пшагъэр ыфи, щэламэ ыгъэжъагъ.</t>
  </si>
  <si>
    <t>вымешенный, -ая, -ое</t>
  </si>
  <si>
    <t xml:space="preserve">ПШАТЭ </t>
  </si>
  <si>
    <t>Шъор агъэтэджын хъумэ зыхалъхьэрэр ары. Шъор пшатэм хилъхьагъ.</t>
  </si>
  <si>
    <t>дубило</t>
  </si>
  <si>
    <t xml:space="preserve">ПШАХЪО </t>
  </si>
  <si>
    <t>Кварц е нэмыкI минерал ушъэбыгъэу псым къыхьыгъэр ары. Псыхъо ныджым пшахъо телъ. Пшахъор псэолъэ шIынымкIэ былымышху. ИгущыIэ пшахъом тетх.</t>
  </si>
  <si>
    <t>песок</t>
  </si>
  <si>
    <t xml:space="preserve">ПШЫГЪЭ </t>
  </si>
  <si>
    <t>Цохъуагъэ. Солдатыр бгъэкIэ уцым хэлъэу пшыгъэ. Хьамлыур мэпшы.</t>
  </si>
  <si>
    <t>полз, -ла, -ло</t>
  </si>
  <si>
    <t xml:space="preserve">ПШЫН </t>
  </si>
  <si>
    <t>Цохъон. Боецыр пшыным фагъасэ.</t>
  </si>
  <si>
    <t>ползти</t>
  </si>
  <si>
    <t xml:space="preserve">ПШЫС </t>
  </si>
  <si>
    <t>Ащ пшысэу ышIэрэр бэ. Пшысэхэр дэтэу тхылъ къыдэкIыгъ. Чэтыу щысэу пшысэ умыIуатэ (гущ,).</t>
  </si>
  <si>
    <t>сказка</t>
  </si>
  <si>
    <t>ПШЭГЪОШIУ</t>
  </si>
  <si>
    <t>Зипшэн мыкъиныр ары. Хьаджыгъэ дэгъушъ, тхьацур пшэгъошIу.</t>
  </si>
  <si>
    <t>легко, хорошо месит</t>
  </si>
  <si>
    <t>ПШЭГЪУАЙ</t>
  </si>
  <si>
    <t>Зипшэн къиныр ары. Тхьацу пшэгъуай.</t>
  </si>
  <si>
    <t>трудно месится</t>
  </si>
  <si>
    <t xml:space="preserve">ПШЭН </t>
  </si>
  <si>
    <t>Тхьацу пшэн фае.</t>
  </si>
  <si>
    <t>месить</t>
  </si>
  <si>
    <t xml:space="preserve">ПШЭСЭНЫ </t>
  </si>
  <si>
    <t>Уц пхъашэмэ ащыщэу, ытхьапэ узынэскIэ узыстырэр ары. Пшэсэным уесты. Хатэм пшэсэн къыдэкIагъ.</t>
  </si>
  <si>
    <t>крапива</t>
  </si>
  <si>
    <t xml:space="preserve">ПШЭТАГЪЭ </t>
  </si>
  <si>
    <t>Шъор, агъэтэджы зыхъукIэ, мэпшатэ. Шъор пшэтагъэ.</t>
  </si>
  <si>
    <t>дубился, -лась, -лось</t>
  </si>
  <si>
    <t xml:space="preserve">ПШЭХЪУАЛЪ </t>
  </si>
  <si>
    <t>Пшэхъо чIыпIэхэр арых. Пшэхъолъэ чIыпIэмэ лэжьыгъэ къащыкIырэп.</t>
  </si>
  <si>
    <t>песчанный, -ая, -ое</t>
  </si>
  <si>
    <t xml:space="preserve">ПШЭХЪУАЦ </t>
  </si>
  <si>
    <t>Пшахъом щыщ цэ цIыкIур ары. Жьыбгъэм пшэхъуацэхэр къехьых.</t>
  </si>
  <si>
    <t>песчинка</t>
  </si>
  <si>
    <t xml:space="preserve">ПШЭХЪУАЩХ </t>
  </si>
  <si>
    <t>Пшахъом фэдэ цэ цIыкIухэр зытещхэгъэ тхылъыпIэу пхъашIэмэ агъэпсэуалъэрэр ары. ПшэхъуащхэмкIэ пхъэм ыкIышъо джаеу зэщизэу ашIыгъ.</t>
  </si>
  <si>
    <t>наждачная бумага</t>
  </si>
  <si>
    <t xml:space="preserve">ПШЪАКЪЭ </t>
  </si>
  <si>
    <t>Зыпшъэ IонтIагъэр ары. ЛIыжъ пшъакъ. Шъуз пшъакъэ иI.</t>
  </si>
  <si>
    <t>кривошей</t>
  </si>
  <si>
    <t xml:space="preserve">ПШЪАПI </t>
  </si>
  <si>
    <t>Палътэу пшъапI. Къэптан пшъапI. ЫпшъапIэ ыгъэупкIэкIагъ. Джанэм пшъапIэр тыридэжьыгъ. Ащ иджэдыгу пшъэпIэ дэгъу телъ.</t>
  </si>
  <si>
    <t>воротник</t>
  </si>
  <si>
    <t xml:space="preserve">ПШЪАСТХЪ </t>
  </si>
  <si>
    <t>(букв.: шея треснутая). Зыпшъэ стхъагъэр ары. КIэлэ пшъастхъ.</t>
  </si>
  <si>
    <t>нечистоплотный, -ая, -ое</t>
  </si>
  <si>
    <t xml:space="preserve">ПШЪАЧ </t>
  </si>
  <si>
    <t>КъыхэIагъ, ипсэуныгьэ зэщыкъуагъэ. Ащ ыпшъачэ изыгъ. Ыпшъачэ изыгъ - подорвано здоровье.</t>
  </si>
  <si>
    <t xml:space="preserve">ПШЪАШЪУ </t>
  </si>
  <si>
    <t>Пшъэм шъоу телъыр ары. Ащ ыпшъашъо зэлъагъэ. Былымым ыпшъашъо Iужъу.</t>
  </si>
  <si>
    <t>кожа на шее</t>
  </si>
  <si>
    <t xml:space="preserve">ПШЪАШЪЭ </t>
  </si>
  <si>
    <t>ЛIы дэмыкIогъэ бзылъфыгъэ ныбжьыкI. Ащ ипшъашъэ институтым щеджэ.</t>
  </si>
  <si>
    <t>девушка</t>
  </si>
  <si>
    <t>Бзылъфыгъэ къэхъугъакIэми фаIо. Пшъашъэ къыфэхъугъ. Пшъашъэ иI.</t>
  </si>
  <si>
    <t>девочка</t>
  </si>
  <si>
    <t xml:space="preserve">ПШЪАЩЭ </t>
  </si>
  <si>
    <t>еплъ пшъакъэм.</t>
  </si>
  <si>
    <t xml:space="preserve">ПШЪЫГЪЭ </t>
  </si>
  <si>
    <t>ЫкIуачIэ къымыхьыжьы хъугьэ. Мэфэ реным мыуцоу Iоф ышIагъ, пшъыгъэ.</t>
  </si>
  <si>
    <t xml:space="preserve">ПШЪЫГЪЭР </t>
  </si>
  <si>
    <t>Улэугъэр. ЛIэу пшъыгъэм, зигъэпсэфынэу гъолъыгъэ.</t>
  </si>
  <si>
    <t>уставший, -ая, -ее</t>
  </si>
  <si>
    <t xml:space="preserve">ПШЪЫН </t>
  </si>
  <si>
    <t>ШIэхэу пшъын ыIоу ышIагъэп, шъхьакIэм пшъыгъэ.</t>
  </si>
  <si>
    <t>устать, усталость</t>
  </si>
  <si>
    <t>ПШЪЫШЪ МЕЖД. ШАПС.</t>
  </si>
  <si>
    <t>А пшъышъ, ар хъуна!</t>
  </si>
  <si>
    <t xml:space="preserve">ПШЪЭ </t>
  </si>
  <si>
    <t>1. шея. Шъхьэмрэ пкъышъолымрэ зэнэзыгъэсэу азыфагу илъыпкъыр ары. Пшъэ гъум. Пшъэ псыгъу.</t>
  </si>
  <si>
    <t>шея</t>
  </si>
  <si>
    <t xml:space="preserve">ПШЪЭБ </t>
  </si>
  <si>
    <t>Пшъэтыкъ. Ащ ыпшъэб уригъэIэщтэп. Ыпшъэбы корэшъу къыдэкIагъ.</t>
  </si>
  <si>
    <t>шея (задняя часть шеи)</t>
  </si>
  <si>
    <t xml:space="preserve">ПШЪЭБГЪУ </t>
  </si>
  <si>
    <t>Пшъэ кIэлъэныкъор ары. Ыпшъэбгъу щэр тефагъ. Ыпшъэбгъу зыгорэ къыхэкIыгъ.</t>
  </si>
  <si>
    <t>одна сторона шеи, боковая сторона шеи</t>
  </si>
  <si>
    <t xml:space="preserve">ПШЪЭГУРКЪ </t>
  </si>
  <si>
    <t>Пшъэ зэрытыпIэр ары. Ыпшъэгуркъ зэриутыгъ.</t>
  </si>
  <si>
    <t>шейный позвонок</t>
  </si>
  <si>
    <t xml:space="preserve">ПШЪЭДАДЗ </t>
  </si>
  <si>
    <t>еплъ пшъэдэлъым.</t>
  </si>
  <si>
    <t xml:space="preserve">ПШЪЭДЭКIЖЬ </t>
  </si>
  <si>
    <t>А Iофыр ымыгъэцакIэ зэрэмыхъущтыр, ащкIэ пшъэдэкIыжь зэриIэр зэхрагъэшIыкIыгъ.</t>
  </si>
  <si>
    <t>ответственность</t>
  </si>
  <si>
    <t xml:space="preserve">ПШЪЭДЭЛЪ </t>
  </si>
  <si>
    <t>Пшъэдадз. Пшъэдэлъ дахэ дэлъ. Пшъэдэлъ фабэ къыщэфыгъ.</t>
  </si>
  <si>
    <t>кашне</t>
  </si>
  <si>
    <t xml:space="preserve">ПШЪЭКУРБ </t>
  </si>
  <si>
    <t>Пшъэтыкъым иIэ курбыр ары. Пшъэкурбыр хьэрам аIо. Ыпшъэ курбы, псыбэ решъу, къашIэ (хыр.).</t>
  </si>
  <si>
    <t>подзатыльная ямочка</t>
  </si>
  <si>
    <t xml:space="preserve">ПШЪЭМЫГУ </t>
  </si>
  <si>
    <t>Зыпшъэб къипшырэр ары. Мыхьамэт нэшъур о зэрэпшъэмыгу (орэд.).</t>
  </si>
  <si>
    <t>толстая шея</t>
  </si>
  <si>
    <t xml:space="preserve">ПШЪЭПIАПХЪ </t>
  </si>
  <si>
    <t>ПшъапIэ ашIыщт хъурышъу. Бухарскэ пшъэпIэпхъэ дэгъу тучаным щащэ. Ащ пшъэпIапхъэу иIэм фэдэр макIэ.</t>
  </si>
  <si>
    <t>мех для воротника</t>
  </si>
  <si>
    <t xml:space="preserve">ПШЪЭРЫЛЪ </t>
  </si>
  <si>
    <t>Iофэу гъэцэкIэгъэн, шIэгъэн фаер ары. Колхозым пшъэрылъэу иIэр: иплан зэрэригъэкъуныр, лэжьыгъэр зэригъэбэгъоныр, былымхъуным иIоф зыкъырагъээтыныр, госпоставкэр ыгъэцэкIэныр ары. Фабрикэхэми заводхэми ежь япшъэрылъхэр яIэх. - Пшъэрылъы фашIыгъ. - поручили. ЫгъэцэкIэнэу ыпшъэ ралъхьагь. - Ипшъэрылъ ыгъэцэкIагъ - выполнил свое поручение.</t>
  </si>
  <si>
    <t>задача</t>
  </si>
  <si>
    <t xml:space="preserve">ПШЪЭТЫКЪ </t>
  </si>
  <si>
    <t>ПшъэкIыб. Ыпшъэтыкъ мэузы. Ыпшъэтыкъ къеуцукIы.</t>
  </si>
  <si>
    <t>шея (сзади)</t>
  </si>
  <si>
    <t xml:space="preserve">ПШЪЭХЪУ </t>
  </si>
  <si>
    <t>ГъучI хъурджэнэ зэрыдзагъэхэр ары. ГъучI пшъэхъу. Зы машинэр адрэ машинэм гъучI пшъэхъукIэ пышIагъ.</t>
  </si>
  <si>
    <t>цепь</t>
  </si>
  <si>
    <t xml:space="preserve">ПШЪЭЦЫ </t>
  </si>
  <si>
    <t>Пшъэм тетыцыр ары. Ыпшъэцхэр кIырэу лIыжъ цIыкIу.</t>
  </si>
  <si>
    <t>шерсть на шее</t>
  </si>
  <si>
    <t>ПШЪЭШЪЭГЪУ</t>
  </si>
  <si>
    <t>Ащ ипшъэшъэгъум боу ыцIэ раригъэIуагъ.</t>
  </si>
  <si>
    <t>девичество</t>
  </si>
  <si>
    <t xml:space="preserve">ПШЪЭШЪЭЖЬЫЙ </t>
  </si>
  <si>
    <t>Пшъэшъэ кIэлэ цIыкIу. Ащ ипшъэшъэжъые пионерк. Ащ ипшъэшъэжъые дэгъоу еджэ. Школым шъэожъыехэри пшъэшъэжъыехэри щеджэх.</t>
  </si>
  <si>
    <t xml:space="preserve">ПШЪЭШЪЭ ХЬАКI </t>
  </si>
  <si>
    <t>ХьакIэ къэкIогъэ пшъашъ. Тигъунэгъумэ пшъэшъэ хьакIэ яI.</t>
  </si>
  <si>
    <t>девушка-гостья</t>
  </si>
  <si>
    <t xml:space="preserve">ПШЪЭШЪЭХЬЫ </t>
  </si>
  <si>
    <t>Пшъэшъэ хьыныр. Пшъэшъэхьыр хэбзэ дэеу адыгэмэ ахэлъыгъ. Пшъэшъэхьым хэтыгъэхэм емыкIу афалъэгъугъ.</t>
  </si>
  <si>
    <t>умыкание</t>
  </si>
  <si>
    <t xml:space="preserve">ПШIАНЭ </t>
  </si>
  <si>
    <t>Зы псэур IэхьипшIэу гощыгъэу, зы Iахь. Гектар пшIанэ хатэ ышIагъ.</t>
  </si>
  <si>
    <t>десятая часть</t>
  </si>
  <si>
    <t xml:space="preserve">ПШIЫ </t>
  </si>
  <si>
    <t>Бгъум къыкIэлъыкIорэр - пшIы. СомипшIыкIэ къыщэфыгъ.</t>
  </si>
  <si>
    <t>десять</t>
  </si>
  <si>
    <t xml:space="preserve">ПШIЫКIУЗЫ </t>
  </si>
  <si>
    <t>ПшIым зы хэбгъахъомэ, пшIыкIузы хъущт (пшIыкIутIу, пшIыкIущы, пшIыкIуплIы, пшIыкIутфы, пшIыкIухы, пшIыкIублы, пшIыкIуи, пшIыкIубгъу).</t>
  </si>
  <si>
    <t>одиннадцать</t>
  </si>
  <si>
    <t>ПШIЫРЫПШI ПЧЪ.</t>
  </si>
  <si>
    <t>ЛIыжъым кIалэмэ сомэ пшIырыпшI аритыгъ.</t>
  </si>
  <si>
    <t>по десять</t>
  </si>
  <si>
    <t>ПШIЭ ПЧЪ.</t>
  </si>
  <si>
    <t>ПшIэ гъогогъу. Машинэр пшIэ кIуагъэ.</t>
  </si>
  <si>
    <t>десять раз</t>
  </si>
  <si>
    <t>ПШIЭНИТIУ ПЧЪ.</t>
  </si>
  <si>
    <t>Гектар пшIэнитIу ыпкIагъ, (пшIэнищ, пшIэниплI, пшIэнитф, пшIэних, пшIэнибл, пшIэний, пшIэнибгъу).</t>
  </si>
  <si>
    <t>две третьих</t>
  </si>
  <si>
    <t xml:space="preserve">ПШIЭПШIАГЪЭ </t>
  </si>
  <si>
    <t>Пщтагъэ. Щхыур щытзэ, пшIэпшIагъэ.</t>
  </si>
  <si>
    <t>бродил, -а, -о</t>
  </si>
  <si>
    <t>ПШIЭРЫПШIЭ ПЧЪ.</t>
  </si>
  <si>
    <t>Машинэхэр пшIэрыпшIэ чырбыщыщэ кIуагъэх.</t>
  </si>
  <si>
    <t>по десять раз</t>
  </si>
  <si>
    <t xml:space="preserve">ПЩАГЪУ </t>
  </si>
  <si>
    <t>Пщэс, псы пахъэ зыхэт жьэу зыпхырыплъыгъуаер ары. Гъэмэфэ пчэдыжьырэ псыхъом, кIэим, темэным пщагъо шъхьащытэу мэхъу. КIымафэри пщэгъошхо хъоу мэхъу. Пщагъор текIыгъ.</t>
  </si>
  <si>
    <t>туман</t>
  </si>
  <si>
    <t xml:space="preserve">ПЩАЛЪ </t>
  </si>
  <si>
    <t>Лэжьыгъэр зэрапщырэр ары. Матэр пщалъ. Мэтишъэ коным ритэкъожьыгъ.</t>
  </si>
  <si>
    <t>мера сыпучих тел</t>
  </si>
  <si>
    <t xml:space="preserve">ПЩТАГЪЭ </t>
  </si>
  <si>
    <t>Къэжъуагъ. Щэ пщтагъэм щатэ техъо. Щэр пщтагъэ.</t>
  </si>
  <si>
    <t>вскипело (о молоке)</t>
  </si>
  <si>
    <t xml:space="preserve">ПЩТАГЪЭР </t>
  </si>
  <si>
    <t>Щэ пщтагъэм щатэ техъуагъ.</t>
  </si>
  <si>
    <t>вскипевший, -ая, -ее</t>
  </si>
  <si>
    <t xml:space="preserve">ПЩТЭН </t>
  </si>
  <si>
    <t>Щэр пщтэнкIэ ежьагъ.</t>
  </si>
  <si>
    <t>вскипеть</t>
  </si>
  <si>
    <t>Бахъсымэр пщтэнкIэ ежьагъ.</t>
  </si>
  <si>
    <t>бродить</t>
  </si>
  <si>
    <t xml:space="preserve">ПЩЫ 1 </t>
  </si>
  <si>
    <t>Нахьыпэм хэкум иIэшъхьэтетэу ипащэу, оркъхэр, пщылIхэр, унэIутхэр зиIэу щытыгъэхэр ары. Пщыхэр жъалымыгъэх. Пщым ыкIыб бжым щашIы. Бжъэдыгъу пщы-оркъ заор. Пщым ишхыгъо щэндрыхъоум къекIэцIы (гущ.).</t>
  </si>
  <si>
    <t>князь</t>
  </si>
  <si>
    <t xml:space="preserve">ПЩЫ 2 </t>
  </si>
  <si>
    <t>ЛIым ятэ нысэм ипщ. Нысэр ипщы лъэхэхьагъ.</t>
  </si>
  <si>
    <t>свекор</t>
  </si>
  <si>
    <t xml:space="preserve">Ы-ПЩЫГЪ </t>
  </si>
  <si>
    <t>1. измерил, -а, -о (сыпучие тела). ПщалъэкIэ зэрапщырэр ылъытагъ. Гъажъор матэкIэ ыпщыгъ. МатэкIэ ыпщызэ, мэтишъэ ритэкъуагъ.</t>
  </si>
  <si>
    <t xml:space="preserve">ПЩЫГЪО </t>
  </si>
  <si>
    <t>1. Пщым итетыгъо чIэт хэку. Пщыгъо цIыкIу.</t>
  </si>
  <si>
    <t>княжество</t>
  </si>
  <si>
    <t xml:space="preserve">ПЩЫГЪЭ 1 </t>
  </si>
  <si>
    <t>ЫнапIэ пщыгъэ. Ылъакъохэр мэпщых.</t>
  </si>
  <si>
    <t xml:space="preserve">ПЩЫГЪЭ 2 </t>
  </si>
  <si>
    <t>МатэкIэ, дзыокIэ пщыгъэ. Коц пщыгъэр шъхьалым ыщагъ.</t>
  </si>
  <si>
    <t xml:space="preserve">ПЩЫГЪЭР </t>
  </si>
  <si>
    <t>Ылъакъоу пщыгъэр тIысыжьыгъэ.</t>
  </si>
  <si>
    <t xml:space="preserve">Ы-ПЩЫГЪЭР </t>
  </si>
  <si>
    <t>1. измеренный, -ая, -ое (сыпучие тела). Коцэу ыпщыгъэр мэтишъэ хъугъэ.</t>
  </si>
  <si>
    <t xml:space="preserve">ПЩЫЛIЫ </t>
  </si>
  <si>
    <t>Пщы-оркъымэ нахьыпэм пщылIыхэр ащэщтыгъэх.</t>
  </si>
  <si>
    <t>раб</t>
  </si>
  <si>
    <t xml:space="preserve">ПЩЫН 1 </t>
  </si>
  <si>
    <t>Ылъакъо пщынкIэ ежьагъ. Ылъакъо пщыныр къызхэкIырэр Iазэм къыриIуагъ.</t>
  </si>
  <si>
    <t>ПЩЫН 2 ЫПЩЫГЪ-Э ГЛ. ИМАСД.</t>
  </si>
  <si>
    <t>ПщалъэкIэ пщын. Коцыр пщын фае.</t>
  </si>
  <si>
    <t>измерить (сыпучие тела)</t>
  </si>
  <si>
    <t xml:space="preserve">ПЩЫНЭ </t>
  </si>
  <si>
    <t>Орэд къызэрагъаIорэ Iэмэ-псым. Пшъашъэр пщынэ еуагъ. Пщынэ магазинэм</t>
  </si>
  <si>
    <t>гармонь</t>
  </si>
  <si>
    <t xml:space="preserve">ПЩЫНАГЪЭ </t>
  </si>
  <si>
    <t>Зэрар хъугъэ горэм ыуасэ ытыжьыгъ. КIэлэ бзаджэм ятэ пщынагъэ.</t>
  </si>
  <si>
    <t>возмещал, -а, -о</t>
  </si>
  <si>
    <t xml:space="preserve">ПЩЫНАЛЪ </t>
  </si>
  <si>
    <t>Орэдышъу, гъыбз. Хьатх Мыхьамэт ипщыналъ. Айдэмыркъаны ипщыналъ. Ащ ипщыналъэ илъ. Ащ ипщыналъэ дахэ.</t>
  </si>
  <si>
    <t>мелодия, музыка</t>
  </si>
  <si>
    <t xml:space="preserve">ПЩЫНАО </t>
  </si>
  <si>
    <t>Пщынэм орэдхэр къезгъаIорэр ары. А кIалэр пщынао. Пшъэшъэ пщынау. Джэгум пщынаор къащагъ. Ар пщынэо Iаз.</t>
  </si>
  <si>
    <t>гармонист</t>
  </si>
  <si>
    <t xml:space="preserve">Ы-ПЩЫНЫГЪ </t>
  </si>
  <si>
    <t>Ыпшъэ дэкIыгъ, ыгъэкIодыгъэм ыуасэ ытыжьыгъ. Судым къытырилъхьагъэр ыпщыныгъ.</t>
  </si>
  <si>
    <t>возместил, -а, -о</t>
  </si>
  <si>
    <t xml:space="preserve">Ы-ПЩЫНЫГЪЭР </t>
  </si>
  <si>
    <t>Ащ ыпщыныгъэр бэ.</t>
  </si>
  <si>
    <t>возмещенный, -ая,-ое</t>
  </si>
  <si>
    <t xml:space="preserve">ПЩЫНЭН </t>
  </si>
  <si>
    <t>Судым ыгъэмыси, пщынэн фае хъугъэ.</t>
  </si>
  <si>
    <t>возмещать</t>
  </si>
  <si>
    <t xml:space="preserve">ПЩЫНЭПХЭНДЖ </t>
  </si>
  <si>
    <t>Сипщынэпхэнджыр Iэпэ пшIыкIутIу, псэлъыхъо пшIыкIутIум уакъыхэсхыгъ (орэд).</t>
  </si>
  <si>
    <t>гармошка</t>
  </si>
  <si>
    <t xml:space="preserve">ПЩЫПХЪУ </t>
  </si>
  <si>
    <t>ЛIым ышыпхъур нысэм ипщыпхъу. Пщыпхъухэр нысэмкIэ шIух.</t>
  </si>
  <si>
    <t>золовка</t>
  </si>
  <si>
    <t xml:space="preserve">ПЩЫПIЭ </t>
  </si>
  <si>
    <t>ПщыI. ПщыпIэм екIолIэжьыгъ.</t>
  </si>
  <si>
    <t>шалаш</t>
  </si>
  <si>
    <t xml:space="preserve">ПЩЭР </t>
  </si>
  <si>
    <t>къып. Од. Мэл пщэр ыукIыгъ. ЛIы пщэр цIыкIу. Пщэры хъугъэ. Лы пщэр. Чэт пщэр.</t>
  </si>
  <si>
    <t>жирный, -ая -ое, полный, -ая, -ое</t>
  </si>
  <si>
    <t xml:space="preserve">ПЩЭРЫХЬ </t>
  </si>
  <si>
    <t>ЛIыжъым кIэлэ пщэрыхьэ игъусэу ежьагъ.</t>
  </si>
  <si>
    <t>юноша, обслуживающий старших</t>
  </si>
  <si>
    <t xml:space="preserve">ПЩЭРЫХЬАГЪЭ </t>
  </si>
  <si>
    <t>Шхыныр ыгъэхьазырыгъ. Бысымгуащэр пщэрыхьагъэ. Бысымгуащэр мэпщэрыхьэ пэт, шъумышхэу шъуезгъэжьэжьыщтэп.</t>
  </si>
  <si>
    <t>стряпал, -а, -о, готовил, -а, -о обед</t>
  </si>
  <si>
    <t xml:space="preserve">ПЩЭРЫХЬАГЪЭР </t>
  </si>
  <si>
    <t>Шхынхэр эышIыгъэр, зыгъэхьазырыгъэр. А пщэрыхьагъэр пщэрыхьакIо Iаз.</t>
  </si>
  <si>
    <t>стряпавший, -ая,-ее, приготовивший (обед)</t>
  </si>
  <si>
    <t xml:space="preserve">ПЩЭРЫХЬАКIО </t>
  </si>
  <si>
    <t>Шхыныр зышIэу, шхын шIыкIэм фэIазэр ары. Ар пщэрыхьакIоу шхапIэм Iут.</t>
  </si>
  <si>
    <t>повар</t>
  </si>
  <si>
    <t xml:space="preserve">ПЩЭРЫХЬАКIЭ </t>
  </si>
  <si>
    <t>ШхыншIыкI. Ащ пщэрыхьакIэ ешIэ. - ПщэрыхьакIэкэ Iазэ- мастер стряпать.</t>
  </si>
  <si>
    <t>как стряпать, готовить</t>
  </si>
  <si>
    <t xml:space="preserve">ПЩЭРЫХЬАН </t>
  </si>
  <si>
    <t>Щэджагъо хъугъэ, пщэрыхьан фае. Бысымгуащэр пщэрыхьанэу пытым кIуагъэ.</t>
  </si>
  <si>
    <t>стряпать, готовить</t>
  </si>
  <si>
    <t xml:space="preserve">ПЩЭРЫЩ </t>
  </si>
  <si>
    <t>Лы пщэрыщ. Мэлэу ыукIыгъэр пщэрыщ.</t>
  </si>
  <si>
    <t>чересчур жирный, -ая, -ое</t>
  </si>
  <si>
    <t xml:space="preserve">ПЩЭС </t>
  </si>
  <si>
    <t>еплъ пщагъом.</t>
  </si>
  <si>
    <t>РЫБЛАГЬ ЗЫПI. ГЛ.</t>
  </si>
  <si>
    <t>Щыгъхэр Iуданэм пыблагъэх. Хьалыжъыегъуанэр кIэпсэжъыем пыблагъ.</t>
  </si>
  <si>
    <t>нанизан, -а,-о</t>
  </si>
  <si>
    <t xml:space="preserve">ПЫБЛАГЪЭ </t>
  </si>
  <si>
    <t>КIапсэм хьалыжъыеу пыблагъэр къыпытэкъугъ.</t>
  </si>
  <si>
    <t>нанизанный, -ая, -ое</t>
  </si>
  <si>
    <t xml:space="preserve">ПЫБЛЭН </t>
  </si>
  <si>
    <t>Щыгъыр Iуданэм пыблэн фае.</t>
  </si>
  <si>
    <t>нанизать, нанизывать</t>
  </si>
  <si>
    <t xml:space="preserve">ПЫБЭНАГЪ </t>
  </si>
  <si>
    <t>Етхъуагъ, ыубытыгъ. КукIэм пыбэнагъ.</t>
  </si>
  <si>
    <t>уцепился, -лась, -лось (за конец)</t>
  </si>
  <si>
    <t xml:space="preserve">ПЫБЭНАГЪЭР </t>
  </si>
  <si>
    <t>КIалэу кукIэм пыбэнагъэр къыпызыгъ.</t>
  </si>
  <si>
    <t>уцепившийся, -аяся, -ееся (за)</t>
  </si>
  <si>
    <t>ПЫБЭНЭН ПЫБЭНЭГЪ-Э ГЛ. ИМАСД.</t>
  </si>
  <si>
    <t>КIэлэ бзаджэр кукIэм пыбэнэнкIэ ежьагъ.</t>
  </si>
  <si>
    <t>уцепиться</t>
  </si>
  <si>
    <t>ПЫГУАГЪ ЗЫПI. ГЛ.</t>
  </si>
  <si>
    <t>Пако хъугъэ. Ыпэ пыгуагъ.</t>
  </si>
  <si>
    <t>затуплен, -а,-о</t>
  </si>
  <si>
    <t>ПЫГЫКIЫКГЫГЪ ЗЫПI. ГЛ.</t>
  </si>
  <si>
    <t>Псырэ сабынрэкIэ пыукъэбзыкIыгъ. Джанэм ыкIэ пыгыкIыкIыгъ.</t>
  </si>
  <si>
    <t>отстиран, -а, -о (конец, край)</t>
  </si>
  <si>
    <t>ПЫГЫКIЫКIЫН ПЫГЫКIЫКIЫГЪЭ ГЛ. ИМАСД.</t>
  </si>
  <si>
    <t>ДжэнакIэу ушIоигъэр, пыгыкIыкIын фае хъугъэ.</t>
  </si>
  <si>
    <t>отстирать</t>
  </si>
  <si>
    <t xml:space="preserve">ПЫГЪОЛЪХЬАГЪ 1 </t>
  </si>
  <si>
    <t>1. уцепился, -лась, -лось. КукIэм пыгъолъхьагъ.</t>
  </si>
  <si>
    <t xml:space="preserve">ПЫГЪОЛЪХЬАГЪ 2 </t>
  </si>
  <si>
    <t>Следовал, -а, -о (за ним); шел вслед, начал настойчиво добиваться. Коу кIорэм ыкIэ пыгъолъхьагъ. Пыхьагъ. Ар а Iофым ишъыпкъэу пыгъолъхьагъ.</t>
  </si>
  <si>
    <t xml:space="preserve">ПЫГЪОЛЪХЬАГЪЭР </t>
  </si>
  <si>
    <t>КIэлэ бзаджэу кукIэм пыгъолъхьагъэр къыпызыгъ.</t>
  </si>
  <si>
    <t>уцепившийся, -аяся, -ееся</t>
  </si>
  <si>
    <t>Пыхьагъэр. Унэ ышIынэу пыгъолъхьагъэм къинэу пилъагъорэр бэ.</t>
  </si>
  <si>
    <t>настойчиво взявшийся</t>
  </si>
  <si>
    <t xml:space="preserve">ПЫГЪОЛЪХЬАН </t>
  </si>
  <si>
    <t>ЫкIэ ыубытын, зыпишIэн. КIэлэ бзаджэр кукIэм пыгъолъхьан ыIуи шъхьакIэм, шыкуаом къыпифыгъ.</t>
  </si>
  <si>
    <t xml:space="preserve">ПЫГЪУКIЫГЪ </t>
  </si>
  <si>
    <t>Гъутъэ пыхъукIыгъ. Чъыгым ышъхьапэ пыгъукIыгъ.</t>
  </si>
  <si>
    <t xml:space="preserve">ПЫГЪУКIЫГЬЭР </t>
  </si>
  <si>
    <t>Гъугьэ пыхъукIыгъэр. Чъыг шъхьапэу пыгъукIыгъэр пиупкIыгъ.</t>
  </si>
  <si>
    <t xml:space="preserve">ПЫГЪУКIЫН </t>
  </si>
  <si>
    <t>Чъыгы шъхьапэр пыгъукIынкIэ ежьагъ.</t>
  </si>
  <si>
    <t>отсохнуть</t>
  </si>
  <si>
    <t xml:space="preserve">ПЫГЪУХЬАГЪ </t>
  </si>
  <si>
    <t>Зыпылъым гугъэ пыхъухьагь. Лыр цацэм пылъзэ, пыгъухьагъ.</t>
  </si>
  <si>
    <t>высох, -ла, -ло; засох, -ла, -ло; пересохло (на)</t>
  </si>
  <si>
    <t>ПЫГЪЭЖЪАГЪ ЗЫПI. ГЛ.</t>
  </si>
  <si>
    <t>МашIокIэ пыгъэпытыхьагъ. ГъучIым гъучI пыгъэжъагъ.</t>
  </si>
  <si>
    <t>приварен, -а, -о</t>
  </si>
  <si>
    <t xml:space="preserve">ПЫГЪЭЖЪАГЬЭ </t>
  </si>
  <si>
    <t>ГъучI гургъым пыгъэжъагъэр пыутыжьыгъ.</t>
  </si>
  <si>
    <t>сварен, -а, -о; приварен, -а, -о</t>
  </si>
  <si>
    <t>ПЫГЪЭЗЫКIЫГЬ ЗЫПI. ГЛ.</t>
  </si>
  <si>
    <t>Iэхъогъум щыщэу чэм заулэ пыгъэзыкIыгъэ хъугъэ.</t>
  </si>
  <si>
    <t>отделил, а, -о</t>
  </si>
  <si>
    <t>ПЫГЪЭНАГЪ ЗЫПI. ГЛ.</t>
  </si>
  <si>
    <t>1. ПыIугъ. Бэщыпэм пыгъэнагъэу зыгорэ ехьы. Кохъуацэм пыгъэнагъэу мэкъу тIэкIу къыхьыгъ.</t>
  </si>
  <si>
    <t>прицеплен, -а, -о (на); зажжен, -а, -о</t>
  </si>
  <si>
    <t xml:space="preserve">ПЫГЪЭНЭГЪЭ </t>
  </si>
  <si>
    <t>1. то, что было на концах. 2.зажженный, -ая, -ое. Кохъуапэм пыгъэнэгъэ мэкъур жьыбгъэм пихыгъ.</t>
  </si>
  <si>
    <t>зажженный, -ая, -ое</t>
  </si>
  <si>
    <t>ПЫГЪЭЩАГЪ ЗЫПI. ГЛ.</t>
  </si>
  <si>
    <t>КIапсэм шпагат пыгъэщагъ.</t>
  </si>
  <si>
    <t>присучен, -а, -о</t>
  </si>
  <si>
    <t>ПЫДАГЪ ЗЫПI. ГЛ.</t>
  </si>
  <si>
    <t>ДжэнакIэм щымыщ пыдагъ. Джэнэ Iашъхьэм данэ пыдагъ.</t>
  </si>
  <si>
    <t xml:space="preserve">ПЫДЭГЪЭ </t>
  </si>
  <si>
    <t>Щымыщэу джэнакIэм пыдагъэр къыхэщы.</t>
  </si>
  <si>
    <t xml:space="preserve">ПЫДАПIЭ </t>
  </si>
  <si>
    <t>Зыгорэ зыгорэм зыщыпыдэгъэ е эыщыпыдэгъэщт чIыпIэр ары. ПыдапIэр къыхэщы. ПыдапIэ иIэжьэп.</t>
  </si>
  <si>
    <t>шов, которым пришито что-либо</t>
  </si>
  <si>
    <t>ПЫДЫКIЫГЪ ЗЫПI. ГЛ.</t>
  </si>
  <si>
    <t>ДжэнакIэр пыдыкIыгъ. Лъэпэд лъапэр пыдыкIыгъ.</t>
  </si>
  <si>
    <t>ушит, -а,-о</t>
  </si>
  <si>
    <t xml:space="preserve">ПЫДЭ </t>
  </si>
  <si>
    <t>Нахь кIыхьэ хъуным пае падэрэр ары. Iэгъуапэр кIакоти, пыдэ фашIыгъ.</t>
  </si>
  <si>
    <t>надставка</t>
  </si>
  <si>
    <t>ПЫДЭГЪОШIУ</t>
  </si>
  <si>
    <t>Зипыдэн мыкъиныр ары. Шъор шъабэшъ, пыдэгъошIу хъущт.</t>
  </si>
  <si>
    <t>легко пришить</t>
  </si>
  <si>
    <t>ПЫДЭГЪУ</t>
  </si>
  <si>
    <t>Зыщпидэн уахът. Джанэм Iэгъуапэхэр пыдэжьыгъэн фае шъхьакIэм, пыдэгъу хэзгъуатэрэп.</t>
  </si>
  <si>
    <t>время пришивания</t>
  </si>
  <si>
    <t>ПЫДЭГЪУАЙ</t>
  </si>
  <si>
    <t>Зипыдэн къиныр ары. Шъор мыкъырышъ, пыдэгъуае хъущт.</t>
  </si>
  <si>
    <t>трудно пришить</t>
  </si>
  <si>
    <t>ПЫДЭЖЬЫГЪ 1 ЗЫПI. ГЛ.</t>
  </si>
  <si>
    <t>Пытхъыгъэр е пычыгъэр пыIулIэжьыгъ. Нахъутэм пычыгъэр пыдэжьыгъ.</t>
  </si>
  <si>
    <t>пришит (вновь)</t>
  </si>
  <si>
    <t xml:space="preserve">ПЫДЭЖЬЫГЪ 2 </t>
  </si>
  <si>
    <t>Шъоу постронкэм пыдэжьыгъэр къыпычыжьыгъ.</t>
  </si>
  <si>
    <t>(вновь) пришитый,-ая, -ое</t>
  </si>
  <si>
    <t xml:space="preserve">ПЫДЖАГЪЭ </t>
  </si>
  <si>
    <t>БжъакъокIэ мэдысэ. Чэмыр мэпыджэ. КъамэкIэ пыджагъэ.</t>
  </si>
  <si>
    <t>бодался, -лась, -лось</t>
  </si>
  <si>
    <t xml:space="preserve">ПЫДЖЭН </t>
  </si>
  <si>
    <t>Быгъур пыджэнкIэ щынагъо.</t>
  </si>
  <si>
    <t>бодаться</t>
  </si>
  <si>
    <t>ПЫДЗАГЪ ЗЫПI. ГЛ.</t>
  </si>
  <si>
    <t>ПыIулIагъ. Пхъэмбгъум щымыщ пыдзагъ.</t>
  </si>
  <si>
    <t>пришит. -а, -о</t>
  </si>
  <si>
    <t xml:space="preserve">ПЫДЗАФ </t>
  </si>
  <si>
    <t>Лэжыыгъэр зызэпадзыкIэ, щымыщэу ныкъо-тыкъоу къыхэкIырэр ары. Коц пыдзаф.</t>
  </si>
  <si>
    <t>отходы</t>
  </si>
  <si>
    <t xml:space="preserve">ПЫДЗЭГЪЭ </t>
  </si>
  <si>
    <t>Пхъэмбгъум пыдзагъэр къыхэщы.</t>
  </si>
  <si>
    <t>пришитый -ая,- ое</t>
  </si>
  <si>
    <t>ПЫДЗЫГЪ ЗЫПI. ГЛ.</t>
  </si>
  <si>
    <t>Чыжьэ. Ар чыжьэ, пыдзыгъ.</t>
  </si>
  <si>
    <t>далеко (букв.: отброшен)</t>
  </si>
  <si>
    <t xml:space="preserve">ПЫДЗЫГЪЭ </t>
  </si>
  <si>
    <t>ЧIыпIэ пыдзыгъэ горэм ащагъ. Ар пыдзыгъэ хьазыр.</t>
  </si>
  <si>
    <t>удаленный, -ая, -ое</t>
  </si>
  <si>
    <t xml:space="preserve">ПЫДЗЭ </t>
  </si>
  <si>
    <t>Пыгъахъо. Пхъэр кIакоти, пыдзэ фашIыгъ. Пхъэмбгъур кIакIошъ, пыдзэ фэшIыгъэн фае.</t>
  </si>
  <si>
    <t xml:space="preserve">ПЫДЗЭН </t>
  </si>
  <si>
    <t>Пхъэр кIэкуаIоти, пхъэ пыдзэн фаеу хъугъэ.</t>
  </si>
  <si>
    <t>надставить</t>
  </si>
  <si>
    <t xml:space="preserve">ПЫЖЪОЖЪУГЪ </t>
  </si>
  <si>
    <t>Пэчъы. Ощхым ыгъэшъугъэшъ, псыр пэжъожъу.</t>
  </si>
  <si>
    <t>ПЫЖЪОЖЪОУ НАРЕЧ.</t>
  </si>
  <si>
    <t>Пычъэу. КIалэм псыр пыжъожъоу, унэм къихьажьыгъ.</t>
  </si>
  <si>
    <t>стекая</t>
  </si>
  <si>
    <t xml:space="preserve">ПЫЖЪЫ </t>
  </si>
  <si>
    <t>Мастэм фэдэу панэхэр зытет псэушъхь. Пыжъым щыгъохэр еубытых.</t>
  </si>
  <si>
    <t>еж</t>
  </si>
  <si>
    <t xml:space="preserve">ПЫЖЪЫКIЫГЪ </t>
  </si>
  <si>
    <t>ПыстыкIыгъ. ЧъыIэшхоти, ыIэ пыжъыкIыгъ. Ылъакъохэр пэжъыкIых.</t>
  </si>
  <si>
    <t>отмерз, -ла, -ло</t>
  </si>
  <si>
    <t xml:space="preserve">ПЫЖЪЫКIЫГЪЭР </t>
  </si>
  <si>
    <t>ПыстыкIыгъэр. ЧъыIэм хэтзэ, ыIэу пыжъыкIыгъэр, ерагъэу ыгъэфэбэжьыгъ.</t>
  </si>
  <si>
    <t>отмороженный, -ая, -ое</t>
  </si>
  <si>
    <t xml:space="preserve">ПЫЗ-НЭЗ </t>
  </si>
  <si>
    <t>Пхъэмбгъу пыз-нэз. ГъучI пыз-нэз. Пхъэмбгъу пыз-нэзымэ ахишIыкIи, ящик ышIыгъ.</t>
  </si>
  <si>
    <t xml:space="preserve">ПЫЗЫГЪ </t>
  </si>
  <si>
    <t>Зыпылъым шIохэкIыгъ. Щалъэр къуаумпызи, псынэм ифагъ. Iэлъыныр ыIэ пызи, ыгъэкIодыгъ. Ручкэм перэур пызыгъ.</t>
  </si>
  <si>
    <t xml:space="preserve">ПЫЗЫГЪЭР </t>
  </si>
  <si>
    <t>Щалъэу къуаум пызыгъэр, псынэм ифагъ.</t>
  </si>
  <si>
    <t>отпавший, -ая, -ее</t>
  </si>
  <si>
    <t>ПЫЗЫГЪОШIУ</t>
  </si>
  <si>
    <t>Ипызын IэшIэхы. Щалъэр къуаум пызыгъошIу.</t>
  </si>
  <si>
    <t>легко спадает</t>
  </si>
  <si>
    <t>ПЫЗЫГЪУАЙ</t>
  </si>
  <si>
    <t>Ипызын псынкIагъоп. ШIурышIукIэ пызыщтэп. Iалъыныр Iэм пызыгъуай.</t>
  </si>
  <si>
    <t>с трудом спадает</t>
  </si>
  <si>
    <t xml:space="preserve">ПЫЗЫЖЬЫГЪ </t>
  </si>
  <si>
    <t>ШIозыжьыгъ. ШIонашъхьэу пигъэпытыхьажьыгъагъэр, пызыжьыгъ.</t>
  </si>
  <si>
    <t>вновь слететь, упасть (с), выпасть</t>
  </si>
  <si>
    <t xml:space="preserve">ПЫЗЫГЪУГЪЭР </t>
  </si>
  <si>
    <t>ПызыуцэгъукIыгъэр. Къамыщ тхьапэр пызыгъугъэр цыгъон фае.</t>
  </si>
  <si>
    <t>отгрызший, -ая, -ее</t>
  </si>
  <si>
    <t xml:space="preserve">ПЫЗЫДАГЬЭР </t>
  </si>
  <si>
    <t>ПызыIулIагъэр. Ар ащ пызыдагъэм тэрэзэу пидагъэп.</t>
  </si>
  <si>
    <t>надставивший, -ая, -ее</t>
  </si>
  <si>
    <t xml:space="preserve">ПЫЗЫКIЫКIЫГЪЭР </t>
  </si>
  <si>
    <t>Чъыгым къутамэр пызыкIыкIыгъэр кIэлэ бзадж.</t>
  </si>
  <si>
    <t xml:space="preserve">ПЫЗЫЛЪАГЪЭР </t>
  </si>
  <si>
    <t>Уанэр дэпкъым пызылъагъэр, бысымыр ары. КIакIор пкъэужъыем пызылъагъэр кIалэр ары.</t>
  </si>
  <si>
    <t>повесивший, -ая, -ее</t>
  </si>
  <si>
    <t xml:space="preserve">ПЫЗЫН </t>
  </si>
  <si>
    <t>Къефэхын. Псынэкъуаум щалъэр пызынкIэ щынагъо. ШIонашъхьэр пызынкIэ ежьагъ.</t>
  </si>
  <si>
    <t>слететь (с), упасть (с), выпасть</t>
  </si>
  <si>
    <t xml:space="preserve">ПЫЗЭГЪАГЪ </t>
  </si>
  <si>
    <t>Iофэу пилъхьагъэр пызэгъагъ, зэрихьакъыр шъыпкъэ хъугъэ. Имыхьакъэу, имылажьэу пилъхьагъэр пызэгъагъэп.</t>
  </si>
  <si>
    <t>остался, -лась, -лось за ним</t>
  </si>
  <si>
    <t xml:space="preserve">ПЫИ 1 </t>
  </si>
  <si>
    <t>1. Хэгъэгум, къэралым къезаорэр ары. Пыим ушъхьасы хъущтэп. Пыибэ зэхикъутагъ. Пыим текIуагъ.</t>
  </si>
  <si>
    <t>враг</t>
  </si>
  <si>
    <t xml:space="preserve">ПЫИ 2 </t>
  </si>
  <si>
    <t>Бзыугъащтэу хатэм хагъэуцорэр ары. Хатэм пыи хагъэуцуагъ.</t>
  </si>
  <si>
    <t xml:space="preserve">ПЫИНЫГЪ </t>
  </si>
  <si>
    <t>Джэгъогъуныгъ. Ащ ыгу пыиныгъэ филъэп.</t>
  </si>
  <si>
    <t>враждебность</t>
  </si>
  <si>
    <t xml:space="preserve">ПЫКЪУТЫКIЫГЪ </t>
  </si>
  <si>
    <t>Пылъыр къутагъэ. Пчым ыпэ пыкъутыкIыгъ. - Дунаир пыкъутыкIыгъ - шумно. Дунаир пыкъутыкIэу къэсыгъ.</t>
  </si>
  <si>
    <t xml:space="preserve">ПЫКIАГЪ </t>
  </si>
  <si>
    <t>МыIэрысэ къутамэм къужъ къутамэр пыкIагъ. Чъыгым мыIэрысэ къыпыкIагъ.</t>
  </si>
  <si>
    <t>привился, -лась, -лось; вырос, -ла, -ло</t>
  </si>
  <si>
    <t xml:space="preserve">ПЫКIОДАГЬ </t>
  </si>
  <si>
    <t>1. Зыпытым пытзэ кIодыгъэ. Чэрэзыр игъом памычыжьзэ чъыгым пыкIодагъ.</t>
  </si>
  <si>
    <t>пропал, -а, -о (на); израсходован, -а, -о</t>
  </si>
  <si>
    <t xml:space="preserve">ПЫКIОДАГЪЭР </t>
  </si>
  <si>
    <t>Чэрэзэу чъыгым пыкIодагъэр бэ.</t>
  </si>
  <si>
    <t>пропавший, -ая, -ее</t>
  </si>
  <si>
    <t>А Iофым игъэпсын ахъщэу пыкIодагъэр бэ.</t>
  </si>
  <si>
    <t>израсходованный, -ая, -ое</t>
  </si>
  <si>
    <t xml:space="preserve">ПЫКIОДЭЖЬЫГЪ </t>
  </si>
  <si>
    <t>1. уже пропал, -а, -о (на). Зыпытым пытзэ кIодыжьыгъэ. Чъыгым къыпыкIагъэр пытзэ пыкIодэжьыгъ.</t>
  </si>
  <si>
    <t xml:space="preserve">ПЫКIЫГЪ </t>
  </si>
  <si>
    <t>Пымылъыжьэу ыуж икIыжьыгъ. Ащ пымылъыжьынэу пыкIыгъ. - Ыгу пыкIыгъэп - пожалел, -а, -о, не смог дать.</t>
  </si>
  <si>
    <t xml:space="preserve">ПЫКIЫГЪЭР </t>
  </si>
  <si>
    <t>Пымылъыжэу гокIыгъэр. НыбджэгъукIэ ащ пыкIыгъэр кIэлэ Iуш.</t>
  </si>
  <si>
    <t>ХэкIыгъэр. МашIоу ащ пыкIыгъэр ары бгъагъэр зыстыгъэр. Гум пыкIырэр пэкIэжьы, былым зытырэм егъотыжьы.</t>
  </si>
  <si>
    <t xml:space="preserve">ПЫКIЫН </t>
  </si>
  <si>
    <t>А кIалэр иуцогъу бзаджэ пыкIын фае нахь, екIодылIэщт. Ащ ыгу пыкIын щыIэп, боу тхьацэ.</t>
  </si>
  <si>
    <t>оставить, бросить, разлучить</t>
  </si>
  <si>
    <t xml:space="preserve">ПЫКIЫЖЬЫГЪ </t>
  </si>
  <si>
    <t>Пылъыжьэп. Ар ащ пыкIыжьыгъ. - Ыгу пыкIыжьыгъэп - стало жаль. Ритынэу ыIогъагъ, ау ыгу пыкIыжьыгъэп.</t>
  </si>
  <si>
    <t>оставил, -а, -о (его)</t>
  </si>
  <si>
    <t xml:space="preserve">ПЫКIЫКIЫГЪ </t>
  </si>
  <si>
    <t>Бэщыпэр пыкIыкIыгъ. Къэмапэр пыкIыкIыгъ.</t>
  </si>
  <si>
    <t xml:space="preserve">ПЫКIЫКIЫГЪАКI </t>
  </si>
  <si>
    <t>ЗыпыкIыкIыгъыр бэ мышIагъэр ары. Чъыг къутамэр пыкIыкIыгъакI.</t>
  </si>
  <si>
    <t>только что отломился, -лась, -лось</t>
  </si>
  <si>
    <t xml:space="preserve">ПЫКIЫКIЫГЪЭР </t>
  </si>
  <si>
    <t>Бэщыпэу пыкIыкIыгъэр пиупкIыжьыгъ.</t>
  </si>
  <si>
    <t>отломившийся, -аяся, -ееся</t>
  </si>
  <si>
    <t>ПЫКIЫКIЫГЪОШIУ</t>
  </si>
  <si>
    <t>ЗипыкIыкIын псынкIагъор ары. Къутамэр пыкIыкIыгъошIу, ау пыгъэкIэжьыгъуай.</t>
  </si>
  <si>
    <t>легко отломить</t>
  </si>
  <si>
    <t>ПЫКIЫКIЫГЪУАЙ</t>
  </si>
  <si>
    <t>ИпыкIыкIын къин. Отэбэ къутамэм пыкIыкIыгъуай. Ар пыкIыкIыгъуай, шIурышIукIэ пыпкIыкIын плъэкIыщтэп.</t>
  </si>
  <si>
    <t>трудно отломить</t>
  </si>
  <si>
    <t xml:space="preserve">ПЫКIЫКIЫН </t>
  </si>
  <si>
    <t>Чыр кIыхьати тIэкIу пыкIыкIын фае хъугъэ. КохъокIыр пыкIыкIынкIэ ежьагъ.</t>
  </si>
  <si>
    <t>отломить, отломиться</t>
  </si>
  <si>
    <t xml:space="preserve">ПЫКIЫРЫПЛЪЫГЪ </t>
  </si>
  <si>
    <t>1. на свет посмотрел, -а, -о. Нэфынэм фигъази, кIырыплъыгъ. ТхылъыпIэ ахъщэр мыкIомэ ыIуи, пыкIырыплъыгъ.</t>
  </si>
  <si>
    <t xml:space="preserve">ПЫКIЫХЬАГЪ </t>
  </si>
  <si>
    <t>Пытэу кIыгъэ. МыIэрысэ къутэмэ цIыкIур къужъэе къутамэм зыпепхэм пыкIыхьагъ.</t>
  </si>
  <si>
    <t>ПЫКIЫХЬАН ПЫКIЫХЬАГЪ-Э ГЛ. ИМАСД.</t>
  </si>
  <si>
    <t>ПыкIэн. Къужъ къутамэм мые къутэмэ цIыкIур пыкIыхьанкIэ ежьагъ.</t>
  </si>
  <si>
    <t>прирасти</t>
  </si>
  <si>
    <t xml:space="preserve">ПЫКIЭЖЬЫГЪ </t>
  </si>
  <si>
    <t>Пыты хъужьыгъэ. Чъыгым къутамэу пыкIыкIыгъэр зыпепхэжьым пыкIэжьыгъ.</t>
  </si>
  <si>
    <t>прирос, -л а, -ло вновь (уже)</t>
  </si>
  <si>
    <t xml:space="preserve">ПЫЛ </t>
  </si>
  <si>
    <t>Фил. ЩэкIэ пIорэ псэушъхьашхоу пэ кIыхьэшхо зыпытэу, зыпэкIэ пкъэухэр нэмыкI хьылъэхэр эыIэтэу, зыхьэу щытыр ары. Пылым цэ кIыхьэхэр Iутых. Пылым тесхэу цIыфыхэр мэшакIох. Пылыр умыгъэгубжы.</t>
  </si>
  <si>
    <t>слон</t>
  </si>
  <si>
    <t xml:space="preserve">ПЫЛЫГЪУКIЫГЪ </t>
  </si>
  <si>
    <t>ПыстыкIыгъ. ЛIым ыпакIэ пылыгъукIыгъ.</t>
  </si>
  <si>
    <t>ПЫЛЫКIЫГЪ ЗЫПI. ГЛ.</t>
  </si>
  <si>
    <t>КраскэкIэ е етIэфкIэ пыгъэлыкIыгь. Пхъэмбгъу пакIэр краскэкIэ пылыкIыгъ. Унэм ыкIэлъэныкъо пылыкIыгъ.</t>
  </si>
  <si>
    <t>покрашен, -а, -о (кончик, край, часть)</t>
  </si>
  <si>
    <t xml:space="preserve">ПЫЛЫПКЪ </t>
  </si>
  <si>
    <t>Пылыпкъ хэлъ.</t>
  </si>
  <si>
    <t>громадный, громадное тело (букв.: тело слона)</t>
  </si>
  <si>
    <t>ПЫЛЭЛЭУ НАРЕЧ.</t>
  </si>
  <si>
    <t>Джэнэ гъуапэр пылэлэу Iаеy шIыгъэ.</t>
  </si>
  <si>
    <t>вися, болтаясь</t>
  </si>
  <si>
    <t>ПЫЛЪАГЪ ЗЫПI. ГЛ.</t>
  </si>
  <si>
    <t>Пкъэужъыем е нэмыкIым шIодзагъ. КIакIор дэпкъым пылъагъ. Щыуаныр лъхъончым пылъагъ.</t>
  </si>
  <si>
    <t>висел, -а, -о</t>
  </si>
  <si>
    <t xml:space="preserve">ПЫЛЪАГЪЭ </t>
  </si>
  <si>
    <t>Лъхъончым пылъэгъэ щыуаным щэ ит. КIакIоу дэпкъым пылъагъэр пихи, зытырихъуагъ.</t>
  </si>
  <si>
    <t>висящий, -ая, -ее (на)</t>
  </si>
  <si>
    <t xml:space="preserve">ПЫЛЪАПIЭ </t>
  </si>
  <si>
    <t>Щыгъынхэр, нэмыкIхэр зыпалъэрэр ары. Палътэур пылъапIэм пылъагъ. ПылъапIэ къыщэфыгъ.</t>
  </si>
  <si>
    <t>вешалка</t>
  </si>
  <si>
    <t>ПЫЛЪХЬАКIЭ</t>
  </si>
  <si>
    <t>Зэрыпалъхьэрэ шIыкIэр. Ар пызылъхьагъэм пылъхьакIэ ышIэрэп.</t>
  </si>
  <si>
    <t>как надеть</t>
  </si>
  <si>
    <t xml:space="preserve">ПЫЛЪХЬАН </t>
  </si>
  <si>
    <t>КукIэм ипылъхьан нахь къин.</t>
  </si>
  <si>
    <t>ПЫЛЪХЬАПIЭ 1</t>
  </si>
  <si>
    <t>Зыпыплъхьан чIыпI. Цацэм лыр пизы хъугъэ, пылъхьапIэ иIэп. Пыфэщтэп, пылъхьапIэ иIэп.</t>
  </si>
  <si>
    <t>место</t>
  </si>
  <si>
    <t>ПЫЛЪХЬАПIЭ 2</t>
  </si>
  <si>
    <t>ЕкIолIапIэ. Ащ зи пылъхьапIэ имыIэу зекIуагъэ. - ПылъхьапIэ иIэп - безоговорочно. ПылъхьапIэ имыIэу шы къабз.</t>
  </si>
  <si>
    <t>уязвимое место</t>
  </si>
  <si>
    <t>ПЫЛЪХЬЭГЪУАЙ</t>
  </si>
  <si>
    <t>Ипылъхьан къин, псынкIагъоп. ПхъэIашэм цуабзэр пылъхьэгъуай.</t>
  </si>
  <si>
    <t>трудно на деть</t>
  </si>
  <si>
    <t xml:space="preserve">ПЫЛЪЫГЪ 1 </t>
  </si>
  <si>
    <t>ЫIэпакIэ пылъхьагъэу щытыгъ. Бэщ пакIэм хьашъо пылъыгъ. Пхъэ кохъуапэм бжъэ пылъ.</t>
  </si>
  <si>
    <t>находится, надет -а, -о (на)</t>
  </si>
  <si>
    <t xml:space="preserve">ПЫЛЪЫГЪ 2 </t>
  </si>
  <si>
    <t>1. Ар сатыум пылъыгъ. Ар Iофым ишъыпкъэу пылъ.</t>
  </si>
  <si>
    <t>занимался, -лась, -лось; ухаживал, -а, -о</t>
  </si>
  <si>
    <t>ПЫЛЪЫКIЫГЪ ЗЫПI. ГЛ.</t>
  </si>
  <si>
    <t>ПыгъэчаныкIыгъ. Къамэм ыпэ пылъыкIыгъ. Шъэжъыяпэр пылъыкIыгъ.</t>
  </si>
  <si>
    <t>отточен, -а, -о</t>
  </si>
  <si>
    <t>ПЫЛЪЫКIЫГЪОШIУ</t>
  </si>
  <si>
    <t>ИпылъыкIын къинэп. ГъучI шъабэшъ, шъэжъыяпэр пылъыкIыгъошIу хъущт.</t>
  </si>
  <si>
    <t>легко отточить</t>
  </si>
  <si>
    <t>ПЫЛЪЫКIЫГЪУАЙ</t>
  </si>
  <si>
    <t>ИпылъыкIын къин. ГъучI пхъашэшъ, пылъыкIыгъуае хъущт.</t>
  </si>
  <si>
    <t>трудно отточить</t>
  </si>
  <si>
    <t xml:space="preserve">ПЫЛЪЫКIЫН </t>
  </si>
  <si>
    <t>ПыгъэчаныкIын. Шъэжъыяпэм мыжъолъыкIэ ипылъыкIын къинэп.</t>
  </si>
  <si>
    <t>отточить, наточить</t>
  </si>
  <si>
    <t xml:space="preserve">ПЫЛЪЫН </t>
  </si>
  <si>
    <t>ОщыкIым ощышъхьэ пылъын фае. Кохъуапэм бжъэ пылъын фае.</t>
  </si>
  <si>
    <t>вставить, надеть</t>
  </si>
  <si>
    <t>Машинэ пщэфымэ тхылъ пылъын фае.</t>
  </si>
  <si>
    <t>иметься (вместе с)</t>
  </si>
  <si>
    <t>ПЫЛЪЭГЪОШIУ</t>
  </si>
  <si>
    <t>Ипылъэн къинэп, псынкIагъо. КIакIор пкъэужъыем пылъэгъошIу.</t>
  </si>
  <si>
    <t>легко повесить</t>
  </si>
  <si>
    <t>ПЫЛЪЭГЪУАЙ</t>
  </si>
  <si>
    <t>Ипылъэн къин. Щыуанышхоу псы зэрызыр лъхъончым пылъэгъуай.</t>
  </si>
  <si>
    <t>трудно повесить</t>
  </si>
  <si>
    <t xml:space="preserve">ПЫЛЪЭКIЫХЬАГЪ </t>
  </si>
  <si>
    <t>Зыгорэхэр тырилъэкIыкIыгъ. Псынжъым къыхэкIыгъэти икалошы пылъэкIыхьагъ.</t>
  </si>
  <si>
    <t>почистил, -а, -о (слегка)</t>
  </si>
  <si>
    <t xml:space="preserve">ПЫЛЪЭН </t>
  </si>
  <si>
    <t>Iатыгъэу пыгъэнэн. Щыуаныр лъхъончым пылъэн фае. Джанэр пылъапIэм пылъэн фае.</t>
  </si>
  <si>
    <t xml:space="preserve">ПЫЛЪЭТЫГЪ </t>
  </si>
  <si>
    <t>ПсынкIэу пыутыгъ. Чаным ыпэ пылъэтыгъ. Щайнычыпэр пылъэтыгъ.</t>
  </si>
  <si>
    <t>отскочил, -а, -о</t>
  </si>
  <si>
    <t xml:space="preserve">ПЫЛЪЭТЫГЪЭР </t>
  </si>
  <si>
    <t>ПсынкIэу пыутыгъэр. Щайнычыпэу пылъэтыгъэр столым къытефагъ.</t>
  </si>
  <si>
    <t xml:space="preserve">ПЫЛIЫКIЫГЪ </t>
  </si>
  <si>
    <t>ПыдыикIыгъ. Сымаджэм ыIэ лъэныкъо пылIыкIыгъ.</t>
  </si>
  <si>
    <t>отнялся, -лась, -лось</t>
  </si>
  <si>
    <t xml:space="preserve">ПЫЛIЫКIЫГЪЭР </t>
  </si>
  <si>
    <t>Сымаджэм ыIэу пылIыкIыгъэр гоушхуагъэу щылъыгъ.</t>
  </si>
  <si>
    <t>отнявшийся, -аяся, -ееся</t>
  </si>
  <si>
    <t xml:space="preserve">ПЫЛIЫКIЫН </t>
  </si>
  <si>
    <t>ПыдыикIын. Сымаджэм ыэ лъэныкъо пылIыкIынкIэ ежьагъ.</t>
  </si>
  <si>
    <t>отняться</t>
  </si>
  <si>
    <t xml:space="preserve">ПЫЛIЫХЬАГЪЭР 1 </t>
  </si>
  <si>
    <t>Пылъагъэзэ лIагъэ. Бзыу цIыкIур чъыгым пылIыхьагъ.</t>
  </si>
  <si>
    <t>умер, -ла, -ло (на)</t>
  </si>
  <si>
    <t xml:space="preserve">ПЫЛIЫХЬАГЪ 2 </t>
  </si>
  <si>
    <t>Къин хилъэгъуагъ, пыулэухьагъ. Ар а Iофым пыхьи, пылIыхьагъ.</t>
  </si>
  <si>
    <t xml:space="preserve">ПЫЛIЫХЬАГЪЭР </t>
  </si>
  <si>
    <t>Унэ шIыным пылIыхьагъэм ыухи, зигъэпсэфыжьыгъ.</t>
  </si>
  <si>
    <t>измучившийся, -аяся, -ееся</t>
  </si>
  <si>
    <t xml:space="preserve">ПЫНАГЪ 1 </t>
  </si>
  <si>
    <t>Хэнагъ, машIор ыпакIэ хэнагь. Остыгъэм пынагъ.</t>
  </si>
  <si>
    <t xml:space="preserve">ПЫНАГЪ 2 </t>
  </si>
  <si>
    <t>Iэлъыныр ыIэхъуамбэ пынагъ - къыпихыжьын ылъэкIырэп.</t>
  </si>
  <si>
    <t>застрял, -а, -о (за); зацепился, -лась, -лось (за)</t>
  </si>
  <si>
    <t xml:space="preserve">ПЫНДЖ </t>
  </si>
  <si>
    <t>Коцыцэм фэдэу, ау фыжьэу щыт лэжьыгъэ къызпыкIэрэр ыкIи ащ къыпыкIэрэ лэжьыгъацэр ары. Пындж шIагъ. Пынджыр бэгъуагъэ. Тихэку пындж щашIэ. Пындж ыгъэжъуагъ. Пындж хэлъэу лэпсы. ПынджгъэпцIагъ. Пынджыр шхын дэгъу.</t>
  </si>
  <si>
    <t>рис</t>
  </si>
  <si>
    <t xml:space="preserve">ПЫНДЖГЪЭПЦIАГЪ </t>
  </si>
  <si>
    <t>ЩэкIэ гъэжъуагъэу гъэучъыIыжьыгъэ пынджыр ары. ПынджгъэпцIагъэ кIалэм ригъэшхыгъ.</t>
  </si>
  <si>
    <t>рисовая каша</t>
  </si>
  <si>
    <t xml:space="preserve">ПЫНДЖЫР </t>
  </si>
  <si>
    <t>Шъхьангъупчъэ апч. Шъхьангъупчъэм пынджыр хэлъхьагъэн фае. Пынджырыр хэутыгъ.</t>
  </si>
  <si>
    <t>оконное стекло</t>
  </si>
  <si>
    <t xml:space="preserve">ПЫНДЖЫРХАЛЪХЬ </t>
  </si>
  <si>
    <t>Апчхалъхь. Пынджырхалъхьэм апчыр шъхьангъупчъэм хилъхьагъ.</t>
  </si>
  <si>
    <t xml:space="preserve">ПЫНДЖЫЦ </t>
  </si>
  <si>
    <t>Пынджым щыщэу зы цэ. Пынджыцэр зыжъокIэ мэтIатIэ.</t>
  </si>
  <si>
    <t>рисовое зерно</t>
  </si>
  <si>
    <t xml:space="preserve">ПЫОН </t>
  </si>
  <si>
    <t>РыгущыIэн. Ар ащ пыон ыIоу ныбжьи ышIэныеп.</t>
  </si>
  <si>
    <t>критиковать</t>
  </si>
  <si>
    <t xml:space="preserve">ПЫПКIАГЪ </t>
  </si>
  <si>
    <t>ЫIэпакIэ кIэрыпкIагъ. Пцантхьэр ыIапэ пыпкIагъ.</t>
  </si>
  <si>
    <t>прилип, -ла, -ло</t>
  </si>
  <si>
    <t>Щыхьагъу ышIыгъ. ЗыIукIэрэм пэпкIэ.</t>
  </si>
  <si>
    <t>пристал, -а, -о</t>
  </si>
  <si>
    <t xml:space="preserve">ПЫПЛЪЫХЬАГЪ </t>
  </si>
  <si>
    <t>1. Пытмэ ыIуи еплъыгь. Чъыгым мыIэрысэ пытмэ ыIуи, пыплъыхьагъ.</t>
  </si>
  <si>
    <t>осмотрел, -а, -о; присмотрелся, -лась, -лось</t>
  </si>
  <si>
    <t>ПЫПХАГЪ ЗЫПI. ГЛ.</t>
  </si>
  <si>
    <t>КIапсэкIэ е нэмыкIыкIэ пыгъэпытыхьагъ. ПхъэнкIыпхъэр бэщыпэм пыпхагъ. Къорэгъым уарзэ пыпхагъ.</t>
  </si>
  <si>
    <t xml:space="preserve">ПЫПХАГЪЭ </t>
  </si>
  <si>
    <t>ПхъэнкIыпхъэу, бэщыпэм пыпхагъэр къыпызыгъ.</t>
  </si>
  <si>
    <t>ПЫПЦАГЪ ЗЫПI. ГЛ.</t>
  </si>
  <si>
    <t>ПхъэIунэкIэ пыIулIагъ. Пхъэм пхъэ пыпцагъ.</t>
  </si>
  <si>
    <t>пришит,-а, -о (к)</t>
  </si>
  <si>
    <t xml:space="preserve">ПЫПЦЭГЪЭ </t>
  </si>
  <si>
    <t>Пхъэу пхъэм пыпцагъэр диштэрэп. Ащ пхъэу пыпцагъэр пытэу пыпцагъ.</t>
  </si>
  <si>
    <t>ПЫПХЫКIЫГЪ ЗЫПI. ГЛ.</t>
  </si>
  <si>
    <t>ЫIапэ пыпхыкIыгъ. ДзыуачIэр пыпхыкIыгъ.</t>
  </si>
  <si>
    <t>перевязан, -а, -о, завязан, -а, -о</t>
  </si>
  <si>
    <t xml:space="preserve">ПЫПЫТЫХЬАГЪ </t>
  </si>
  <si>
    <t>Пытэ пыхъухьагъ. Ощышъхьэр ощыкIым пыпытыхьагъ.</t>
  </si>
  <si>
    <t>плотно, туго сидел, -а, -о</t>
  </si>
  <si>
    <t>ПЫПIЫТIЫКIЫН ПЫПIЫТIЫКIЫГЪ-Э ГЛ. ИМАСД.</t>
  </si>
  <si>
    <t>ПифызыкIын. ПIапэ къызиубытыкIэ пипIытIыкIыныр ащ ишэн.</t>
  </si>
  <si>
    <t>отдавить</t>
  </si>
  <si>
    <t>ПЫР МЕЖД.</t>
  </si>
  <si>
    <t>Бзыу быб макъ. Пыр ыIуи, бзыур быбыжьыгъэ. Пыр ыIоу, ныбгъур уцым къыхэбыбыкIыгъ.</t>
  </si>
  <si>
    <t>указывает на шум от полета птиц</t>
  </si>
  <si>
    <t xml:space="preserve">ПЫРАМЫБЖЬЫ </t>
  </si>
  <si>
    <t>Пырамыбжьыр мэшъхьалъэ, шъхьадж ылъэпкъ еожьы (гущ.).</t>
  </si>
  <si>
    <t>бузина</t>
  </si>
  <si>
    <t xml:space="preserve">ПЫРАЦ </t>
  </si>
  <si>
    <t>Цы кIыхьэ зытетыр ары. ПэIо пырацэ щыгъ. Хъурышъо пырац.</t>
  </si>
  <si>
    <t>лохматый, -ая, -ое</t>
  </si>
  <si>
    <t xml:space="preserve">ПЫРИГЪЭЛЪАГЪ </t>
  </si>
  <si>
    <t>Ригъэзи, унашъо фишIи, е елъэIуи пыригъэлъагъ. КIалэм рити, кIакIор дэпкъым пыригъэлъагъ. КIалэм риIуит быракъыр унашъхьэм пыригъэлъагъ.</t>
  </si>
  <si>
    <t>заставил, -а, -о; побудил, -а, -о повесить</t>
  </si>
  <si>
    <t xml:space="preserve">ПЫРИГЪЭЛЪХЬАГЪ </t>
  </si>
  <si>
    <t>РиIуи, унашъо фишIи ыпакIэ пыригъэлъхьагъ. Перо рити, ручкэм пыригъэлъхьагъ. Дзыор кукIэм пыригъэлъхьагъ.</t>
  </si>
  <si>
    <t>заставил, -а, -о; побудил,-а, -о положить на край; заставил, -а, -о вдеть</t>
  </si>
  <si>
    <t xml:space="preserve">ПЫРИГЪЭУТЫГЪ </t>
  </si>
  <si>
    <t>Унашъо фишIи е елъэIуи пыригъэутыгъ. ГъучIым ыпакIэ пыригъэутыгъ.</t>
  </si>
  <si>
    <t>заставил, -а, -о, побудил, -а, -о отломить</t>
  </si>
  <si>
    <t xml:space="preserve">ПЫРИГЪЭХЫГЪ </t>
  </si>
  <si>
    <t>Унашъо фишIи е елъэIуи пыригъэхыгъ. Пхъэм ыпакIэ пыригъэхыгъ.</t>
  </si>
  <si>
    <t>заставил, -а, -о, побудил, -а, -о отпилить</t>
  </si>
  <si>
    <t xml:space="preserve">ПЫРИГЪЭЧЫГЪ </t>
  </si>
  <si>
    <t>Унашъо фишIи е елъэIуи пыригъэчыгъ. КIалэм риIуи, чъыгым мыIэрысэу пытыр зэкIэ пыригъэчыгъ. ЩакIом риIуит шэкI метритф къыпыригъэчыгъ.</t>
  </si>
  <si>
    <t>заставил, -а, -о, побудил, -а, -о сорвать, отрезать</t>
  </si>
  <si>
    <t xml:space="preserve">ПЫРИГЪЭШIАГЪ </t>
  </si>
  <si>
    <t>Унашъо фишIи е елъэIуи пыригъэшIагъ. КIапсэр кIакоти, кIапсэ рити пыригъэшIагъ.</t>
  </si>
  <si>
    <t>заставил, -а, -о, побудил, -а, -о привязать</t>
  </si>
  <si>
    <t xml:space="preserve">ПЫРИГЪЭIУГЪ </t>
  </si>
  <si>
    <t>Пыригъэлъагъ. Лыр цацэм пыригъэIугъ.</t>
  </si>
  <si>
    <t>заставил, -а, -о, побудил, -а, -о надеть (на)</t>
  </si>
  <si>
    <t xml:space="preserve">ПЫРЫН </t>
  </si>
  <si>
    <t>Цы тIыргъу. Шъхьэ пырын - шъхьац тIыргъу.</t>
  </si>
  <si>
    <t>кудрявый, -ая, -ое</t>
  </si>
  <si>
    <t xml:space="preserve">ПЫРЫПЫЦУ </t>
  </si>
  <si>
    <t>Кондэ-шъхьандэ зэхэт мэз. Мэз пырыпыцум мэзчэтыр хэхьажьыгъ. -Мэз пырпыцу - чащоба.</t>
  </si>
  <si>
    <t>чапыжник</t>
  </si>
  <si>
    <t xml:space="preserve">ПЫРЭЖЪЫЙ </t>
  </si>
  <si>
    <t>I. Пэнэ лъэпкъ. Пырэжъые пан.</t>
  </si>
  <si>
    <t>терн</t>
  </si>
  <si>
    <t xml:space="preserve">ПЫРЭЖЪЫЕПС </t>
  </si>
  <si>
    <t>Пырэжъые гъэгъугъэ гъэжъуагъэм ыпс. Пырэжъыепс ешъуагъ. Пырэжъыепс ышIыгъ.</t>
  </si>
  <si>
    <t>сок из-под вареного, сушеного терна</t>
  </si>
  <si>
    <t xml:space="preserve">ПЫРЭЖЪЫЯХЬ </t>
  </si>
  <si>
    <t>Пырэжъые къыхьынэу кIоныр. КIалэр пырэжъыяхьэ кIуагъэ.</t>
  </si>
  <si>
    <t>за терном</t>
  </si>
  <si>
    <t xml:space="preserve">ПЫСТЫКIЫГЪ </t>
  </si>
  <si>
    <t>ПыжъыкIыгь. Пхъэ пакIэр пыстыкIыгъ. Унэм ыIэпакIэ пыстыкIыгъ.</t>
  </si>
  <si>
    <t>сгорел, -а, -о (кончик)</t>
  </si>
  <si>
    <t>Ылъэхъуамбэ чъыIэр хахьи, пыстыкIыгъ.</t>
  </si>
  <si>
    <t>отморозил, -а, -о</t>
  </si>
  <si>
    <t>Пхъэу зыпакIэ пыстыкIыгъэр къыштагъ.</t>
  </si>
  <si>
    <t>сгоревший, -ая, -ее (о крае, части)</t>
  </si>
  <si>
    <t>ЫIэу пыстыкIыгъэр, осыкIэ лъэшэу ыIотыщтыгъэ.</t>
  </si>
  <si>
    <t xml:space="preserve">ПЫСТЫКIЫН </t>
  </si>
  <si>
    <t>Бэщ пакIэр пыстыкIынкIэ ежьагъэу ыгъэкIосэжьыгъ.</t>
  </si>
  <si>
    <t>сгореть (кончик)</t>
  </si>
  <si>
    <t>ЧъыIэм къыхэкIэу ылъэхъуамбэ пыстыкIынкIэ макIэ нахь иIэжьыгъэп.</t>
  </si>
  <si>
    <t>отморозить</t>
  </si>
  <si>
    <t xml:space="preserve">ПЫСТЫХЬАГЪ </t>
  </si>
  <si>
    <t>Пыжъыхьагъащ. Лыр цацэм пыстыхьагъ.</t>
  </si>
  <si>
    <t>сгорел, -а, -о (на), подгорел, -а, -о (на)</t>
  </si>
  <si>
    <t xml:space="preserve">ПЫСТЫХЬАГЪЭР </t>
  </si>
  <si>
    <t>Лэу цацэм пыстыхьагъэр, хьэм ритыжьыгъ.</t>
  </si>
  <si>
    <t xml:space="preserve">ПЫСТЫХЬАН </t>
  </si>
  <si>
    <t>Лыр цацэм пыстыхьанкIэ макIэ нахь иIэжьыгъэп.</t>
  </si>
  <si>
    <t>подгорел (на)</t>
  </si>
  <si>
    <t xml:space="preserve">ПЫСЫГЪ </t>
  </si>
  <si>
    <t>Ышъхьапэ тес, пыт. Къолэжъыр пчэгъу шъхьапэм пыс. Бзыухэр чъыг шъхьапэм пысыгъэх. Башнэ пакIэм жъогъо сурэт плъыжь пыс.</t>
  </si>
  <si>
    <t>сидел, -а, -о (на)</t>
  </si>
  <si>
    <t xml:space="preserve">ПЫСЫГЪЭР </t>
  </si>
  <si>
    <t>Къолэжъэу пчэгъу шъхьапэм пысыгъэр тебыбыкIыжьыгъ.</t>
  </si>
  <si>
    <t>сидевший, -ая, -ее (на)</t>
  </si>
  <si>
    <t xml:space="preserve">ПЫТ </t>
  </si>
  <si>
    <t>ШхыншIэщ. Пытым щэпщэрыхьэх. Бысымгуащэр пытым ис.</t>
  </si>
  <si>
    <t>кухня</t>
  </si>
  <si>
    <t xml:space="preserve">ПЫТАГЪ </t>
  </si>
  <si>
    <t>Пытагъэ лIым хэлъын фае.</t>
  </si>
  <si>
    <t>устойчивость, мужество</t>
  </si>
  <si>
    <t xml:space="preserve">ПЫТАПIЭ </t>
  </si>
  <si>
    <t>ЧIыпIэ гъэпытагъэу дзэ зыдэлъыр ары. Пыим ипытапIэ зэхакъутагъэ.</t>
  </si>
  <si>
    <t>укрепление, твердыня</t>
  </si>
  <si>
    <t xml:space="preserve">ПЫТУМЫКIЫГЪ </t>
  </si>
  <si>
    <t>ПэкIодыкIыгъ, тумы пыхъукIыгъ. Джанэр кIапсэм пытумыкIыгъ.</t>
  </si>
  <si>
    <t>исчез, -ла, -ло (от)</t>
  </si>
  <si>
    <t xml:space="preserve">ПЫТУМЫКIЫГЪЭР </t>
  </si>
  <si>
    <t>Джанэу кIапсэм пытумыкIыгъэр къагъотыжьыгъ.</t>
  </si>
  <si>
    <t>исчезнувший, -ая, -ее (с)</t>
  </si>
  <si>
    <t xml:space="preserve">ПЫТУМЫКIЫН </t>
  </si>
  <si>
    <t>ПыкIодыкIын. Ар ащ пытумыкIын ыIоу хэт ышIагъ.</t>
  </si>
  <si>
    <t>исчезнуть (с)</t>
  </si>
  <si>
    <t>ПЫТХАГЪ 1 ЗЫПI. ГЛ.</t>
  </si>
  <si>
    <t>Тхыгъэм хэгъахъо фишIыгъ. Зы гущыIэухыгъэм, зы гущыIэухыгъэр пытхагъ, зы гущыIэм зы гущыIэр пытхагъ. Сатырэм щымыщ пытхагъ.</t>
  </si>
  <si>
    <t>приписан,-а, -о</t>
  </si>
  <si>
    <t xml:space="preserve">ПЫТХАГЪ 2 </t>
  </si>
  <si>
    <t>Пытэу тхыгъэр. А гущыIэм пытхэгъэ гущыIэр къихыгъуае хъугъэ.</t>
  </si>
  <si>
    <t xml:space="preserve">ПЫТХЫХЬАГЪ </t>
  </si>
  <si>
    <t>Тхылъ фитыгъ, ыубыгъ. А кIалэр тхьаматэм лъэшэу пытхыхьагъ.</t>
  </si>
  <si>
    <t>донес, -ла, -ло (на)</t>
  </si>
  <si>
    <t xml:space="preserve">ПЫТХЫХЬАН </t>
  </si>
  <si>
    <t>Тхылъ фитын, ыубын. Ар зыгорэм пытхыхьаныр ишэн.</t>
  </si>
  <si>
    <t>доносить (на)</t>
  </si>
  <si>
    <t xml:space="preserve">ПЫТХЭН </t>
  </si>
  <si>
    <t>А гущыIэм джыри зыгорэ пытхэн фае.</t>
  </si>
  <si>
    <t>приписать</t>
  </si>
  <si>
    <t xml:space="preserve">ПЫТХЪЫГЪ </t>
  </si>
  <si>
    <t>Пычыгъ. Джанэм ыIэгъуапэ пытхъыгъ.</t>
  </si>
  <si>
    <t>оторван, -а, -о (от, с краю)</t>
  </si>
  <si>
    <t xml:space="preserve">ПЫТХЪЫГЪЭ </t>
  </si>
  <si>
    <t>Джанэм ыгъуапэу пытхъыгъэр пидэжьыгъ.</t>
  </si>
  <si>
    <t xml:space="preserve">ПЫТХЪЫН </t>
  </si>
  <si>
    <t>IэкIэ шэкIым питхъын фае хъугъэ.</t>
  </si>
  <si>
    <t xml:space="preserve">ПЫТХЬЭКIЫХЬАГЪ </t>
  </si>
  <si>
    <t>ЫмыгъэпскIыпэу псыкIэ ыукъэбзыгъ. Янэ сабыим пытхьэкIыхьагъ.</t>
  </si>
  <si>
    <t>обмыл, -а, -о, помыл, -а,-о слегка</t>
  </si>
  <si>
    <t>ПЫТХЬАКIЫХЬАН ПЫТХЬАКIЫХЬАГЪЭ ГЛ. ИМАСД.</t>
  </si>
  <si>
    <t>ПсыкIэ пыукъэбзыхьан. Янэ сабыим пытхьакIыхьаныр ишэн.</t>
  </si>
  <si>
    <t>обмыть, помыть слегка</t>
  </si>
  <si>
    <t xml:space="preserve">ПЫТЫГЪ </t>
  </si>
  <si>
    <t>1. висел,-а, -о (на). КъыпыкIагъэу пыт. Чъыгым мыIэрысэ пытыгъ. Чъыгым пкIашъэ пыт.</t>
  </si>
  <si>
    <t xml:space="preserve">ПЫТЫГЪЭР </t>
  </si>
  <si>
    <t>Чъыгым мыIэрысэу пытыгъэр багъэ.</t>
  </si>
  <si>
    <t>висевший -ая, -ее; находившийся, -аяся, -ееся</t>
  </si>
  <si>
    <t xml:space="preserve">ПЫТКIУГЪ </t>
  </si>
  <si>
    <t>ТкIопс-ткIопсэу пызыгъ. Зы ткIопс пыткIугъ.</t>
  </si>
  <si>
    <t>капал,-а, -о (с)</t>
  </si>
  <si>
    <t xml:space="preserve">ПЫТКIУГЪЭР </t>
  </si>
  <si>
    <t>ГыкIыгъэу едзыгъэм псы ткIопсэу пыткIугъэр джэхашъом теткIощтыгъэ.</t>
  </si>
  <si>
    <t>капнувший, -ая, -ее (с)</t>
  </si>
  <si>
    <t xml:space="preserve">ПЫТIЫСХЬАГЪ </t>
  </si>
  <si>
    <t>Зыгорэм ышъхьапэ е ыцыпэ тетIысхьагъ. Къанджыр чэубжъапэм пытIысхьагъ. Бзыу цIыкIур чъыг шъхьапэм пытIысхьагъ. КукIэм пытIысхьагъ.</t>
  </si>
  <si>
    <t>присел, -а, -о (на, с краю)</t>
  </si>
  <si>
    <t xml:space="preserve">ПЫТIЫСХЬАГЪЭР </t>
  </si>
  <si>
    <t>Къанджэу чэубжъапэм пытIысхьагъэр, бэрэ темысэу тебыбыкIыжьыгъ.</t>
  </si>
  <si>
    <t>присевший, -ая, -ее (на, с краю)</t>
  </si>
  <si>
    <t>ПЫТIЭТЫКIЫГЪ ЗЫПI. ГЛ.</t>
  </si>
  <si>
    <t>ТIатишъ пыкIыгъ. ПышIагъэр пытIэтыкIыгъ.</t>
  </si>
  <si>
    <t>развязался, -лась, -лось (с конца)</t>
  </si>
  <si>
    <t xml:space="preserve">ПЫТIЭТЫКIЫГЪЭР </t>
  </si>
  <si>
    <t>ТIати пыкIыгъэр. КIапсэу пытIэтыкIыгъэр пишIэжьыгъ.</t>
  </si>
  <si>
    <t>развязавшийся, -аяся, -ееся</t>
  </si>
  <si>
    <t xml:space="preserve">ПЫТIЭТIЫГЪ </t>
  </si>
  <si>
    <t>Зэрэлъэшъузэ пыткIугъ. Бжьахъом ыIапэ шъоур пэтIэтIы. Краскэр щеткэм пытIэтIыгъ.</t>
  </si>
  <si>
    <t>капнул, -а, -о (с) (о густой тягучей массе)</t>
  </si>
  <si>
    <t xml:space="preserve">ПЫУАГЪ </t>
  </si>
  <si>
    <t>ТегушыIагъ. Ар ащ пыуагъ. Ар бригадирым пыоу ригъэжьагъ.</t>
  </si>
  <si>
    <t>критиковал, -а, -о</t>
  </si>
  <si>
    <t xml:space="preserve">ПЫУАГЪЭР </t>
  </si>
  <si>
    <t>ТегущыIагъэр. Ащ пыуагъэм ыIорэр тэрэз.</t>
  </si>
  <si>
    <t>критиковавший, -ая -ее</t>
  </si>
  <si>
    <t xml:space="preserve">ПЫУБЫХЬАГЪ </t>
  </si>
  <si>
    <t>Ыубэу тхылъ фитхыгъ. IаекIэ пыгущыIагъ. Ар тхьаматэм пыубыхьагъ.</t>
  </si>
  <si>
    <t xml:space="preserve">ПЫУБЫХЬАГЪЭР </t>
  </si>
  <si>
    <t>Тхьаматэм пыубыхьагъэр къычIэщыгъ.</t>
  </si>
  <si>
    <t>донесший, -ая, -ее</t>
  </si>
  <si>
    <t xml:space="preserve">ПЫУБЫХЬАН </t>
  </si>
  <si>
    <t>IаекIэ пыгущыIэн, пытхыхьан. Ар директорым пыубыхьан ихьисап.</t>
  </si>
  <si>
    <t>донести</t>
  </si>
  <si>
    <t xml:space="preserve">ПЫУГЪ </t>
  </si>
  <si>
    <t>Бэу хэкIыгь, къыщыкIагъ. Коцэу иIэм хьазырэу пыугъ.</t>
  </si>
  <si>
    <t>уменьшился, -лась, -лось</t>
  </si>
  <si>
    <t xml:space="preserve">ПЫУЛЭУХЬАГЬ </t>
  </si>
  <si>
    <t>Къин пилъэгъуагъ, Ар хьакIэм пыулэухьагъ.</t>
  </si>
  <si>
    <t>потрудился, -лась, -лось (над)</t>
  </si>
  <si>
    <t xml:space="preserve">ПЫУЛЪЫИХЬАГЪ </t>
  </si>
  <si>
    <t>Металлым гъожьхэр тыришIыхьагъэх. Шхончыр дэпкъым пылъагъэзэ, пыулъыихьагъ.</t>
  </si>
  <si>
    <t>заржавел, -а, -о (на)</t>
  </si>
  <si>
    <t xml:space="preserve">ПЫУЛЪЫИХЬАГЪЭР </t>
  </si>
  <si>
    <t>Винтэу пыулъыихьагъэр ерагъэу къыпигъэчэрэзыкIыгъ.</t>
  </si>
  <si>
    <t>заржавевший, -ая,- ее (на)</t>
  </si>
  <si>
    <t xml:space="preserve">ПЫУЛЪЫИХЬАН </t>
  </si>
  <si>
    <t>Винтыр пыулъыихьанкIэ ежьагъ.</t>
  </si>
  <si>
    <t>заржаветь (на)</t>
  </si>
  <si>
    <t>ПЫУПКIЫГЪ ЗЫПI. ГЛ.</t>
  </si>
  <si>
    <t>ЛэныстэкIэ, чанкIэ пыупкIыгъ. ЫIэбжъанэ пыупкIыгъ. ШэкIым пыупкIыгъ.</t>
  </si>
  <si>
    <t>отрезан,-а, -о (от, с конца, с края)</t>
  </si>
  <si>
    <t>ГъупчъэкIэ нэмыкIыкIэ иупкIыгъ. Семчыкыр пыупкIыгъ.</t>
  </si>
  <si>
    <t>сжат -а, -о</t>
  </si>
  <si>
    <t xml:space="preserve">ПЫУПКIЫГЪ </t>
  </si>
  <si>
    <t>ЛэныстэкIэ, чанкIэ пыбзыкIыгъэр. ШэкIым пиупкIыгъэр макIэ.</t>
  </si>
  <si>
    <t>отрезанный, -ая, -ое (от, с конца, с краю)</t>
  </si>
  <si>
    <t>Семчык пыупкIыгъэр къыхащыгъ.</t>
  </si>
  <si>
    <t>сжатый, -ая, -ое, срезанный, -ая, -ое</t>
  </si>
  <si>
    <t xml:space="preserve">ПЫУПХЪУХЬАГЪ </t>
  </si>
  <si>
    <t>ТIэкIу пыупхъукIыгъ. Парикмахерыр лIыжъым ыжакIэ пыупхъухьагъ.</t>
  </si>
  <si>
    <t>подстриг, -ла, -ло (слегка)</t>
  </si>
  <si>
    <t xml:space="preserve">ПЫУПХЪУХЬАГЪЭР </t>
  </si>
  <si>
    <t>Ащ ыжакIэ пыупхъухьагъэр тэрэзэу пыупхъухьагъэп.</t>
  </si>
  <si>
    <t>постригший, -аяг-ее (слегка)</t>
  </si>
  <si>
    <t xml:space="preserve">ПЫУПХЪУХЬАН </t>
  </si>
  <si>
    <t>ТIэкIу пыупхъукIын. Ащ ыпакIэ кIырыщ, тIэкIу пыупхъухьан фае.</t>
  </si>
  <si>
    <t>подстричь (слегка)</t>
  </si>
  <si>
    <t xml:space="preserve">ПЫУТЫГЪ </t>
  </si>
  <si>
    <t>Зыгорэ тефи пызыгъ. Щайнычыпэр пыутыгъ. Карандашыпэр пыутыгъ. Самовар быдзыр пыутыгъ.</t>
  </si>
  <si>
    <t>отломился, -лась, -лось; отскочил, -а -о (кончик, край)</t>
  </si>
  <si>
    <t xml:space="preserve">ПЫУТЫЖЬЫГЪ </t>
  </si>
  <si>
    <t>Шъэжъыем ыпэу пишIыхьажьыгъагъэр пиутыжьыгъ. Кулъэмыдж пакIэу, пашIыхьажьыгъагъэр, пыутыжьыгъ.</t>
  </si>
  <si>
    <t>вновь отломился; -лась, -лось (кончик, край)</t>
  </si>
  <si>
    <t xml:space="preserve">ПЫУТЫГЪЭР </t>
  </si>
  <si>
    <t>Самовар быдзэу пыутыгъэр паригъэшIыхьажьыгъ.</t>
  </si>
  <si>
    <t>отломанный, -ая, -ое (кончик, край)</t>
  </si>
  <si>
    <t xml:space="preserve">ПЫУТЫН </t>
  </si>
  <si>
    <t>Арэу шIэхэу пыутын сIоу сшIагъэп.</t>
  </si>
  <si>
    <t>отломиться</t>
  </si>
  <si>
    <t xml:space="preserve">ПЫУТЭШЪУХЬАГЪ </t>
  </si>
  <si>
    <t>БлэкIыщэу пылъ. Ар ащ пыутэшъухьагъэу пылъыгъ.</t>
  </si>
  <si>
    <t xml:space="preserve">ПЫУТIЭРЫХЪАГЪ </t>
  </si>
  <si>
    <t>Псынжъ бэу пишIыхьагъ. Щэрэхъым псынжъ бэу пыутIэрыхъагъ.</t>
  </si>
  <si>
    <t>навернут, -а, -о</t>
  </si>
  <si>
    <t xml:space="preserve">ПЫУХЬАГЪ </t>
  </si>
  <si>
    <t>Еуагъ. КIэлэ бзаджэр къыубыти, пыухьагъ.</t>
  </si>
  <si>
    <t>побил, -а, -о, нашлепал, -а, -о</t>
  </si>
  <si>
    <t>ПыгущыIагъ, критикэ ышIыгъ. Ар пчэгум къиуцуи, директорым пыухьагъ.</t>
  </si>
  <si>
    <t>покритиковал, -а, -о</t>
  </si>
  <si>
    <t xml:space="preserve">ПЫУХЬАГЪЭР </t>
  </si>
  <si>
    <t>КIэлэ бзаджэм пыухьагъэр ят.</t>
  </si>
  <si>
    <t>нашлепавший, -ая, -ее</t>
  </si>
  <si>
    <t>Тхьаматэм пыухьагъэр колхозник лIыжъ.</t>
  </si>
  <si>
    <t>покритиковавший, -ая, -ее</t>
  </si>
  <si>
    <t>ПЫУЦОН ПЫУЦОГЪ-Э ГЛ. ИМАСД.</t>
  </si>
  <si>
    <t>ЫIэпакIэ, ыцыпэ пыуцон ыдагъэп.</t>
  </si>
  <si>
    <t xml:space="preserve">ПЫУЦУАГЪ </t>
  </si>
  <si>
    <t>Зыгорэм ыIэпакIэ дэжь уцугъэ. Сатырэу щытым ыцыпэ пыуцуагъ.</t>
  </si>
  <si>
    <t xml:space="preserve">ПЫУЦУАГЪЭР </t>
  </si>
  <si>
    <t>Сатырэ IэпакIэм пыуцуагъэр къэгужъуагъэр ары.</t>
  </si>
  <si>
    <t xml:space="preserve">ПЫУЦЭКУКIЫГЪ </t>
  </si>
  <si>
    <t>Цако пыхъукIыгъ. Шъэжъыем ыпакIэ пыуцэкукIыгъ.</t>
  </si>
  <si>
    <t>затупился, -лась, -лось</t>
  </si>
  <si>
    <t xml:space="preserve">ПЫУЦIЫНЫХЬАГЪ </t>
  </si>
  <si>
    <t>Псы закIэ пыхъухьагъ, пышъухьагь. КIапсэм едзэкIыгъэ щыгъыныр, къещхыгъэти, пыуцIыныхьагъ.</t>
  </si>
  <si>
    <t>намок, -ла, -ло</t>
  </si>
  <si>
    <t xml:space="preserve">ПЫУШIОИКIЫГЪ </t>
  </si>
  <si>
    <t>ШIои пыхъухьагъ. ИпалътэукIэ пыушIоикIыгъ. IэплъэкI IэпакIэр пыушIоикIыгъ.</t>
  </si>
  <si>
    <t>загрязнился, -лась, -лось (край, концы)</t>
  </si>
  <si>
    <t xml:space="preserve">ПЫУШIОИХЬАГЪ </t>
  </si>
  <si>
    <t>ШIои пыхъухьагъ. Джанэр дэпкъым пылъагъэзэ, пыушIоихьагъ.</t>
  </si>
  <si>
    <t>загрязнился, -лась, -лось (на)</t>
  </si>
  <si>
    <t xml:space="preserve">ПЫФАГЪ </t>
  </si>
  <si>
    <t>1. ЧIыпIэр икъугъ. ЗэкIэ лыр цацэм пыфагъ. ЗэкIэ IапIэр кукIэм пыфагъ.</t>
  </si>
  <si>
    <t>уместился, -лась, -лось; наделся-лась, -лось</t>
  </si>
  <si>
    <t xml:space="preserve">ПЫХЪОН </t>
  </si>
  <si>
    <t>ПыкIэн. Ащ бэу пыхъон фае.</t>
  </si>
  <si>
    <t xml:space="preserve">ПЫХЪУАГЪ </t>
  </si>
  <si>
    <t>ПыкIагъ. Чъыгым мыгъэ пхъэшъхьэ-мышъхьэ бэу пыхъуагъ.</t>
  </si>
  <si>
    <t xml:space="preserve">ПЫХЪУАГЪЭР </t>
  </si>
  <si>
    <t>Мыгъэ садым пыхъуагъэр бэ.</t>
  </si>
  <si>
    <t xml:space="preserve">ПЫХЪУШЪУТЫГЪ </t>
  </si>
  <si>
    <t>ПсынкIэу пылъэтыгъ. Щэрэхъыр кулъэмыджым пыхъушъутыгъ.</t>
  </si>
  <si>
    <t xml:space="preserve">ПЫХЬАГЪ </t>
  </si>
  <si>
    <t>1. Фежьагъ. Iофым пыхьагъ. Тхылъ ытхынэу пыхьагъ. Сатыум пыхьагъ.</t>
  </si>
  <si>
    <t>приступил, -а, -о; наделся, -лась, -лось</t>
  </si>
  <si>
    <t xml:space="preserve">ПЫХЬАН </t>
  </si>
  <si>
    <t>Ар лэжьэным пыхьан имурад. Ар тхэным пыхьан фае.</t>
  </si>
  <si>
    <t>приступить (к)</t>
  </si>
  <si>
    <t>ПЫЧЫГЪ ЗЫПI. ГЛ.</t>
  </si>
  <si>
    <t>ШэкIым пычыгъ. КIапсэм пычыгъ.</t>
  </si>
  <si>
    <t>оторван, -а, -о; сорван, -а -о</t>
  </si>
  <si>
    <t>ПЫЧЫГЪАКI</t>
  </si>
  <si>
    <t>Бэ шIагъэп зыпычыгъэр. Чэрэз пычыгъакIэ ащэ. МыIэрысэ пычыгъакIи пычыгъэжъи иI.</t>
  </si>
  <si>
    <t>только что сорван,-а, -о</t>
  </si>
  <si>
    <t>ПЫЧЫГЪОШIУ</t>
  </si>
  <si>
    <t>Ипычын псынкIагъо, къинэп. МыIэрысэм ипычын пычыгъошIу.</t>
  </si>
  <si>
    <t>легко сорвать</t>
  </si>
  <si>
    <t>ПЫЧЫГЪУАЙ</t>
  </si>
  <si>
    <t>Ипычын къин, псынкIагъоп. ШэкI пытэшъ пычыгъуае.</t>
  </si>
  <si>
    <t>трудно сорвать, оторвать</t>
  </si>
  <si>
    <t xml:space="preserve">ПЫЧЫН </t>
  </si>
  <si>
    <t>Бэдзэрым щытщэнэу чэрэз пытчын фае. ДжэнапхъэкIэ бащэшъ, шэкIым тIэкIу пычын фае.</t>
  </si>
  <si>
    <t>сорвать, оторвать</t>
  </si>
  <si>
    <t xml:space="preserve">ПЫЧЪЫГЪ </t>
  </si>
  <si>
    <t>Пыжъожъугъ. Щыгъын цIынэм псыр пычъыгъ.</t>
  </si>
  <si>
    <t>стекал,-а, -о (с)</t>
  </si>
  <si>
    <t xml:space="preserve">ПЫЧЪЫХЬАГЪ </t>
  </si>
  <si>
    <t>Чъыгъэ пыхъухьагъ. Мыжъо лъэгухэмэ анэзы цементыр пычъыхьагъ.</t>
  </si>
  <si>
    <t>затвердел, -а, -о (на)</t>
  </si>
  <si>
    <t xml:space="preserve">ПЫЧЪЭПХЪУКIЫГЪ </t>
  </si>
  <si>
    <t>Джанэм ыкIэ пычъэпхъукIыгъ.</t>
  </si>
  <si>
    <t>высох, -ла, -ло (край, концы)</t>
  </si>
  <si>
    <t xml:space="preserve">ПЫШЪУКIЫГЪ </t>
  </si>
  <si>
    <t>1. Шъугъэ пыхъукIыгъ. Нашэм ыIэпакIэ пышъукIыгъ. Пкъэу лъапсэр пышъукIыгъ.</t>
  </si>
  <si>
    <t>сгнил, -а, -о (край, часть); намок, -ла, -ло</t>
  </si>
  <si>
    <t xml:space="preserve">ПЫШЪУХЬАГЪ </t>
  </si>
  <si>
    <t>Пытызэ пыкIодагъ. Къужъыр чъыгым пышъухьагъ. Лыр пылъагъэзэ лыкъум пышъухьагъ.</t>
  </si>
  <si>
    <t>сгнил, -а, -о (на)</t>
  </si>
  <si>
    <t>ПЫШIАГЪ ЗЫПI. ГЛ.</t>
  </si>
  <si>
    <t>КIапсэкIэ, нэмыкIыкIэ зыгорэм епхыгъ. Шъом кIапсэ пышIагъ. Машинэр тракторым пышIагъ. Вагоныр паровозым пышIагъ.</t>
  </si>
  <si>
    <t xml:space="preserve">ПЫШIОIУХЬАГЪ </t>
  </si>
  <si>
    <t>Пылъагъэзэ е пытзэ шIоIугъэ. Щэр щыуаным итэу пылъагъэзэ, пышIоIухьагъ.</t>
  </si>
  <si>
    <t>скис, -ла, -ло (на)</t>
  </si>
  <si>
    <t xml:space="preserve">ПЫШIЫКI </t>
  </si>
  <si>
    <t>еплъ пытым.</t>
  </si>
  <si>
    <t>ПЫШIЫХЬАГЪ 1 ЗЫПI. ГЛ.</t>
  </si>
  <si>
    <t>ИкIыхьагъэкIэ пигъэхъуагъ. Унэм хьакIэщ пишIыхьагъ. Шэщым къакъыр пишIыхьагъ.</t>
  </si>
  <si>
    <t>пристроен, -а, -о</t>
  </si>
  <si>
    <t>ПЫШIЫХЬАГЪ 2 ЗЫПI. ГЛ.</t>
  </si>
  <si>
    <t>Iахьылыгъэ фыриI. А кIалэр ащ пышIыхьагъ, иIэхьыл.</t>
  </si>
  <si>
    <t>находится в родственных отношениях с ним</t>
  </si>
  <si>
    <t xml:space="preserve">ПЫШIЫХЬЭГЪЭ </t>
  </si>
  <si>
    <t>Шэщэу хьакIэщым пышIыхьагъэр дэгъоу шIыгъэ.</t>
  </si>
  <si>
    <t>пристроенный, -ая, -ое (к)</t>
  </si>
  <si>
    <t>ПЫШIЭГЪАКI</t>
  </si>
  <si>
    <t>ЗыпышIагъэр бэ шIагъэп. КIапсэр пышIэгъакI.</t>
  </si>
  <si>
    <t>только что привязан, -а, -о (к)</t>
  </si>
  <si>
    <t>ПЫШIЭГЪОШIУ</t>
  </si>
  <si>
    <t>ИпышIэн псынкIагъо. КIапсэр кIапсэм пышIэгъошIу.</t>
  </si>
  <si>
    <t>легко привязать (к)</t>
  </si>
  <si>
    <t>ПЫШIЭГЪУАЙ</t>
  </si>
  <si>
    <t>ИпышIэн къин, псынкIагъоп. Пшъэхъур кIапсэм, пышIэгъуай.</t>
  </si>
  <si>
    <t>трудно привязать (к)</t>
  </si>
  <si>
    <t xml:space="preserve">ПЫШIЭН </t>
  </si>
  <si>
    <t>КIапсэкIэ е нэмыкIыкIэ зыгорэ зыгорэм пыупхэныр ары. Машинэ къутагъэр тракторым пышIэн фае. КIапсэр кIакошъ, кIапсэ пышIэн фае.</t>
  </si>
  <si>
    <t>привязать</t>
  </si>
  <si>
    <t>ПЫЩАГЪ 1 ЗЫПI. ГЛ.</t>
  </si>
  <si>
    <t>Игъус, лъэкIо-лъэчъэ. А кIалэр ащ лъэшэу пыщагъ.</t>
  </si>
  <si>
    <t xml:space="preserve">ПЫЩАГЪ 2 </t>
  </si>
  <si>
    <t>Ар еджэным пыщэгъэ кIал. КIалэу тхэным пыщагъэр пэпщы хъущтэп.</t>
  </si>
  <si>
    <t>увлеченный, -ая, -ое; привязанный, -ая, -ое</t>
  </si>
  <si>
    <t xml:space="preserve">ПЫЩТЫХЬАГЪ </t>
  </si>
  <si>
    <t>Зыпылъым ещтылIагъ. Унэ пхъэшъхьакIэм мылхэр пыщтыхьагъэх. ЧъыIэшхом хэтзэ, ыпакIэ мыл пыщтыхьагъ.</t>
  </si>
  <si>
    <t>примерз, -ла, -ло (к)</t>
  </si>
  <si>
    <t xml:space="preserve">ПЫЩТЫХЬАГЪЭР </t>
  </si>
  <si>
    <t>ЛIэу чъыIэшхом къыхэкIыжьыгъэм, ыпакIэ мылэу пыщтыхьагъэр пигъэжъукIыжьыгъ.</t>
  </si>
  <si>
    <t>примерзший, -ая, -ее (к)</t>
  </si>
  <si>
    <t>ПЫЩТЫХЬАН ПЫЩТЫХЬАГЪЭ ГЛ. ИМАСД.</t>
  </si>
  <si>
    <t>ЫпакIэ мыл пыщтыхъанкIэ ежьагъ.</t>
  </si>
  <si>
    <t>примерзнуть</t>
  </si>
  <si>
    <t xml:space="preserve">ПЫЩЫТЫГЪ </t>
  </si>
  <si>
    <t>Зыр адрэм пэшIыгъ, иблэкI. Бзаджэ зышIэрэм бзаджэ пыщыт. ШIу зышIэрэм шIу пыщыт.</t>
  </si>
  <si>
    <t>противостоит, ждет</t>
  </si>
  <si>
    <t xml:space="preserve">ПЫЩЭГЪУ </t>
  </si>
  <si>
    <t>Зыготэу ныбджэгъоу иIэр. Ащ пыщэгъоу иIэр кIэлэ дэгъу. Пыщэгъу дэим уекIодылIэщт.</t>
  </si>
  <si>
    <t>приятель</t>
  </si>
  <si>
    <t>Ащ джынэ пыщэгъу иI.</t>
  </si>
  <si>
    <t>связан с духами</t>
  </si>
  <si>
    <t xml:space="preserve">ПЫIАГЪ </t>
  </si>
  <si>
    <t>ПыIэбагъ. Ар чъыгым пыIагъ, пыIэныр ригъэжьагъ.</t>
  </si>
  <si>
    <t>сорвал, -а,-о</t>
  </si>
  <si>
    <t>ПЫIОНТIАГЪ 1 ЗЫПI. ГЛ.</t>
  </si>
  <si>
    <t>Пыгъэчэрэзагъ. Кулъэмыджым ыпакIэ купэIунэр пыIонтIагъ.</t>
  </si>
  <si>
    <t>прикручен, -а, -о, привинчен, -а, -о</t>
  </si>
  <si>
    <t xml:space="preserve">ПЫIОНТIАГЪ 2 </t>
  </si>
  <si>
    <t>Кулъэмыджым ыпакIэ пыIонтIэгъэ гъучI купэIунэр къыпычэрэзыкIыгъ.</t>
  </si>
  <si>
    <t>привинченный, -ая,-ое</t>
  </si>
  <si>
    <t>ПЫIУГЪ 1 ЗЫПI. ГЛ.</t>
  </si>
  <si>
    <t>Пысагъ. Цацэм лы пыIугъ.</t>
  </si>
  <si>
    <t>надел, -а, -о (на)</t>
  </si>
  <si>
    <t xml:space="preserve">ПЫIУГЪ 2 </t>
  </si>
  <si>
    <t>Цацэм лэу пыIугъэр, тэпым ригъэузэ ыгъажъэщтыгъэ. Цацэм пыIугъэ лы гъэжъагъэм къыгуигъэчъи, пIастэм тыралъхьагъ.</t>
  </si>
  <si>
    <t>ПЫIУЛIАГЪ 1 ЗЫПI. ГЛ.</t>
  </si>
  <si>
    <t>Пхъашэу пыдагъ. Iэгъуапэр джанэм пыIулIагъ.</t>
  </si>
  <si>
    <t>приметан, -а, -о</t>
  </si>
  <si>
    <t xml:space="preserve">ПЫIУЛIАГЪ 2 </t>
  </si>
  <si>
    <t>Джанэм Iэгъуапэу пыIулIагъэр, пагъэтIэпIыкIыжьыгъ. Джанэм пыIулIэгъэ Iэгъуапэр пидагъ.</t>
  </si>
  <si>
    <t>приметанный, -ая, -ое (к)</t>
  </si>
  <si>
    <t xml:space="preserve">ПЫIЫСТАГЪ </t>
  </si>
  <si>
    <t>еплъ пытIысхьагъэм.</t>
  </si>
  <si>
    <t xml:space="preserve">ПЫIЭБАГЪ </t>
  </si>
  <si>
    <t>ДэIэбайи къыпичыгъ. ЛIыжъыр мыIэрысэ чъыгым пыIэбагъ. ПыIабэу ригъэжьагъ. Чэрэзым пэIабэ.</t>
  </si>
  <si>
    <t>сорвал, -а, -о (с)</t>
  </si>
  <si>
    <t xml:space="preserve">ПЭ </t>
  </si>
  <si>
    <t>Жьы къызэращэрэ ыкIи мэр къызэрашIэрэ органэу цIыфыми нэмыкI псэушъхьэхэми яIэр ары. Ыпэ рихьылIи, епэмыгъ. Пэ дахэ пыт. Шъэжъыем ыпэ къыпикъагъ. - Ыпэ дегъэзые - заноситься. Мэпагэ. - Ыпэ хещае - сует свой нос. ИIоф хелъхьэ.</t>
  </si>
  <si>
    <t>нос</t>
  </si>
  <si>
    <t>IэпакI. Къуапэ, къошъуапэ, дзапэ. Псыпэр зэрыкIорэм псыкIэр рэкIо (гущ.).</t>
  </si>
  <si>
    <t>передняя часть</t>
  </si>
  <si>
    <t>Щайнычым ыпэ пыутыгъ. Шъэжъыяпэр пилъыкIыгъ. Бэщыпэм хьашъо пылъ.</t>
  </si>
  <si>
    <t>Ы-ПЭ</t>
  </si>
  <si>
    <t>Ыпэ ишъыгъ. Ыпэ итэу макIо. Ыпэ илъыр ышIэрэп.</t>
  </si>
  <si>
    <t xml:space="preserve">ПЭБГ </t>
  </si>
  <si>
    <t>Пэтхы къупшъхьэр ары. Ыпэбг къепшы.</t>
  </si>
  <si>
    <t>переносица, носовой хрящ, хребет носа</t>
  </si>
  <si>
    <t xml:space="preserve">ПЭБГЪУ </t>
  </si>
  <si>
    <t>Пэм бгъуитIу иI. Ыпэбгъу къэбэгыгъ. Ыпэбгъу лъэныкъо плъыжьы хъугъэ.</t>
  </si>
  <si>
    <t>боковая сторона носа</t>
  </si>
  <si>
    <t xml:space="preserve">ПЭБЗЫДЖЫН </t>
  </si>
  <si>
    <t>ПэгъонитIум азыфагу ит къупшъхьэ шъабэр ары. Ыпэбзыджын къищэу цIыф Iай.</t>
  </si>
  <si>
    <t>междуноздрье</t>
  </si>
  <si>
    <t xml:space="preserve">ПЭБЗЫУ </t>
  </si>
  <si>
    <t>Пэ папцI. КIэлэ пэбзыу. Пшъэшъэ пэбзыу.</t>
  </si>
  <si>
    <t>остроносый, -ая, -ое</t>
  </si>
  <si>
    <t xml:space="preserve">ПЭБЛАГЪ </t>
  </si>
  <si>
    <t>Пэгъунэгъу, пэчыжьэп. Тикъуаджэ къалэм пэблагъ.</t>
  </si>
  <si>
    <t>близко, недалеко</t>
  </si>
  <si>
    <t>ПышIыхьагь, иIэхьыл. Ар ащ пэблэгъэ цIыф.</t>
  </si>
  <si>
    <t>родственник</t>
  </si>
  <si>
    <t xml:space="preserve">ПЭБЫУГЪ </t>
  </si>
  <si>
    <t>МэшIокоу къэбыугъэм паравозыр пэбыугъ.</t>
  </si>
  <si>
    <t>перекликнулся, -лась, -лось (о гудке, вое, мычании)</t>
  </si>
  <si>
    <t xml:space="preserve">ПЭБЫУЖЬЫГЪ </t>
  </si>
  <si>
    <t>еплъ пэбыугьэм.</t>
  </si>
  <si>
    <t xml:space="preserve">ПЭГАГЪЭ </t>
  </si>
  <si>
    <t>ЗышIошIыжьыгъ, пагэ хъугъэ. Ар лъэшэу мэпагэ, пагэ, зыгъэпагэрэр сшIэрэп нахь. Пагэр мэгырзы (гущ.).</t>
  </si>
  <si>
    <t>кичился, -лась, -лось</t>
  </si>
  <si>
    <t xml:space="preserve">ПЭГАГЪЭР </t>
  </si>
  <si>
    <t>Былымым пае пагэрэр цIыф дел.</t>
  </si>
  <si>
    <t>кичившийся -аяся, -ееся</t>
  </si>
  <si>
    <t xml:space="preserve">ПЭГОПЧ </t>
  </si>
  <si>
    <t>Паго зэрешэхэрэ пчыр ары. ПэгопчымкIэ еуи, пагор къыубытыгъ.</t>
  </si>
  <si>
    <t>острога</t>
  </si>
  <si>
    <t xml:space="preserve">ПЭГУАШ </t>
  </si>
  <si>
    <t>Пэгуашэр жьэу къэтэджы.</t>
  </si>
  <si>
    <t>ПЭГУАШЭ</t>
  </si>
  <si>
    <t>Паго ешэнэу. КIалэр пэгуашэ кIуагъэ.</t>
  </si>
  <si>
    <t>ловить рыбу</t>
  </si>
  <si>
    <t xml:space="preserve">ПЭГУЩЫIЭЖЬЫГЪ </t>
  </si>
  <si>
    <t>Пэуцужьэу дэгущыIэжьыгъ. КIэлэ бзаджэр ятэ пэгущыIэжьыгъ.</t>
  </si>
  <si>
    <t>возразил, -а, -о</t>
  </si>
  <si>
    <t>ПЭГЭН ПЭГАГЪЭ ГЛ. ИМАСД.</t>
  </si>
  <si>
    <t>Зыгъэинын. ШIэхэу пэгэнкIэ ежьэ. Упэгэныр делагъ, фэмыфыгъ.</t>
  </si>
  <si>
    <t>кичиться</t>
  </si>
  <si>
    <t xml:space="preserve">ПЭГЪОКI </t>
  </si>
  <si>
    <t>ГущыIэ пэгъокI риIожьыгъ. Ащ къыриIуагъэм ипэгъокI гущыIэ, ежьми риIожьыгъ.Ащ къыфишIагъэм ипэгъокIэу ежьми Iаджи фишIэжьыгъ.</t>
  </si>
  <si>
    <t xml:space="preserve">ПЭГЪОКIЫГЪ </t>
  </si>
  <si>
    <t>1. Бысымыр хьакIэм пэгъокIыгъ. Щагум къыдэхьэгъэ ныом нысэр пэгъокIыгъ. КIалэу дзэм къикIыжьырэм ыш пэгъокIыгъ.</t>
  </si>
  <si>
    <t>встретил, -а, -о; принял, -а, -о</t>
  </si>
  <si>
    <t xml:space="preserve">ПЭГЪОКIЫГЪЭР </t>
  </si>
  <si>
    <t>ПэгъокIыгъэр къэкIожьыгъ, ау зыпэгъокIыгъэр къэсыжьыгъэгоп.</t>
  </si>
  <si>
    <t>встретивший, -ая, -ее</t>
  </si>
  <si>
    <t>Дэгъоу пэгъокIырэр цIыфым щыгъупшэрэп.</t>
  </si>
  <si>
    <t>принявший, -ая, -ее</t>
  </si>
  <si>
    <t xml:space="preserve">ПЭГЪОКIЫН </t>
  </si>
  <si>
    <t>Пежьэн. ХьакIэу къакIорэм, пэгъокIын ихьисап.</t>
  </si>
  <si>
    <t>встретить</t>
  </si>
  <si>
    <t>Бысымыр хьакIэм дэгъоу пэгъокIын фае.</t>
  </si>
  <si>
    <t>принять</t>
  </si>
  <si>
    <t xml:space="preserve">ПЭГЪУАН </t>
  </si>
  <si>
    <t>Пэм жьы зэрихьэрэ гъуанэр ары. КIалэм ыпэгъуанэхэр Iухъух.</t>
  </si>
  <si>
    <t>ноздри</t>
  </si>
  <si>
    <t xml:space="preserve">ПЭГЪУНЭГЪУ </t>
  </si>
  <si>
    <t>еплъ пэблагъэм</t>
  </si>
  <si>
    <t xml:space="preserve">ПЭГЪУПЧЪ </t>
  </si>
  <si>
    <t>Шым ыпэкIоцIы къикIэрэ къупшъхьэ шъабэу жьы езымыгъэгъотэу зыгъалIэрэр ары. Шыр пэгъупчъэ хъугъэ. ЛIым шым пэгъупчъэр хихыгъ.</t>
  </si>
  <si>
    <t>разбухший, кривовидный носовой хрящ</t>
  </si>
  <si>
    <t>ПЭГЪУХЬ ИЗАКЪОУ КЪАIОРЭП.</t>
  </si>
  <si>
    <t>Къормэн-пэгъухьэ сызфэхъун.</t>
  </si>
  <si>
    <t>жертва</t>
  </si>
  <si>
    <t xml:space="preserve">ПЭДЫД </t>
  </si>
  <si>
    <t>Пэ папцI. КIэлэ пэдыд. Пшъэшъэ пэдыд.</t>
  </si>
  <si>
    <t xml:space="preserve">ПЭДЖЫ </t>
  </si>
  <si>
    <t>Апэрэ джыныр. Цым ипэдж ыухыгъ.</t>
  </si>
  <si>
    <t>ПЭЗАЗЭУ НАРЕЧ.</t>
  </si>
  <si>
    <t>Лъэпэрапэу. Пэзазэу риутыгъ.</t>
  </si>
  <si>
    <t>спотыкаясь, переворачиваясь</t>
  </si>
  <si>
    <t xml:space="preserve">ПЭКЪАШЪО </t>
  </si>
  <si>
    <t>Лакъэ фэдэу щыт. КIэлэ пэкъашъу. Пшъэшъэ пэкъашъу.</t>
  </si>
  <si>
    <t>курносоватый, -ая, -ое</t>
  </si>
  <si>
    <t xml:space="preserve">ПЭЖЪЫХЬАГЪ </t>
  </si>
  <si>
    <t>Тэбэрыжъэр джэгум пэжъыхьагъ. КIэнкIэр джэгум пэжъыхьагъ.</t>
  </si>
  <si>
    <t>спекся, -лась, -лось</t>
  </si>
  <si>
    <t xml:space="preserve">ПЭКIАГЪУ </t>
  </si>
  <si>
    <t>ПэкIэ гъожь. ЛIы пэкIагъу. Щэлэ пэкIагъу.</t>
  </si>
  <si>
    <t>рыжие усы</t>
  </si>
  <si>
    <t xml:space="preserve">ПЭКIАПЦI </t>
  </si>
  <si>
    <t>ПэкIэ шIуцI. КIэлэ пэкIапцI. ИпэкIапцIэ къечъэгъэ къодыеу кIэлакIэ.</t>
  </si>
  <si>
    <t>темные усы</t>
  </si>
  <si>
    <t xml:space="preserve">ПЭКIАШЪУ </t>
  </si>
  <si>
    <t>ПакIэр зытет шъоу, жэ кIыIум иIэр ары. Шы емылычым ыпэкIашъо нэхъутэкIымкIэ пипхыкIи, ыубыти, кIэзэзэу ыгъэIэсагъ.</t>
  </si>
  <si>
    <t>верхняя губа</t>
  </si>
  <si>
    <t xml:space="preserve">ПЭКIЫГЪ </t>
  </si>
  <si>
    <t>ПэтэджыкIыгъ. Ныкъуашхэу Iанэм пэкIыгъ. ИIофшIэн пэкIи, кIуагъэ.</t>
  </si>
  <si>
    <t xml:space="preserve">ПЭКIЫЖЬЫГЬ </t>
  </si>
  <si>
    <t>ПэтэджыкIыгъ. Iанэм зэ-тIо горэм хаIи, пэкIыжьыгъ. Iофэу зыпыхьэрэм шIэхэу пэкIыжьы. Iахъор пэкIыжьыгъ.</t>
  </si>
  <si>
    <t>оставил, -а, -о совершенно</t>
  </si>
  <si>
    <t xml:space="preserve">ПЭКIЫХЬ </t>
  </si>
  <si>
    <t>КIэлэ пэкIыхь. Пылым пэкIыхьэ пыт.</t>
  </si>
  <si>
    <t>длинноносый, -ая, -ое</t>
  </si>
  <si>
    <t>ПЭКIЭ-ПАКIЭУ НАРЕЧ.</t>
  </si>
  <si>
    <t>Лъэныкъо-лъэныкъоу. ПэкIэ-пакIэу зэбгырыкIыгъэх.</t>
  </si>
  <si>
    <t>в разные стороны</t>
  </si>
  <si>
    <t>ПЭКIЭРЭКIЭУ НАРЕЧ.</t>
  </si>
  <si>
    <t>Ренэу ыуж имыкIэу. А Iофым ар пэкIэрэкIэу пылъ.</t>
  </si>
  <si>
    <t>ревностно</t>
  </si>
  <si>
    <t xml:space="preserve">ПЭКIЭФ </t>
  </si>
  <si>
    <t>ПэкIэ фыжь. ЛIы пэкIэф.</t>
  </si>
  <si>
    <t>светлые усы</t>
  </si>
  <si>
    <t xml:space="preserve">ПЭКIЭФАГЬ </t>
  </si>
  <si>
    <t>IукIагъ, рихьылIагъ. ЛIыр ипыи пэкIэфагъ.</t>
  </si>
  <si>
    <t>встретился, -лась -лось</t>
  </si>
  <si>
    <t xml:space="preserve">ПЭКIЭШХУ </t>
  </si>
  <si>
    <t>ПэкIэшхо зытет. ЛIы пэкIэшху.</t>
  </si>
  <si>
    <t>большой ус</t>
  </si>
  <si>
    <t xml:space="preserve">ПЭЛЪКЪАУ </t>
  </si>
  <si>
    <t>ТхъукIэ гъэжъагъэу тхьацу пIуакIэу зэтелъэу, зэтемыкIыным пае пхъэ упсыгъэ цIыкIукIэ зэтеIулIагъэр ары. Пэлъкъау ыгъэжъагъ.</t>
  </si>
  <si>
    <t>слоеный коржик</t>
  </si>
  <si>
    <t xml:space="preserve">ПЭЛЪЫГЪ </t>
  </si>
  <si>
    <t>Къыухъумэу щылъыгъ. Чэщым лэжьыгъэм пэлъыгъ.</t>
  </si>
  <si>
    <t>ПЭЛЪЫТ</t>
  </si>
  <si>
    <t>ПапкI. ЩымыIэм фэд. Ар лIэгъэ пэлъыт.</t>
  </si>
  <si>
    <t xml:space="preserve">ПЭМАГЪЭ </t>
  </si>
  <si>
    <t>ЫпэкIэ мэр зэригъэшIагъэ. Мэ къэумэ ыIуи, пэмагъэ. МэIэшIу къэу еIошъ, мэпамэ.</t>
  </si>
  <si>
    <t>понюхал, -а, -о, нюхал, -а, -о</t>
  </si>
  <si>
    <t xml:space="preserve">ПЭМАГЪЭР </t>
  </si>
  <si>
    <t>КIалэу пэмагъэм, щэлэмэ гъэжъамэ къеугъ.</t>
  </si>
  <si>
    <t>понюхавший, -ая, -ее, нюхавший -ая, -ее</t>
  </si>
  <si>
    <t xml:space="preserve">ПЭМЫКI </t>
  </si>
  <si>
    <t>Фэшъхьаф. Ар ащ пэмыкI. Ащ пэмыкI иIэп. Ащ пэмыкIи ар фаеп.</t>
  </si>
  <si>
    <t xml:space="preserve">ПЭМЭН </t>
  </si>
  <si>
    <t>ПэкIэ мэр зэригъэшIэн. Хьэр пэмэным тегъэпсыхьагъ.</t>
  </si>
  <si>
    <t>нюхать</t>
  </si>
  <si>
    <t xml:space="preserve">ПЭНАЛЪ </t>
  </si>
  <si>
    <t>Пэнэ чIыпI. Пэналъэм кIуи, панэ къыщагъ.</t>
  </si>
  <si>
    <t>место, заросшее колючками и колючим кустарником</t>
  </si>
  <si>
    <t xml:space="preserve">ПЭНАПЦIЭ </t>
  </si>
  <si>
    <t>Пэнэ шIуцIэ кIыхь. ПэнэпцIэ чэу къешIэкIыгъ. ПэнэпцIэ кухьэ къыщагъ.</t>
  </si>
  <si>
    <t>разновидность колючих растений</t>
  </si>
  <si>
    <t xml:space="preserve">ПЭНЫКЪ </t>
  </si>
  <si>
    <t>еплъ пэныным.</t>
  </si>
  <si>
    <t xml:space="preserve">ПЭНЫКЪУ </t>
  </si>
  <si>
    <t>Зыпэ кIэлъэныкъо гоупкIыгъэр ары. ЛIы пэныкъу.</t>
  </si>
  <si>
    <t>половина носа</t>
  </si>
  <si>
    <t xml:space="preserve">ПЭНЫН </t>
  </si>
  <si>
    <t>Зыпэ сэкъатэу, тэрэзэу макъэхэр къызфэмыIорэр ары. Бзылъфыгъэ пэнын.</t>
  </si>
  <si>
    <t>гнусавый, -ая, ое</t>
  </si>
  <si>
    <t xml:space="preserve">ПЭНЭШЪУ </t>
  </si>
  <si>
    <t>Зыпэ цIыкIоу икъоу щымытыр ары. ЛIы пэнэшъу цIыкIу.</t>
  </si>
  <si>
    <t>маленький носик</t>
  </si>
  <si>
    <t xml:space="preserve">ПЭПЛЪАГЪ </t>
  </si>
  <si>
    <t>Ежагъ. Ишъэогъу къэкIонэу пэплъагъ, ау къэкIуагъэп. Бэрэ пэплъагъ.</t>
  </si>
  <si>
    <t>ждал, -а, -о, ожидал, -а, -о</t>
  </si>
  <si>
    <t xml:space="preserve">ПЭПЛЪАГЪЭР </t>
  </si>
  <si>
    <t>Машинэр къакIомэ ыIоу пэплъагъэр, езэщи ежьэжьыгъ.</t>
  </si>
  <si>
    <t>ожидавший, -ая, -ее</t>
  </si>
  <si>
    <t xml:space="preserve">ПЭПЛЪЭН </t>
  </si>
  <si>
    <t>Ежэн. Ар ащ пэплъэн фае.</t>
  </si>
  <si>
    <t>ожидать ждать</t>
  </si>
  <si>
    <t xml:space="preserve">ПЭПЛЪЫ </t>
  </si>
  <si>
    <t>Пэ плъыжь. ЛIы пэплъ цIыкIу.</t>
  </si>
  <si>
    <t>красноносый, -ая, -ое</t>
  </si>
  <si>
    <t xml:space="preserve">ПЭПСЫ </t>
  </si>
  <si>
    <t>Пэм псэу къикIырэр ары. Ыпэпс къечъы.</t>
  </si>
  <si>
    <t>слизисто-гнойные отделения при насморке</t>
  </si>
  <si>
    <t xml:space="preserve">ПЭПЧЪ </t>
  </si>
  <si>
    <t>Ар къалэм кIо пэпчъ, ащ зыгорэ къыфимыхьэу къэкIожьырэп. Ар къакIо пэпчъы, зыгорэ фимышIэу ыгъэкIожъыгъэп.</t>
  </si>
  <si>
    <t>каждый раз</t>
  </si>
  <si>
    <t xml:space="preserve">ПЭПШЪЫХЬАГЪ </t>
  </si>
  <si>
    <t>Пылъзэ пшъыгъэ. А Iофым ар пэпшъыхьагъ.</t>
  </si>
  <si>
    <t>устал, -а, -о (за)</t>
  </si>
  <si>
    <t xml:space="preserve">ПЭРЫКЪ </t>
  </si>
  <si>
    <t>Пакъэ, пэтIый. ЩыртIым зыфаIорэр пшъэшъэ шIуцIэ пэрыкъ (ЩыртIым).</t>
  </si>
  <si>
    <t>курносый, -ая, -ое</t>
  </si>
  <si>
    <t xml:space="preserve">ПЭРЫОХЪУ </t>
  </si>
  <si>
    <t>Иягъэ ригъэкIыгъ. Пэрыохъу фэхъугъ.</t>
  </si>
  <si>
    <t>препятствие</t>
  </si>
  <si>
    <t>ПЭРЫОХЪУДЖ</t>
  </si>
  <si>
    <t>Пэрыохъуджэ фэхъугъ.</t>
  </si>
  <si>
    <t xml:space="preserve">ПЭРЫТ </t>
  </si>
  <si>
    <t>Апэ ит. Колхоз пэрытмэ тиколхоз акIэхьэжьыгъ.</t>
  </si>
  <si>
    <t>передовой, ая, -ое</t>
  </si>
  <si>
    <t xml:space="preserve">ПЭРЫТНЫГЪ </t>
  </si>
  <si>
    <t>Пэщэныгъ, апэ итыныр. Тиколхоз пэрытныгъэр ыIыгъзэ къехьы.</t>
  </si>
  <si>
    <t>первенство</t>
  </si>
  <si>
    <t xml:space="preserve">ПЭСАКIУ </t>
  </si>
  <si>
    <t>Лэжьыгьэхэр къэзыухъумэу апэсыр ары. ПэсакIом былымхэр лэжьыгъэм хигъахьэхэрэп. ПэсакIоу Iоф ешIэ. ПэсакIо аштагъ.</t>
  </si>
  <si>
    <t>сторож (охраняющий зерновые и огородные культуры)</t>
  </si>
  <si>
    <t xml:space="preserve">ПЭСАМПI </t>
  </si>
  <si>
    <t>Гъажъор заужъгъыкIэ къытекIырэ напIэхэр ары. ПэсампIэр кушъэ медырым ралъхьэ. Фыгур кIэгъэпщын фае, пэсампIэ бэу хэлъ.</t>
  </si>
  <si>
    <t>шелуха (от проса)</t>
  </si>
  <si>
    <t>ПЭСАЩ</t>
  </si>
  <si>
    <t>ШIэхыщ. Коцыр уупкIэнкIэ пэсащ. Пэсащэу ригъэжьагъ.</t>
  </si>
  <si>
    <t>рано, чересчур рано</t>
  </si>
  <si>
    <t xml:space="preserve">ПЭСТЫХЬАГЪ </t>
  </si>
  <si>
    <t>МашIом пэлъзэ стыгъэ. Хьалыгъур машIом пэстыхьагъ.</t>
  </si>
  <si>
    <t>сгорел, -а, -о</t>
  </si>
  <si>
    <t xml:space="preserve">ПЭСЫГЪ </t>
  </si>
  <si>
    <t>ЛIыр Iанэм пэс. Унэм сызехьэм, лIыр Iанэм пэсыгъ. Сымаджэм шъузыр пэс.</t>
  </si>
  <si>
    <t>сидел -а,-о (за)</t>
  </si>
  <si>
    <t>Хатэм пэс. Садым пэс.</t>
  </si>
  <si>
    <t>охранял, -а, -о</t>
  </si>
  <si>
    <t>Пшъашъэр кIалэм бэрэ пэсыгъ. Шъузыр илIы пэс.</t>
  </si>
  <si>
    <t>ожидал -а, -о</t>
  </si>
  <si>
    <t xml:space="preserve">ПЭСЭРЫЙ </t>
  </si>
  <si>
    <t>Пэсэрые цIыф. Пэсэрые хъугъэ-шIагъ.</t>
  </si>
  <si>
    <t>древний, -яя, -ее</t>
  </si>
  <si>
    <t xml:space="preserve">ПЭСЭРЭ </t>
  </si>
  <si>
    <t>Ижърэ. Пэсэрэ зэманым. Пэсэрэ хэбзэжъ. Пэсэрэ Iэмэ-псымэжъхэр.</t>
  </si>
  <si>
    <t>в старину</t>
  </si>
  <si>
    <t>ПЭТЗЭ ИЗАКЪОУ КЪАIОРЭП</t>
  </si>
  <si>
    <t>КIалэр кIо пэтзэ, ишъэогъу IукIагъ. ЕпIо пэтзэ шъао къелъфы (гущ.).</t>
  </si>
  <si>
    <t>в то время как</t>
  </si>
  <si>
    <t>ПЭТМИ</t>
  </si>
  <si>
    <t>Ау щыт нахь мышIэми. ШIу фапшIэ пэтми, къыопыи. ЕпIо пэтми, гурыIорэп.</t>
  </si>
  <si>
    <t>несмотря на это</t>
  </si>
  <si>
    <t xml:space="preserve">ПЭТУМЫКIЫГЪ </t>
  </si>
  <si>
    <t>ПэкIодыкIыгъ. Iанэм пэс сшIошIызэ, пэтумыкIыгъ.</t>
  </si>
  <si>
    <t>исчез, -ла, -ло (из-за)</t>
  </si>
  <si>
    <t xml:space="preserve">ПЭТУМЫКIЫГЪЭР </t>
  </si>
  <si>
    <t>ПэкIодыкIыгъэр. Мы Iанэм пэтумыкIыгъэр, зыдэкIуагъэр сшIэрэп.</t>
  </si>
  <si>
    <t>исчезнувший, -ая,-ее</t>
  </si>
  <si>
    <t xml:space="preserve">ПЭТХ </t>
  </si>
  <si>
    <t>Пэ кIыIу. Ыпэтх тыриутыгъ.</t>
  </si>
  <si>
    <t>хребтик носа</t>
  </si>
  <si>
    <t xml:space="preserve">ПЭТХЫЩ </t>
  </si>
  <si>
    <t>Зыпэтх къыхэIэтыкIыгъэу, бгыуанэу щытыр ары. Тырку кIэлэ пэтхыщ.</t>
  </si>
  <si>
    <t>горбоносый, -ая, -ое</t>
  </si>
  <si>
    <t xml:space="preserve">ПЭТХЪУ-IУТХЪУ </t>
  </si>
  <si>
    <t>Пэтхъу-IутхъукIэ сымадж. Пэтхъу-Iутхъу хъугъэшъ къин елъэгъу.</t>
  </si>
  <si>
    <t>насморк</t>
  </si>
  <si>
    <t xml:space="preserve">ПЭТХЪЭ-НАТХЪ </t>
  </si>
  <si>
    <t>Щыгъын цунтхъагъ. Пэтхъэ-натхъэу фэпагъэ.</t>
  </si>
  <si>
    <t>лохмотья</t>
  </si>
  <si>
    <t xml:space="preserve">ПЭТЫГЪ 1 </t>
  </si>
  <si>
    <t>Ар нычэпэ хьамбарым пэтыгъ.</t>
  </si>
  <si>
    <t>ПЭТЫГЪ 2 ЗЫПI. ГЛ.</t>
  </si>
  <si>
    <t>Выступает в роли вспомогательного глагола, указывающего время действия. Тхьаматэм сызыIокIэм, районым кIо пэтыгъ. Унэм сызехьэм, лIыр шхэ пэтыгъ. Машхэ пэт.</t>
  </si>
  <si>
    <t>ПЭТЫГЪ 3 ГУЩЫIЭГЪУС</t>
  </si>
  <si>
    <t>СымышIахэзэ сытефэ пэтыгъ.</t>
  </si>
  <si>
    <t>чуть</t>
  </si>
  <si>
    <t xml:space="preserve">ПЭТЭДЖАГЪ </t>
  </si>
  <si>
    <t>Зыпэсым къыпэкIи, тэджыгъэ. Iанэм пэтэджагъ.</t>
  </si>
  <si>
    <t>встал, -а, -о (из-за)</t>
  </si>
  <si>
    <t xml:space="preserve">ПЭТЭДЖАГЪЭР </t>
  </si>
  <si>
    <t>ЛIыжъыр къызехьэм, Iанэм пэтэджагъэхэр ыгъэтIысыжьыгъэх.</t>
  </si>
  <si>
    <t xml:space="preserve">ПЭТЭДЖЫГЪ </t>
  </si>
  <si>
    <t>Пзуцугъ. Ар ащ пыеу къыпэтэджыгъ.</t>
  </si>
  <si>
    <t>противостоял, -а, -о; выступил, -а, -о против, восстал, -а, -о</t>
  </si>
  <si>
    <t xml:space="preserve">ПЭТЭДЖЫГЪЭР </t>
  </si>
  <si>
    <t>Выступивший против, восставший против. Ащ къыпэтэджыгъэр пый пхъаш. Ар къыпэтэджырэм текIо хабзэ.</t>
  </si>
  <si>
    <t>противостоявший, -ая, -ее</t>
  </si>
  <si>
    <t xml:space="preserve">ПЭТЭДЖЫН </t>
  </si>
  <si>
    <t>Пэуцун. Ар ащ пыеу пэтэджын ыIоу зыми ышIэгъахэп.</t>
  </si>
  <si>
    <t>противостоять, выступить против, восстать</t>
  </si>
  <si>
    <t xml:space="preserve">ПЭТЭКЪУАГЪ </t>
  </si>
  <si>
    <t>Епхъэпхъэхи, пэфагъ. Натрыфыр машIом пэтэкъуагъ.</t>
  </si>
  <si>
    <t xml:space="preserve">ПЭТЭКЪУАГЪЭР </t>
  </si>
  <si>
    <t>Пэпхъэпхъагъэр. Натрыфэу машIом пэтэкъуагъэр бэ.</t>
  </si>
  <si>
    <t>посыпавшийся, -аяся, -ееся (в)</t>
  </si>
  <si>
    <t xml:space="preserve">ПЭТЭКЪОН </t>
  </si>
  <si>
    <t>МашIом пхъэжъые пэтэкъон фае.</t>
  </si>
  <si>
    <t>посыпаться (в)</t>
  </si>
  <si>
    <t xml:space="preserve">ПЭТIРАКЪ </t>
  </si>
  <si>
    <t>Пэ пэкъэшху. Пшъэшъэ пэтIракъ.</t>
  </si>
  <si>
    <t>крупный нос, курносый -ая, -ое</t>
  </si>
  <si>
    <t xml:space="preserve">ПЭТIУМ </t>
  </si>
  <si>
    <t>Пэшхо. ЛIы тхъоплъ пэтIум.</t>
  </si>
  <si>
    <t>носастый, -ая, -ое</t>
  </si>
  <si>
    <t xml:space="preserve">ПЭТIЫСХЬАГЪ </t>
  </si>
  <si>
    <t>1. Iанэм шхэнэу пэтIысхьагъ. Тхэнэу столым пэтIысхьагъ.</t>
  </si>
  <si>
    <t>сел, -а, -о (за), сел, -а, -о (у)</t>
  </si>
  <si>
    <t xml:space="preserve">ПЭТIЫСХЬАГЪЭР </t>
  </si>
  <si>
    <t>1. IутIысхьагъэр. КIалэу Iанэм пэтIысхьагъэр ятэ къеджи, пищыгъ.</t>
  </si>
  <si>
    <t>севший, -ая, -ее (за), севший, -ая, -ее (у)</t>
  </si>
  <si>
    <t>ПЭТIЫСХЬАН ПЭТIЫСХЬАГЪ-Э ГЛ. ИМАСД.</t>
  </si>
  <si>
    <t>1. Iанэм шхэнэу пэтIысхьан.</t>
  </si>
  <si>
    <t>сесть (за), сесть (у)</t>
  </si>
  <si>
    <t xml:space="preserve">ПЭУАГЪ </t>
  </si>
  <si>
    <t>БэщкIэ, шхончыкIэ хэуагъ. МашIом бэщкIэ пэуагъ.</t>
  </si>
  <si>
    <t>бросил, -а, -о (в); ударил, -а, -о (в), выстрелил, -а, -о</t>
  </si>
  <si>
    <t xml:space="preserve">ПЭУГЪ </t>
  </si>
  <si>
    <t>Былымыр, чэтыр лэжьыгъэм химыгъахьэу пэугъ. Былымым пэугъ.</t>
  </si>
  <si>
    <t>отогнал, -а, -о</t>
  </si>
  <si>
    <t xml:space="preserve">ПЭУКЪЭПЫХЬАГЪ </t>
  </si>
  <si>
    <t>Iофым пэукъэпыхьагъ - къинышхо тырилъэгъуагъ.</t>
  </si>
  <si>
    <t xml:space="preserve">ПЭУЛЭУХЬАГЪ </t>
  </si>
  <si>
    <t>Къин пилъэгъуагъ. Iофэу зыпылъым пэулэухьагъ. Мэзым пэулэухьагъ.</t>
  </si>
  <si>
    <t>измотался, -лась, -лось</t>
  </si>
  <si>
    <t xml:space="preserve">ПЭУНЭЗЫХЬАГЬ </t>
  </si>
  <si>
    <t>Iофым ышъхьэ хэгъэнагъэу пылъызэ пэунэзыхьагъ - ышъхьэ ыгъэунэзагъ, пэпшъыхьагъ.</t>
  </si>
  <si>
    <t xml:space="preserve">ПЭУНЭЗЫХЬАГЪЭР </t>
  </si>
  <si>
    <t>Пэпшъыхьагъэр. Iофым пэунэзыхьагъэр пэкIи, зигъэпсэфыгъ.</t>
  </si>
  <si>
    <t xml:space="preserve">ПЭУНЭЗЫХЬАН </t>
  </si>
  <si>
    <t>Пэпшъыхьан. Iофым пэмыкIэу пэсызэ пэунэзыхьаным нэсыгъ.</t>
  </si>
  <si>
    <t>закружиться</t>
  </si>
  <si>
    <t xml:space="preserve">ПЭУЦОЖЬЫГЪ </t>
  </si>
  <si>
    <t>Iухьэжьыгъ. Iофым пэуцожьыгъ.</t>
  </si>
  <si>
    <t>уже приступил, -а, -о</t>
  </si>
  <si>
    <t xml:space="preserve">ПЭУЦУАГЪ </t>
  </si>
  <si>
    <t>1. Хэуцуагъ. КIозэ, ымышIахэу машIом пэуцуагъ.</t>
  </si>
  <si>
    <t>стал -а, -о (в), стал, -а, -о (в)</t>
  </si>
  <si>
    <t xml:space="preserve">ПЭУЦУГЪ </t>
  </si>
  <si>
    <t>ЫIорэ е ышIэрэ ымыдэу уцугъэ. ЫIорэр ымыдэу пэуцугъ. Къаигъэу пэуцугъ.</t>
  </si>
  <si>
    <t>выступил, -а, -о. против, противоречил, -а, -о</t>
  </si>
  <si>
    <t xml:space="preserve">ПЭУЦУЖЬЫГЪ </t>
  </si>
  <si>
    <t>Фимыгъэгъоу, фимыдэу пэуцужьыныр. ЫIуагъэр ымыдэу пэуцужьыгъ - пэшIонэжьыгъ.</t>
  </si>
  <si>
    <t>противоречил, -а, -о; выступил, -а, -о против; возражал, -а, -о</t>
  </si>
  <si>
    <t xml:space="preserve">ПЭФАГЪ </t>
  </si>
  <si>
    <t>Ефэхи хэфагъ. Iэгуаор Iэпызи машIом пэфагъ.</t>
  </si>
  <si>
    <t xml:space="preserve">ПЭФАГЪЭР </t>
  </si>
  <si>
    <t>Хэфагъэр. Тхылъэу машIом пэфагъэр стыгъэ.</t>
  </si>
  <si>
    <t xml:space="preserve">ПЭФЫ </t>
  </si>
  <si>
    <t>Зыпэ фыжьэу щытыр ары. ШыкIэ пэф дахэ колхозышымэ ахэт.</t>
  </si>
  <si>
    <t>белоносый, -ая, -ое</t>
  </si>
  <si>
    <t xml:space="preserve">ПЭХЪУ </t>
  </si>
  <si>
    <t>Пэ быхъу. КIэлэ пэхъу шIуцI.</t>
  </si>
  <si>
    <t xml:space="preserve">ПЭХЬАГЪ </t>
  </si>
  <si>
    <t>ЛIыр машIом пэхьагъ. ЛIэблан машIом пэхьэ.</t>
  </si>
  <si>
    <t>шел, -а, -о (в)</t>
  </si>
  <si>
    <t xml:space="preserve">ПЭХЬАЖЬЫГЪ </t>
  </si>
  <si>
    <t>КIуи машIом пэхьажьыгъ.</t>
  </si>
  <si>
    <t>вновь пошел, -а, -о</t>
  </si>
  <si>
    <t xml:space="preserve">ПЭЦАЦ </t>
  </si>
  <si>
    <t>Пэчэчан. Пэнэ пэцацэхэр тетых. Пэнэ пэцацэ пыт.</t>
  </si>
  <si>
    <t>заостренный, -ая, -ое</t>
  </si>
  <si>
    <t xml:space="preserve">ПЭЦЫ </t>
  </si>
  <si>
    <t>Пэ кIоцIым цэу къикIэрэр ары. Ыпэц къещы.</t>
  </si>
  <si>
    <t>волосинки в носу</t>
  </si>
  <si>
    <t xml:space="preserve">ПЭЧЭЧАН </t>
  </si>
  <si>
    <t>ПапцIэ. Къамэр пэчэчан. Пэнэ пэчэчанхэр тетых.</t>
  </si>
  <si>
    <t xml:space="preserve">ПЭЧЪАХЬ </t>
  </si>
  <si>
    <t>еплъ пачъыхьэм.</t>
  </si>
  <si>
    <t xml:space="preserve">ПЭЧЪАХЬЫГЪУ </t>
  </si>
  <si>
    <t>еплъ пачъыхьэгъом.</t>
  </si>
  <si>
    <t xml:space="preserve">ПЭЧЪЭЧЪАГЪЭ </t>
  </si>
  <si>
    <t>Зы чIыпIэ имызагъэу къычъыхьагъ. Чэтжъыехэр мэпэчъачъэхэшъ, щагум дэтых.</t>
  </si>
  <si>
    <t>бегал, -а, -о, сновал, -а, -о</t>
  </si>
  <si>
    <t xml:space="preserve">ПЭЧЪЭЧЪАЛ </t>
  </si>
  <si>
    <t>Зы чIыпIэ имызагъэу къэзычъыхьэрэр ары. Чэтжъые пэчъэчъалэр псыжъом хэфэ (гущ.).</t>
  </si>
  <si>
    <t>суетливый, -ая, -ое, неоседливый, -ая, -ое</t>
  </si>
  <si>
    <t xml:space="preserve">ПЭЧЪЭЧЪЭН </t>
  </si>
  <si>
    <t>Чэтжъыем пэчъэчъэныр игугъу.</t>
  </si>
  <si>
    <t>бегать, суетиться</t>
  </si>
  <si>
    <t xml:space="preserve">ПЭЧIЫНАТI </t>
  </si>
  <si>
    <t>КъыпэIут. Школым пэчIынатIэу клубыри щыт.</t>
  </si>
  <si>
    <t>напротив</t>
  </si>
  <si>
    <t xml:space="preserve">ПЭШЪУКЪ </t>
  </si>
  <si>
    <t>Зыпэ пэщын къикIы зэпытырэр ары. КIэлэ пэшъукъ цIыкIу.</t>
  </si>
  <si>
    <t>сопливый, -ая, -ое</t>
  </si>
  <si>
    <t xml:space="preserve">ПЭШЪУШЪУАГЪЭ </t>
  </si>
  <si>
    <t>ЫпэкIэ пэмагъэ, лъыхъуагъэ. Хьэр мэпэшъушъо.</t>
  </si>
  <si>
    <t>сопел, -а, -о</t>
  </si>
  <si>
    <t xml:space="preserve">ПЭШЪУШЪУАЛ </t>
  </si>
  <si>
    <t>Iофыр псынкIэу зашIозымыхэу бэрэ пылърэр ары. ЦIыф пэшъушъуал. Пэшъушъолэ Iай, епэшъушъоу пылъыщт.</t>
  </si>
  <si>
    <t>сопун, сопуха</t>
  </si>
  <si>
    <t>ПЭШIОДЗЫГЪ ЗЫПI. ГЛ.</t>
  </si>
  <si>
    <t>ПэIудзыгъ. ХьакIэщыр унэшхом пэшIодзыгъ. Зы шышIуадзэр адрэм пэшIодзыгъ.</t>
  </si>
  <si>
    <t>находил-ся, -лась, -лось в отдалении</t>
  </si>
  <si>
    <t>ПЭШIОДЗЫГЪЭУ НАРЕЧ.</t>
  </si>
  <si>
    <t>ПэIудзыгъэу. Унэшхом хьэкIэщыр пэшIодзыгъэу щыт.</t>
  </si>
  <si>
    <t>в отдалении</t>
  </si>
  <si>
    <t xml:space="preserve">ПЭШIОКIЫГЪ </t>
  </si>
  <si>
    <t>Ыпэ икIыгъ, ыухыгъ. Ащ Iофыр пэшIокIыгъ. Лэжьыгъэ Iожьыным иIоф ащ пэшIокIыгъ.</t>
  </si>
  <si>
    <t>прошел через</t>
  </si>
  <si>
    <t xml:space="preserve">ПЭШIОКIЫН </t>
  </si>
  <si>
    <t>Ыухын, ыпэ икIын. Ащ фэдэу шIэхэу Iофыр пэшIокIын ыIоу ышIагъэп.</t>
  </si>
  <si>
    <t>закончить</t>
  </si>
  <si>
    <t xml:space="preserve">ПЭШIОНАГЪ </t>
  </si>
  <si>
    <t>Щыхьагъ. КIуи, лIым пэшIонагъ. МакIошъ лIэу лажьэ зимыIэм пэшIонэ.</t>
  </si>
  <si>
    <t>пристал, -а, -о (к)</t>
  </si>
  <si>
    <t xml:space="preserve">ПЭШIОНАГЪЭР </t>
  </si>
  <si>
    <t>КIалэу пэшIонагъэм лIыжъыр къецIэцIагъ.</t>
  </si>
  <si>
    <t>приставший, -ая, -ее (к)</t>
  </si>
  <si>
    <t>ПЭШIОНЭН ПЭШIОНАГЪЭ ГЛ. ИМАСД.</t>
  </si>
  <si>
    <t>Щыхьан. ЛIым пэшIонэнкIэ ежьагъ.</t>
  </si>
  <si>
    <t>пристатъ (к)</t>
  </si>
  <si>
    <t xml:space="preserve">ПЭШIЫГЪ </t>
  </si>
  <si>
    <t>Пыщыт. Ар ащ пэшIыгъ. Ащ дахэу къыриIуагъэм пэшIыгъэу ежьми дахэ риIожьыгъ.</t>
  </si>
  <si>
    <t>соответствующий, -ая, -ее</t>
  </si>
  <si>
    <t xml:space="preserve">ПЭШIЫЖЬАЛЪ </t>
  </si>
  <si>
    <t>ЦIыфымэ запэзышIыжьырэр ары. Ар цIыф пэшIыжьалъ.</t>
  </si>
  <si>
    <t>подражатель</t>
  </si>
  <si>
    <t xml:space="preserve">ПЭЩАГЪ </t>
  </si>
  <si>
    <t>Ащ пэщагъэ зэрихьагъ. Пэщагъэр ащ ыIыгъ.</t>
  </si>
  <si>
    <t>руководство</t>
  </si>
  <si>
    <t xml:space="preserve">ПЭЩХ-НЭЩХ </t>
  </si>
  <si>
    <t>Зыпи, зыни щхэу гушIубзыур ары. КIэлэ пэщх-нэщх.</t>
  </si>
  <si>
    <t xml:space="preserve">ПЭЩЫН </t>
  </si>
  <si>
    <t>Пэм пэпс пцIагъэу къикIырэр ары. Ыпэщын къетIэтIы.</t>
  </si>
  <si>
    <t>сопли</t>
  </si>
  <si>
    <t xml:space="preserve">ПЭЩЫНЫЦI </t>
  </si>
  <si>
    <t>3ипэщын къикIы зэпытырэр ары. КIэлэ пэщыныцIэ цIыкIу.</t>
  </si>
  <si>
    <t>сопливец</t>
  </si>
  <si>
    <t xml:space="preserve">ПЭЩЭНЫГЪ </t>
  </si>
  <si>
    <t>А Iофым пэщэныгъэ фызэрихьагъ.</t>
  </si>
  <si>
    <t xml:space="preserve">ПЭIАГЪ </t>
  </si>
  <si>
    <t>еплъ пэIэбагъэм. МашIом упэIэмэ пIэ къесты (гущ.).</t>
  </si>
  <si>
    <t xml:space="preserve">ПЭIАГЪУ </t>
  </si>
  <si>
    <t>ПэIэрфэгъу, пэблагъ. Ар ащ пэIагъу. Шхончыр ыбгъукIэ пэIагъоу щылъыгъ.</t>
  </si>
  <si>
    <t xml:space="preserve">ПЭIАПЧЪ </t>
  </si>
  <si>
    <t>Пэчыжь. Ар ащ пэIапчъ. ЗэпэIапчъэх. ПэIапчъэ хъугъэ.</t>
  </si>
  <si>
    <t>далеко, в разлуке</t>
  </si>
  <si>
    <t xml:space="preserve">ПЭIУАЛЪ </t>
  </si>
  <si>
    <t>ТхылъыпIэ каробкэ хъураеу пэIо шIыгъэхэр зыдэлърэр ары. ПэIуалъэм паIор илъ.</t>
  </si>
  <si>
    <t>футляр для шляп, шапок</t>
  </si>
  <si>
    <t xml:space="preserve">ПЭIУАПХЪ </t>
  </si>
  <si>
    <t>ПаIо ашIыщт хъурышъу. ПэIопхъэ дахэхэр магазинэм чIэлъых.</t>
  </si>
  <si>
    <t>материал для шапки</t>
  </si>
  <si>
    <t>ПЭIУДЗАГЪ ЗЫПI. ГЛ.</t>
  </si>
  <si>
    <t>ПэIулъ. ПэIупхъор пэIудзагъэу унэм къикIыгъ.</t>
  </si>
  <si>
    <t>ПЭIУДЗЫГЪ ЗЫПI. ГЛ.</t>
  </si>
  <si>
    <t>Пэчыжьэу щыт, щыI. ХьакIэщыр унэшхом пэIудзыгъ.</t>
  </si>
  <si>
    <t>находился, -лась, -лось в отдалении</t>
  </si>
  <si>
    <t xml:space="preserve">ПЭIУЛЪАШЪУ </t>
  </si>
  <si>
    <t>Большой деревянный брус, служащий основанием для деревянных подпорок веранды. Унэ лъэгуцым пэIулъ пхъэшхоу, кIэсэ лъэдакъэхэр зытетыр ары. "КIэсэнэуи кIэтхэр цуиймэ яцурылъэшъуа, ащ ипэIулъашъохэр шыбгъэлыбэм къэса" (Шэбатныкъу).</t>
  </si>
  <si>
    <t xml:space="preserve">ПЭIУЛЪЫГЪ </t>
  </si>
  <si>
    <t>Зы дзэр зы дзэм пэIулъыгъ.</t>
  </si>
  <si>
    <t>лежал, -а, -о напротив; был расположен, -а, -о напротив</t>
  </si>
  <si>
    <t xml:space="preserve">ПЭIУЛЪЫГЪЭР </t>
  </si>
  <si>
    <t>Дзэу пыим пэIулъыгъэм кIочIэшхо иIагъ.</t>
  </si>
  <si>
    <t>расположенный, -ая, -ое напротив</t>
  </si>
  <si>
    <t xml:space="preserve">ПЭIУПЛЪ </t>
  </si>
  <si>
    <t>Ыгуп. Унэм ипэIуплъэкIэ дахэ.</t>
  </si>
  <si>
    <t>фас, фасад</t>
  </si>
  <si>
    <t>Ынэгу зэхэлъыкIэ, ыгуп. ИпэIуплъэ гуих.</t>
  </si>
  <si>
    <t>ПЭIУПХЪУАГЪ 1 ЗЫПI. ГЛ.</t>
  </si>
  <si>
    <t>Буфетчицэм пэIупхъо пэIупхъуагъ.</t>
  </si>
  <si>
    <t xml:space="preserve">ПЭIУПХЪУАГЪ 2 </t>
  </si>
  <si>
    <t>КIэлэцIыкIум пэIупхъогъэ пэIупхъор янэ Iуихыгъ.</t>
  </si>
  <si>
    <t>надетый, -ая, -ое ( на)</t>
  </si>
  <si>
    <t xml:space="preserve">ПЭIУПХЪУ </t>
  </si>
  <si>
    <t>Янэ кIэлэцIыкIум пэIупхъо Iуилъхьагъ.</t>
  </si>
  <si>
    <t>передник</t>
  </si>
  <si>
    <t xml:space="preserve">ПЭIУТЫГЪ </t>
  </si>
  <si>
    <t>ИчIынатIэу щыт. Ащ иунэ школым пэIутэу щыт.</t>
  </si>
  <si>
    <t>стоял, -а, -о (против)</t>
  </si>
  <si>
    <t xml:space="preserve">ПЭIУХЬАГЬ </t>
  </si>
  <si>
    <t>Ыпэ ихьагъ, пэуцугъ. Ащ лэжьыгъэу ытыгъэр чIыфэу телъыгъэм пэIухьагъ.</t>
  </si>
  <si>
    <t>пошел, -а, -о в счет, вместо</t>
  </si>
  <si>
    <t xml:space="preserve">ПЭIУХЬАНЧЪ </t>
  </si>
  <si>
    <t>Дэгъончъ. Ар лIыкIэ пэIухьанчъ - зи дагъо иIэп.</t>
  </si>
  <si>
    <t>без недостатков</t>
  </si>
  <si>
    <t xml:space="preserve">ПЭIЫСТАГЪ </t>
  </si>
  <si>
    <t>ПэтIысхьагъ. ЛIыр Iанэм пэIыстагъ.</t>
  </si>
  <si>
    <t>сел, -а, -о (за)</t>
  </si>
  <si>
    <t xml:space="preserve">ПЭIЭБАГЪ </t>
  </si>
  <si>
    <t>ЗыгорэкIэ пэIагъ. Ныом Iадэр ышти, машIом пэIэбагъ.</t>
  </si>
  <si>
    <t>потрогал, -ау -о (чем-то)</t>
  </si>
  <si>
    <t xml:space="preserve">ПЭIЭБЛЪЭБЫХЬАГЪ </t>
  </si>
  <si>
    <t>ПэIабэзэ пэлъыхъухьагъ, зэIишIагъ. IадэмкIэ машIом пэIэблъэбыхьагъ.</t>
  </si>
  <si>
    <t>ворошил, -ау -о</t>
  </si>
  <si>
    <t xml:space="preserve">ПЬЕС </t>
  </si>
  <si>
    <t>Пьесэ ытхыгъ. Пьесэр агъэуцугъ.</t>
  </si>
  <si>
    <t>пьеса</t>
  </si>
  <si>
    <t xml:space="preserve">ПЯТИЛЕТК </t>
  </si>
  <si>
    <t>Илъэситф план. Яхэнэрэ пятилеткэм къыкIоцIы тихэгъэгу гъэхъэгъэшхохэр ышIыгъэх</t>
  </si>
  <si>
    <t>пятилетка</t>
  </si>
  <si>
    <t>ПIАЖЪ МЕЖД.</t>
  </si>
  <si>
    <t>ПIажъ ыIоу еуагъ.</t>
  </si>
  <si>
    <t xml:space="preserve">ПIАЙ </t>
  </si>
  <si>
    <t>1. деревянная фигурка, употребляемая для игры. СрапIын. КIалэр бэщымкIэ пIаим еуагъ. ПIай ышIыгъ.</t>
  </si>
  <si>
    <t xml:space="preserve">ПIАЛЪЭ </t>
  </si>
  <si>
    <t>Гъунапкъэ зыфэшIыгъэ охътэ гъэнэфагъ. ПIалъэ фишIыгъ.</t>
  </si>
  <si>
    <t>срок</t>
  </si>
  <si>
    <t xml:space="preserve">ПIАСТЭ </t>
  </si>
  <si>
    <t>Фыгу пIаст. Натрыф пIаст. ПIастэ ышIыгъ. АтэкъакIэрэ фыкIэ пIастэрэ (гущ.).</t>
  </si>
  <si>
    <t xml:space="preserve">ПIАШЪ </t>
  </si>
  <si>
    <t>Изакъоу къаIорэп. Былым пIашъ.</t>
  </si>
  <si>
    <t>крупный, -ая, -ое</t>
  </si>
  <si>
    <t>Тым, е ным ятэм ятэжъ. Ащ ятэпIашъэ джыри псэоу щыI.</t>
  </si>
  <si>
    <t>прадед</t>
  </si>
  <si>
    <t xml:space="preserve">ПIО </t>
  </si>
  <si>
    <t>Сыхьатым ыпIо текIыгъ. ПIо иIэп.</t>
  </si>
  <si>
    <t>крышка</t>
  </si>
  <si>
    <t xml:space="preserve">ПIОКIАБЗ </t>
  </si>
  <si>
    <t>ТхылъыпIэ пIокIабз. ШэкI пIокIабз.</t>
  </si>
  <si>
    <t>очень тонкий, -ая, -ое</t>
  </si>
  <si>
    <t xml:space="preserve">ПIОКIАЩЭ </t>
  </si>
  <si>
    <t>ШэкI пIокIащ. ТхылъыпIэ пIокIащ.</t>
  </si>
  <si>
    <t>слишком тонкий, -ая, -ое</t>
  </si>
  <si>
    <t>ПIОКIАIО</t>
  </si>
  <si>
    <t>ШэкI дэгъу, ау пIокIаIо.</t>
  </si>
  <si>
    <t>немного тонкаватый, -ая, -ое</t>
  </si>
  <si>
    <t xml:space="preserve">ПIОНКIЫГЪЭ </t>
  </si>
  <si>
    <t>Къажъозэ зэIытIэтIыгъ. Фыгур пIонкIыгъэ.</t>
  </si>
  <si>
    <t>разварился, -лась, -лось</t>
  </si>
  <si>
    <t xml:space="preserve">ПIОНКIЫН </t>
  </si>
  <si>
    <t>Къажъозэ тIэтIэныр. Фыгур пIонкIынкIэ ежьагъ.</t>
  </si>
  <si>
    <t>развариться</t>
  </si>
  <si>
    <t xml:space="preserve">ПIОНЫ </t>
  </si>
  <si>
    <t>Пцэжъыем пIонхэр иIэх.</t>
  </si>
  <si>
    <t>чешуя</t>
  </si>
  <si>
    <t xml:space="preserve">ПIУАБЛ </t>
  </si>
  <si>
    <t>IутIэным е щэрэзым хэшIыкIыгъэу адыгэмэ алрэгъу папкIэу агъэпсэуалъэрэр ары. Шъузым пIуаблэ ышIыгъ. ПIуаблэр пIэкIорым илъ.</t>
  </si>
  <si>
    <t>чеканка</t>
  </si>
  <si>
    <t xml:space="preserve">ПIУАГЪЭ </t>
  </si>
  <si>
    <t>БыдзыщэкIэ зыгорэ ыпIугъ. Ар бэу пIуагъэ, бынэу иIэр бэ.</t>
  </si>
  <si>
    <t>вскормил, -а, -о, воспитывал</t>
  </si>
  <si>
    <t xml:space="preserve">ПIУАКIЭ 1 </t>
  </si>
  <si>
    <t>ТхылъыпIэ пIуакI. ШэкI пIуакI. ТхылъыпIэ пIуакIэ тырищхагъ.</t>
  </si>
  <si>
    <t>тонкий, -ая, -ое. къып. Iужъу</t>
  </si>
  <si>
    <t xml:space="preserve">ПIУАКIЭ 2 </t>
  </si>
  <si>
    <t>Щыпс пIуакI. Щыпсыр пIуакIэ хъугъэ.</t>
  </si>
  <si>
    <t>жидкий, -ая, -ое</t>
  </si>
  <si>
    <t>ПIУГЪОШIУ</t>
  </si>
  <si>
    <t>ЦIыфыр пIугъошIу дэдэп.</t>
  </si>
  <si>
    <t>легко выращивать, воспитать</t>
  </si>
  <si>
    <t>ПIУГЪУАЕ</t>
  </si>
  <si>
    <t>ИпIун къин. ЦIыфыр пIугъуае.</t>
  </si>
  <si>
    <t>трудно воспитать</t>
  </si>
  <si>
    <t xml:space="preserve">Ы-ПIУГЪ </t>
  </si>
  <si>
    <t>Шъузым кIалэр ыпIугъ, ылэжьыгъ.</t>
  </si>
  <si>
    <t>воспитал, -а, -о</t>
  </si>
  <si>
    <t>ПIУГЪЭ 1</t>
  </si>
  <si>
    <t>КIалэр дэгъоу пIугъэ.</t>
  </si>
  <si>
    <t>воспитан, -а, -о</t>
  </si>
  <si>
    <t xml:space="preserve">ПIУГЪЭ 2 </t>
  </si>
  <si>
    <t>Ащ икIэлэ пIугъэ кIалэ хъущт.</t>
  </si>
  <si>
    <t>воспитанный, -ая, -ое</t>
  </si>
  <si>
    <t xml:space="preserve">ПIУКIЭ </t>
  </si>
  <si>
    <t>Ащ кIэлэ пIукIэ ешIэ.</t>
  </si>
  <si>
    <t>как воспитать, методы воспитания</t>
  </si>
  <si>
    <t xml:space="preserve">ПIУН </t>
  </si>
  <si>
    <t>ЦIыфым ипIун къин.</t>
  </si>
  <si>
    <t>воспитать</t>
  </si>
  <si>
    <t xml:space="preserve">ПIУПКIЭ </t>
  </si>
  <si>
    <t>Сабыир зэрипIурэм ыпкI. ЛIэу гокIыжьыгъэм пIупкIэ шъузым реты.</t>
  </si>
  <si>
    <t xml:space="preserve">ПIУР </t>
  </si>
  <si>
    <t>Зыгорэм икIалэу ахьэу апIурэр ары. Пщы-оркъмэ якIалэхэр пIурэу ахьыщтыгъэх. Мыщ фэдэр ащ ипIур. ПIур иI.</t>
  </si>
  <si>
    <t xml:space="preserve">ПIУРЩЭЖЬ </t>
  </si>
  <si>
    <t>ПIурыр запIухэу, ыныбжь зикъукIэ янэ-ятэмэ адэжь ащэжьынышъ, джэгу фашIыныр ары. ПIурщэжь джэгум кIуагъэ.</t>
  </si>
  <si>
    <t>церемониал возвращения воспитанника в дом родителей. жъыгъэ</t>
  </si>
  <si>
    <t xml:space="preserve">ПIЫКIАГЪЭ </t>
  </si>
  <si>
    <t>ЧъыIэр хэхьагъ. КIалэр чъыIэм хэтызэ, пIыкIагъэ.</t>
  </si>
  <si>
    <t xml:space="preserve">ПIЫКIАГЪЭР </t>
  </si>
  <si>
    <t>ЧъыIэ зыхэхьагъэр. КIэлэ пIыкIагъэр унэм рищи, ыгъэфэбэжьыгъ.</t>
  </si>
  <si>
    <t>ПIЫКIЭЖЬЭУ НАРЕЧ.</t>
  </si>
  <si>
    <t>ПIыкIэжьэу щыт нахь, зыгорэм еIэрэп.</t>
  </si>
  <si>
    <t>неживой, неэнергичный, -ая, -ое</t>
  </si>
  <si>
    <t xml:space="preserve">ПIЫКIЭН </t>
  </si>
  <si>
    <t>КIалэр чъыIэм хэтызэ пIыкIэнкIэ ежьагъ.</t>
  </si>
  <si>
    <t>мерзнуть</t>
  </si>
  <si>
    <t>ПIЫЛЫ-СЫЛЫ МЕЖД.</t>
  </si>
  <si>
    <t>Мышъо-мыл. ПIылы-сылы ыIозэ, зэхиIухьагъэр бэ.</t>
  </si>
  <si>
    <t xml:space="preserve">ПIЫН </t>
  </si>
  <si>
    <t>Адыгэмэ заом къэрабгъэу къыщылъагъорэм пIынэ щалъэти, лIыгъэ эишIэкIэ, щахыжьыщтыгъэ. Еуи, ипIынэ къыщигъэзыгъ.</t>
  </si>
  <si>
    <t>старинный головной женский убор</t>
  </si>
  <si>
    <t>ПIЫНКI-СЫНКI МЕЖД.</t>
  </si>
  <si>
    <t>ПIынкI-сынкI макъэр хэIукIэу зэзэуагъэх.</t>
  </si>
  <si>
    <t>звуко-подражательный, -ая, -ое</t>
  </si>
  <si>
    <t xml:space="preserve">ПIЫРАГУ </t>
  </si>
  <si>
    <t>Iэгуау. Хьашъо пIырагу.</t>
  </si>
  <si>
    <t>мяч</t>
  </si>
  <si>
    <t xml:space="preserve">ПIЫРКIУ </t>
  </si>
  <si>
    <t>ШэкI пIыркIу.</t>
  </si>
  <si>
    <t>сжатый (о материале)</t>
  </si>
  <si>
    <t xml:space="preserve">ПIЫРКIУ-СЫРКIУ </t>
  </si>
  <si>
    <t>еплъ пIыркIум.</t>
  </si>
  <si>
    <t xml:space="preserve">ПIЫРЫПI </t>
  </si>
  <si>
    <t>Гъэужымэ хашъомэ къащыкIырэ уцэу, шъомпIэ шъэбэ плъыжьышъо зиIэу, зыкIоцIы мэткIо гъожьышъо цIыкIу къикIэрэр ары. ПIырыпIэм фэдэу шъабэ хъугъэ.</t>
  </si>
  <si>
    <t>физалис</t>
  </si>
  <si>
    <t xml:space="preserve">ПIЫТIЫН </t>
  </si>
  <si>
    <t>Фызын. Корэшъур ыпIытIын ыдагъэп.</t>
  </si>
  <si>
    <t>давить</t>
  </si>
  <si>
    <t xml:space="preserve">ПIЭ 1 </t>
  </si>
  <si>
    <t>ГъолъыпI. ПIэ фишIи, ыгъэгъолъыгъ. Сымаджэр пIэм хэлъэу щылъыгъ.</t>
  </si>
  <si>
    <t>постель</t>
  </si>
  <si>
    <t xml:space="preserve">ПIЭ 2 </t>
  </si>
  <si>
    <t>Зэрылъыр. Изакъоу къаIорэп. КъэмапIэ, сэшхуапIэ, сапIэ.</t>
  </si>
  <si>
    <t>ножны</t>
  </si>
  <si>
    <t xml:space="preserve">ПIЭГУ </t>
  </si>
  <si>
    <t>ПIэ гузэгу. ПIэгум хэсэу щысыгъ.</t>
  </si>
  <si>
    <t>середина постели</t>
  </si>
  <si>
    <t>ПIЭГЪУ</t>
  </si>
  <si>
    <t>ЫпIонэу уахътэ. Гузажъуи пхъэчаир пIэгъу ифагъэп.</t>
  </si>
  <si>
    <t>время для покрытия</t>
  </si>
  <si>
    <t xml:space="preserve">ПIЭЖЪЭЖЪАЛ </t>
  </si>
  <si>
    <t>МокIэ Iабэу, мыкIэ Iабэу Iофым хэзымыгъэкIырэр ары. ЦIыф пIэжъэжъал.</t>
  </si>
  <si>
    <t>копун, медлительный, -ая, -ое</t>
  </si>
  <si>
    <t xml:space="preserve">ПIЭКIОР </t>
  </si>
  <si>
    <t>Пхъэ пIэкIор. ГъучI пIэкIор. ПIэкIор къыщэфыгъ. ПIэкIорым илъэу щылъ.</t>
  </si>
  <si>
    <t xml:space="preserve">ПIЭКIОРЫГУ </t>
  </si>
  <si>
    <t>ПIэкIор гузэгур. ПIэкIорыгум исэу щысыгъ.</t>
  </si>
  <si>
    <t>середина кровати</t>
  </si>
  <si>
    <t xml:space="preserve">ПIЭЛЪАП </t>
  </si>
  <si>
    <t>Лъакъохэр зыдагъэзэгъэ пIэ IэпакIэр. Цызашъом сыкъырэкIуашъэ, пIэлъапэм сыкъекIошъылIэ. (Гощэгъэгъ).</t>
  </si>
  <si>
    <t>конец постели</t>
  </si>
  <si>
    <t xml:space="preserve">ПIЭРТIАГЪЭ </t>
  </si>
  <si>
    <t>ЗэIыпIэртIыгъ. Зытеуцом нашэр пIэртIагъэ.</t>
  </si>
  <si>
    <t>лопнул, -а, -о</t>
  </si>
  <si>
    <t xml:space="preserve">ПIЭСТАКI </t>
  </si>
  <si>
    <t>ПIэстэ шкъояф. ПчъэIупэIут лIыжъым пIэстэкIэжъыр рагъэшхы (Т. Ц.).</t>
  </si>
  <si>
    <t>отход, остатки от каши</t>
  </si>
  <si>
    <t xml:space="preserve">ПIЭСТАПХЪ </t>
  </si>
  <si>
    <t>ПIастэ ашIын фыгу е натрыф. ПIэстапхъэ иIэпти натрыф шъхьалым дигъэкIыгъ.</t>
  </si>
  <si>
    <t>пшено для изготовления каши</t>
  </si>
  <si>
    <t xml:space="preserve">ПIЭСТХЪАГЪЭ </t>
  </si>
  <si>
    <t>IэбжъанэкIэ рищыгъ. Чэтыур лъабжъэкIэ мэпIастхъэ.</t>
  </si>
  <si>
    <t>царапал, -а, -о</t>
  </si>
  <si>
    <t xml:space="preserve">ПIЭСТХЪЭН </t>
  </si>
  <si>
    <t>Чэтыум пIэстхъэныр ишэн.</t>
  </si>
  <si>
    <t>царапать</t>
  </si>
  <si>
    <t xml:space="preserve">ПIЭСТЭЛЪЭПС </t>
  </si>
  <si>
    <t>ПIастэ ашIын хъумэ нахьыпэ рапшIэу псэу къагъажъорэр ары. ПIэстэлъэпсыр палъагъ. Фыгур ылъэси, пIэстэлъэпсым хитэкъуагъ. Илъэсэ щыси, пIэстэлъэпсым емыжэжъыгъэм фэд (гущ.).</t>
  </si>
  <si>
    <t>вода для изготовления каши</t>
  </si>
  <si>
    <t xml:space="preserve">ПIЭСТЭПХЪАПХЪ </t>
  </si>
  <si>
    <t>ПIастэр амыпшэзэ ыкIыIу къытырахэу щхыум хэлъэу щхыупIастэ ашIырэр ары. ПIэстэпхъапхъэр щхыум хитэкъуагъ.</t>
  </si>
  <si>
    <t>рассыпчатая крутая каша</t>
  </si>
  <si>
    <t xml:space="preserve">ПIЭТЕХЪО </t>
  </si>
  <si>
    <t>ПIэм ыкIыIу тырахъорэр ары. ПIэм пIэтехъо фыжь тырихъуагъ.</t>
  </si>
  <si>
    <t>простынь, покрывало, полог</t>
  </si>
  <si>
    <t xml:space="preserve">ПIЭТIЭРЭУАГЪЭ </t>
  </si>
  <si>
    <t>1. ЗиIэолъэухьагъ. Бгъэжъым рихьыжьэгъэ чэтыр бэрэ пIэтIэрэуагъэ.</t>
  </si>
  <si>
    <t>шевелился, -лась, -лось; работал, -а, -о</t>
  </si>
  <si>
    <t xml:space="preserve">ПIЭШЪХЬАГЪ </t>
  </si>
  <si>
    <t>Шъхьантэр зыдэщылъ лъэныкъоу пIэм иIэр ары. ПIэшъхьагъымрэ пIэлъапэмрэ симэфэкIуитIу.</t>
  </si>
  <si>
    <t>часть постели, где лежит подушка</t>
  </si>
  <si>
    <t>Уанэр пIэшъхьагъ ышIи, чъыягъэ.</t>
  </si>
  <si>
    <t>подушка</t>
  </si>
  <si>
    <t xml:space="preserve">РАБОЧ </t>
  </si>
  <si>
    <t>Социалистическэ обществэм ыкIоцIыкIэ производствэм Iутэу Iоф зышIэу, къэралыгъом пэщэныгъэр щызыIыгъ рабочэ классэу, производствэ средствэхэр адрэ народ пстэуми афэдэу зыIэ илъэу щытым щыщ цIыф. Заводым чIэт рабочхэр. Фабрикэм ирабочэхэр. Советскэ обществэр зэшIу класситIоу зэхэт: рабочэхэмрэ мэкъумэщышIэхэмрэ.</t>
  </si>
  <si>
    <t>рабочий</t>
  </si>
  <si>
    <t xml:space="preserve">РАБФАК </t>
  </si>
  <si>
    <t>Рабочэ факультет. Ар рабфакым щеджагъ. Рабфакыр къыухыгъ.</t>
  </si>
  <si>
    <t>рабфак</t>
  </si>
  <si>
    <t xml:space="preserve">РАДИО </t>
  </si>
  <si>
    <t>1. Электромагнитнэ орхэу, ащ фэшIы шIыгъэ станциехэмэ къатIупщырэмкIэ макъэхэмрэ знакхэмрэ гъучIыч хэмытэу чIыпIэ чыжьэмэ зэрыщатырэ ыкIи къызэрыщаубытырэ шIыкI. Апэу радиор къэзыугупшысыгъэр урыс гъэсэгъэшхоу Поповыр ары.</t>
  </si>
  <si>
    <t>радио</t>
  </si>
  <si>
    <t xml:space="preserve">РАДИОПРИЕМНИК </t>
  </si>
  <si>
    <t>Радиостанциехэм къатIупщырэ электромагнитнэ волнэхэр къэзыубытэу, етIанэ ахэр зэхэпхын плъэкIынэу макъэ зышIыжьырэ аппарат. Ащ радиоприемник дэгъу иI. Магазинэм радиоприемникхэр щащэх.</t>
  </si>
  <si>
    <t>радиоприемник</t>
  </si>
  <si>
    <t xml:space="preserve">РАДИОСТАНЦИЕ </t>
  </si>
  <si>
    <t>Радио сигналхэр къызэраубытрэ ыкIи зэратырэ станцие. Москва ирадиостанциа ины.</t>
  </si>
  <si>
    <t>радиостанция</t>
  </si>
  <si>
    <t xml:space="preserve">РАДИСТ </t>
  </si>
  <si>
    <t>РадиомкIэ специалистэу, ащ фэгъэсагъэр ары. А кIалэм радистэу Iоф ешIэ.</t>
  </si>
  <si>
    <t>радист</t>
  </si>
  <si>
    <t xml:space="preserve">РАЗВЕДЧИК </t>
  </si>
  <si>
    <t>1. Дзэм щыщ дэIокIо-плъэIуакIу. Разведчикым пыим идзэхэр зыдэщылъыр, яIоф зытетыр къызэригъашIи, къэкIожьыгъ.</t>
  </si>
  <si>
    <t>разведчик</t>
  </si>
  <si>
    <t>РАЗЭ ЗЫПI. ГЛ.</t>
  </si>
  <si>
    <t>1. Ар щыIакIэу иIэмкIэ разэ. Ащ Iахьэу ратыгъэмкIэ разэ.</t>
  </si>
  <si>
    <t>доволен, -а, -о; согласился, -лась, -лось</t>
  </si>
  <si>
    <t xml:space="preserve">РАЙИСПОЛКОМ </t>
  </si>
  <si>
    <t>Райисполкомыр ащ идоклад едэIугъ.</t>
  </si>
  <si>
    <t>райисполком</t>
  </si>
  <si>
    <t xml:space="preserve">РАЙОН </t>
  </si>
  <si>
    <t>1. ШIыкIэ шъхьаф горэмкIэ хэгъэунэфыкIыгъэ чIыпI. Нефть район.</t>
  </si>
  <si>
    <t>район</t>
  </si>
  <si>
    <t xml:space="preserve">РАК </t>
  </si>
  <si>
    <t>Узы лъэпкъ. Рак къеузы.</t>
  </si>
  <si>
    <t xml:space="preserve">РАКЕТ </t>
  </si>
  <si>
    <t>Гын зэрылъ снарядэу, зырыохэрэм ыуж зэмышъогъоу огум къыщыорэр ары. Тхьаумэфэ пчыхьэм паркым ракетхэр щыдагъэчъаещтыгъэх.</t>
  </si>
  <si>
    <t>ракета</t>
  </si>
  <si>
    <t xml:space="preserve">РАМ </t>
  </si>
  <si>
    <t>ПлIэнэбз формэ зиIэ пхъэ е пхъэмбгъу зэхэпцагъ. Шъхьангъупчъэ рамэ къыщэфыгъ.</t>
  </si>
  <si>
    <t>рама</t>
  </si>
  <si>
    <t xml:space="preserve">РАМК </t>
  </si>
  <si>
    <t>Рамэ цIыкIу. Щытхъу тхылъэу къыратыгъэр рамкэм дилъхьи, дэпкъым пилъагъ.</t>
  </si>
  <si>
    <t>рамка</t>
  </si>
  <si>
    <t xml:space="preserve">РАПОРТ </t>
  </si>
  <si>
    <t>1. Къулъыкъум ехьылIэгъэ донесениеу апшъэрэ начальникым ахэрэм фигъэхьазырырэр ары.</t>
  </si>
  <si>
    <t>рапорт</t>
  </si>
  <si>
    <t xml:space="preserve">РАСПИСАНИЕ </t>
  </si>
  <si>
    <t>Зыгорэм ехьылIагъэу уахътэр, чIыпIэр, къызысрэр, зыIукIырэр е зыдыригъажьэрэр, зыщиухырэр зэрытхэгъэ мэкъэгъэIу. МэшIокумэ ярасписание. Лекциемэ ярасписание. Расписаниер къыраIулIыгъ. Пассажирыр расписанием кIэлъырыхьи, еплъыгъ.</t>
  </si>
  <si>
    <t>расписание</t>
  </si>
  <si>
    <t xml:space="preserve">РАСПИСК </t>
  </si>
  <si>
    <t>Зыгорэ зэраIихыгъэр къэзыушыхьатырэ тхылъэу, зыкIэтхэжьыгъэу атрэр ары. Бухгалтерым распискэ рити, ахъщэ къыIихыгъ.</t>
  </si>
  <si>
    <t>расписка</t>
  </si>
  <si>
    <t xml:space="preserve">РАСТРАТЧИК </t>
  </si>
  <si>
    <t>Государственнэ, общественнэ, кооперативнэ мылъкур, ахъщэр IэкIэшхыхьаныр, ыгъэкIодыныр ары. Растратчикыр агъэпщынагъ.</t>
  </si>
  <si>
    <t>растратчик</t>
  </si>
  <si>
    <t xml:space="preserve">РАСХОД </t>
  </si>
  <si>
    <t>Хъардж, зыгорэм тыригъэкIодагъэр. Ащ расходэу ышIыгъэр бэ. Гъогум расходэу тыришIыхьагъэр бэ.</t>
  </si>
  <si>
    <t>расход</t>
  </si>
  <si>
    <t xml:space="preserve">РАСЧЕТ </t>
  </si>
  <si>
    <t>1. ЛэжьапкIэр ептыжьыныр ары. Расчет ратыжьи, Iофым IуагъэкIыгъ.</t>
  </si>
  <si>
    <t>расчет; выгода, польза; намерение</t>
  </si>
  <si>
    <t xml:space="preserve">РАТИФИКАЦИЕ </t>
  </si>
  <si>
    <t>КъэралыгъуитIум е нахьыбэмэ зэдашIыгъэ унашъор апшъэрэ органэу къэралыгъом иIэм ыштэныр ары. СССР-мрэ Австриемрэ зэдашIыгъэ унашъор Верховнэ Советым ратификацие ышIыгъ.</t>
  </si>
  <si>
    <t>ратификация</t>
  </si>
  <si>
    <t xml:space="preserve">РЕВИЗИЕ </t>
  </si>
  <si>
    <t>Зыгорэм иIофшIагъэ ууплъэкIуныр ары. Сельпор ревизие ашIыгъ.</t>
  </si>
  <si>
    <t>ревизия</t>
  </si>
  <si>
    <t xml:space="preserve">РЕВИЗОР </t>
  </si>
  <si>
    <t>Ревизие зышIырэр ары. Ревизорыр къэкIуагъ. Ревизорыр еплъыгъ.</t>
  </si>
  <si>
    <t>ревизор</t>
  </si>
  <si>
    <t xml:space="preserve">РЕВМАТИЗМ </t>
  </si>
  <si>
    <t>Пкъынэ-лынэ уз. Ащ ревматизмэ иI. Ревматизмэм егъалIэ, къин хэт.</t>
  </si>
  <si>
    <t>ревматизм</t>
  </si>
  <si>
    <t xml:space="preserve">РЕВОЛЮЦИЕ </t>
  </si>
  <si>
    <t>1. революция. Зэпыйхэу зэбэнрэ классхэр зыхэт обществэхэм: общественнэ-политическэ зэфыщытыкIэхэм зэшIэу къыхэхъухьэрэ зэхъокIыныгъэшхоу (переворотэу), производствэ шIыкIэмрэ производственнэ зэфыщытыкIэхэмрэ азыфагу илъ зэдэмыштэныгъэхэр егъэзыгъэкIэ зэшIозыхэу ыкIи общественнэ пэрыт классым къэралыгъо хабзэр езгъэубытырэр ары. I9I7 илъэсым, октябрэм, и 25-рэм (жъымкIэ), Октябрьскэ социалистическэ революциешхор Россием къыщыхъугъ</t>
  </si>
  <si>
    <t>революция</t>
  </si>
  <si>
    <t xml:space="preserve">РЕВОЛЮЦИОНЕР </t>
  </si>
  <si>
    <t>Революцием готэу, ащ фэбанэрэр ары. А лIыжъыр революционер цIэрыIоу щыт.</t>
  </si>
  <si>
    <t>революционер</t>
  </si>
  <si>
    <t xml:space="preserve">РЕВОЛЮЦИОНЕРК </t>
  </si>
  <si>
    <t>Революцием готэу ащ фэбэнэрэ бзылъфыгъ. Ар революционеркэ цIэрыIу.</t>
  </si>
  <si>
    <t>революционерка</t>
  </si>
  <si>
    <t xml:space="preserve">РЕГИСТРАТОР </t>
  </si>
  <si>
    <t>Канцелярием, сымэджэщым е пэмыкIырэм иIофшIакIоу зыгорэхэр зытхырэр ары. Амбулаторием регистраторэу Iоф щешIэ.</t>
  </si>
  <si>
    <t>регистратор</t>
  </si>
  <si>
    <t xml:space="preserve">РЕГИСТРАЦИЕ </t>
  </si>
  <si>
    <t>Учет шIыгъэным пае зыгорэхэр птхыныр ары. ЗэIукIэм къекIолIагъэхэр регистрацие шIыгъэн фае.</t>
  </si>
  <si>
    <t>регистрация</t>
  </si>
  <si>
    <t xml:space="preserve">РЕГЛАМЕНТ </t>
  </si>
  <si>
    <t>ЗэIукIэм, съездым, сессием иIофшIакIэ унашъоу иIэщтыр ары. ЗэIукIэм иIофшIакIэ регламентэу иIэщтыр тхьаматэм къыIуи, зэIукIэм ыштагъ.</t>
  </si>
  <si>
    <t>регламент</t>
  </si>
  <si>
    <t xml:space="preserve">РЕДАКТОР </t>
  </si>
  <si>
    <t>Газетыр, журналырр, тхылъыр хэутыным ыпэкIэ хэплъэжьэу хэIэзыхьажьырэр ары. Газетым иредактор. Тхылъым редакторыр кIэтхэжьыгъ.</t>
  </si>
  <si>
    <t>редактор</t>
  </si>
  <si>
    <t xml:space="preserve">РЕДАКЦИЯ </t>
  </si>
  <si>
    <t>1. Текстыр ууплъэкIун, бгъэтэрэзыжьыныр. Редакциер ащ ий. Ащ иредакциекIэ къыдэкIы.</t>
  </si>
  <si>
    <t>редакция</t>
  </si>
  <si>
    <t xml:space="preserve">РЕЖИМ </t>
  </si>
  <si>
    <t>I. Къэралыгъо гъэпсыкIэр ары. Пачъыхьагъо режимыр - псэокIо-лэжьакIохэмкIэ тхьамыкIэгъошхуагъ.</t>
  </si>
  <si>
    <t>режим</t>
  </si>
  <si>
    <t xml:space="preserve">РЕЖИССЕР </t>
  </si>
  <si>
    <t>Театральнэ ыкIи кинематографическэ постановкэм ихудожественнэ зэхэщакIу, ипащ. А кIалэр режиссерэу театрэм Iоф щишIэу Iут.</t>
  </si>
  <si>
    <t>режиссер</t>
  </si>
  <si>
    <t xml:space="preserve">РЕЗЕРВ </t>
  </si>
  <si>
    <t>1. Дзэм щыщэу, зыщыфаем ыгъэфедэным пае начальникым къыфагъанэрэр ары. Дивизиер резервым агъэкIуагъ.</t>
  </si>
  <si>
    <t>резерв</t>
  </si>
  <si>
    <t xml:space="preserve">РЕЗОЛЮЦИЕ </t>
  </si>
  <si>
    <t>1. Зы Iофыгъо горэм зэрэтегущыIагъэхэм къыхэкIэу аштэгъэ унашъу. ЗэIукIэм ыштэгъэ резолюциер газетым ит.</t>
  </si>
  <si>
    <t>резолюция</t>
  </si>
  <si>
    <t xml:space="preserve">РЕКЛАМ </t>
  </si>
  <si>
    <t>Амал зэфэшъхьафхэмкIэ макъэ зэригъэIун, нахьыбэ цIыф зэрэрищэлIэныр ары. Кином, театрэм тучаным иреклам.</t>
  </si>
  <si>
    <t>реклама</t>
  </si>
  <si>
    <t xml:space="preserve">РЕКОМЕНДАЦИЕ </t>
  </si>
  <si>
    <t>Игъо фэплъэгъуныр. Партием хэхьащтым рекомендацие ритыгъ.</t>
  </si>
  <si>
    <t>рекомендация</t>
  </si>
  <si>
    <t xml:space="preserve">РЕКIОКIЫГЪ </t>
  </si>
  <si>
    <t>1. пошел, -а, -о (вдоль чего-то). Готэу кIуагъэ. Чеубгъум рекIокIы.</t>
  </si>
  <si>
    <t xml:space="preserve">РЕКIОКIЫГЭР </t>
  </si>
  <si>
    <t>1. Чэу кIыбым рекIокIыгъэр псынжъым хэхьагъэп.</t>
  </si>
  <si>
    <t>шедший, -ая, ее (вдоль чего-то)</t>
  </si>
  <si>
    <t xml:space="preserve">РЕКОНСТРУКЦИЯ </t>
  </si>
  <si>
    <t>ИкIэрыкIэ шъыпкъэу гъэпсыжьыгъэныр ары. Заводыжъыр реконструкцие ашIыгъ.</t>
  </si>
  <si>
    <t>реконструкция</t>
  </si>
  <si>
    <t xml:space="preserve">РЕКОРД </t>
  </si>
  <si>
    <t>ЗэнэкъокъунымкIэ, IофшIэнымкIэ апшъэрэ гъэхъагъэр ары. Мыжъо шIомыкI къычIэхынымкIэ рекордыкIэ къагъэлъэгъуагъ. ЧъэнымкIэ рекордыкIэ къыгъэлъэгъуагъ.</t>
  </si>
  <si>
    <t>рекорд</t>
  </si>
  <si>
    <t xml:space="preserve">РЕЛЬС </t>
  </si>
  <si>
    <t>МэшIокур зэрычъэрэ гъучIэу шпалым теIулIагъэр ары. МэшIокур рельсэмэ арэчъэ.</t>
  </si>
  <si>
    <t>рельс</t>
  </si>
  <si>
    <t xml:space="preserve">РЕМОНТ </t>
  </si>
  <si>
    <t>ГъэцэкIэжьын, дыжьын. Унэр ремонт шIыгъэн фае. Комбайнэр ремонт ашIыгъ.</t>
  </si>
  <si>
    <t>ремонт</t>
  </si>
  <si>
    <t xml:space="preserve">РЕПЕТИЦИЕ </t>
  </si>
  <si>
    <t>КъаIощт е къашIыщт горэр нахьыпэ рапшIэу къапIозэ е къэпшIызэ зыфэбгъэхьазырыныр ары. Пьесэр репетицие ашIыгъ. Репетициер аухыгъ.</t>
  </si>
  <si>
    <t>репетиция</t>
  </si>
  <si>
    <t xml:space="preserve">РЕПЛИК </t>
  </si>
  <si>
    <t>КъэгущыIэрэм ыIорэр шIомытэрэзэу е ымыдэу гущыIэ пиIожьыныр е упчIэ пигъодзыныр ары. Ораторэу къэгущыIэрэм репликэ ритыгъ.</t>
  </si>
  <si>
    <t>реплика</t>
  </si>
  <si>
    <t xml:space="preserve">РЕПРЕССИЕ </t>
  </si>
  <si>
    <t>Хьапс ашIыныр, къин рагъэлъэгъуныр. Революционерым репрессиекIэ дэзекIуагъэх.</t>
  </si>
  <si>
    <t>репрессия</t>
  </si>
  <si>
    <t xml:space="preserve">РЕСПУБЛИК </t>
  </si>
  <si>
    <t>1. Къэралыгъо гъэпсыкIэу, властыр пIалъэкIэ хидзырэ органмэ аIэ илъэу зыщыщытыр ары. Советскэ социалистическэ республикхэр. 2. А гъэпсыкIэм тет къэралыгъор ары. Республикэ хэгъэгу.</t>
  </si>
  <si>
    <t>республика</t>
  </si>
  <si>
    <t xml:space="preserve">РЕФОРМ </t>
  </si>
  <si>
    <t>НахьышIоу гъэпсыгъэн мурадым тетэу зыгорэ зэхъокIыгъэныр, икIэрыкIэу гъэпсыжьыгъэныр ары. Къэралыгъом иIофзэхьакIэ иреформ.</t>
  </si>
  <si>
    <t>реформа</t>
  </si>
  <si>
    <t xml:space="preserve">РЕЦЕНЗЕНТ </t>
  </si>
  <si>
    <t>Рецензиер зытхыгъэ авторыр ары. Рецензентыр рецензиеу ытхыгъэм къеджагъ.</t>
  </si>
  <si>
    <t>рецензент</t>
  </si>
  <si>
    <t xml:space="preserve">РЕЦЕНЗИЕ </t>
  </si>
  <si>
    <t>Тхыгъэу къыдэкIыгъэм, къыдэкIыщтым е спектаклэм е нэмыкIым изэрэщыт утегущыIэнэу птхыныр ары. ТхылъыкIэу атхыгъэм эджи, рецензие ытхыгъ.</t>
  </si>
  <si>
    <t>рецензия</t>
  </si>
  <si>
    <t xml:space="preserve">РЕЦЕПТ </t>
  </si>
  <si>
    <t>1. Сымаджэм ищыкIэгъэ уцеу, аптекэм щагъэхьазырынэу врачым ытхырэр ары. Врачыр сымаджэм еплъи. Рецепт фитхыгъ.</t>
  </si>
  <si>
    <t>рецепт</t>
  </si>
  <si>
    <t xml:space="preserve">РЕШЕТК </t>
  </si>
  <si>
    <t>ГъучI е гъучIыч гъум зэблэдзыгъэу. Шъхьангъупчъэм ыкIоцIыкIэ фашIырэр ары. Кассэр зэрыт унэм ишъхьангъупчъэмэ решеткэхэр аIулъых.</t>
  </si>
  <si>
    <t>решетка</t>
  </si>
  <si>
    <t xml:space="preserve">РЕЧЬ </t>
  </si>
  <si>
    <t>Псалъ. ЗэIукIэм, съездым речь къыщишIыгъ.</t>
  </si>
  <si>
    <t>публичное выступление</t>
  </si>
  <si>
    <t xml:space="preserve">РИБЗАГЪ </t>
  </si>
  <si>
    <t>Рищхагъ. Пхъуантэм шэкI рибзагъ.</t>
  </si>
  <si>
    <t>оббил, -а, -о (внутри)</t>
  </si>
  <si>
    <t xml:space="preserve">РИБЗАГЪЭР </t>
  </si>
  <si>
    <t>Пхъуантэм рибзагъэр шэкI дах.</t>
  </si>
  <si>
    <t>то, чем оббили внутреннюю полость</t>
  </si>
  <si>
    <t xml:space="preserve">РИБЗЫКIЫГЪ </t>
  </si>
  <si>
    <t>1. РиупкIгъ. Портфелым ыкIоцI шъоу итыр рибзыкIыгъ.</t>
  </si>
  <si>
    <t>вырезал, -а, -о (изнутри); вырезал, -а, -о</t>
  </si>
  <si>
    <t xml:space="preserve">РИБЗЫКIЫГЪЭР </t>
  </si>
  <si>
    <t>1. Ригъэчъыгъэр. Хьалыгъум ыкупкIэу рибзыкIыгъэр ышхыгъ.</t>
  </si>
  <si>
    <t>вырезанный, -ая, -ое (из, изнутри); вырезанный, -ая, -ое</t>
  </si>
  <si>
    <t xml:space="preserve">РИБЗЫЛIАГЪ </t>
  </si>
  <si>
    <t>Гъунэм гъунапкъэм нигъэсыщэу рибзылIагъ. Пэгъунэгъущэу рибзылIагъ.</t>
  </si>
  <si>
    <t>обрезал, -а, -о, вырезал, -а, -о (больше, чем следовало)</t>
  </si>
  <si>
    <t xml:space="preserve">РИБЗЭИКIЫГЪ </t>
  </si>
  <si>
    <t>БзэгукIэ рилъыпIыкIыгъ. Хьэм лагъэм ит щыпсыр рибзэикIыгъ.</t>
  </si>
  <si>
    <t>вылизал, -а, -о (из)</t>
  </si>
  <si>
    <t xml:space="preserve">РИБЗЭИКIЫГЪЭР </t>
  </si>
  <si>
    <t>РилъыпIыкIыгъэр. Сыда чэтыум лагъэм рибзэикIыгъэр?</t>
  </si>
  <si>
    <t>вылизанный, -ая, -ое (из)</t>
  </si>
  <si>
    <t xml:space="preserve">РОГОЩАГЪ </t>
  </si>
  <si>
    <t>Гощыгъэу ригъэуцуагъ. Кондирым дзэр губгъом ригощагъ.</t>
  </si>
  <si>
    <t>разместил, -а, -о.</t>
  </si>
  <si>
    <t xml:space="preserve">РИГОЩАГЪЭР </t>
  </si>
  <si>
    <t>Куп-купэу чIыпIэ зэфэшъхьафмэ агъэуцугъэхэр. Командирым солдатхэу губгъом ригощагъэхэр, чIыпIэу зыдигъэуцугъэм щытыгъэх.</t>
  </si>
  <si>
    <t>размещенный, -ая, -ое</t>
  </si>
  <si>
    <t xml:space="preserve">РИГЪОТАГЪ </t>
  </si>
  <si>
    <t>Унэм, губгъом е пэмыкIым щигъотыгъ. КIалэу зыфаер, унем исэу ригъотагъ. Губгъом ригъотагъ. Ядэжь кIуагъэ шъхьакIэ, ригъотагъэп.. МэшIокум зэхьэм, зыгорэм къфринагъэу тхылъ рогъотагъ.</t>
  </si>
  <si>
    <t xml:space="preserve">РИГЪОТАГЪЭР </t>
  </si>
  <si>
    <t>Илъэу, исэу, итэу ыгъотыгъэр. КIалэм унэм ригъотагъэр ныор арти, ащ риIуагъ.</t>
  </si>
  <si>
    <t>найденный, -ая, ое (в)</t>
  </si>
  <si>
    <t xml:space="preserve">РИГЪЭБАГЪ </t>
  </si>
  <si>
    <t>Жьыбгъэм чэур ригъэбагъ.</t>
  </si>
  <si>
    <t>покосил, -а, -о</t>
  </si>
  <si>
    <t xml:space="preserve">РИГЪЭБГЫГЪ </t>
  </si>
  <si>
    <t>Бтыбзэм ригъэшхыгъ. Бзэгу фихьи, ригъэбгыгъ.</t>
  </si>
  <si>
    <t>принудил, -а, -о проклинать</t>
  </si>
  <si>
    <t xml:space="preserve">РИГЪЭБЗЫГЪ 1 </t>
  </si>
  <si>
    <t>Сымаджэм корэшъур врачым ригъэбзыгъ.</t>
  </si>
  <si>
    <t>дал, -а, -о порезать, разрезать</t>
  </si>
  <si>
    <t xml:space="preserve">РИГЪЭБЗЫГЪ 2 </t>
  </si>
  <si>
    <t>1. попросил, поручил, заставил, -а, -о резать. ШъуашIэм рити, шъор ригъэбзыгъ. Къэпраз ригъэбзыгъ</t>
  </si>
  <si>
    <t xml:space="preserve">РИГЪЭБЗЫГЪЭР </t>
  </si>
  <si>
    <t>Шъоу щъуашIэм ригъэбзыгъэр къыхьыжьыгъ.</t>
  </si>
  <si>
    <t>разрезанный, -ая, -ое (то, что заставили разрезать)</t>
  </si>
  <si>
    <t>БзакIом джанэу ригъэбзыгъэр ежь ыдыгъ.</t>
  </si>
  <si>
    <t>скроенный, -ая, -ое (то, что заставили скроить)</t>
  </si>
  <si>
    <t xml:space="preserve">РИГЪЭБЗЫТАГЪ </t>
  </si>
  <si>
    <t>Ынэзхэр гуригъэупкIыгъ. ШъуашIэм дэжь кIуи, шъодэныр ригъэбзытагъ.</t>
  </si>
  <si>
    <t>подравнял, -а, -о (края обрезал, -а, -о)</t>
  </si>
  <si>
    <t xml:space="preserve">РИГЪЭБЗЫТАГЪЭР </t>
  </si>
  <si>
    <t>ШъаушIэм шъодэнэу ригъэбзытагъэр бэ.</t>
  </si>
  <si>
    <t>то, что подравнял</t>
  </si>
  <si>
    <t xml:space="preserve">РИГЪЭБЗЫХЬАГЪ </t>
  </si>
  <si>
    <t>епль ригъэбзытагъэм.</t>
  </si>
  <si>
    <t xml:space="preserve">РИГЪЭБЗЭИГЪ </t>
  </si>
  <si>
    <t>БзэгукIэ нигъэсыгъ. Чэмыр щыгъум ригъэбзэигъ.</t>
  </si>
  <si>
    <t>заставил, побудил, -а, -о вылизать, дал, -а, -о полизать</t>
  </si>
  <si>
    <t xml:space="preserve">РИГЪЭБЛАГЪ </t>
  </si>
  <si>
    <t>1. заставил, попросил, -а, -о нанизать. МастэкIэ Iуданэм, кIэпсэжъыем пыригъэлъхьагъ. Пшъашъэм рити, щыгъхэр ригъэблагъ. ЫгъэтIыси, тутын ригъэблагъ;</t>
  </si>
  <si>
    <t xml:space="preserve">РИГЪЭБЛЭГЪАГЪ </t>
  </si>
  <si>
    <t>Бысымым хьакIэр ригъэблэгъагъ.</t>
  </si>
  <si>
    <t>пригласил, -а, -о (к себе)</t>
  </si>
  <si>
    <t xml:space="preserve">РИГЪЭБЛЭГЪАГЪЭР </t>
  </si>
  <si>
    <t>ХьакIэу ригъэблэгъагъэр, бысымым дэгъоу ыхьэкIагъ.</t>
  </si>
  <si>
    <t>приглашенный, -ая, -ое (им)</t>
  </si>
  <si>
    <t xml:space="preserve">РИГЪЭБЫБЫКIЫГЪ </t>
  </si>
  <si>
    <t>Чэтыр чэтэщым ригъэбыбыкIыгъ. Бзыур набгъом ригъэбыбыкIыгъ.</t>
  </si>
  <si>
    <t>заставил, -а, -о вылететь (из)</t>
  </si>
  <si>
    <t xml:space="preserve">РИГЪЭБЫБЫКIЫГЪЭР </t>
  </si>
  <si>
    <t>КIэлэ бзаджэм тхьаркъоу набгъом ригъэбыбыкIыгъэр, къакъырашъхьэм тетIысхьагъ</t>
  </si>
  <si>
    <t>тот, кого заставили вылететь</t>
  </si>
  <si>
    <t xml:space="preserve">РИГЪЭБЫЛЪХЬАГЪ </t>
  </si>
  <si>
    <t>Зыгорэм ыкIоцI шигъэблъыгъ. Унэм ригъэбылъхьагъ. Хьамбарым ригъэбылъхьагъ.</t>
  </si>
  <si>
    <t>спрятал, -а, -о (в).</t>
  </si>
  <si>
    <t xml:space="preserve">РИГЪЭБЫЛЪХЬАГЪЭР </t>
  </si>
  <si>
    <t>Щигъэбылъыгъэр. Iэгуаоу пшъэшъэжъыем иджыбэ ригъэбылъхьагъэр къагъотыгъ.</t>
  </si>
  <si>
    <t xml:space="preserve">РИГЪЭБЭКЪУАГЪ </t>
  </si>
  <si>
    <t>Ыгъэбакъуи, шъхьапыригъэкIыгъ. КIалэр кэнаум ригъэбэкъуагъ.</t>
  </si>
  <si>
    <t>заставил, -а, -о перешагнуть</t>
  </si>
  <si>
    <t xml:space="preserve">РИГЪЭБЭКЪУАГЪЭР </t>
  </si>
  <si>
    <t>Бакъозэ, шъхьадыригъэкIыгъэр. КIалэу кэнаум ригъэбэкъуагъэр дафэ пэтыгъ.</t>
  </si>
  <si>
    <t>тот, кого побудили, заставили перешагнуть</t>
  </si>
  <si>
    <t xml:space="preserve">РИГЪЭБЭКIЫГЪ </t>
  </si>
  <si>
    <t>Нахьыбэу дишIыгъ. Шхэ зыхъукIэ, хьалыгъур регъэбэкIы.</t>
  </si>
  <si>
    <t>сделал больше, взял больше, увеличил</t>
  </si>
  <si>
    <t xml:space="preserve">РИГЪЭБЭНДЖЫГЪ </t>
  </si>
  <si>
    <t>Тыригъэфагъ, тыригъэбэнджагъ. Лъэбггъу ридзи, ригъэбэнджыгъ.</t>
  </si>
  <si>
    <t>заставил, -а, -о упасть</t>
  </si>
  <si>
    <t xml:space="preserve">РИГЪЭБЭНЫГЪ </t>
  </si>
  <si>
    <t>1. заставил, -а, -о, побудил, -а, -о бороться (с ним). Риутынэу ригъэбэныгъ. Зы кIалэр адрэ кIалэм ригъэбэныгъ.</t>
  </si>
  <si>
    <t xml:space="preserve">РИГЪЭБЭУГЪ </t>
  </si>
  <si>
    <t>ЫIэ фищэйи ригъэбэугъ.</t>
  </si>
  <si>
    <t>побудил поцеловать</t>
  </si>
  <si>
    <t xml:space="preserve">РИГЪЭГУГЪУГЪ </t>
  </si>
  <si>
    <t>заставил, побудил, -а, -о больше уделить внимания, лучше сделать. Iофым ригъэгугъугъ.</t>
  </si>
  <si>
    <t xml:space="preserve">РИГЪЭГУЦЭФАГЪ </t>
  </si>
  <si>
    <t>Гурышхъо фыригъэшIыгъ. Зибылым кIодыгъэр кIалэм ригъэгуцефагъ.</t>
  </si>
  <si>
    <t>побудил его подозревать</t>
  </si>
  <si>
    <t xml:space="preserve">РИГЪЭГЫКIЫГЪ </t>
  </si>
  <si>
    <t>Псырэ сабынрэкIэ ригъэгъэкъэбзагъ. Иджанэ пшъашъэм ригъэгыкIыгъ.</t>
  </si>
  <si>
    <t>заставил, -а, -о, попросил постирать</t>
  </si>
  <si>
    <t xml:space="preserve">РИГЪЭГЪОТЫГЪ </t>
  </si>
  <si>
    <t>ЫгъотынымкIэ IэпыIэгъу фэхъугъ. Зыфаер ригъэгъотыгъ. Сыд фаеми регъэгъоты.</t>
  </si>
  <si>
    <t>подставил, -а, -о, представил, -а, -о</t>
  </si>
  <si>
    <t xml:space="preserve">РИГЪЭГЪЭЖЪАГЪ </t>
  </si>
  <si>
    <t>ЕлъэIуи, е унашъо фишIи, ыгъэжъэнэу ышIыгъ. ЕлъэIуи, риIуи, хьалыгъу ригъэгъэжъагъ. Щэламэ ригъэгъэжъагъ.</t>
  </si>
  <si>
    <t>заставил, попросил, -а, -о жарить</t>
  </si>
  <si>
    <t xml:space="preserve">РИГЪЭГЪЭЗАГЪ </t>
  </si>
  <si>
    <t>КъыздикIырэмкIэ ыгъэкIожьыгъ. КIалэр нэси, кум ригъэгъэзагъ.</t>
  </si>
  <si>
    <t>повернул, -а, -о; заставил, -а, -о вернуться</t>
  </si>
  <si>
    <t xml:space="preserve">РИГЪЭДЫГЪ </t>
  </si>
  <si>
    <t>РигъэшIыгъ. Джанэ ригъэдыгъ.</t>
  </si>
  <si>
    <t>заставил, -а, -о; попросил, -а, -о сшить</t>
  </si>
  <si>
    <t xml:space="preserve">РИГЪЭГЪЭЛАГЪ </t>
  </si>
  <si>
    <t>ГъэлакIом унэ джэхашъор ригъэгъэлагъ.</t>
  </si>
  <si>
    <t>заставил, по договоренности побудил -а, -о, покрасить</t>
  </si>
  <si>
    <t xml:space="preserve">РИГЭДЗЫГЪ </t>
  </si>
  <si>
    <t>1. заставил, -а, -о, побудил бросить. Футболыр кIалэм рити, ригъэдзыгъ.</t>
  </si>
  <si>
    <t xml:space="preserve">РИГЪЭЗЫГЪ </t>
  </si>
  <si>
    <t>Хигъэзыхьагъ. Iоф ымышIэмэ мыхъунэу ригъэзыгъ. Ригъэзи, ышIэрэр къыригъэIуагъ.</t>
  </si>
  <si>
    <t>заставил, -а, -о</t>
  </si>
  <si>
    <t xml:space="preserve">РИГЪЭЗЫГЪЭР </t>
  </si>
  <si>
    <t>КIалэу ятэ ригъэзыгъэм, имыгуапэу Iоф ышIэщтыгъэ.</t>
  </si>
  <si>
    <t>тот, кого заставили, принудили</t>
  </si>
  <si>
    <t xml:space="preserve">РИГЪЭЗЫКIЫГЪ </t>
  </si>
  <si>
    <t>Рифыгъ. ШкIэр шкIэщым ригъэзыкIыгъ.</t>
  </si>
  <si>
    <t xml:space="preserve">РИГЪЭЗЫКIЫГЪЭР </t>
  </si>
  <si>
    <t>ШкIэу шкIэщым ригъэзыкIыгъэр, хъупIэм дифыгъ.</t>
  </si>
  <si>
    <t>выгнанный, -ая, -ое (из)</t>
  </si>
  <si>
    <t xml:space="preserve">РИГЪЭЗЫХЫГЪ </t>
  </si>
  <si>
    <t>Ышъхьэ ыутэзыгъ. Ригъэзыхи, илъир ритэкъугъ. Шхончыр ригъэзыхи, уагъэ. Ащ иIоф ригъэзыхыгъ - его дела расстроены. ИIоф зэщыкъуагъэ, ишыIакIэ нахь дэи хъугъэ.</t>
  </si>
  <si>
    <t>наклонил, -а, -о (вниз)</t>
  </si>
  <si>
    <t xml:space="preserve">РИГЪЭЗЫХЬАГЪ </t>
  </si>
  <si>
    <t>ыфызэ ригъэхьагъ. ШкIер шкIещым ригъэзыхьагъ. ШхончыIум щэефыхыр ригъэзыхьагъ.</t>
  </si>
  <si>
    <t xml:space="preserve">РИГЪЭИГЪ </t>
  </si>
  <si>
    <t>ЯтIэ щыригъэфагъ. Унэр ригъэигъ.</t>
  </si>
  <si>
    <t>заставил, -а, -о; попросил, -а, -о; по договоренности обмазать, побелить</t>
  </si>
  <si>
    <t xml:space="preserve">РИГЪЭКЪУГЪ 1 </t>
  </si>
  <si>
    <t>ЫгъэцэкIагъ. Планыр ригъэкъугъ.</t>
  </si>
  <si>
    <t>выполнил, -а, -о</t>
  </si>
  <si>
    <t xml:space="preserve">РИГЪЭКЪУГЪ 2 </t>
  </si>
  <si>
    <t>Ылъакъо пIэкIор натIэм ригъэкъугъ.</t>
  </si>
  <si>
    <t>уперся, -лась, -лось</t>
  </si>
  <si>
    <t xml:space="preserve">РИГЪЭКIУГЪ 1 </t>
  </si>
  <si>
    <t>Ригъэзэгъыгъ. ПхъашIэм пхъэмбгъур джэхашъом ригъэкIугъ.</t>
  </si>
  <si>
    <t>подогнал, -а, -о</t>
  </si>
  <si>
    <t xml:space="preserve">РИГЪЭКIУГЪ 2 </t>
  </si>
  <si>
    <t>Зэрипхъонэу, езэонэу ригъэчъагъ. Чылэр ригъэкIуи, зэраригъэпхъуагъ.</t>
  </si>
  <si>
    <t>натравил, -а, -о, напустил, -а, -о</t>
  </si>
  <si>
    <t xml:space="preserve">РИГЪЭКIОКIЫГЪ </t>
  </si>
  <si>
    <t>Къуигъэхьагъ. КIалэр унэ кIыбымкIэ ригъэкIокIыгъ.</t>
  </si>
  <si>
    <t>заставил, -а, -о пойти вдоль</t>
  </si>
  <si>
    <t xml:space="preserve">РИГЪЭКIЫЖЬЫГЪ </t>
  </si>
  <si>
    <t>1. выпустил, -а, -о, высадил, -а, -о. Зэрысыгъэм ригъэкIыжьыгъ. Шоферым машинэр къыгъэуцуи, лIыр ригъэкIыжьыгъ.</t>
  </si>
  <si>
    <t xml:space="preserve">РИГЪЭЛЫКIЫГЪ </t>
  </si>
  <si>
    <t>РигъэстыкIыгъ. Губгъом щэижъэу итыр ригъэлыкIыгъ.</t>
  </si>
  <si>
    <t>выжиг, -ла, -ло</t>
  </si>
  <si>
    <t xml:space="preserve">РИГЪЭЛЪАГЪ </t>
  </si>
  <si>
    <t>РигъэпкIагъ. Шыр кэнаум ригъэлъагъ.</t>
  </si>
  <si>
    <t>заставил, -а, -о перепрыгнуть</t>
  </si>
  <si>
    <t xml:space="preserve">РИГЪЭЛЪЫГЪ 1 </t>
  </si>
  <si>
    <t>1. позволил, -а, -о переспать, переночевать. ЩигъэIагъ. ХьакIэр чэщым иунэ ригъэлъыгъ.</t>
  </si>
  <si>
    <t xml:space="preserve">РИГЪЭЛЪЫГЪ 2 </t>
  </si>
  <si>
    <t>Ригъэгъэчаныгъ. ЛъакIом рити, шъэжъыер ригъэлъыгъ.</t>
  </si>
  <si>
    <t>заставил, попросил, -а, -о наточить</t>
  </si>
  <si>
    <t xml:space="preserve">РИГЪЭЛЪЫТАГЪ </t>
  </si>
  <si>
    <t>Ригъэпчъыгъ. ЛIыжъым ахъщэр кIалэм ригъэлъытагъ.</t>
  </si>
  <si>
    <t>заставил, -а, -о, попросил, дал посчитать</t>
  </si>
  <si>
    <t xml:space="preserve">РИГЪЭЛЪЭГЪУГЪ </t>
  </si>
  <si>
    <t>Ригъэплъыгъ. Справкэр тхьаматэм ригъэлъэгугъ.</t>
  </si>
  <si>
    <t xml:space="preserve">РИГЪЭЛЪЭКIЫГЪ </t>
  </si>
  <si>
    <t>Ригъэукъэбзыгъ. Янэ пшъшъэм рити, ипалътэу ригъэлъэкIыгъ.</t>
  </si>
  <si>
    <t>заставил, -а, -о, дал, -а, -о вытереть, почистить</t>
  </si>
  <si>
    <t xml:space="preserve">РИГЪЭЛIЫХЬАГЪ </t>
  </si>
  <si>
    <t>Унэм мэлакIэ ригъэлIыхьагъ.</t>
  </si>
  <si>
    <t>уморил, -а, -о (в)</t>
  </si>
  <si>
    <t xml:space="preserve">РИГЪЭНАГЪ </t>
  </si>
  <si>
    <t>РиIугъ. Радиор ригъэнагъ. Ылъакъо регъанэ. - упирается. КIонэу фэчэфэп.</t>
  </si>
  <si>
    <t>включил, -а, -о (в)</t>
  </si>
  <si>
    <t xml:space="preserve">РИГЪЭНЭЦIЫГЪ </t>
  </si>
  <si>
    <t>Ригъэхъопсагъ, тыригъэгушхуагъ. Палътэу дахэр ригъэлъэгъуи ригъэнэцIыгъ. Унэ ышIыным ригъэнэцIыгъ.</t>
  </si>
  <si>
    <t>побудил, -а, -о соблазнить</t>
  </si>
  <si>
    <t xml:space="preserve">РИГЪЭОХЫГЪ </t>
  </si>
  <si>
    <t>КъыщигъэкIагъ, нахь,. МакIэ ышIыгъ. Коцэу закрэм илъыр ригъэохыгъ. Хьаджыгъэ ригъэохыгъ.</t>
  </si>
  <si>
    <t>уменьшил, -а, -о; израсходовал, -а, -о</t>
  </si>
  <si>
    <t xml:space="preserve">РИГЪЭПХЫГЪ </t>
  </si>
  <si>
    <t>КIапсэкIэ е нэмыкIыкIэ ригъэгъэпытагъ. КIалэм дзыуашъхьер ригъэпхыгъ.</t>
  </si>
  <si>
    <t>заставил, -а, -о, дал перевязать</t>
  </si>
  <si>
    <t xml:space="preserve">РИГЪЭПЭМАГЪ </t>
  </si>
  <si>
    <t>Пчъэр Iуихи, унэм ригъэпэмагъ.</t>
  </si>
  <si>
    <t>заставил, попросил, -а, -о; побудил, -а, о понюхать (в)</t>
  </si>
  <si>
    <t xml:space="preserve">РИГЪЭПЭМЫГЪ </t>
  </si>
  <si>
    <t>Къэгъагъэм ригъэпэмыгъ.</t>
  </si>
  <si>
    <t>дал, -а, -о понюхать</t>
  </si>
  <si>
    <t xml:space="preserve">РИГЪЭПКIЫГЪ </t>
  </si>
  <si>
    <t>Рищхагъ. Плакатыр дэпкъым ригъэпкIыгъ.</t>
  </si>
  <si>
    <t xml:space="preserve">РИГЪЭПКIЫГЪЭР </t>
  </si>
  <si>
    <t>Секретарым приказэу ригъэпкIыгэм рабочхэр еджагъэх.</t>
  </si>
  <si>
    <t>приклеенный, -ая, -ое (к)</t>
  </si>
  <si>
    <t xml:space="preserve">РИГЪЭПIУГЪ </t>
  </si>
  <si>
    <t>КIалэр рити, ригъэпIугъ.</t>
  </si>
  <si>
    <t>дал, заставил, -а, -о воспитать</t>
  </si>
  <si>
    <t xml:space="preserve">РИГЪЭПIУГЪЭР </t>
  </si>
  <si>
    <t>Шъузым кIалэу ригъэпIугъэр, кIэлэ шIагъо хъугъэ.</t>
  </si>
  <si>
    <t>воспитанный, -ая, -ое кем-нибудь, по желанию, по воле кого-нибудь</t>
  </si>
  <si>
    <t xml:space="preserve">РИГЪЭСАГЪ 1 </t>
  </si>
  <si>
    <t>ФишIыгъ. Пчъэр ригъэсагъ. ШъхьангъупчъэещалIэр ригъэсагъ.</t>
  </si>
  <si>
    <t xml:space="preserve">РИГЪЭСАГЪ 2 </t>
  </si>
  <si>
    <t>Шэны фишIыгъ. Ятэ кIалэр жьэу къэтэджэу ригъэсагъ. Ятэ кIалэр IофшIэным ригъэсагъ.</t>
  </si>
  <si>
    <t xml:space="preserve">РИГЪЭСАГЪЭР 1 </t>
  </si>
  <si>
    <t>ФишIыгъэр. КIалэм пчъэу ригъэсагъэр, егъэтыгъэ хъугъэ.</t>
  </si>
  <si>
    <t>закрытый, -ая, -ое</t>
  </si>
  <si>
    <t xml:space="preserve">РИГЪЭСАГЪЭР 2 </t>
  </si>
  <si>
    <t>КIалэу ятэ ригъэсагъэр, жьэу къэтэджы.</t>
  </si>
  <si>
    <t>приученный, -ая, -ое</t>
  </si>
  <si>
    <t xml:space="preserve">РИГЪЭСТЫХЬАГЪ </t>
  </si>
  <si>
    <t>ЫкIоцI щигIэстыгъ. Пхъэр хьакум ригъэстыхьагъ.</t>
  </si>
  <si>
    <t>РигъэкIодагъ. Iофыр ригъэстыхьагъ.</t>
  </si>
  <si>
    <t>погубил, -а, -о</t>
  </si>
  <si>
    <t xml:space="preserve">РИГЪЭСЫГЪ 1 </t>
  </si>
  <si>
    <t>1. заставил, -а, -о сидеть, дал, -а, -о посидеть. РигъэтIысхьи ригъэсыгъ. Машинэм ригъэсыгъ. Унэм рищи,ригъэсыгъ.</t>
  </si>
  <si>
    <t xml:space="preserve">РИГЪЭСЫГЪ 2 </t>
  </si>
  <si>
    <t>Шыр псым ригъэсыгъ.</t>
  </si>
  <si>
    <t>заставил, -а, -о; пустил, -а, -о плыть</t>
  </si>
  <si>
    <t xml:space="preserve">РИГЪЭСЫКIЫГЪ </t>
  </si>
  <si>
    <t>Есызэ ригъэсыкIыгъ. Шыр псыхъом ригъэсыкIыгъ.</t>
  </si>
  <si>
    <t>заставил, -а, -о переплыть</t>
  </si>
  <si>
    <t xml:space="preserve">РИГЪЭСЭЖЬЫГЪ </t>
  </si>
  <si>
    <t>ФишIыжьыгъ. Пчыхьэ хъугъэти, къэлапчъэр ригъэсэжьыгъ.</t>
  </si>
  <si>
    <t>уже закрыл, -а, -о</t>
  </si>
  <si>
    <t xml:space="preserve">РИГЪЭТУМЫКIЫГЪ </t>
  </si>
  <si>
    <t>Шъэф цIыкIоу рихыгъ. КIалэм тхылъыр ригъэтумыкIыгъ.</t>
  </si>
  <si>
    <t>похитил, -а, -о (из)</t>
  </si>
  <si>
    <t xml:space="preserve">РИГЪЭТЫГЪ 1 </t>
  </si>
  <si>
    <t>Ыгъэпытагъ. IункIыбзэр ригъэтыгъ.</t>
  </si>
  <si>
    <t>замкнул, -а, -о</t>
  </si>
  <si>
    <t xml:space="preserve">РИГЪЭТЫГЪ 2 </t>
  </si>
  <si>
    <t>Ахъщэ ригъэтыгъ. Былым ригъэтыгъ.</t>
  </si>
  <si>
    <t>заставил, -а, -о дать</t>
  </si>
  <si>
    <t xml:space="preserve">РИГЪЭТIАГЪ </t>
  </si>
  <si>
    <t>Унашъо фишIи, кэнаум ригъэтIагъ.</t>
  </si>
  <si>
    <t>заставил, -а, -о копать</t>
  </si>
  <si>
    <t xml:space="preserve">РИГЪЭТIУПЩЫГЪ </t>
  </si>
  <si>
    <t>Ятэ кIалэм шыр ригъэтIупщыгъ. КIэпсэ IэпакIэр кIалэм ригъэтIупщыгъ.</t>
  </si>
  <si>
    <t>заставил, -а, -о отпустить</t>
  </si>
  <si>
    <t xml:space="preserve">РИГЪЭТIУПЩЫЖЬЫГЪ 1 </t>
  </si>
  <si>
    <t>ГуигъэкIыжьыгъ. ЛIым ишъуз ригъэтIупщыжьыгъ. ЛIым ишъуз ригъэтIупщыжьыгъ. ЛIым ишъуз ригъэтIупщыжьыгъ.</t>
  </si>
  <si>
    <t>заставил, -а, -о развестись</t>
  </si>
  <si>
    <t xml:space="preserve">РИГЪЭТIУПЩЫЖЬЫГЪ 2 </t>
  </si>
  <si>
    <t>Шъхьафит ригъэшIыжьыгъ. КIэлэ бзаджэм бзыоу къыубытыгъэр ятэ ригъэтIупщыжьыгъ.</t>
  </si>
  <si>
    <t xml:space="preserve">РИГЪЭТIЫГЪ </t>
  </si>
  <si>
    <t>1. заставил, -а, -о рыть. Ятэ кIалэм машэ ригъэтIыгъ.</t>
  </si>
  <si>
    <t xml:space="preserve">РИГЪЭТIЭТIАГЪ </t>
  </si>
  <si>
    <t>ТIатIэзэ рикIагъ. Шъоур лагъэм ригъэтIэтIагъ.</t>
  </si>
  <si>
    <t xml:space="preserve">РИГЪЭУАГЪ </t>
  </si>
  <si>
    <t>1. заставил, -а, -о, побудил побить. Утын рыригъэхын. КIалэр хьэм ригъэуагъ.</t>
  </si>
  <si>
    <t xml:space="preserve">РИГЪЭУГЪ 1 </t>
  </si>
  <si>
    <t>Ятэ кIалэм хьамэр ригъэугъ.</t>
  </si>
  <si>
    <t>заставил, -а, -о утрамбовать</t>
  </si>
  <si>
    <t xml:space="preserve">РИГЪЭУГЪ 2 </t>
  </si>
  <si>
    <t>ЫIэ чъыIэ лIагъэти, машIом ригъэугъ.</t>
  </si>
  <si>
    <t>погрел, -а, -о</t>
  </si>
  <si>
    <t xml:space="preserve">РИГЪЭУГЪОИГЪ </t>
  </si>
  <si>
    <t>Зы чIыпIэ ригъэшIыгъ. Ятэ кIалэр ыгъакIуи, мэкъур ригъэугъоигъ.</t>
  </si>
  <si>
    <t>заставил, поручил, -а, -о собрать</t>
  </si>
  <si>
    <t xml:space="preserve">РИГЪЭУГЪЭР 1 </t>
  </si>
  <si>
    <t>КIалэм ыIэу машIом ригъэугъэр, фэбэжьыгъэ.</t>
  </si>
  <si>
    <t>то, что грел, -а, -о</t>
  </si>
  <si>
    <t xml:space="preserve">РИГЪЭУГЪЭР 2 </t>
  </si>
  <si>
    <t>Ятэ кIалэм хьамэу ригъэугъэм, мэщыр щиIожьыгъ.</t>
  </si>
  <si>
    <t>утрамбованный, -ая, -ое</t>
  </si>
  <si>
    <t xml:space="preserve">РИГЪЭУКЪУДЫИГЪ </t>
  </si>
  <si>
    <t>заставил, -а, -о, побудил, -а, -о; дал вытянуть, потянуть. КIалэм кIапсэр ригъэукъудыигъ.</t>
  </si>
  <si>
    <t xml:space="preserve">РИГЪЭУКЪЭБЗЫГЪ </t>
  </si>
  <si>
    <t>1. ПсыкIэ ригъэтхьакIыгъ. Столыр ригъэукъэбзыгъ. 2. ЫкIышъо тырыригъэхыгъ. Картоф ригъэукъэбзыгъ. Бжьын ригъэукъэбзыгъ.</t>
  </si>
  <si>
    <t>попросил, дал, поручил, заставил, -а, -о прочистить</t>
  </si>
  <si>
    <t xml:space="preserve">РИГЪЭУКIОРЭИКIЫГЪ </t>
  </si>
  <si>
    <t>1. ЫгъэушъорэкIыгъ. Столыр ригъэукIорэикIыгъ. 2. УкIорэизэ ридзыгъ. Шъондырыр кум ригъэукIорэикIыгъ.</t>
  </si>
  <si>
    <t>опрокинул, -а, -о; покатил, -а, о (из)</t>
  </si>
  <si>
    <t xml:space="preserve">РИГЪЭУКIОРЭЯГЪ </t>
  </si>
  <si>
    <t>УкIорэизэ ридзагъ. Шъондырыр кум ригъэукIорэягъ.</t>
  </si>
  <si>
    <t>покатил, -а, -о (в)</t>
  </si>
  <si>
    <t xml:space="preserve">РИГЪЭУКIЫГЪ 1 </t>
  </si>
  <si>
    <t>убил, -а, -о через кого-то, чем-то, заставил, -а, -о его убить. ИщыIэныгъэ кIэ фыригъэшIыгъ. ЛIыр ригъэукIыгъ.</t>
  </si>
  <si>
    <t xml:space="preserve">РИГЪЭУКIЫГЪ 2 </t>
  </si>
  <si>
    <t>ХьакIэр къызыдахьэм, ныом ыкъо мэл ригъэукIыгъ.</t>
  </si>
  <si>
    <t>заставил, -а, -о зарезать</t>
  </si>
  <si>
    <t xml:space="preserve">РИГЪЭУПКIАГЪ </t>
  </si>
  <si>
    <t>ПыригъэупкIыгъ. КIалэм мэкъу ригъэупкIагъ.</t>
  </si>
  <si>
    <t>заставил, -а, -о, попросил косить</t>
  </si>
  <si>
    <t xml:space="preserve">РИГЪЭУПСЫГЪ </t>
  </si>
  <si>
    <t>ЧанкIэ, шъэжъыекIэ тырыригъэхыгъ. КIалэм ышъхьэ парикмахерым ригъэупсыгъ. Янэ пшъашъэм картоф ригъэупсыгъ.</t>
  </si>
  <si>
    <t>дал, попросил, заставил, -а, -о побрить, очистить</t>
  </si>
  <si>
    <t xml:space="preserve">РИГЪЭУПХЪУАГЪ </t>
  </si>
  <si>
    <t>ЛэныстэкIэ тырыригъэхыгъ. КIалэм ышъхьэ парикмахерым ригъэупхъуагъ.</t>
  </si>
  <si>
    <t>дал, заставил, -а, -о подстричь</t>
  </si>
  <si>
    <t xml:space="preserve">РИГЪЭУПЭПЦIЫГЪ </t>
  </si>
  <si>
    <t>Ригъэупэчэчаныгъ. ЛIыжъым елъэIуи, пчэгъур ригъэупэпцIыгъ.</t>
  </si>
  <si>
    <t>попросил, заставил, -а, -о заострить</t>
  </si>
  <si>
    <t xml:space="preserve">РИГЪЭУПIЭРТIЫГЪ </t>
  </si>
  <si>
    <t>Iаеу ригъэшIыгъ. Джанэр дакIэ зымышIэрэм ригъэшIи, ригъэупIэртIыгъ.</t>
  </si>
  <si>
    <t>дал, -а, -о слепить, сделать кое-как</t>
  </si>
  <si>
    <t xml:space="preserve">РИГЪЭУСАГЪ </t>
  </si>
  <si>
    <t>Ригъэгупшысагъ. Iофым ригъэусагъ.</t>
  </si>
  <si>
    <t>заставил, дал подумать, обдумал -а, -о</t>
  </si>
  <si>
    <t xml:space="preserve">РИГЪЭУСЫГЪ </t>
  </si>
  <si>
    <t>Зэхыригъэлъхьагъ. Орэд ригъэусыгъ.</t>
  </si>
  <si>
    <t>заставил, попросил, побудил, -а, -о сочинить</t>
  </si>
  <si>
    <t xml:space="preserve">РИГЪЭУТАГЪ </t>
  </si>
  <si>
    <t>ЗэIригъэгъэхьагъ. ЯтIэ ригъэутагъ. Янэ рити, пшъашъэм кIэнкIэ ригъэутагъ.</t>
  </si>
  <si>
    <t>заставил, попросил, поручил, -а, -о месить, мешать</t>
  </si>
  <si>
    <t xml:space="preserve">РИГЪЭУТЭКIЫГЪ </t>
  </si>
  <si>
    <t>РигъэолIагъ. Бжъэр адрэм ибжъэ ригъэутэкIыгъ.</t>
  </si>
  <si>
    <t>чокнулся, -лась, -лось</t>
  </si>
  <si>
    <t>IэкIигъэкIыгъ. Ятэ шыр кIалэм ригъэутIупщыгъ. КIалэм кIэпсэ IэпакIэу ыIыгъыр ригъэутIупщыгъ.</t>
  </si>
  <si>
    <t xml:space="preserve">РИГЪЭУФАГЪ </t>
  </si>
  <si>
    <t>РигъэIонтIагъ. ГъучIыр ригъэуфагъ. Чыр кIалэм рити, ригъэуфагъ.</t>
  </si>
  <si>
    <t>заставил, дал, -а, -о согнуть</t>
  </si>
  <si>
    <t xml:space="preserve">РИГЪЭУХЫГЪ </t>
  </si>
  <si>
    <t>РигъэгъэцэкIагъ. КъыIихызэ, иIэр ригъэухыгъ. Iофыр шIэхэу ригъэухыгъ.</t>
  </si>
  <si>
    <t>заставил, -а, -о, побудил, -а, -о закончить</t>
  </si>
  <si>
    <t xml:space="preserve">РИГЪЭУХЬАГЪ </t>
  </si>
  <si>
    <t>Жьы ригъэхьагъ. Унэм жьы ригъэухьагъ.</t>
  </si>
  <si>
    <t>проветрил, -а, -о</t>
  </si>
  <si>
    <t xml:space="preserve">РИГЪЭУЦОЛIАГЪ </t>
  </si>
  <si>
    <t>1. приставил, -а, -о (к). КIэригъэуцуагъ. Столыр дэпкъым ригъэуцолIагъ.</t>
  </si>
  <si>
    <t xml:space="preserve">РИГЪЭУЦУАГЪ </t>
  </si>
  <si>
    <t>Щигъэуцугъ. Унэм стол ригъэуцуагъ. Шкаф ригъэуцуагъ. Iугъо ригъэуцуагъ - надымил.</t>
  </si>
  <si>
    <t xml:space="preserve">РИГЪЭУЦУКIЫГЪ </t>
  </si>
  <si>
    <t>ПхъэнтIэкIур унэм ригъэуцукIыгъ.</t>
  </si>
  <si>
    <t>выставил, -а, -о</t>
  </si>
  <si>
    <t xml:space="preserve">РИГЪЭУЦЭIУГЪ </t>
  </si>
  <si>
    <t>Семчык рити, ригъэуцэIугъ.</t>
  </si>
  <si>
    <t>дал, -а, -о, полузгать</t>
  </si>
  <si>
    <t xml:space="preserve">РИГЪЭУЦIЭПIЫГЪ </t>
  </si>
  <si>
    <t>РигъэушIоигъ. Ицуакъэмэ псынжъыр апизэу, кIалэр унэм къыригъахьи, джэхашъор ригъэуцIэпIыгъ.</t>
  </si>
  <si>
    <t>дал, -а, -о запачкать, загрязнить</t>
  </si>
  <si>
    <t xml:space="preserve">РИГЪЭУЦIЭРЭПХЪЫГЪ </t>
  </si>
  <si>
    <t>Ригъэтхыгъ. Письмэ цIыкIу горэ кIалэм ригъэуцIэхрэпхъыгъ.</t>
  </si>
  <si>
    <t>заставил, дал, -а, -о нацарапать</t>
  </si>
  <si>
    <t xml:space="preserve">РИГЪЭУШХУГЪ </t>
  </si>
  <si>
    <t>Ригъэубгъугъ. ЧхыIаныр ригъэушхугъ. ПIуаблэр ригъэушхугъ.</t>
  </si>
  <si>
    <t>заставил, -а, -о; дал, -а, -о расстелить</t>
  </si>
  <si>
    <t xml:space="preserve">РИГЪЭУШЪАГЪ </t>
  </si>
  <si>
    <t>Ыубэзэ рыригъэтэкъуагъ. КIалэр ыгъакIуи, дзыор ригъэушъагъ.</t>
  </si>
  <si>
    <t>заставил, дал, -а, -о плотно набить</t>
  </si>
  <si>
    <t xml:space="preserve">РИГЪЭУШЪХЬАКIУГЪ </t>
  </si>
  <si>
    <t>ЕмыкIукIэ дигъэзекIуагъ. КIалэр ыгъэбли, пшъашъэр ригъэушъхьакIугъ.</t>
  </si>
  <si>
    <t>заставил, -ла, -ло оскорбить</t>
  </si>
  <si>
    <t xml:space="preserve">РИГЪЭУЩЭРЫХЬАГЪ </t>
  </si>
  <si>
    <t>КIалэм рити, кIакIор ригъэущэрыхьагъ.</t>
  </si>
  <si>
    <t>дал, заставил, -а, -о свернуть</t>
  </si>
  <si>
    <t xml:space="preserve">РИГЪЭУIУГЪ </t>
  </si>
  <si>
    <t>КIалэр лIыжъым елъэIуи, ищэмэдж ригъэуIугъ. Цуабзэр кIыщым ыхьи, гъукIэм ригъэуIугъ.</t>
  </si>
  <si>
    <t>попросил, -а, -о отбить</t>
  </si>
  <si>
    <t xml:space="preserve">РИДАГЪ </t>
  </si>
  <si>
    <t>IуданэкIэ ригъэпытыхьагъ. Джанэм чыIу ридагъ. Пшъашъэм дышъэ ридагъ.</t>
  </si>
  <si>
    <t xml:space="preserve">РИДАГЪЭР </t>
  </si>
  <si>
    <t>Пщъащъэм джанэм чыIоу ридагъэр, пытэу ридагъ.ар зэпшъашъэм дышъэу ридагъэр бэ.</t>
  </si>
  <si>
    <t xml:space="preserve">РИДЫКIЫГЪ </t>
  </si>
  <si>
    <t>Джанэр быхъущэти, тIэкIу ридыкIыгъ.</t>
  </si>
  <si>
    <t xml:space="preserve">РИДЭЖЬЫГЪ </t>
  </si>
  <si>
    <t>ЧыIоу ричыгъэр ридэжьыгъ.</t>
  </si>
  <si>
    <t>опять пришил, -а, -о</t>
  </si>
  <si>
    <t xml:space="preserve">РИДЗЫГЪ </t>
  </si>
  <si>
    <t>Пщъащъэм хекIыр унэм ридзыгъ. Пхъэр машинэм ридзыгъ.</t>
  </si>
  <si>
    <t xml:space="preserve">РИДЗЫГЪЭР </t>
  </si>
  <si>
    <t>Пхъэу машинэм ридзыгъэр, зэтелъэу щылъ.</t>
  </si>
  <si>
    <t>выброшенный, -ая, ое (из)</t>
  </si>
  <si>
    <t xml:space="preserve">РИДЗЭЖЬЫГЪ </t>
  </si>
  <si>
    <t>1. Къизыгъэр ыдзи, ригъэфэжьыгъ. Натрыфыр матэм ридзэжьыгъ.</t>
  </si>
  <si>
    <t>обратно бросил, -а, -о (в)</t>
  </si>
  <si>
    <t xml:space="preserve">РИДЗЭКIЫГЪ </t>
  </si>
  <si>
    <t>Пилъагъ. Пшъашъэм гыкIыгъэр ридзэкIыгъ.</t>
  </si>
  <si>
    <t>повесил, -а, -о (на)</t>
  </si>
  <si>
    <t xml:space="preserve">РИДЗЭКIЫГЪЭР </t>
  </si>
  <si>
    <t>ГыкIыгъэу ридзэкIыгъэр ъэпхъыжьыгъэ.</t>
  </si>
  <si>
    <t>повешенный, -ая, -ое (на)</t>
  </si>
  <si>
    <t xml:space="preserve">РИДЗЫЛIАГЪ </t>
  </si>
  <si>
    <t>КIэридзагъ. Ыдзи, дэпкъым ридзылIагъ.</t>
  </si>
  <si>
    <t>бросил, -а, -о (к)</t>
  </si>
  <si>
    <t xml:space="preserve">РИКIАГЪ </t>
  </si>
  <si>
    <t>Ригъэхъуагъ. Пхъэчаим псы рикIагъ. Щалъэм щэ рикIагъ.</t>
  </si>
  <si>
    <t xml:space="preserve">РИКIАГЪЭР </t>
  </si>
  <si>
    <t>Псэу пхъэчаим рикIагъэр макIэ.</t>
  </si>
  <si>
    <t xml:space="preserve">РИКIЫКIЫГЪ </t>
  </si>
  <si>
    <t>Риутыгъ. Жьыбгъэм чъыгыр рикIыкIыгъ.</t>
  </si>
  <si>
    <t>повалил, -а, -о</t>
  </si>
  <si>
    <t xml:space="preserve">РИКIЫКIЫГЪЭР </t>
  </si>
  <si>
    <t>Жьыбгъэшхом чъыгэу рикIыкIыгъэр бэ.</t>
  </si>
  <si>
    <t xml:space="preserve">РИКIЫЛIАГЪ </t>
  </si>
  <si>
    <t>РикIутылIагъ. Псыр нэпкъым рикIылIагъ.</t>
  </si>
  <si>
    <t>плеснул, -а, -о (на); выплеснул, -а, -о</t>
  </si>
  <si>
    <t xml:space="preserve">РИКIЫЛIАГЪЭР </t>
  </si>
  <si>
    <t>Псэу дэпкъым рикIылIагъэм, дэпкъыр ыгъэуцIыныгъ.</t>
  </si>
  <si>
    <t>выплеснутый, -ая, -ое</t>
  </si>
  <si>
    <t xml:space="preserve">РИЛЪХЬАГЪ </t>
  </si>
  <si>
    <t>1. положил, -а, -о (в). Пхъэр машинэм рилъхьагъ. Джэхашъом пхъэмбгъу рилъхьагъ. Банкэм ахъщэ рилъхьагъ. Ыпщъэ рилъхьагъ.</t>
  </si>
  <si>
    <t xml:space="preserve">РИЛЪХЬАГЪЭР </t>
  </si>
  <si>
    <t>Пхъэу машынэм рилъхьагъэр бэ. Банкэм ахъщэу рилъхьагъэр къырихыжьыгъ.</t>
  </si>
  <si>
    <t xml:space="preserve">РИЛЪЫПIЫКIЫГЪ </t>
  </si>
  <si>
    <t>1. РибзэикIыгъ. Чэтыум щэр рилъыпIыкIыгъ. 2. КIалэм ратыгъэр рилъыпIыкIыгъ.</t>
  </si>
  <si>
    <t>вылакал, -а, -о; все съел, -а, -о</t>
  </si>
  <si>
    <t xml:space="preserve">РИЛЪЫПIЫКIЫГЪЭР </t>
  </si>
  <si>
    <t>РибзэикIыгъэр. Чэтыум щэу лагъэм рилъыпIыкIыгъэр, щэ шIоIугъ.</t>
  </si>
  <si>
    <t>вылаканный, -ая, -ое</t>
  </si>
  <si>
    <t xml:space="preserve">РИПХЫГЪ </t>
  </si>
  <si>
    <t>КIапсэкIэ ригъэпытылIагъ. Шыр шхынлъэм рипхыгъ.</t>
  </si>
  <si>
    <t xml:space="preserve">РИПХЫГЪЭР </t>
  </si>
  <si>
    <t>КIапсэкIэ, нэмыкIыкIэ рипхыгъэр. Шэу шхынлъэм рипхыгъэм, Iус ритыгъ.</t>
  </si>
  <si>
    <t>привязанный, -ая, -ое (к)</t>
  </si>
  <si>
    <t xml:space="preserve">РИПХЫХЬАГЪ </t>
  </si>
  <si>
    <t>Кум рипхыхьагъ.</t>
  </si>
  <si>
    <t xml:space="preserve">РИПХЪЫГЪ </t>
  </si>
  <si>
    <t>Риутыгъ. Чылапхъэ рипхъыгъ.</t>
  </si>
  <si>
    <t>сеял, -а, -о</t>
  </si>
  <si>
    <t xml:space="preserve">РИТХАГЪ </t>
  </si>
  <si>
    <t>Тхылъым ритхагъ. Зыгорэм ыцIэ ритхагъ.</t>
  </si>
  <si>
    <t>записал, -а, -о (в); вписал, -а, -о</t>
  </si>
  <si>
    <t xml:space="preserve">РИТХАГЪЭР </t>
  </si>
  <si>
    <t>ЫкIоцI ритхагъэр. Ритхагъэр къихыгъуае.</t>
  </si>
  <si>
    <t>записанный, -ая, -ое (в); вписанный, -ая, -ое</t>
  </si>
  <si>
    <t xml:space="preserve">РИТЫГЪ </t>
  </si>
  <si>
    <t>1. Тэу ритыгъ. Иблагъэ чэм ритыгъ. 2. Хьафэу ритыгъ. Еджэнэу тхылъ ритыгъ. Чэмым Iус ритыгъ.</t>
  </si>
  <si>
    <t>подарил, -а, -о (ему); дал, -а, -о (на время)</t>
  </si>
  <si>
    <t xml:space="preserve">РИТЫГЪЭР </t>
  </si>
  <si>
    <t>1. Ащ иблагъэ чэмэу ритыгъэр, чэм дэгъу. Чэмым Iусэу ритыгъэр ыухыгъ.</t>
  </si>
  <si>
    <t>подаренный, -ая, -ое; то, что одолжил, дал на время</t>
  </si>
  <si>
    <t xml:space="preserve">РИТЭКЪОЖЬЫГЪ </t>
  </si>
  <si>
    <t>1. Натрыфэу итэкъугъэр, дзыом ритэкъожьыгъ.</t>
  </si>
  <si>
    <t>опять насыпал, -а, -о; убрал, -а, -о; сыпал, -а, -о</t>
  </si>
  <si>
    <t xml:space="preserve">РИТЭКЪУАГЪ </t>
  </si>
  <si>
    <t>Фыгур дзыом ритэкъуагъ. Коцыр закрэм ритэкъуагъ.</t>
  </si>
  <si>
    <t xml:space="preserve">РИТЭКЪУАГЪЭР </t>
  </si>
  <si>
    <t>Коцэу закрэм ритэкъуагъэр бэ.</t>
  </si>
  <si>
    <t xml:space="preserve">РИТЭКЪУГЪ </t>
  </si>
  <si>
    <t>Матэр ыутэзи, натрыфыр ритэкъугъ. Фыгур ритэкъугъ.</t>
  </si>
  <si>
    <t xml:space="preserve">РИТЭКЪУГЪЭР </t>
  </si>
  <si>
    <t>Рипхъыхьагъэр. Натрыфэу ритэкъугъэр къышыпыжьыгъ.</t>
  </si>
  <si>
    <t>высыпанный, -ая, -ое</t>
  </si>
  <si>
    <t xml:space="preserve">РИТЭКЪУЛIАГЪ </t>
  </si>
  <si>
    <t>КIэритэкъуагъ. Натрыфыр дэпкъым ритэкъулIагъ.</t>
  </si>
  <si>
    <t>насыпал, -а, -о (около, к)</t>
  </si>
  <si>
    <t xml:space="preserve">РИТЭКЪУХЬАГЪ </t>
  </si>
  <si>
    <t>Рипхъыхьагъ. Мэкъур ритэкъухьагъ. Ахъщэр ретэкъухьэ - сорит деньгами. ПкIэнчъэу егъэкIоды.</t>
  </si>
  <si>
    <t>рассыпал, -а, -о; раскидал, -а, -о</t>
  </si>
  <si>
    <t xml:space="preserve">РИТЭКЪУХЬАГЪЭР </t>
  </si>
  <si>
    <t>Рпихъыхьагъэр. Мэкъу уцIыныгъэу ритэкъухьагъэр зэгъушъым ыугъоижьыгъ.</t>
  </si>
  <si>
    <t>рассыпанный, -ая, -ое; раскиданный, -ая, -ое</t>
  </si>
  <si>
    <t xml:space="preserve">РИУГЪ </t>
  </si>
  <si>
    <t>Гъуанэм рищыгъ. Мастэм Iуданэр риугъ.</t>
  </si>
  <si>
    <t xml:space="preserve">РИУГЪЭР </t>
  </si>
  <si>
    <t>Рищыгъэр. Мастэм Iуданэу риугъэр псыгъуащэ.</t>
  </si>
  <si>
    <t xml:space="preserve">РИУСЭИГЪ </t>
  </si>
  <si>
    <t>РигъэуцолIагъ. Лъэоир унэм риусэигъ.</t>
  </si>
  <si>
    <t>прислонил, -а, -о; приставил, -а, -о</t>
  </si>
  <si>
    <t xml:space="preserve">РИУСЭИГЪЭР </t>
  </si>
  <si>
    <t>Лъэоеу риусэигъэмкIэ кIашъом дэкIоягъ.</t>
  </si>
  <si>
    <t>прислоненный, -ая, -ое (к)</t>
  </si>
  <si>
    <t xml:space="preserve">РИУТЫГЪ </t>
  </si>
  <si>
    <t>Ригъэбэджыгъ. КIалэм зэбэныгъэр риутыгъ.</t>
  </si>
  <si>
    <t xml:space="preserve">РИУТХЫГЪ </t>
  </si>
  <si>
    <t>Псы ыутхэзэ тырикIагъ. Джэхашъом псы риутхыгъ.</t>
  </si>
  <si>
    <t>побрызгал, -а, -о; набрызгал</t>
  </si>
  <si>
    <t xml:space="preserve">РИУТХЫГЪЭР </t>
  </si>
  <si>
    <t>Псэу риутхыгъэр мэкIаIо.</t>
  </si>
  <si>
    <t xml:space="preserve">РИУТЭКIЫГЪ </t>
  </si>
  <si>
    <t>РидзылIагъ. Жьыбгъэм шъхьангъупчъэещалIэр дэпкъым риутэкIыгъ.</t>
  </si>
  <si>
    <t>стукнул, -а, -о</t>
  </si>
  <si>
    <t xml:space="preserve">РИУТЭХЫГЪ </t>
  </si>
  <si>
    <t>Еуи, тыриутыгъ. Еуи, шым тесыр риутэхыгъ.</t>
  </si>
  <si>
    <t>сбил, -а, -о</t>
  </si>
  <si>
    <t xml:space="preserve">РИУТIЭРЭХЪЭКIЫГЪ </t>
  </si>
  <si>
    <t>ЫутIэрэхъызэ рищэкIыгъ. Псынжъыр кущэрэхъым риутIэрэхъэкIыгъ.</t>
  </si>
  <si>
    <t>навертел, -а, -о</t>
  </si>
  <si>
    <t xml:space="preserve">РИУЩТЫГЪ </t>
  </si>
  <si>
    <t>РитIупщыгъ. Хьэр риущтыгъ. Джы хьэхэр ирарэущт. ("Пщымрэ ижъопхъурээ").</t>
  </si>
  <si>
    <t>натравил, -а, -о</t>
  </si>
  <si>
    <t xml:space="preserve">РИФЫГЪ </t>
  </si>
  <si>
    <t>Фэгубжи ригъэкIыгъ. Хьэр унэм рифыгъ.</t>
  </si>
  <si>
    <t xml:space="preserve">РИФЫГЪЭР </t>
  </si>
  <si>
    <t>Фэгубжи, ригъэкIыгъэр. Хьэу унэм рифыгъэр, щгум дэт.</t>
  </si>
  <si>
    <t>выгнанный, -ая, -ое</t>
  </si>
  <si>
    <t xml:space="preserve">РИФЫЖЬАГЪ </t>
  </si>
  <si>
    <t>1. Ыфынэу рифыжьагъ. Машинэр рифыжьагъ. Кур рифыжьагъ.</t>
  </si>
  <si>
    <t>погнал, -а, -о; погнался, -лась, -лось (за).</t>
  </si>
  <si>
    <t xml:space="preserve">РИХЫГЪ </t>
  </si>
  <si>
    <t>1. вынес, -ла, -ло (из). Илъыр рихыгъ. Дзыор кум рихыгъ. Пхъэр машинэм рихыгъ. Унэм IапIэр рихыгъ.</t>
  </si>
  <si>
    <t xml:space="preserve">РИХЪУХЬАГЪ </t>
  </si>
  <si>
    <t>1. Ыгъэуцугъ. Унэм иплан рихъухьагъ.</t>
  </si>
  <si>
    <t>наметил, -ла, -ло; думал, -а, -о; предполагал</t>
  </si>
  <si>
    <t xml:space="preserve">РИХЪУХЬАГЪЭР </t>
  </si>
  <si>
    <t>Ыгъэуцугъэр. Ащ планэу рихъухьагъэр, план дэгъу.</t>
  </si>
  <si>
    <t>намеченный, -ая, -ое</t>
  </si>
  <si>
    <t xml:space="preserve">РИХЬАГЪ </t>
  </si>
  <si>
    <t>ЫIыгъэу е ытамэ телъэу ыхьызэ, рихьагъ. Хьаджыгъэ дзыор кум рихи, унэм рихьагъ. Пхъэ IаплI унэм рихьагъ.</t>
  </si>
  <si>
    <t>внес, -ла, -ло (в)</t>
  </si>
  <si>
    <t xml:space="preserve">РИХЬАГЪЭР </t>
  </si>
  <si>
    <t>Пхъэу унэм рихьагъэр бэ.</t>
  </si>
  <si>
    <t>внесенный, -ая, -ое (в)</t>
  </si>
  <si>
    <t xml:space="preserve">РИХЬЫЖЬАГЪ </t>
  </si>
  <si>
    <t>1. понес, -ла, -ло; помчал, -ла, -ло. Фэмыеу ыхьынэу ежьагъ. КIалэр шым рихьыжьагъ.</t>
  </si>
  <si>
    <t xml:space="preserve">РИХЬЭЖЬЫГЪ </t>
  </si>
  <si>
    <t>Къырихыгъэр ышти, рихьэжьыгъ. Столыр унэм рихьэжьыгъ.</t>
  </si>
  <si>
    <t>обратно внес, -ла, -ло</t>
  </si>
  <si>
    <t xml:space="preserve">РИХЬЭКIЫГЪ </t>
  </si>
  <si>
    <t>КIыбым къуихьагъ. Лъэоир рихьэкIи, унэ кIыбым риусэигъ.</t>
  </si>
  <si>
    <t>понес, -ла, -ло (за)</t>
  </si>
  <si>
    <t xml:space="preserve">РИЧЫГЪ </t>
  </si>
  <si>
    <t>Ритхъыгъ. Уцыр ричыгъ. Чъыгыр. Палътэум чыIур ричыгъ.</t>
  </si>
  <si>
    <t>вырвал, а, -о (из)</t>
  </si>
  <si>
    <t xml:space="preserve">РИЧЫГЪЭР </t>
  </si>
  <si>
    <t>Ритхъыгъэр. ЧыIоу ричыгъэр ридэжьыгъ.</t>
  </si>
  <si>
    <t xml:space="preserve">РИШЪУГЪ </t>
  </si>
  <si>
    <t>1. выпил,-а, -о. Итыр рихъумпIыкIыгъ. Бжъэр ришъугъ. Пивэ бутылкэ ришъугъ.</t>
  </si>
  <si>
    <t>выпил,-а, -о</t>
  </si>
  <si>
    <t xml:space="preserve">РИШЪУГЪЭР </t>
  </si>
  <si>
    <t>ЧIыгум псэу ришъугъэр бэ. Шым псэу ришъугъэр бэ.</t>
  </si>
  <si>
    <t>впитанный, -ая, -ое; выпитый, -ая, ое</t>
  </si>
  <si>
    <t>Ащ тутынэу ришъугъэр бэ.</t>
  </si>
  <si>
    <t>выкуренный, -ая, -ое</t>
  </si>
  <si>
    <t xml:space="preserve">РИШIАГЪ </t>
  </si>
  <si>
    <t>1. привязал, -а, -о (к). Рипхагъ. КIалэм хъэринэр бгыкъум ришIагъ.</t>
  </si>
  <si>
    <t xml:space="preserve">РИШIАГЪЭР </t>
  </si>
  <si>
    <t>КIалэм хъэринэу ришIагъэр пихыжьыгъ.</t>
  </si>
  <si>
    <t xml:space="preserve">РИШIЫХЬАГЪ </t>
  </si>
  <si>
    <t>1. построил, -а, -о (в); сложил, -а, -о (в). ЫкIоцI щишIыгъ. Унэм хьаку ришIыхьагъ.</t>
  </si>
  <si>
    <t xml:space="preserve">РИШIЫХЬАГЪЭР </t>
  </si>
  <si>
    <t>Унэм хьакоу ришIыхьагъэр, хьаку дэгъу.</t>
  </si>
  <si>
    <t>построенный, -ая, -ое; сложенный, -ая, -ое</t>
  </si>
  <si>
    <t>Чэмэу къакъырым ришIыхьагъэр, псы ригъэшъуагъ.</t>
  </si>
  <si>
    <t xml:space="preserve">РИШIЭЖЬЫГЪ </t>
  </si>
  <si>
    <t>КъыришIагъэм фэдэкIэ пэгъокIыжьыгъ. КъыришIагъэр ришIэжьыгъ.</t>
  </si>
  <si>
    <t>оплатил, -а, -о (тем же)</t>
  </si>
  <si>
    <t xml:space="preserve">РИЩАГЪ 1 </t>
  </si>
  <si>
    <t>Ыуасэ къыIихи ритыгъ. Ичэм игъунэгъу рищагъ. Лэжьыгъэ рищагъ.</t>
  </si>
  <si>
    <t>продал, -а, -о (ему)</t>
  </si>
  <si>
    <t xml:space="preserve">РИЩАГЪ 2 </t>
  </si>
  <si>
    <t>1. Игъусэу здырищагъ. Бысымым хьакIэр унэм рищагъ.</t>
  </si>
  <si>
    <t>ввел, -а, -о (в), провел, -а, -о (в)</t>
  </si>
  <si>
    <t xml:space="preserve">РИЩАГЪЭР 1 </t>
  </si>
  <si>
    <t>ЫпкIэкIэ рищагъэр. Ащ игъунэгъу чэмэу рищагъэр, чэм дэгъу.</t>
  </si>
  <si>
    <t>проданный, -ая, -ое (ему)</t>
  </si>
  <si>
    <t xml:space="preserve">РИЩАГЪЭР 2 </t>
  </si>
  <si>
    <t>Унэм псэу рищагъэм, инэу IофшIэныр къыгъэпсынкIагъ.</t>
  </si>
  <si>
    <t>проведенный, -ая, -ое (в)</t>
  </si>
  <si>
    <t xml:space="preserve">РИЩЫГЪ 1 </t>
  </si>
  <si>
    <t>1. Илъыр рищыгъ. Хьамбарым лэжьыгъэр рищагъ.</t>
  </si>
  <si>
    <t>вывез, -ла, -ло (из); вывел, -а, -о</t>
  </si>
  <si>
    <t xml:space="preserve">РИЩЫГЪ 2 </t>
  </si>
  <si>
    <t>Шъом цыр тыриупсыкIыгъ. ШъуашIэм шъор рищыгъ - шъолъыр ышIыгъ.</t>
  </si>
  <si>
    <t>соскоблил, -а, -о (шерсть)</t>
  </si>
  <si>
    <t xml:space="preserve">РИЩЫГЪЭР </t>
  </si>
  <si>
    <t>Коцэу хьамбарым рищыгъэр бэ.</t>
  </si>
  <si>
    <t>вывезенный, -ая, -ое (из)</t>
  </si>
  <si>
    <t>ЛIыжъым кIалэу унэм рищыгъэр, ыIофытагъ.</t>
  </si>
  <si>
    <t>выведенный -ая, -ое (из)</t>
  </si>
  <si>
    <t>ШъуашIэм шъолъырэу рищыгъэр бэ.</t>
  </si>
  <si>
    <t>соскабленный, -ая, -ое</t>
  </si>
  <si>
    <t xml:space="preserve">РИЩЫЖЬЫГЪ </t>
  </si>
  <si>
    <t>1. Рихыжьи ыщэжьыгъ. Илэжьыгъэу хьамбарым илъыгъэр рищыжьыгъ.</t>
  </si>
  <si>
    <t>уже вывез, -ла, -ло; перевез, -ла, -ло</t>
  </si>
  <si>
    <t xml:space="preserve">РИЩЫЖЬЫГЪЭР </t>
  </si>
  <si>
    <t>1. Илэжьыгъэу хьамбарым илъыгъэу рищыжьыгъэр ыщагъ. 2. Бысымым хьакIэу псым рищыжьыгъэр, кIожьыгъэ.</t>
  </si>
  <si>
    <t>уже вывезенный, -ая, -ое; перевезенный, -ая, -ое</t>
  </si>
  <si>
    <t xml:space="preserve">РИЩЭЖЬЫГЪ 1 </t>
  </si>
  <si>
    <t>КъикIыгъэр игъусэу рищэжьыгъ.сымаджэр унэм рищэжьыгъ.</t>
  </si>
  <si>
    <t>ввел, -а, -о (обратно)</t>
  </si>
  <si>
    <t xml:space="preserve">РИЩЭЖЬЫГЪ 2 </t>
  </si>
  <si>
    <t>Ыуасэ къыIехышъ, ретыжьы. Палъэтэоу аригъэшIыгъэр, ишъэогъу рищэжьыгъ.</t>
  </si>
  <si>
    <t>продвл, -а, -о</t>
  </si>
  <si>
    <t xml:space="preserve">РИЩЭЖЬЫГЪЭР 1 </t>
  </si>
  <si>
    <t>Сымаджэу унэм рищэжьыгъэр ыгъэгъолъыжьыгъ.</t>
  </si>
  <si>
    <t>введенный, -ая, -ое (обратно)</t>
  </si>
  <si>
    <t xml:space="preserve">РИЩЭЖЬЫГЪЭР 2 </t>
  </si>
  <si>
    <t>Машинэу рищэжьыгъэр ащ бэрэ иIагъ.</t>
  </si>
  <si>
    <t>проданный, -ая, -ое (обратно)</t>
  </si>
  <si>
    <t xml:space="preserve">РИЩЭКIЫГЪ 1 </t>
  </si>
  <si>
    <t>1. Хъураеу тырилъхьагъ. Iуданэр тхылъыпIэм рищэкIыгъ.</t>
  </si>
  <si>
    <t>намотал, -а, -о; обнял, -а, -о</t>
  </si>
  <si>
    <t xml:space="preserve">РИЩЭКIЫГЪ 2 </t>
  </si>
  <si>
    <t>Къуищагъ. Кур унэ кIыбым рищэкIыгъ.</t>
  </si>
  <si>
    <t>завел, -а, -о (за)</t>
  </si>
  <si>
    <t xml:space="preserve">РИЩЭКIЫГЪЭР </t>
  </si>
  <si>
    <t>1. Iуданэу тхылъыпIэм рищэкIыгъэр бэ.</t>
  </si>
  <si>
    <t>намотанный, -ая, -ое</t>
  </si>
  <si>
    <t xml:space="preserve">РИЩЭЛIАГЪ 1 </t>
  </si>
  <si>
    <t>1. Ыщэзэ Iухьагъ. Дзыо кухьэр хьамбарым рищэлIагъ. КIалэм ятэ вокзалым рищэлIагъ.</t>
  </si>
  <si>
    <t>подвез, -ла, -ло; отвел, -а, -о (к)</t>
  </si>
  <si>
    <t xml:space="preserve">РИЩЭЛIАГЪ 2 </t>
  </si>
  <si>
    <t>Ригъэсагъ. Шъхьаныгъупчъэ ещалIэр рищэлIагъ. пчъэр рищэлIагъ.</t>
  </si>
  <si>
    <t>притворил, -а, -о; прикрыл, -а, -о</t>
  </si>
  <si>
    <t xml:space="preserve">РИЩЭЛIАГЪЭР 1 </t>
  </si>
  <si>
    <t>Дзыо кухьэу хьамбарым рищэлIагъэр, ыунэкIыгъ.</t>
  </si>
  <si>
    <t>подвезенный, -ая, -ое (к)</t>
  </si>
  <si>
    <t xml:space="preserve">РИЩЭЛIАГЪЭР 2 </t>
  </si>
  <si>
    <t>КIалэм нысэу иныбджэгъу дэжь рищэлIагъэр, къащэжьыгъ.</t>
  </si>
  <si>
    <t>отведенный, -ая, -ое, прикрытый, -ая, -ое</t>
  </si>
  <si>
    <t xml:space="preserve">РИЩЭЛIАГЪЭР 3 </t>
  </si>
  <si>
    <t>Пчъэу рищэлIагъэр къыIукIыжьыгъ.</t>
  </si>
  <si>
    <t>притворенный, -ая, -ое; прикрытый, -ая, -ое</t>
  </si>
  <si>
    <t xml:space="preserve">РИIОЖЬЫГЪ </t>
  </si>
  <si>
    <t>1. КъыриIуагъэм ипэгъокIэу риIуагъ. КъыриIуагъэм фэдиз ежьыми риIожьыгъ.</t>
  </si>
  <si>
    <t>ответил, -а, -о ему; рассказал, -а, -о ему</t>
  </si>
  <si>
    <t xml:space="preserve">РИIОКIЫГЪ </t>
  </si>
  <si>
    <t>Зыфаер къызфыригъышIэмэ шIоигъоу фыхигъэпсыгъ. Ахъщэ чIыфэ тIэкIу зэрэфэныкъор риIокIыгъ.</t>
  </si>
  <si>
    <t xml:space="preserve">РИIОКIЫГЪЭР </t>
  </si>
  <si>
    <t>Зыфаер къызфыригъашIэмэ шIоигъоу фыхигъэпсыгъ. Ахъщэ чIыфэ тIэкIу зэрэфэныкъор риIокIыгъ.</t>
  </si>
  <si>
    <t>то, что намекнул, -а, -о</t>
  </si>
  <si>
    <t xml:space="preserve">РИIОЛIАГЪ </t>
  </si>
  <si>
    <t>ТыриIуагъ, ехъохъугъ. Хъярэу бжъэм риIолIагъэр бэ.</t>
  </si>
  <si>
    <t>высказал, -а, -о (пожелания)</t>
  </si>
  <si>
    <t xml:space="preserve">РИIОТАГЪ </t>
  </si>
  <si>
    <t>ФиIотагъ. КIалэм къэбарэу къызэхихыгъэр, янэ риIотагъ.</t>
  </si>
  <si>
    <t>рассказал, -а, -о (ему)</t>
  </si>
  <si>
    <t xml:space="preserve">РИIОТАГЪЭР </t>
  </si>
  <si>
    <t>ФиIотагъэм. Къэбарэу риIотагъэм, бысымыр ыгъэгушIуагъ.</t>
  </si>
  <si>
    <t>рассказанный, -ая, -ое (ему)</t>
  </si>
  <si>
    <t xml:space="preserve">РИIОТЭЖЬЫГЪ </t>
  </si>
  <si>
    <t>еплъ риIожьыгъ 2-м.</t>
  </si>
  <si>
    <t xml:space="preserve">РОЗ </t>
  </si>
  <si>
    <t>Къэгъэгъэ лъэпкъ. Розэр къэкIыгъ.</t>
  </si>
  <si>
    <t>роза</t>
  </si>
  <si>
    <t xml:space="preserve">РОМАН </t>
  </si>
  <si>
    <t>Художественнэ тхылъ инэу, зисюжет зэхэлъэу щытыр ары. Писателым роман ытхыгъ.</t>
  </si>
  <si>
    <t>роман</t>
  </si>
  <si>
    <t xml:space="preserve">РОТ </t>
  </si>
  <si>
    <t>Пехотым щыщ подразделение. Ротэр еьагъ.</t>
  </si>
  <si>
    <t>рота</t>
  </si>
  <si>
    <t xml:space="preserve">РОЯЛЬ </t>
  </si>
  <si>
    <t>Роялым еуагъ. Рояль къыщэфыгъ.</t>
  </si>
  <si>
    <t>рояль</t>
  </si>
  <si>
    <t>РЫ</t>
  </si>
  <si>
    <t>глагольная приставка, выражающая средство, орудие действия. Глагол приставк, зэригъэцэкIагъэ, Iоф зэришIэгъэ Iэмэпсымэр къэгъэлъагъо. Пшъашъэр мастэм рыдагъ, лэныстэм рыбзагъ. КIалэр пхъэIашэм рыжъуагъ.</t>
  </si>
  <si>
    <t xml:space="preserve">РЫГУШХУАГЪ </t>
  </si>
  <si>
    <t>Советскэ цIыфыр и Родинэ рэгушхо. Ар ащ рыгушхуагъ.</t>
  </si>
  <si>
    <t>гордился, -лась, -лось (за)</t>
  </si>
  <si>
    <t xml:space="preserve">РЫГЪОЗАГЪ </t>
  </si>
  <si>
    <t>Ащ тетэу зекIуагъэ. Ащ ыIуагъэм рыгъозагъ.</t>
  </si>
  <si>
    <t>роследовал, -а, -о; руководствовался, -лась, -лось</t>
  </si>
  <si>
    <t xml:space="preserve">РЫГЪОЗАГЪЭР </t>
  </si>
  <si>
    <t>Ащ ыIуагъэм рыгъозагъэр гъощагъэп.</t>
  </si>
  <si>
    <t>последовавший, -ая, -ее; руководствовавшийся, -аяся, -ееся</t>
  </si>
  <si>
    <t xml:space="preserve">РЫРЭЗАГЪ </t>
  </si>
  <si>
    <t>Ыштагъ. Iофыр зэрэхъугъэм ар рырэзагъ.</t>
  </si>
  <si>
    <t>доволен, довольна (им)</t>
  </si>
  <si>
    <t xml:space="preserve">РЫРЭЗЭДЖАГЪ </t>
  </si>
  <si>
    <t>Iофыр зэраухыгъэм ар рырэзэджагъ.</t>
  </si>
  <si>
    <t>был не доволен, не довольна (им)</t>
  </si>
  <si>
    <t xml:space="preserve">САБЫЙ </t>
  </si>
  <si>
    <t>КIэлэцIыкIу быдзашъу. Сабыир янэ ыбгъэ кIэлъэу мэчъые. Сабыир кушъэм хэлъ.</t>
  </si>
  <si>
    <t>ребенок</t>
  </si>
  <si>
    <t>НыбжьыкIэ дэд. Пшъэшъэ сабыир ыгъэделагъ. Сабый дэд.</t>
  </si>
  <si>
    <t xml:space="preserve">САБЫИГЪУ </t>
  </si>
  <si>
    <t>КIэлэцIыкIугъу. Ащ исабыигъом бэу дэхагъэ.</t>
  </si>
  <si>
    <t>детство</t>
  </si>
  <si>
    <t xml:space="preserve">САБЫН </t>
  </si>
  <si>
    <t>ЗэрыгыкIэхэрэ сабын.</t>
  </si>
  <si>
    <t>мыло</t>
  </si>
  <si>
    <t>САБЫН ТХЬЭКIАФ</t>
  </si>
  <si>
    <t>Сабын тхьэкIафэ къыщэфыгъ. Сабын Iэубытыгъу - кусок хозяйственного мыла. Сабын Iэубытыгъор гыкIэным тыриухагъ.</t>
  </si>
  <si>
    <t>туалетное мыло</t>
  </si>
  <si>
    <t xml:space="preserve">САБЫНЫЛЪ </t>
  </si>
  <si>
    <t>Сабыныр зэралъхьэу, ащ фэшIы шIыгъэр ары. Сабыныр сабынылъэм илъ. Сабынылъэ дахэ ащэ.</t>
  </si>
  <si>
    <t>мыльница</t>
  </si>
  <si>
    <t xml:space="preserve">САГЪ </t>
  </si>
  <si>
    <t>Бжьэмэ къахьыгъэ къэгъэгъэ сапэу шъоу амышIыгъэгор. Шъоум сапэу хэлъ. Бжьэхэм сагъэ къахьы.</t>
  </si>
  <si>
    <t>перга</t>
  </si>
  <si>
    <t xml:space="preserve">САГЪЫНДАКЪ </t>
  </si>
  <si>
    <t>щэбзащэхэр зэрылъыщтыгъэ шъо Iэлъмэкъ. Щэбзащэхэр арегъэшIы, зы тхьамафэ римыгъэлъ. Сагъындакъэу лъэпитIур зекIуапIэм щегъэхъокI (ЕкIэныкъомэ япщыналъ).</t>
  </si>
  <si>
    <t>колчан</t>
  </si>
  <si>
    <t xml:space="preserve">САД </t>
  </si>
  <si>
    <t>Чъыгыхэр зыщагъэтIысыгъэу къызыщыкIырэ хат. Пхъэшъхьэ-мышъхьэ сад иI. Колхозым садышхо иI. Садым пхъэшъхьэ-мышъхьэ зэфэшъхьафхэр дэтых.</t>
  </si>
  <si>
    <t>сад</t>
  </si>
  <si>
    <t xml:space="preserve">САДПЭС </t>
  </si>
  <si>
    <t>Садыр къэзыухъумэу пэсыр ары. Ар колхозым исадпэс.</t>
  </si>
  <si>
    <t>сторож сада</t>
  </si>
  <si>
    <t xml:space="preserve">САДЫШI </t>
  </si>
  <si>
    <t>Сад Iофым фэIазэу, ащ пылъыр ары. Мичуриныр садышIэ цIэрыIу.</t>
  </si>
  <si>
    <t>садовод</t>
  </si>
  <si>
    <t xml:space="preserve">САЖЫН </t>
  </si>
  <si>
    <t>1. КIыхьагъэ шапхъэу революцием къыпэкIэ Россием иIагъ. Сажынэр - аршинищ (м 2,..13-рэ) мэхъу. СажынитIу ишъомбгъуагъэу, сажынипшI икIыхьагъэу хьасэ ытIыгъ.</t>
  </si>
  <si>
    <t>сажень</t>
  </si>
  <si>
    <t xml:space="preserve">САЙ 1 </t>
  </si>
  <si>
    <t>Бзылъфыгъэ щыгъын. Адыгэ пшъашъэм саер къезэгъы.</t>
  </si>
  <si>
    <t>женский национальный костюм</t>
  </si>
  <si>
    <t xml:space="preserve">САЙ 2 </t>
  </si>
  <si>
    <t>Къэптан. Саем кIэджыбитIурэ бгъэджыбитIурэ иI.</t>
  </si>
  <si>
    <t>кафтан</t>
  </si>
  <si>
    <t xml:space="preserve">САЙ 3 </t>
  </si>
  <si>
    <t>Псы чIэгъым чIишIыхьэрэ етIэ псы зэхэтыр ары. Чэмыр саемхэнагъ.</t>
  </si>
  <si>
    <t>ил</t>
  </si>
  <si>
    <t xml:space="preserve">САКЪНЫГЪ </t>
  </si>
  <si>
    <t>Сакъыныгъэр лIыгъэ шэн.</t>
  </si>
  <si>
    <t>бдительность, осторожность</t>
  </si>
  <si>
    <t xml:space="preserve">САКЪЫГЪЭ </t>
  </si>
  <si>
    <t>Къып. Бэлэрэгъыгъэ. Къэрэгъулыр чэщым сакъыгъэ.</t>
  </si>
  <si>
    <t>был бдительным, осторожным</t>
  </si>
  <si>
    <t xml:space="preserve">САКЪЫГЪЭР </t>
  </si>
  <si>
    <t>Ыбэлэрэгъыгъэр. Сакъыгъэр псаоу къэнагъ.</t>
  </si>
  <si>
    <t>бдительный, -ая, -ое; осторожный, -ая, -ое</t>
  </si>
  <si>
    <t xml:space="preserve">САМБЫРЫЖЬЫГЪЭ </t>
  </si>
  <si>
    <t>Уцужьыгъэ Жьыбгъэр, фыртынэр самбырыжьыгъэ.</t>
  </si>
  <si>
    <t>уже стих, -ла, -ло</t>
  </si>
  <si>
    <t xml:space="preserve">САМБЫРЫЖЬЫГЪЭР </t>
  </si>
  <si>
    <t>Уцужьыгъэр. Жьыбгъэу самбырыжьыгъэр, джыри къежьэжьынкIи мэхъу.</t>
  </si>
  <si>
    <t>утихший, -ая, -ое</t>
  </si>
  <si>
    <t>ЗэIукIэу самбырыжьыгъэр, докладым едэIугъ.</t>
  </si>
  <si>
    <t xml:space="preserve">САМОВАР </t>
  </si>
  <si>
    <t>Самоварыр къэжъуагъ. Тучаным самовар щащэ. Цугъожъыр мэбыу (хыр.).</t>
  </si>
  <si>
    <t>самовар</t>
  </si>
  <si>
    <t xml:space="preserve">САМОКРИТИК </t>
  </si>
  <si>
    <t>Ежь иIофшIагъэ щыкIагъэу фэхъугъэхэр къыгъэлъагъозэ, критикэ зишIыжьыныр. Большевик самокритикэр коммунистическэ обществэм игъэпсын зыкIэ анахь ищыкIагъэмэ ащыщ.</t>
  </si>
  <si>
    <t>самокритика</t>
  </si>
  <si>
    <t xml:space="preserve">САМОЛЕТ </t>
  </si>
  <si>
    <t>Зэрэбыбхэрэ машин. Самолетым итIысхьи, къалэм быбыгъэ. Самолетыр къэтIысыгъ.</t>
  </si>
  <si>
    <t>самолет</t>
  </si>
  <si>
    <t xml:space="preserve">САНЭ </t>
  </si>
  <si>
    <t>Сэнашъхьэм хашIыкIырэ шъон. Санэ ешъуагъ.</t>
  </si>
  <si>
    <t xml:space="preserve">САНАТОРИЙ </t>
  </si>
  <si>
    <t>IэзапIэ, гъэпсэфыпIэ унэу, сымаджэхэм зыщяIазэу, ащ тегъэпсыхьагъэу гъэпсыгъэ. Сымаджэр санаторием кIуагъэ. Санаторием кIонэу путевкэ къыфахьыгъ.</t>
  </si>
  <si>
    <t>санаторий</t>
  </si>
  <si>
    <t xml:space="preserve">САКЪЫЛ </t>
  </si>
  <si>
    <t>Сакъ зэпытыныр зишэныр ары. ЦIыф сакъыл.</t>
  </si>
  <si>
    <t>бдительный, -ая, -ое</t>
  </si>
  <si>
    <t xml:space="preserve">САКЪЫН </t>
  </si>
  <si>
    <t>Усакъыным емыкIу хэлъэп.</t>
  </si>
  <si>
    <t>быть бдительным</t>
  </si>
  <si>
    <t>ЗэхэшIыкI. КIо, умыкIоу пшIыкъон, сакъын.</t>
  </si>
  <si>
    <t>смотри</t>
  </si>
  <si>
    <t xml:space="preserve">САЛАТ </t>
  </si>
  <si>
    <t>ХэтэрыкI, кIэнкIэ, лы гъэжъогъэ зэхэупкIэтэгъэ зэхэлъ. ШхапIэм зычIэхьэм, салат къыригъэхьыгъ.</t>
  </si>
  <si>
    <t>салат</t>
  </si>
  <si>
    <t xml:space="preserve">САЛФЕТК </t>
  </si>
  <si>
    <t>Шхэхэ зыхъукIэ, столым тыралъхьэрэ IэплъэкI цIыкIоу, аIупэ зэралъэкIырэр ары.</t>
  </si>
  <si>
    <t>салфетка</t>
  </si>
  <si>
    <t xml:space="preserve">САМ </t>
  </si>
  <si>
    <t>Лэжьыгъэ зэтетхъуагъэу, хьамэм телъыр ары. Коц сам. Семчык сам. Самэр зэпадзы. Самэм къытещхагъ.</t>
  </si>
  <si>
    <t>ворох</t>
  </si>
  <si>
    <t xml:space="preserve">САМАН </t>
  </si>
  <si>
    <t>ЯтIэм хэшIыкIыгъэу иформэкIэ чырбыщ бзыгъэ иным фэдэу, ебзырэ уарзэрэ зыхэлъэу ашIырэр ары. Саман унэр фабэ мэхъу.</t>
  </si>
  <si>
    <t>саман</t>
  </si>
  <si>
    <t xml:space="preserve">САМБЫР </t>
  </si>
  <si>
    <t>Рэхьат, кIым-сым. Чылэр кIым-сым, самбыр.</t>
  </si>
  <si>
    <t>спокойный, тихий</t>
  </si>
  <si>
    <t xml:space="preserve">САМБЫРЫГЪЭ </t>
  </si>
  <si>
    <t>1. стих, -ла, -ло. Уцугъэ. Жьыбгъэр самбырыгъэ.</t>
  </si>
  <si>
    <t xml:space="preserve">САНДАЛ </t>
  </si>
  <si>
    <t>Гъэмэфэ цокъэ нэкIу гъуанэу, лъэдакъэ зыкIэмытыр ары. КIалэм сандал щыгъ. Магазинэм сандал щащэ.</t>
  </si>
  <si>
    <t>сандалии</t>
  </si>
  <si>
    <t xml:space="preserve">САНИТАР </t>
  </si>
  <si>
    <t>Медицинскэ IофшIакIоу, сымаджэмэ уIагъэмэ алъыплъэу ыкIи ахэр унэу зэрылъхэмрэ медицинскэ IофшIэпIэ унэхэмрэ якъэбзэныгъэ лъыплъэрэр ары. Ащ санитарэу Iоф ешIэ.</t>
  </si>
  <si>
    <t>санитар</t>
  </si>
  <si>
    <t xml:space="preserve">САНИТАРИЕ </t>
  </si>
  <si>
    <t>ЦIыфымэ япсэуныгъэ, общественнэ унэмэ, шхынымэ якъэбзэныгъэ илъэплъэн, икъэухъумэн. Къалэм санитарием иIоф дэгъоу щыгъэпсыгъэн фае.</t>
  </si>
  <si>
    <t>санитария</t>
  </si>
  <si>
    <t xml:space="preserve">САП </t>
  </si>
  <si>
    <t>Столым сапэр тизы хъугъэ. Жьыбгъэм сапэр зэрехьэ. Гъогум сапэр тиз.Сапэ ришIыхьагъ. - разбил в пух и прах. Хьалэч ыш1ыгъ.</t>
  </si>
  <si>
    <t>пыль.</t>
  </si>
  <si>
    <t xml:space="preserve">САПЕР </t>
  </si>
  <si>
    <t>Инженернэ военнэ строительнэ частым щыщыр ары. А кIалэр саперэу дзэм хэт.</t>
  </si>
  <si>
    <t>сапер.</t>
  </si>
  <si>
    <t xml:space="preserve">САПI </t>
  </si>
  <si>
    <t>ШЪЭЖЪЫЯЛЪ. САПIЭМ ИЛЪЭУ, ШЪЭЖЪЫЕ ИБГЫРЫПХ ПЫШIАГЪ. КЪЭМЭ САПIЭМ САУР ТЕЩХАГЪ.</t>
  </si>
  <si>
    <t xml:space="preserve">САРАЙ </t>
  </si>
  <si>
    <t>ПХЪЭ, НЭМЫКIХЭР ЗЫЧIАЛЪХЬЭРЭ БГЪАГЪ. САРАИМ ПХЪЭ ИЗ.</t>
  </si>
  <si>
    <t>сарай.</t>
  </si>
  <si>
    <t xml:space="preserve">САРАИ </t>
  </si>
  <si>
    <t>Чэу. ПэнэпцIэ сарай лъагэ къеш1эк1ыгъ.</t>
  </si>
  <si>
    <t>плетень</t>
  </si>
  <si>
    <t xml:space="preserve">САРАФАН </t>
  </si>
  <si>
    <t>Iэгьуапэ эыпымыт бзылъфыгъэ джан. Пшъашъэм сарафан щыгъэу унэм къикIыгъ.</t>
  </si>
  <si>
    <t>сарафан</t>
  </si>
  <si>
    <t xml:space="preserve">САСНЭЙ </t>
  </si>
  <si>
    <t>Саснэй чъыг. Саснэй чъыгыр зэнкIабзэу лъагэу мэкIы. Саснэй пхъэмбгъу.</t>
  </si>
  <si>
    <t>сосна</t>
  </si>
  <si>
    <t xml:space="preserve">САТИН </t>
  </si>
  <si>
    <t>КIэбзапхъэ ашIырэ шэкI лъэпкъ. Сатшэ шIуцIэ палътэум кIаригъэбзагъ.</t>
  </si>
  <si>
    <t>сатин.</t>
  </si>
  <si>
    <t xml:space="preserve">САТЫР </t>
  </si>
  <si>
    <t>1. ряд. Дзэр сатырэ кIыхьэу уцугъэ. СатыритIоу зэкIоцIытэу шыудзэр уцугъэ.</t>
  </si>
  <si>
    <t xml:space="preserve">САТЫУ </t>
  </si>
  <si>
    <t>Щэн-щэфэн. Ар сатыум пылъ. Къалэмэ тхьаумафэрэ сатыушхо щашIы.</t>
  </si>
  <si>
    <t>торговля.</t>
  </si>
  <si>
    <t xml:space="preserve">САТЫУШI </t>
  </si>
  <si>
    <t>Сатыум пылъ цIыф. Ар сатыушIэ кIал.</t>
  </si>
  <si>
    <t>торговец.</t>
  </si>
  <si>
    <t xml:space="preserve">САТЫУШIЫН </t>
  </si>
  <si>
    <t>Щэн-щэфэн. Советскэ сатыушIыным зеIэты зэпыт.</t>
  </si>
  <si>
    <t xml:space="preserve">САУГЪЭ </t>
  </si>
  <si>
    <t>Дэмысыгъэу зыгорэм щыIагъэу къэкIожьыгъэм раIо хабзэ. Саугъэ къыритыгъ. ШIуфэсыжь, саугъэ!</t>
  </si>
  <si>
    <t>подарок.</t>
  </si>
  <si>
    <t xml:space="preserve">САУР </t>
  </si>
  <si>
    <t>КъэмапIэм, онэпкъым тыращхэрэ шъо пIокIэ лъэпкъ. Къэмэ сапIэм саур тещхагъ. Уанэм саур тещхагъ.</t>
  </si>
  <si>
    <t>ледерин.</t>
  </si>
  <si>
    <t xml:space="preserve">САУТ </t>
  </si>
  <si>
    <t>Металл шIуцIэ лъэпIэ лъэпкъ. Тыжьын Iэмэ-псымэмэ ахагъэлъадэ. Тыжьын бгырыпхым саут хэлъ. Итыжьын бгырыпх саутыр фэмакI.</t>
  </si>
  <si>
    <t>чернядь.</t>
  </si>
  <si>
    <t xml:space="preserve">САФРАН </t>
  </si>
  <si>
    <t>Сафран къыIукIыгъ.</t>
  </si>
  <si>
    <t>желчь</t>
  </si>
  <si>
    <t xml:space="preserve">САХАРИН </t>
  </si>
  <si>
    <t>Таблеткэ ц1ыкIу е порошок фыжь IашIу. Сахарин хэдзагъэу щай ешъуагъ.</t>
  </si>
  <si>
    <t>сахарин.</t>
  </si>
  <si>
    <t xml:space="preserve">СБЕРКАСС </t>
  </si>
  <si>
    <t>Къэральыгъом иIофшIапIэу, цIыфымэ, яахъщэхэр къэухъумагъэ хъуным пае зэралъхьэу, эыщыфаехэм къырахыжьэу щытыр ары. Сберкассэм ахъщэ рилъхьагъ.</t>
  </si>
  <si>
    <t>сберкасса.</t>
  </si>
  <si>
    <t>СБОРНИК</t>
  </si>
  <si>
    <t>Поэтым истихотворениехэр зыдэт сборник. Орфографием ехьылIагъэу IофшIэнхэр зыдэт сборник.</t>
  </si>
  <si>
    <t>сборник.</t>
  </si>
  <si>
    <t xml:space="preserve">СЕАНС </t>
  </si>
  <si>
    <t>Зэпымыоу охътэ гъэнэфагъэкIэ цIыфымэ зыгорэ арагъэлъэгъуныр ары. Киноум сеансищэу Iоф ешIэ. Апэрэ сеансым кIонэу билет къыщэфыгъ.</t>
  </si>
  <si>
    <t>сеанс.</t>
  </si>
  <si>
    <t xml:space="preserve">СЕКРЕТАРЬ </t>
  </si>
  <si>
    <t>1.IофшIапIэм е зы нэбгырэм къыфатхыхэрэр ыкIи афитхыжъыхэрэр, зыIэкIэкIырэ IофшIакIу. ТхакIо. Народнэ судым исекретарь.</t>
  </si>
  <si>
    <t>секретарь.</t>
  </si>
  <si>
    <t xml:space="preserve">СЕКТОР </t>
  </si>
  <si>
    <t>IофшIапIэм, организацием иотдел. Кадрэмэ ясектор. Бзэм пылъ секторыр.</t>
  </si>
  <si>
    <t>сектор.</t>
  </si>
  <si>
    <t xml:space="preserve">СЕКУНД </t>
  </si>
  <si>
    <t>Охътэ шапхъэу минутэм и 1/60 Iахьэ хъурэр ары. Такъикъ. Зы секундкIи ыужы къимынэу исыхьат дэгъоу макIо.</t>
  </si>
  <si>
    <t>секунда.</t>
  </si>
  <si>
    <t xml:space="preserve">СЕЛЬПО </t>
  </si>
  <si>
    <t>Кьоджэ тучан. Сельпом товар дэгъухэр щащэх.</t>
  </si>
  <si>
    <t>сельпо.</t>
  </si>
  <si>
    <t xml:space="preserve">СЕМАФОР </t>
  </si>
  <si>
    <t>Мачтым, пкъэум пышIыхьагъэу сигнал къызэратырэр ары. МэшIоку гъогу семафор. Семафорыр Iухыгъ.</t>
  </si>
  <si>
    <t>семафор.</t>
  </si>
  <si>
    <t xml:space="preserve">СЕМИНАР </t>
  </si>
  <si>
    <t>1. КIэлэегьаджэм ипэщэныгъэкIэ студент купым практическэ занятиеу апшъэрэ еджэпIэшхохэм ащашIырэр ары. Студентыр семинарым щыIагъ.</t>
  </si>
  <si>
    <t>семинар.</t>
  </si>
  <si>
    <t xml:space="preserve">СЕМИНАРИЕ </t>
  </si>
  <si>
    <t>Специальнэ еджэпIэ гурытым ыцI. Ащ учительскэ семинариер къыухыгъ.</t>
  </si>
  <si>
    <t>семинария.</t>
  </si>
  <si>
    <t xml:space="preserve">СЕМЧЫК </t>
  </si>
  <si>
    <t>Тыгьэгъазэ. Мыгъэ семчыкыр бэгъуагъэ.</t>
  </si>
  <si>
    <t>подсолнух.</t>
  </si>
  <si>
    <t xml:space="preserve">СЕМЧЫКЫТХЪУ </t>
  </si>
  <si>
    <t>Семчк дагъ. СемчыкытхъукIэ щэламэ ыгъэжъагъ.</t>
  </si>
  <si>
    <t>подсолнечкое масло.</t>
  </si>
  <si>
    <t xml:space="preserve">СЕМЧЫКЫШЪХЬ </t>
  </si>
  <si>
    <t>Семчыкым ышхь. Мыгъэ семчыкышъхьэхэр ины  хъугъэх.</t>
  </si>
  <si>
    <t>головка подсолнуха.</t>
  </si>
  <si>
    <t xml:space="preserve">СЕНТЯБРЬ </t>
  </si>
  <si>
    <t>МэзацIэ. Календарнэ илъэсым иябгъонэрэ мазэр ары. Сентябрэр бжыхьэ мэзищым апэрэ маз. Сентябрэм и 1-м школмэ еджэныр ащаублэжьы.</t>
  </si>
  <si>
    <t>сентябрь.</t>
  </si>
  <si>
    <t xml:space="preserve">СЕНЦ </t>
  </si>
  <si>
    <t>Унэм пышIычIыгъэу хьат-къурт гъэIылъыпI. Сенцэм пхъэ къутагъэ илъ.</t>
  </si>
  <si>
    <t>сени.</t>
  </si>
  <si>
    <t xml:space="preserve">СЕПАРАТОР </t>
  </si>
  <si>
    <t>Щэм тхъу тезыхырэ аппарат е нэмыкI пкъыгъом зыгорэ хэзыфырэ аппарат. Сепараторым ыогъащэм зи дагъэ къыхэнэжьырэп.</t>
  </si>
  <si>
    <t>сепаратор.</t>
  </si>
  <si>
    <t xml:space="preserve">СЕССИЕ </t>
  </si>
  <si>
    <t>IофшIапIэ горэм изэIукIэу, изанятиеу охътэ гъэнэфагъэ тешIэ къэс зэхащэрэр ары. СССР-м и Верховнэ Совет исессие. Экзаменационнэ сессиер къэблэгъагъ.</t>
  </si>
  <si>
    <t>сессия.</t>
  </si>
  <si>
    <t xml:space="preserve">СИНТАКСИС </t>
  </si>
  <si>
    <t>Грамматикэм щыщ едзыгъоу, гущыIэухыгъэмрэ гущы1эухыгъэм хэт гущыIэхэр зэрэзэпхыгъэмрэ къатегущыIэрэр ары. Адыгабзэм исинтаксис ехьылIагъэу студентым доклад къышIыгъ.</t>
  </si>
  <si>
    <t>сиктаксис.</t>
  </si>
  <si>
    <t xml:space="preserve">СКЛАД </t>
  </si>
  <si>
    <t>1. Зыгорэ зэралъхьанэу щаIыгъыным пае ашIыгъэ бгъагъ. Заводым исклад.</t>
  </si>
  <si>
    <t>склад.</t>
  </si>
  <si>
    <t xml:space="preserve">СКОБК </t>
  </si>
  <si>
    <t>Препинание тамыгъ. ГущыIэр скобкэм дэтэу ытхыгъ. Скобкэр зэфишIыжьыгъ. Скобкэр къызэIуихыгъ. Скобкэ къэгъэщыгъ. Скобкэ занкI.</t>
  </si>
  <si>
    <t>скобка.</t>
  </si>
  <si>
    <t xml:space="preserve">СЛЕСАРЬ </t>
  </si>
  <si>
    <t>ГъучIым, металлым IэкIэ зыгохэрэр хэзыш1ык1эу,  зыгъэцэк1эжьэу ащ фэгъэсагъэр ары.Ар слесарэу мастерскоим чIэт.</t>
  </si>
  <si>
    <t>слесарь.</t>
  </si>
  <si>
    <t xml:space="preserve">СЛОВАРЬ </t>
  </si>
  <si>
    <t>ГущыIалъ. Адыгэ орфографическэ словарь.</t>
  </si>
  <si>
    <t>словарь.</t>
  </si>
  <si>
    <t xml:space="preserve">СОБЕС </t>
  </si>
  <si>
    <t>ГущыIэ гъэкIэкIыгъ. Социальнэ обеспечениеу инвалидмэ, жъы хъугъэмэ пенсиехэр язытрэ IофшIапIэр ары. Райсобес, горсобес, облсобес. Собесым Iоф щешIэ.</t>
  </si>
  <si>
    <t>собес.</t>
  </si>
  <si>
    <t xml:space="preserve">СОБЭ </t>
  </si>
  <si>
    <t>Собэм ис. Собэр фабэ.</t>
  </si>
  <si>
    <t>комната, отапливаемая зимой.</t>
  </si>
  <si>
    <t xml:space="preserve">СОВЕТ </t>
  </si>
  <si>
    <t>Государственнэ властым иIофшIапIэу рабочэ классым идиктатурэ зезгъакIоу, ыкIи социалистическэ обществэм иполитическэ организацие иформэу щытыр ары. Советмэ явласть. СССР-м и Верховнэ Совет. Къоджэ Совет.</t>
  </si>
  <si>
    <t>совет.</t>
  </si>
  <si>
    <t xml:space="preserve">СОВЕЩАНИЕ </t>
  </si>
  <si>
    <t>Зы Iоф горэм тегущыIэу зэIуагъакIэрэр ары. ЛэжьэкIо пэрытмэ ясовещание щыIагъ.</t>
  </si>
  <si>
    <t>совещание.</t>
  </si>
  <si>
    <t xml:space="preserve">СОВХОЗ </t>
  </si>
  <si>
    <t>Советскэ хозяйств. А кIалэм совхозым Iоф щешIэ.</t>
  </si>
  <si>
    <t>совхоз.</t>
  </si>
  <si>
    <t xml:space="preserve">СОД </t>
  </si>
  <si>
    <t>1. Тхьацум халъхьэрэ, ашхырэ содэр. СодэкIэ гъэтэджыгъэу щэламэ. Сымаджэр сод ешъуагъ.</t>
  </si>
  <si>
    <t>сода.</t>
  </si>
  <si>
    <t xml:space="preserve">СОЙ </t>
  </si>
  <si>
    <t>Дагъэ бэу зыхэлъ джэнч лъэпкъ. Соер лэжьыгъэ дэгъу. Соем хахырэр бэ. Колхозым исое бэгъуагъэ.</t>
  </si>
  <si>
    <t>соя.</t>
  </si>
  <si>
    <t xml:space="preserve">СОЛДАТ </t>
  </si>
  <si>
    <t>Дзэ къулыкъушIэ къызэрыкIу. Солдатхэр блэкIых.</t>
  </si>
  <si>
    <t>солдат.</t>
  </si>
  <si>
    <t xml:space="preserve">СОМ </t>
  </si>
  <si>
    <t>АхъщацI. Сомэр чапычи 100. СомэкIэ къыщэфыгъ. Сомэ пае ыцэ Iууигъэчыщт - скупой. Тыжьын сом - серебрянный рубль. ТхылъыпIэ сом - бумажный рубль.</t>
  </si>
  <si>
    <t>рубль.</t>
  </si>
  <si>
    <t xml:space="preserve">СОМИШЪ </t>
  </si>
  <si>
    <t>ЗаемэмкIэ сомишъэ къыхьыгъ.</t>
  </si>
  <si>
    <t>сто рублей.</t>
  </si>
  <si>
    <t xml:space="preserve">СОМЭНЫКЬУ </t>
  </si>
  <si>
    <t>СомэныкъокIэ конфет къыщэфыгъ.</t>
  </si>
  <si>
    <t>полтинник.</t>
  </si>
  <si>
    <t xml:space="preserve">СОРЕВНОВАНИЕ </t>
  </si>
  <si>
    <t>Зэнэкъокъуныгъ. КолхозитIум соревнование зэдашIыгъэ.</t>
  </si>
  <si>
    <t>соревнование.</t>
  </si>
  <si>
    <t xml:space="preserve">СОРТ </t>
  </si>
  <si>
    <t>Зэтефын. Тутыныр, чаир нэмыкIхэр сорт-сортэу зэтрафых. Тутын дэгъу - апшъэрэ сорт. Калош апэрэ сорт.</t>
  </si>
  <si>
    <t>сорт.</t>
  </si>
  <si>
    <t xml:space="preserve">СОЦИАЛИЗМ </t>
  </si>
  <si>
    <t>Коммунизмэм иапэрэ лъэхъан. Государственнэ ыкIи общественнэ гъэпсыкIэу, пролетарскэ революцием ишIуагъэкIэ, буржуазием итетыгъо тефыгъэ зэрэхъугъэм ыкIи пролетариатым идиктатурэ гъэуцугъэ зэрэхъугъэм ишIуагъэкIэ гъэпсыгъэ хъугъэу, производственнэ зэфыщытыкI лъапсэр - производствэ средствэхэр общественнэ хъуным тетэу, хэти ежь фэлъэкIыщтым тетэу Iоф ешIэ, хэти ежь Iофэу ышIэрэм елъытыгъэу ыпкIэ егъоты зыфиIорэ принципым тетэу зыщыгъэпсыгъэр ары. СССР-м социализмэр щытекIуагъ.</t>
  </si>
  <si>
    <t>социализм.</t>
  </si>
  <si>
    <t xml:space="preserve">СОЮЗ1 </t>
  </si>
  <si>
    <t>1.Зы Iоф горэм пае зэгохьаныр. КъэралыгъуитIум союз зэдашIыгъ.</t>
  </si>
  <si>
    <t>союз.</t>
  </si>
  <si>
    <t xml:space="preserve">СОЮЗ2 </t>
  </si>
  <si>
    <t>ГущыIэзэпх. ЫкIи, ау, е зыфэпIонхэр гущыIэзэпхых. ГущыIэухыгъэм союзхэр хэтых.</t>
  </si>
  <si>
    <t xml:space="preserve">СПЕКТАКЛЬ </t>
  </si>
  <si>
    <t>Театральнэ къэгъэлъэгъон. Клубым спектаклэ щыIагъ.</t>
  </si>
  <si>
    <t>спектакль.</t>
  </si>
  <si>
    <t xml:space="preserve">СПЕКУЛЯНТ </t>
  </si>
  <si>
    <t>Щэф-щэжьым пылъэу пыутэу продуктхэр, товархэр эыщэфымэ, лъапIэу, уасэм ригъэхъоу цIыфымэ языщэжьрэр ары. Спекулянтым ебэныгъэн фае.</t>
  </si>
  <si>
    <t>спекулянт.</t>
  </si>
  <si>
    <t>СПЕКУЛЯЦИЕ</t>
  </si>
  <si>
    <t>Хэбзэнчъэу щэфэн-щэжьыныр уасэм ригъэхъузэ цIыфмэ ящэгъэныр. Спекулщиер гъэкIодыгъэн фае.</t>
  </si>
  <si>
    <t>спекуляция.</t>
  </si>
  <si>
    <t xml:space="preserve">СПИРТ </t>
  </si>
  <si>
    <t>Шъоущыгъу е крахмал зыхэлъ лIэужыгъом хашIыкIырэпсэу, стэу ыкIи узгъэуташъоу щытыр ары. СпирткIэ ыукъэбзыгъ.</t>
  </si>
  <si>
    <t>спирт.</t>
  </si>
  <si>
    <t xml:space="preserve">СПИСК </t>
  </si>
  <si>
    <t>КъызэкIэлъыкIоу цIэхэр, лIэкъуацIэхэр е нэмыкIыхэр зэрытхэгъэ тхылъ. Колхозым хэтмэ ясписк. Бригадэм Iоф зышIэн зылъэкIынэу хэтхэр спискэ ашIыгъ.</t>
  </si>
  <si>
    <t>список.</t>
  </si>
  <si>
    <t xml:space="preserve">СПОР </t>
  </si>
  <si>
    <t>1.Зэнэкъокъуныгъ. Шъхьадж ыIорэ пхыригъэкIыным пылъэу жэрыIокIэ зэнэкъокъуныр.</t>
  </si>
  <si>
    <t>спор.</t>
  </si>
  <si>
    <t xml:space="preserve">СПОРТ </t>
  </si>
  <si>
    <t>Пкъышъолым хэхъоным ыкIи нахь пытэ хъуным пае, ашIырэ физическэ упражнениехэр ары. Спортым иIоф зегъэушъобгъун фае.</t>
  </si>
  <si>
    <t>спорт.</t>
  </si>
  <si>
    <t xml:space="preserve">СПОРТСМЕН </t>
  </si>
  <si>
    <t>Спорт Iофым пылъ цIыфыр ары. А кIалэр спортсмен.</t>
  </si>
  <si>
    <t>спортсмен.</t>
  </si>
  <si>
    <t xml:space="preserve">СПРАВК </t>
  </si>
  <si>
    <t>Iофыр зытетыр къэзгъэлъэгъорэ тхылъэу зыгорэм ратырэр ары. Сымаджэм врачым справкэ къыIихыгъ.</t>
  </si>
  <si>
    <t>справка.</t>
  </si>
  <si>
    <t xml:space="preserve">СТАДИОН </t>
  </si>
  <si>
    <t>Спортивнэ зэнэкъокъухэр къызщашIэу, ащ тегъэпсыхьагъэу зэгъэфэгъэ пчэгу къэшIыхьагъэу тетIысхьэпIэ лъэгэ зэтефыгьэхэр зиIэр ары. Колхозым стадион дэгъу иI. Къалэм стадионышхо щашIыгъ.</t>
  </si>
  <si>
    <t>стадион.</t>
  </si>
  <si>
    <t xml:space="preserve">СТАКАН </t>
  </si>
  <si>
    <t>Апчым хэшIыкIыгъэу хьакъушыкъоу щай зэрешъохэрэр ары. Щай стакан ешъуагъ. Стакан хъурай. Стакан плIэмый.</t>
  </si>
  <si>
    <t>стакан.</t>
  </si>
  <si>
    <t xml:space="preserve">СТАКАНКIЭТ </t>
  </si>
  <si>
    <t>Стаканыр зэрагъэуцорэ лэгъэ цIыкIур ары. СтаканкIэтым ригъахъозэ, щай ешъуагъ.</t>
  </si>
  <si>
    <t>блюдце.</t>
  </si>
  <si>
    <t xml:space="preserve">СТАНИЦ </t>
  </si>
  <si>
    <t>Къэзэкъ чылэшхор ары. Щэгъумэ станицэшху.</t>
  </si>
  <si>
    <t>станица.</t>
  </si>
  <si>
    <t xml:space="preserve">СТАНОК </t>
  </si>
  <si>
    <t>Металлым е пхъэм зыгорэ зэрыхашIыкIырэ машин. Рабочэм станокым Iутэу Iоф ешIэ.</t>
  </si>
  <si>
    <t>станок.</t>
  </si>
  <si>
    <t xml:space="preserve">СТАНЦИЕ </t>
  </si>
  <si>
    <t>1.КъэуцупIэу мэшIоку гъогумэ аIутыр ары. Мэш1оку станцием къыIухьагъ.</t>
  </si>
  <si>
    <t>станция.</t>
  </si>
  <si>
    <t xml:space="preserve">СТАТЬЯ </t>
  </si>
  <si>
    <t>1.Научнэ публицистическэ сочинение мыинэу, сборникым, газетым, журналым пае атхырэр ары. А кIалэм истатья газетым къыхиутыгъ. Журналым статья дэгъухэр итых.</t>
  </si>
  <si>
    <t>статья.</t>
  </si>
  <si>
    <t xml:space="preserve">СТАФ </t>
  </si>
  <si>
    <t>Стыгъэм къелыгьэхэр ары. ТхылъыпIэ стафэр джэхашъом тизыгъ.</t>
  </si>
  <si>
    <t>пепел.</t>
  </si>
  <si>
    <t xml:space="preserve">СТАЧК </t>
  </si>
  <si>
    <t>Забастовк.Экономическэ ык1и политическэ интересмэ апае пролетариатым икласс бэнэкIэ лъапсэмэ зыкIэ ащыщэу зэдаштэу, зыкIыныгъэ ахэлъэу рабочэмэ Iофыр заводым предприятием щычIадзынышъ, зыфаIорэм капиталистэр къырагъэшIуныр ары Шахтермэ ястачк. МэшIоку</t>
  </si>
  <si>
    <t>стачка.</t>
  </si>
  <si>
    <t xml:space="preserve">СТИПЕНДИЕ </t>
  </si>
  <si>
    <t>Студентым ахъщэ пособиеу мазэ пэпчъ еджапIэм щыратырэр ары. Студентым стипендие ратыгъ.</t>
  </si>
  <si>
    <t>стипендия.</t>
  </si>
  <si>
    <t xml:space="preserve">СТИХОТВОРЕНИЕ </t>
  </si>
  <si>
    <t>Поэтическэ произведение цIыкIу. Поэт ныбжьыкIэм стихотворение дэгъу ытхыгъ.</t>
  </si>
  <si>
    <t>стихотворение.</t>
  </si>
  <si>
    <t xml:space="preserve">СТОЛ </t>
  </si>
  <si>
    <t>Столым кIэрысэу машхэ. Зыщышхэхэрэ стол. Зыщытхэхэрэ стол. Столым тхылъхэр телъых.</t>
  </si>
  <si>
    <t>стол.</t>
  </si>
  <si>
    <t xml:space="preserve">СТОЛТЕХЪУ </t>
  </si>
  <si>
    <t>Стол кIыIум тырахъорэр ары. Столтехъо тучаным щащэ.</t>
  </si>
  <si>
    <t>скатерть.</t>
  </si>
  <si>
    <t xml:space="preserve">СТОЛЫШЪХЬ </t>
  </si>
  <si>
    <t>Стол к1ыIу. Тхылъыр столышъхьэм телъ.</t>
  </si>
  <si>
    <t>верх стола.</t>
  </si>
  <si>
    <t xml:space="preserve">СТРАХКАСС </t>
  </si>
  <si>
    <t>Социальнэ страхованием икасс. А кIалэм страхкассэм Iоф щешIэ.</t>
  </si>
  <si>
    <t>страхкасса.</t>
  </si>
  <si>
    <t xml:space="preserve">СТУДЕНТ </t>
  </si>
  <si>
    <t>Апшъэрэ еджэпIэшхом е техникумым щеджэрэ еджакIор ары. Студентхэр зэрысыр унэшхо.</t>
  </si>
  <si>
    <t>студент.</t>
  </si>
  <si>
    <t>СТХЪАГЪЭ</t>
  </si>
  <si>
    <t>КIышъор пхъашэ хъугьэ. ЫIэхэр стхъагъэх. Ылъэдакъэ стхъагъэ.</t>
  </si>
  <si>
    <t>заскорознул, -а, -о; потрескалось; огрубел, -а, -о.</t>
  </si>
  <si>
    <t>СТХЪАГЪЭР</t>
  </si>
  <si>
    <t>Пхъашэ хъугъэр. Ылъэпшъэ стхъагъэ ытхъакIыгъ.</t>
  </si>
  <si>
    <t>заскорузлый,-ая, -ое; огрубевший, -ая, -ее.</t>
  </si>
  <si>
    <t xml:space="preserve">СТХЪЭН </t>
  </si>
  <si>
    <t>КIышъор пхъашэ хъун. ЫIэ стхъэнкIэ ежьагъ.</t>
  </si>
  <si>
    <t>заскорузнуть, огрубеть, трескаться.</t>
  </si>
  <si>
    <t xml:space="preserve">СТЫГЬЭ </t>
  </si>
  <si>
    <t>2.замерз, -ла,-ло.</t>
  </si>
  <si>
    <t>1.сгорел,-а, -о.</t>
  </si>
  <si>
    <t>СТЫГЪЭР</t>
  </si>
  <si>
    <t>1.сгоревший, -ая, -ее.</t>
  </si>
  <si>
    <t xml:space="preserve">СТЫР </t>
  </si>
  <si>
    <t>МашIокIэ гъэжъагъэ,гъэжъуагъэ.Псы стыр.Щай стыр.Лэпс стырым лIым ыбзэгу пистыкIыгъ. Щэ стыр ешъуагъ.ЩыбжьыйкIэ стыр. Чэтлыбжьэр стыр хъугъэ. Щыбжьый стыр хэлъэу борщ.</t>
  </si>
  <si>
    <t xml:space="preserve">СТЫРЫБЗ </t>
  </si>
  <si>
    <t>Стыр дэд. Щэр стырыбз.</t>
  </si>
  <si>
    <t>очень горячий, -ая, -ее.</t>
  </si>
  <si>
    <t xml:space="preserve">СТЫРЫГЪЭ </t>
  </si>
  <si>
    <t>Къэжъоным игъунэгъу хъугьэ. Псыр стырыгъэ. Щэр стырыгъэ.</t>
  </si>
  <si>
    <t>нагрелся, подогрелся, -лась, -лосы</t>
  </si>
  <si>
    <t xml:space="preserve">СТЫРЫН </t>
  </si>
  <si>
    <t>Стырын фае. Щаир стырын фае.</t>
  </si>
  <si>
    <t>нагреть, подогреть.</t>
  </si>
  <si>
    <t xml:space="preserve">СТЫРЫМ </t>
  </si>
  <si>
    <t>Стырэм ым. Стырымэ къэу.</t>
  </si>
  <si>
    <t>запах паленого, запах гари.</t>
  </si>
  <si>
    <t xml:space="preserve">СУРЭТЫДЖ </t>
  </si>
  <si>
    <t>Iае дэд. Ащ нахь сурэтыджэ бгъотынэп.</t>
  </si>
  <si>
    <t>безобразный, -ая, -ое.</t>
  </si>
  <si>
    <t>СУРЭТЫШI</t>
  </si>
  <si>
    <t>Сурэтхэр зышIэу ар зисэнэхьатыр ары. Ар сурэтышIэ Iаз.</t>
  </si>
  <si>
    <t>художник.</t>
  </si>
  <si>
    <t>СУТК</t>
  </si>
  <si>
    <t>Сыхьат тIокIырэ плIырэ хъурэ уахътэр ары, зычэщ-зымаф. МэшIокур ащ нэсыфэкIэ суткэ теты.</t>
  </si>
  <si>
    <t>сутки.</t>
  </si>
  <si>
    <t xml:space="preserve">СУФЛЕР </t>
  </si>
  <si>
    <t>Театральнэ постановкэ къашIы хъумэ е пьесэ агъэуцумэ,гущыIэхэр цIыкIу-цIыкIоу къэзыIожьырэр ары. А кIалэр суфлер дэгъу хъущт.</t>
  </si>
  <si>
    <t>суфлер.</t>
  </si>
  <si>
    <t>СУФЫ</t>
  </si>
  <si>
    <t>Тхьэм щэхъу зыми пымылъыжь.Суфы зишIыгъэу нэмазым тес.</t>
  </si>
  <si>
    <t>отшельник.</t>
  </si>
  <si>
    <t>СЦЕН</t>
  </si>
  <si>
    <t>1.Площадкэу театрэм иIэу зыкъызщагъэлъагъорэр ары. Театрэм исценэ цIыкIуIо. Сценэм дэкIоягъ.</t>
  </si>
  <si>
    <t>сцена.</t>
  </si>
  <si>
    <t xml:space="preserve">СЧЕТ </t>
  </si>
  <si>
    <t>1.Документэу ахъщэ къызэратырэр ары. Сберегателънэ кассэм счет къыщызэIуихыгъ.</t>
  </si>
  <si>
    <t>счет.</t>
  </si>
  <si>
    <t xml:space="preserve">СЧЕТОВОД </t>
  </si>
  <si>
    <t>Счетоводствэм фэгъэсагъэу,ащкIэ Iоф зышIэрэр ары. А кIалэр колхозым исчетоводэу Iоф ешIэ.</t>
  </si>
  <si>
    <t>счетовод.</t>
  </si>
  <si>
    <t xml:space="preserve">СЧЕТЧИК1 </t>
  </si>
  <si>
    <t>ЛъытакIо, зыгорэ зылъытэнэу зыпшъэ илъыр ары. Счетчик агъэнэфагъ.</t>
  </si>
  <si>
    <t>счетчик.</t>
  </si>
  <si>
    <t xml:space="preserve">СЧЕТЧИК2 </t>
  </si>
  <si>
    <t>Приборэу электрическэ знергиеу текIуадэрэр къэзгъэлъагъорэр ары. Унэм счетчик ригъэуцуагъ.</t>
  </si>
  <si>
    <t>СЫД МЕСТ.</t>
  </si>
  <si>
    <t>Зыгорэм зэрэкIэупчIэхэрэ гущыI. Сыд къэбар? Сыдым дэжь? Сыд пае укIуагъа? Сыд фыуиIоф?</t>
  </si>
  <si>
    <t>что.</t>
  </si>
  <si>
    <t>СЫДА</t>
  </si>
  <si>
    <t>ЦIыфым нэмыкIэу щыIэмэ зэракIэупчIэхэрэ гушыI. Сыда шакIом къыхьыгъэр? Сыда къыщэфыгъэр?</t>
  </si>
  <si>
    <t>что,зачем.</t>
  </si>
  <si>
    <t xml:space="preserve">СЫДИГЪУ </t>
  </si>
  <si>
    <t>Уахътэм зэрэкIэупчIэхэрэ гущыI. Сыдигъуа ар зыхъугъэр? Сыдигъуа укъызыкIуагъэр?</t>
  </si>
  <si>
    <t>когда.</t>
  </si>
  <si>
    <t>СЫДИГЪУИ НАРЕЧ.</t>
  </si>
  <si>
    <t>Сыдигъуи ар ащтэу щытыгъ.</t>
  </si>
  <si>
    <t>всегда.</t>
  </si>
  <si>
    <t>СЫДКIЭ</t>
  </si>
  <si>
    <t>Iофыр зэрагъэцэкIагъэм е зэрагъэцэкIэщтым зэрэкIэупчIэхэрэ гущыI. СыдкIэ укIощта? СыдкIэ укIуагъа? СыдкIэ уамал? СыдкIэ уишIуагъэ къэбгъэкIон плъэ-кIыщта? СыдкIэми сымыкIо хъущтэп.</t>
  </si>
  <si>
    <t>чем.</t>
  </si>
  <si>
    <t>СЫДМИ</t>
  </si>
  <si>
    <t>1.что-нибудь.</t>
  </si>
  <si>
    <t>СЫДРЭ МЕСТ.</t>
  </si>
  <si>
    <t>Сыдрэ Iофтхьабзи бзыпхъэ ищыкIагъ. Сыдрэ Iофи акъыл ищыкIагъ.</t>
  </si>
  <si>
    <t>всякое,любое.</t>
  </si>
  <si>
    <t>СЫДЭУ НАРЕЧ.</t>
  </si>
  <si>
    <t>1.как, каким образом.</t>
  </si>
  <si>
    <t>СЫДЭУЩДТЭУ НАРЕЧ.</t>
  </si>
  <si>
    <t>Сыдэущтэу укIуагъа? Сыдэущтэу ащ епIуагъа?</t>
  </si>
  <si>
    <t>каким образом.</t>
  </si>
  <si>
    <t xml:space="preserve">СЫДЖЫР1 </t>
  </si>
  <si>
    <t>Гъуч1ым гьучI плъыгъэр зытыриубытэу,зыщыфытырэр ары. ГъучIэр сыджым уатэмкIэ теозэ, мэгъучIэ. Уатэр къашти, сыджым теу, си Мэт.</t>
  </si>
  <si>
    <t>наковальня.</t>
  </si>
  <si>
    <t xml:space="preserve">СЫДЖЫР2 </t>
  </si>
  <si>
    <t>Махъушэм ыкIыIу тет лы пщэрэр ары. Мэхъушэ сыджыр пщэр. 2. Ехьщ. гребень. Хыорыр. Хы сыджмэ тамэкIэ анэсы (Хыбзыу).</t>
  </si>
  <si>
    <t>горб.</t>
  </si>
  <si>
    <t xml:space="preserve">СЫМАДЖ </t>
  </si>
  <si>
    <t>Уз зиI. А лIыр сымадж. Сымаджэр больницэм чIэлъ. Врачыр сымаджэмэ яIазэ. Лъэртет сымадж. ПIэм хэлъ сымадж. Сымэджэшху. Сымэджэ хьазыр. Сымэджэ хьылъ.</t>
  </si>
  <si>
    <t>больной.</t>
  </si>
  <si>
    <t xml:space="preserve">СЫМЭДЖАЛ </t>
  </si>
  <si>
    <t>Сымэджэ зэпытрэр ары. А лIыжъыр сымэджалэ хъугъэ. *</t>
  </si>
  <si>
    <t>болезненный, -ая, -ое.</t>
  </si>
  <si>
    <t xml:space="preserve">СЫМЭДЖАПЛЪ </t>
  </si>
  <si>
    <t>СыIмаджэм дэжь къыкIэупчIэнэу кIорэр ары. Сымэджаплъэ кIуагъэ. Сымэджаплъэ щыIагъ.</t>
  </si>
  <si>
    <t>проведать больного.</t>
  </si>
  <si>
    <t xml:space="preserve">СЫМЭДЖЭПЭС </t>
  </si>
  <si>
    <t>Сымаджэм лъыплъэу, пэсэу зыIыгъырэр ары.' Ар сымэджэпэсышъ, бэу къин хэт.</t>
  </si>
  <si>
    <t>сиделка; человек, ухаживающий за больным.</t>
  </si>
  <si>
    <t xml:space="preserve">СЫМЭДЖЭЩ </t>
  </si>
  <si>
    <t>Сымаджэхэр зычIэлъэу, зыщяIэзэрэ унэр ары. Сымэджэщым Iоф щешIэ.</t>
  </si>
  <si>
    <t>больница.</t>
  </si>
  <si>
    <t xml:space="preserve">СЫНЫ </t>
  </si>
  <si>
    <t>Мыжъосын. ЛIагъэм икъэ дэжь агъэуцурэ мыжъо упсыгьэ е мыжъо гъэчъыгъэ лъагэу, зыфагъуцугъэм ыцI, ылIэкъуацI, ятэ ыцI, къызыхъугъзр,зыл1агъэр зэрытхагьэр ары. Мыжъосын фагъэуцугъ. Мыжъосыным итхагъ.</t>
  </si>
  <si>
    <t>памятник.</t>
  </si>
  <si>
    <t xml:space="preserve">СЫРБ 1 </t>
  </si>
  <si>
    <t>Сырбаим ыкупкIы илъ купкIыр ратхъышъ, сырб ашIы. Сырб гъуанэм кIэплъэтхъой шъабэр агъэуцIыны ралъхъэшъ рэох.</t>
  </si>
  <si>
    <t>пугач.</t>
  </si>
  <si>
    <t>СЫРБ 2 БЖЪ.</t>
  </si>
  <si>
    <t>Хьаку сырб.</t>
  </si>
  <si>
    <t>труба.</t>
  </si>
  <si>
    <t xml:space="preserve">СЫРБАЙ </t>
  </si>
  <si>
    <t>Пхъэ лъэпкъ, ыкIоцI купкI шъабэ илъэу. Сырбай чъыг.</t>
  </si>
  <si>
    <t>название дерева.</t>
  </si>
  <si>
    <t xml:space="preserve">СЫРНЫЧ </t>
  </si>
  <si>
    <t>Сырныч, мэшIощыхъу. Сырныч каробкэ къыщэфыгъ. Сырнычыр хигъэнагъ.</t>
  </si>
  <si>
    <t xml:space="preserve">спичка. </t>
  </si>
  <si>
    <t>СЫРНЫЧЫЛЪ</t>
  </si>
  <si>
    <t>Сырнычыр зэрылъ каробкэр ары. Сырнычылъэм сырныч дэлъыжьэп.</t>
  </si>
  <si>
    <t>коробка для спичек.</t>
  </si>
  <si>
    <t xml:space="preserve">СЫРНЫЧЫП </t>
  </si>
  <si>
    <t>Сырнычым ыпэ пылъ тхъомзашхъор аIры. Сырнычыпэр пыутыгъ.</t>
  </si>
  <si>
    <t>спичечная головка.</t>
  </si>
  <si>
    <t xml:space="preserve">СЫРЫН </t>
  </si>
  <si>
    <t>КIэлэцIыкIур сырынэ епщэ.</t>
  </si>
  <si>
    <t>свисток, флейта, зурна.</t>
  </si>
  <si>
    <t xml:space="preserve">СЫРЫНАПЩ </t>
  </si>
  <si>
    <t>Сырынэм епщэрэр ары. Сырынапщэр сырынэм епщэ.</t>
  </si>
  <si>
    <t>флейтист, зурнйст.</t>
  </si>
  <si>
    <t xml:space="preserve">СЫРМЭ </t>
  </si>
  <si>
    <t>НачIэм щафэрэ порошок лъэпкъ. Ынэ сырмэ чIэлъ. Ынэ сырмэ кIэлъэшъугъэм фэд - красивые глаза. Ынэ сырмэ кIэлъэшъугъэм фэдэу дахэ.</t>
  </si>
  <si>
    <t>сурьма.</t>
  </si>
  <si>
    <t xml:space="preserve">СЫСЫГЪЭ </t>
  </si>
  <si>
    <t>КIэзэзыгъэ, кIэрыуагъ. Жьыбгъэр къызелъым, пкIашъэхэр сысыгъэх. ЧIыгур сысыгъэ.</t>
  </si>
  <si>
    <t>шатался, колебался, дрожал.</t>
  </si>
  <si>
    <t xml:space="preserve">СЫСЫГЪЭР </t>
  </si>
  <si>
    <t>ТIыгурыгугъэр. ЧIыгоу сысыгъэм унабэ ыгъэфыкъуагъ.</t>
  </si>
  <si>
    <t>шатающийся, -аяся, -ееся, дрожащий, -ая, -ее.</t>
  </si>
  <si>
    <t xml:space="preserve">СЫСЫН </t>
  </si>
  <si>
    <t>КIэзэзын, кIэрэон. Жьыбгъэр къепщэмэ, чъыг тхьапэхэр сысынэу рагъажьэ.</t>
  </si>
  <si>
    <t>дрожать, колебаться.</t>
  </si>
  <si>
    <t xml:space="preserve">СЫХЬАТ1 </t>
  </si>
  <si>
    <t>Суткэм къыубытырэ уахътэр къэзгъэлъэгъорэ прибор. Сыхъатыр 12 хъугъэ. Сыхьат къыщэфыгъ. Сыхьатым еплъыгъ. Тыжьын сыхьат. Дышъэ сыхьат. Iэпшъэ сыхьат. Лэпкъ сыхьат.</t>
  </si>
  <si>
    <t>часы.</t>
  </si>
  <si>
    <t xml:space="preserve">СЫХЬАТ2 </t>
  </si>
  <si>
    <t>Минут 60-р ары. Зы сыхьаткIэ нэсыгъ. Докладым, икъэшIын зы сыхъаткIэ къыухыгъ.</t>
  </si>
  <si>
    <t>1 час.</t>
  </si>
  <si>
    <t xml:space="preserve">СЫХЬАТМАФ </t>
  </si>
  <si>
    <t>Насыпыгъэшху. Сыхьатмафэ ежьагъ. Ар боу сыхьатмаф.</t>
  </si>
  <si>
    <t>счастье.</t>
  </si>
  <si>
    <t xml:space="preserve">СЫХЬАТЫЛЪ </t>
  </si>
  <si>
    <t>Сыхьатыр зэралъхьэрэр ары. Сыхьатылъэр дэпкъым пылъагъ.</t>
  </si>
  <si>
    <t>подчасник, сумочка, вышитая золотом, серебром, бисером для часов.</t>
  </si>
  <si>
    <t xml:space="preserve">СЫХЬАТЫКУ </t>
  </si>
  <si>
    <t>СыхьатыпIэм ыкIоцI илъ механизмэр ары. Сыхьатыку дэгъу илъ. Сыхьатыкур есысыхьэ.</t>
  </si>
  <si>
    <t>часовой механизм.</t>
  </si>
  <si>
    <t xml:space="preserve">СЫХЬАТЫПС </t>
  </si>
  <si>
    <t>Бгъэджыбэ сыхьатмэ апылърэ металлическэ е шъэгъэ блэрыпсыр ары. Дышъэ сыхьатыпс - золотая цепочка.Тыжьын сыхьатыпс - серебряная цепочка.</t>
  </si>
  <si>
    <t>цепочка для часов.</t>
  </si>
  <si>
    <t xml:space="preserve">СЫХЬАТЫПЧЪ </t>
  </si>
  <si>
    <t>Сыхьат пчъагъэр къэзгъэлъэгьорэ стрелкэр ары. Сыхьатыпчъыр сыхьатым къытезыгъ.</t>
  </si>
  <si>
    <t>часовая стрелка.</t>
  </si>
  <si>
    <t xml:space="preserve">СЫХЬАТЫШI </t>
  </si>
  <si>
    <t>Сыхьатъм щыкIаIгъэу иIэр ыгъэтэрэзъыжьыным фэгъэсагьэу ащкIэ сэнэхьат эиIэр ары. СыхьатышIэм сыхьатыр ыгъэцэкIэжьыгъ.</t>
  </si>
  <si>
    <t>часовщик.</t>
  </si>
  <si>
    <t xml:space="preserve">СЭБАХЬ </t>
  </si>
  <si>
    <t>Тыгъэр къызщыкъокIыным дэжь. Сэбахьым дэжь ежьагъ.</t>
  </si>
  <si>
    <t>рассвет.</t>
  </si>
  <si>
    <t xml:space="preserve">СЭДАКЪЭ </t>
  </si>
  <si>
    <t>ТхьамыкIэу, зышхын, зимыIэм ратрэр ары. ТхьамыкI,сэдакъэ ратызэ щыI. Чылэм хахьи, сэдакъэ къыхидзыгъ.</t>
  </si>
  <si>
    <t>милостыня.</t>
  </si>
  <si>
    <t xml:space="preserve">СЭДЭКЪЭХЭДЗ </t>
  </si>
  <si>
    <t>Сэдакъэ хэзыдзызэ щыIэр ары. ЛIыжъ сэдэкъэхэдз.</t>
  </si>
  <si>
    <t>нищий, -ая, -ее.</t>
  </si>
  <si>
    <t xml:space="preserve">СЭИГЪЭ </t>
  </si>
  <si>
    <t>Изы хъуи, чIым щизы хъужьыгьэ. Машэр сэигъэ. Кэнаур сэигъэ.</t>
  </si>
  <si>
    <t>заполнилось, засыпалось, затянулось.</t>
  </si>
  <si>
    <t xml:space="preserve">СЭКУ1 </t>
  </si>
  <si>
    <t>Шым ыпшъэ тетыцыр ары. Шысэку кIыхь. Шысэку упхъуагъ. СипцIэгъо-плъыжъыр зэрэсэку кIыхьа, гъогуанэ кIыхьэм тыкъезэщыгъи (народ.орэд).</t>
  </si>
  <si>
    <t>грива.</t>
  </si>
  <si>
    <t xml:space="preserve">СЭКУ2 </t>
  </si>
  <si>
    <t>МашIокIэ гъэгъугъэу фыгу. Сэкур щэкIэ гъэжъуагъэу ашхы. Сэкур пындж папкIэу адыгэмэ яIагъ.</t>
  </si>
  <si>
    <t>сушеное пшено.</t>
  </si>
  <si>
    <t xml:space="preserve">СЭКЪАТ </t>
  </si>
  <si>
    <t>ЦIыф сэкъат. Iащэр, лъащэр, нэшъур, сымаджэр - сэкъат. Сэкъат хъугъэ.</t>
  </si>
  <si>
    <t>инвалид.</t>
  </si>
  <si>
    <t xml:space="preserve">СЭКЪАУ </t>
  </si>
  <si>
    <t>Шы узы. Шы сымаджэу зыпэ щын къикIырэр ары. Шы сэкъау.</t>
  </si>
  <si>
    <t>сап (сопеть).</t>
  </si>
  <si>
    <t>СЭКIЫГЪЭ БЛ. УАХЪ. ИПРИЧ.</t>
  </si>
  <si>
    <t>Шы сэкIыгъ - алашэ. Шы сэкIыгъэ къыритыгъ.</t>
  </si>
  <si>
    <t>кастрирован</t>
  </si>
  <si>
    <t xml:space="preserve">СЭЛАМ </t>
  </si>
  <si>
    <t>Сэлам рихыгъ - приветствовал, -а, -о.КIалэм сэлам арихи, купым ахэхьагь. Сэлам фаригъэхьыгъ - пёредал, -а, -о привет.</t>
  </si>
  <si>
    <t>поздравление, привет.</t>
  </si>
  <si>
    <t xml:space="preserve">СЭМПАЛ </t>
  </si>
  <si>
    <t>Шхончыр агъэон хъумэ, къащэу тырагъэужьырэр ары. Сэмпалыр къыщи, шхончыр тыригъэпсыхьи еуагъ.</t>
  </si>
  <si>
    <t>СЭМПАЛГЪАЗ</t>
  </si>
  <si>
    <t>Сэмпалыр рагъазэу пасэм адыгэмэ ябгырыпх пылъыщтыгъэ мыжъоупцIэпэ кIыхь. Тыжьын бгырыпхым сэмпалгъазэ пылъ.</t>
  </si>
  <si>
    <t>ружейная отвертка.</t>
  </si>
  <si>
    <t>СЭМЭГУ</t>
  </si>
  <si>
    <t>къып. джабгъу. Сэмэгу лъэныкъор жъажъ. Урам къэгъэзэгъум зынэсым, сэмэгумкIэ къыгъэзагъ. Iэ сэмэгу. ТхьакIумэ сэмэгу.</t>
  </si>
  <si>
    <t>левый, -ая, -ое.</t>
  </si>
  <si>
    <t xml:space="preserve">СЭМЭГУБГЪУ </t>
  </si>
  <si>
    <t>Сзмэгу лъэныкъор. Гъог?м исэмэгубгъукIэ Iус.</t>
  </si>
  <si>
    <t>левая сторона</t>
  </si>
  <si>
    <t xml:space="preserve">СЭМЭРКЪЭУ </t>
  </si>
  <si>
    <t>Сэмэркъэу гущыIэ, ямышъыпкъэу, ау сыдми, щхэнэу е фэшъхьафэу аIорэIр ары. Сэмэркъэу дах - красивая шутка.Сэмэркъэу Iай - злая шутка. ГухэкI къызхэкIырэ сэмэркъэу.</t>
  </si>
  <si>
    <t>шутка.</t>
  </si>
  <si>
    <t xml:space="preserve">СЭМЭРКЪЭУШIЫЛ </t>
  </si>
  <si>
    <t>Сэмэркъэу щхэн гушыIэхэр зышIэу, ар зишэныр ары. Ар лIы сэмэркъэушIылэу щыт.</t>
  </si>
  <si>
    <t>шутник, шутливый, -ая, -ое.</t>
  </si>
  <si>
    <t xml:space="preserve">СЭНАУЩ </t>
  </si>
  <si>
    <t>Нэутхэ, гулъытэ иI. Ар бэу пшъэшъэ сэнаущ.</t>
  </si>
  <si>
    <t>опытный, -ая, -ое</t>
  </si>
  <si>
    <t xml:space="preserve">СЭНАШЪХЬ </t>
  </si>
  <si>
    <t>Сэнашъхьэр къызпыкIэрэ бжаблэр ары. Сэнашъхьэ ыгъэтIысыгъ. Сэнашъхьэм бэу къыпыкIагъ.2. Сэнашъхьэм къыпыкIэрэ 1эрамыр ары. Сэнэшъхьэ килограмм къыщэфыгъ.</t>
  </si>
  <si>
    <t>виноград.</t>
  </si>
  <si>
    <t xml:space="preserve">СЭНТIРАЩ </t>
  </si>
  <si>
    <t>Пхъэ кIэн. СэнтIращэ ешIэзэ мафэр егъакIо. КIэлитIур сэнтIращ зэдешIагъэх.</t>
  </si>
  <si>
    <t>название игры</t>
  </si>
  <si>
    <t xml:space="preserve">СЭНЭФ </t>
  </si>
  <si>
    <t>Сэнэф дэгъу иI. Сэнэф кIад. Сэнэф пхъэчай.</t>
  </si>
  <si>
    <t>белое вино</t>
  </si>
  <si>
    <t xml:space="preserve">СЭПАЛЪ </t>
  </si>
  <si>
    <t>Сапэ зэрыт е зытет зэпытырэр ары. Урам сэпалъ.</t>
  </si>
  <si>
    <t>пыльный.</t>
  </si>
  <si>
    <t xml:space="preserve">СЭРАШ </t>
  </si>
  <si>
    <t>НэкIмазамкIэ нэкIырэ цIыфхэр нэфшъагъом къыпаIоу къэущынхэшъ, шхэнхэр ары. ЛIыжъым сэраш ышIыгъ.</t>
  </si>
  <si>
    <t>еда перед рассветом во время уразы.</t>
  </si>
  <si>
    <t xml:space="preserve">СЭТХ </t>
  </si>
  <si>
    <t>Мыжъорэ мыжъуакIэрэ бэу зыхэлъ тхып. Сэтхым телъ. Сэтхым дэкIоягъ.</t>
  </si>
  <si>
    <t>каменистая возвышенность.</t>
  </si>
  <si>
    <t>СЭХ</t>
  </si>
  <si>
    <t>Нахьыпэм 1ащхэм, шэщхэм сэхыхэр арагьэчъэжьыти, хьалым теожьыщтыгъэх. Сэхыр ригъэчъэжьыгъ.</t>
  </si>
  <si>
    <t>засов.</t>
  </si>
  <si>
    <t xml:space="preserve">СЭХЪ </t>
  </si>
  <si>
    <t>Схъып. Чъыгымэ сэхъхэр ателъ, ЛIым ыпакIэ сэхъыхэр IуишIыхьажьыгъэу чъыIэм къыхэкIыжьыгъ.</t>
  </si>
  <si>
    <t>иней.</t>
  </si>
  <si>
    <t xml:space="preserve">СЭХЪТАН </t>
  </si>
  <si>
    <t>Пчэнышъо шIыгъ. Сэхътан цуакъ. Сэхътан маист. Сэхътан лъай.</t>
  </si>
  <si>
    <t>сафьян.</t>
  </si>
  <si>
    <t xml:space="preserve">СЭХЪУТЭ </t>
  </si>
  <si>
    <t>Медрысэм щеджзрэ еджакIу. Сэхъутэ кIал. Сэхъутэмыхъу IэнэхъункI.</t>
  </si>
  <si>
    <t>учащийся мусульманской школы.</t>
  </si>
  <si>
    <t xml:space="preserve">СЭШХО </t>
  </si>
  <si>
    <t>Чатэ. Сэшхо голъ. Тыжьын сэшху. Сэшхо кIэракI.</t>
  </si>
  <si>
    <t>сабля.</t>
  </si>
  <si>
    <t xml:space="preserve">СЭШХОКУ </t>
  </si>
  <si>
    <t>СэшхуапIэм илъ гъучIыр ары. Сэшхокум дагъэ щифи, ылъэкIыгъ.</t>
  </si>
  <si>
    <t>клинок сабли.</t>
  </si>
  <si>
    <t xml:space="preserve">СЭШХОПСЫ </t>
  </si>
  <si>
    <t>Сэшхор  зэрэзыш1охалъэрэ шъоу пылъыр ары. Сэшхопс дэгъу пылъ.</t>
  </si>
  <si>
    <t>портупей.</t>
  </si>
  <si>
    <t xml:space="preserve">СЭШХУАПIЭ </t>
  </si>
  <si>
    <t>Сэшхо сапIэр ары. СэшхуапIэм дышък1э гъэлэгъэ тыжьынхэр телъэу кIэракI.</t>
  </si>
  <si>
    <t>ножны.</t>
  </si>
  <si>
    <t>таблица.</t>
  </si>
  <si>
    <t>Зыгорэм ехьылIэгьэ сведениехэу къызэкIэлъыкIоу тхыгъэр ары.</t>
  </si>
  <si>
    <t>табор.</t>
  </si>
  <si>
    <t xml:space="preserve">ТАБОР </t>
  </si>
  <si>
    <t>Цыджэнэ бынхэу зэкIыгъоу кощыхэу щытхэр ары. Цыджэнэ таборыр чылэгъунэм Iус.</t>
  </si>
  <si>
    <t>пожалуйста.</t>
  </si>
  <si>
    <t>ТАБЫУ</t>
  </si>
  <si>
    <t>ЗэрылъэIохэрэ гущыI. Табыумэ, а кIалэм уишIуагъэ егъэкI.</t>
  </si>
  <si>
    <t>дарил, -а, -о.</t>
  </si>
  <si>
    <t xml:space="preserve">ТАГЪЭ </t>
  </si>
  <si>
    <t>Былым, ахъщ, нэмыкI ытыгъ-цIыфмэ аритыгъ. Ар боу бэрэ тагъэ. ЗеIэм, тагъэ.</t>
  </si>
  <si>
    <t>даривший, -ая -ее.</t>
  </si>
  <si>
    <t xml:space="preserve">ТАГЪЭР </t>
  </si>
  <si>
    <t>Зыгорэ зытыгъэр. Бэрэ тагъэр а лIыжъыр ары. Ежь фэдэлIэу тагъэмэ ауж къинагъэп.</t>
  </si>
  <si>
    <t>штраф.</t>
  </si>
  <si>
    <t xml:space="preserve">ТА3ЫР </t>
  </si>
  <si>
    <t>Мыхъунэу зекIуагьэм ахъщэ тынэу тыралъхьэрэр ары. Тазыр тыралъхьагъ. Тазыр Iахыгъ.</t>
  </si>
  <si>
    <t>кривой, -ая, -ое.</t>
  </si>
  <si>
    <t xml:space="preserve">ТАЗЭ </t>
  </si>
  <si>
    <t>Къуащэ. Къошыным ыIу тазэ. Столыр тазэу щыт.</t>
  </si>
  <si>
    <t>пачка.</t>
  </si>
  <si>
    <t xml:space="preserve">ТАЙ </t>
  </si>
  <si>
    <t>ГъэпкIагъ. Мэстэ тай, мэстэ пачк. Мэстэ тае къыщэфыгъ.</t>
  </si>
  <si>
    <t>тайфун.</t>
  </si>
  <si>
    <t xml:space="preserve">ТАЙФУН </t>
  </si>
  <si>
    <t>инахьыбэрэмкIэ Тихэ океаным изападнэ лъэныкъом къыщыхъурэ жьы-оешхоу,боу зэфыкъулIэрэр ары. Тайфуным унашъхьэхэр тыричыгъ.</t>
  </si>
  <si>
    <t>такси.</t>
  </si>
  <si>
    <t xml:space="preserve">ТАКСИ </t>
  </si>
  <si>
    <t>ЫпкIэкIэ зезыщэрэ -автомобилэу счетчик зэрытыр ары. ТаксикIэ кIуагъэ. Таксихэр автостанцием Iутых. Хьылъэзещэ таксикIэ чырбыщыр къаригъэщагъ.</t>
  </si>
  <si>
    <t>употребляется ддя обозначения стука.</t>
  </si>
  <si>
    <t>ТАКЪ МЕЖД.</t>
  </si>
  <si>
    <t>Такъ ыIоу еутэкIыгъ.</t>
  </si>
  <si>
    <t>минута.</t>
  </si>
  <si>
    <t xml:space="preserve">ТАКЪИКЪ </t>
  </si>
  <si>
    <t>Сыхьатыр - такъикъ 60 мэхъу. Такъикъыр - секунд 60 мэхъу.</t>
  </si>
  <si>
    <t xml:space="preserve">ТАКЪИКЪЫПЧЪ </t>
  </si>
  <si>
    <t>Такъикъ пчъагъэр :къэзгьэлъагъоу сыхьатым тетыр ары. Сыхьатым такъикъыпчъыр къытезыгъ.</t>
  </si>
  <si>
    <t>рассыпчатый, -ая, -ое.</t>
  </si>
  <si>
    <t xml:space="preserve">ТАКЪО </t>
  </si>
  <si>
    <t>Картоф такъу. Къэб тэкъо IашIу.</t>
  </si>
  <si>
    <t>кусок.</t>
  </si>
  <si>
    <t xml:space="preserve">ТАКЪЫР </t>
  </si>
  <si>
    <t>Хьалыгъу такъыр кIалэм, ритыгъ. Шъоущыгъу такъыр къыщэфыгъ. Пхъэ такъыр. ГъучI такъыр.</t>
  </si>
  <si>
    <t>пенёк.</t>
  </si>
  <si>
    <t xml:space="preserve">ТАКЪЭ1 </t>
  </si>
  <si>
    <t>Чъыг ихык1ыгъэм е иупк1ыгъэм ылъапсэ шъхьакоу къэнагъэр ары. Жэр такъэм шIуигъэнагъ. Ащ бэу такъэ хэт. ЛIыжъыр тэкъэ хэтIыкIы кIуагъэ. Такъэр зэбдзэкIымэ мэгъушъы, баджэр ушъымэ мэкIэжьы (гущ.) .</t>
  </si>
  <si>
    <t>капкан.</t>
  </si>
  <si>
    <t xml:space="preserve">ТАКЪЭ2 </t>
  </si>
  <si>
    <t>еплъ къэпкъан-м.</t>
  </si>
  <si>
    <t>как дарить.</t>
  </si>
  <si>
    <t xml:space="preserve">ТАКIЭ </t>
  </si>
  <si>
    <t>Узэрытэщт ш1ык1эр. Утэмэ такIэ пшIэн фае. Тэмэ такIэ ышIэрэп, къаIихымэ, къаIыхыкIэ ышIэрэп.</t>
  </si>
  <si>
    <t>талон.</t>
  </si>
  <si>
    <t xml:space="preserve">ТАЛОН </t>
  </si>
  <si>
    <t>документ горэм щыщэу къыпачзэ атырэр е къызыпачыгъэр ары, е зыгорэ зэрыратрэ контрольнэ тхьап. Талоныр рити, кассэм ахъщэ Iихи, печать къытридзагъ. Талоныр рити, къыщэфыгъ.</t>
  </si>
  <si>
    <t>дамба.</t>
  </si>
  <si>
    <t xml:space="preserve">ТАМБ </t>
  </si>
  <si>
    <t>Псыр темыоным, кIэмыоным пае ашIырэ етIэ зэтегъэсэегъэ, зэтеубагъэр ары. Псыр къыдэмыкIынэу псыIушъом тамб IуашIыхьагъ. Псым тамбыр къыIуитхъыгъ.</t>
  </si>
  <si>
    <t>арена.</t>
  </si>
  <si>
    <t>ТАМБЫР</t>
  </si>
  <si>
    <t>Утыку, гупч.Къызэрэнэсэу пщэгъо корэнэу мэуцу, цукIочIэ хабзэуи мы тамбырыгум зыресэ... (Айдэмыркъан).</t>
  </si>
  <si>
    <t>тавро.</t>
  </si>
  <si>
    <t>ТАМЫГЪЭ</t>
  </si>
  <si>
    <t>Шым ыко лъэныкъо хагъэжъыкIэу тырадзэрэр ары. Адыгэ лIакъомэ шъхьадж ежь</t>
  </si>
  <si>
    <t>крыло</t>
  </si>
  <si>
    <t xml:space="preserve">ТАМЭ1 </t>
  </si>
  <si>
    <t>Къолэбзыухэр зэрэбыбхэу абгъуитIукIэ аготыр ары. Бгъэжъыр, ытамэхэр зэкIэщыгъэу, мэбыбы. Бгъэр бэрэ омэ ытамэ зэпэуты (гущ.).</t>
  </si>
  <si>
    <t>квартал, часть населенного пункта.</t>
  </si>
  <si>
    <t xml:space="preserve">ТАМЭ2 </t>
  </si>
  <si>
    <t>Ахэмэ ятамэ ащ фэдэлI хэсэп. А тамэм лIэу хэсыр бэ.</t>
  </si>
  <si>
    <t>берег, возвышенность.</t>
  </si>
  <si>
    <t xml:space="preserve">ТАМЭ3 </t>
  </si>
  <si>
    <t>Нэпкъ лъэгапI. Псыхъэбэщыр ытамэу, нэпкъ тамэм къыдэкIэу, пшъэшъэ ныбжьыкIэ алъэгъу (Ц. Т.).</t>
  </si>
  <si>
    <t>шлем.</t>
  </si>
  <si>
    <t xml:space="preserve">ТАНДЖ </t>
  </si>
  <si>
    <t>Пасэм  зэолIмэ ащыгъыщтыгъэ щылыч паIу. Ашъорэ танбжрэ щыгъэу зэолIыр ежьагъ.</t>
  </si>
  <si>
    <t>танк.</t>
  </si>
  <si>
    <t xml:space="preserve">ТАНК </t>
  </si>
  <si>
    <t>Военнэ гъучI машинэу, топхэр, пулеметхэр зыхэтэу, щылыч Iужъу зытелъэу шIыгъэр ары. Танкышху.Танк онтэгъу. Танкхэр ежьагъэх.</t>
  </si>
  <si>
    <t>танкист.</t>
  </si>
  <si>
    <t xml:space="preserve">ТАНКИСТ </t>
  </si>
  <si>
    <t>Танкыдзэм хэтэу танкхэм арысхэр ары. А кIалэр танкист.</t>
  </si>
  <si>
    <t>дорогой мех.</t>
  </si>
  <si>
    <t xml:space="preserve">ТАНЫШЪУ </t>
  </si>
  <si>
    <t>Танышъо джэдыгу щыгъ.</t>
  </si>
  <si>
    <t>телка.</t>
  </si>
  <si>
    <t xml:space="preserve">ТАНЭ </t>
  </si>
  <si>
    <t>ГъэритIум ихьэгьэ шкIэбз. Тэнэ дахэ иI.</t>
  </si>
  <si>
    <t>прах, рассыпался прахом.</t>
  </si>
  <si>
    <t>ТАПКЪЫР</t>
  </si>
  <si>
    <t>Хьалэч.Тапкъыр хъугъэ.</t>
  </si>
  <si>
    <t>впереди.</t>
  </si>
  <si>
    <t>ТАПЭКIЭ НАРЕЧ.</t>
  </si>
  <si>
    <t>ТапэкIэ къэхъущтыр къэшIэгъуай. ТапэкIэ къэхъищтым игулъытэ лъынэсэу акъылышIу.</t>
  </si>
  <si>
    <t>какой, -ая, -ое.</t>
  </si>
  <si>
    <t>ТАРА МЕСТ.</t>
  </si>
  <si>
    <t>Тара сэнэхьатэу узфаер? Тара мыщ ащыщэу сикIалэр?</t>
  </si>
  <si>
    <t>какой, какая, какое.</t>
  </si>
  <si>
    <t>ТАРАРА</t>
  </si>
  <si>
    <t>Тарара еджапIэмэ ащыщэу узщеджэмэ пшIоигъор?</t>
  </si>
  <si>
    <t>тарантас.</t>
  </si>
  <si>
    <t xml:space="preserve">ТАРАНТАС </t>
  </si>
  <si>
    <t>Ку псынкIэу инахьыбэрэмкIэ шищ зык1эшIагъэу, дуга зытетэу, одыджынхэр зыпышIагъэу ижъкIэ Россием итыгъэхэр ары. Хъаныкъом итарантас гущэр пхъэ джэшъуищ оуиу, шищ гущэу ащ кIэшIагъэхэр кIэджэшъуищ... (Мэзгуащ).</t>
  </si>
  <si>
    <t>ТАРЫ</t>
  </si>
  <si>
    <t>Тары узфаер?</t>
  </si>
  <si>
    <t>металлическая кружка.</t>
  </si>
  <si>
    <t xml:space="preserve">ТАС </t>
  </si>
  <si>
    <t>Металлым хэшIыкIыгъэ псышъуалъ. Тасым бахъсымэ изэу лIыжъым ритыгъ. Псы тасэу ратыщтым иетыкIэ тещтыхьэх.(Т. Ц.).</t>
  </si>
  <si>
    <t>папа.</t>
  </si>
  <si>
    <t>ТАТ</t>
  </si>
  <si>
    <t>Ты. Арэущтэу тым икIалэхэр еджэхэ хабзэ. Тат, къалэм сыздащ. Татэ къысфищэфыгъ.</t>
  </si>
  <si>
    <t>татарин.</t>
  </si>
  <si>
    <t xml:space="preserve">ТАТАР </t>
  </si>
  <si>
    <t>1.Татарскэ АССР-м зинахьыбэ ис цIыф лъэпкъ. Татар кIал. Татар бзылъфыгъ.</t>
  </si>
  <si>
    <t>где.</t>
  </si>
  <si>
    <t>ТАУКIЭ</t>
  </si>
  <si>
    <t>ТащкIэ. ТаукIэ щыIа? ТаукIэ щыплъэгъугъа?</t>
  </si>
  <si>
    <t>ТАУКЪ ЕПЛЪ ДЖЫЛЫМ.</t>
  </si>
  <si>
    <t>ТАУРЫХЪ (ТАУРЫХЪЫР)</t>
  </si>
  <si>
    <t>пропасть.</t>
  </si>
  <si>
    <t xml:space="preserve">ТАУТАШ </t>
  </si>
  <si>
    <t>Къушъхьэ тIокIэ куу. Уеплъыхмэ псэу дэтыр ерагъэу плъэгъоу тауташым дэфагъ.</t>
  </si>
  <si>
    <t>ТАУХЪУМЭ</t>
  </si>
  <si>
    <t>Сыдэущтэу? Таухъумэ укIуагъа? Таухъумэ ащ унэсыгъа?</t>
  </si>
  <si>
    <t>бесстыдный, -ая, -ое.</t>
  </si>
  <si>
    <t xml:space="preserve">ТАУЧ </t>
  </si>
  <si>
    <t>МыукIытэжъ. Бзылъфыгъэ тауч. Хьабз тауч.</t>
  </si>
  <si>
    <t>щедрость, щедрый, -ая, -ое.</t>
  </si>
  <si>
    <t>ТАУЧЭЛ</t>
  </si>
  <si>
    <t>ГупыкI. ГупыкI иI. Таучэл иI.ЦIыф таучэл - щедрый, широкая натура.</t>
  </si>
  <si>
    <t>ТАУЩТЭУ</t>
  </si>
  <si>
    <t>еплъ таухъумэ.</t>
  </si>
  <si>
    <t>диван, трон.</t>
  </si>
  <si>
    <t xml:space="preserve">ТАХЪТЭ </t>
  </si>
  <si>
    <t>1. ТетIысхьэпIэ шъаб. Тахътэм тесэу щысыгъ.</t>
  </si>
  <si>
    <t>тачанка.</t>
  </si>
  <si>
    <t xml:space="preserve">ТАЧАНК </t>
  </si>
  <si>
    <t>Бзэ зыкIэт ку псынкIэу егъэкIыпIэ зиIэр ары. Тачанкэм исэу кIуагъэ.</t>
  </si>
  <si>
    <t>тачка.</t>
  </si>
  <si>
    <t xml:space="preserve">ТАЧК </t>
  </si>
  <si>
    <t>IэкIэ зэращэрэ ку цIыкIоу щэрэхъитIу зыкIэтыр ары. ТачкэкIэ ыщагъ. ТачкэкIэ хьаджыгъэ дзыо къыщагъ.</t>
  </si>
  <si>
    <t>брезент.</t>
  </si>
  <si>
    <t xml:space="preserve">ТАШ </t>
  </si>
  <si>
    <t>Чэтэн Iужъоу уаем ымыгъэшъуным пае зыгорэм тырахъорэр ары. Машинэм IапIэу илъым таш техъуагъ.</t>
  </si>
  <si>
    <t>каким образом</t>
  </si>
  <si>
    <t>Сыдэущтэу? Таущтэу хъугъа ар?</t>
  </si>
  <si>
    <t>аффикс (на)</t>
  </si>
  <si>
    <t>ТЕ</t>
  </si>
  <si>
    <t>Тебэнагъ, теIэбагъ.</t>
  </si>
  <si>
    <t>театр.</t>
  </si>
  <si>
    <t>ТЕАТР</t>
  </si>
  <si>
    <t>1.Драматическэ произведениехэр сценэм къыщыбгъэлъэгъоныр ары. Ащ музыкэмрэ театрэмрэ шIу елъэгъу. 2. Унэу ащ афэдэ драматическэ произведениехэр къызщагъэлъагъорэр ары. Театрэм кIуагъэ. Театрэ къалэм дашIыхьагъ.Кинотеатр. Нысхъапэ театр - кукольиый театр.</t>
  </si>
  <si>
    <t>материал, нашитый наверх чего-либо.</t>
  </si>
  <si>
    <t xml:space="preserve">ТЕБЗ </t>
  </si>
  <si>
    <t>Зы горэм тедагъэу, тещхагъэу е телъэшъуагъэу телъыр ары. ЧхыIан тебзэр лэжьэнкIэ ежьагъ. Джэдыгу тебзэ дэгъу къыщэфыгъ. Къазыц тебзэ ыдыгъ. Тхылъ тебз.Ошэкур тебз - чехол для матраса.Шъхьантэтебз - наволочка.</t>
  </si>
  <si>
    <t>нашит, обит,-а, -о.</t>
  </si>
  <si>
    <t>ТЕБЗАГЪ1 ЗЫПI. ГЛ.</t>
  </si>
  <si>
    <t>Тедагъ, тещхагъ. Джэдыгум щыухьэ тебзагъ. Чэмэданэм шъо тебзагъ.</t>
  </si>
  <si>
    <t>нашитый, обитый, -ая, -ое.</t>
  </si>
  <si>
    <t xml:space="preserve">ТЕБЗАГЪ2 </t>
  </si>
  <si>
    <t>Тедагъэр, тещхагъэр. Джэдыгум тебзагъэр шэкI дэгъу. Чэмэданым тебзагъэр шъо пыт.</t>
  </si>
  <si>
    <t>материал для чехла.</t>
  </si>
  <si>
    <t xml:space="preserve">ТЕБЗАПХЪ </t>
  </si>
  <si>
    <t>Зыгорэм тырабзэнэу шэкIы. Шъхьантэ тебзапхъэ къыщэфыгъ. Джэдыгу тебзапхъэ иI.</t>
  </si>
  <si>
    <t>снял,-а, -о (по выкройке или с чего-нибудь).</t>
  </si>
  <si>
    <t>ТЕБЗЫКIЫГЪ1 ЗЫПI.ГЛ.</t>
  </si>
  <si>
    <t>Зыгорэм техыгъэу фэдэкъабзэу бзыгъэ. Бзыпхъэм тебзыкIыгъ. Джанэм тебзыкIыгъ.</t>
  </si>
  <si>
    <t>снятый, -ая, -ое (по выкройке или с чего-нибудь).</t>
  </si>
  <si>
    <t xml:space="preserve">ТЕБЗЫКIЫГЪ2 </t>
  </si>
  <si>
    <t>Фэдэу тешIыкIыгъэр. Джанэм тебзыкIыгъэр фэдэ къабзэу ышIыгъ.</t>
  </si>
  <si>
    <t>снять (с чего-то).</t>
  </si>
  <si>
    <t xml:space="preserve">ТЕБЗЫКIЫН </t>
  </si>
  <si>
    <t>Фэдэу тепхын, тепшIыкIын. Джанэм тебзыкIын фае.</t>
  </si>
  <si>
    <t>налетел, -а, -о (на).</t>
  </si>
  <si>
    <t xml:space="preserve">ТЕБЫБАГЪ </t>
  </si>
  <si>
    <t>Быбызэ телъэдагъ. Бгъашхъор чэткъуртэ быным тебыбагъ.</t>
  </si>
  <si>
    <t>налетевший, -ая, -ее (на).</t>
  </si>
  <si>
    <t xml:space="preserve">ТЕБЫБАГЪЭР </t>
  </si>
  <si>
    <t>Пыим исамолетэу къалэм тебыбагъэр къыраутэхыгъ.</t>
  </si>
  <si>
    <t>слетел, -а, -о.</t>
  </si>
  <si>
    <t xml:space="preserve">ТЕБЫБЫКIЫГЪ </t>
  </si>
  <si>
    <t>Зытетым, зытесым текIи быбыгъэ. Тхьаркъор унашъхьэм тебыбыкIыгъ. Самолетыр аэродромым тебыбыкIыгъ.</t>
  </si>
  <si>
    <t>слетевший, -ая,-ее.</t>
  </si>
  <si>
    <t xml:space="preserve">ТЕБЫБЫКIЫГЪЭР </t>
  </si>
  <si>
    <t>Быбызэ текIыгъэр. Аэродромым самолетэу тебыбыкIыгъэр лъагэу дэкIоягъ.</t>
  </si>
  <si>
    <t>слететь.</t>
  </si>
  <si>
    <t>ТЕБЫБЫКIЫН тебыбыкIыгъэ гл. имасд.</t>
  </si>
  <si>
    <t>Быбызэ текIын. Самолетыр аэродромым тебыбыкIынкIэ ежьагъ.</t>
  </si>
  <si>
    <t>налететь.</t>
  </si>
  <si>
    <t>ТЕБЫБЭН ТЕБЫБАГЪ ГЛ. ИМАСД.</t>
  </si>
  <si>
    <t>Быбызэ шъхьэрыхьан. Пыим исамолет къалэм тебыбэнкIэ ежьагъэу къыраутэхыгъ.</t>
  </si>
  <si>
    <t>напал, -а, -о.</t>
  </si>
  <si>
    <t xml:space="preserve">ТЕБЭНАГЪ </t>
  </si>
  <si>
    <t>Щылъым ыкIыIу зыридзагъ. ЛIэу щылъым тебэнагъ. 2. Телъэдагъ, теуагъ. Пыидзэр ошIэ-дэмышIэу къуаджэм тебэнагъ.</t>
  </si>
  <si>
    <t>напавший, -ая, -ее.</t>
  </si>
  <si>
    <t xml:space="preserve">ТЕБЭНАГЪЭР </t>
  </si>
  <si>
    <t>Пыеу къуаджэм тебэнагъэр хьалэчы къашIыгъ.</t>
  </si>
  <si>
    <t>напасть.</t>
  </si>
  <si>
    <t xml:space="preserve">ТЕБЭНЭН </t>
  </si>
  <si>
    <t>Зытыридзэн, теон. Пыир игъунэгъу хэгъэгум тебэнэн ыIуи зежьэм хьалэчы къырагъэфагъ.</t>
  </si>
  <si>
    <t>распределен, -а, -о.</t>
  </si>
  <si>
    <t>ТЕГОЩАГЪ ЗЫПI. ГЛ.</t>
  </si>
  <si>
    <t>Телъытагъ. Мафэ пэпчъ дзэм ышхыщтыр нэбгырэ пэпчъ тегощагъэу къаты. Колхозникхэм лэжьыгъэу аратырэр трудодень пэпчъ тегощагъэу араты.</t>
  </si>
  <si>
    <t>рассчитывал, -а, -о на свое превосходство.</t>
  </si>
  <si>
    <t xml:space="preserve">ТЕГУШХУАГЪ </t>
  </si>
  <si>
    <t>ТегушIухьагъ. Пыир хэгъэгу къарыунчъэм тегушхуагъ.</t>
  </si>
  <si>
    <t>рассчитывавший, -ая, -ее на свое превосходство.</t>
  </si>
  <si>
    <t xml:space="preserve">ТЕГУШХУАГЪЭР </t>
  </si>
  <si>
    <t>ТегушIухьагъэр. Дзэу пыим тегушхуагъэр текIуагъ.</t>
  </si>
  <si>
    <t>пожелал, -а, -о.</t>
  </si>
  <si>
    <t xml:space="preserve">ТЕГУШIУХЬАГЪ </t>
  </si>
  <si>
    <t>Фэчэфэу, фаеу хъугъэ. Iофым тегушIухьагъ. ЕджакIо кIоным тегушIухьагъ.</t>
  </si>
  <si>
    <t>пожелавший,-ая, -ее.</t>
  </si>
  <si>
    <t xml:space="preserve">ТЕГУШIУХЬАГЪЭР </t>
  </si>
  <si>
    <t>Фэчэфэу хъугъэр. КIалэу лэжьакIо кIоным тегушIухьагъэр, ятэ фигъэчэфыгъ.</t>
  </si>
  <si>
    <t>пожелать.</t>
  </si>
  <si>
    <t xml:space="preserve">ТЕГУШIУХЬАН </t>
  </si>
  <si>
    <t>Фэчэф хъун. Ар Iахъо кIоным тегушIухьаныр сшIагъэп.</t>
  </si>
  <si>
    <t>обсуждал, -а, -о.</t>
  </si>
  <si>
    <t xml:space="preserve">ТЕГУЩЫIАГЪ </t>
  </si>
  <si>
    <t>Тепсэлъыхьагъ. ЗэIукIэр Iофым тегущыIагъ.</t>
  </si>
  <si>
    <t>обсуждавший, -ая,</t>
  </si>
  <si>
    <t xml:space="preserve">ТЕГУЩЫIАГЪЭР </t>
  </si>
  <si>
    <t>А Iофым тегущыIагъэр, колхоз зэукIэр ары.</t>
  </si>
  <si>
    <t>обсуждать.</t>
  </si>
  <si>
    <t xml:space="preserve">ТЕГУЩЫIАН </t>
  </si>
  <si>
    <t>Тепсэлъыхьагъ. ЗэIукIэр Iофым тегущыIэн фае.</t>
  </si>
  <si>
    <t>перевел, -а, -о разговор.</t>
  </si>
  <si>
    <t xml:space="preserve">ТЕГУЩЫIЭКIЫГЪ </t>
  </si>
  <si>
    <t>ТегущыIэн ымыдэу зышъхьэщыригъэхыгъ. КIалэр ахъщэ чIыфэ тIэкIу зэрэфаер ишъэогъу зыре1окIым, адрэр тегущыIэкIыгъ.</t>
  </si>
  <si>
    <t>заботился, -лась, -лось.</t>
  </si>
  <si>
    <t xml:space="preserve">ТЕГУIЫХЬАГЪ </t>
  </si>
  <si>
    <t>лъэшэу ынаIэ тыригъэтыгъ. Ныор лъэшэу ипшъашъэ тегуIыхъагъ.</t>
  </si>
  <si>
    <t>тот, кто заботился-лась, -лось.</t>
  </si>
  <si>
    <t xml:space="preserve">ТЕГУIЫХЬАГЪЭР </t>
  </si>
  <si>
    <t>Лъэшэу ынэIэ тезгъэтырэр. Шъэожъыем тегуIыхьэрэр ян ары.</t>
  </si>
  <si>
    <t>заботиться.</t>
  </si>
  <si>
    <t xml:space="preserve">ТЕГУIЫХЬАН </t>
  </si>
  <si>
    <t>Лъэшэу фэгумэкIэу ынаIэ тыригъэтын. КIалэм тегущыIыхьанымк1э янэ нахьи, янэжъ нахь бэлахь.</t>
  </si>
  <si>
    <t>пожурил, -а, -о; наставлял, -а,</t>
  </si>
  <si>
    <t xml:space="preserve">ТЕГЫИХЬАГЪ </t>
  </si>
  <si>
    <t>ТецIэц1ыхьагъ. ЛIыжъыр кIалэм тегыихьагъ.</t>
  </si>
  <si>
    <t>пожуривший, -ая, -ее наставлявший, -ая, -ее.</t>
  </si>
  <si>
    <t xml:space="preserve">ТЕГЫИХЬАГЪЭР </t>
  </si>
  <si>
    <t>ТецIэцIыхьагъэр. КIалэм тегыихьагъэр, гъунэгъу лIыжъ.</t>
  </si>
  <si>
    <t>пожурить, наставлять.</t>
  </si>
  <si>
    <t>ТЕГЫИХЬАН ТЕГЫИХЬАГЪ-Э ИМАСД.</t>
  </si>
  <si>
    <t>Тец1эцIыхьан. Тхьаматэр а кIалэм тегыихьан исап.</t>
  </si>
  <si>
    <t>плакал-а, -о над ним.</t>
  </si>
  <si>
    <t xml:space="preserve">ТЕГЪАГЪ </t>
  </si>
  <si>
    <t>Зытыриу1уби гъыгъэ. Янэ кIалэм тегъагъ.</t>
  </si>
  <si>
    <t>1.лег, -ла, -ло (на).</t>
  </si>
  <si>
    <t xml:space="preserve">тегъолъхьагъ </t>
  </si>
  <si>
    <t>Ык1ы1у щыгъолъыгъ. ХьакIэр пIэкIорым хэгъолъхьагъ. КIалэр хьакушъхьэм тегъолъхьагъ. Джэхашъом тегъолъхьагъ.</t>
  </si>
  <si>
    <t>легший, -ая, -ее (на)</t>
  </si>
  <si>
    <t xml:space="preserve">ТЕГЪОЛЪХЬАГЬЭР </t>
  </si>
  <si>
    <t>ЫкIыIу щыгъолъыгъэр. КIалэу пIэкIорым тегъолъхьагъэр течъыихьагъ.</t>
  </si>
  <si>
    <t>лечь (на).</t>
  </si>
  <si>
    <t>ТЕГЪОЛЪХЬАН ТЕГЪОЛЪХЬАГЪ-Э ГЛ. ИМАСД.</t>
  </si>
  <si>
    <t>КIалэр пIэкIорым тегъолъхьан ыдагъэп.</t>
  </si>
  <si>
    <t>образовалась корка, затвердел, -а, -о (сверху).</t>
  </si>
  <si>
    <t xml:space="preserve">ТЕГЪОПЦЫКIЫГЪ </t>
  </si>
  <si>
    <t>ТегъукIынкIэ фежьагъ. Тхьацум ышъхьашъо тегъопцыкIыгъ.</t>
  </si>
  <si>
    <t>образовавшаяся, корка, затвердевшаяся.</t>
  </si>
  <si>
    <t xml:space="preserve">ТЕГЪОПЦЫКIЫГЪЭР </t>
  </si>
  <si>
    <t>ТегъукIыгъэр. ПIастэм ышъхьашъо тегъопцыкIыгъэр, шъэжъыекIэ тыриупкIыгъ.</t>
  </si>
  <si>
    <t>заблудился, -лась, -лось (в, на).</t>
  </si>
  <si>
    <t xml:space="preserve">ТЕГЪОЩЫХЬАГЪ </t>
  </si>
  <si>
    <t>ЗыдэкIощтыр ымышIэу техъухьагъ. ЛIыр къушъхьэм зыдэкIуаем, тегъощыхьагъ.</t>
  </si>
  <si>
    <t>заблудившийся,-аяся, -ееся (в, на).</t>
  </si>
  <si>
    <t xml:space="preserve">ТЕГЪОЩЫХЬАГЪЭР </t>
  </si>
  <si>
    <t>ЫкIыIу щыгъощагъэр. ЛIэу къушъхьэм тегъощыхьагъэр, чэщым чъыгышъхьэм тесыгъ.</t>
  </si>
  <si>
    <t>заблудиться {в, на).</t>
  </si>
  <si>
    <t>ТЕГЪОЩЫХЬАН ТЕГЪОЩЫХЬАГЪ-Э ГЛ. ИМАСД.</t>
  </si>
  <si>
    <t>ЫкIыIу щыгъощэн. ШакIор къушъхьэм тегъощыхьэнкIэ макIэ иIэжьыгъэр.</t>
  </si>
  <si>
    <t>высох, -ла, -ло (сверху, верхняя часть).</t>
  </si>
  <si>
    <t xml:space="preserve">ТЕГЪУКIЫГЪ </t>
  </si>
  <si>
    <t>Гъугъэ техъукIыгъ. ЧIым ышъхьашъо тегъукIыгъ.</t>
  </si>
  <si>
    <t>1.засох, -ла, -ло; зачерствел -а, -о; провялился, -лась, -лось.</t>
  </si>
  <si>
    <t xml:space="preserve">ТЕГЪУХЬАГЪ </t>
  </si>
  <si>
    <t>Зытелъым щыгъугъ. Хьалыгъур столым телъзэ, тегъухьагъ. МыIэрысэ упкIэтагъэр унашъхьэм телъзэ, тегъухьагъ. Псынжъыр икIакIо тегъухъагъ.</t>
  </si>
  <si>
    <t>Оды техъухьагъ, къинышхо тырилъэгъуагъ. Янэ кIалэм тегъухьагъ.</t>
  </si>
  <si>
    <t>ТЕГЪУХЬАГЬЭР (ТБГЪУХЬЭРЭР)</t>
  </si>
  <si>
    <t>2. похудевший, -ая, -ее.</t>
  </si>
  <si>
    <t>Телъызэ гъугъэр. Хьалыгъоу столым телъызэ тегъухьагъэр бэ. Тхьацоу ыIэ тегъухьагъэр ытхьакIыжьыгъ.</t>
  </si>
  <si>
    <t>Оды техъухьагъэр, къинышхо тезылъэгъуагъэр. К1алэм тегъухьагъэр ян.</t>
  </si>
  <si>
    <t>засохнуть, зачерстветь, провялиться.</t>
  </si>
  <si>
    <t>ТЕГЪУХЬАН ТЕГЪУХЬАГЪ-Э ГЛ. ИМАСД.</t>
  </si>
  <si>
    <t>Телъзэ гъун. Хьалыгъур столым телъзэ, тегъухьанкIэ ежъагъ.</t>
  </si>
  <si>
    <t>1.облокотился, -лась, -лось.</t>
  </si>
  <si>
    <t>ТЕГЪЭКIАГЪ1 ЗЫПI. ГЛ.</t>
  </si>
  <si>
    <t>Тегъэуагъ. ЕджакIор столым тегъэкIагъэу щыс.</t>
  </si>
  <si>
    <t>3. возложен на него, лежит на нем.</t>
  </si>
  <si>
    <t>КIалэм ипалътэу пшъапIэ тегъэкIагъ.</t>
  </si>
  <si>
    <t>Тегъэуагъ. Ащ зэкIэ Iофым икъин тегъэкIагъ.</t>
  </si>
  <si>
    <t>облокотившийся,-аяся, -ееся.</t>
  </si>
  <si>
    <t xml:space="preserve">ТЕГЪЭКIАГЪ </t>
  </si>
  <si>
    <t>Тегъэуагъэр. ЕджакIоу столым тегъэкIагъэр, шъхьаукъагъэ</t>
  </si>
  <si>
    <t>3. взвален,-а, -о; возложен, -а, -о.</t>
  </si>
  <si>
    <t>МыIэтыгъэр. КIалэм ипалътэу пшъапIэу тегъэкIагъэр кыIэтыгъ.</t>
  </si>
  <si>
    <t>Тегъэуагъэр. Къинэу ащ тегъэкIагъэр багъэ.</t>
  </si>
  <si>
    <t>плакать над ним.</t>
  </si>
  <si>
    <t xml:space="preserve">ТЕГЪЭН </t>
  </si>
  <si>
    <t>Зытыриу1убэнышъ, зытрищэенышъ гъын. Сымаджэм тегъэн ыIуи шъхьакIэм, фадагъэп.</t>
  </si>
  <si>
    <t>нарядный, богатый.</t>
  </si>
  <si>
    <t>ТЕГЪЭПСЫХЬАГЪ ЗЫПI. ГЛ.</t>
  </si>
  <si>
    <t>Дэгъоу гъэпсыгьэ. Шыу тегъэпсыхьагъ. Чылэ тегъэпсыхьагъ. Колхоз тегъэпсыхьагъ.</t>
  </si>
  <si>
    <t>богато, хорошо, зажиточно, нарядно.</t>
  </si>
  <si>
    <t>ТЕГЪЭПСЫХЬАГЪЭУ НАРЕЧ.</t>
  </si>
  <si>
    <t>ИщыкIагьэхэр иIэу гъэпсыгъэр. Тегъэпсыхьагъэу мэпсэу. ИшъуашэкIэ тегъэпсыхьагъэу лIы горэ къыдэхьагъ. Тегъэпсыхьагъэу колхоз бай.</t>
  </si>
  <si>
    <t>пришит, -а, -о,</t>
  </si>
  <si>
    <t>ТЕДАГЪ1 ЗЫПI. ГЛ.</t>
  </si>
  <si>
    <t>Мастэрэ IуданэрэкIэ тегъэпытыхьагь. Офицерым ипалътэу тэмэтелъ тедагъ. ИпэIо шыгу зыгорэ тедагъ.</t>
  </si>
  <si>
    <t>нашивка.</t>
  </si>
  <si>
    <t xml:space="preserve">ТЕДАГЪ2 </t>
  </si>
  <si>
    <t>Зыгорэм тедэгъэ шэкI зал. Джанэм тедагъэхэр фиш1ыгъэх.</t>
  </si>
  <si>
    <t>пришитый, -ая, -ое.</t>
  </si>
  <si>
    <t xml:space="preserve">ТЕДАГЪЭ </t>
  </si>
  <si>
    <t>ТеIулIагъэр. Ащ ытамэ тедагъэр тэмэтелъ ин хьазыр. Ащ ипалътэу, пшъапIэу тедагъэр пшъэпIэ дэгъу.</t>
  </si>
  <si>
    <t>как шить.</t>
  </si>
  <si>
    <t>ТЕДАКIЭ</t>
  </si>
  <si>
    <t>Ащ пшъэпIэ тедакIэ ышIэрэп пIон плъэкIыщтэп, Iазэ.</t>
  </si>
  <si>
    <t>i.прострочен, сделан защипами.</t>
  </si>
  <si>
    <t>ТЕДЫКIЫГЪ ЗЫПI. ГЛ.</t>
  </si>
  <si>
    <t>ЫкIыIукIэ хэдыкIыгъ. Джанэм ыгупэ тедыкIыгъ.</t>
  </si>
  <si>
    <t>нашит,-а, -о.</t>
  </si>
  <si>
    <t>ТЕДЫТЫХЬАГЪ ЗЫПI. ГЛ.</t>
  </si>
  <si>
    <t>ЫкIыIукIэ бзыуцыф телъхьагъэу тедытагъ. Бзыуцыф тедытыхьагъ.</t>
  </si>
  <si>
    <t>нашить (на).</t>
  </si>
  <si>
    <t>ТЕДЫТЫХЬАН ТЕДЫТЫХЬАГЪЭ ГЛ. ИМАСД.</t>
  </si>
  <si>
    <t>ЫкIыIу бэрэ ригъэкIуагъэу тедэгъэныр.Ащ ыкIыIу цы тедытыхьан фае.</t>
  </si>
  <si>
    <t>легко нашить.</t>
  </si>
  <si>
    <t>ТЕДЭГЪОШIУ</t>
  </si>
  <si>
    <t>Итедэн псынкIагъо. Ар тедэгъошIу ныIэп.</t>
  </si>
  <si>
    <t>трудно нашить.</t>
  </si>
  <si>
    <t>ТЕДЭГЪУАЙ</t>
  </si>
  <si>
    <t>Итедэн къин. Ар шъо мыкъырышъ, тедэгъуае хъущт.</t>
  </si>
  <si>
    <t>нашит,-а, -о (вновь).</t>
  </si>
  <si>
    <t xml:space="preserve">ТЕДЭЖЬЫГЪ ЗЫПI.ГЛ. </t>
  </si>
  <si>
    <t>ЫкIыIу зыгорэ тырадэжьыгъ. Джанэу лэжьагъэм щымыщ тедэжьыгъ.</t>
  </si>
  <si>
    <t>нашить.</t>
  </si>
  <si>
    <t xml:space="preserve">ТЕДЭН </t>
  </si>
  <si>
    <t>Мастэрэ IуданэрэкIэ тегъэпытыхьан. Джэнэ пшъапIэр тедэн фае.</t>
  </si>
  <si>
    <t>мифическое лицо, прикованное цепями к кавказским горам.</t>
  </si>
  <si>
    <t xml:space="preserve">ТЕДЖАЛ </t>
  </si>
  <si>
    <t>Телал. Адыгэмэ шIош1хъуныгъэ пхэнджэу ахэлъыгъэмэ зыкIэ ащыщ. Адыгэмэ Теджалыр ины дэдэу, Кавказ къушъхьэбгымэ ащыщ горэм гъуч1 пшъэхъуиблык1э хэ1ул1агъэу, дунаим икъутэжьыгъо къэсы зыхъук1э, пшъэхъухэр къызэпеутынышъ, музыкэр игъусэу къежьэнышъ, тхьэр ежьыр арэу ы1озэ, ц1ыфыхэр ыгъэпц1эщтэу а1ощтыгъэ. Ефэндыхэм теджалэр къежьэщт а1озэ ц1ыфыхэр агъэщынэщтыгъэх.</t>
  </si>
  <si>
    <t>i.наброшен,-а, -о.</t>
  </si>
  <si>
    <t>ТЕДЗАГЪ ЗЫПI. ГЛ.</t>
  </si>
  <si>
    <t>Мыпхыгъэу техъуагъ. Пшъашъэм шалыр ышъхьэ тедзагъ.</t>
  </si>
  <si>
    <t>наброшенный, -ая, -ое.</t>
  </si>
  <si>
    <t xml:space="preserve">ТЕДЗАГЪЭ </t>
  </si>
  <si>
    <t>Мыпхыгъэу техъуагъэр. Столым тепхъо тедзагъ.</t>
  </si>
  <si>
    <t>сброшен, -а,-о без.</t>
  </si>
  <si>
    <t>ТЕДЗЫГЪ 1 ЗЫПI. ГЛ.</t>
  </si>
  <si>
    <t>Шъхьэщыхыгъ. Мэкъу Iатэм ышъхьэ тедзыгъ. Пхъэчаим ышъхьэ тедзыгъ. Пшъашъэм ишал тедзыгъэу унэм къикIыгъ.</t>
  </si>
  <si>
    <t>упавший, -ая, -ее (с).</t>
  </si>
  <si>
    <t xml:space="preserve">ТЕДЗЫГЪ2 </t>
  </si>
  <si>
    <t>Шъхьэщыдзыгъэр. Мэкъу 1атэм ышъхьэу тедзыгъэр былымымэ ашхыгъ. Пшъашъэм шъхьэтехъоу тедзыгъэр ыпшъэ дэлъыгъ.</t>
  </si>
  <si>
    <t>проценты (доход, получаемый на деньги, данные в долг).</t>
  </si>
  <si>
    <t xml:space="preserve">ТЕДЗЭ </t>
  </si>
  <si>
    <t>Ахъщэ чIыфэ затыкIэ, ратыгъэм ехъоу процент пчъагьэу къыIахырэр ары. Адыгэм те-дзэр къырагъэкIурэп. Тедзэ аIызыхрэм нэ IаекIэ еплъыхэу щытыгъэх.</t>
  </si>
  <si>
    <t>1. набросать.</t>
  </si>
  <si>
    <t xml:space="preserve">ТЕДЗЭН </t>
  </si>
  <si>
    <t>Пхъэмбгъум итедзэн ар фэгъэзагъ.</t>
  </si>
  <si>
    <t>легко гладится.</t>
  </si>
  <si>
    <t>ТЕДЗЭГЪОШIУ</t>
  </si>
  <si>
    <t>Итедзэн псынкIагъо. Ащ итедзэн тедзэгъошIу ныIэп.</t>
  </si>
  <si>
    <t>трудно гладится.</t>
  </si>
  <si>
    <t>ТЕДЗЭГЪУАЙ</t>
  </si>
  <si>
    <t>Ащ ут тедзэгъуае хъущт.</t>
  </si>
  <si>
    <t>растаял,-а,-о(сверху, на)</t>
  </si>
  <si>
    <t xml:space="preserve">ТЕЖЪУКIЫГЪ </t>
  </si>
  <si>
    <t>Осыр чIышъхьашъом тежъукIыгъ.</t>
  </si>
  <si>
    <t>расстаявший, -ая, -ее.</t>
  </si>
  <si>
    <t xml:space="preserve">ТЕЖЪУКIЫГЪЭР </t>
  </si>
  <si>
    <t>ЫкIыIу телъэу жъугъэр. ЧIым ышъхьашъоу тежъукIыгъэр етIэ псынжъ Iае хъугъэ.</t>
  </si>
  <si>
    <t>растаять.</t>
  </si>
  <si>
    <t>ТЕЖЪУКIЫН ТЕЖЪУКIЫГЪ-Э ГЛ. ИМАСД.</t>
  </si>
  <si>
    <t>Гъатхэм чIы шъхьашъом осыр тежъукIынэу регъажьэ.</t>
  </si>
  <si>
    <t>1. спекся, -ласьi -лось (сверху, о верхнем слое).</t>
  </si>
  <si>
    <t xml:space="preserve">ТЕЖЪЫКIЫГЪ </t>
  </si>
  <si>
    <t>ЫкIыIу, ышъхьашъо жъагъэ. Хьалыгъум ыкIыIу тежъыкIыгъ, ау ыкIоцI цIынэ.</t>
  </si>
  <si>
    <t>1.спекшийся, -аяся,-ееся (о верхнем слое).</t>
  </si>
  <si>
    <t xml:space="preserve">ТЕЖЪЫКIЫГЪЭР </t>
  </si>
  <si>
    <t>Хьалыгъум ыкIышъоу тежъыкIыгъэр шъэжъыекIэ тыриупкIыгъ.</t>
  </si>
  <si>
    <t>спечься.</t>
  </si>
  <si>
    <t xml:space="preserve">ТЕЖЪЫКIЫН </t>
  </si>
  <si>
    <t>ТестыкIын. Хьалыгъум ыкIышъо тежъыкIынкIэ ежьагъ.</t>
  </si>
  <si>
    <t>зажарился, -лась, -лось (на).</t>
  </si>
  <si>
    <t xml:space="preserve">ТЕЖЪЫХЬАГЪ1 </t>
  </si>
  <si>
    <t>Зотетым е зытелъым щыжьагъ. Лыр хьакум тежъыхьагъ.</t>
  </si>
  <si>
    <t>извелся, -лась, -лось.</t>
  </si>
  <si>
    <t xml:space="preserve">ТЕЖЪЫХЬАГЪ2 </t>
  </si>
  <si>
    <t>Тестыхьагь, къинышхо тырилъэгъуагъ. Янэ кIалэм тежъыхьагъ.</t>
  </si>
  <si>
    <t>зажарившийся,-аяся, -ееся.</t>
  </si>
  <si>
    <t xml:space="preserve">ТЕЖЪЫХЬАГЪЭР </t>
  </si>
  <si>
    <t>Тетзэ жъагъэр. Лэу хьакум тежъыхьагъэр, къытырихыжьыгъ.</t>
  </si>
  <si>
    <t>зажариться (на).</t>
  </si>
  <si>
    <t xml:space="preserve">ТЕЖЪЫХЬАН </t>
  </si>
  <si>
    <t>Тетзэ жъэщэн. Лыр хьакум тежъыхъанкIэ ежьагъ.</t>
  </si>
  <si>
    <t>слегка причесал, -а, -о сверху.</t>
  </si>
  <si>
    <t>ТЕЖЬЫХЬАГЪ ЗЫПI.ГЛ.</t>
  </si>
  <si>
    <t>МажьэкIэ тежьыхьагъ. Пшъашъэм ышъхьац тежьыхьагъ.</t>
  </si>
  <si>
    <t>1.упал,-а, -о (с).</t>
  </si>
  <si>
    <t xml:space="preserve">ТЕЗЫГЪ </t>
  </si>
  <si>
    <t>Зытелъым ефэхыгъ. Пшъашъэм ишъхьатехъо тезыгъ. Каробкэм ышъхьэ тезыгъ. Сыхьатым сыхьатыпчъыр тезыгъ.</t>
  </si>
  <si>
    <t>упавший, -ая, -ое (с).</t>
  </si>
  <si>
    <t xml:space="preserve">ТЕЗЫГЪЭР </t>
  </si>
  <si>
    <t>Пшъашъэм ишъхьэтехъоу тезыгъэр, къыштэжьыгъ. Сыхьатым такъикъыпчъэу тезыгъэр, сыхъатышIэм тырилъхьажъыгъ.</t>
  </si>
  <si>
    <t>приклеивший, -ая, -ее (к).</t>
  </si>
  <si>
    <t xml:space="preserve">ТЕЗЫГЪЭПКIАГЪЭР </t>
  </si>
  <si>
    <t>Маркэр письмэм тезыгъэпкIагъэм тэрэзэу тыригъэпкIагъэп.</t>
  </si>
  <si>
    <t>заставивший,-ая, -ее вступить (на) взойти.</t>
  </si>
  <si>
    <t>ТЕ3ЫГЪЭХЬАГЪЭР</t>
  </si>
  <si>
    <t>Ар тхьаматэу тезыгъэхьагъэр колхозникхэр ары.</t>
  </si>
  <si>
    <t>заставивший, -ая, -ее застыть.</t>
  </si>
  <si>
    <t xml:space="preserve">ТЕЗЫГЪЭЧЪЫХЬАГЪЭР </t>
  </si>
  <si>
    <t>Цементыр ащ тезыгъэчъыхьагъэм тэрэзэу тыригъэчъыхьагъэп.</t>
  </si>
  <si>
    <t>нашивший, -ая, -ее.</t>
  </si>
  <si>
    <t xml:space="preserve">ТЕЗЫДАГЪЭР </t>
  </si>
  <si>
    <t>Джанэм пшъапIэр тезыдагъэр Iазэ.</t>
  </si>
  <si>
    <t>1.поутюживший, -ая, -ее.</t>
  </si>
  <si>
    <t xml:space="preserve">ТЕЗЫДЗАГЪЭР </t>
  </si>
  <si>
    <t>Ащ ут тезыдзагъэм, дэгъоу тыридзагъ.</t>
  </si>
  <si>
    <t>сбросивший, -ая, -ее.</t>
  </si>
  <si>
    <t>ТЕЗЫД3ЫГЪЭР</t>
  </si>
  <si>
    <t>Мэкъу Iатэм ышъхьэ тезыдзыгъэр, жъыбгъэр ары. КIалэу чъыерэм чхыIаныр тезыдзыгъэр иныбджэгъу ары.</t>
  </si>
  <si>
    <t>1.плотно прикрывший,-ая, -ее.</t>
  </si>
  <si>
    <t xml:space="preserve">ТЕЗЫКЪУЗАГЪЭР </t>
  </si>
  <si>
    <t>ШъхьатепIор тезыкъузагъэр ныор ары.</t>
  </si>
  <si>
    <t>поливший, -ая, -ее.</t>
  </si>
  <si>
    <t xml:space="preserve">ТЕЗЫКIАГЪЭР </t>
  </si>
  <si>
    <t>Псыр къэгъагъэм тезыкIагъэр кIэлэ хъупхъ.</t>
  </si>
  <si>
    <t>сломавший, -ая-ее.</t>
  </si>
  <si>
    <t xml:space="preserve">ТЕЗЫКIЫКIЫГЪЭР </t>
  </si>
  <si>
    <t>Кушъор тезыкIыкIыгъэр пхъэшхоу рилъхьагъэр ары.</t>
  </si>
  <si>
    <t>1.положивший, -ая,-ее (на).</t>
  </si>
  <si>
    <t>ТЕЗЫЛЪХЬАГЪЭР</t>
  </si>
  <si>
    <t>Тхылъыр столым тезылъхьагъэр, кIэлэеджакIор ары.</t>
  </si>
  <si>
    <t>упасть (с).</t>
  </si>
  <si>
    <t xml:space="preserve">ТЕЗЫН </t>
  </si>
  <si>
    <t>Зытелъым ефэхыныр. Бзылъфыгъэм ишъхьэтехъо тезынкIэ ежьагъэу зытрихъожьыгъ.</t>
  </si>
  <si>
    <t>привязавший, -ая (на).</t>
  </si>
  <si>
    <t xml:space="preserve">ТЕЗЫПХАГЪЭР </t>
  </si>
  <si>
    <t>К1апсэк1э е нэмык1ык1э тезыгъэпытыхьагъэр. Хъэдэныр уIагъэм тезыпхагъэм пытэу тырипхагъ.</t>
  </si>
  <si>
    <t>накрывший, -ая, -ее.</t>
  </si>
  <si>
    <t xml:space="preserve">ТЕЗЫПIУАГЪЭР </t>
  </si>
  <si>
    <t>Тезылъхьагъэр. Щыуанышъхьэр тезыпIуагъэр бысымгуащэр ары. Псынэм ышъхьэ тезыпIуагъэр лIыжъыр ары.</t>
  </si>
  <si>
    <t>писавший, -ая, -ее (на).</t>
  </si>
  <si>
    <t xml:space="preserve">ТЕЗЫТХАГЬЭР </t>
  </si>
  <si>
    <t>Тхылъым ар тезытхагъэр, авторыр ары.</t>
  </si>
  <si>
    <t>оторвавший, -ая, -ее.</t>
  </si>
  <si>
    <t xml:space="preserve">ТЕЗЫТХЪЫГЪЭР </t>
  </si>
  <si>
    <t>Ящикым ышъхьэ тезытхъыгъэм, тээзэу тыритхъыгъэп.</t>
  </si>
  <si>
    <t xml:space="preserve">ТЕЗЫУТЫГЪЭР </t>
  </si>
  <si>
    <t>Къунакъыр тезыутыгъэр атекIуагъ.</t>
  </si>
  <si>
    <t>снявший, -ая, -ее.</t>
  </si>
  <si>
    <t xml:space="preserve">ТЕЗЫХЫГЬЭР </t>
  </si>
  <si>
    <t>А сурэтыр тезыхыгъэр Iазэ. А мэлышъор тезыхыгъэм, шъо техыкIэ ешIэ.</t>
  </si>
  <si>
    <t>1. укрывший, -ая, -ее.</t>
  </si>
  <si>
    <t>ТЕЗЫХЪУАГЪЭР1</t>
  </si>
  <si>
    <t>ПIэтехъор пIэкIорым тезыхъуагъэр, нысэр ары.</t>
  </si>
  <si>
    <t>трудившийся, возивший-ся, -аяся, -ееся (над).</t>
  </si>
  <si>
    <t xml:space="preserve">ТЕЗЫХЪУАГЪЭР2 </t>
  </si>
  <si>
    <t>Ащ къин тезыхъуагъэм иIофшIэн пкIэнчъэ хъугъэп.</t>
  </si>
  <si>
    <t>намазавший, -ая, -ее.</t>
  </si>
  <si>
    <t xml:space="preserve">ТЕЗЫЦIЭЛАГЪЭР </t>
  </si>
  <si>
    <t>Хэта чернилэр мыщ тезыцIэлагъэр? Хьалыгъум тхъур тезыцIэлагъэм, макIэу тырыцIэлагъ.</t>
  </si>
  <si>
    <t>сорвавший, -ая, -ее.</t>
  </si>
  <si>
    <t xml:space="preserve">ТЕЗЫЧЫГЪЭР </t>
  </si>
  <si>
    <t>Ящикым ышъхьэ тезычыгъэр тучантесыр ары. Джэхэшъо гъэлэгъакIэм техьи тезычыгъэр кIэлэцIыкIур ары.</t>
  </si>
  <si>
    <t>1.надстроивший,-ая, -ее.</t>
  </si>
  <si>
    <t xml:space="preserve">ТЕЗЫШIЫХЬАГЪЭР </t>
  </si>
  <si>
    <t>А унэм ыкIыIу унэ тезы-шIыхьагъэр Iазэ.</t>
  </si>
  <si>
    <t>тот, кто свел, -а, -о (с).</t>
  </si>
  <si>
    <t xml:space="preserve">ТЕЗЫЩЫГЪЭР </t>
  </si>
  <si>
    <t>Коцыр хьамэм тезыщыгъэр бригадирыр ары.</t>
  </si>
  <si>
    <t>3. ехьщ. отмотавший, -ая, -ее.</t>
  </si>
  <si>
    <t>Ар иIэнатIэ тезыщыгъэр, начальникыр ары.</t>
  </si>
  <si>
    <t>Iуданэр пхъэтетым тезыщыгъэр нысэр ары.</t>
  </si>
  <si>
    <t>намазавший, -ая, -ее, обмазавший, -ая, -ее (сверху).</t>
  </si>
  <si>
    <t xml:space="preserve">ТЕЗЫЯГЪЭР </t>
  </si>
  <si>
    <t>ЯтIэ щызыфагъэр.Джэхашъор тезыягъэм дэгъоу тыриягъ.</t>
  </si>
  <si>
    <t>приметавший, -ая, -ее.</t>
  </si>
  <si>
    <t xml:space="preserve">ТЕЗЫIУЛIАГЪЭР </t>
  </si>
  <si>
    <t>А пхъэмбгъур ащ тезыIулIагъэр пхъэшIэ Iазэ шъыпкъ.</t>
  </si>
  <si>
    <t>1. прижился, -лась, -лось.</t>
  </si>
  <si>
    <t xml:space="preserve">ТЕЗЭГЪАГЪ </t>
  </si>
  <si>
    <t>Терэхьатыхьагъ. А кIалэр совхозым тезэгъагъ.</t>
  </si>
  <si>
    <t>кизяк.</t>
  </si>
  <si>
    <t xml:space="preserve">ТЕЗЭЧ </t>
  </si>
  <si>
    <t>Былым ебз гъугъэр ары. Тезэч машIу. Тезэч пиупкIыгъ.</t>
  </si>
  <si>
    <t>текст.</t>
  </si>
  <si>
    <t xml:space="preserve">ТЕКСТ </t>
  </si>
  <si>
    <t>Тхыгъэр ары. КIэлэеджакIор текстым зэхэугуфыкIыгъэу къеджагъ.</t>
  </si>
  <si>
    <t>плотно прикрыт, -а, -о.</t>
  </si>
  <si>
    <t>ТЕКЪУЗАГЪ ЗЫПI. ГЛ.</t>
  </si>
  <si>
    <t>Пытэу тегьэпытыхьагъ. ШъхъэтепIор текъузагъ.</t>
  </si>
  <si>
    <t>пожурил,-а, -о.</t>
  </si>
  <si>
    <t xml:space="preserve">ТЕКЪУРТ-ЩЫРТЫХЬАГЪ </t>
  </si>
  <si>
    <t>ТецIэцIыхьагь. ЛIыжъыр кIалэм текъурт-щыртыхьагъ.</t>
  </si>
  <si>
    <t>пролился,-лась, -лось (на).</t>
  </si>
  <si>
    <t>ТЕК1АГЪ1 ЗЫПI.ГЛ.</t>
  </si>
  <si>
    <t>Псы текIагъ. Джэхашъом псы текIагъ.</t>
  </si>
  <si>
    <t>1.обварился,-лась, -лось.</t>
  </si>
  <si>
    <t>ТЕКIАГЪ2 ЗЫПI. ГЛ.</t>
  </si>
  <si>
    <t>Ылъакъо псыЖъо текIагъ.</t>
  </si>
  <si>
    <t>налившийся,-аяся,-ееся(на);пролившийся,-аяся,-ееся;отварившийся,яся,ееся.</t>
  </si>
  <si>
    <t xml:space="preserve">ТЕКIАГЪ3 </t>
  </si>
  <si>
    <t>Псыжъоу текIагъэм ылъакъо ыстыгъ.</t>
  </si>
  <si>
    <t>потерялся, -лаеь, -лось (на).</t>
  </si>
  <si>
    <t>ТЕКIОДАГЪ</t>
  </si>
  <si>
    <t>ЫкIыIу щыкIодыгъ. Къушъхьэм текIодагъ. КIашъом текIодагъ.</t>
  </si>
  <si>
    <t>исчез, -ла, -ло (с)</t>
  </si>
  <si>
    <t xml:space="preserve">ТЕК1ОДЫКIЫГЪ </t>
  </si>
  <si>
    <t>ЗыТетым, зытелъым темылъыжьэу, темытыжьэу кIодыгъэ. Тхылъыр столым текIодыкIыгъ* Мамонтыр дунаим текIодыкIыгъэ псэушъхьэмэ ащыщ. Хъамэм лэжьыгъэ пыдзафэу текIо-дыкIыгъэр бэ.</t>
  </si>
  <si>
    <t>исчезнувший, -ая,-ее (с).</t>
  </si>
  <si>
    <t>ТЕК1ОДЫКIЫГЪЭР</t>
  </si>
  <si>
    <t>Темытыжьы хъугъэр. Псэушъхьэу дунаим текIодыкIыгъэр бэ.</t>
  </si>
  <si>
    <t>исчезнуть (с).</t>
  </si>
  <si>
    <t>ТЕК1ОДЫКIЫН ТЕКIОДЫКIЫГЪЭ-ГЛ. ИМАСД.</t>
  </si>
  <si>
    <t>Щымы1эжьы хъун. А псэушъхьэ лъэпкъыр дунаим текIодыкIынкIэ енэгуягъо.</t>
  </si>
  <si>
    <t>налить (на).</t>
  </si>
  <si>
    <t xml:space="preserve">ТЕКIЭН </t>
  </si>
  <si>
    <t>Лым псыжъо текIэн фае. Щыпсым щыбжъый дагъэ текIэн фае.</t>
  </si>
  <si>
    <t>взял, -а, -о реванш.</t>
  </si>
  <si>
    <t xml:space="preserve">ТЕК1ОЖЬЫГЪ </t>
  </si>
  <si>
    <t>КъытекIогъагъэм текIожьыгъ. Ар ащ текIожъыгъ.</t>
  </si>
  <si>
    <t>взявший, -ая, -ее реванш.</t>
  </si>
  <si>
    <t xml:space="preserve">ТЕК1ОЖЬЫГЪЭР </t>
  </si>
  <si>
    <t>ПхъэкIэнымкIэ къытекIогъагъэм текIожьыгъэр Iазэ.</t>
  </si>
  <si>
    <t>взять реванш.</t>
  </si>
  <si>
    <t xml:space="preserve">ТЕК1ОЖЬЫН </t>
  </si>
  <si>
    <t>КъэчъэнымкIэ къытекIогъагъэм текIожьын ылъэкIыгъ.</t>
  </si>
  <si>
    <t>победа.</t>
  </si>
  <si>
    <t xml:space="preserve">ТЕК1ОНЫГЪ </t>
  </si>
  <si>
    <t>ЕлъэшэкIыныгъ. Советскэ Армием текIоныгъэр Отечественнэ заом къыщыдихыгъ.</t>
  </si>
  <si>
    <t>сдвинулся, -лась, -лось; сбился,-лась, -лось.</t>
  </si>
  <si>
    <t xml:space="preserve">ТЕК1ОТЫГЪ </t>
  </si>
  <si>
    <t>Зытелъым шъхьащыкIынэу фежьагъ. Ишъхьэтехъо текIотыгъ.</t>
  </si>
  <si>
    <t>сдвинутый, -ая ое; сбившийся, -аяся, -ееся.</t>
  </si>
  <si>
    <t xml:space="preserve">ТЕК1ОТЫГЪЭР " </t>
  </si>
  <si>
    <t>Пшъашъэм шъхьэтехъоу текIотыгъэр, зытырихъожьыгъ.</t>
  </si>
  <si>
    <t>сдвинуться, сбиться.</t>
  </si>
  <si>
    <t>ТЕК1ОТЫН ТЕКIОТЫГЪ-Э ГЛ. ИМАСД.</t>
  </si>
  <si>
    <t>Шъузым ишъхьэтехъо текIотынкIэ ежьагъ.</t>
  </si>
  <si>
    <t>1.победил, -аэ -о.</t>
  </si>
  <si>
    <t xml:space="preserve">ТЕКIУАГЪ </t>
  </si>
  <si>
    <t>Елъэшэк1ыгъ. Дзэр пыи дзэм текIуагъ.</t>
  </si>
  <si>
    <t>победивший, -ая, -ее,</t>
  </si>
  <si>
    <t xml:space="preserve">ТЕКIУАГЪЭР </t>
  </si>
  <si>
    <t>К1эн ешIэнымкIэ текIуагъэр нахь лъэш.</t>
  </si>
  <si>
    <t>победить.</t>
  </si>
  <si>
    <t>ТЕК1ОН</t>
  </si>
  <si>
    <t>ЕлъэшэкIын. Ар ащ текIон ылъэкIыщт.</t>
  </si>
  <si>
    <t>1.сошел, -а, -о (с).</t>
  </si>
  <si>
    <t xml:space="preserve">ТЕКIЫГЪ </t>
  </si>
  <si>
    <t>Зытетым текощыкIыгъ. Осыр текIыгъ. ПхъэнтIэкIум тесыр текIыгъ.</t>
  </si>
  <si>
    <t>3 отбыл.</t>
  </si>
  <si>
    <t>ИIэнатIэ текIыгъ. Тхьаматэр текIыгъ.</t>
  </si>
  <si>
    <t>Ичэзыу текIыгъ.</t>
  </si>
  <si>
    <t>1.сошедший, -ая, -ее.</t>
  </si>
  <si>
    <t xml:space="preserve">ТЕКIЫГЪЭР </t>
  </si>
  <si>
    <t>Пчъэм краскэу текIыгъэр бэ.</t>
  </si>
  <si>
    <t>1.уже сошел, -а, -о.</t>
  </si>
  <si>
    <t xml:space="preserve">ТЕКIЫЖЬЫГЪ </t>
  </si>
  <si>
    <t>Телъыгъэр зытелъыгъэм темылъыжьэу текIодыкIыжьыгъ, текощыкIыжьыгъ. Осыр текIыжьыгъ. ПхъэнтIэкIум тесыгъэр текIыжьыгъ</t>
  </si>
  <si>
    <t>отломился, -лась, -лось (сверху).</t>
  </si>
  <si>
    <t xml:space="preserve">ТЕКIЫКIЫГЪ </t>
  </si>
  <si>
    <t>Зытетым теутыгъ. Пхъонташъхъэр текIыкIыгъ.</t>
  </si>
  <si>
    <t>отломившийся, -аяся,-ееся.</t>
  </si>
  <si>
    <t xml:space="preserve">ТЕКIЫКIЫГЬЭР </t>
  </si>
  <si>
    <t>Пхъонташъхьэу текIыкIыгъэр, тыриIулIэжьыгъ.</t>
  </si>
  <si>
    <t>отломить.</t>
  </si>
  <si>
    <t>ТЕКIЫКIЫН ТЕКIЫКIЫГЪ-Э ГЛ. ИМАСД.</t>
  </si>
  <si>
    <t>Пхъонташъхьэр текIыкIынкIэ ежьагъ.</t>
  </si>
  <si>
    <t>сойти (с).</t>
  </si>
  <si>
    <t>ТЕКIЫН ТЕКIЫГЪ-Э ГЛ.ИМАСД.</t>
  </si>
  <si>
    <t>Краскэр текIынкIэ ежьагъ.</t>
  </si>
  <si>
    <t>телеграмма.</t>
  </si>
  <si>
    <t>ТЕЛЕГРАММ</t>
  </si>
  <si>
    <t>Ятэ кIалэм телеграммэ ритыгъ. Телеграммэ къыфэкIуагъ.</t>
  </si>
  <si>
    <t>телеграф. -</t>
  </si>
  <si>
    <t xml:space="preserve">ТЕЛЕГРАФ </t>
  </si>
  <si>
    <t>I. Элактрическэ кIуачIэмкIэ телеграф гъучIыным рыкIоу къэбархэр чIыпIэ чыжьэмэ зэратырэ шIыкIэр ары. Телеграф гъучIынхэр къуаджэмэ адащэх.</t>
  </si>
  <si>
    <t>телефон.</t>
  </si>
  <si>
    <t xml:space="preserve">ТЕЛЕФОН </t>
  </si>
  <si>
    <t>1.Элбктричествэ кIуачIэмкIэ телефон гъучIыным рык1оу макъэр зэратырэ шIыкI ТелефонкIэ дэгущыIагъ.</t>
  </si>
  <si>
    <t>телефонист.</t>
  </si>
  <si>
    <t xml:space="preserve">ТЕЛЕФОНИСТ </t>
  </si>
  <si>
    <t>Телефон станцием Iоф щызышIэрэ IофшIакIу.</t>
  </si>
  <si>
    <t>телеграф.</t>
  </si>
  <si>
    <t xml:space="preserve">ТЕЛЭ </t>
  </si>
  <si>
    <t>Телэ теуагъ - телеграмм аригъэхьыгъ. Сышъумыгъэгубжып нахь, телэ сытеонышъ, Москва сIопщын.</t>
  </si>
  <si>
    <t>свис, -ла, -ло.</t>
  </si>
  <si>
    <t xml:space="preserve">ТЕЛЭЛЫГЪ; </t>
  </si>
  <si>
    <t>Зытелъым къелэлэхыгъ. Столым техъор телэлыгъ.</t>
  </si>
  <si>
    <t>лежал, -а, -о (на).</t>
  </si>
  <si>
    <t xml:space="preserve">ТЕЛЪЫГЪ </t>
  </si>
  <si>
    <t>1.Телъэу щылъ. ЛIыжъыр пIэкIорым телъыгъ.</t>
  </si>
  <si>
    <t>покрыт, -а, -о.</t>
  </si>
  <si>
    <t>ТЕЛЪХЬАГЪ ЗЫПI. ГЛ.</t>
  </si>
  <si>
    <t>Унэм шъхьэ телъхьагъ.</t>
  </si>
  <si>
    <t>покрыть.</t>
  </si>
  <si>
    <t xml:space="preserve">ТЕЛЪХЬАН </t>
  </si>
  <si>
    <t>Унэм ышъхьэ ителъхъан фежьагъ.</t>
  </si>
  <si>
    <t>время для того, чтобы покрыть.</t>
  </si>
  <si>
    <t>ТЕЛЪХЬАГЪУ</t>
  </si>
  <si>
    <t>Телъхьанэу уахътэ. Унэм ышъхьэ телъхьагъу фифагъэп. Онэ телъхьагъу имыфэу шыкIапцIэм тетIысхьи, дэчъыгъ.</t>
  </si>
  <si>
    <t>плата за покрытие крыши.</t>
  </si>
  <si>
    <t xml:space="preserve">ТЕЛЪХЬАК1Э </t>
  </si>
  <si>
    <t>Бгъагъэм ышъхьэ зэрэтырилъхьагьэм пае ыпкI. Унашъхьэр тезылъхьагъэм телъхъапкIэу ритыгъэр бэ.</t>
  </si>
  <si>
    <t>1.место, куда можно положить что-либо.</t>
  </si>
  <si>
    <t xml:space="preserve">ТЕЛЪХЬАПIЭ </t>
  </si>
  <si>
    <t>Зыгорэ зыкIыIу щагъэIылърэр ары. Тхылъ телъхьапI. Тизы хъугъэ, телъхьапIэ иIэ-жьэп.</t>
  </si>
  <si>
    <t>крыть.</t>
  </si>
  <si>
    <t>Унашъхьэр телъхьан фае.</t>
  </si>
  <si>
    <t>придача.</t>
  </si>
  <si>
    <t>ТЕЛЪХЬЭ</t>
  </si>
  <si>
    <t>НэбгыритIум зэрахъожьрэмэ язырэм адрэм фыригъэхъугъэр ары. Ичэмы телъхьэ фишIи, игъунэгъу ичэмыкIэ рихъожьыгъ.</t>
  </si>
  <si>
    <t>легко оседлать, покрыть.</t>
  </si>
  <si>
    <t>ТЕЛЪХЬЭГЪОШIУ</t>
  </si>
  <si>
    <t>Ителъхьа  псынкIагъо. Шыр Iасэшъ, уанэр телъхьэгъошIу. Унашъхьэр телъхьэгъошIу хъущт.</t>
  </si>
  <si>
    <t>трудно оседлать, покрыть.</t>
  </si>
  <si>
    <t>ТЕЛЪХЬЭГЪУАЙ</t>
  </si>
  <si>
    <t>Ителъхьан къин. Шыр емылычышъ, уанэ телъхьэгъуае хъущт. Унашъхьэр телъхьэгъуае хъущт.</t>
  </si>
  <si>
    <t>сточен,-а, -о.</t>
  </si>
  <si>
    <t>ТЕЛЪЫКIЫГЪ ЗЫПI.ГЛ.</t>
  </si>
  <si>
    <t>Ык1ыIу, ыкIышъо мыжъолъкIэ техыгъ. ГъучIым ыкIыIу телъыкIыгъ.</t>
  </si>
  <si>
    <t>рассчитан.</t>
  </si>
  <si>
    <t>ТЕЛЪЫТАГЪ ЗЫПI. ГЛ.</t>
  </si>
  <si>
    <t>-а, -о. Нэбгырэ пэпчъэу тегощагъ. Дзэм гъомылапхъэу къыфатIупщырэр нэбгырэ пэпчъэу телъытагъ.</t>
  </si>
  <si>
    <t>1.соскочил -а,-о.</t>
  </si>
  <si>
    <t xml:space="preserve">ТЕЛЪЭТЫГЪ </t>
  </si>
  <si>
    <t>Тезыгъ. ШъхьатепIор телъэтыгъ.</t>
  </si>
  <si>
    <t>потерял, -а, -о сознание, стал подобным мертвому.</t>
  </si>
  <si>
    <t xml:space="preserve">ТЕЛIЫКIЫГЪ </t>
  </si>
  <si>
    <t>ТемэхыкIыгъ. КIалэр телIыкIи, къэхъужьыгъ. ТелIыкIи, бэрэ щылъыгъ.</t>
  </si>
  <si>
    <t>потерявший,ая, -ее сознание; ставший подобным мертвому.</t>
  </si>
  <si>
    <t xml:space="preserve">ТЕЛIЫКIЫГЪЭР </t>
  </si>
  <si>
    <t>ЛIагъэм фэдэу щылъыныр. КIалэу телIыкIыгъэр, къэнэхъэжьыгъ.</t>
  </si>
  <si>
    <t>1.умер -ла, -ло (на).</t>
  </si>
  <si>
    <t xml:space="preserve">ТЕЛIЫХЬАГЪ </t>
  </si>
  <si>
    <t>Зытелъым, зотесым щылIагъ. Чэтыур кIашъом телIыхъагъ.</t>
  </si>
  <si>
    <t>1.умерший -ая, -ее на, из-за.</t>
  </si>
  <si>
    <t xml:space="preserve">ТЕЛIЫХЬАГЪЭР </t>
  </si>
  <si>
    <t>Чэтжъыеу урамым телIыхьагъэр бгъэм ыхьыгъ.</t>
  </si>
  <si>
    <t>1.умереть (на)</t>
  </si>
  <si>
    <t xml:space="preserve">ТЕЛIЫХЬАН </t>
  </si>
  <si>
    <t>ЫкIыIу телIыхьан, Сымаджэр гъогум телIыхьагъ.</t>
  </si>
  <si>
    <t>тема.</t>
  </si>
  <si>
    <t xml:space="preserve">ТЕМ </t>
  </si>
  <si>
    <t>Содержаниер, Iофэу зытегущыIэрэр, ытхырэр. Рассказым итем. Темэу къызтегу-щыIагъэр дэгъу.</t>
  </si>
  <si>
    <t>кисть,  украшающая саблю.</t>
  </si>
  <si>
    <t xml:space="preserve">ТЕМЛЭЧ </t>
  </si>
  <si>
    <t>Сэшхом, чатэм иIэпшъэ тыжьын Iуданэм хэшIыкIыгъэ щокъмарэу,нахьыпэм тхьаматэхэм ясэшхомэ апылъыщтыгъэр.  Нахьыпэм къоджэ тхьаматэмэ ясэшхо</t>
  </si>
  <si>
    <t>температура.</t>
  </si>
  <si>
    <t>ТЕМПЕРАТУР -</t>
  </si>
  <si>
    <t>1.Зыгорэ зэрыплъырэм иинагъ, имэкIагъ. Температурэр лъагэ. Температурэр лъхъанчэ.</t>
  </si>
  <si>
    <t>себер.</t>
  </si>
  <si>
    <t xml:space="preserve">ТЕМЫР </t>
  </si>
  <si>
    <t>къып. къыблэ. Темыр лъэныкъом чъыIэр къекIы.</t>
  </si>
  <si>
    <t>плавни.</t>
  </si>
  <si>
    <t xml:space="preserve">ТЕМЭН </t>
  </si>
  <si>
    <t>Орыжъ, псыуцупIэ, къамыл щэижъ кIыпI. Темэныр агъэгъушъи чIыгу ашIыгъ. Зы темэн иIэшъы, уипчэгые дахэри ра хэучынтIэна (Шэбат.).</t>
  </si>
  <si>
    <t>застрял -а, -о (на).</t>
  </si>
  <si>
    <t xml:space="preserve">ТЕНАГЪ </t>
  </si>
  <si>
    <t>ТемыкIышъоу уцугъэ. Къухьэр чэнджым тенагъ. Ычый тенагъ. Тыгъужъым ычый къупшъхьэ тенагъ.</t>
  </si>
  <si>
    <t>океан.</t>
  </si>
  <si>
    <t xml:space="preserve">ТЕНДЖЫЗ </t>
  </si>
  <si>
    <t>Хы. Тенджызым къухьэхэр щэзекIох.</t>
  </si>
  <si>
    <t>застрял.</t>
  </si>
  <si>
    <t>ТЕНЭН ТЕНАГЪЭ ГЛ. ИМАСД.</t>
  </si>
  <si>
    <t>Чэнджым къухьэр тенэнкIэ щынагъо. Фэсакъ, пчый тенэн.</t>
  </si>
  <si>
    <t>1.жесть.</t>
  </si>
  <si>
    <t xml:space="preserve">ТЕНЭЧЫ </t>
  </si>
  <si>
    <t>Къэнджал, унашъхьэм тыралъхьэрэ гъучI фыгъэ пIуакIэр ары. Тенэч хьаку. Тенэчышъхьэ ун.</t>
  </si>
  <si>
    <t>крыша, крытая жестью.</t>
  </si>
  <si>
    <t xml:space="preserve">ТЕНЭЧЫШЪХЬ </t>
  </si>
  <si>
    <t>Къэнджал зытелъ бгъагъ. Тенэчышъхъэ ун.</t>
  </si>
  <si>
    <t>жестяник.</t>
  </si>
  <si>
    <t xml:space="preserve">ТЕНЭЧЫШI </t>
  </si>
  <si>
    <t>Къэнджалым зыгорэхэр хэзышIыкIэу, ар зисэнэхьатыр ары. ТенэчышIэм хьаку ри-гъэшIыгъ.</t>
  </si>
  <si>
    <t>1.постучать, бить.</t>
  </si>
  <si>
    <t>ТЕОН ТЕОГЪЭ ГЛ. ИЛШСД.</t>
  </si>
  <si>
    <t>ЗыгорэкIэ зыгорэм IыкIыIу еон. УатэкIэ гъучIыIунэм утеон фае. Хьалым утеон фае. Пчъэм теон фае хъугъэ.</t>
  </si>
  <si>
    <t>на скорую руку.</t>
  </si>
  <si>
    <t xml:space="preserve">ТЕО-ТЕПКI </t>
  </si>
  <si>
    <t>Емыгугъоу гузэжъогъукIэ. Тео-тепкIэ IофшIагъ. Тео-тепкIэкIэ ышIыгъ.</t>
  </si>
  <si>
    <t>прилип -ла, -ло (к).</t>
  </si>
  <si>
    <t xml:space="preserve">ТЕПКIАГЪ1 </t>
  </si>
  <si>
    <t>Тещхагьэ хъугъэ. ТхылъыпIэр тхылъ тхьапэм тепкIагъ.</t>
  </si>
  <si>
    <t>топнул -а, -о; прыгнул, -а, -о (на).</t>
  </si>
  <si>
    <t xml:space="preserve">ТЕПКIАГЪ2 </t>
  </si>
  <si>
    <t>ЛъакъокIэ еуагъ. ЧIыгум тепкIагъ. Зигъэлъати кIалэр лъэгуцым тепкIагъ.</t>
  </si>
  <si>
    <t>прилипший -ая, -ее (на).</t>
  </si>
  <si>
    <t xml:space="preserve">ТЕПКIАГЪЭР1 </t>
  </si>
  <si>
    <t>Тещхагъэ хъугьэр. ТхылъыпIэу тхылъ тхьапэм тепкIагъэр тетхъыжьыгъуай.</t>
  </si>
  <si>
    <t>топнувший -ая, -ее.</t>
  </si>
  <si>
    <t xml:space="preserve">ТЕПКIАГЪЭР2 </t>
  </si>
  <si>
    <t>Солдатэу бэрэ тепкIагъэр пшъыгъэ.</t>
  </si>
  <si>
    <t>приклеиться (на).</t>
  </si>
  <si>
    <t>ТЕПКIЭН1 ТЕПКIАГЪ-Э ГЛ. ИМАСД.</t>
  </si>
  <si>
    <t>Тещхагъэ хъун. ТхылъыпIэр тепкIэнкIэ ежьагъ.</t>
  </si>
  <si>
    <t>топнуть, прыгнуть (на).</t>
  </si>
  <si>
    <t>ТЕПКIЭН2 ТЕПКIАГЪ-Э.ГЛ. ИМАСД.</t>
  </si>
  <si>
    <t>ЧIыгум тепкIэныр ишэн.</t>
  </si>
  <si>
    <t>посмотрел -а, -о (на); увидел, -а, -о.</t>
  </si>
  <si>
    <t xml:space="preserve">ТЕПЛЪАГЪ </t>
  </si>
  <si>
    <t>Ышъхьашъо, ыкIыIу иплъагъ. Нэу иIэр теплъагъэп, ылъэгъугъэп. Теплъэгъэ къодый нахь, тэрэзэуи ылъэгъугъэп.</t>
  </si>
  <si>
    <t>посмотревший -ая, -ее.</t>
  </si>
  <si>
    <t xml:space="preserve">ТЕПЛЪАГЪЭР </t>
  </si>
  <si>
    <t>Ышъхьашъо, ыкIыIу иплъагъэр. Ащ, зэ теплъагъэм, ар ныбжьи щыгъупшэжьыщтэп.</t>
  </si>
  <si>
    <t>невзрачный -ая, -ое.</t>
  </si>
  <si>
    <t xml:space="preserve">ТЕПЛЪАДЖ </t>
  </si>
  <si>
    <t>Iае, лъэгьупхъэп. Ар боу теплъадж.</t>
  </si>
  <si>
    <t>осмотрел -а, -о.</t>
  </si>
  <si>
    <t xml:space="preserve">ТЕПЛЪЫХЬАГЪ </t>
  </si>
  <si>
    <t>ЫкIыIу къыплъыхьагъ. Столым теплъыхьагъ. КIашъом теплъыхьагъ.</t>
  </si>
  <si>
    <t>осмотревший -ая, -ее.</t>
  </si>
  <si>
    <t xml:space="preserve">ТЕПЛЪЫХЬАГЪЭР </t>
  </si>
  <si>
    <t>ЫкIыIу къэзыплъыхьагъэр. К1ашъом теплъыхьагъэм зи тыригъотагъэп.</t>
  </si>
  <si>
    <t>оглядеть.</t>
  </si>
  <si>
    <t>ТЕПЛЪЫХЬАН ТЕПЛЪЫХЬАГЪ-Э ГЛ. ИМАСД.</t>
  </si>
  <si>
    <t>ЫкIыIу къыиплъыхьан. КIашъом дэкIоягъэу теплъыхьан, фае.</t>
  </si>
  <si>
    <t>вид.</t>
  </si>
  <si>
    <t xml:space="preserve">ТЕПЛЪЭ </t>
  </si>
  <si>
    <t>Зи теплъэ иIэп. Итеплъэк1э дахэ.</t>
  </si>
  <si>
    <t>увидел -а, -о (уже).</t>
  </si>
  <si>
    <t xml:space="preserve">ТЕПЛЬЭЖЬЫГЪ </t>
  </si>
  <si>
    <t>Ылъэгъужьыгъ. Танэу дигъэкIыгъэм теплъэжьыгъэп, кIодыгъэ.</t>
  </si>
  <si>
    <t>увидеть.</t>
  </si>
  <si>
    <t>ТЕПЛЪЭЖЬЫН ТЕПЛЪЭЖЬЫГЪ-Э ГЛ. ИМАСД.</t>
  </si>
  <si>
    <t>Ылъэгъужьын. Нибжьи ащ теплъэжьын ыIоу ышIагъэп.</t>
  </si>
  <si>
    <t>посмотреть.</t>
  </si>
  <si>
    <t>теплъэн теплъагъ-э гл, имасд.</t>
  </si>
  <si>
    <t>Ылъэгъугъэп теплъэн ылъэкIыгъэп.</t>
  </si>
  <si>
    <t>отвел -а, -о (взгляд).</t>
  </si>
  <si>
    <t xml:space="preserve">ТЕПЛЪЭХЪУКIЫГЪ </t>
  </si>
  <si>
    <t>Фэмысакъэу, емыплъэу блигъэкIыгъ. Ынэ теплъэхъукIыгъ. Ынэ зэрэтеплъэхъукIэу атыгъугъ.</t>
  </si>
  <si>
    <t>осветил -а, -о.</t>
  </si>
  <si>
    <t xml:space="preserve">ТЕПСАГЪ1 </t>
  </si>
  <si>
    <t>Нэфынэр техъагъ. Тыгъэр тепсагъ. Остыгъэ нэфыр тепсэ.</t>
  </si>
  <si>
    <t>чихнул (вслед за произнесенными словами).</t>
  </si>
  <si>
    <t xml:space="preserve">ТЕПСАГЪ2 </t>
  </si>
  <si>
    <t>КъаIуагъэм е ыIуагъэм тефэу псыгъэ. Тепсагъэшъ, шъыпкъэ.Тепсагъэшъ, Iофыр хъущт.</t>
  </si>
  <si>
    <t>перевязан -а, -о.</t>
  </si>
  <si>
    <t>ТЕПХАГЪ ЗЫПI. ГЛ.</t>
  </si>
  <si>
    <t>УIагъэм хъэдэн тепхагъ.</t>
  </si>
  <si>
    <t>привязан -а, -о (сверху).</t>
  </si>
  <si>
    <t>ТЕПХЫХЬАГЪ ЗЫПI. ГЛ.</t>
  </si>
  <si>
    <t>ЫкIыIу кIапсэкIэ е нэмыкIыкIэ тырагъэпытыхьагъ. Кушъом пчэгъу тепхыхьагъ.</t>
  </si>
  <si>
    <t>привязанный -ая, -ое. (сверху).</t>
  </si>
  <si>
    <t xml:space="preserve">ТЕПХЫХЬАН </t>
  </si>
  <si>
    <t>КIапсэкIэ, шъокIэ нэмыкIыкIэ тегъэпытыхьагъэр. Пхъэу кушъом тепхыхьагъэр зэпыкIыгъ.</t>
  </si>
  <si>
    <t>привязать (сверху).</t>
  </si>
  <si>
    <t>КIапсэкIэ е нэмык1ык1э тегъэпытыхьан. Кушъор зэпыкIыгъэшъ, пхъэ тепхыхьан фае.</t>
  </si>
  <si>
    <t>повязка.</t>
  </si>
  <si>
    <t xml:space="preserve">ТЕПХЭ </t>
  </si>
  <si>
    <t>Зыгорэм тырапхэрэр ары. У1агъэм тепхэ фашIыгъ. Тепхэр тезыгъ.</t>
  </si>
  <si>
    <t>1. маленькие поджаренные в масле кружочки из теста, которыми посыпают супы, бульоны.</t>
  </si>
  <si>
    <t xml:space="preserve">ТЕПХЪО </t>
  </si>
  <si>
    <t>Зыгорэм тырапхъорэр ары. Шым тепхъо тепхъуагъэу шыгъачъэм ращэлIагъ. Столым тепхъо иIэн фае.</t>
  </si>
  <si>
    <t>покрывало</t>
  </si>
  <si>
    <t xml:space="preserve">ТЕПХЪЭ </t>
  </si>
  <si>
    <t>Лэпсым тырапхъэрэ лэкъумэ хъураеу тхъукIэ гъэжъагъэр ары. Лэпсы тепхъэ тепхъа-гъэу лэпс дэгъу ышIыгъ.</t>
  </si>
  <si>
    <t xml:space="preserve">ТЕПЦЭ </t>
  </si>
  <si>
    <t>Бгъэгъашъхьэм, пхъэцумэ атыраIулIэрэ пчэгъу кIыхьэр ары, Тепцэр тыриIулIагъ.</t>
  </si>
  <si>
    <t>латка</t>
  </si>
  <si>
    <t>ТЕПЦЭГЪУКIЫН</t>
  </si>
  <si>
    <t>ТегъукIын.Тхьацум ыкIыIу тепцэгъукIынкIэ ежьагъ.</t>
  </si>
  <si>
    <t>затвердеть</t>
  </si>
  <si>
    <t xml:space="preserve">ТЕПШЪЫХЬАГЪ </t>
  </si>
  <si>
    <t>I. Зытелъым е зытесым щыпшъыгъ. Гъогум тепшъыхьагъ. ПхъэнтIэкIум тепшъыхьагъ. 2. Теулэухьагъ. Iофым пылъзэ, тепшъыхьагъ.</t>
  </si>
  <si>
    <t>устал -а, -о (на).</t>
  </si>
  <si>
    <t xml:space="preserve">ТЕПШЪЫХЬАГЪЭР </t>
  </si>
  <si>
    <t>ЛIэу шым тепшъыхьагъэр, къепсыхыжьыгъ.</t>
  </si>
  <si>
    <t>уставший -ая, -ее.</t>
  </si>
  <si>
    <t>ТЕПШЪЫХЬАН ТЕПШЪЫХЬЭГЪЭ ГЛ. ИМАСД.</t>
  </si>
  <si>
    <t>Тесэу пшъын. КIалэр шым тепшъыхьан ыIоу ышIагъэп, ау тепшъыхьагъ.</t>
  </si>
  <si>
    <t xml:space="preserve">ТЕПЫТЫХЬАГЪ </t>
  </si>
  <si>
    <t>Телъызэ пытэ техъухьагъ. Апчым ышъхьэу тегъэчэразэр тепытыхьагъ.</t>
  </si>
  <si>
    <t>укрепился -лась, -лось.</t>
  </si>
  <si>
    <t xml:space="preserve">ТЕПЫХЬАГЪ </t>
  </si>
  <si>
    <t>Лъэшэу тегьагъ. Еплъ тегъагъэм.</t>
  </si>
  <si>
    <t>рыдал -а, -о (на).</t>
  </si>
  <si>
    <t xml:space="preserve">ТЕПIО </t>
  </si>
  <si>
    <t>ШъхьатепIу. ТепIо фэшIыгъэн фае.</t>
  </si>
  <si>
    <t>крышка.</t>
  </si>
  <si>
    <t>ТЕП1ОН1 ТЕПIОГЪ-Э ГЛ. ИМАСД.</t>
  </si>
  <si>
    <t>Пхъэчаим ышъхьэ пхъэмбгъу тепIон фае.</t>
  </si>
  <si>
    <t xml:space="preserve">ТЕП1ОН2 </t>
  </si>
  <si>
    <t>Техъон. УитепIон еплъи, плъэ ушху</t>
  </si>
  <si>
    <t>одеяло.</t>
  </si>
  <si>
    <t xml:space="preserve">ТЕП1ОН-КIЭЛЪЫН </t>
  </si>
  <si>
    <t>ЧхыIэн, ошэкур, шъхьант зыфэпIонхэр ары. Ар тепIон-кIэлъынкIэ тегъэпсыхьагъ.</t>
  </si>
  <si>
    <t>постельные принадлежности.</t>
  </si>
  <si>
    <t xml:space="preserve">ТЕПIЫКIЫХЬАГЪ </t>
  </si>
  <si>
    <t>зытелъым, зытесым чъыIэм щызэлъикIугъ. Кушъхьэм, машинашъхьэм тесызэ, тепIыкIыхьагъ.</t>
  </si>
  <si>
    <t>замерз -ла, -ло (на).</t>
  </si>
  <si>
    <t xml:space="preserve">ТЕПIЫКIЫХЬАГЪЭР </t>
  </si>
  <si>
    <t>ЧъыIэ телIыхьагъэр. Кушъхьэм тепIыкIыхьагъэр, ерагъэу агъэфэбэжьыгъ.</t>
  </si>
  <si>
    <t>замерзший -ая,-ее (на).</t>
  </si>
  <si>
    <t>ТЕПIЫКIЫХЬАН ТЕПIЫКIЫХЬЭ-ГЪ-Э ГЛ. ИМАСД.</t>
  </si>
  <si>
    <t>ЧъыIэ телIыхьан. К1алэр кушъхьэм тепIыкIыхьанкIэ ежьагъ.</t>
  </si>
  <si>
    <t>замерзнуть (на).</t>
  </si>
  <si>
    <t xml:space="preserve">ТЕРМОМЕТР </t>
  </si>
  <si>
    <t>Термометрэр сымаджэм ыблыгучIэ чIилъхьагъ.</t>
  </si>
  <si>
    <t>термометр, градусник.</t>
  </si>
  <si>
    <t xml:space="preserve">ТЕРРИТОРИЕ </t>
  </si>
  <si>
    <t>Гъунэпкъэ гъэнэфагъэ зиIэ чIыгу налъ. СССР-м итерриторие ины.</t>
  </si>
  <si>
    <t>территория</t>
  </si>
  <si>
    <t xml:space="preserve">ТЕСАГЪ  </t>
  </si>
  <si>
    <t>Ос тесагъ. Машинэм ос тесагъ. Кухьэм ос тесагъ.</t>
  </si>
  <si>
    <t>покрылся -лась, -лось снегом.</t>
  </si>
  <si>
    <t xml:space="preserve">ТЕСАГЪЭР </t>
  </si>
  <si>
    <t>Тесагъэр. Мэкъум осэу тесагъэр, кIалэм тыритхъугъ.</t>
  </si>
  <si>
    <t>покрывший -ая, -ее (о снеге).</t>
  </si>
  <si>
    <t xml:space="preserve">ТЕСТЫКIЫГЪ </t>
  </si>
  <si>
    <t>Ык1ыIу машIом, тыгъэм тыристыкIыгъ. Унашъхьэр тестыкIыгъ. Хьалыгъу шъхьашъор тестыкIыгъ.</t>
  </si>
  <si>
    <t>1.сгорел -а, -о (верхняя часть).</t>
  </si>
  <si>
    <t xml:space="preserve">ТЕСТЫХЬАГЪ </t>
  </si>
  <si>
    <t>Зытетым, зытелъым щыстыгъ. Хьакум тетзэ, тестыхьагъ. Хьакушъхьэм телъзэ, тестыхьагъ.</t>
  </si>
  <si>
    <t>сгорел -а, -о (на); замерз (на)</t>
  </si>
  <si>
    <t xml:space="preserve">ТЕСТЫХЬАГЪЭР </t>
  </si>
  <si>
    <t>ЫкIышъоу стыгъэр. Унашъхьэу тестыкIыгъэр, тырилъхьэжьыгъ. Хьалыгъу кIышъоу тестыкIыгъэр, тыриупкIыгъ.</t>
  </si>
  <si>
    <t>сгоревший -ая, -ее.</t>
  </si>
  <si>
    <t>ТЕСТЫХЬАН ТЕСТЫХЬАГЪ-Э ГЛ. ИМАСД.</t>
  </si>
  <si>
    <t>Лыр хьэкушъхьэм тестыхьанкIэ ежьагъ.</t>
  </si>
  <si>
    <t>сгореть (на).</t>
  </si>
  <si>
    <t xml:space="preserve">ТЕСЫГЪ </t>
  </si>
  <si>
    <t>Тееэу щысыгъ. КIалэр пхъэнтIэкIум тесыгъ. Шым тес. Къолэжъыр чъыгышъхьэм тес.</t>
  </si>
  <si>
    <t>1.сидел, -аг -о (на).</t>
  </si>
  <si>
    <t xml:space="preserve">ТЕСЫГЬЭР </t>
  </si>
  <si>
    <t>КIалэу шым тесыгъэр, къепсыхыжьыгъ. ЛIэу пхъэнтIэкIум тесыгъэр, тэджыгъэ.</t>
  </si>
  <si>
    <t>1.сидевший -ая, -ее.</t>
  </si>
  <si>
    <t>ТЕСЫКIЭ</t>
  </si>
  <si>
    <t>Узэрэтесыщт шIыкIэр ары. Ащ шы тесыкIэ ышIэрэп. ПхъэнтIэкIу тесыкIэ ышIэрэп.</t>
  </si>
  <si>
    <t>посадка, как сидеть.</t>
  </si>
  <si>
    <t xml:space="preserve">ТЕСЫН </t>
  </si>
  <si>
    <t>КIалэр шы тесыным езэщыгъ. КIалэр тучаным тесын ыдагъэп.</t>
  </si>
  <si>
    <t>сидеть (на).</t>
  </si>
  <si>
    <t xml:space="preserve">ТЕСЫЕ </t>
  </si>
  <si>
    <t>УзтесынкIэ къиныр ары.. ШыкIор сысрэ онэ тесыерэ зафимыгъаз (Гощэгъэгъ).</t>
  </si>
  <si>
    <t>неудобный для сидения.</t>
  </si>
  <si>
    <t xml:space="preserve">ТЕСЫЙ </t>
  </si>
  <si>
    <t>1.ГущыкIыгъу, щэчыгъуай. ЦIыф тесый.</t>
  </si>
  <si>
    <t>несносный -ая,-ое. .</t>
  </si>
  <si>
    <t xml:space="preserve">ТЕСЭЕН </t>
  </si>
  <si>
    <t>Тырихьан. Пшахъор тесэенкIэ ежьагъ.</t>
  </si>
  <si>
    <t>нанести</t>
  </si>
  <si>
    <t xml:space="preserve">ТЕСЭН </t>
  </si>
  <si>
    <t>Бжыхьасэм ос тесэныр дэгъу.</t>
  </si>
  <si>
    <t>покрыть снегом</t>
  </si>
  <si>
    <t xml:space="preserve">ТЕСЭЯГЪ </t>
  </si>
  <si>
    <t>Тизы хъугъэ. Пхъэм пшахъо тесэягъ.</t>
  </si>
  <si>
    <t>покрыл -ся, -лась, -лось (на).</t>
  </si>
  <si>
    <t xml:space="preserve">ТЕСЭЯГЪЭР </t>
  </si>
  <si>
    <t>Тырихьагъэр. Ныджым пшахъоу тесэягъэр бэ.</t>
  </si>
  <si>
    <t>покрывший -ая, -ее.</t>
  </si>
  <si>
    <t xml:space="preserve">ТЕТРАДЬ </t>
  </si>
  <si>
    <t>Тхылъып1э зэдэдагъ. Тучаным тетрадь щащэ. К1элэеджакIом итетрадъ къабзэу зэрехьэ.</t>
  </si>
  <si>
    <t>тетрадь.</t>
  </si>
  <si>
    <t>ТЕТХАГЪ ЗЫПI. ГЛ.</t>
  </si>
  <si>
    <t>ЫкIыIу тхыгъэ иI. Мыжъосыным зыгорэ тетхагъ, ау къихыгъуае.</t>
  </si>
  <si>
    <t>написал -а, -о (на).</t>
  </si>
  <si>
    <t xml:space="preserve">ТЕТХАГЪЭ </t>
  </si>
  <si>
    <t>Мыжъосыным тетхагъэр къырихыгъ. Письмэм адресэу тетхагъэр тыритхыкIыгъ.</t>
  </si>
  <si>
    <t>написанный (на).</t>
  </si>
  <si>
    <t>ТЕТХЭГЪОШIУ</t>
  </si>
  <si>
    <t>УтетхэныIр псынкIагъо. ТхылъыпIэ дэгъушъ, тетхэгъошIу.</t>
  </si>
  <si>
    <t>легко надписать, легко написать ( на ).</t>
  </si>
  <si>
    <t>ТЕТХЭГЪУАЙ</t>
  </si>
  <si>
    <t>Утетхэеыр къин. ТхылъыпIэ Iаешъ, тетхэгъуае.</t>
  </si>
  <si>
    <t>трудно надписать, трудно написать (на).</t>
  </si>
  <si>
    <t>ТЕТХЭЖЬЫГЪ</t>
  </si>
  <si>
    <t>ИкIэрыкIэу тетхэжьыгъ. ГущыIэр тегъэкIыгъэу тетхэжьыгъ.</t>
  </si>
  <si>
    <t>уже, обратно, снова написан, -а, -о,</t>
  </si>
  <si>
    <t xml:space="preserve">ТЕТХЭН </t>
  </si>
  <si>
    <t>Конвертым адресыр тетхэн фае.</t>
  </si>
  <si>
    <t>написать (на).</t>
  </si>
  <si>
    <t>ТЕТХЪЫГЪ ЗЫПI. ГЛ.</t>
  </si>
  <si>
    <t>Календарым тетхъыгъ. Ящикым ышъхьэ тетхъыгъ.</t>
  </si>
  <si>
    <t>оторван -а,-о; сорван, -а, -о сверху.</t>
  </si>
  <si>
    <t>ТЕТХЪЫГЪОШIУ</t>
  </si>
  <si>
    <t>Итетхъын псынкIагъо. Ящикым ышъхьэ тетхъыгъошIу хъущт.</t>
  </si>
  <si>
    <t>легко оторвать.</t>
  </si>
  <si>
    <t>ТЕТХЪЫГЪУАЙ</t>
  </si>
  <si>
    <t>Итетхъын къин. Пхъэчаим ышъхьэ тетхъыгъуае хъущт.</t>
  </si>
  <si>
    <t>трудно оторвать.</t>
  </si>
  <si>
    <t>ТЕТХЪЫН ТЕТХЪЫГЪ-Э ГЛ. ИМАСД.</t>
  </si>
  <si>
    <t>Календарым тетхъын фае.</t>
  </si>
  <si>
    <t>оторвать.</t>
  </si>
  <si>
    <t xml:space="preserve">ТЕТХЪЫХЬАГЪ </t>
  </si>
  <si>
    <t>Зытесыгъэм щытхъагъ. БжьаIом ар тетхъыхьагъ.</t>
  </si>
  <si>
    <t>блаженствовал -а, -о (на).</t>
  </si>
  <si>
    <t>ТЕТХЪЫХЬАН ТЕТХЪЫХЬЭ ГЛ. ИМАСД.</t>
  </si>
  <si>
    <t>Тесызэ тхъэн. Совхозым афэдэу тетхъыхьан ыIоу ышIагъэп, шъхьакIэ тетхъыхьагъ.</t>
  </si>
  <si>
    <t>блаженствовать (на).</t>
  </si>
  <si>
    <t xml:space="preserve">тетыгъ </t>
  </si>
  <si>
    <t>Тетэу щытыгъ. Бригадирыр хьамэм тетыгъ.</t>
  </si>
  <si>
    <t>1.стоял -а, -о.</t>
  </si>
  <si>
    <t xml:space="preserve">ТЕТЫГЪО </t>
  </si>
  <si>
    <t>Хабзэр ыIэ илъын, Iашъхьэтетын. Россием капиталистхэмрэ помещик-</t>
  </si>
  <si>
    <t>господство.</t>
  </si>
  <si>
    <t xml:space="preserve">ТЕТЫГЪЭР </t>
  </si>
  <si>
    <t>Тетэу щытыгъэр. КIалэу хъамэм тетыгъэр, машинэм итIысхьи, текIыжьыгъ.</t>
  </si>
  <si>
    <t>1. стоявший, -ая, -ее.</t>
  </si>
  <si>
    <t>ТЕТЫН ТЕТЫГЪ-Э ГЛ. ИМАСД.</t>
  </si>
  <si>
    <t>Тхьаматэр хьамэм техьагъ, ау бэрэ тетын ылъэкIыгъэп.</t>
  </si>
  <si>
    <t>стоять (на).</t>
  </si>
  <si>
    <t>ТЕТIЫКIЫГЪ ЗЫПI. ГЛ.</t>
  </si>
  <si>
    <t>Ышъхьашъо къазгъырк1э техыгъ. ЧIышъхьашъор тетIыкIыгъ.</t>
  </si>
  <si>
    <t>срыт -а,-о.</t>
  </si>
  <si>
    <t xml:space="preserve">ТЕТIЫКIЫН </t>
  </si>
  <si>
    <t>КазгъыркIэ техын. ЧIышъхъашъор тетIыкIын фае хъугъэ.</t>
  </si>
  <si>
    <t>срыть</t>
  </si>
  <si>
    <t xml:space="preserve">ТЕТIЫСХЬАГЪ </t>
  </si>
  <si>
    <t>ЫкIыIу тетIысхьагъ. ПхъэнтIэкIум тетIысхьагъ. КIалэр шым тетIысхьагъ. Нэпкъы-шъхьэм тетIысхьагъ.</t>
  </si>
  <si>
    <t>1.сел -а, -о (на).</t>
  </si>
  <si>
    <t xml:space="preserve">ТЕТIЭТIАГЪ </t>
  </si>
  <si>
    <t>ТIатIэзэ теткIуагъ. Шъоур столым тетIэтIагъ.</t>
  </si>
  <si>
    <t>накапан -а, -о (на).</t>
  </si>
  <si>
    <t xml:space="preserve">ТЕТIЭТIАГЪЭР </t>
  </si>
  <si>
    <t>Шъооу иджэнабгъэ тетIэтIагъэр, лIыжъым IапэкIэ тырихыжьыгъ.</t>
  </si>
  <si>
    <t>накапанный ая, -ое.</t>
  </si>
  <si>
    <t xml:space="preserve">ТЕУАГЪ </t>
  </si>
  <si>
    <t>-а, -о; бил, -а, -о.</t>
  </si>
  <si>
    <t>1.постучал</t>
  </si>
  <si>
    <t xml:space="preserve">ТЕУАГЪЭР </t>
  </si>
  <si>
    <t>КIалэу пчъэм  теуагъэм,  пчъэр къыфыIуахыгъ.</t>
  </si>
  <si>
    <t>1.постучавший -ая, -ее; бивший, -ая,-ее.</t>
  </si>
  <si>
    <t xml:space="preserve">ТЕУГЪ </t>
  </si>
  <si>
    <t>Уцугъэ, зэпыугъэ. Ощхыр теугъ.</t>
  </si>
  <si>
    <t>перестал, -а,-о.</t>
  </si>
  <si>
    <t xml:space="preserve">ТЕУГЪЭР </t>
  </si>
  <si>
    <t>Зэпыугъэр. Ощхэу теугъэм тIэкIу зэшIэм, къыублэжьыгъ.</t>
  </si>
  <si>
    <t>переставший, -ая, -ее.</t>
  </si>
  <si>
    <t xml:space="preserve">ТЕУЖЪУНТХАГЪ </t>
  </si>
  <si>
    <t>ЫIупс тыриутхагъ. Джэхашъом теужъунтхагъ.</t>
  </si>
  <si>
    <t>плюнул -а, -о (на).</t>
  </si>
  <si>
    <t xml:space="preserve">ТЕУЖЬЫГЪ </t>
  </si>
  <si>
    <t>Уцужьыгъэ. Уаер теужьыгъ, тыгъэри къепсыжъыгъ.</t>
  </si>
  <si>
    <t>уже перестал -а, -о.</t>
  </si>
  <si>
    <t xml:space="preserve">ТЕУЖЬЫГЪЭР </t>
  </si>
  <si>
    <t>Уаеу теужьыгъэр, оешхуагъ.</t>
  </si>
  <si>
    <t>переставший -ая, -ее.</t>
  </si>
  <si>
    <t xml:space="preserve">ТЕУЖЬЫН </t>
  </si>
  <si>
    <t>Уцужьын, зэпыужьын. Уаер теужьынкIэ ежьагъ. Ощхыр шIэхэу теужъын фае.</t>
  </si>
  <si>
    <t>перестать.</t>
  </si>
  <si>
    <t xml:space="preserve">ТЕУКЪЭПЫХЬАГЪ </t>
  </si>
  <si>
    <t>Пхъэу унашъхьэм телъыгъэр теукъэ-пыхьагъ.</t>
  </si>
  <si>
    <t>1.стал -а, -о трухлявым.</t>
  </si>
  <si>
    <t xml:space="preserve">ТЕУКЪЭПЫХЬАГЪЭР </t>
  </si>
  <si>
    <t>Жъы техъухьагъэр. Янэу икIалэ теукъэпыхьагъэм ышъхьац фыжьыбзэ хъугъэ.</t>
  </si>
  <si>
    <t>изнеможенный -ая, -ое.</t>
  </si>
  <si>
    <t>ТЕУК1ОРЭЕН ТЕУКIОРЭЕГЪ-Э ГЛ. ИМАСД.</t>
  </si>
  <si>
    <t>УкIорэеу тефэн. Чэмыр мылым щынцIанлъи, шкIэм теукIорэенкIэ макIэ нахь иIэ-жьыгъэп.</t>
  </si>
  <si>
    <t>повалиться (на).</t>
  </si>
  <si>
    <t xml:space="preserve">ТЕУК1ОРЭЯГЪ </t>
  </si>
  <si>
    <t>УкIорэи, тефагъ. Ешъуагъэр джэхашъом теукIорэягъ.</t>
  </si>
  <si>
    <t>повалился, -лась, -лось (на).</t>
  </si>
  <si>
    <t xml:space="preserve">ТЕУКIЫХЬАГЪ </t>
  </si>
  <si>
    <t>Ыл ыгъэузыгъ. КIо зимыIэ шыжъым теукIыхьагъ. Гъогум теукIыхьагъ.</t>
  </si>
  <si>
    <t>изнурился -лась, -лось (над).</t>
  </si>
  <si>
    <t xml:space="preserve">ТЕУКIЫХЬАГЪЭР </t>
  </si>
  <si>
    <t>КIо зимыIэшым теукIыхъагъэм зыфэгъэпсэфыжьырэп. Гъогу кIыхьэм теукIыхьагъэр гъолъыгъэу мэчъые.</t>
  </si>
  <si>
    <t>изнуренный -ая, -ое.</t>
  </si>
  <si>
    <t xml:space="preserve">ТЕУЛЭУХЬАГЪ </t>
  </si>
  <si>
    <t>Къин тырилъэгъуагъ. Ар а Iофым теулэухьагъ.</t>
  </si>
  <si>
    <t>утомился -лась, -лось; изму-чился, -лась, -лось (над).</t>
  </si>
  <si>
    <t>ТЕУЛЭУХЬАГЪЭР</t>
  </si>
  <si>
    <t>А Iофым теулэухьагъэр бэ.</t>
  </si>
  <si>
    <t>утомившийся -аяся,-ееся;измучившийся,-аяся, -еёся.</t>
  </si>
  <si>
    <t>ТЕУЛЭУХЬАН ТЕУЛЭУХЬАГЪ-Э ГЛ. ИМАСД.</t>
  </si>
  <si>
    <t>Къин тырихъон. Ар а Iофым теулэухьан фае хъугъэ.</t>
  </si>
  <si>
    <t>утомиться, измучиться</t>
  </si>
  <si>
    <t>разбогател -а, -о; стал, -а, -о зажиточным.</t>
  </si>
  <si>
    <t>Ар совхозым теуныхъагъ.</t>
  </si>
  <si>
    <t>стал обездоленным, из-за чего-то разорился.</t>
  </si>
  <si>
    <t>Къин къыфэкIуагъ. Ешъоным теунэхъуагъ.</t>
  </si>
  <si>
    <t>стал обездоленным, разорился из-за чего-то, где-то.</t>
  </si>
  <si>
    <t>Теунэхъухьагъ. Ар шъхьалым теунэхъухьагъ.</t>
  </si>
  <si>
    <t>на скорую руку; кое-как.</t>
  </si>
  <si>
    <t>Емыгугъун. Еплъ теотепкIэм. Егугъугъахэп, ау сыдми теурыкIо ышIыгъэ нахъ. Теу-рыкIо елъэкIон (хыр.).</t>
  </si>
  <si>
    <t xml:space="preserve">теутэшъухьагъ </t>
  </si>
  <si>
    <t>ЩыкIыгъэ техъухьагъ. Тучаным тесызэ, теутэшъухьагъ.</t>
  </si>
  <si>
    <t>распоясался -лась, -лось.</t>
  </si>
  <si>
    <t xml:space="preserve">ТЕУТЭШЪУХЬАГЪЭР </t>
  </si>
  <si>
    <t>Тучантесэу тучаным теутэшъухьагъэр, тырафыгъ.</t>
  </si>
  <si>
    <t>распоясавшийся -аяся,.-ееся.</t>
  </si>
  <si>
    <t>ТЕУТЭШЪУХЬАН ТЕУТЭШЪУХЬАГЪЭ ГЛ. ИМАСД.</t>
  </si>
  <si>
    <t>Ар тучаным теутэшъухьанкIэ ежъагъ.</t>
  </si>
  <si>
    <t>распоясаться.</t>
  </si>
  <si>
    <t xml:space="preserve">ТЕУЦОЖЬЫГЪ </t>
  </si>
  <si>
    <t>Ылъакъо теуцожьыгъIагъэр хъужъыгъэ.</t>
  </si>
  <si>
    <t>l.поднялся -лась, -лось.</t>
  </si>
  <si>
    <t>ЗиузэнкIыжьыгъ, унагъо хъужьыIгъэ. Ылъэ теуцожьыгъ.</t>
  </si>
  <si>
    <t>ТЕУЦОЖЬЫГЪЭР (ТЕУЦОЖЬЫРЭР) ЗЭМ. ГГРИЧ.</t>
  </si>
  <si>
    <t>Зыпкъ иуцожьыгъ. Зытетыгъэм теуцожьыгъ.</t>
  </si>
  <si>
    <t>ТЕУЦУАГЪ (ТЕУЦО) ЛЪЫМ.</t>
  </si>
  <si>
    <t>ЛъакъокIэ зэгорэм ыкIыIу техьагъ. КIалэр пхъэу щылъым теуцуагъ. ДэкIуайи, унашъхьэм теуцуагъ.</t>
  </si>
  <si>
    <t>Къыгъотыгъ. Iофым ылъапсэ теуцуагъ.</t>
  </si>
  <si>
    <t>2. отыскал, -а, -о.</t>
  </si>
  <si>
    <t>ТЕУЦОН ТВУЦОГЪ-Э ГЛ. ИМАСД.</t>
  </si>
  <si>
    <t>ЫкIыIу тетэу уцун. КIалэр пхъэу щылъым теуцон ыдагъэп. КъычIигъэщын. Ичэмэу кIо-дыгъэм ылъапсэ теуцонкIэ  ежьагъ.</t>
  </si>
  <si>
    <t>ТЕУШХУАГЪЭУ НАРЕЧ.</t>
  </si>
  <si>
    <t>Теукъудыягьэу. Л1ы мэхыгъэр джэхашъом теушхуагъэу телъыгъ.</t>
  </si>
  <si>
    <t>1.распластавшись.</t>
  </si>
  <si>
    <t xml:space="preserve">ТЕУШЪОРЭКIАГЪ </t>
  </si>
  <si>
    <t>УкIорэйи, тефагъ. Кухьэр гъогум теушъорэкIагъ.</t>
  </si>
  <si>
    <t>опрокинулся -лась,-лось (на).</t>
  </si>
  <si>
    <t>ТЕУШЪОРЭКIАГЪЭР</t>
  </si>
  <si>
    <t>Кухьэу урамым теушъорэкIагъэр,икIэрыкIэу рашIыхьэжьыгъ.</t>
  </si>
  <si>
    <t>опрокинувший -ся, -аяся, -ееся (на).</t>
  </si>
  <si>
    <t xml:space="preserve">ТЕУШIОИКIЫГЪ </t>
  </si>
  <si>
    <t>Ышъхьашъо, ыкIышъо шIои техъукIыгъ. Столышъхьэр теушIоикIыгъ.</t>
  </si>
  <si>
    <t>загрязнился -лась, -лось (сверху).</t>
  </si>
  <si>
    <t>ТЕУШIОИКIЫН ТЕУШIОИКIЫГЪ-Э ГЛ. ИМАСД.</t>
  </si>
  <si>
    <t>ЫкIыIу шIои техъу</t>
  </si>
  <si>
    <t>загрязниться (сверху, с верхней части).</t>
  </si>
  <si>
    <t xml:space="preserve">ТЕУШIОИХЬАГЪ </t>
  </si>
  <si>
    <t>ШIои техъухьагъ. КIашъом теушIоихьагъ. Урамым сабыир теушIоихьагъ.</t>
  </si>
  <si>
    <t>загрязнился -лась, -лось; запачкался, -лась, -лось (на).</t>
  </si>
  <si>
    <t xml:space="preserve">ТЕУШIОИХЬАГЪЭР </t>
  </si>
  <si>
    <t>Телъзэ ушIоигъэр. КIашъом теушIоихьагъэр, ыукъэбзыжьыгъ. КIалэу хьамэм теушIои-хьагъэм зигъэпскIыгъ.</t>
  </si>
  <si>
    <t>загрязнившийся -аяся, -ееся;запачкавшийся, -аяся,-ееся (на).</t>
  </si>
  <si>
    <t>ТЕУШIОИХЬАН ТЕУШIОИХЬАГЪ-Э ГЛ. ИМАСД.</t>
  </si>
  <si>
    <t>КIашъом телъзэ, теушIоихьанкIэ ежьагъ.</t>
  </si>
  <si>
    <t>запачкаться, загрязнить-ся.</t>
  </si>
  <si>
    <t>ТЕУ1ОН ТЕУIОГЪ-Э ГЛ. ИМАСД.</t>
  </si>
  <si>
    <t>IэкIэ зэпигъэузэ макIэу теон. КIалэр пчъэм теуIонкIэ ежьагъэу, пчъэр къыIуахыгъ.</t>
  </si>
  <si>
    <t>постучать.</t>
  </si>
  <si>
    <t xml:space="preserve">ТЕУIУАГЪ </t>
  </si>
  <si>
    <t>ЫкIыIу макIэу теуагъ. IэкIэ пчъэм т&amp;уIуагъ.</t>
  </si>
  <si>
    <t>постучал -а, -о.</t>
  </si>
  <si>
    <t>ТЕФАГЪ1</t>
  </si>
  <si>
    <t>Джэлагъэ. Ебэджи тефагъ. Тефи, къэтэджыжьыгъ. Мылым тефагъ.</t>
  </si>
  <si>
    <t>упал -а, -о.</t>
  </si>
  <si>
    <t>ТЕФАГЪ</t>
  </si>
  <si>
    <t>Инасып къыхьыгъ. Тефагъ, чэм дэгъу къыщэфыгъ.</t>
  </si>
  <si>
    <t>посчастливился -лась, -лось.</t>
  </si>
  <si>
    <t xml:space="preserve">ТЕФАГЪЭР </t>
  </si>
  <si>
    <t>КIалэу мылым тефагъэм, ыIэ ыгъэузыгъ.</t>
  </si>
  <si>
    <t>l. упавший, -ая, -ее (на).</t>
  </si>
  <si>
    <t xml:space="preserve">ТЕФЫГЪ </t>
  </si>
  <si>
    <t>Зитетыгъо тырафыгъэр ары. Пщыжъ тефыгъ пIонэу щыс.</t>
  </si>
  <si>
    <t>снятый -ая, -ое; прогнанный, -ая, -ое.</t>
  </si>
  <si>
    <t xml:space="preserve">ТЕФЫКЪУХЬАГЪ </t>
  </si>
  <si>
    <t>Текъутыхьагъ. Машинэр гъогум тефыкъухьагъ.</t>
  </si>
  <si>
    <t>l. изувечился, лась, -лось; испортился, -лась, -лось.</t>
  </si>
  <si>
    <t xml:space="preserve">ТЕФЫКЪУХЬАГЪЭР  </t>
  </si>
  <si>
    <t>Машинэу гъогум тефыкъухьагъэр къащэжьыгъ.</t>
  </si>
  <si>
    <t>изувечивший -ся, -аяся, -ееся.</t>
  </si>
  <si>
    <t>ТЕФЫКЪУХЬАН ТЕФЫКЪУХЬАГЪ-Э ГЛ. ИМАСД.</t>
  </si>
  <si>
    <t>Текъутыхьан. Ащ машинэр тефыкъухьанкIэ щынагъо.</t>
  </si>
  <si>
    <t>изувечиться.</t>
  </si>
  <si>
    <t xml:space="preserve">ТЕФЫН </t>
  </si>
  <si>
    <t>Чэтхэр хьамэм тефын фае.</t>
  </si>
  <si>
    <t>1. согнать (с).</t>
  </si>
  <si>
    <t xml:space="preserve">ТЕФЭН </t>
  </si>
  <si>
    <t>Ебэджын. КIалэр мылым тефэнкIэ макIэ иIэжъыгъэр.</t>
  </si>
  <si>
    <t>1. упасть (на).</t>
  </si>
  <si>
    <t xml:space="preserve">ТЕХАК1О </t>
  </si>
  <si>
    <t>ХъункIакIо. Ар техакIоу, хъункIакIоу хэт. ТехакIор къаубытыгъ.</t>
  </si>
  <si>
    <t>разбойник, бандит.</t>
  </si>
  <si>
    <t>ТЕХЫГЪ ЗЫПI. ГЛ.</t>
  </si>
  <si>
    <t>1.Ышъхьэ техьгъ. Пхъэчаим ышъхьэ техыгъ.</t>
  </si>
  <si>
    <t>снят -а, -о.</t>
  </si>
  <si>
    <t xml:space="preserve">ТЕХЫГЪ1 </t>
  </si>
  <si>
    <t>Ащ техыгъэ сурэтыр музеим чIэлъ. Мэлым техыгъэ шъом щыгъу тыратэкъуагъ.</t>
  </si>
  <si>
    <t>снятый -ая, -ое.</t>
  </si>
  <si>
    <t xml:space="preserve">ТЕХЫГЪ2 </t>
  </si>
  <si>
    <t>Зыгорэм иахъщэу, ищыгъынэу, имылъкоу тырахыгъэр ары. Техыгъэ - шхыгъэ IофыкIэ егъэмысэ.</t>
  </si>
  <si>
    <t>отнят -а, -о.</t>
  </si>
  <si>
    <t>ТЕХЫГЪОШIУ</t>
  </si>
  <si>
    <t>Итехын псыкIагъо. Мэлым ышъо техыгъошIу ныIэп.</t>
  </si>
  <si>
    <t>легко снять.</t>
  </si>
  <si>
    <t>ТЕХЫГЪУАЙ</t>
  </si>
  <si>
    <t>Итехын къин. Мэлым щыгъу ымышхыгъэмэ ышъо техыгъуай.</t>
  </si>
  <si>
    <t>трудно снять.</t>
  </si>
  <si>
    <t>ТЕХЫКIЭ</t>
  </si>
  <si>
    <t>Зэрэтепхыщт шIыкIэр. А сурэтыр тезыхыгъэм техыкIэ ышIэрэп. А мэлышъор тезыхыгъэм дэеу тырихыгъ, шъо техыкIэ ышIэрэп.</t>
  </si>
  <si>
    <t>как снять.</t>
  </si>
  <si>
    <t xml:space="preserve">ТЕХЫН1 </t>
  </si>
  <si>
    <t>Ышъхьэ техын. Пхьэчаим ышъхьэ техын фае. Мэлым ышъо итехын ар фэIаз. Щэм щатэ техын фае.</t>
  </si>
  <si>
    <t>1. снять.</t>
  </si>
  <si>
    <t>ТЕХЫН2 ТЕХЫГЪ-Э ГЛ. ИМАСД.</t>
  </si>
  <si>
    <t>Ар техын-хъункIэным хэт.</t>
  </si>
  <si>
    <t>отнять.</t>
  </si>
  <si>
    <t xml:space="preserve">ТЕХЪО </t>
  </si>
  <si>
    <t>Тепхъо. Столтехъу, пIэтехъу. Техъо техъуагъ.</t>
  </si>
  <si>
    <t>покрывало.</t>
  </si>
  <si>
    <t xml:space="preserve">ТЕХЪОКIЫКIЫГЪ </t>
  </si>
  <si>
    <t>ЫкIыIу джашъо хъугъэ. ПшъапIэм цыр теохъокIыкIыгъ.</t>
  </si>
  <si>
    <t>вытерт -а, -о; облез,-ла, -ло.</t>
  </si>
  <si>
    <t xml:space="preserve">ТЕХЪОКIЫКIЫГЪЭР </t>
  </si>
  <si>
    <t>ПшъапIэм техъокIыкIыгъэр бэ.</t>
  </si>
  <si>
    <t>вытертый, -ая,-ое.</t>
  </si>
  <si>
    <t>ТЕХЪОКIЫКIЫН ТЕХЪОКIЫКIЫГЪЭ ГЛ. ИМАСД.</t>
  </si>
  <si>
    <t>ТекIын. ПшъапIэм цыр техъокIыкIынкIэ ежьагъ.</t>
  </si>
  <si>
    <t xml:space="preserve">ТЕХЪОН </t>
  </si>
  <si>
    <t>Зыгорэм тырахъорэр ары. Уитехъон, еплъи, плъэ ушху (гущ.).</t>
  </si>
  <si>
    <t>накрыть.</t>
  </si>
  <si>
    <t>ТЕХЪУАГЪ ЗЫПI ГЛ.</t>
  </si>
  <si>
    <t>Техъуагъ. Шал дэгъу техъуагъ.</t>
  </si>
  <si>
    <t>1. покрыт, -а,-о.</t>
  </si>
  <si>
    <t xml:space="preserve">ТЕХЪУАГЬЭ </t>
  </si>
  <si>
    <t>ПIэтехъоу пIэм техъуагъэр,  пIэтехъо дах. Шалэу ащ техъуагъэр шал дэгъу.</t>
  </si>
  <si>
    <t>то, чем накрыт, -а, -о.</t>
  </si>
  <si>
    <t xml:space="preserve">ТЕХЪУХЬАГЪ </t>
  </si>
  <si>
    <t>ТешIыхьагъ. А Iофыр паромым техъухьагъ. Жъы техъухьагъ - состарился, -лась, -лось.</t>
  </si>
  <si>
    <t>l. произошел, произошла, произо-шло.</t>
  </si>
  <si>
    <t>ТЕХЪУХЬАН ТЕХЪУХЬАГЪ-Э ГЛ. ИМАСД.</t>
  </si>
  <si>
    <t>Ар ащ техъухьан ыIоу сшIагъэп. Ар а Iофым жъы техъухьанкIэ ежьагъ.</t>
  </si>
  <si>
    <t>произошел, произошла, про-изошло (на).</t>
  </si>
  <si>
    <t xml:space="preserve">ТЕХЪУХЬАГЪЭР </t>
  </si>
  <si>
    <t>Ащ бырсырэу техъухьагъэм икъэбар къэIугъ.</t>
  </si>
  <si>
    <t>происшедший, -ая -ее.</t>
  </si>
  <si>
    <t xml:space="preserve">ТЕХЪЫКIЫГЪ </t>
  </si>
  <si>
    <t>ТешIык1ыгъ. Ащ дунаир техъыкIыгъ. Ащ бэу техъыкIыгъ - бэу къин ылъэгъугъ.</t>
  </si>
  <si>
    <t>пережил, -а, -о.</t>
  </si>
  <si>
    <t xml:space="preserve">ТЕХЪЫКIЫГЪЭР </t>
  </si>
  <si>
    <t>Ащ техъыкIыгъэр бэ.</t>
  </si>
  <si>
    <t>1. пережитый, -ая, -ое.</t>
  </si>
  <si>
    <t>Тыгъуасэ хьамэм техъыкIыгъэр зэкIэмэ зэлъашIагъ.</t>
  </si>
  <si>
    <t>ТЕХЪЫКIЫН ТЕХЪЫКIЫГЪ-Э ГЛ. ИМАСД.</t>
  </si>
  <si>
    <t>Ащ фэдиз ащ техъыкIын ыIоу хэти ышIагъэп.</t>
  </si>
  <si>
    <t>ТЕХЬАГЪ (ТЕХЬЭ) ЛЪЫМ.</t>
  </si>
  <si>
    <t>КIуи, теуцуагь. Бригадирыр хьамэм техьагъ. Машинэр хьамэм техьагъ. Кур паромым техъагъ.</t>
  </si>
  <si>
    <t>IэнатIэм Iухьагъ. Бригадирэу хадзыгъэр шIэхэу техьагъ.</t>
  </si>
  <si>
    <t>2. начал, -а -о работать, вступил, -а, -о.</t>
  </si>
  <si>
    <t xml:space="preserve">ТЕХЬАГЪЭР </t>
  </si>
  <si>
    <t>Машинэу хьамэм техьагъэр, колхозым имашин.</t>
  </si>
  <si>
    <t>1. пришедший, -ая, -ее (на), взошедший, -ая, -ее.</t>
  </si>
  <si>
    <t xml:space="preserve">ТЕХЬАГЪУ </t>
  </si>
  <si>
    <t>Техьагъу къытехьагъ. Техьагъум егъалIэ.</t>
  </si>
  <si>
    <t>малярия.</t>
  </si>
  <si>
    <t xml:space="preserve">ТЕХЬЭГЪАКI </t>
  </si>
  <si>
    <t>Зытехьагъэр бэ шIэрэп. Ар тхьаматэу техьэгъакI.</t>
  </si>
  <si>
    <t>только приступивший, -ая, -ее; только вступивший,-ая, ее.</t>
  </si>
  <si>
    <t>ТЕХЬЭГЪОШIУ</t>
  </si>
  <si>
    <t>Итехьан псынкIагъо. КукIэ паромым техьэгъощIу.</t>
  </si>
  <si>
    <t>легко взойти.</t>
  </si>
  <si>
    <t xml:space="preserve">ТЕХЬЭГЪУАЙ </t>
  </si>
  <si>
    <t>Итехьан къин. ТехьапIэр дэишъ, машинэкIэ паромым техьэгъуае.</t>
  </si>
  <si>
    <t>трудно взойти.</t>
  </si>
  <si>
    <t xml:space="preserve">ТЕХЬЭЖЬЫГЪ </t>
  </si>
  <si>
    <t>ЯтIуанэу техьагъ. Шэу хъамэм тырифыгъэр, джыри техьэжьыгъ.</t>
  </si>
  <si>
    <t>l.вернулся, -лась, -лось (на).</t>
  </si>
  <si>
    <t xml:space="preserve">ТЕХЬЭН </t>
  </si>
  <si>
    <t>КIозэ техьэн. Шыр хьамэм техьэн, фэсакъ.</t>
  </si>
  <si>
    <t>l.прийти (на), взойти.</t>
  </si>
  <si>
    <t xml:space="preserve">ТЕХЬЭТЕКI </t>
  </si>
  <si>
    <t>Шъо техьэтекI. ШэкI шъо техьэтекI - ышъо зэокIэу дахэ.</t>
  </si>
  <si>
    <t>переливчатый, -ая, -ое.</t>
  </si>
  <si>
    <t xml:space="preserve">ТЕЦОХЪУАГЪ </t>
  </si>
  <si>
    <t>Цуахъозэ техьагъ. КIэлэцIыкIур пIуаблэм пшызэ тецохъуагъ.</t>
  </si>
  <si>
    <t>1. заполз, -ла, -ло.</t>
  </si>
  <si>
    <t xml:space="preserve">ТЕЦОХЪУАГЪЭР </t>
  </si>
  <si>
    <t>Пшызэ техьагъэр. КIэлэцIыкIоу пIуаблэм тецохъуагъэр янэ къытрихыжьыгъ.</t>
  </si>
  <si>
    <t>заползший, -ая, -ее.</t>
  </si>
  <si>
    <t>ТЕЦIЭЛАГЪ1 ЗЫПI. ГЛ.</t>
  </si>
  <si>
    <t>Ык1ыIу  щыфагъ. Хьалыгъу бзыгъэм тхъу тецIэлагъ.</t>
  </si>
  <si>
    <t>намазан,-а, -о(сверху).</t>
  </si>
  <si>
    <t xml:space="preserve">ТЕЦIЭЛАГЪ </t>
  </si>
  <si>
    <t>ЫкIыIу щыфагъэр. Хьалыгъум тхъоу тецIэлагъэр макIэ.</t>
  </si>
  <si>
    <t>намазанный, -ая, -ое (сверху).</t>
  </si>
  <si>
    <t xml:space="preserve">ТЕЦIЭЦIЫХЬАГЪ </t>
  </si>
  <si>
    <t>Тегыихьагъ. ЛIыжъыр кIалэм тецIэцIыхьагъ.</t>
  </si>
  <si>
    <t>побранил, -а, -о.</t>
  </si>
  <si>
    <t xml:space="preserve">ТЕЦIЭЦIЫХЬАГЪЭР </t>
  </si>
  <si>
    <t>ЛIыжъэу кIалэм  тецIэцIыхьа-гъэр ятэш.</t>
  </si>
  <si>
    <t>побранивший, -ая,-ее.</t>
  </si>
  <si>
    <t>ТЕЦIЭЦIЫХЬАН ТЕЦIЭЦIЫХЬЭГЪ-Э ГЛ. ИМАСД.</t>
  </si>
  <si>
    <t>ЛIыжъыр кIалэм тецIэцIыхьан ихьисапыгъ, ау ыгъотыгъэп.</t>
  </si>
  <si>
    <t>побранить.</t>
  </si>
  <si>
    <t>ТЕЧЫГЪ ЗЫПI. ГЛ.</t>
  </si>
  <si>
    <t>Тетхъыгъ. Календарым зы тхьапэ течыгъ.</t>
  </si>
  <si>
    <t>оторван, -а, -о.</t>
  </si>
  <si>
    <t xml:space="preserve">ТЕЧЫГЪАКI </t>
  </si>
  <si>
    <t>Бэ мышIагъэу течыгъэр ары. Тхьапэ течыгъакI.</t>
  </si>
  <si>
    <t>только что оторван, -а, -о.</t>
  </si>
  <si>
    <t>ТЕЧЫГЪОШIУ</t>
  </si>
  <si>
    <t>Итечын псынкIэ. Ящикым гъучIыIунэу хэлъыр макIэшъ, ышъхьэ течы-гъошIу хъущт.</t>
  </si>
  <si>
    <t>ТЕЧЫГЪУАЙ</t>
  </si>
  <si>
    <t>Итечын къин. Ящикым ышъхьэ техыгъуай.</t>
  </si>
  <si>
    <t>ТЕЧЫН ТЕЧЫГЪ-Э ГЛ. ИМАСД.</t>
  </si>
  <si>
    <t>Ящикым ышъхьэ итечын къин щыхъугъэп. Календарым итхьапэ течын щыгъупшэрэп.</t>
  </si>
  <si>
    <t>сорвать, оторвать.</t>
  </si>
  <si>
    <t xml:space="preserve">ТЕЧЪЫИХЬАГЪ </t>
  </si>
  <si>
    <t>Телъэу чъыягъэ. КIалэр пIуаблэм течъыихьагъ.</t>
  </si>
  <si>
    <t>спал, -а, -о (на).</t>
  </si>
  <si>
    <t xml:space="preserve">ТЕЧЪЫХЬАГЪ </t>
  </si>
  <si>
    <t>ЫкIыIу телъэу чъыгъэ. Цементыр чырбыщым течъыхьагъ.</t>
  </si>
  <si>
    <t>застыл, -а, -о сверху, затвердел, -а,-о.</t>
  </si>
  <si>
    <t xml:space="preserve">ТЕЧЪЫХЬАГЪЭР </t>
  </si>
  <si>
    <t>Пытэ техъухьагъэр. Чырбыщым цементэу течъыхьагъэр, теутыгъуае хъугъэ.</t>
  </si>
  <si>
    <t>застывший, -ая, -ее (на).</t>
  </si>
  <si>
    <t xml:space="preserve">ТЕШЪО </t>
  </si>
  <si>
    <t>Чэндж. Лэгъэ тешъу. Табэр тешъо.</t>
  </si>
  <si>
    <t>мелкий, -ая, -ое,плоский, -ая, -ое.</t>
  </si>
  <si>
    <t xml:space="preserve">ТЕШЪУХЬАГЪ </t>
  </si>
  <si>
    <t>ТекIодагъ. КIашъом телъзэ, тешъухьагъ.</t>
  </si>
  <si>
    <t>сгнил, -а, -о (на).</t>
  </si>
  <si>
    <t xml:space="preserve">ТЕШЪУХЬАГЪЭР </t>
  </si>
  <si>
    <t>КIашъом къэбаскъэу тешъухьагъэр бэ.</t>
  </si>
  <si>
    <t>сгнивший, -ая, -ее.</t>
  </si>
  <si>
    <t xml:space="preserve">ТЕШЪУХЬЭЖЬЫГЪ  </t>
  </si>
  <si>
    <t>Бащэрэ телъзэ,къужъыр тешъухьэжьыгъ.</t>
  </si>
  <si>
    <t>уже сгнил, -а, -о.</t>
  </si>
  <si>
    <t xml:space="preserve">ТЕШЪУХЬАН </t>
  </si>
  <si>
    <t>Картофыр кIашъом тешъухьанкIэ ежьагъ.</t>
  </si>
  <si>
    <t>сгнить.</t>
  </si>
  <si>
    <t xml:space="preserve">ТЕШЪЭШЪАГЪ </t>
  </si>
  <si>
    <t>Шъышъышъ ыIоу тетэкъуагъ. Мэкъу шэшафэу тешъэшъагъ.</t>
  </si>
  <si>
    <t>раскрошился, -лась, -лось, накрошился, -лась, -лось (на).</t>
  </si>
  <si>
    <t xml:space="preserve">ТЕШЪЭШЪЫГЪ </t>
  </si>
  <si>
    <t>Шъышъышъ ыIоу тесыгъ. Къамзэгур тешъэшъы.</t>
  </si>
  <si>
    <t>покрошился, -лась, -лось (сверху).</t>
  </si>
  <si>
    <t>ТЕШЪЭШЪЫН ТЕШЪЭШЪЫГЪЭ ГЛ. ИМАСД.</t>
  </si>
  <si>
    <t>Шъышъышъ ыIоу бэу тесын. Къамзэгур ащ тешъэшъынкIэ ежьагъ.</t>
  </si>
  <si>
    <t>крошится сверху.</t>
  </si>
  <si>
    <t xml:space="preserve">ТЕШIАГЪ </t>
  </si>
  <si>
    <t>ТекIыгъ. Ащ охътабэ тешIагъ.</t>
  </si>
  <si>
    <t>прошел,-а, -о.</t>
  </si>
  <si>
    <t xml:space="preserve">ТЕШIАГЪЭР </t>
  </si>
  <si>
    <t>Уахътзу текIыгъэр. Ащ тешIагъэр бэ.</t>
  </si>
  <si>
    <t>прошедший,-ая, -ее.</t>
  </si>
  <si>
    <t xml:space="preserve">ТЕШIОIУХЬАГЪ </t>
  </si>
  <si>
    <t>Тетызэ шIоIугъэ. Щэр хьакум тетызэ тешIоIухьагъ.</t>
  </si>
  <si>
    <t>скис, -ла, -ло.</t>
  </si>
  <si>
    <t xml:space="preserve">ТЕШIОIУХЬАГЪЭР </t>
  </si>
  <si>
    <t>Щэу хьакум тешIоIухъагъэр рикIутыжьыгъ.</t>
  </si>
  <si>
    <t>скисший, -ая, -ее (на).</t>
  </si>
  <si>
    <t xml:space="preserve">ТЕШIЫКIЫГЪ </t>
  </si>
  <si>
    <t>Техъык1ыгъ. Ащ бэу техъыкIыгъ.</t>
  </si>
  <si>
    <t xml:space="preserve">ТЕШIЫКIЫН </t>
  </si>
  <si>
    <t>Техыгъэу шIын. Джанэр ащ иджанэ тешIыкIын фае.</t>
  </si>
  <si>
    <t>сделатъ по образцу.</t>
  </si>
  <si>
    <t>ТЕШIЫХЬАГЪ ЗЫПI. ГЛ.</t>
  </si>
  <si>
    <t>ЫкIыIу тыришIыхьагъ. Унэм ыкIыIу унэ тешIыхьагъ.</t>
  </si>
  <si>
    <t>надстроен, -а, -о.</t>
  </si>
  <si>
    <t>ТЕТIЫСХЬАГЪУ</t>
  </si>
  <si>
    <t>ТетIысхьаэу уахътэ. КIалэу унэм къихьагъэм, пхъэнтIэкIу тетIысхьагъу имыфэу, Iанэ къыфахьыгъ.</t>
  </si>
  <si>
    <t>время на то, чтобы сесть (на).</t>
  </si>
  <si>
    <t xml:space="preserve">ТЕТIЫСХЬАГЪЭР </t>
  </si>
  <si>
    <t>КIалэу шым тетIысхьагъэр, щагум дэкIыгъ.</t>
  </si>
  <si>
    <t>l.севший, -ая, -ее (на).</t>
  </si>
  <si>
    <t>ТЕТIЫСХЬАН ТЕТIЫСХЬАГЪ-Э ГЛ. ИМАСД.</t>
  </si>
  <si>
    <t>1.К1алэр пхъэнтIэкIум тетIысхьан ыдагъэп.</t>
  </si>
  <si>
    <t>сесть (на).</t>
  </si>
  <si>
    <t>ТЕТIЫСХЬАГЪОШIУ</t>
  </si>
  <si>
    <t>ИтетIысхьан псынкIагъо. Шы гъэсагъэм тетIысхьагъошIу.</t>
  </si>
  <si>
    <t>легко сесть.</t>
  </si>
  <si>
    <t>ТЕТIЫСХЬАГЪУАЙ</t>
  </si>
  <si>
    <t>ИтетIысхьан къин. Шы емылычым тетIысхьагъуай.</t>
  </si>
  <si>
    <t>трудно сесть.</t>
  </si>
  <si>
    <t xml:space="preserve">ТЕШIЫХЬАН </t>
  </si>
  <si>
    <t>ЫкIыIу тетэу шIыгъэныр ары. ТхылъыпIэ Iужъум сурэтым итешIыхьан кIалэр бэрэ пэлъыгъ.</t>
  </si>
  <si>
    <t>надстроить.</t>
  </si>
  <si>
    <t>ТЕШIЭН ТЕШIЭГЪ-Э ГЛ. ИМАСД.</t>
  </si>
  <si>
    <t>Уахътэ текIын. Ащ уахътэ тешIэн фае.</t>
  </si>
  <si>
    <t>пройти.</t>
  </si>
  <si>
    <t xml:space="preserve">ТЕЩТЫКIЫГЪ </t>
  </si>
  <si>
    <t>Ышъхьашъо мылы техъукIыгъ. ЧIы шъхьашъор тещтыкIыгъ.</t>
  </si>
  <si>
    <t>намерз, -ла, -ло.</t>
  </si>
  <si>
    <t xml:space="preserve">ТЕЩТЫХЬАГЪ </t>
  </si>
  <si>
    <t>Лыр столым тещтыхьагъ.</t>
  </si>
  <si>
    <t>примерз, -ла, -ло.</t>
  </si>
  <si>
    <t>тещхагъ зыпi. гл. i.</t>
  </si>
  <si>
    <t>ПцантхьэкIэ, клейкIэ тегъэпкIагъ. ТхылъыпIэ тещхагъ.</t>
  </si>
  <si>
    <t>приклеен,-а, -о (сверху).</t>
  </si>
  <si>
    <t xml:space="preserve">ТЕЩЭ </t>
  </si>
  <si>
    <t>Нысэ къэщэгъакIэр къэзыщагъэм адэжь рамыщал1эу, иблэгъэ унагъо горэм дэжь ращэлIэныр ары. Тещэ яI.</t>
  </si>
  <si>
    <t>невестка, которая находится в семье друга жениха.</t>
  </si>
  <si>
    <t xml:space="preserve">ТЕЩЭРЫПI </t>
  </si>
  <si>
    <t>Тещэр ззрыс унагъор. Нысэр тещэрыпIэм ис.</t>
  </si>
  <si>
    <t>семья куда отвезли невесту (невесту сразу везут не в дом жениха, а в дом близких ему людей, где ей приготовлена комната).</t>
  </si>
  <si>
    <t>ТЕЯГЪ ЗЫПI. ГЛ.</t>
  </si>
  <si>
    <t>Ышъхьашъо ятIэ щыфагъ. Джэхашъор теягъ.</t>
  </si>
  <si>
    <t>намазан, -а, -о (сверху).</t>
  </si>
  <si>
    <t>ТЕIОНТIАГЪ ЗЫПI. ГЛ.</t>
  </si>
  <si>
    <t>ПчъэIулъыр пчъэм теIонтIагъ.</t>
  </si>
  <si>
    <t>навернут,-а, -о.</t>
  </si>
  <si>
    <t xml:space="preserve">ТЕIУНКIАГЪ </t>
  </si>
  <si>
    <t>Тырикъузагъ. IапIэр чэмэданым дэмыфэ зэхъум, теIункIагъ.</t>
  </si>
  <si>
    <t>надавил, -а, -о, нажал -а, -о (на).</t>
  </si>
  <si>
    <t xml:space="preserve">ТЕIУНКIАГЪЭР </t>
  </si>
  <si>
    <t>Чэмэданэм теIункIагъэм ыцIыцIыгъ.</t>
  </si>
  <si>
    <t>надавивший, -ая, -ее (на).</t>
  </si>
  <si>
    <t>ТЕIУНКIЭН ТЕIУНКIАГЪ-Э ГЛ. ИМАСД.</t>
  </si>
  <si>
    <t>Чэмэданыр егъэтыгъэным пае, теIункIэн фае.</t>
  </si>
  <si>
    <t>надавить.</t>
  </si>
  <si>
    <t xml:space="preserve">ТЕIУКIЫГЪ1 </t>
  </si>
  <si>
    <t>Чэщ реным хьамэм мэкъабэ теIукIы.</t>
  </si>
  <si>
    <t>разносился, -лась, -лось; доносился,-лась, -лось (с).</t>
  </si>
  <si>
    <t xml:space="preserve">ТЕIУКIЫГЬ2 </t>
  </si>
  <si>
    <t>ТыриIотыкIыгъ. А къэбарыр ащ теIукIыгъ, нахь лъэпсэ шIагъо иIэп. Ф Ащ теIукIыгъ - источник (слухов). Ащ тьираIук1ыгъ.</t>
  </si>
  <si>
    <t>разнесся слух из-за.</t>
  </si>
  <si>
    <t xml:space="preserve">ТЕIУКIЫГЪЭР1 </t>
  </si>
  <si>
    <t>Зы хъугъ-шIагъ горэм тыраIукIыгъэр. Ащ теIукIыгъэр къэ-барэу зэрахьэ.</t>
  </si>
  <si>
    <t>слух, который разнесся из-за.</t>
  </si>
  <si>
    <t xml:space="preserve">ТЕIУКIЫГЪЭР2 </t>
  </si>
  <si>
    <t>Бырсыр макъэу хьамэм теIукIыгъэр бэ.</t>
  </si>
  <si>
    <t>зэм. прич. слышавшийся, -аяся, -ееся.</t>
  </si>
  <si>
    <t>ТЕIУЛIАГЪ ЗЫПI. ГЛ.</t>
  </si>
  <si>
    <t>ЫкIыIу зыгорэ гъучIыIунэкIэ е пхъэIунэкIэ тегъэпытыхьагь. Пчъэм шъо теIулIагъ.</t>
  </si>
  <si>
    <t>прибит, -а, -о (сверху).</t>
  </si>
  <si>
    <t xml:space="preserve">ТЕIЫМЫIЫХЬАГЪ </t>
  </si>
  <si>
    <t>Текъыкъыхьагъ. Тхылъым къеджэ зэхъум, кIалэр теIымыIыхьагъ.</t>
  </si>
  <si>
    <t>заикался, -лась, -лось.</t>
  </si>
  <si>
    <t xml:space="preserve">ТЕIЭБАГЪ </t>
  </si>
  <si>
    <t>IэкIэ теIагъ. Столым теIэбагъ.</t>
  </si>
  <si>
    <t>дотронулся, -лась, -лось (рукой).</t>
  </si>
  <si>
    <t xml:space="preserve">ТЕIЭБАГЪЭР </t>
  </si>
  <si>
    <t>Хэта столым теIэбагъэр?</t>
  </si>
  <si>
    <t>тронувший, -ая, -ее (рукой).</t>
  </si>
  <si>
    <t xml:space="preserve">ТЕIЭБЛЪЭБЫХЬАГЪ </t>
  </si>
  <si>
    <t>IэкIэ телъыхъухьагъ. Столым теIэблъэбыхьагъ шъхьакIэм зи тыригъотагъэп.</t>
  </si>
  <si>
    <t>ощупал, -а, -о.</t>
  </si>
  <si>
    <t xml:space="preserve">ТЕIЭБЛЪЭБЫХЬАГЪЭР </t>
  </si>
  <si>
    <t>Столым теIэблъэбыхьагъэм, зи тыригъотагъэп.</t>
  </si>
  <si>
    <t>ощупавший, -ая, -ее.</t>
  </si>
  <si>
    <t>ТЕIЭБЭН ТЕIЭБЭГЪЭ ГЛ. ИМАСД.</t>
  </si>
  <si>
    <t>Столым теIэбэн ыдагъэп.</t>
  </si>
  <si>
    <t>тронуть рукой.</t>
  </si>
  <si>
    <t xml:space="preserve">ТИЗЫБЗАГЪ </t>
  </si>
  <si>
    <t>Бэдэдэу телъыгъ. Тучаным шэкIыр тизыбз. Столым шхыныр, шъоныр тизыбзагъ.</t>
  </si>
  <si>
    <t>полно (сверху).</t>
  </si>
  <si>
    <t xml:space="preserve">ТИЗЫГЪ </t>
  </si>
  <si>
    <t>Бэу телъыгъ. Хьамэм коцыр тиз. Iанэм шхыныр тизыгъ.</t>
  </si>
  <si>
    <t>полно.</t>
  </si>
  <si>
    <t xml:space="preserve">ТИПОГРАФ </t>
  </si>
  <si>
    <t>Типографием фэгъэсагъэу, ащ Iоф щызышIэрэр ары. Ар типограф лIыжъ.</t>
  </si>
  <si>
    <t>типограф.</t>
  </si>
  <si>
    <t xml:space="preserve">ТИПОГРАФИЕ </t>
  </si>
  <si>
    <t>Тхылъхэр, газетхэр зыщыхахэу ыкIи зыщыхаутрэ IофшIапI. Типографием тхылъыр хиутыгъ.</t>
  </si>
  <si>
    <t>типография.</t>
  </si>
  <si>
    <t xml:space="preserve">ТИР </t>
  </si>
  <si>
    <t>Псагъэ зыщеохэрэ ун. КIалэр тирым чIахьи, псагъэм еуагъ.</t>
  </si>
  <si>
    <t>тир.</t>
  </si>
  <si>
    <t xml:space="preserve">ТИРАЖ </t>
  </si>
  <si>
    <t>Тхылъ экземпляр пчъагъэу хаутырэр ары. Букварыр тираж мини I0-у къыдагъэкIыгъ. 2. Пхъэдэ радзэрэм итираж. Государственнэ заемым итираж.</t>
  </si>
  <si>
    <t>тираж.</t>
  </si>
  <si>
    <t xml:space="preserve">ТИРЕ </t>
  </si>
  <si>
    <t>Препинание таIмыгъэугоризонтальнэ итхэгъэ линиеу- щытыр ары. Москва - тихэъэгу икъэлэшхо кIас.</t>
  </si>
  <si>
    <t>тире.</t>
  </si>
  <si>
    <t xml:space="preserve">ТИФ </t>
  </si>
  <si>
    <t>Плъырстыр уз. Тифыр уз Iай. Тиф хъугъэ.</t>
  </si>
  <si>
    <t>тиф.</t>
  </si>
  <si>
    <t>ТОБЭ</t>
  </si>
  <si>
    <t>Изакъоу къаIорэп. I. Хэукъоныгъэу е бзэджагъэу ышIагъэм фыкIэгъожьын - къыфигъэгъунэу тхьам елъэIун. ЛIыжъым тобэ ышIыжъыгъ.</t>
  </si>
  <si>
    <t>раскаялся, -лась, -лось.</t>
  </si>
  <si>
    <t>ТОБЭ МЕЖД.</t>
  </si>
  <si>
    <t>АгъэшIэгъорэ Iофым ехнылIагъау адыгэмэ къаIоу мэхъу. А тобэ, мощ ыIорэр.</t>
  </si>
  <si>
    <t>выражает удивление.</t>
  </si>
  <si>
    <t xml:space="preserve">ТОВАР </t>
  </si>
  <si>
    <t>1. Уасэ зиIэ продукциеу (аш1гъэу, алэжьыгъэу) ащэу, ащэфэу щытыр ары. Товархэр зы илъэсым нахьи, зы илъэсым нахьыбэу тихэгъэгу къыщашIых, къыщыдагъэкIых.</t>
  </si>
  <si>
    <t>товар.</t>
  </si>
  <si>
    <t xml:space="preserve">ТОВАРИЩ </t>
  </si>
  <si>
    <t>партийнэ, советскэ (коллективым щыщ ц1ыфэу, апэгъунэгъум раIо. Партийнэ товарищ.</t>
  </si>
  <si>
    <t>товарищ.</t>
  </si>
  <si>
    <t>ТОВАРНЭ</t>
  </si>
  <si>
    <t>Товар зэ рызэращэрэ поезд, вагон. Товарнэ поездыр блэкIыгъ. Товарнэ вагонхэр станцием Iутых.</t>
  </si>
  <si>
    <t>товарный.</t>
  </si>
  <si>
    <t xml:space="preserve">ТОКЪУМЭКЪУ </t>
  </si>
  <si>
    <t>Пасэм зэолI шыум ыIыгъыщтыгъэ Iашэмэ ащыщ.Токъумэкъур зиIаша, О зиIашэр лIыукIа (орэд).</t>
  </si>
  <si>
    <t>булава.</t>
  </si>
  <si>
    <t>ТОЛЬ</t>
  </si>
  <si>
    <t>КъэтранкIэ гъэшъокIыгъэ картон Iужъоу,псы зыпхырымык1эу бгъагъэмэ атыралъхьэрэр ары. Къакъырашъхьэм толь телъ.</t>
  </si>
  <si>
    <t>толь.</t>
  </si>
  <si>
    <t xml:space="preserve">ТОМ </t>
  </si>
  <si>
    <t>Сочинениемэ ащыщ тхылъ горэр ары. Романыр томитIу мэхъу. Апэрэ то-мыр къыдэкIыгъ.</t>
  </si>
  <si>
    <t>том.</t>
  </si>
  <si>
    <t xml:space="preserve">ТОМАТ </t>
  </si>
  <si>
    <t>Помидорыим кIэфызык1ыгъэпсыр ары, е ащ фэдэпсэу ажъуагъэр ары. Бы-сымгуащэм томат ыгъэжъуагъ.</t>
  </si>
  <si>
    <t>томат.</t>
  </si>
  <si>
    <t xml:space="preserve">ТОНН </t>
  </si>
  <si>
    <t>Метрическэ системэм тет зэрыщэчэхэрэ шапхъэу килограмм I.000 хъу-рэр ары. Колхозым коц тоннитф шъхьалым аригъэщагъ.</t>
  </si>
  <si>
    <t>тонна.</t>
  </si>
  <si>
    <t xml:space="preserve">ТОННЕЛЬ </t>
  </si>
  <si>
    <t>Къушъхьэм, бгым мэшIокур е машинэхэр чIэкIынэу гъуанэу фашIырэр ары. МэшIокур тоннелым чIэкIыгъ.</t>
  </si>
  <si>
    <t>тоннель.</t>
  </si>
  <si>
    <t xml:space="preserve">ТОП </t>
  </si>
  <si>
    <t>Зэрызэохэрэ Iашэ лъэпкъ. ТопыкIэ къалэм дэуагъ. Топ зэфэшъхьафыбэ щыI.</t>
  </si>
  <si>
    <t>пушка.</t>
  </si>
  <si>
    <t>ТОПРАКЪ ИЗАКЪОУ КЪАIОРЭП.</t>
  </si>
  <si>
    <t>Топракъ хъугъэ, бзэхыгъэ, кIодыгъэ. Тум-топракъ хъугъэ - сгинул, -а, -о.</t>
  </si>
  <si>
    <t>сгинь.</t>
  </si>
  <si>
    <t xml:space="preserve">топып </t>
  </si>
  <si>
    <t>Топым ып. Топыпэр фагъази, тырагъэпсыхьи, пыим ипытапIэ еуагъэх.</t>
  </si>
  <si>
    <t>передняя часть пушки.</t>
  </si>
  <si>
    <t xml:space="preserve">ТОПЫЩ </t>
  </si>
  <si>
    <t>Топым ралъхьэрэ щэр ары. Топыщэр къалэм дэфагъ. Топыщэ къэожъыгъ.</t>
  </si>
  <si>
    <t>артиллерийский снаряд.</t>
  </si>
  <si>
    <t xml:space="preserve">ТОРТ </t>
  </si>
  <si>
    <t>Кондитфскэ шхын IашIу. Бысымгуащэм торт ышIыгъ. Буфетым торт щащэ.</t>
  </si>
  <si>
    <t>торт.</t>
  </si>
  <si>
    <t xml:space="preserve">ТОРФ </t>
  </si>
  <si>
    <t>Орыжъмэ, темэнмэ ачIэ чIишIыхьрэ уцхэкI Iужъоу, гьэстыныпхъэкIэ агъписэуалъэрэр ары. ТорфыкIэ заводыр агъэплъы.</t>
  </si>
  <si>
    <t>торф.</t>
  </si>
  <si>
    <t xml:space="preserve">ТОЧК </t>
  </si>
  <si>
    <t>Препинание тамыгъ. Точкэр гущыIэухыгъэм ыужы агъэуцу.</t>
  </si>
  <si>
    <t>точка.</t>
  </si>
  <si>
    <t xml:space="preserve">ТОШЫМ </t>
  </si>
  <si>
    <t>ПIэ шъэбэ шыгъ. Тошымым хэсэу гуащэр щысыгъ.</t>
  </si>
  <si>
    <t>мягкая дорогая постель.</t>
  </si>
  <si>
    <t xml:space="preserve">ТРАКТОР </t>
  </si>
  <si>
    <t>Мэкъу-мэщ ыкIи нэмыкI Iэмэ-псымэхэр зэрэзэращэрэ машин. Тракторыр мажъо.</t>
  </si>
  <si>
    <t>трактор.</t>
  </si>
  <si>
    <t xml:space="preserve">ТРАКТОРИСТ </t>
  </si>
  <si>
    <t>Тракторыщ фэгъэсагъэу, тракторым тесэу зезыфэрэр ары. Трактористэм ижъон къыригъэхъоу мажъо.</t>
  </si>
  <si>
    <t>тракторист.</t>
  </si>
  <si>
    <t xml:space="preserve">ТРАМВАЙ </t>
  </si>
  <si>
    <t>Электричествэм зэрифэрэ вагонэу, рельсэм тетэу цIыфхэр зезыщэрэр ары. Трамвайхэр къалэм щэзечъэх. Трамваим цIыфхэр зэрещэх.</t>
  </si>
  <si>
    <t>трамвай.</t>
  </si>
  <si>
    <t xml:space="preserve">ТРИБУН </t>
  </si>
  <si>
    <t>Общественнэ IофшIэкIо инэу, ораторышхоу щытыр ары. Революцием итрибун.</t>
  </si>
  <si>
    <t>трибун.</t>
  </si>
  <si>
    <t xml:space="preserve">ТРИБУНА </t>
  </si>
  <si>
    <t>ЧIыпIэ хэIэтыкIыгъэу оратархэр къызщыгущыIэхэрэр ары. Ораторыр трибунэм къыдэкIоягъ.</t>
  </si>
  <si>
    <t>трибуна.</t>
  </si>
  <si>
    <t xml:space="preserve">ТРИБУНАЛ </t>
  </si>
  <si>
    <t>Апшъэрэ суд IофшIапI. Военнэ трибуналым Iофыр ыIуагъ.</t>
  </si>
  <si>
    <t>трибунал.</t>
  </si>
  <si>
    <t xml:space="preserve">ТРОЛЛЕЙБУС </t>
  </si>
  <si>
    <t>Рельсым темыт трамвай. Троллейбусхэр къэлэшхомэ адэтых.</t>
  </si>
  <si>
    <t>троллейбус.</t>
  </si>
  <si>
    <t xml:space="preserve">ТРОТУАР </t>
  </si>
  <si>
    <t>Лъэсхэр зэрыкIорэ гъогоу урам бгъуитIум унэгупмэ арекIокIэу иIэр ары. Къэлэ тротуархэр пкIагъэх. Тротуарым лъэсхэр рэкIох.</t>
  </si>
  <si>
    <t>тротуар.</t>
  </si>
  <si>
    <t xml:space="preserve">ТРУДОДЕНЬ </t>
  </si>
  <si>
    <t>Колхозникым Iофэу ышIэIрэр зэралъытэрэ шапхъ, IмэфапкI. Колхозникым трудоденэу иIэм елъытыгъэу лэжьапкIэ егъоты.</t>
  </si>
  <si>
    <t>трудодень.</t>
  </si>
  <si>
    <t xml:space="preserve">ТРУСИК </t>
  </si>
  <si>
    <t>Спортивнэ гъончэдж кIаку, е кIэлэцIыкIу гъончэдж кIаку. Трусик щыгъэу спортсменыр къэчъагъ.</t>
  </si>
  <si>
    <t>трусики.</t>
  </si>
  <si>
    <t xml:space="preserve">ТУБДИСПАНСЕР </t>
  </si>
  <si>
    <t>Жъэгъэузмэ зыщяIазэхэрэ IофшIапI. Тубдиспансерым кIозэ, зэрегъэIазэх.</t>
  </si>
  <si>
    <t>тубдиспансер.</t>
  </si>
  <si>
    <t xml:space="preserve">ТУБЕРКУЛЕЗ </t>
  </si>
  <si>
    <t>Жъэгъэуз. ТуберкулезкIэ сымадж.</t>
  </si>
  <si>
    <t>туберкулез.</t>
  </si>
  <si>
    <t xml:space="preserve">ТУЗ </t>
  </si>
  <si>
    <t>Карт-нэзакъу. Хьалыу туз. КъопцIэ туз. Чыристэ туз. Трам туз.</t>
  </si>
  <si>
    <t>туз.</t>
  </si>
  <si>
    <t>ТУМ ИЗАКЪОУ КЪАIОРЭП.</t>
  </si>
  <si>
    <t>КIодыгъэ. Тумы хъугъэ.Тумы охъу - пропади пропадом.</t>
  </si>
  <si>
    <t>исчез.</t>
  </si>
  <si>
    <t xml:space="preserve">ТУНДРЭ </t>
  </si>
  <si>
    <t>Полярнэ областхэм арыт орыжъ, темэнхэу шъхьанд - гъурцэхэр бэу къызхакIэхэрэр ары. Тундрэм ис цIыфымэ шъыхьэхэр ахъу.</t>
  </si>
  <si>
    <t>тундра.</t>
  </si>
  <si>
    <t xml:space="preserve">ТУТЫН </t>
  </si>
  <si>
    <t>1.Тхьэпэ шъобгъошхохэр къызгокIэрэ уц лъэпкъ. Колхозым тутын бэу ышIагъ. Колхозницэхэр тутын гуачынэу кIуагъэх. 2. А уцым итхьапэ гъэгъугъэ упкIэтагъэу е гъэушкъоигъзу агъэстызэ, зиIугъо ешъо-хэрэр, е хьаджыгъэ</t>
  </si>
  <si>
    <t>табак.</t>
  </si>
  <si>
    <t xml:space="preserve">ТУТЫНАШЪУ </t>
  </si>
  <si>
    <t>Тутын ешъоным есагъэр ары. КIалэр тутынашъо хъугъэ. Тутынашъом тутын ымыгъоты зыхъукIэ мэгумэкIы.</t>
  </si>
  <si>
    <t>курильщик.</t>
  </si>
  <si>
    <t xml:space="preserve">ТУТЫНЫЛЪ </t>
  </si>
  <si>
    <t>ТутыIн зэрылъэу е зыщэлъау тутарнашъомэ аIыгърэр ары. Тучаным тутынылъэхэр щащэх.</t>
  </si>
  <si>
    <t>табакерка.</t>
  </si>
  <si>
    <t xml:space="preserve">ТУТЫН ШЪУАФ </t>
  </si>
  <si>
    <t>Тутын папиросэу зэшъуагьэхэм къелыжьыгъэу чIадзыжьыгъэхэр. Тутыншъуафэр джэхашъом тизыгъ.</t>
  </si>
  <si>
    <t>окурки.</t>
  </si>
  <si>
    <t xml:space="preserve">ТУТЫНЫШI </t>
  </si>
  <si>
    <t>Тутын шIэным фэIазэу, фэгъасагъэр ары. А лIыр тутынышIэ Iаз.</t>
  </si>
  <si>
    <t>табаковод.</t>
  </si>
  <si>
    <t xml:space="preserve">ТУФЛЬ </t>
  </si>
  <si>
    <t>ЛъакIэным блэмык1Iрэ цокъэ шъхьаку. Бзылъфыгъэ туфль. КIэлэцIыкIу туфль. Туфлэхэр тучаным щащэх.</t>
  </si>
  <si>
    <t>туфли.</t>
  </si>
  <si>
    <t xml:space="preserve">ТУЧАН </t>
  </si>
  <si>
    <t>Мдагазин. Тучаным товархэр чIэлъых. Тучаным цIыфыхэм ящыкIагъэхэр щащэх.</t>
  </si>
  <si>
    <t>лавка.</t>
  </si>
  <si>
    <t xml:space="preserve">ТУЧАНТЕС </t>
  </si>
  <si>
    <t>Тучаным щакIоу тесыр ары. А кIалэр тучантес.</t>
  </si>
  <si>
    <t>продавец, продавщица.</t>
  </si>
  <si>
    <t>ТФЫ</t>
  </si>
  <si>
    <t>ЛъытакIэмIкIэ плIыIм къыкIэлъыкIорэр ары. Сомитф ыуас. Тфым тфы хаплъхьэмэ - пшIы. Iэхъомбитф, лъэхъомбитф.</t>
  </si>
  <si>
    <t>пять.</t>
  </si>
  <si>
    <t>ТФЭ ПЧЪ.</t>
  </si>
  <si>
    <t>Тфэ гъогогъу, Машинэр тфэ кIуагъэ.</t>
  </si>
  <si>
    <t>пять раз.</t>
  </si>
  <si>
    <t xml:space="preserve">ТФЭИ </t>
  </si>
  <si>
    <t>Пхъэ пытэ лъэпкъ. КIай куцэжъхэр ихьал, тфэй лыцIагъэхэр иум. (ТфэкъолIышIу).</t>
  </si>
  <si>
    <t>граб.</t>
  </si>
  <si>
    <t xml:space="preserve">ТФЭИЧЫ </t>
  </si>
  <si>
    <t>Дэечым илъэфкIэ ай ылъапсэ къарегъэфы. Тфэичым ипытэкIэ ыкури къыдафые (ТфэкъолIышIу).</t>
  </si>
  <si>
    <t>хворост граба.</t>
  </si>
  <si>
    <t xml:space="preserve">ТХАГЪЭ </t>
  </si>
  <si>
    <t>Непэрэзымафэм тхагъэ.</t>
  </si>
  <si>
    <t>1.писал,-а, -о.</t>
  </si>
  <si>
    <t>ТХАГЪЭР</t>
  </si>
  <si>
    <t>КIалэу непэрэзымафэм тхагъэр, пшъыгъэ.</t>
  </si>
  <si>
    <t>1.написавший, -ая, -ее.</t>
  </si>
  <si>
    <t xml:space="preserve">ТХАК1О </t>
  </si>
  <si>
    <t>А кIалэр колхоз правлением тхакIоу чIэс.</t>
  </si>
  <si>
    <t>писарь, секретарь.</t>
  </si>
  <si>
    <t xml:space="preserve">ТХАКIЭ </t>
  </si>
  <si>
    <t>Узэрэтхэщт шIыкIэр. КIэлэцIыкIум тхакIэ ышIагъ. ЕджэкIэ-тхакIэ ешIэ.</t>
  </si>
  <si>
    <t>письмо, писать</t>
  </si>
  <si>
    <t xml:space="preserve">ТХЫ1 </t>
  </si>
  <si>
    <t>ЦIыфыш, псэушъхьэм цэгэ лъэдакъахэр зыхэш1ыхьэгъэ къупшъхьэ зэрыблыр ары. КIалэм ытх зэпыутыгъ. Чэмым ытх ыупкIэтагъ.</t>
  </si>
  <si>
    <t>позвоночник.</t>
  </si>
  <si>
    <t>ТХЫБЫIУ</t>
  </si>
  <si>
    <t>Тхы IонтIагъ. ЛIыжъ тхыбыIу.</t>
  </si>
  <si>
    <t>горбатый,-ая, -ое.</t>
  </si>
  <si>
    <t xml:space="preserve">ТХЪАГЪЭР </t>
  </si>
  <si>
    <t>КIэлэ тхъагъэр, лэжьэным щысэхъукIыгъ.</t>
  </si>
  <si>
    <t>блаженствовавший, -ая, -ее.</t>
  </si>
  <si>
    <t xml:space="preserve">ТХЪО </t>
  </si>
  <si>
    <t>Тхъом тесэу ежьагъ. Шытхъо дахэ къыщэфыгъ. Тхъожъыер лъэшэу</t>
  </si>
  <si>
    <t>буланый.</t>
  </si>
  <si>
    <t>ТХЫГЪОШ1У</t>
  </si>
  <si>
    <t>Итхын къинэп. А статьям итхын къинэп.</t>
  </si>
  <si>
    <t>легко написать.</t>
  </si>
  <si>
    <t>ТХЫГЪУАЙ.</t>
  </si>
  <si>
    <t>Итхын къин. Пьесэ дэгъур тхыгъуае.</t>
  </si>
  <si>
    <t>трудно написать.</t>
  </si>
  <si>
    <t xml:space="preserve">ТХЫГЪЭ </t>
  </si>
  <si>
    <t>Тхылъ тхыгъэм еплъэу щысыгъ.</t>
  </si>
  <si>
    <t>написанный, -ая, -ое.</t>
  </si>
  <si>
    <t xml:space="preserve">ТХЫДЭ </t>
  </si>
  <si>
    <t>Акъыл зыхэпхын, гущыI. Тхыдэ гущыI.</t>
  </si>
  <si>
    <t>1.поучительный, -ая, -ое.</t>
  </si>
  <si>
    <t xml:space="preserve">ТХЫДЭЖЪЫ </t>
  </si>
  <si>
    <t>А лIыжъыр тхыдэжъкIэ Iазэ.</t>
  </si>
  <si>
    <t>легенда.</t>
  </si>
  <si>
    <t xml:space="preserve">ТХЫКЪЭЦ </t>
  </si>
  <si>
    <t>Пцэжъые лъэпкъ. Пцэжъыяшэм тхыкъэц къыхидзыгъ.</t>
  </si>
  <si>
    <t>ёрш.</t>
  </si>
  <si>
    <t>ТХЫЛЪ</t>
  </si>
  <si>
    <t>Тхыгъэу  хэутыгьэр  ары. Тхылъ  къыщэфыгъ.  Тхылъым  ит.</t>
  </si>
  <si>
    <t>1.книга.</t>
  </si>
  <si>
    <t xml:space="preserve">ТХЫЛЪЫБЗ </t>
  </si>
  <si>
    <t>Литературабзэ.Тхылъыбзэмрэ жабзэмрэ зэтекIы.</t>
  </si>
  <si>
    <t>письменный язык.</t>
  </si>
  <si>
    <t xml:space="preserve">ТХЫЛЪЫЛЪ </t>
  </si>
  <si>
    <t>Тхылъхэр зэрылъэу, кIэлэеджаIкIомэ а1ыгъырэр ары. КIэлэеджакIом тхылъылъэ къыфащэфыгъ.</t>
  </si>
  <si>
    <t>1.ученическая сумка.</t>
  </si>
  <si>
    <t>ТХЫЛЪЫПI</t>
  </si>
  <si>
    <t>Зытетхэхэрэ тхылъыпI. ТхылъыпIэ Iужъу. Тутын тхылъыпI. ТхылъыпIэм тетхэх. ТхылъыпIэм тырадзэзэ тхылъхэр хаутых.ТхылъыпIэ ахъщ - бумажные деньги.</t>
  </si>
  <si>
    <t>бумага.</t>
  </si>
  <si>
    <t>ТХЫН ТХЫГЪЭ ГЛ. ИМАСД.</t>
  </si>
  <si>
    <t>Тхылъым итхын бэрэ пэлъыгъ.</t>
  </si>
  <si>
    <t>написать.</t>
  </si>
  <si>
    <t xml:space="preserve">ТХЫП </t>
  </si>
  <si>
    <t>Бжъап.Чылэр тхыпэм тес.</t>
  </si>
  <si>
    <t>край возвышенности.</t>
  </si>
  <si>
    <t xml:space="preserve">ТХЫПХЪ </t>
  </si>
  <si>
    <t>Тхыпхъэ  шIыкIэкIэ Iазэ.</t>
  </si>
  <si>
    <t>орнамент.</t>
  </si>
  <si>
    <t xml:space="preserve">ТХЫТХЫГЪЭ </t>
  </si>
  <si>
    <t>КIэзэзыгъэ. Къэбар щынагъор зызэхехым, тхытхыгъэ.</t>
  </si>
  <si>
    <t>затрясся,-лась,-лось.</t>
  </si>
  <si>
    <t>ТХЫТХЫН</t>
  </si>
  <si>
    <t>КIэзэзын. Ащ щынагъо горэ зызэхихыкIэ, тхытхыныр ишэн.</t>
  </si>
  <si>
    <t>трястись.</t>
  </si>
  <si>
    <t xml:space="preserve">ТХЫЦI </t>
  </si>
  <si>
    <t>Тхы кIыIур ары. КIалэм ытхыцIэ рищыгъ. Шым ытхыцIэ лыцIынэ хъугъэ.</t>
  </si>
  <si>
    <t>1.позвоночник.</t>
  </si>
  <si>
    <t xml:space="preserve">ТХЫЦIАШЪУ </t>
  </si>
  <si>
    <t>ЦIыфым е псэушъхьэм ытх кIыIу телъышъор ары. Сыдрэ шъоми щыщэу анахь дэгъур - тхыцIашъор ары. ТхыцIашъо закIэу джэдыгу аригъэшIыгъ.</t>
  </si>
  <si>
    <t>кожа на спине.</t>
  </si>
  <si>
    <t xml:space="preserve">ТХЫЩЭ </t>
  </si>
  <si>
    <t>Тхы уфагъ, тхыбыIу. ЛIыжъ тхыщэ тхьамыкI.</t>
  </si>
  <si>
    <t>с искривленным позвоночником.</t>
  </si>
  <si>
    <t>ТХЫIУПКI</t>
  </si>
  <si>
    <t>Тхым щыщ пычыгъу. Тхыр IупкIэ-IупкIэу зэпыт. Ащ ащыщэу зым тхыIупкI раIо. ТхыIупкIэ жъуагъэхэр Iанэм телъыгъэх.</t>
  </si>
  <si>
    <t>позвонок.</t>
  </si>
  <si>
    <t>ТХЭГЪУ</t>
  </si>
  <si>
    <t>Тхэнэу уахътэ. IофышIэныбэ иIэшъ, тхэгъу ифэрэп.</t>
  </si>
  <si>
    <t>время писать.</t>
  </si>
  <si>
    <t xml:space="preserve">ТХЭН1 </t>
  </si>
  <si>
    <t>1.Зыгорэ тхын. КIэлэеджакIор дахэу, къабзэу тхэн фае. 2. Зыгорэм тхылъ егъэтхын. А кIалэр Москва тхэн фае.</t>
  </si>
  <si>
    <t>писать.</t>
  </si>
  <si>
    <t xml:space="preserve">тхэн2 </t>
  </si>
  <si>
    <t>Ар тхэн ыIомэ, тхэн ылъэкIыщт, тхакIэ ешIэ.</t>
  </si>
  <si>
    <t xml:space="preserve">ТХЪАГЪО </t>
  </si>
  <si>
    <t>ЩыIакIэ-псэукIэ дэгъур ары. Ащ дунае тхъагъор иI. Тхъагъом хэтзэ, егъашIэр къыхьыгъ.</t>
  </si>
  <si>
    <t>блаженство.</t>
  </si>
  <si>
    <t xml:space="preserve">ТХЪАГЪЭ </t>
  </si>
  <si>
    <t>IЦыIэкIэ дэгъу иIагъ. Ар икIэлэгъум тхъагъэ.</t>
  </si>
  <si>
    <t>блаженствовал, -а, -о</t>
  </si>
  <si>
    <t>Тхъом тесэу ежьагъ. Шытхъо дахэ къыщэфыгъ. Тхъожъыер лъэшэу къэгубжи, козын пхъэмбгъухэр хигъэпкIи, Сэтэнаер кIыеу къырифи, ипIынэ шъхьэригъэлъэтыгъ. (Саусрыкъу),</t>
  </si>
  <si>
    <t xml:space="preserve">ТХЪОПЛЪЫ </t>
  </si>
  <si>
    <t>I. Цэу тетывр плъьгжьышъоу щытыр ары. КIэлэ тхъоплъ кIыхь. 2. Ехыщ. Гъожьышъо-плъыжьышъор. Ныом щэлэмэ тхъоплъхэр ыгъажъэщтыгъэ.</t>
  </si>
  <si>
    <t>рыжий, -ая, -ее.</t>
  </si>
  <si>
    <t xml:space="preserve">ТХЪОМЗАШХЪО </t>
  </si>
  <si>
    <t>Химичеокэ элемет гъожьэу, минеральнэ лIэужыгъоу техникэмкIи, медицинэмIкIи агъэфедэу щыт. Бэгу уцым тхъомзашхъо халъхьэ.</t>
  </si>
  <si>
    <t>сера.</t>
  </si>
  <si>
    <t xml:space="preserve">ТХЪУБАРТI </t>
  </si>
  <si>
    <t>Тхъу цIынэ мыдый. Псыцутхъу тхъубартIэм шъоу хэлъэу столым тетыгъ.</t>
  </si>
  <si>
    <t>свежее рыхлое масло.</t>
  </si>
  <si>
    <t xml:space="preserve">ТХЪУ </t>
  </si>
  <si>
    <t>Гъэщым хэкIыгъэтхъу. Чэмытхъу, псыцутхъу. ТхъуцIын-свежее масло. Тхъужъожьыгъ - топленое масло.</t>
  </si>
  <si>
    <t>l.масло.</t>
  </si>
  <si>
    <t xml:space="preserve">ЫТХЪУГЪ </t>
  </si>
  <si>
    <t>Осыр ытхъугъ.</t>
  </si>
  <si>
    <t>1.чистил, -а, -о.</t>
  </si>
  <si>
    <t xml:space="preserve">ТХЪУГЪЭ1 </t>
  </si>
  <si>
    <t>Ышъхьац, ыжакIэ фыжьы хъугъэ. ЛIыжъым ышъхьи, ыжакIи фыжъыбзэу тхъугъэ. КIэлэ дэдэу ышъхьэц тхъугъэ.</t>
  </si>
  <si>
    <t>поседел, -а, -о.</t>
  </si>
  <si>
    <t xml:space="preserve">ТХЪУГЪЭ2 </t>
  </si>
  <si>
    <t>Тхъугъэ хидзагъ.</t>
  </si>
  <si>
    <t>седина.</t>
  </si>
  <si>
    <t xml:space="preserve">ТХЪУГЪЭР </t>
  </si>
  <si>
    <t>Фыжь хъугъэр. ЛIыжъым жэкIэ тхъугъэр къезэгъы.</t>
  </si>
  <si>
    <t>поседевший, -ая, -ее.</t>
  </si>
  <si>
    <t xml:space="preserve">ТХЪУЖЪОЖЬАФ </t>
  </si>
  <si>
    <t>Тхъур зажъожькIэ къыхэкIрэ жъожьафэр ары. ЛIыжъым пIастэрэ тхъужъожьафэрэ рагъэшхыгъ.</t>
  </si>
  <si>
    <t>подонки, осадок, образующийся после топления сливочного масла.</t>
  </si>
  <si>
    <t xml:space="preserve">ТХЪУЖЪОЖЬЫГЪ </t>
  </si>
  <si>
    <t>Тхъоу ажъожьыгъэр ары. ТхъужъожьыгъэкIэ гъэжъагъэ.</t>
  </si>
  <si>
    <t>топленое масло.</t>
  </si>
  <si>
    <t xml:space="preserve">ТХЪУЖЪЭУТ </t>
  </si>
  <si>
    <t>Тхъурэ кIэнкIэрэ зыхэлъэу тхьацупс утагъэу, тхъукIэ агъажъэрэр ары. Бысымгуащэм тхъужъэутэ ыгъэжъагъ.</t>
  </si>
  <si>
    <t>оладьи.</t>
  </si>
  <si>
    <t xml:space="preserve">ТХЪУОЛЪАШЪХЬ </t>
  </si>
  <si>
    <t>Тхъууалъэм ышъхьэ телъ тепIор ары. Тхъуолъашъхьэр тырахыгъ.</t>
  </si>
  <si>
    <t>крышка пахталки.</t>
  </si>
  <si>
    <t xml:space="preserve">ТХЪУПЛЪЫЖЬ </t>
  </si>
  <si>
    <t>Щыбжьый хьаджыгъэрэ бжьынрэ зыхэлъэу, тхъукIэ зэ-хэгъэлыбжьыхьагъэр ары. Щыпсым тхъуплъыжь тыракIэ.</t>
  </si>
  <si>
    <t>приправа (лук и перец, поджаренные на масле).</t>
  </si>
  <si>
    <t xml:space="preserve">ТХЪУРБ </t>
  </si>
  <si>
    <t>ПсыIм е нэмыкI псышъом ык1ы1у тыришIэрэ фыжьыр ары. Псым тхъурбэхэр ехьы. Пивэр къызырагъахъокIэ, тхъурбэ тырешIэ.</t>
  </si>
  <si>
    <t>пена.</t>
  </si>
  <si>
    <t>ТХЪУТХЪУТХЪУ МЭКЪЭПЭШI. МЕЖД.</t>
  </si>
  <si>
    <t>Тхъутхъутхъу ыIоу ылъэшъугъ.</t>
  </si>
  <si>
    <t>выражает шум.</t>
  </si>
  <si>
    <t xml:space="preserve">ТХЪУУАЛЪ </t>
  </si>
  <si>
    <t>Щэр зэраорэ Iэмэпсым. Пхъэ тхъууалъ. ТхъууалъэмкIэ щэр ыуи, тхъу тырихыгъ.</t>
  </si>
  <si>
    <t>пахталка.</t>
  </si>
  <si>
    <t xml:space="preserve">ТХЫТХЪЫГЪЭ </t>
  </si>
  <si>
    <t>Гузэжъуагъэ, псынкIагъэ. ШIэхэу Iофыр хъумэ шIоигъоу мэтхъытхъы.</t>
  </si>
  <si>
    <t>торопился, -лась, -лось.</t>
  </si>
  <si>
    <t>ТХЪЫТХЪЫН ТХЪЫТХЪЫГЪ-Э ГЛ, ИМАСД.</t>
  </si>
  <si>
    <t>Гузэжъон, шIэхын. Iофыр шIэхэу ыгъэцэкIэным пае, тхъытхъын фэягъэ.</t>
  </si>
  <si>
    <t>торопиться.</t>
  </si>
  <si>
    <t xml:space="preserve">ТХЪЭЖЬЫГЪЭ </t>
  </si>
  <si>
    <t>ЫгукIэ рэзагъэ, щыIэкIэ дэгьу иIагь. Ащ хэтыфэкIэ тхъэжьыгъэ. Зыфэе дэдэр къыдэхъугъэшъ, мэтхъэжьы.</t>
  </si>
  <si>
    <t>блаженствовал, -а, -о.</t>
  </si>
  <si>
    <t xml:space="preserve">ТХЪЭЖЬЫГЪЭР </t>
  </si>
  <si>
    <t>Ижъышъхьэм тхъэжьыгъэр а лIыжъыр ары. Ар зызэхехым, щхызэ тхъэжьыгъэр а кIалэр ары.</t>
  </si>
  <si>
    <t>ТХЪЭКIАЕУ НАРЕЧ.</t>
  </si>
  <si>
    <t>Лъэшэу тхън. Бысымым хьакIэр тхъэкIаеу ыгъэтхъагъ - дэгъу дэдэу ыгъэшхагъ, ригъэ-шъуагъ.</t>
  </si>
  <si>
    <t>замечатель -но, на славу.</t>
  </si>
  <si>
    <t xml:space="preserve">ТХЬАБЗ </t>
  </si>
  <si>
    <t>Зием ришIэжьынэу псэушъхьэм ытгхьакIум е нэмык1ым хиупкIыныр ары. Тхьабзэ тыридзагъ. ШкIэм, тхьабзэ телъ.</t>
  </si>
  <si>
    <t>метка.</t>
  </si>
  <si>
    <t xml:space="preserve">ТХЬАБЫЛ </t>
  </si>
  <si>
    <t>ЦIыфым, псзушъхьэхэм шIум голъэу тхьабылыр хэлъ. Чэмым итхьабыл ашхы.</t>
  </si>
  <si>
    <t>легкие.</t>
  </si>
  <si>
    <t xml:space="preserve">ТХЬАГЪУ </t>
  </si>
  <si>
    <t>Хъурджан. Пчъэм гъучI тхьагъу хэIонтIагъ.</t>
  </si>
  <si>
    <t>кольцо.</t>
  </si>
  <si>
    <t xml:space="preserve">ТХЬАГЪЭПЦIЫЖЪ </t>
  </si>
  <si>
    <t>ТхьагъэцI Iай. ЦIыф тхьагъэпцIыжъ, кIэлъэшъу.</t>
  </si>
  <si>
    <t>хитрый, -ая, -ое.</t>
  </si>
  <si>
    <t xml:space="preserve">ТХЬАГЪЭПЦIЫКIАЙ </t>
  </si>
  <si>
    <t>ТхьагьэпцI хьазыр. Ар пшъэшъэ тхьагъэпцIыкIай.</t>
  </si>
  <si>
    <t>хитроват, -а, -о.</t>
  </si>
  <si>
    <t xml:space="preserve">ТХЬАКО </t>
  </si>
  <si>
    <t>ТхьакIумаку. Шы тхьакIумаку. Бирамкъулэ шэу зытес гущэри дулдул тхьаку). (Мэзгуащ).</t>
  </si>
  <si>
    <t>с короткими ушами (когда отрезана часть уха).</t>
  </si>
  <si>
    <t xml:space="preserve">ТХЬАКЪУФАГЪЭ </t>
  </si>
  <si>
    <t>Тыгъугъэр - техыгъэр. Оркърэ-оркърэ тхьакъуфагъэ зэратыжьы</t>
  </si>
  <si>
    <t>украденный, -ая, -ое.</t>
  </si>
  <si>
    <t xml:space="preserve">ТХЬАКIАГЪЭ </t>
  </si>
  <si>
    <t>Псынк1эу зыгорэхэр ытхьакIыгъэх. Непэрэ зымафэм шъузыр тхьэкIагъэ, лъэсагъэ.</t>
  </si>
  <si>
    <t>мыл, -а, -о.</t>
  </si>
  <si>
    <t xml:space="preserve">ТХЬАКIАГЪЭР </t>
  </si>
  <si>
    <t>Пшъашъэу мэфэ реным тхьакIагъэр пшъыгъэ.</t>
  </si>
  <si>
    <t>мывший, -ая, -ее.</t>
  </si>
  <si>
    <t xml:space="preserve">ТХЬАКIАЛЪ </t>
  </si>
  <si>
    <t>Хъэдэнэу зэрытхьакIэхэрэр ары. Чэтэн пыпхъор тхьакIалъэ ышIыгъ. ТхьакIалъэр ыIыгъэу мэтхьакIэ.</t>
  </si>
  <si>
    <t>тряпка.</t>
  </si>
  <si>
    <t xml:space="preserve">ТХЬАКIУМ  </t>
  </si>
  <si>
    <t>Ц1ыфыми, псэушъхьэхэми зэрыдаIоу яIэр ары. ТхьакIумэм рэдаIох. ЫтхьакIумэ кIигъэзыкIи, дэIуагъэ. Пчэнкъуир бжъахьэ зэкIом, ытхьакIумэ тырачыгъ (гущ.).</t>
  </si>
  <si>
    <t>ухо.</t>
  </si>
  <si>
    <t xml:space="preserve">ТХЬАКIУМАЛЪ </t>
  </si>
  <si>
    <t>ТхьакIумэ пакIэм палъхьэрэ дышъэ е нэмык1 металл. ТхьакIумалъэ дахэ илъ.</t>
  </si>
  <si>
    <t>серьга.</t>
  </si>
  <si>
    <t xml:space="preserve">ТХЬАКIУМАПШЪ </t>
  </si>
  <si>
    <t>ТхьакIумэ лъапсэр. ЫтхъакIумапшъэ къэбэгыгъ.</t>
  </si>
  <si>
    <t>основание ушной раковины.</t>
  </si>
  <si>
    <t xml:space="preserve">ТХЬАКIУМАШIУ </t>
  </si>
  <si>
    <t>Дэгъоу, псынкIэу зэхэзыхырэр ары. Ар боу тхьакIумашIу.</t>
  </si>
  <si>
    <t>развитый слух.</t>
  </si>
  <si>
    <t xml:space="preserve">ТХЬАКIУМКIЫХЬ </t>
  </si>
  <si>
    <t>ЛэучэцI кIэ кIэко цIыкIоу, тхьакIумэ кIыхьэ зытетыр ары. ШакIом тхьакIумкIыхьэ къыхьыгъ. ТхьакIумкIыхьэр къэрабгъ. Зилы нахьри зилэпсы (хыр.) ТхьакIумкIыхьашъор ихьылъ - слабый, -ая,-ое. ТхьакIумкIыхьэм фэд-къэрабгъ - трус. КъэмыкIыгъэ куандэм къэмыхъугъэ тхьакIумкIыхьэ хэс (гущ.).</t>
  </si>
  <si>
    <t>заяц.</t>
  </si>
  <si>
    <t>ТХЬАКIУМКIЫХЬАЛ</t>
  </si>
  <si>
    <t>ТхьакIумкIыхьэм ыл. ТхьакIумкIыхьал ыгъэжъагъ.</t>
  </si>
  <si>
    <t>зайчатина.</t>
  </si>
  <si>
    <t xml:space="preserve">ТХЬАКIУМКIЫХЬАШ </t>
  </si>
  <si>
    <t>ТхьакIумкIыхьашэхэр чылэм къэкIожьыгъэх,.</t>
  </si>
  <si>
    <t>охотник на зайца.</t>
  </si>
  <si>
    <t>ТХЬАКIУМКIЫХЬАШЭ</t>
  </si>
  <si>
    <t>ТхьакIумкIыхьэр кыушэкIуныр. ШакIор тхьакIумкIыхьашэ кIуагъэ.</t>
  </si>
  <si>
    <t>охотиться на зайца.</t>
  </si>
  <si>
    <t xml:space="preserve">ТХЬАКIУМКIЫХЬАШЪУ  </t>
  </si>
  <si>
    <t>ТхьакIумк1ыхьэм ышъу. ТхьакIумкIыхьашъо  джэдыгу щыгъ.  Тхьа-кIумкIыхьшъор ихъылъ (гущ.).</t>
  </si>
  <si>
    <t>заячья шкура.</t>
  </si>
  <si>
    <t xml:space="preserve">ТХЬАКIУМЭГЪЭУДЭГУ </t>
  </si>
  <si>
    <t>Темэнмэ, къамылмэ къахэк1эрэ уц лъэпкъ.</t>
  </si>
  <si>
    <t>1.чакан.</t>
  </si>
  <si>
    <t xml:space="preserve">ТХЬАКIУМЭЦ </t>
  </si>
  <si>
    <t>ТхьакIумэ кIоцIым къикIэрэ цыр ары.Л1ыжъым ытхьак1умэцхэр къищыщтыгъэх. Ытхьак1умэцхэр цуочым фэдэу къещых.</t>
  </si>
  <si>
    <t>волос, растущий в ухе.</t>
  </si>
  <si>
    <t xml:space="preserve">ТХЬАКIУМЭНЭIУС </t>
  </si>
  <si>
    <t>ТхьакIумэм ыкIоцIы ит пленкэр ары. Мэкъэшхом тхьакIумэ нэIусыр Iуеуты. Топым кIалэм ытхьакIумэнэIус Iуиутыгъ.</t>
  </si>
  <si>
    <t>барабанная перепонка.</t>
  </si>
  <si>
    <t xml:space="preserve">Ы-ТХЬАКIЫГЪ ЛЪЫI. </t>
  </si>
  <si>
    <t>ЫIэ ытхьакIыгъ. Джэхашъор ытхьакIыгъ.</t>
  </si>
  <si>
    <t>помыл, -а, -о.</t>
  </si>
  <si>
    <t xml:space="preserve">ТХЬАКIЫГЪЭ ЗЫПI.ГЛ. </t>
  </si>
  <si>
    <t>Псык1э ыгъэкъэбзагъэр. Калошыр тхьакIыгъэ. МыIэрысэр тхьакIыгъэ. Лагъэр тхьакIыгъэ. Джэхашъор тхьакIыгъэ.</t>
  </si>
  <si>
    <t>помыт,-а, -о.</t>
  </si>
  <si>
    <t xml:space="preserve">Ы-ТХЬАКIЫГЪЭР </t>
  </si>
  <si>
    <t>ПсыкIэ ыгъэкъэбзагъэр. Бысымгуащэм лагъэу ытхьакIыгъэр, столым тыригъэуцуагъ.</t>
  </si>
  <si>
    <t>вымытый, -ая, -ое.</t>
  </si>
  <si>
    <t xml:space="preserve">ТХЬАКIЫПIЭ </t>
  </si>
  <si>
    <t>ЗытхьакIыпIэ. Унэм тхьакIыпIэ дэгъу ит. ТхьакIыпIэм псы ригъэхъуагъ.</t>
  </si>
  <si>
    <t>умывальник.</t>
  </si>
  <si>
    <t>ТХЬАКIЫН ТХЬАКIЫГЪ-Э ГЛ. ИМАСД.</t>
  </si>
  <si>
    <t>ПсыкIэ гъэкъэбзэн. Джэхэшъо тхьакIыным фэкъаигъ. Лагъэхэмэ ятхьакIын ар фэгъэзагъ.</t>
  </si>
  <si>
    <t>помыть.</t>
  </si>
  <si>
    <t xml:space="preserve">ТХЬАКIЭН </t>
  </si>
  <si>
    <t>ПсыкIэ гъэкъэбзэн. Бысымгуащэр тхьакIэным езэщыгъ.</t>
  </si>
  <si>
    <t>мыть.</t>
  </si>
  <si>
    <t xml:space="preserve">Ы-ТХЬАЛАГЪ </t>
  </si>
  <si>
    <t>Жьы римыгъэгъотэу ыгъэлIагъ. Ыпшъэ шIуиубытыкIи ытхьэлагъ. Баджэм чэтыр ытхьэлагъ. Псым ытхьэлагъ - утонул, -а, -о.</t>
  </si>
  <si>
    <t>задушил, -а, -о.</t>
  </si>
  <si>
    <t xml:space="preserve">Ы-ТХЬАЛАГЪЭР </t>
  </si>
  <si>
    <t>Чэтжъыеу кIэлэцIыкIум ытхьалагъэр чIадзыжьыгъ.</t>
  </si>
  <si>
    <t>1.задушенный, -ая, -ое.</t>
  </si>
  <si>
    <t xml:space="preserve">ТХЬАЛАПIЭ </t>
  </si>
  <si>
    <t>ЧIыпIэу зыщитхьалагъэр. Псыхъом щыщ чIыпIэу цIыф зыщитхьэлагъэр ары. Пшъэшъэ тхьалапIэр.</t>
  </si>
  <si>
    <t>место, где кто-то утонул.</t>
  </si>
  <si>
    <t xml:space="preserve">Ы-ТХЬАЛЭН </t>
  </si>
  <si>
    <t>Жыы римгъэгъотэу ыгъэлIэн. ТехакIом лIыр ытхьалэнкIэ фежьагъэу къытырахыжьыгъ.</t>
  </si>
  <si>
    <t>задушить.</t>
  </si>
  <si>
    <t xml:space="preserve">ТХЬАМАТЭ </t>
  </si>
  <si>
    <t>Пачъыхьагъом , изэманым тетыгъор къуаджэм щызыIыгъыгъэ Iашъхьэтетэу къуаджэм иIагъэр ары. Тхьаматэр поштэм исэу дэкIыгъ.</t>
  </si>
  <si>
    <t>1.старшина в ауле при царизме.</t>
  </si>
  <si>
    <t>Колхоз тхьамат. Сельсовет тхьамат.</t>
  </si>
  <si>
    <t>Ешхэ-ешъор зэрищэнэу агъэнэфэрэ нахьыжъыр ары. Ар купым ятхьама тэу агъэнэфагъ.</t>
  </si>
  <si>
    <t>3. тамада.</t>
  </si>
  <si>
    <t xml:space="preserve">ТХЬАМЫКI </t>
  </si>
  <si>
    <t>Къулайцыз. Пачъыхьагъом изэманым лэжьэкIо тхьамыкIэмэ псэукIэ яIагъэп.</t>
  </si>
  <si>
    <t>бедный, -ая, -ое, бедняк.</t>
  </si>
  <si>
    <t xml:space="preserve">ТХЬАМЫКIАПI </t>
  </si>
  <si>
    <t>ИтхьамыкIапIэ ерэс - иIоф зыхэмылъым херэмылъхь.</t>
  </si>
  <si>
    <t>свое бедняцкое место.</t>
  </si>
  <si>
    <t>ТХЬАМЫКIАГЪУ</t>
  </si>
  <si>
    <t>ТхьамыкIагъо къыщышIыгъ.</t>
  </si>
  <si>
    <t>беда.</t>
  </si>
  <si>
    <t>ТХЬАМЫКIЭГЪОШХУ</t>
  </si>
  <si>
    <t>ТхьамыкIэгъошхо къехъулIагъ.</t>
  </si>
  <si>
    <t>бедствие.</t>
  </si>
  <si>
    <t xml:space="preserve">ТХЬАМЫКIЭЖЬ </t>
  </si>
  <si>
    <t>ЫгукIэ хьэлэлэу, ау къулайцызэу щытыр ары. Ар цIыф тхьамыкIэжъ.</t>
  </si>
  <si>
    <t>1.несчастный, -ая, -ое, бедняк.</t>
  </si>
  <si>
    <t>ТХЬАПШ</t>
  </si>
  <si>
    <t>Тхьапша? Чылэм цIыф тхьапш дэс?</t>
  </si>
  <si>
    <t>сколько.</t>
  </si>
  <si>
    <t>ТХЬАПШЭРЭ МЕСТ.</t>
  </si>
  <si>
    <t>Тхьапшэрэ есIуагъ сэ ащ а Iофым мэхьанэ зэримыIэр.</t>
  </si>
  <si>
    <t>сколько раз.</t>
  </si>
  <si>
    <t xml:space="preserve">ТХЬАП </t>
  </si>
  <si>
    <t>1.ТхылъыпIэ тхьап. КIалэм тхылъыпIэ тхьапэ къышти, письмэ ытхыгъ. Тхылъ тхьапэр зэпригъэзагъ.</t>
  </si>
  <si>
    <t>лист.</t>
  </si>
  <si>
    <t xml:space="preserve">ТХЬАПЭФ </t>
  </si>
  <si>
    <t>ЖэкIэ фыжь. ЛIыжъ тхьапэф хъугъэ.</t>
  </si>
  <si>
    <t>седобородый.</t>
  </si>
  <si>
    <t xml:space="preserve">ТХЬАРКЪО </t>
  </si>
  <si>
    <t>Къолэбзыумэ ащыщ. Щагу тхьаркъу. Губгъо тхьаркъу. Тхъаркъор мэгурымы. Тхьаркъор мамырныгъэм ищыс.</t>
  </si>
  <si>
    <t>голубь.</t>
  </si>
  <si>
    <t xml:space="preserve">ТХЬАРКЪОЖЪ </t>
  </si>
  <si>
    <t>Уц тхьэпэ шъобгъо лъэпкъ. Тхьаркъожъ Iанэ зэдытеIэбагъэх.</t>
  </si>
  <si>
    <t>лопух.</t>
  </si>
  <si>
    <t xml:space="preserve">ТХЬАРЫIОГЪУ </t>
  </si>
  <si>
    <t>Зы лIакъор зы лIакъом итхьарыIогъу.</t>
  </si>
  <si>
    <t>союзник (говорится только о племенах).</t>
  </si>
  <si>
    <t xml:space="preserve">ТХЬАРЫIУ </t>
  </si>
  <si>
    <t>Тхьэм ыцIэкIэ гущыIэ тын. Нахьыпэм, пачъыхьагъом иуахътэм къоджэ тхьарыIо (тыгъу Iоф е нэмыкIым ехьылIагъэу) ашIыщтыгъэ.</t>
  </si>
  <si>
    <t>клятва.</t>
  </si>
  <si>
    <t xml:space="preserve">ТХЬАСИЛ </t>
  </si>
  <si>
    <t>ЦIыф тхьагъэпцIэу шъокIэ зызышIырэр ары. Шъуз тхьасилэжъ.</t>
  </si>
  <si>
    <t>лицемер, -ка.</t>
  </si>
  <si>
    <t xml:space="preserve">тхьаумаф </t>
  </si>
  <si>
    <t>Шэмбэтым къыкIэлъыкIорэр - тхьаумаф. Тхъаумэфэ мафэр - гъэпсэфыгъо маф.</t>
  </si>
  <si>
    <t>воскресенье.</t>
  </si>
  <si>
    <t xml:space="preserve">ТХЬАУСЫХ </t>
  </si>
  <si>
    <t>Судыр лIыжъым итхьаусыхэ едэIугъ. Ащ тхьаусыхэ иI.</t>
  </si>
  <si>
    <t>жалоба.</t>
  </si>
  <si>
    <t xml:space="preserve">ТХЬАУСЫХАГЪЭ </t>
  </si>
  <si>
    <t>1.Нысэр къысфэбзадж ыIуи, ныор тхьаусыхагъэ. Ныор мэтхьаусыхэ.</t>
  </si>
  <si>
    <t>пожаловался, -лась, -лось.</t>
  </si>
  <si>
    <t xml:space="preserve">ТХЬАУСХАКIУ </t>
  </si>
  <si>
    <t>ЛIагъэм иIахьылымэ адэжь кIоу афэнэшхъыерэр ары. ЛIыхэр тхьаусыха-кIо кIуагъэх. Шъуз тхьаусыхакIохэр ежьагъэх.</t>
  </si>
  <si>
    <t>соболезнующий, выражающий, -ая, -ее скорбь.</t>
  </si>
  <si>
    <t xml:space="preserve">ТХЬАУСЫХАЛ </t>
  </si>
  <si>
    <t>СиIэп ыIоу тхьэусыхэ зэпытэу, иIэр зышIомакIэр ары. Ар цIыф тхьаусыхал.</t>
  </si>
  <si>
    <t>нытик.</t>
  </si>
  <si>
    <t xml:space="preserve">ТХЬАУСЫХЭЖЬЫГЪЭ </t>
  </si>
  <si>
    <t>ИIоф зэраIуагъэр шIомытэрэзэу икIэрыкIэу хэплъэжьынхэмкIэ  лъаIоу тхьаусыхагъэ.</t>
  </si>
  <si>
    <t>обжаловал, -а, -о.</t>
  </si>
  <si>
    <t xml:space="preserve">ТХЬАУСЫХЭЖЬЫГЪЭР </t>
  </si>
  <si>
    <t>ЗиIоф аIуагъэу, тхьаусыхэжьыгъэм къеджагъэх.</t>
  </si>
  <si>
    <t>обжаловавший, -ая, -ее.</t>
  </si>
  <si>
    <t xml:space="preserve">ТХЬАУСЫХЭН </t>
  </si>
  <si>
    <t>Гъынэгъэн. ИIэр шIомакIэу тхьаусыхэным хэмыкIэу ащ къехьы.</t>
  </si>
  <si>
    <t>1.ныть.</t>
  </si>
  <si>
    <t xml:space="preserve">ТХЬАЦУ </t>
  </si>
  <si>
    <t>Хьаджыгъэ гъэуцIыныгъэ пшагъэр ары. Бысымгуащэм тхьацу ыпшагъ. Тхьацур къэтэджыгъ. Тхьацур ыгъэжъагъ.</t>
  </si>
  <si>
    <t>тесто.</t>
  </si>
  <si>
    <t xml:space="preserve">ТХЬАЦУПСЫ </t>
  </si>
  <si>
    <t>Тхьацу упIкIэтэгъэ гъэжъуагъэр ары. Бысымгуащэм тхьэцупс ышIыгъ.</t>
  </si>
  <si>
    <t>суп из лапши.</t>
  </si>
  <si>
    <t xml:space="preserve">ТХЬАЦУФ </t>
  </si>
  <si>
    <t>Пхъэ упсыгъэ хъурэе кIыхьэу тхьацур зэрафырэр ары. ТхьацуфымкIэ тхьацур ыфи, щэламэ ыгъэжъагъ.</t>
  </si>
  <si>
    <t>скалка.</t>
  </si>
  <si>
    <t xml:space="preserve">ТХЬАЦЭ </t>
  </si>
  <si>
    <t>Хьэрам. ГупыкI зимыIэу, Iпытэу щытыр ары. ЦIыф тхьацэ Iай, уезэгъыщтэп.</t>
  </si>
  <si>
    <t>скупой, -ая, -ое.</t>
  </si>
  <si>
    <t xml:space="preserve">ТХЬАIУ </t>
  </si>
  <si>
    <t>Цокъэ тхьаIу, щазмэ тхьаIу. Щазмэ тхьаIум лъашъхьэ шIуригъэшIыхьагъ.</t>
  </si>
  <si>
    <t>голенище.</t>
  </si>
  <si>
    <t xml:space="preserve">ТХЬЭ </t>
  </si>
  <si>
    <t>Дунаири къыгъэшIыгъэу, цIыфыхэIри къыгъэхъугъэу, тхьэ щыIэу зизэхэшIыкI темыфэрэ цIыфхэм аIо. Пасэм адыгэмэ мыщ афэдэ тхьэхэр яIаIгъ: Ахын, Емыщ, Мэзытхь, Лъэпшъ нэмыкIкIхэр. Ахэмэ ацIэкIэ цIыфмэ тхьэ аIощтыгьэ. Адыгэмэ</t>
  </si>
  <si>
    <t>бог.</t>
  </si>
  <si>
    <t xml:space="preserve">ТХЬЭЛЪАНЭ </t>
  </si>
  <si>
    <t>Тхьэлъанэ ышIытъ - гущыIэ пытэ къытыгъ. Тхъэлъэнэ мыгъэпцIэу дэкIуагъэ нахь, иIоф шIагъо щыIагъэп.</t>
  </si>
  <si>
    <t>клятва, обет.</t>
  </si>
  <si>
    <t xml:space="preserve">ТХЬЭЛЪЭIУ </t>
  </si>
  <si>
    <t>Ощх къемыщхэу огъу хъумэ е нэмык1ым ехьылIагъэу ц1ыфыхэр зэIукIэнхэшъ, тхьэм елъэIунхэр ары. Чылэм тхьэлъэIу ашIыгъ.</t>
  </si>
  <si>
    <t>1.молебен.</t>
  </si>
  <si>
    <t xml:space="preserve">ТХЬЭЛЪЭIУП1Э </t>
  </si>
  <si>
    <t>ЦIыфыхэр тхьэм елъэIунэу зыщызэIукIэщтыгъэ чъыпIэр ары. Пасэм адыгэмэ тхьалъэIупIэ гъэнэфагъэхэр яIагъэх.</t>
  </si>
  <si>
    <t>место, где мол-лись богу.</t>
  </si>
  <si>
    <t xml:space="preserve">ТХЬЭМАФЭ </t>
  </si>
  <si>
    <t>Мэфиблыр - тхьамафэ. Мазэр тхьэмэфиплI мэхъу. Ар къалэм зыкIуагъэр тхьэмафэ хъугъэ.</t>
  </si>
  <si>
    <t>неделя.</t>
  </si>
  <si>
    <t xml:space="preserve">ТХЬЭОЯГЪЭ </t>
  </si>
  <si>
    <t>Ымыдэу ышъо зэок1ыгъэ,къыхэщыгъ.Къэбарыр зызэхехым тхьэоягъэ.</t>
  </si>
  <si>
    <t>возмущался, -лась, -лось.</t>
  </si>
  <si>
    <t xml:space="preserve">ТХЬЭЧЭТ </t>
  </si>
  <si>
    <t>Щагу чэтмэ ащыщ. Тхьэчэтыр мэкъао. Тхьэчэтан. Тхьэчэтыхъу къау-къау лъэрычъ, чылэр щэ къэзычъыхь.</t>
  </si>
  <si>
    <t>индейка.</t>
  </si>
  <si>
    <t xml:space="preserve">ТХЬЭЧЭТЫЛ </t>
  </si>
  <si>
    <t>Тхьэчэтым ыл. Бысымгуащэм тхьэчэтыл ыгъэжъагъ.</t>
  </si>
  <si>
    <t>мясо индейки.</t>
  </si>
  <si>
    <t xml:space="preserve">ТХЬЭЧЭТЫХЪУ </t>
  </si>
  <si>
    <t>Бысымым хьакIэм тхьэчэтыхъу фиукIыгъ.</t>
  </si>
  <si>
    <t>индюк.</t>
  </si>
  <si>
    <t xml:space="preserve">ТХЬЭЧЭТЫЦ </t>
  </si>
  <si>
    <t>Тхьэчэтым ыц. Тхьэчэтыцыр шъхьантэ ышIыгъ.</t>
  </si>
  <si>
    <t>индюшачий пух.</t>
  </si>
  <si>
    <t xml:space="preserve">ТХЬЭЧIЭГЪ </t>
  </si>
  <si>
    <t>Мэзым тхьэлъэIупIэу яIагъэхэр ары. Чылэр тхьэчIэгъ кIуагъэ.</t>
  </si>
  <si>
    <t>название леса, где молились богу.</t>
  </si>
  <si>
    <t>ТЫ1</t>
  </si>
  <si>
    <t>Глагол приставк, апэрэшъхьэм, бэ пчъагъэм ит. Тытхагъ. ТыкIуагъ.</t>
  </si>
  <si>
    <t>личный аффикс.</t>
  </si>
  <si>
    <t xml:space="preserve">ТЫ2 </t>
  </si>
  <si>
    <t>Ят. Ибэ, ти ни иIэп. Тырэ нырэ ахэмыкIыгъэ цIыф щыIэп.</t>
  </si>
  <si>
    <t>отец.</t>
  </si>
  <si>
    <t xml:space="preserve">ТЫГЪОН </t>
  </si>
  <si>
    <t>Тыгъоным пылъыр цIыф бзадж.</t>
  </si>
  <si>
    <t>воровать.</t>
  </si>
  <si>
    <t>ТЫГЪОПЧЫХЬ НАРЕЧ.</t>
  </si>
  <si>
    <t>Тыгъоспчыхьэ. Тыгъопчыхьэ кином кIалэр щыIагъ.</t>
  </si>
  <si>
    <t>вчера вечером.</t>
  </si>
  <si>
    <t>ТЫГЪОСНАХЬЫП НАРЕЧ.</t>
  </si>
  <si>
    <t>Тыгъоснахьыпэ колхоз зэIукIэ щыIагъ.</t>
  </si>
  <si>
    <t>позавчера.</t>
  </si>
  <si>
    <t>ТЫГЪОСЧЭЩ НАРЕЧ.</t>
  </si>
  <si>
    <t>Тыгъосчэщ театрэм щыIагъ.</t>
  </si>
  <si>
    <t>позавчера ночью.</t>
  </si>
  <si>
    <t>ТЫГЪУ</t>
  </si>
  <si>
    <t>Тыгъу IофыкIэ агъэмысэ. Тыгъум екIодылIагъ.</t>
  </si>
  <si>
    <t>воровство.</t>
  </si>
  <si>
    <t xml:space="preserve">ТЫГЪУАГЪЭ </t>
  </si>
  <si>
    <t>Зыгорэм иер гъэбьь лъыгъэкIэ зыштагъэр ар-ы. КIалэр тыгъуагъэ. Бзаджэр мэтыгъо. Уты-гъоныр фэмыфыгъ.</t>
  </si>
  <si>
    <t>воровал, -а, -о.</t>
  </si>
  <si>
    <t xml:space="preserve">ТЫГЪУАГЪЭР </t>
  </si>
  <si>
    <t>Зыгорэм ибылым гъэбылъыгъэкIэ зыштагъэр, зыфыгъэр. Тыгъуагъэр аубытыгъ. Тыгъуагъэм иIоф судым ыIуагъ.</t>
  </si>
  <si>
    <t>воровавший, -ая, -ее.</t>
  </si>
  <si>
    <t xml:space="preserve">ТЫГЪУАК1О1 </t>
  </si>
  <si>
    <t>Тыгъоным пылъ цIыфыр ары. ТыгъуакIор аубытыгъ.</t>
  </si>
  <si>
    <t>вор.</t>
  </si>
  <si>
    <t>ТЫГЬУАК1О2</t>
  </si>
  <si>
    <t>ТыгъуакIо кIуагъэ.</t>
  </si>
  <si>
    <t>воровать</t>
  </si>
  <si>
    <t>ТЫГЪУАС НАРЕЧ.</t>
  </si>
  <si>
    <t>Тыгъуасэ мэфэ ошIу дэхагъ.</t>
  </si>
  <si>
    <t>вчера.</t>
  </si>
  <si>
    <t xml:space="preserve">ТЫГЪУЖЪЫ </t>
  </si>
  <si>
    <t>Мэзыхь. Тыгъужъым мэлыр ышхыгъ. ШакIом тыгъужъ ыукIыгъ. Тыгъужъыр IумацI. Мышъэм тыгъужъыр шIопырац (гущ.). Тыгъужъыр мэлахъо зышIы-гъэм фэд (гущ.). Тыгъужъыми пкъымышх ешIы (гущ.).</t>
  </si>
  <si>
    <t>волк.</t>
  </si>
  <si>
    <t xml:space="preserve">ТЫГЪУЖЪЫБЫ </t>
  </si>
  <si>
    <t>Тыгъужъыр зэрыпшыхьажьрэ машэр ары. Тыгъужъыбым тыгъужъ щырхэр исых.</t>
  </si>
  <si>
    <t>волчишня.</t>
  </si>
  <si>
    <t>ТЫГЪУЖЪЫШЪО</t>
  </si>
  <si>
    <t>Тыгъужъым ышъу.Тыгъужъышъо джэдыгу щыгъ.</t>
  </si>
  <si>
    <t>волчура.</t>
  </si>
  <si>
    <t xml:space="preserve">ТЫГЪУРЫГЪУ </t>
  </si>
  <si>
    <t>Чзщрэ быбырэ къолэбзыу шъхьэшхо-нэшху. Тыгъурыгъур чэщрэ мэбыбы.</t>
  </si>
  <si>
    <t>сова.</t>
  </si>
  <si>
    <t xml:space="preserve">ТЫГЪЭ </t>
  </si>
  <si>
    <t>ЧIыгуми нэмыкI планетхэми хъураеу къакIухьэрэ светилзу ошъогум итыр ары. ЧIыгум тыгъэр къекIухьэ. Тыгъэр къыкъокIыгъ. Тыгъэр къо-хьагъ. Тыгъэр ыубытыгъ - солнечное затмение.</t>
  </si>
  <si>
    <t>1.солнце.</t>
  </si>
  <si>
    <t xml:space="preserve">ТЫГЪЭГЪАЗЭ </t>
  </si>
  <si>
    <t>Мыгъэ тыгъэгъазэр бэгъуагъэ.</t>
  </si>
  <si>
    <t xml:space="preserve">ТЫГЪЭЖЬЫ </t>
  </si>
  <si>
    <t>ТыгъэкъокIыпIэ лъэныкъомкIэ къикIрэ жьыбгъэ чъыI. Тыгъэжь къепщэ.</t>
  </si>
  <si>
    <t>восточный ветер.</t>
  </si>
  <si>
    <t xml:space="preserve">ТЫГЪЭПСЫ </t>
  </si>
  <si>
    <t>Мэфэ тыгъэпс - ясный, солнечный день.</t>
  </si>
  <si>
    <t>солнечный, - ая, -ое.</t>
  </si>
  <si>
    <t>ТЫГЪЭНАП</t>
  </si>
  <si>
    <t>ТЫГЪЭУАПI(ТЫГЪЭУАПIЭР)</t>
  </si>
  <si>
    <t>Тыгъэ нэбзыир къызтыридзэрэ чIыпIэр ары. ГыкIыгъэр тыгъэуапIэм пилъагъ.</t>
  </si>
  <si>
    <t>ТЫДА МЕСТ ЕПЛЪ. ТЫДЭМ.</t>
  </si>
  <si>
    <t>ТЫДЭ МЕСТ.</t>
  </si>
  <si>
    <t>ЗыдэщыIэм, зыдэкIуагъэм ,къыздикIыгъэм зэрэкIэупчIэхэрэ гущы1. Тыдэ къикIыгъа хьакIэр</t>
  </si>
  <si>
    <t>откуда, куда</t>
  </si>
  <si>
    <t>ТЫДЭКIЭ МЕСТ.</t>
  </si>
  <si>
    <t>ТалъэныкъомкIэ.ТыдэкIэ укIощта?</t>
  </si>
  <si>
    <t>куда, откуда.</t>
  </si>
  <si>
    <t>ТЫДЭКIИ НАРЕЧ.</t>
  </si>
  <si>
    <t>Тыдэрэ лъэныкъомкIи. ТыдэкIи кIуапIэ иIэп. ТыдэкIи зэфэдэу щыо-ешху.</t>
  </si>
  <si>
    <t>всюду,везде.</t>
  </si>
  <si>
    <t>ТЫДЭМИ НАРЕЧ.</t>
  </si>
  <si>
    <t>Тыдэми къыздипхы пшIоигъом къих, ау къэгъот.</t>
  </si>
  <si>
    <t>откуда.</t>
  </si>
  <si>
    <t>ТЫЖЬЫНАШI</t>
  </si>
  <si>
    <t>Тыжьыным зыгорэхэр хэзыш1ыкIэу, ар зисэнэхьатыр ары. ТыжьынашIэм тыжьын бгырыпх ышIыгъ.</t>
  </si>
  <si>
    <t>серебряк,сребродел.</t>
  </si>
  <si>
    <t xml:space="preserve">ТЫЖЬЫНЫ </t>
  </si>
  <si>
    <t>Металл фыжь лъэпкъ. Тыжьын фытагъ. Тыжьын бгырыпх. Тыжъын кIыIу. Тыжьын сом. Тыжьынышху. Тыжьын джэмышх. Ар тыжьыным хэшIыкIыгъ.</t>
  </si>
  <si>
    <t>серебро, серебрянный, -ая, -ое.</t>
  </si>
  <si>
    <t xml:space="preserve">ТЫЖЬЫНЫПС </t>
  </si>
  <si>
    <t>Тыжьын гъэткIугъ. Тыжьыныпс щыфагъ. ТыжьыныпскIэ ыгъэлагъ-посеребрил, -а, -о. Тыжьыныпс егъэшъуагъ - посеребряный, -ая, -ое.</t>
  </si>
  <si>
    <t>серебро, жидкое, растворенное во ртути.</t>
  </si>
  <si>
    <t xml:space="preserve">ТЫКУ </t>
  </si>
  <si>
    <t>Къогъуп1. Мэкъур мэз тыкум къолъ. Къэрэутыку. Хьатрамтыку. Псэйтыку.</t>
  </si>
  <si>
    <t>кут.</t>
  </si>
  <si>
    <t>ТЫКЪ-СЫКЪ МЕЖД.</t>
  </si>
  <si>
    <t>Дэпкъым пылъэгъэ сыхьатыр тыкъ-сыкъ ыIозэ макIо.</t>
  </si>
  <si>
    <t>указывает на шум.</t>
  </si>
  <si>
    <t>ТЫКЪЫН</t>
  </si>
  <si>
    <t>ЦIыфым ыжэпкъ чIэгъм дэжьрэ пшъэр ары. Ытыкъын мэузы.</t>
  </si>
  <si>
    <t>горло.</t>
  </si>
  <si>
    <t xml:space="preserve">ТЫНУЖЪ </t>
  </si>
  <si>
    <t>Хэшъо бгъэжъ. Тынужъыр хашъом щэбыбы.</t>
  </si>
  <si>
    <t>коршун.</t>
  </si>
  <si>
    <t xml:space="preserve">ТЫНЧ </t>
  </si>
  <si>
    <t>Рэхьат, гупсэф. ТетIысхъэпIэ тынч.П1эк1ор тынч. Онэ тынч.</t>
  </si>
  <si>
    <t>спокойно.</t>
  </si>
  <si>
    <t xml:space="preserve">ТЫНЧЫГЪУ </t>
  </si>
  <si>
    <t>Гупсэфыгъу. Тынчыгъо ыгъотырэп.</t>
  </si>
  <si>
    <t>спокойствие.</t>
  </si>
  <si>
    <t xml:space="preserve">ТЫНЫ </t>
  </si>
  <si>
    <t>Тынхэр фашIыгъэх. Нысэтын. Блэгъэтын.</t>
  </si>
  <si>
    <t>дар.</t>
  </si>
  <si>
    <t xml:space="preserve">ТЫРАМ </t>
  </si>
  <si>
    <t>Шы лъэпкъ. Тырамым тес. Тырамыр шы дэгъу.</t>
  </si>
  <si>
    <t>порода лошадей.</t>
  </si>
  <si>
    <t xml:space="preserve">ТЫРИБЗАГЪ </t>
  </si>
  <si>
    <t>Тырадагъ, ыди тырилъхьагъ. Джэдыгум тебзэ тырибзагъ. Шъхьантэм тебзэ тырибзагъ.</t>
  </si>
  <si>
    <t>нашил, -а, -о (на).</t>
  </si>
  <si>
    <t>ТЫРИБЗЫКIЫГЪ</t>
  </si>
  <si>
    <t>Фэдэу ыбзыгъ.</t>
  </si>
  <si>
    <t>снял,- а,- о (с).</t>
  </si>
  <si>
    <t>ТЫРИГЪОТАГЪ</t>
  </si>
  <si>
    <t>Телъэу е тетэу ыгъотыгъ. Джэхашъом телъэу тыригъотагъ. Хьамэм тетэу тырагъотагъ.</t>
  </si>
  <si>
    <t>нашел, нашла, -о (на).</t>
  </si>
  <si>
    <t xml:space="preserve">ТЫРИГЪУКIЫГЪ </t>
  </si>
  <si>
    <t>ТыриуцэгъукIыгъ. Хьалыгъум ыкIышъо цыгъом тыригъукIыгъ.</t>
  </si>
  <si>
    <t>отгрыз, -ла, -ло (сверху).</t>
  </si>
  <si>
    <t>ТЫРИГЪЭБЫЛЪХЬАГЪ</t>
  </si>
  <si>
    <t>Дзыор кIашъом тыригъэбылъхьагъ.</t>
  </si>
  <si>
    <t>спрятал, -а, -о (на).</t>
  </si>
  <si>
    <t>ТЫРИГЪЭГУШХУАГЪ</t>
  </si>
  <si>
    <t>Фигъэчэфыгь. Ар ащ Iофым тыригъэгушхуагъ.</t>
  </si>
  <si>
    <t>поддержал, обод-рил, -а, -о(на).</t>
  </si>
  <si>
    <t xml:space="preserve">ТЫРИГЪЭГУЩЫIАГЪ </t>
  </si>
  <si>
    <t>Рапэсыщтыр къыраригъэIолIагъ. Тхьаматэм зэIукIэр а Iофым тыригъэгущыIагъ.</t>
  </si>
  <si>
    <t>дал, -а, -о обсудить.</t>
  </si>
  <si>
    <t>ТЫРИГЪЭГЪОЛЪХЬАГЪ</t>
  </si>
  <si>
    <t>Янэ кIалэр пIэкIорым  тыригъэгъолъхьагъ.</t>
  </si>
  <si>
    <t>уложил, -а, -о (на).</t>
  </si>
  <si>
    <t>ТЫРИГЬЭЗЫГЪ</t>
  </si>
  <si>
    <t>Зытелъым ригъэфэхыгъ. КIалэм ручкэр партым тыригъэзыгъ. Пхъэчаим ышъхьэ тыригъэзыгъ.</t>
  </si>
  <si>
    <t>1.свалил, -а, -о, уронил, -а, -о, (с).</t>
  </si>
  <si>
    <t xml:space="preserve">ТЫРИГЪIЭЗЫКIЫГЪ </t>
  </si>
  <si>
    <t>Тырифыгъ. Iахъом чэмыр бжыхьасэм тыригъэзыкIыгъ.</t>
  </si>
  <si>
    <t>согнал, -а, -о (с).</t>
  </si>
  <si>
    <t>ТЫРИГЪЭЗЫХЬАГЪ</t>
  </si>
  <si>
    <t>Шыр мылым тыригъэзыхьагъ.</t>
  </si>
  <si>
    <t>заставил, -а, -о взойти, ступить (на); загнал, -а, -о.</t>
  </si>
  <si>
    <t xml:space="preserve">ТЫРИГЪЭКIАГЪ </t>
  </si>
  <si>
    <t>къып. ыIэтыгъ. ЫпшъапIэ тыригъэкIагъ.</t>
  </si>
  <si>
    <t>1.отогнул, -а, -о</t>
  </si>
  <si>
    <t>ТЫРИГЪЭК1ОДАГЪ</t>
  </si>
  <si>
    <t>Расход тыришIыхьагъ. Унэу ышIыгъэм ахъщабэ тыригъэкIодагъ.</t>
  </si>
  <si>
    <t>израсходовал, -а, -о.</t>
  </si>
  <si>
    <t xml:space="preserve">ТЫРИГЪЭКIУАГЪ </t>
  </si>
  <si>
    <t>ДеIэзэ текIоныгъэр къыдыригъэхыгь.ЗэнэкъокъуитIурэмэ язырэм деIишъ, адрэм тыригъэкIуагъ.</t>
  </si>
  <si>
    <t>дал, помог победить.</t>
  </si>
  <si>
    <t xml:space="preserve">ТЫРИГЪЭКIЫГЬ </t>
  </si>
  <si>
    <t>ТырицIэнтхъукIыгъ. ХьашъотегъэкIымкIэ тетхэгъэ гущыIэр тхылъыпIэм тыригъэкIыгъ.</t>
  </si>
  <si>
    <t>1.стер, -ла, -ло.</t>
  </si>
  <si>
    <t xml:space="preserve">ТЫРИГЪЭЛЭНТХЪЫГЪ </t>
  </si>
  <si>
    <t>Тыритхъыгъ. КIэпым ыкIышъо тыригъэлэнтхъыгъ.</t>
  </si>
  <si>
    <t>содрал, -а, -о.</t>
  </si>
  <si>
    <t xml:space="preserve">ТЫРИГЪЭЛЪЫГЪ </t>
  </si>
  <si>
    <t>ПIэкIорым хьакIэр тыригъэлъыгъ.</t>
  </si>
  <si>
    <t>1.разрешил, -а, -о лежать (на).</t>
  </si>
  <si>
    <t xml:space="preserve">ТЫРИГЪЭЛIЫХЬАГЪ </t>
  </si>
  <si>
    <t>Къин тырыригъэхъуагъ. А Iофым ыужы ригъахьи, тыригъэлIыхьагъ.</t>
  </si>
  <si>
    <t>измучил, -а, -о.</t>
  </si>
  <si>
    <t xml:space="preserve">ТЫРИГЪЭНАГЪ </t>
  </si>
  <si>
    <t>ЦIэ фишIыгъ. Янэ икIалэ а цIэр тыригъэнагъ.</t>
  </si>
  <si>
    <t>1.оставил, -а, -о за ним.</t>
  </si>
  <si>
    <t>ТЫРИГЪЭНЭЦIЫХЬАГЪ</t>
  </si>
  <si>
    <t>Тыригъэчэфыхьагъ.Ащ кIалэр тракторист курсым кIоным тыригъэ-нэцIыхьагъ.</t>
  </si>
  <si>
    <t>соблазнил, -а,-о.</t>
  </si>
  <si>
    <t>ТЫРИГЪЭПЛЪЫХЬАГЪ</t>
  </si>
  <si>
    <t>ЛIыжъым кIалэр кIашъом тыригъэплъыхьагъ.</t>
  </si>
  <si>
    <t>заставил,разрешил посмотреть (на).</t>
  </si>
  <si>
    <t xml:space="preserve">ТЫРИГЪЭПКIАГЪ1 </t>
  </si>
  <si>
    <t>Конвертым маркэ тырагъэпкIагъ.</t>
  </si>
  <si>
    <t>наклеил, -а, -о (на).</t>
  </si>
  <si>
    <t>ТЫРИГЪЭПКIАГЪ2</t>
  </si>
  <si>
    <t>Командирым солдатхэр бэрэ тыригъэпкIагъэх.</t>
  </si>
  <si>
    <t>заставил маршировать.</t>
  </si>
  <si>
    <t xml:space="preserve">ТЫРИГЪЭПЛЪАГЬ </t>
  </si>
  <si>
    <t>Ригъэлъэгъугъ. Нэу иIэр тыригъэплъагъэп - ригъэлъэгъугъэп.</t>
  </si>
  <si>
    <t>дал, -а, -о увидеть.</t>
  </si>
  <si>
    <t>ЛIыжъым кIалэр кIашъом дигъэкIуайи,тыригъэплъыхьагъ.</t>
  </si>
  <si>
    <t>заставил оглядеть, осмотреть.</t>
  </si>
  <si>
    <t xml:space="preserve">ТЫРИГЪЭПЫТЫХЬАГЪ </t>
  </si>
  <si>
    <t>Пытэу тырипхагъ, тыриIулIагъ.Столым ышъхьэ къытемызынэу тыригъэпытыхьагъ.</t>
  </si>
  <si>
    <t>1.укрепил, -а, -о (на).</t>
  </si>
  <si>
    <t>ТЫРИГЪЭПХЪЫГЪ</t>
  </si>
  <si>
    <t>Тыригъэтэкъугъ. Натрыфышъхьэм цэу тетыр тыригъэпхъыгъ.</t>
  </si>
  <si>
    <t>рушил, -а, -о.</t>
  </si>
  <si>
    <t xml:space="preserve">ТЫРИГЪЭСАГЪ </t>
  </si>
  <si>
    <t>Ос тыригъэхагъ. КIакIор унэм рихи, ос тыригъэсагъ.</t>
  </si>
  <si>
    <t>дал покрыться снегом.</t>
  </si>
  <si>
    <t>ТЫРИГЪЭСТЫХЬАГЪ</t>
  </si>
  <si>
    <t>1.ЫкIыIу щыгъэстыгъ. Семчык щэпкъыр хьамэм тыригъэстыхьагъ. 2. Фигъэстыгъ. Фыхигъанэзэ, сырнычэу ыIыгъыр зэкIэ ащ тыри-гъэстыхьагъ. МашIор фызэхэмыгъанэзэ, сырнычэу ыIыгъыр тыригъэ-стыхьагъ.</t>
  </si>
  <si>
    <t>сжег, сожгла, -ло (на).</t>
  </si>
  <si>
    <t>ТЫРИГЪЭСЫГЪ</t>
  </si>
  <si>
    <t>ХьакIэр пхъэнтIэкIу шъабэм тыригъэсыгъ.</t>
  </si>
  <si>
    <t>1.разрешил, сесть (на).</t>
  </si>
  <si>
    <t>ТЫРИГЪЭТЫГЪ</t>
  </si>
  <si>
    <t>Тетэу щигъэтыгъ. Машинэр хьамэм бэрэ тыригъэтыгъ.</t>
  </si>
  <si>
    <t>l.оставил, -а, -о (на).</t>
  </si>
  <si>
    <t xml:space="preserve">ТЫРИГЪЭТЭКЪУГЪ </t>
  </si>
  <si>
    <t>Тыригъэпхъэпхъыгъ. Натрыфым цэу тетыр тыригъэтэкъугъ.</t>
  </si>
  <si>
    <t>1.рушил, -а, -о.</t>
  </si>
  <si>
    <t xml:space="preserve">ТЫРИГЪЭТIЫСХЬАГЬ </t>
  </si>
  <si>
    <t>ХьакIэр пхъэнтIэкIум тыригъэтIысхьагъ. КIалэр шым</t>
  </si>
  <si>
    <t>посадил, -а, -о (на).</t>
  </si>
  <si>
    <t xml:space="preserve">ТЫРИГЪЭТIЭТIАГЪ </t>
  </si>
  <si>
    <t>Краскэр столым тыригъэтIэтIагъ.</t>
  </si>
  <si>
    <t>накапал, -а, -о.</t>
  </si>
  <si>
    <t xml:space="preserve">ТЫРИГЪЭУАГЪ1 </t>
  </si>
  <si>
    <t>Онтэгъу горэ тырилъхьагъ. Мыжъо тыригъэуагъ. Пхъэ тыригъэуагъ.</t>
  </si>
  <si>
    <t>придавил, -а, -о.</t>
  </si>
  <si>
    <t xml:space="preserve">ТЫРИГЪЭУАГЪ2 </t>
  </si>
  <si>
    <t>Вожатым бэрэбэнаор бэрэбаным тыригъэуагъ. Бригадирым кIалэр гъучIым тыригъэуагъ.</t>
  </si>
  <si>
    <t>1.заставил, -а, -о бить (на).</t>
  </si>
  <si>
    <t xml:space="preserve">ТЫРИГЪЭУГЪ </t>
  </si>
  <si>
    <t>Изэщ тыригъэугъ.</t>
  </si>
  <si>
    <t>развеселил, -а, -о.</t>
  </si>
  <si>
    <t xml:space="preserve">ТЫРИГЪЭУК1ОРЭЯГЪ </t>
  </si>
  <si>
    <t>Риути, тыригъэфагъ. Дзыо ушъагъэр адрэ дзыоу щылъым ты-ригъэукIорэягъ. Зы пкъэур адрэм тыригъэукIорэягъ.</t>
  </si>
  <si>
    <t>повалил, -а, -о (на).</t>
  </si>
  <si>
    <t xml:space="preserve">ТЫРИГЪЭУК1ОРЭЯГЪЭР </t>
  </si>
  <si>
    <t>Пкъэоу адрэ пкъэум тыригъэукIорэягъэм, ыпакIэ пихыгъ.</t>
  </si>
  <si>
    <t>поваленный, -ая, -ое (на).</t>
  </si>
  <si>
    <t xml:space="preserve">ТЫРИГЪЭУЦУАГЪ </t>
  </si>
  <si>
    <t>Лагъэр столым тыригъэуцуагъ.</t>
  </si>
  <si>
    <t>поставил, -а,- (на).</t>
  </si>
  <si>
    <t>ТЫРИГЪЭУТЫСАГЪ</t>
  </si>
  <si>
    <t>Тыригъэтэкъуагъ. Сапэр тыригъэутысагъ.</t>
  </si>
  <si>
    <t>запачкал, -а, -о его пылью.</t>
  </si>
  <si>
    <t xml:space="preserve">ТЫРИГЪЭУШЪОРЭКIАГЪ </t>
  </si>
  <si>
    <t>РигъэукIорэикIи тыригъэфагь.Семчык кухьэр хьамэм ты-ригъэушорэкIагъ.</t>
  </si>
  <si>
    <t>опрокинул,-а,-о.</t>
  </si>
  <si>
    <t xml:space="preserve">ТЫРИГЪЭУШЪОЭIАГЪЭР </t>
  </si>
  <si>
    <t>Кухьэу хьамэм тыриъэушъорэкIагъэр ыунэкIыгъ.</t>
  </si>
  <si>
    <t>опрокинувший, -ая, -ее.</t>
  </si>
  <si>
    <t xml:space="preserve">ТЫРИГЪЭФАГЪ </t>
  </si>
  <si>
    <t>Щэр е ыдзыгъэр тыригъэфагъ. Щэр тыригъэфагъ. КIэлэ бзаджэм мыжъор шъхьангъупчъэм тыригъэфагъ.</t>
  </si>
  <si>
    <t>1.попал, -а, -о (в).</t>
  </si>
  <si>
    <t>КъышIагъ. Тыригъэфагъ, ар дэдэр ары.</t>
  </si>
  <si>
    <t>Тыригъэфагъ, шы дэгъу къыщэфыгъ.</t>
  </si>
  <si>
    <t>3. выбрал, -а -о удачно.</t>
  </si>
  <si>
    <t>ТЫРИГЪЭХЪОКIЫКIЫГЪ</t>
  </si>
  <si>
    <t>Цыр тыригъэхъокIыкIыгъ. Фэмысакъзэ, палътэу пшъапIэр тыригъэхъокIыкIыгъ.</t>
  </si>
  <si>
    <t>вытер, -ла,-ло.</t>
  </si>
  <si>
    <t>ТЬIРИГЪЭХЬАГЪ</t>
  </si>
  <si>
    <t>Бригадирым машинэр хьамэм тыригъэхьагъ.</t>
  </si>
  <si>
    <t>пустил, -а, -о; повел, -а, -о.</t>
  </si>
  <si>
    <t xml:space="preserve">ТЫРИГЪЭЦОХЪУАГЪ </t>
  </si>
  <si>
    <t>Ыгъэцуахъозэ тырилъхьагъ. Пхъэмбгъур, кIашъом тыригъэцохъуагъ.</t>
  </si>
  <si>
    <t>повалил, -а, -о (нь), положил, -а, -о таща (на).</t>
  </si>
  <si>
    <t xml:space="preserve">ТЫРИГЪЭЧЭРЭЗЫКIЫГЪ </t>
  </si>
  <si>
    <t>Ыгъэчэрэзызэ тырихыгъ. Банкэм ышъхьэ тыригъэчэрэзыкIыгъ.</t>
  </si>
  <si>
    <t>отвинтил, -а, -о.</t>
  </si>
  <si>
    <t xml:space="preserve">ТЫРИГЪЭЧЪЫГЪ </t>
  </si>
  <si>
    <t>тырибзыкiыгъ. ыкiышъо тыригъэчъыгъ.</t>
  </si>
  <si>
    <t>снятый, -ая, -ое; срезанный, -ая, -ое.</t>
  </si>
  <si>
    <t>рилъхьагъ.</t>
  </si>
  <si>
    <t>ТырибзыкIыгъэр. Хьалыгъу кIышъоу тыригъэчъыгъэр лагъэм</t>
  </si>
  <si>
    <t xml:space="preserve">ТЫРИГЪЭЧЪЫХЬАГЪ </t>
  </si>
  <si>
    <t>Цемент тырикIи, чIыунэм ылъэгу тыригъэчъыхъагъ.</t>
  </si>
  <si>
    <t>то, что застыло.</t>
  </si>
  <si>
    <t xml:space="preserve">ТЫРИГЪЭШЭШАГЬ </t>
  </si>
  <si>
    <t>Шы-шыш ыIоу тыритэкъуагъ. Мэкъу шэшафэр джэхашъом</t>
  </si>
  <si>
    <t>насыпал, -а, -о с шуршанием (на).</t>
  </si>
  <si>
    <t xml:space="preserve">ТЫРИГЪЭШЫКЪЫКIЫГЪ </t>
  </si>
  <si>
    <t xml:space="preserve">ЗыфиIорэм тыригъэхьагъ, дигъэхыгъ. КIалэм пшъашъэр </t>
  </si>
  <si>
    <t>убедил, -а, -о.</t>
  </si>
  <si>
    <t>ТЫРИГЪЭШIАГЪ</t>
  </si>
  <si>
    <t>Уахътэ блигъэк1ыгъ. Ащ мэфэлыбэ тыригъэшIагъ.</t>
  </si>
  <si>
    <t>пропустил, -а, -о.</t>
  </si>
  <si>
    <t>ТЫРИГЪЭШIОIУХЬАГЪ</t>
  </si>
  <si>
    <t>Тетзэ ыгъэшIоIугъ. Щэр столым тетзэ тыригъэшIоIухьагъ.</t>
  </si>
  <si>
    <t>заставил, -а, -о скиснуть по его вине, скисло (на).</t>
  </si>
  <si>
    <t xml:space="preserve">ТЫРИГЪЭЩХАГЪ </t>
  </si>
  <si>
    <t>Ощх тыригъэщхагъ. Ышъхьэ ощх тыригъэщхагъ.</t>
  </si>
  <si>
    <t>поставил, -а, -о под дождь; дал, -а, -о вымокнуть.</t>
  </si>
  <si>
    <t xml:space="preserve">ТЫРИДАГЪ </t>
  </si>
  <si>
    <t>Джанэм пшъапIэ тыридагъ</t>
  </si>
  <si>
    <t>нашил, -а, -о (на.).</t>
  </si>
  <si>
    <t xml:space="preserve">ТЫРИДАГЪЭР </t>
  </si>
  <si>
    <t>Джанэм пшъапIэу тыридагъэр тыригъэтIэпIыкIыжьыгъ. ЩазмашIэм цуакъэм шъоу тыридагъэр шъо дэй.</t>
  </si>
  <si>
    <t>нашитый, -ая, -ое (на).</t>
  </si>
  <si>
    <t xml:space="preserve">ТЫРИДЫКIЫГЪ </t>
  </si>
  <si>
    <t>Джанэм ыбгъэ тыридыкIыгъ.</t>
  </si>
  <si>
    <t>прострочил, -а, -о.</t>
  </si>
  <si>
    <t xml:space="preserve">ТЫРИДЭЖЬЫГЪ </t>
  </si>
  <si>
    <t>Джанэм пшъапIэр тыридэжьыгъ.</t>
  </si>
  <si>
    <t>пришил, -а, -о (на).</t>
  </si>
  <si>
    <t>ТЫРИДЗАГЪ</t>
  </si>
  <si>
    <t>Тхылъыр столым тыридзагъ. ЛIыр риути, чIыгум тыридзагъ.</t>
  </si>
  <si>
    <t>1.бросил, -а, -о (на).</t>
  </si>
  <si>
    <t>Тхылъым печать тыридзагъ.</t>
  </si>
  <si>
    <t>ШкIэм тхьабзэр тыридзагъ. ЫнаIэ тыридзагъ - обратил внимание, держал на примете. КIалэм пшъашъэм ынаIэ тыридзагъ.</t>
  </si>
  <si>
    <t>3.сделал метку (о животных).</t>
  </si>
  <si>
    <t xml:space="preserve">ТЫРИДЗАГЪЭР </t>
  </si>
  <si>
    <t>КIалэу чIым тыридзагъэм, ыIэ ыгъэузыгъ.</t>
  </si>
  <si>
    <t>1.брошенный, -ая, -ое (на).</t>
  </si>
  <si>
    <t xml:space="preserve">ТЫРИДЗЫГЪ </t>
  </si>
  <si>
    <t>Ышъхьэ телъыр шъхьэщидзыгъ. Къакъырэм ышъхьэ бгъэнэу телъыр тыридзыгъ.</t>
  </si>
  <si>
    <t>сбросил, -а, -о (с).</t>
  </si>
  <si>
    <t xml:space="preserve">ТЫРИДЗЫГЪЭР </t>
  </si>
  <si>
    <t>Шъхьэщыдзыгъэр. Къакъырэм бгъэнэу тыридзыгъэр шъугъэ.</t>
  </si>
  <si>
    <t>сброшенный, -ая, -ое (с).</t>
  </si>
  <si>
    <t xml:space="preserve">ТЫРИЕН </t>
  </si>
  <si>
    <t>ЯтIэфэн. Пшъашъэм унэ джэхашъор тыриен ыIуи, ятIэ ыутагъ.</t>
  </si>
  <si>
    <t>намазал, -а, -о.</t>
  </si>
  <si>
    <t xml:space="preserve">ТЫРИЖЪУКIЫГЪ </t>
  </si>
  <si>
    <t>ПхъэIашэм макIэу чIы шъхьашъор тырижъукIыгъ.</t>
  </si>
  <si>
    <t>вспахал, -а,-о сверху.</t>
  </si>
  <si>
    <t xml:space="preserve">ТЫРИКЪАГЪ </t>
  </si>
  <si>
    <t>ТекIуагъ, ешIокIуагъ. А кIалэм еджэнымкIэ иныбджэгъухэр тыри-къагъэх.</t>
  </si>
  <si>
    <t>оставил, -а, -о позади, обогнал, -а, -о.</t>
  </si>
  <si>
    <t xml:space="preserve">ТЫРИКЪУЗАГЪ </t>
  </si>
  <si>
    <t>Тыригъэпытыхьагъ, теIункIагъ. Пхъуантэм ышъхьэ тырикъузагъ.</t>
  </si>
  <si>
    <t>1.придавил, -а, -о.</t>
  </si>
  <si>
    <t xml:space="preserve">ТЫРИКЪУЗАГЪЭР </t>
  </si>
  <si>
    <t>ТеIункIэзэ тыригъэзыхьагъэр. Пхъонташъхьэу тырикъузагъэм, ерагъэу IункIыбзэ ритыгъ</t>
  </si>
  <si>
    <t>1.придавленный, -ая, -ое.</t>
  </si>
  <si>
    <t xml:space="preserve">ТЫРИКЪУТАГЪ </t>
  </si>
  <si>
    <t>Еозэ ыкъутагъ. Еозэ бэщыр тырикъутагъ.</t>
  </si>
  <si>
    <t>сломал, -а, -о (на).</t>
  </si>
  <si>
    <t xml:space="preserve">ТЫРИКЪУТЫГЪ </t>
  </si>
  <si>
    <t>Тыриутыгъ. Бэщыр тефи, кIалэм ыпэбг тырикъутыгъ.</t>
  </si>
  <si>
    <t>сбил, -а, -о (с).</t>
  </si>
  <si>
    <t xml:space="preserve">тырикiагъ </t>
  </si>
  <si>
    <t>ТырикIутагъ. Къэгъагъэм псы тырикIагъ. КIэлэ бзаджэм чернилэр тетрадым тырикIагъ.</t>
  </si>
  <si>
    <t>полил, -а, -о.</t>
  </si>
  <si>
    <t xml:space="preserve">ТЫРИКIЫКIЫГЪ </t>
  </si>
  <si>
    <t>КIыкIыкI ыIоу тетыр тырихыгъ. Пхъэ брусым кушъор тырикIыкIыгъ.</t>
  </si>
  <si>
    <t>сломал, -а, -о.</t>
  </si>
  <si>
    <t>ТЫРИЛЫГЪУКIЫГЪ</t>
  </si>
  <si>
    <t>Цыр тыристыкIыгъ. МашIом лIым ынакIэ тырилыгъукIыгъ.</t>
  </si>
  <si>
    <t>опалил, -а, -о.</t>
  </si>
  <si>
    <t xml:space="preserve">ТЫРИЛЪХЬАГЪ1 </t>
  </si>
  <si>
    <t>Тхылъыр столым тырилъхьагъ. Унэм ышъхьэ къамыл тырилъхьагъ.</t>
  </si>
  <si>
    <t>1.положил, -а, -о (на).</t>
  </si>
  <si>
    <t xml:space="preserve">ТЫРИЛЪХЬАГЪ2 </t>
  </si>
  <si>
    <t>РиIолIагъ. ЛIым имылажьэ тырилъхьагъ.</t>
  </si>
  <si>
    <t>оклеветал, -а, -о.</t>
  </si>
  <si>
    <t xml:space="preserve">ТЫРИЛЪЫТАГЪ </t>
  </si>
  <si>
    <t>Шъхьадж тефэщтыр ылъытагъ. Директорым нэбгырэ пэпчъэу текIодэщт ахъщэр атырилъытагъ</t>
  </si>
  <si>
    <t>рассчитал, -а, -о (на).</t>
  </si>
  <si>
    <t xml:space="preserve">ТЫРИЛЪЭГЪУАГЪ </t>
  </si>
  <si>
    <t>Телъэу ылъэгъугъ. КIашъом телъэу тырилъэгъуагъ.</t>
  </si>
  <si>
    <t>1.видел, -а, -о (на).</t>
  </si>
  <si>
    <t xml:space="preserve">ТЫРИЛЪЭКIАГЪ </t>
  </si>
  <si>
    <t>Телъыр зэкIэ ышхыгъ. Iанэм телъыр зэкIэ тырилъэкIагъ.</t>
  </si>
  <si>
    <t>очистил, -а, -о, съел, -а, -о все.</t>
  </si>
  <si>
    <t>ТЫРИЛЪЭКIЫКIЫГЪ</t>
  </si>
  <si>
    <t>ТыриукъэбзыкIыгь, ылъэкIзэ тырихыгъ. Столым шъооу тетIэтIагъэр тырилъэкIыкIыгъ.</t>
  </si>
  <si>
    <t>очистил, -а,-о,вытер, -ла, -ло.</t>
  </si>
  <si>
    <t xml:space="preserve">ТЫРИЛЪЫКIЫГЪ </t>
  </si>
  <si>
    <t>Ылъызэ ыкIыIу тырихыгъ. Обзэгъум ыбгъуитIу мыжъолъымкIэ тырилъыкIыгъ.</t>
  </si>
  <si>
    <t>сточил, -а, -о.</t>
  </si>
  <si>
    <t>ТЫРИЛЪЫКIЫГЪЭР</t>
  </si>
  <si>
    <t>Ылъызэ тырихыгъэр.ГъучIым тырилъыкIыгъэр мэкIаIо.</t>
  </si>
  <si>
    <t>сточенный, -ая, -ое.</t>
  </si>
  <si>
    <t xml:space="preserve">ТЫРИПХАГЪ </t>
  </si>
  <si>
    <t>КIапсэкIэ тыригъэпытыхьагъ. Пхъуантэм ышъхьэ тырипхагъ. УIагъэм хъэдэн тырипхагъ</t>
  </si>
  <si>
    <t>привязал, -а, -о (к).</t>
  </si>
  <si>
    <t xml:space="preserve">ТЫРИПХЭЖЬЫГЪ </t>
  </si>
  <si>
    <t>ИкIэрыкIэу тырипхагъ. УIагъэм телъыгъэ бинтэу тырихыгъагъэр ты-рипхэжьыгъ.</t>
  </si>
  <si>
    <t>уже привязал, -а, -о (к).</t>
  </si>
  <si>
    <t xml:space="preserve">ТЫРИПХЪУАГЪ </t>
  </si>
  <si>
    <t>Тырихъуагъ. Столым столтехъо тырипхъуагъ.</t>
  </si>
  <si>
    <t>накрыл, -а, -о.</t>
  </si>
  <si>
    <t xml:space="preserve">ТЫРИПIУАГЪ </t>
  </si>
  <si>
    <t>Тырипхъуагъ. Пхъэчаим ышъхьэ тырипIуагъ.</t>
  </si>
  <si>
    <t xml:space="preserve">ТЫРИСТЫКIЫГЪ </t>
  </si>
  <si>
    <t>МашIом мэзыр тыристыкIыгъ.</t>
  </si>
  <si>
    <t>сжег,сожгла, сожгло; сожгло.</t>
  </si>
  <si>
    <t xml:space="preserve">ТЫРИТХАГЪ </t>
  </si>
  <si>
    <t>ЫкIыIу тыритхагъгъ. Конвертым адресыр тыритхагъ. Тетрадым ыцIэрэ  ылIэкъуацIэрэ тыритхагъ.</t>
  </si>
  <si>
    <t>написал, -аi -о (на).</t>
  </si>
  <si>
    <t xml:space="preserve">ТЫРИТХАГЪЭР </t>
  </si>
  <si>
    <t>Ык1ыIу ритхагъэр. Конвертым адресэу тыритхагъэр дахэу тыритхагъ.</t>
  </si>
  <si>
    <t>надписанный, -ая, -ое.</t>
  </si>
  <si>
    <t xml:space="preserve">ТЫРИТХЭН </t>
  </si>
  <si>
    <t>КIэлэеджакIом итетрады ыцIэрэ ылIэкъуацIэрэ тыритхэн фае.</t>
  </si>
  <si>
    <t>надписать (на).</t>
  </si>
  <si>
    <t xml:space="preserve">ТЫРИТХЪУАГЪ </t>
  </si>
  <si>
    <t>ХьанцэкIэ, къазгъыркIэ' е нэмыIкIымIэ тыритэкъуагъ. Яжьэр тэпым тыритхъуагъ. Пшахъо тыритхъуагъ.</t>
  </si>
  <si>
    <t>насыпал, -а, -о сверху; засыпал, -а, -о.</t>
  </si>
  <si>
    <t xml:space="preserve">ТЫРИТХЪЫГЪ </t>
  </si>
  <si>
    <t>Тыричыгъ. ТхылъыпIэ коробкэм ышъхьэ тыритхъыгъ. Маркэр конвертым тыритхъыгъ.</t>
  </si>
  <si>
    <t>оторвал, -а, -о.</t>
  </si>
  <si>
    <t>ЯтIэ тыритхъуагъ.</t>
  </si>
  <si>
    <t>насыпал, -а, -о (на).</t>
  </si>
  <si>
    <t xml:space="preserve">ТЫРИТЭКЪУГЪ </t>
  </si>
  <si>
    <t>Тыридзыгъ, тьригъэзыгъ. Столым натрыфэу телъыр тыритэкъугъ.</t>
  </si>
  <si>
    <t>сбросил, -а, -о.</t>
  </si>
  <si>
    <t>ТЫРИТIУПЩЫХЬАГЪ</t>
  </si>
  <si>
    <t>Шыр хьамэм тыритIупщыхъагъ.</t>
  </si>
  <si>
    <t>пустил (на).</t>
  </si>
  <si>
    <t xml:space="preserve">ТЫРИТIЫКIЫГЪ </t>
  </si>
  <si>
    <t>КъазгъыркIэ тырихыгъ. ЧIышъхьашъор тыритIыкIыгъ.</t>
  </si>
  <si>
    <t>копал, -а, -о сверху, снял лопатой сверху.</t>
  </si>
  <si>
    <t xml:space="preserve">ТЫРИУБАГЪ </t>
  </si>
  <si>
    <t>Шъабэ тыришIыхьагъ. Щыгъу мыжъобгъум тыраубагъ.</t>
  </si>
  <si>
    <t>измельчил, -а, -о (на).</t>
  </si>
  <si>
    <t xml:space="preserve">ТЫРИУБЫТАГЪ1 </t>
  </si>
  <si>
    <t>Тетэу ыубытыгъ. Шыр хьамэм тыриубытагъ.</t>
  </si>
  <si>
    <t>поймал, -а, -о (на).</t>
  </si>
  <si>
    <t xml:space="preserve">ТЫРИУБЫТАГЪ2 </t>
  </si>
  <si>
    <t>ЕджакIо кIонэу тыриубытагъ.</t>
  </si>
  <si>
    <t>решил, -а, -о.</t>
  </si>
  <si>
    <t xml:space="preserve">ТЫРИУПСЫКIЫГЪ </t>
  </si>
  <si>
    <t>ЫкIышъо чанкIэ е нэмыкIыкIэ тырихыгъ. Пхъэм ыкIышъо тыриу-псыкIыгъ.</t>
  </si>
  <si>
    <t>1.срезал, -а, -о кожуру, кору.</t>
  </si>
  <si>
    <t xml:space="preserve">ТЫРИУПIЭПIАГЪ </t>
  </si>
  <si>
    <t>ЕтIэ зэхэшIыхьагъэ тырилъхьагъ. Хьакум ятIэ тыриупIэпIагъ.</t>
  </si>
  <si>
    <t>1.налепил, -а, -о.</t>
  </si>
  <si>
    <t xml:space="preserve">ТЫРИУТХАГЪ </t>
  </si>
  <si>
    <t>Псыр тырикIагъ. Къэгъагъэм псы тыриутхагъ.</t>
  </si>
  <si>
    <t>накапал, -а, -о, побрызгал, -а, -о (на).</t>
  </si>
  <si>
    <t xml:space="preserve">ТЫРИУКIЫХЬАГЪ </t>
  </si>
  <si>
    <t>ЫкIыIу щиукIыгъ, тыриубыти ыукIыгъ. Шым тыриукIыхьагъ.</t>
  </si>
  <si>
    <t>1.убил, -а, -о (из-за).</t>
  </si>
  <si>
    <t xml:space="preserve">ТЫРИУТЫГЪ </t>
  </si>
  <si>
    <t>Еуи зытетым тыригъэзыгъ. КъуашкIэкIэ еуи, кIэныр тыриутыгъ. Еуи, къунакъыр тыриутыгъ.</t>
  </si>
  <si>
    <t>сбил, -а, -о.</t>
  </si>
  <si>
    <t xml:space="preserve">ТЫРИУШЪОГЪУАГЪ </t>
  </si>
  <si>
    <t>ЗэриIэр ыгу къео. Шъугъуалэм ежь нэмыкIым иIэр тыреушъуагъо.</t>
  </si>
  <si>
    <t>позавидовал, -а, -о.</t>
  </si>
  <si>
    <t>ТЫРИУIУБАГЪ</t>
  </si>
  <si>
    <t>ШъхьащиуIубагъ. Пхъуантэм ышъхъэ тыриу1убагъ. Лагъэр тхьацум тыриуIубагъ.</t>
  </si>
  <si>
    <t>закрыл, -а, -о, накрыл, -а, -о.</t>
  </si>
  <si>
    <t xml:space="preserve">ТЫРИФЫГЪ </t>
  </si>
  <si>
    <t>ТыригъэзыкIыгъ, Чэмыр хьасэм тырифыгъ.</t>
  </si>
  <si>
    <t>1.согнал, -а, -о.</t>
  </si>
  <si>
    <t xml:space="preserve">ТЫРИФЫГЬЭР </t>
  </si>
  <si>
    <t>Iахъом чэмэу бжыхьасэм тырифыгъэр, Iэхъогъум ахигъэзыхьэжьыгъ.</t>
  </si>
  <si>
    <t>прогнанный, -ая, -ое (с)</t>
  </si>
  <si>
    <t xml:space="preserve">ТЫРИФЫХЬАГЪ </t>
  </si>
  <si>
    <t>Дидзыгъ. Чэум ыкIыIу панэ тырифыхьагъ.</t>
  </si>
  <si>
    <t>сверху вил, -а, -о.</t>
  </si>
  <si>
    <t xml:space="preserve">ТЫРИХЫГЪ1 </t>
  </si>
  <si>
    <t>1.Сурэт тырихыгъ. Копие тырихыгъ.</t>
  </si>
  <si>
    <t>снял, -а, -о.</t>
  </si>
  <si>
    <t xml:space="preserve">ТЫРИХЫГЪ2 </t>
  </si>
  <si>
    <t>ЕгъэзыгъэкIэ Iихыгь. ТехакIом кIалэм исыхьат тырихыгъ.</t>
  </si>
  <si>
    <t>отнял, -а, -о.</t>
  </si>
  <si>
    <t xml:space="preserve">ТЫРИХЫГЪЭР1 </t>
  </si>
  <si>
    <t>Сурэтэу тыришIыкIыгъэр. Карттехым ащ сурэтэу тырихыгъэр дэгъу дэд.</t>
  </si>
  <si>
    <t>снятый, -ая, -ое.</t>
  </si>
  <si>
    <t xml:space="preserve">ТЫРИХЫГЪЭР2 </t>
  </si>
  <si>
    <t>ЕгъззыгьэкIэ Iихыгъэр. ТехакIом кIалэм сыхьатэу тырихыгъэр, аубыти, къыIахыжьыгъ.</t>
  </si>
  <si>
    <t>снятый, -ая, -ое, отнятый, -ая, -ое.</t>
  </si>
  <si>
    <t xml:space="preserve">ТЫРИХЪОКIЫКIЫГЬ </t>
  </si>
  <si>
    <t>ЫкIышъо, ыц тырихыгъ. Лъэрыгъыпсым шы ныбэр тырихъокIыкIыгъ.</t>
  </si>
  <si>
    <t>вытерт, -а, -о.</t>
  </si>
  <si>
    <t xml:space="preserve">ТЫРИХЪУАГЪ </t>
  </si>
  <si>
    <t>ТырипIуагъ. ЧхыIэныр сымаджэм тырихъуагъ.</t>
  </si>
  <si>
    <t>покрыл, -а, -о, накрыл, -ат -о.</t>
  </si>
  <si>
    <t>ТЫРИХЬАГЪ1</t>
  </si>
  <si>
    <t>Ыхьызэ техьагъ. Щэр бэдзэрым тырихьагъ.</t>
  </si>
  <si>
    <t>1.понёс, -ла, -ло (на).</t>
  </si>
  <si>
    <t xml:space="preserve">ТЫРИХЬАГЪ2 </t>
  </si>
  <si>
    <t>ИIоф шIу хъугъ. Ар шыкIэ тырихьагъ. Ар унэкIэ тырихьагъ.</t>
  </si>
  <si>
    <t>повезло.</t>
  </si>
  <si>
    <t xml:space="preserve">ТЫРИЦIЭЛАГЪ </t>
  </si>
  <si>
    <t>ЬIкIыIу щифагъ. Тхъур хьалыгъум тырицIэлагъ.</t>
  </si>
  <si>
    <t>ТЫРИЧЫГЪ</t>
  </si>
  <si>
    <t>Ящикым ышъхьэ тыричыгъ. Унэм ышъхьэ жьыбгъэм тыричыгъ.</t>
  </si>
  <si>
    <t>оторвал, -а, -о; сорвал, -а, -о.</t>
  </si>
  <si>
    <t xml:space="preserve">ТЫРИЧЫГЪЭР </t>
  </si>
  <si>
    <t>Ящикым ышъхьэу тыричыгъэр ыгъэIылъыгъ.</t>
  </si>
  <si>
    <t>сорванный, -ая, -ое.</t>
  </si>
  <si>
    <t xml:space="preserve">ТЫРИШТАГЪ </t>
  </si>
  <si>
    <t>Фигъэдагъ. изакъоу къаIорэп. Арышъор тыриштагъ. Губжыгъашъо тыриштагъ.</t>
  </si>
  <si>
    <t>сравнил, -а, -о (с); показался похожим (на).</t>
  </si>
  <si>
    <t xml:space="preserve">ТЫРИШХЫКIЫГЪ </t>
  </si>
  <si>
    <t>ЫкIыIу, ыкIышъо ышхыгъ. ТхьакIумкIыхьэм чъыгым ыкIышъо тыришхыкIыгъ.</t>
  </si>
  <si>
    <t>съел, -а, -о(верхнюю часть).</t>
  </si>
  <si>
    <t xml:space="preserve">ТЫРИШХЫХЬАГЪ </t>
  </si>
  <si>
    <t>ЫкIыIу щишхыгъ. Чэтыум цыгъо кIашъом тыришхыхьагъ.</t>
  </si>
  <si>
    <t>1.съел, -а, -о (на).</t>
  </si>
  <si>
    <t xml:space="preserve">ТЫРИШЪУГЪ </t>
  </si>
  <si>
    <t>ЫкIыIу тетыр тыришъугъ.</t>
  </si>
  <si>
    <t>1.отпил, а, -о сверху.</t>
  </si>
  <si>
    <t xml:space="preserve">ТЫРИШIЫКIЫГЪ </t>
  </si>
  <si>
    <t>Фэдэу ышIыгъ. Пшъашъэм иджанэ ипшъэшъэгъу ием тыришIыкIыгъ.</t>
  </si>
  <si>
    <t>сделал, -а, -о, снял, -а, -о.</t>
  </si>
  <si>
    <t xml:space="preserve">ТЫРИШIЫХЬАГЪ </t>
  </si>
  <si>
    <t>ЫкIыIу тетэу ышIыгъ. Унэм ыкIыIу унэ тыришIыхьагъ.</t>
  </si>
  <si>
    <t>1.надстроил, -а, -о.</t>
  </si>
  <si>
    <t xml:space="preserve">ТЫРИШIЫХЬАГЪЭР </t>
  </si>
  <si>
    <t>Унэм ыкIыIу унэу тыришIыхьагъэр унэ дэгъу хъугъэ.</t>
  </si>
  <si>
    <t>1.надстроенный, -ая, -ое.</t>
  </si>
  <si>
    <t>ТЫРИШIЫХЬАН ТЫРИШIЫХЬАГЪ-Э ГЛ. ИМАСД.</t>
  </si>
  <si>
    <t>Ащ иунэ ыкIыIу унэ тыришIыхъан иморад.</t>
  </si>
  <si>
    <t>l.надстроить.</t>
  </si>
  <si>
    <t xml:space="preserve">ТЫРИЩАГЪ </t>
  </si>
  <si>
    <t>Ыщэзэ тыригъэхьагъ. Кур паромым тырищагъ. Шыр бэдзэрым тырищагъ. Тыркъо тырищагъ - нанес рану, оставил шрам. ЛIым тыркъо тырищагъ.</t>
  </si>
  <si>
    <t>повел, -а, -о (на).</t>
  </si>
  <si>
    <t xml:space="preserve">ТЫРИЩХАГЪ </t>
  </si>
  <si>
    <t>ТыгъэпIкIагъ. Шъхьангъупчъэм тхылъыпIэ тырищхагъ.</t>
  </si>
  <si>
    <t>наклеил, -а, -о.</t>
  </si>
  <si>
    <t xml:space="preserve">ТЫРИЩХАГЪЭР </t>
  </si>
  <si>
    <t>ТыригъэпкIагъэр. Ащ тырищхагъэр къекIурэп.</t>
  </si>
  <si>
    <t>наклеивший, -ая, -ее.</t>
  </si>
  <si>
    <t>ТЫРИЩХЭН ТЫРИЩХЭГЪ-Э ГЛ. ИМАСД.</t>
  </si>
  <si>
    <t>ТыригъэпкIэн. Шъхьангъупчъэм тхылъыпIэ тырищхэн ыдагъэп.</t>
  </si>
  <si>
    <t>наклеить.</t>
  </si>
  <si>
    <t xml:space="preserve">ТЫРИЩЫГЪ </t>
  </si>
  <si>
    <t>зытетым тырищыгъ. Кур паромым тыр-щыгъ. Коцыр хьамэм тышщыгъ.</t>
  </si>
  <si>
    <t>1.свел, -а, -о (с), возил, -а, -о.</t>
  </si>
  <si>
    <t xml:space="preserve">ТЫРИЯГЪ </t>
  </si>
  <si>
    <t>ЫкIыIу ятIэ щифагъ. Пшъашъэм унэ джэхашъор тыриягъ.</t>
  </si>
  <si>
    <t>намазал, -а, -о, обмазал, -а, -о (сверху).</t>
  </si>
  <si>
    <t xml:space="preserve">ТЫРИIОНТIАГЪ </t>
  </si>
  <si>
    <t>Тыригьэчэрэзагъ. Пчъэм теIуантIэр тыриIонтIагъ.</t>
  </si>
  <si>
    <t>прикрутил, -а, -о.</t>
  </si>
  <si>
    <t xml:space="preserve">ТЫРИIУКIЫГЪ </t>
  </si>
  <si>
    <t>Фигъади ыIуагъ. Ащ къэбарыр а хъугъэшIагъэм тыриIукIыгъ.</t>
  </si>
  <si>
    <t>на основе услышанного сказал, -а, -о.</t>
  </si>
  <si>
    <t xml:space="preserve">ТЫРИIУЛIАГЪ </t>
  </si>
  <si>
    <t>МастэкIэ нэхъоу тыридагъ. Бгъэджыбэр джанэм тыриIулIагъ. ПшъапIэр тыриIулIагъ.</t>
  </si>
  <si>
    <t>1.приметал, -а, -о (сверху).</t>
  </si>
  <si>
    <t xml:space="preserve">ТЫРИIУЛ1АГЪЭР </t>
  </si>
  <si>
    <t>МастэкIэ тырадагъэр. Джанэм пшъапIэу тыриIулIагъэр, тэрэзэу хъугъэп.</t>
  </si>
  <si>
    <t>1.приметавший, -ая, -ее (сверху).</t>
  </si>
  <si>
    <t xml:space="preserve">ТЫРИIУАГЪ </t>
  </si>
  <si>
    <t>РиIолIагъ. Ащ ышIагъэм гъэбэжъу хъунэу тыриIуагъ.</t>
  </si>
  <si>
    <t>пожелал, -а, -о (ему).</t>
  </si>
  <si>
    <t xml:space="preserve">ТЫРКУ </t>
  </si>
  <si>
    <t>Турцием ис цIыф нахьыбэ дэдэр ары. Тырку лIыжъ.</t>
  </si>
  <si>
    <t>турок.</t>
  </si>
  <si>
    <t xml:space="preserve">ТЫРКЪУ </t>
  </si>
  <si>
    <t>УIагьэу кIыжьыигъэм ужэу фэхъурэр ары. Тыркъо ынэкIу телъ. Тыркъо бэу телъ.</t>
  </si>
  <si>
    <t>шрам.</t>
  </si>
  <si>
    <t>ТЫ-ТЫТ МЕЖД.</t>
  </si>
  <si>
    <t>КIалэр ты-тыт ыIоу чъагъэ.</t>
  </si>
  <si>
    <t>указывает на быстроту движения.</t>
  </si>
  <si>
    <t xml:space="preserve">ТЫЩ </t>
  </si>
  <si>
    <t>Шъузым ябынхэр: ят, ян, ыш ыкIи нэмыкIхэр. Шъузыр ытыщ кIуагъэ. А шъузым ытыщхэр лъэрыхьэх. Зитыщ благъэм гъогу чыжьэ рэкIо (гущ.).</t>
  </si>
  <si>
    <t>родные(родственники) жены.</t>
  </si>
  <si>
    <t>ТЭ МЕСТ.</t>
  </si>
  <si>
    <t>Апэрэшъхь, бэ пчъагъэм ит. Тэ теджэ. Тэ тэлажьэ.</t>
  </si>
  <si>
    <t>мы.</t>
  </si>
  <si>
    <t>ТЭ - ГЛ. ПРИСТАВК.</t>
  </si>
  <si>
    <t>Апэрэшъхьэу бэ пчъагъэм ит. Тэлажьэ, тэпсэу.</t>
  </si>
  <si>
    <t>глагольная приставка, множественного числа, первого лица.</t>
  </si>
  <si>
    <t xml:space="preserve">ТЭБЭРЫЖЪ </t>
  </si>
  <si>
    <t>Табэм илъэу, табэ зэтеу1убагъэу, джэгу-ежьэ стырым чIэухъумагъэу агъажъэрэр ары. Тэбэрыжъэ ыгъэжъагъ.</t>
  </si>
  <si>
    <t>хлеб, точнее один из видов адыгейского хлеба.</t>
  </si>
  <si>
    <t>ТЭДРЭ</t>
  </si>
  <si>
    <t>Тэдрэ зы 1офми тхыбзэрэ бзыпхъэрэ и1 (гущ.)</t>
  </si>
  <si>
    <t>всякий, любой</t>
  </si>
  <si>
    <t>ТЭДЖЫГЪУ</t>
  </si>
  <si>
    <t>Тэджынэу уахътэ. Тэджыгъо ифагъэп.</t>
  </si>
  <si>
    <t>время встать.</t>
  </si>
  <si>
    <t>ТЭДЖЫГЪЭ</t>
  </si>
  <si>
    <t>Ылъэ тетэу уцугъэ. Л1ыжъыр унэм къызехьэм, к1алэр тэджыгъэ.</t>
  </si>
  <si>
    <t>1. встал, -а, -о.</t>
  </si>
  <si>
    <t xml:space="preserve">ТЭДЖЭПС </t>
  </si>
  <si>
    <t>Тхьацур агъэтджъыным пае тхьацупс зэхэш1ыхьагъэу хак1эрэр ары. Бысымгуащэм тэджэпс зэхиш1ыхьагъ.</t>
  </si>
  <si>
    <t>опара.</t>
  </si>
  <si>
    <t>ТЭК1</t>
  </si>
  <si>
    <t>Та лъэныкъомк1э1? Тэк1 зыдэщы1эр?</t>
  </si>
  <si>
    <t>куда.</t>
  </si>
  <si>
    <t xml:space="preserve">ТЭЛАУ </t>
  </si>
  <si>
    <t>Къыщычъаеу зыгъал1эхэрэ уз. Тэлаум ыхьыгъ.</t>
  </si>
  <si>
    <t>чума.</t>
  </si>
  <si>
    <t xml:space="preserve">ТЭЛЪАГЪЭ </t>
  </si>
  <si>
    <t>Лъэшэу еок1ы. Зэе бжым гъуимкэ мэталъ... (Шъхьэгуащэ).</t>
  </si>
  <si>
    <t>плещет.</t>
  </si>
  <si>
    <t xml:space="preserve">ТЭМАПКЪ </t>
  </si>
  <si>
    <t>Бжьыр цум зытралъхьэрэм, пхъэ е гъуч1 бэщэу бжьы пак1эм рагъэчъырэр ары. Зэе тэмапкъыр бжьым илъ. Зэе тэмапкъиблыр тыриубэтагъ.</t>
  </si>
  <si>
    <t>1.притыка.</t>
  </si>
  <si>
    <t xml:space="preserve">ТЭМАШЪХЬ </t>
  </si>
  <si>
    <t>Тэмэ к1ы1ур ары. Л1ым ытэмашъхъэ телъэу пхъэр къыхьыгъ.</t>
  </si>
  <si>
    <t>1. плечи.</t>
  </si>
  <si>
    <t xml:space="preserve">ТЭМЭК1 </t>
  </si>
  <si>
    <t>Бгыпэ къехыгъом дэжьрэр ары. Натрыфыр тэмэк1ым рек1окэу</t>
  </si>
  <si>
    <t xml:space="preserve">ТЭМЭПКЪЫШЪХЬ, </t>
  </si>
  <si>
    <t>Тэмэ кIыIу. Сэмэгу тэмэпкъышъхьэм тыгъэри къыщепсы, жьабгъу тэмэп-къышъхьэм осэпсыр къыщехы (Шэбат.).</t>
  </si>
  <si>
    <t>верхняя часть плеча.</t>
  </si>
  <si>
    <t>ТЭМЭТАЗЭ</t>
  </si>
  <si>
    <t>Сэмэгум теуцомэ, тэмэтазэм еоба (Шэбат.).</t>
  </si>
  <si>
    <t>1.наклонив одно плечо.</t>
  </si>
  <si>
    <t xml:space="preserve">ТЭМЭТЕЛЪ </t>
  </si>
  <si>
    <t>Дзэм, къулыкъум хэтхэмэ атIамэ тедагъэр ары. Офицер тэмэтелъ. Генерал тэмэтелъ.</t>
  </si>
  <si>
    <t>погоны.</t>
  </si>
  <si>
    <t xml:space="preserve">ТЭН </t>
  </si>
  <si>
    <t>Зыгорэм зыгорэ ритын. Тэныр иджагъу, ау къаIихыныр икIас.</t>
  </si>
  <si>
    <t>дарить.</t>
  </si>
  <si>
    <t xml:space="preserve">ТЭНАШЪУ </t>
  </si>
  <si>
    <t>Танэм ышъу. Тэнашъор шъо аригъэшIыгъ.</t>
  </si>
  <si>
    <t>телячья шкура.</t>
  </si>
  <si>
    <t xml:space="preserve">ТЭП </t>
  </si>
  <si>
    <t>Жьокум щыщ мэшIо такъыр. Тэпым ыстыгъ. Хьакум тэп къизыгъ. Тэпым фэдэу плъыжьыбз.</t>
  </si>
  <si>
    <t>уголек.</t>
  </si>
  <si>
    <t xml:space="preserve">ТЭПШЭС </t>
  </si>
  <si>
    <t>Тэпыр шэсымэ, хъакIэ къэкIощт аIо (гущ.).</t>
  </si>
  <si>
    <t>уголек, поднимающийся над остальными угольками в очаге; служит на-родной приметой: говорит о скором прибытии гостя.</t>
  </si>
  <si>
    <t>ТЭР-ТЭРЭУ НАРЕЧ.</t>
  </si>
  <si>
    <t>Тэр-тэрэу дгъэпсыгъэ.</t>
  </si>
  <si>
    <t>мы сами.</t>
  </si>
  <si>
    <t>ТЭРЫ МЕСТ.</t>
  </si>
  <si>
    <t>Ар зиIэшIагъэр тэры.</t>
  </si>
  <si>
    <t xml:space="preserve">ТЭРЭЗ </t>
  </si>
  <si>
    <t>Ащ ыIуагъэр тэрэз. Тэрэз дэдэу зекIуагъэ.</t>
  </si>
  <si>
    <t>правильно.</t>
  </si>
  <si>
    <t xml:space="preserve">ТЗРЭЗЫДЖ </t>
  </si>
  <si>
    <t>Мытэрэзыр ары. Iофыр тэрэзыджэу зекIуагъэ.</t>
  </si>
  <si>
    <t>неправильно.</t>
  </si>
  <si>
    <t xml:space="preserve">ТЭТЭЖЪ </t>
  </si>
  <si>
    <t>Тым е ным ят, ятэжъ,. Тэтэжъ бжьаIом дэт.</t>
  </si>
  <si>
    <t>дедушка.</t>
  </si>
  <si>
    <t xml:space="preserve">ТЭТЭРКОН </t>
  </si>
  <si>
    <t>Уц пхъэшэ хъураеу, жъы (къурэ) зыхъукIэ, жьыбгъэм ыгъэуIкIорэезэ, губгъэм щызэрихьэрэр ары. Тэтэрконыр жьыбгъэм егъэукIорэи.</t>
  </si>
  <si>
    <t>перекати-поле.</t>
  </si>
  <si>
    <t xml:space="preserve">ТЭХЪУТЭЙ </t>
  </si>
  <si>
    <t>Шхонч лъашъу. ЛIым ишхонч тэхъутэир тырихи, уагъэ. Тэхъутэй техыныр лIыгъэжъ (гущ.).</t>
  </si>
  <si>
    <t>чехол для ружья.</t>
  </si>
  <si>
    <t xml:space="preserve">ТЭЧЭЛЫЙ </t>
  </si>
  <si>
    <t>Пасэм зэол1мэ ащыгъыщтыгъэ щыгъын кIыIутелъ кIаку. Тэчэлыер щыгъэу шэсыгъэ. Тачэлыер гъунэнчъэу, джэхэшъуакIэм щызэIахы (ФэкъолIышIу).</t>
  </si>
  <si>
    <t>подкольчужник.</t>
  </si>
  <si>
    <t xml:space="preserve">ТЭЧЭХЪУ </t>
  </si>
  <si>
    <t>Илъэсым къехъугъэр ары. ШакIом тхьакIумкIыхьэ тэчэхъу къыукIыгъ.</t>
  </si>
  <si>
    <t>старше одного года.</t>
  </si>
  <si>
    <t xml:space="preserve">ТIАГЪЭ </t>
  </si>
  <si>
    <t>КъазгъыркIэ чIыр курбы ышIыIгъ. ЛIыжъыр непэрэ зымафэм тIагъэ. КIалэр матIэ.</t>
  </si>
  <si>
    <t>копал, -а,-о.</t>
  </si>
  <si>
    <t>ТIАКЪ МЕЖД.</t>
  </si>
  <si>
    <t>ТIакъ ыIоу еутэкIыгъ. ТIакъ макъэ къэIугъ.</t>
  </si>
  <si>
    <t>указывает на стук.</t>
  </si>
  <si>
    <t xml:space="preserve">ТIАК1О </t>
  </si>
  <si>
    <t>ТIэныр зиIэнатIэр ары. ТIакIом машэр ытIыгъ.</t>
  </si>
  <si>
    <t>1.землекоп.</t>
  </si>
  <si>
    <t>ТIАМПI МЕЖД*</t>
  </si>
  <si>
    <t>ТIампI ыIоу тыридзагъ.</t>
  </si>
  <si>
    <t>указывает на звук падения.</t>
  </si>
  <si>
    <t xml:space="preserve">ТIАРКЪУ </t>
  </si>
  <si>
    <t>КъутэмитIу зэгокIыпI.Пхъэ тIаркъу.Кохъо тIаркъом ыубытыгъ. Пхъэ хьэжтIаркъу.</t>
  </si>
  <si>
    <t>развилина.</t>
  </si>
  <si>
    <t>ТIАСХЪ</t>
  </si>
  <si>
    <t>Къэрэгъул пытэ иIэп. ЧIыпIэ тIасхъ.</t>
  </si>
  <si>
    <t>легко взять, овладеть.</t>
  </si>
  <si>
    <t xml:space="preserve">ТК1ОПС </t>
  </si>
  <si>
    <t>ГъуадткIу. Псым уц ткIопситIу хигъаткIуи, сымаджэр ешъуагъ.</t>
  </si>
  <si>
    <t>капля.</t>
  </si>
  <si>
    <t>Т1О ПЧЪ.</t>
  </si>
  <si>
    <t>ТIо кIуагъэ. Тхылъым тIо еджагъ.</t>
  </si>
  <si>
    <t>два раза.</t>
  </si>
  <si>
    <t xml:space="preserve">ТIОГО-БЗАГУ </t>
  </si>
  <si>
    <t>КъэIо-Iотэжьым пылъыр ары. Шъуз тIого-бзагу.</t>
  </si>
  <si>
    <t>сплетник, ябедник.</t>
  </si>
  <si>
    <t xml:space="preserve">ТIОКIИТIУ </t>
  </si>
  <si>
    <t>Сомэ тIокIитIу ыуасэ тхылъ къыщэфыгъ.</t>
  </si>
  <si>
    <t>сорок.</t>
  </si>
  <si>
    <t xml:space="preserve">ТIОК1ИЩ </t>
  </si>
  <si>
    <t>Бригадэр нэбгырэ т1окIищ мэхъу.</t>
  </si>
  <si>
    <t>шестьдесят.</t>
  </si>
  <si>
    <t xml:space="preserve">ТIОКIИПЛI </t>
  </si>
  <si>
    <t>Сомэ тIокIиплI ыуасэ къыщэфыгъ.</t>
  </si>
  <si>
    <t>восемьдесят.</t>
  </si>
  <si>
    <t>ТIОК1ОГЪУ</t>
  </si>
  <si>
    <t>Машинэр мэзым тIокIогъу кIуагъэ.</t>
  </si>
  <si>
    <t>дважды пойти.</t>
  </si>
  <si>
    <t xml:space="preserve">Т1ОК1 </t>
  </si>
  <si>
    <t>Пш1ырипш1ыт1ур тIокIы. Классым кIэлэеджэкIо тIокI ис.</t>
  </si>
  <si>
    <t>двадцать.</t>
  </si>
  <si>
    <t>т1орытiу пчъ.</t>
  </si>
  <si>
    <t>Тэдрэри тIогъогогъу. Машинэхэр тIорытIо кIуагъэх.</t>
  </si>
  <si>
    <t>по два раза.</t>
  </si>
  <si>
    <t>ТIОТЫГЪУ</t>
  </si>
  <si>
    <t>ТIогъогогъу. ТIотыгъо лэжьыгъэ ритыгъ. ТIоты-гъо ахъщэ ритыгъ.</t>
  </si>
  <si>
    <t>дважды.</t>
  </si>
  <si>
    <t>Т1ОХЬЫГЪУ</t>
  </si>
  <si>
    <t>Пхъэр тIохьыгъокIэ ыхъыгъ.</t>
  </si>
  <si>
    <t>в два раза (нести), принести в два приема.</t>
  </si>
  <si>
    <t xml:space="preserve">Т1ОШТЭГЪУ </t>
  </si>
  <si>
    <t>Янэ кIалэм шъошэ тIоштэгъу фишIыгъ.</t>
  </si>
  <si>
    <t>два комплекта.</t>
  </si>
  <si>
    <t>ТIОШХЫГЬУ</t>
  </si>
  <si>
    <t>Хьалыгъур тIошхыгъо фэхъугъ.</t>
  </si>
  <si>
    <t>на два раза (покушать).</t>
  </si>
  <si>
    <t>ТIОШХЭГЪУ</t>
  </si>
  <si>
    <t>ТIо пшхыныр. Къэпразыр тIошхэгъукIэ ышхыгъ.</t>
  </si>
  <si>
    <t>в два приема (о еде).</t>
  </si>
  <si>
    <t>т1ошiыгъу</t>
  </si>
  <si>
    <t>Бысымгуащэм непэ тIошIыгъо пIастэ ышIыгъ.</t>
  </si>
  <si>
    <t>дважды (сделать).</t>
  </si>
  <si>
    <t>ТIОЩЭГЪУ</t>
  </si>
  <si>
    <t>Пхъэр кум тIощэгъукIэ къырищагъ.</t>
  </si>
  <si>
    <t>два раза привезти, в два приема.</t>
  </si>
  <si>
    <t>ТIОIОГЪУ</t>
  </si>
  <si>
    <t>ЛIыжъым кIалэм тIоIогъу риIуагъ.</t>
  </si>
  <si>
    <t>дважды сказать.</t>
  </si>
  <si>
    <t xml:space="preserve">ТIУ </t>
  </si>
  <si>
    <t>Зым къыкIэлъыкIорэр тIу. Зым зы хэбгъахъомэ-тIу. УтIумэ уз, узымэ ущымыIэ пIалъ (гущ.).</t>
  </si>
  <si>
    <t>два.</t>
  </si>
  <si>
    <t xml:space="preserve">ТIУАЗЭ </t>
  </si>
  <si>
    <t>Ным къызэдилъфыгъитIур ары. А кIэлитIур зэтIуазэ.</t>
  </si>
  <si>
    <t>близнецы.</t>
  </si>
  <si>
    <t xml:space="preserve">ТIУАКI </t>
  </si>
  <si>
    <t>Зэфагу. Къушъхьэ тIуакI. Машинэр къушъхьэ тIуакIэм дэхьагъ. Iэхъомбэ тIуакI.</t>
  </si>
  <si>
    <t>долина (среди гор).</t>
  </si>
  <si>
    <t xml:space="preserve">ТIУАЛЭ </t>
  </si>
  <si>
    <t>IэхъомбитIум ишъомбгъуагъэ фэдизыр ары. Зыгорэм ичIыгу щыщэу зы бжызи тыфаеп, ау тэ тичIыгу щыщэу, зы тIуали зыми еттынэп.</t>
  </si>
  <si>
    <t>вершок (мера длины, равная ширине двух пальцев ).</t>
  </si>
  <si>
    <t xml:space="preserve">ТIУАНЭ </t>
  </si>
  <si>
    <t>ЛIым шъузитIу иIэмэ, зы шъузыр зы шъузым итIуан. ИтIуанэрэ ежьыры-рэ зэрэлъэгъу хъущтыгъэхэп.</t>
  </si>
  <si>
    <t>одна из двух жен (одна по отношению к другой).</t>
  </si>
  <si>
    <t xml:space="preserve">ТIУАШЪЭ </t>
  </si>
  <si>
    <t>ТIо гъогоIгъу шъагъэр ары. ТIуашIэ ыш1ыгъ.</t>
  </si>
  <si>
    <t>дважды ткал, -а, -о.</t>
  </si>
  <si>
    <t>ТIУАШIЭ</t>
  </si>
  <si>
    <t>ТIогъогогъу шIэныр. Iоф тIуашIэ хъугъэ. ЗашIэу ышIын фэягъэр, тIуашIэ ышIыгъ.</t>
  </si>
  <si>
    <t>дважды делать.</t>
  </si>
  <si>
    <t xml:space="preserve">ТIУПЩЫГЪЭ </t>
  </si>
  <si>
    <t>Шы тIупщыгъэр мэхъушъ уцым хэт.</t>
  </si>
  <si>
    <t>1.отпущенный, -ая, -ое; вольный, -ая, -ое.</t>
  </si>
  <si>
    <t xml:space="preserve">ТIУРЫС </t>
  </si>
  <si>
    <t>ЛIы тIурыс. Шъуз тIурыс.</t>
  </si>
  <si>
    <t>1.пожилой, -ая, -ое.</t>
  </si>
  <si>
    <t>ТIУРЫТIУ ПЧЪ.</t>
  </si>
  <si>
    <t>Нэбгырэ пэпчъэу тIу. КIэлэеджакIо пэпчъэу чъыг тIурытIу агъэтIысыгъ.</t>
  </si>
  <si>
    <t>по два.</t>
  </si>
  <si>
    <t xml:space="preserve">ТIЫ </t>
  </si>
  <si>
    <t>ТIэр мэлымэ ахэт. Колхозым тIы дэгъу къыщэфыгъ.</t>
  </si>
  <si>
    <t>баран.</t>
  </si>
  <si>
    <t xml:space="preserve">ТIЫБЖЪ </t>
  </si>
  <si>
    <t>ТIым ыбжъ. ТIыбжъэм фэдэу къэгъэщыгъ.</t>
  </si>
  <si>
    <t>бараний рог.</t>
  </si>
  <si>
    <t xml:space="preserve">Ы-ТIЫГЪ </t>
  </si>
  <si>
    <t>КъазгъыркIэ е нэмъкIыкIэ чIыгур ыукурбыгъ. КIалэм машэ ытIыгъ.</t>
  </si>
  <si>
    <t>копал, -а, -о.</t>
  </si>
  <si>
    <t>ТIЫГЪОШIУ</t>
  </si>
  <si>
    <t>ИтIын къинэп. Мыжъо хэлъэпышъ, чIыр тIыгъошIу.</t>
  </si>
  <si>
    <t>легко прорыть, легко копается.</t>
  </si>
  <si>
    <t>ТIЫГЪУАЙ</t>
  </si>
  <si>
    <t>ИтIын къин. Мыжъор бэу хэлъышъ, тIыгъуае.</t>
  </si>
  <si>
    <t>трудно копать.</t>
  </si>
  <si>
    <t>ТIЫГЪЭ1 ЗЫПI. ГЛ.</t>
  </si>
  <si>
    <t>Кэнаур тIыгъэ. Хатэр тIыгъэ.</t>
  </si>
  <si>
    <t>прорыт, -а, -о; вскопан, -а, -о.</t>
  </si>
  <si>
    <t xml:space="preserve">ТIЫПIАГЪЭ </t>
  </si>
  <si>
    <t>Натрыфыр тIыпIагъэ. Натрыфыр щыуан плъыгъэм илъэу зэIыпшIэмэ мэтIыпIэ.</t>
  </si>
  <si>
    <t>растреснулся, -лась, -лось (о кукурузных хлопьях).</t>
  </si>
  <si>
    <t>ТIЫРГУ МЕЖД.</t>
  </si>
  <si>
    <t>ТIыргу Iоу риутэкIыгъ.</t>
  </si>
  <si>
    <t xml:space="preserve">ТIЫРГУ-СЫРГУ </t>
  </si>
  <si>
    <t>ТIыргу-сыргу макъэу унэм къиIукIырэр бэ.</t>
  </si>
  <si>
    <t xml:space="preserve">ТIЫРГЪУАГЪЭ1 </t>
  </si>
  <si>
    <t>Игъо хъугъэ. Нашэр тIыргъуагъэ. МыIэрысэр т1ыргъуагъэ.</t>
  </si>
  <si>
    <t>поспел, -а, -о.</t>
  </si>
  <si>
    <t xml:space="preserve">ТIЫРГЪУАГЪЭ2 </t>
  </si>
  <si>
    <t>Ышъхьац дахэу мэтIыргъо.</t>
  </si>
  <si>
    <t>вился, -лась, -лось.</t>
  </si>
  <si>
    <t xml:space="preserve">ТIЫРГЪУАГЪЭР1 </t>
  </si>
  <si>
    <t>Зигъо хъугъэр. Хатэм нэшэ тIыргъуагъэр къыдичи ыбзыгъ.</t>
  </si>
  <si>
    <t>поспевший, -ая, -ее.</t>
  </si>
  <si>
    <t xml:space="preserve">ТIЫРГЪУАГЪЭР2 </t>
  </si>
  <si>
    <t>Шъхьац тIыргъуагъэр ащ къекIу.</t>
  </si>
  <si>
    <t>вившиеся, завитые.</t>
  </si>
  <si>
    <t xml:space="preserve">ТIЫР3АГЪЭ </t>
  </si>
  <si>
    <t>Шы гъэтхъагъэр мэтIырзэ.</t>
  </si>
  <si>
    <t>резвился, -лась, -лось.</t>
  </si>
  <si>
    <t xml:space="preserve">ТIЫСЫГЪЭ </t>
  </si>
  <si>
    <t>ЛIыжъыр унэм къихьи, тIысыгъэ.</t>
  </si>
  <si>
    <t>1.сел, -а, -о.</t>
  </si>
  <si>
    <t xml:space="preserve">ТIЫСЫКIЭ </t>
  </si>
  <si>
    <t>УзэрэтIысыщт шIыкIэр ары. УтIысын хъумэ тIысыкIэ пшIэн фае,</t>
  </si>
  <si>
    <t>как сидеть.</t>
  </si>
  <si>
    <t xml:space="preserve">ТIЫСЫПIЭ </t>
  </si>
  <si>
    <t>УздэтIысын чIыпI. Унэм цIыфыр из, тIысыпIэ иIэп.</t>
  </si>
  <si>
    <t>сиденье;</t>
  </si>
  <si>
    <t xml:space="preserve">ТIЫЯГЪЭ </t>
  </si>
  <si>
    <t>Къэгъэщыгъэ хъугъэ. Палътэу пшъапIэр тIыягъэ. ЫIупшIэ тIыягъэ (губжыгъэ).</t>
  </si>
  <si>
    <t>загнулся, -лась, -лось; торчал, -а, -о.</t>
  </si>
  <si>
    <t xml:space="preserve">ТIЫЯГЪЭР </t>
  </si>
  <si>
    <t>Къэгъэщыгъэ хъугъэр. Палътэу пшъапIэу тIыягъэм, ут тыридзагъ.</t>
  </si>
  <si>
    <t>загнувший, -ая, -ее; торчащий, -ая,-ее.</t>
  </si>
  <si>
    <t>ТIЭГЪУ-ТIЭГЪУ</t>
  </si>
  <si>
    <t>Чэзыу-чэзыоу тIэн. КIэлитIум тIэгъу-тIэгъу ашIызэ, кэнаур атIыгъ.</t>
  </si>
  <si>
    <t>по очереди рыть, копать.</t>
  </si>
  <si>
    <t xml:space="preserve">ТIЭКIУ </t>
  </si>
  <si>
    <t>МакIэ. Ахъщэ тIэкIу иI.ТIэкIу ыгу къеуагъ. Псы тIэкIу ешъуагъ. ТIэкIурэ щысыгъ.</t>
  </si>
  <si>
    <t>немного.</t>
  </si>
  <si>
    <t>Т1ЭКIУЖЪЫЙ</t>
  </si>
  <si>
    <t>МэкIэ дэд. Ащ ыухынкIэ иIэжьыр тIэкIужъый. КIалэм хьалыгъу тIэкIужъые ратыгъ. ТIэкIужъые нахь иIэжьыгъэп.</t>
  </si>
  <si>
    <t>совсем мало.</t>
  </si>
  <si>
    <t>ТIЭКIУ-ТIЭКIУЗЭ</t>
  </si>
  <si>
    <t>МэкIэм-макIэзэ. ЛэжьакIом тIэкIу-тIэкIузэ тхэн-еджэныр къыIэкIи-гъэхьагъ.</t>
  </si>
  <si>
    <t>постепенно.</t>
  </si>
  <si>
    <t>ТIЭКIЫГЪЭ ЗЫПI. ГЛ.</t>
  </si>
  <si>
    <t>Щыгъыр щыхыгъ. ЛIыр тIэкIыгъэ.</t>
  </si>
  <si>
    <t>1.раздет,-а, -о.</t>
  </si>
  <si>
    <t>ТIЭКIЫГЪЭР БЛ. УАХЪ. ИПРИЧ.</t>
  </si>
  <si>
    <t>ЗэкIэ тIэкIыгъэхэм псым зыхадзагъ.</t>
  </si>
  <si>
    <t>1.раздетый -ая, -ое.</t>
  </si>
  <si>
    <t xml:space="preserve">ТIЭКIЫН </t>
  </si>
  <si>
    <t>Щыгъыныр щыхын. Сабыим итIэкIын янэ фэгъэзагъ.</t>
  </si>
  <si>
    <t>1.раздеть.</t>
  </si>
  <si>
    <t xml:space="preserve">ТIЭПIЫГЪЭ </t>
  </si>
  <si>
    <t>Iуданэу зэрэдагъэр фыкъуагъэ. Джанэр тIэпIыгъэ.</t>
  </si>
  <si>
    <t>распоролся, -лась, -лось.</t>
  </si>
  <si>
    <t xml:space="preserve">ТIЭПIЫГЪЭР </t>
  </si>
  <si>
    <t>ТIэпIыгъэр ыдыжъыгъ.</t>
  </si>
  <si>
    <t>распоровшийся, -аяся, -ееся.</t>
  </si>
  <si>
    <t xml:space="preserve">ТIЭРАГЬЭ </t>
  </si>
  <si>
    <t>Чэфэу къечъыхьэ. Шы гъэтхъагъэр затIупщыкIэ мэтIарэ.</t>
  </si>
  <si>
    <t>развился, -лась, -лось.</t>
  </si>
  <si>
    <t>Къэрэгъул пыIтэ иIэп. ЧIыпIэ тIасхъ.</t>
  </si>
  <si>
    <t xml:space="preserve">ТIЭСХЪАГЪЭ </t>
  </si>
  <si>
    <t>Ланлэ хъугъэ. Дзыуашъхьэр тIэсхъагъэ.</t>
  </si>
  <si>
    <t>ослабил, -а, -о.</t>
  </si>
  <si>
    <t xml:space="preserve">ТIЭТАГЪЭ </t>
  </si>
  <si>
    <t>Зэкъозыгъ. КIапсэр тIэтагъэ. Дзыуашъхьэр тIэтагъэ.</t>
  </si>
  <si>
    <t>1.развязался, -лась, -лось.</t>
  </si>
  <si>
    <t xml:space="preserve">ТIЭТIАГЪЭ </t>
  </si>
  <si>
    <t>Жъопагъэ. Лыр тIэтIагъэ. Джэнчыр тIэтIагъэ.</t>
  </si>
  <si>
    <t>разварился, -лась, -лось.</t>
  </si>
  <si>
    <t xml:space="preserve">ТIЭТIАГЪЭР </t>
  </si>
  <si>
    <t>Жъощагъэр. Бысымгуащэм джэнч тIэтIагъэр ыщытIи, джэнчщыпс ышIыгъ.</t>
  </si>
  <si>
    <t>разварившийся, -аяся, -ееся.</t>
  </si>
  <si>
    <t xml:space="preserve">ТIЭТIЭН </t>
  </si>
  <si>
    <t>Жъогъэпэныр ары. Джэнчыр тIэтIэнкIэ ежьагъ.</t>
  </si>
  <si>
    <t>развариться.</t>
  </si>
  <si>
    <t xml:space="preserve">ТIЭТIЭЙ </t>
  </si>
  <si>
    <t>Мыстхъу. ТIэтIэй щифагъ.</t>
  </si>
  <si>
    <t>обработанный воск.</t>
  </si>
  <si>
    <t xml:space="preserve">УАГЪЭ1 </t>
  </si>
  <si>
    <t>Анахьэу дэнэ Iуданэм хэшIыкIыгъэу хъураеу шъагъэр ары. Дэнэ уагъэ цыем Iудагъ.</t>
  </si>
  <si>
    <t>сутаж.</t>
  </si>
  <si>
    <t xml:space="preserve">УАГЪЭ2 </t>
  </si>
  <si>
    <t>Ыдзыгъ. Мыжъор къышти, уагъэ. ЕтIэгъоикIэ уагъэ.</t>
  </si>
  <si>
    <t>1.бросил,-а, -о.</t>
  </si>
  <si>
    <t>УАГЪЭ3 ЗЫПI. ГЛ.</t>
  </si>
  <si>
    <t>Тхъур хэфыгъ. Щэр уагъэ. Щэ мыу - цельное молоко. Щэ уагъ - ско-лотина. Щэ уагъэм хахыгъэ къуаер дэи.</t>
  </si>
  <si>
    <t>сбито.</t>
  </si>
  <si>
    <t xml:space="preserve">УАГЪЭ4 </t>
  </si>
  <si>
    <t>КIако хъугъэ. Хэуагъ. Джанэр зегыкIым уагъэ.</t>
  </si>
  <si>
    <t>сел, -а, -о.</t>
  </si>
  <si>
    <t xml:space="preserve">УАГЪЭ5 </t>
  </si>
  <si>
    <t>Зэхэфагъ. Унэр уагъэ. Псынэр уагъэ. Къэр уагъэ.</t>
  </si>
  <si>
    <t>завалился,-лась, -лось.</t>
  </si>
  <si>
    <t xml:space="preserve">УАГЪЭР1 </t>
  </si>
  <si>
    <t>Зыдзыгъэр. КIэлэ бзаджэу мыжъокIэ уагъэм, лIыжъыр ецIэцIагъ.</t>
  </si>
  <si>
    <t>бросивший, -ая, -ее.</t>
  </si>
  <si>
    <t xml:space="preserve">УАГЪЭР2 </t>
  </si>
  <si>
    <t>ЗагыкIым джанэу уагъэр кIако хъугъэ.</t>
  </si>
  <si>
    <t>севший, -аяд -ее.</t>
  </si>
  <si>
    <t xml:space="preserve">УАЕ </t>
  </si>
  <si>
    <t>Къещхы, ощхы, жьыбгъэшху.Мэфэ уай. Уаем хиубытагъ. ОшIум умы-шIэрэр уаем шIэжьыгъуае (гущ.).</t>
  </si>
  <si>
    <t>1.непогода.</t>
  </si>
  <si>
    <t>УАИ-УАЙ МЕЖД.</t>
  </si>
  <si>
    <t>АгъэшIагъоу агъэинырэм пае аIо хабзэ. А лIым уай-уай аригъэIуагъ. Хьатх Мыхьамэты уай-уай аригъэIуагъ.</t>
  </si>
  <si>
    <t>выражает восхищение.</t>
  </si>
  <si>
    <t xml:space="preserve">УАИМ </t>
  </si>
  <si>
    <t>Зао е нэмыкI тхьамыкIагъу.Уаим щыIэп - мамыр.</t>
  </si>
  <si>
    <t>опасность, война, стихийное бедствие.</t>
  </si>
  <si>
    <t xml:space="preserve">УАИПЧЪ </t>
  </si>
  <si>
    <t>Адыгэмэ шIошъхъуныгъ пхэнджэу ахэлъыгъ: зэгъо дэдэрэ уашъом ипчъэ зэкъооу мэхъу аIощтыгъэ. Ащ уаипчъ раIо. Уаипчъэр зылъэгъугъэ цIыфым риIуалIэрэр зэкIэ къыдэхъу аIоу адыгэмэ ахэлъыгъ.</t>
  </si>
  <si>
    <t>1.развернутое небо (по народному преданию, осуществляется любое и заветное желание того, кто увидит развернутое небо).</t>
  </si>
  <si>
    <t>УАКЪ МЕЖД.</t>
  </si>
  <si>
    <t>Псычэтым уакъ-уакъ еIо.</t>
  </si>
  <si>
    <t>подражает крякание.</t>
  </si>
  <si>
    <t xml:space="preserve">УАКIЭ </t>
  </si>
  <si>
    <t>Узэрэощт. Зэом уакIэ ышIагъэп, зэтэм такIэ ышIагъэп (гущ.)</t>
  </si>
  <si>
    <t>как стрелять,как бросать.</t>
  </si>
  <si>
    <t xml:space="preserve">УАЛЪЭ </t>
  </si>
  <si>
    <t>Псыуалъ, хыуалъ.</t>
  </si>
  <si>
    <t>волна. еплъ орым.</t>
  </si>
  <si>
    <t xml:space="preserve">УАН </t>
  </si>
  <si>
    <t>Шым тыралъхьэу, шыур зытесрэр ары. Уанэр шым тырилъхьи шэсыгъэ. Шы фэмышIу уанэ екъутэ (гущ.). Уанэ зиIэр шэси, шы зиIэр къэнагъ (гущ.).</t>
  </si>
  <si>
    <t>седло.</t>
  </si>
  <si>
    <t>УАРЗ</t>
  </si>
  <si>
    <t>Дин шIош1хъуныгъэм  ехьылIагъэу псалъэу дин пащэм цIыфымэ  ариIорэр  ары.  Ефэндым  уарз къышIыгъ.</t>
  </si>
  <si>
    <t>проповедь.</t>
  </si>
  <si>
    <t xml:space="preserve">УАРЗЭ </t>
  </si>
  <si>
    <t>Шъхьамыжь лэжьыгъэ Iуагъэм ищэпкъ. Коц уарз. Хьэуарз. Зэнтхъ уарз. Уарзэр зэтырилъхьагъ. Уарзэр Iус ашIы.</t>
  </si>
  <si>
    <t>солома.</t>
  </si>
  <si>
    <t>УАРШ МЕЖД.</t>
  </si>
  <si>
    <t>Уарш ыIоу псыр рикIутыгъ. Уарш ыIоу псыр къуашъом къырикIэщтыгъэ.</t>
  </si>
  <si>
    <t>указывает на плеск.</t>
  </si>
  <si>
    <t xml:space="preserve">УАСЭ1 </t>
  </si>
  <si>
    <t>ПкIэ. Уасэмэ къащагъэкIагъ. То-армэ ауасэ къыщыкIагъ. Чэмым ыуасэ къезгъэIуагъ. ЫуасэкIэ езэгъыгъ. Мэлым осэ дэгъу кIихыгъ. Уасэ иIэп дэгъу. Осэ дэгъу реты.</t>
  </si>
  <si>
    <t>цена.</t>
  </si>
  <si>
    <t xml:space="preserve">УАСЭ2 </t>
  </si>
  <si>
    <t>Адыгэ бзылъфыгъэр лIы зыдаIкIокIэ, зыщагъэм былымэу е ахъщэу янэ-ятэмэ аритыщтыгъэр ары. Уасэ къаIихыгъ. Нэчыхьэ уас - калым (половина калыма, деньгами или скотом, уплачивались родителям, другая половина оставалась у мужа. Если супруги разводились, муж обязан был отдать жене эту вторую половину калыма).</t>
  </si>
  <si>
    <t>калым.</t>
  </si>
  <si>
    <t>УАТХЪУ МЕЖД.</t>
  </si>
  <si>
    <t>Уатхъу ыIоу ебэныгъ.</t>
  </si>
  <si>
    <t xml:space="preserve">УАТЭ </t>
  </si>
  <si>
    <t>ГъучI Iэмэ-псымэу зыгорэм зэрэтеохэрэр ары. УатэмкIэ теозэ, гъучIыIунэр хифагъ. Гъупчъэ-уатэр титамыгъ. Уатэр къашти, сыджым теу, си Мэмэт... (Мэмэт).</t>
  </si>
  <si>
    <t>молоток.</t>
  </si>
  <si>
    <t>УАУ МЕЖД.</t>
  </si>
  <si>
    <t>Щтэрэм е зыгъэшIагъорэм ыIо хабзэ. Уау, ар хъуна! Уау, ар сыдэу Iая!</t>
  </si>
  <si>
    <t>выражает восхищение или страх.</t>
  </si>
  <si>
    <t>УА-УАУ МЕЖД.</t>
  </si>
  <si>
    <t>Уа-уау! Ар сыдэу Iая!</t>
  </si>
  <si>
    <t xml:space="preserve">УАХЪТЭ </t>
  </si>
  <si>
    <t>Уахътэр блэкIыгъ. Уахътэр къэсыгъ. Нэмаз уахът - время намаза.</t>
  </si>
  <si>
    <t>время.</t>
  </si>
  <si>
    <t xml:space="preserve">УАЧЭ </t>
  </si>
  <si>
    <t>Лэжьыгъэ ушIой уц. Мэщым уачэу хэтыр хичыгъ.</t>
  </si>
  <si>
    <t>название сорняка.</t>
  </si>
  <si>
    <t xml:space="preserve">УАШХЪО </t>
  </si>
  <si>
    <t>СшIэрэ осIонкIэ, мы уашхъор тикъан (тхьарыIо).</t>
  </si>
  <si>
    <t>небесный свод.</t>
  </si>
  <si>
    <t xml:space="preserve">УАШЪО </t>
  </si>
  <si>
    <t>ЧIыгум ышъхьагъкIэ щыIэ къэшхъуашъоу, чIым къышъхьэщыт фэдэу къып-шIошIырэр ары. Уашъом жъуагъохэр къыхэцIышкъыкIых. Уашъор къабзэ. Уашъом пщэхэр итых. Уашъор къашхъоу, чIылъэр шхъуантIэу, цу шхъонтIитIур кIэшIагъэу... (народн.).</t>
  </si>
  <si>
    <t>небо.</t>
  </si>
  <si>
    <t xml:space="preserve">Ы-УБАГЪ </t>
  </si>
  <si>
    <t>КIомэ-къэкIожьзэ гъогур ыубагъ.</t>
  </si>
  <si>
    <t>утоптал,-а, -о.</t>
  </si>
  <si>
    <t xml:space="preserve">УБАГЪЭ1 </t>
  </si>
  <si>
    <t>Зыгорэ ыгъэмысэу ыгъэпыутэу пыгущыIагъ. Районым кIуи, убагъэ.</t>
  </si>
  <si>
    <t>наябедничал, -а, -о.</t>
  </si>
  <si>
    <t>УБАГЪЭ2 ЗЫПI. ГЛ.</t>
  </si>
  <si>
    <t>Лъэгуныр убагъэ. Гъогур убагъэ.</t>
  </si>
  <si>
    <t>утоптан, -а, -о.</t>
  </si>
  <si>
    <t xml:space="preserve">УБАГЪЭ3 </t>
  </si>
  <si>
    <t>Гъогу убагъэм рэкIо. ФэкъолI кIалэхэр гъусэ къешIы, гъогу убагъэр ашIуеубыты (Маф. Урысбый).</t>
  </si>
  <si>
    <t>утоптанный, -ая, -ое.</t>
  </si>
  <si>
    <t xml:space="preserve">Ы-УБГЪУГЪ </t>
  </si>
  <si>
    <t>Ыушхугъ. Алрэгъу убгъугъэм тес. ИкIыхьагъэкIи ишъомбгъуагъэкIи убгъугъэ.</t>
  </si>
  <si>
    <t>расстелил, -а, -о.</t>
  </si>
  <si>
    <t xml:space="preserve">УБГЪУГЪЭ </t>
  </si>
  <si>
    <t>ИкIыхьагъэкIи, ишъомбгъуагъэкIи убгъугъэ. Алрэгъу убгъугъэм тес.</t>
  </si>
  <si>
    <t>разостланный, -ая, -ое.</t>
  </si>
  <si>
    <t xml:space="preserve">Ы-УБГЪУГЪЭР </t>
  </si>
  <si>
    <t>Алрэгъоу ыубгъугъэм тегъолъхьагъ. КIакIоу убгъугъэм тетIысхьагъ.</t>
  </si>
  <si>
    <t>разостланный -ая, -ое.</t>
  </si>
  <si>
    <t xml:space="preserve">Ы-УБЛАГЪ </t>
  </si>
  <si>
    <t>Фежьагъ. Унэ ышIынэу ыублагъ. К1алэм еджэныр ыублагъ.</t>
  </si>
  <si>
    <t>начал,-а, -о.</t>
  </si>
  <si>
    <t>УБЛАГЪЭ1 ЗЫПI. ГЛ.</t>
  </si>
  <si>
    <t>Iофыр ублагъэ хъутъэ.</t>
  </si>
  <si>
    <t>начался, -лась, -лось.</t>
  </si>
  <si>
    <t xml:space="preserve">УБЛАГЪЭ2 </t>
  </si>
  <si>
    <t>Егъэжьагъэр. Iоф ублагъэр ухын фае.</t>
  </si>
  <si>
    <t>начатый, -ая, -ое.</t>
  </si>
  <si>
    <t xml:space="preserve">Ы-УБЛАГЪЭР </t>
  </si>
  <si>
    <t>Ригъэжьагъэр. Iофэу ыублагъэр ымыухэу пэкIыгъэп.</t>
  </si>
  <si>
    <t xml:space="preserve">УБЛАПIЭ </t>
  </si>
  <si>
    <t>ЕгъэжьапIэ. ГущыIэ ублапI. Ар ублапIэ ышIыгъ.</t>
  </si>
  <si>
    <t>начало.</t>
  </si>
  <si>
    <t>УБЛЭГЪОШIУ</t>
  </si>
  <si>
    <t>Иублэн псынкIагъо. Сыдрэ Iофи иублэн ублэгъошIу, ау иухын псын-кIагъоп.</t>
  </si>
  <si>
    <t>легко начать.</t>
  </si>
  <si>
    <t>УБЛАГЪУАЙ</t>
  </si>
  <si>
    <t>Иублэн къин. Iофыр ублэгъуае хъугъэ.</t>
  </si>
  <si>
    <t>трудно начать.</t>
  </si>
  <si>
    <t xml:space="preserve">УБЛЭН </t>
  </si>
  <si>
    <t>Егъэжьэн. Iофым иублэн нахь псынкI, иухын нахьи.</t>
  </si>
  <si>
    <t>начать.</t>
  </si>
  <si>
    <t xml:space="preserve">Ы-УБЫГЪ1 </t>
  </si>
  <si>
    <t>IаекIэ пыгущыIагъ. КIалэм пшъашъэр ыубыгъ. Ащ ыгу забгъэрэр зэкIэ еубы.</t>
  </si>
  <si>
    <t>нехорошо отозвался, -лась, -лось; наябедничал, -а, -о на него.</t>
  </si>
  <si>
    <t xml:space="preserve">Ы-УБЫГЪ2 </t>
  </si>
  <si>
    <t>Ыгъэшъэбагъ. Щыгъур дэгъоу ыубыгъ.</t>
  </si>
  <si>
    <t>истолок, истолкла, истолкло.</t>
  </si>
  <si>
    <t xml:space="preserve">УБЫГЪЭ </t>
  </si>
  <si>
    <t>Щыгъу убыгъэр щыгъулъэм ритэкъуагъ.</t>
  </si>
  <si>
    <t>толченый, -ая, -ое.</t>
  </si>
  <si>
    <t xml:space="preserve">Ы-УБЫГЪЭР1 </t>
  </si>
  <si>
    <t>IаекIэ зыпыгущыIагъэр. Ащ ыубырэр бэ. Аубырэр бысым шIы .(гущ.)</t>
  </si>
  <si>
    <t>тот, на кого наябедничали; тот, о котором нехорошо отозвались.</t>
  </si>
  <si>
    <t xml:space="preserve">Ы-УБЫГЪЭР2 </t>
  </si>
  <si>
    <t>Бысымгуащэм щыгъоу ыубыгъэр бэ.</t>
  </si>
  <si>
    <t>толченный, -ая, -ое.</t>
  </si>
  <si>
    <t xml:space="preserve">Ы-УБЫК1ЫГЪ </t>
  </si>
  <si>
    <t>Жъгъэи ышIыгъ. Мыжъор ыубыкIыгъ.</t>
  </si>
  <si>
    <t>размельчил, раскрошил, -а, -о.</t>
  </si>
  <si>
    <t>УБЫКIЫГЪЭ ЗЫПI. ГЛ.</t>
  </si>
  <si>
    <t>Ушъэбыгъэ. Мыжъор убыкIыгъэ.</t>
  </si>
  <si>
    <t>раскрошен, -а, -о.</t>
  </si>
  <si>
    <t xml:space="preserve">Ы-УБЫКIЫГЪЭР </t>
  </si>
  <si>
    <t>ГъогушIэмэ  мыжъоу аубыкIыгъэр бэ</t>
  </si>
  <si>
    <t xml:space="preserve">размельченный, раскрошенный, -ая, -ое. </t>
  </si>
  <si>
    <t xml:space="preserve">УБЫКIЫН- </t>
  </si>
  <si>
    <t>Мыжъом иубыкIын къин.</t>
  </si>
  <si>
    <t>размельчить,раскрошить.</t>
  </si>
  <si>
    <t xml:space="preserve">УБЫН1 </t>
  </si>
  <si>
    <t>Гъэшъэбэн. Щыгъур убын фае.</t>
  </si>
  <si>
    <t>толочь.</t>
  </si>
  <si>
    <t xml:space="preserve">УБЫН2 </t>
  </si>
  <si>
    <t>IаекIэ пэгущыIэн. Бысым убыныр шэн дэй.</t>
  </si>
  <si>
    <t>нехорошо отзываться.</t>
  </si>
  <si>
    <t xml:space="preserve">Ы-УБЫРЫУГЪ </t>
  </si>
  <si>
    <t>БырыукIэ ыугъоныогъ. ПхъашIэм пхъэр ыубырыугъ.</t>
  </si>
  <si>
    <t>пробуравил, -а, -о.</t>
  </si>
  <si>
    <t>УБЫРЫУГЪОШIУ ЛЕГКО</t>
  </si>
  <si>
    <t>Иубырыун псынкIагъо. Пхъэшъабэр убырыугъошIу.</t>
  </si>
  <si>
    <t>пробуравить.</t>
  </si>
  <si>
    <t>УБЫРЫУГЪУАЙ</t>
  </si>
  <si>
    <t>Иубырыун къин. Пхъэр пытэшъ, убырыугъуае.</t>
  </si>
  <si>
    <t>трудно пробуравить.</t>
  </si>
  <si>
    <t>УБЫРЫУГЪЭ ЗЫПI. ГЛ.</t>
  </si>
  <si>
    <t>БырыукIэ угъоныгъэ. Пхъэмбгъур убырыугъэ. Пхъэр убырыугъэ.</t>
  </si>
  <si>
    <t>пробуравлен, -а, -о.</t>
  </si>
  <si>
    <t xml:space="preserve">Ы-УБЫРЫУГЪЭР </t>
  </si>
  <si>
    <t>БырыукIэ ыугъоныгъэр. ПхъашIэм пхъэу ыубырыугъэр бэ.</t>
  </si>
  <si>
    <t>пробуравленный, -ая,-ое.</t>
  </si>
  <si>
    <t xml:space="preserve">УБЫРЫУКIЭ </t>
  </si>
  <si>
    <t>Зэрэуубырыущт шIыкIэр. УбырыукIэ ышIэрэп.</t>
  </si>
  <si>
    <t>как буравить.</t>
  </si>
  <si>
    <t xml:space="preserve">УБЫРЫУН </t>
  </si>
  <si>
    <t>БырыукIэ угъонын. Пхъэр убырыун фае.</t>
  </si>
  <si>
    <t xml:space="preserve">Ы-УБЫТЫГЪ </t>
  </si>
  <si>
    <t>IэкIэ еIи, етхъуи ыубытыгъ. БзэджашIэр ыубытыгъ. Чэмэу лэжьыгъэм хэхьагъэр пэсакIом ыубытыгъ.</t>
  </si>
  <si>
    <t>1.поймал, задержал, -а -о.</t>
  </si>
  <si>
    <t>УБЫТЫГЪОШIУ</t>
  </si>
  <si>
    <t>Иубытын къинэп. Шы Iасэр убытыгъошIу.</t>
  </si>
  <si>
    <t>легко поймать.</t>
  </si>
  <si>
    <t>УБЫТЫГЪУАЙ</t>
  </si>
  <si>
    <t>Иубытын къин. Емылычыр убытыгъуае. Къолэбзыур убытыгъуае.</t>
  </si>
  <si>
    <t>трудно пойматы</t>
  </si>
  <si>
    <t xml:space="preserve">УБЫТЫГЪЭ </t>
  </si>
  <si>
    <t>Шы убытыгъэр шэщым ришIыхьагъ. Чэм убытыгъэр Iэщым дишIыхьагъ.</t>
  </si>
  <si>
    <t>пойманный, ая -ое,</t>
  </si>
  <si>
    <t xml:space="preserve">Ы-УБЫТЫГЪЭР </t>
  </si>
  <si>
    <t>ТыгъуакIоу ыубытыгъэр милицием ыщагъ. Чэмэу ыубытыгъэр, Iэщым дишIыхьагъ.</t>
  </si>
  <si>
    <t>l.пойманный,задержанный, -ая, -ое.</t>
  </si>
  <si>
    <t>ХьакIэм ыIапэу ыубытыгъэр пытэу ыфызыгъ.</t>
  </si>
  <si>
    <t>Ощхыпсэу ыубытыгъэм рыгыкIагъ.</t>
  </si>
  <si>
    <t>3. собранный, -ая, -ое.</t>
  </si>
  <si>
    <t xml:space="preserve">убытын </t>
  </si>
  <si>
    <t>Шы емылычым иубытын къин.</t>
  </si>
  <si>
    <t>1.поймать.</t>
  </si>
  <si>
    <t xml:space="preserve">УБЭН1 </t>
  </si>
  <si>
    <t>Зыгорэм IаекIэ пыгущыIэн. Убэным есагъ. Убэн щэхъу ышIэрэп.</t>
  </si>
  <si>
    <t>плохо отзывается.</t>
  </si>
  <si>
    <t xml:space="preserve">УБЭН2 </t>
  </si>
  <si>
    <t>Ушъэбын. Убэным езэщыгъ.</t>
  </si>
  <si>
    <t xml:space="preserve">Ы-УБЭТАГЪ </t>
  </si>
  <si>
    <t>Ыкъутагъ. КIалэм лагъэр ыубэтагъ.</t>
  </si>
  <si>
    <t>1.разбил, -а, -о.</t>
  </si>
  <si>
    <t xml:space="preserve">УБЭТАГЪЭ </t>
  </si>
  <si>
    <t>Къутагъэ. Лагъэр убэтагъэ. Апчыр убэтагъэ.</t>
  </si>
  <si>
    <t>разбился, -лась, лось.</t>
  </si>
  <si>
    <t xml:space="preserve">Ы-УБЭТАГЪЭР </t>
  </si>
  <si>
    <t>Ыкъутагъэр. КIалэм лагъэу ыубэтагъэр, янэ ридзыжьыгъ.</t>
  </si>
  <si>
    <t>разбитый, -ая, -ое.</t>
  </si>
  <si>
    <t>ЫУГЪ</t>
  </si>
  <si>
    <t>Ыубагъ. Хьамэр ыугъ. Унэм ятIэ ритакъуи, джэхашъор ыугъ.</t>
  </si>
  <si>
    <t>утрамбовал,-а, -о.</t>
  </si>
  <si>
    <t xml:space="preserve">Ы-УГЪОИГЪ </t>
  </si>
  <si>
    <t>Зэфихьысыгъ. Мэкъур ыугъоигъ. Коцыпкъым къинэгъэ фышъхьэр пионермэ аугъоигъ. Мылъку ыугъоигъ.</t>
  </si>
  <si>
    <t>собрал, -а, о.</t>
  </si>
  <si>
    <t xml:space="preserve">Ы-УГЪОИГЪЭР </t>
  </si>
  <si>
    <t>Зэфихьысыгьэр. КIалэм пхъэу къыугъоигъэр ядэжь ахьыгъ. Ащ былымэу ыугъоигъэр бэ.</t>
  </si>
  <si>
    <t>собранный, -ая, -ое.</t>
  </si>
  <si>
    <t>УГЪОИКIЭ</t>
  </si>
  <si>
    <t>Зэрэуугъоищт шIыкIэр. Ар мэкъу угъоикIэм фэIаз.</t>
  </si>
  <si>
    <t>как собрать.</t>
  </si>
  <si>
    <t>УГЪОИГЪЭ1 ЗЫПI. ГЛ.</t>
  </si>
  <si>
    <t>Зэфэхьысыгъ. Мэкъур угъоигъэ. Пхъэр угъоигъэ.</t>
  </si>
  <si>
    <t>собран, -а,-о.</t>
  </si>
  <si>
    <t xml:space="preserve">УГЪОИГЪЭ2 </t>
  </si>
  <si>
    <t>Зэфэхьысыгъэр Мэкъоу угъоигъэр Iатэ ышIыгъ.</t>
  </si>
  <si>
    <t>собранный, -ая, -6е.</t>
  </si>
  <si>
    <t xml:space="preserve">УГЪОИН </t>
  </si>
  <si>
    <t>Мэкъу угъоиныр Iофышху.Пхъэжъые къыугъоин ыIуи мэзым кIуагъэ.</t>
  </si>
  <si>
    <t>собрать,</t>
  </si>
  <si>
    <t xml:space="preserve">Ы-УГЪОНЫГЪ </t>
  </si>
  <si>
    <t>Гъуанэ фишIыгъ. ШъуашIэм шъор ыугъони, шъодэныр рищыгъ. ПхъашIэм пхъэмбгъур ыугъоныгъ.</t>
  </si>
  <si>
    <t>продырявил, -а, -о.</t>
  </si>
  <si>
    <t>УГЪОНЫГЪЭ1 ЗЫПI. ГЛ.</t>
  </si>
  <si>
    <t>Гъуанэ фэшIыгъ. Шъор угъоныгъэ.</t>
  </si>
  <si>
    <t>продырявлен, -а, -о.</t>
  </si>
  <si>
    <t xml:space="preserve">УГЪОНЫГЪЭ2 </t>
  </si>
  <si>
    <t>Шъо угъоныгъэм шъодэныр рищыгъ. Къошъо угъоныгъэм псы къилъэдагъ.</t>
  </si>
  <si>
    <t>продырявленный, -ая, -ое.</t>
  </si>
  <si>
    <t xml:space="preserve">УГЪОНЫН </t>
  </si>
  <si>
    <t>Гъуанэ фиш1ын. Шъор угъонын фае хъугъэ.</t>
  </si>
  <si>
    <t>продырявить.</t>
  </si>
  <si>
    <t>УГЪОШIУ</t>
  </si>
  <si>
    <t>Иун къинэп. ЧIыпцIэшъ, хьамэр угъошIу хъущт.</t>
  </si>
  <si>
    <t>легко утрамбовать.</t>
  </si>
  <si>
    <t>УГЪУАЕ</t>
  </si>
  <si>
    <t>Иун къин. ЧIыгу дэишъ, угъуае хъущт.</t>
  </si>
  <si>
    <t>трудно утрамбовать.</t>
  </si>
  <si>
    <t>УГЪЭ ЗЫПI. ГЛ.</t>
  </si>
  <si>
    <t>Убагъэ. Хьамышъор угъэ. Джэхашъор угъэ.</t>
  </si>
  <si>
    <t>утрамбован, -а, -о.</t>
  </si>
  <si>
    <t xml:space="preserve">Ы-УГЪЭР </t>
  </si>
  <si>
    <t>ЛIым хьамэу ыугъэр ыпхъэнкIыгъ.</t>
  </si>
  <si>
    <t>утрамбованный, -ая, -ое.</t>
  </si>
  <si>
    <t xml:space="preserve">УГЪЭН </t>
  </si>
  <si>
    <t>Хьамышъор угъэн фае. Джэхашъор угъэн фае.</t>
  </si>
  <si>
    <t>утрамбовать.</t>
  </si>
  <si>
    <t xml:space="preserve">УДАРЕНИЕ </t>
  </si>
  <si>
    <t>ГущыIэм ипычыгъоу макъэм зыщытеIункIэхэрэр ары. Ударениер ымыгъэтэрэзэу къеджагъ.</t>
  </si>
  <si>
    <t>ударение.</t>
  </si>
  <si>
    <t xml:space="preserve">УДАРНИК </t>
  </si>
  <si>
    <t>Социалистическэ производствэм иIофышIэкIо пэрытэу, нормэм ригъэхъоу Iоф зышIэрэр ары. А кIалэр ударник.</t>
  </si>
  <si>
    <t>ударник.</t>
  </si>
  <si>
    <t xml:space="preserve">УДОСТОВЕРЕНИЕ </t>
  </si>
  <si>
    <t>Къэзыушыхьатрэ тхылъ. IофшIапIэм удостоверение Iихыгъ.</t>
  </si>
  <si>
    <t>удостоверение.</t>
  </si>
  <si>
    <t xml:space="preserve">УДЫ </t>
  </si>
  <si>
    <t>Нахьыпэм ацыгэмэ шIошъхъуныгъэ пхэнджэу ахэлъыгъ: цIыф уд щыIэу, ащ къэхъущт-къэшIэщтхэр ешIэу, чэтыу, хъэ зишIын, цIыфыхэр ыушхъухьан елъэкIэу аIощтыгъэ. Удым Iэбжым фызэкIалъхьэ. Удым фэд угу илъыр къешIэ.</t>
  </si>
  <si>
    <t>колдун, колдунья.</t>
  </si>
  <si>
    <t xml:space="preserve">УДЖЫ </t>
  </si>
  <si>
    <t>КIалэмрэ пшъашъэмрэ аблыпкъ зэрэIыгъэу къэшъоныр ары. Уджы къешIагъ. Уджыр аублагъ. Удж хъурай. Пакъэри уджымэ захахьэкIэ, уджыхэр лъэхъулъэушъи. Пакъэри уджымэ захэкIыкIэ, уджыхэр мэщэоплIаох (Хьэтрам я Пакъ). Джэгур уджыкIэ аухы (гущ.).</t>
  </si>
  <si>
    <t>название танца.</t>
  </si>
  <si>
    <t xml:space="preserve">Ы-УДЖЭГЪУГЪ </t>
  </si>
  <si>
    <t>Езэщыгъ. Л1ыр ыуджэгъугъ.</t>
  </si>
  <si>
    <t>1.надоел, -а -о ему.</t>
  </si>
  <si>
    <t xml:space="preserve">ЫУДЖЭГЪУГЪЭР </t>
  </si>
  <si>
    <t>КIалэм шхынэу ыуджэгъугъэр хьакIэ зэкIоми къыфаштагъ.</t>
  </si>
  <si>
    <t>1.надоевший, -ая,-ее.</t>
  </si>
  <si>
    <t xml:space="preserve">УДЖЭШЪУГЪЭ </t>
  </si>
  <si>
    <t>Цэу тетыр техъокIык1ыгь. ПаIор уджэшъугъэ.</t>
  </si>
  <si>
    <t>потерт, -а, -о; вытерт, -а -о.</t>
  </si>
  <si>
    <t xml:space="preserve">Ы-УДЖЭШЪУГЪ </t>
  </si>
  <si>
    <t>2.очистил, -а, -о.</t>
  </si>
  <si>
    <t>1.еплъ ыупiэiугъэм.</t>
  </si>
  <si>
    <t xml:space="preserve">Ы-УДЖЭШЪУГЪЭР </t>
  </si>
  <si>
    <t>Бысымгуащэм чэтэу ыуджэшъугъэр зэIихи ыгъэлыбжъагъ.</t>
  </si>
  <si>
    <t>1.очищенный,-ая, -ое.</t>
  </si>
  <si>
    <t xml:space="preserve">УЖЫ1 </t>
  </si>
  <si>
    <t>Лъэуж, ку уж. Гъогу сапэм уж фишIызэ, зэпырыкIыгъ. ШакIом тхьа-кIумкIыхьэм ыуж  къыгъотыгъ. Ужыр афыгъ.</t>
  </si>
  <si>
    <t>след.</t>
  </si>
  <si>
    <t xml:space="preserve">УЖЫ2 </t>
  </si>
  <si>
    <t>КIалэр ятэ ыуж итэу губгъэм кIуагъэ. Ар Iофым ыуж итэу дэкIыгъ.</t>
  </si>
  <si>
    <t>вслед, следом (за).</t>
  </si>
  <si>
    <t xml:space="preserve">УЖЫПКЪ </t>
  </si>
  <si>
    <t>ЗэкIэ ужыпкъэм кIалэр къэкIуагъ.</t>
  </si>
  <si>
    <t>в конце, после.</t>
  </si>
  <si>
    <t xml:space="preserve">Ы-УЖЪОПХЪЫГЪ </t>
  </si>
  <si>
    <t>Ньжъуажъо ышIыгъ. Лыр псыжъом хилъхъи ыужъопхъыгъ.</t>
  </si>
  <si>
    <t>отварил, -а, -о.</t>
  </si>
  <si>
    <t xml:space="preserve">ЬЬУЖЪОПХЪЫГЪЭР </t>
  </si>
  <si>
    <t>Ныкъуажъо ышIыгъэр. Лэу ыужъопхъыгъэр псым къыхихыжьи ыупкIэтагъ.</t>
  </si>
  <si>
    <t>отваренный, -ая,-ое.</t>
  </si>
  <si>
    <t xml:space="preserve">УЖЪОПХЪЫН </t>
  </si>
  <si>
    <t>Ныкъуажъо шIын. Лыр псэу къажъорэм хэлъхьагъэу ужъопхъын фае.</t>
  </si>
  <si>
    <t>отварить.</t>
  </si>
  <si>
    <t xml:space="preserve">УЖЪЭЖЪЫГЪЭ </t>
  </si>
  <si>
    <t>Пшъыгъэ. Шыр ужъэжъыгъэ.</t>
  </si>
  <si>
    <t>утомился, -лась, -лось.</t>
  </si>
  <si>
    <t xml:space="preserve">УЖЪЭЖЪЫГЪЭР </t>
  </si>
  <si>
    <t>Шэу ужъэжъыгъэр, кIалэм  кIитIыкIи, ыгъэшхагъ.</t>
  </si>
  <si>
    <t>утомленный, -ая, -ое.</t>
  </si>
  <si>
    <t xml:space="preserve">УЖЬЫ </t>
  </si>
  <si>
    <t>Псэушъхьэ цунтхъокIо цIыкIу . Ужьым чэтжъыехэр ешхых.</t>
  </si>
  <si>
    <t>ласка.</t>
  </si>
  <si>
    <t xml:space="preserve">УЗЫ </t>
  </si>
  <si>
    <t>Сымаджэм узэу къеузырэр врачым къышIагъ. Шъхьэуз. Цэуз. КIоцIуз. Ныбэуз. Узыр мэстанэкIэ къежьэ, ощынэкIэ хэкIыжъы (гущ.).</t>
  </si>
  <si>
    <t>болезнь.</t>
  </si>
  <si>
    <t>узыгъэ</t>
  </si>
  <si>
    <t>КIалэм ыIэ пхъэм зеутэкIым узыгъэ. Ышъхьэ мэузы. Ыл узыгъэ. Ыцэ мэузы.</t>
  </si>
  <si>
    <t>болел,-а, -о.</t>
  </si>
  <si>
    <t xml:space="preserve">УЗЫГЪЭЛ </t>
  </si>
  <si>
    <t>Сымэджалэр ары. Ц1ыф узыгъэл.</t>
  </si>
  <si>
    <t xml:space="preserve">УЗЫГЪЭР </t>
  </si>
  <si>
    <t>Ыцэу узыгъэр Iуаригъэчыгъ. ЫIэу узыгъэр хъужьыгъэ.</t>
  </si>
  <si>
    <t>болевший, -ая, -ее.</t>
  </si>
  <si>
    <t xml:space="preserve">УЗЫНЧЪ </t>
  </si>
  <si>
    <t>Псэу, уз зимыI. ЦIыф узынчъ. Узынчъэр матхъэ. Тыпсэу, тыузынчъ, - ыIуагъ хьакIэм.</t>
  </si>
  <si>
    <t>здоров, -а, -о.</t>
  </si>
  <si>
    <t>УЗЫНЧЪАГЪ</t>
  </si>
  <si>
    <t>Псэуныгъ. Узынчъагъэм нахь тхъагъо зи щыIэп.</t>
  </si>
  <si>
    <t>здоровье.</t>
  </si>
  <si>
    <t xml:space="preserve">Ы-УЗЭЗЫГЪ </t>
  </si>
  <si>
    <t>ПсыжъуагъэкIэ ыукъэбзыгъ. Бысымгуащэм пхъэчаир ыузэзыгъ. Щыуаныр ыузэзыгъ.</t>
  </si>
  <si>
    <t>запарил, -а, -о.</t>
  </si>
  <si>
    <t xml:space="preserve">УЗЭЗЫГЪЭР </t>
  </si>
  <si>
    <t>ПсыжъокIэ аукъэбзыгъэр. Пхъэчэе узэзыгъэм къэбаскъэ рилъхьи, ыгъэ-шIоIугъ.</t>
  </si>
  <si>
    <t>запаренный, -ая, -ое.</t>
  </si>
  <si>
    <t>УЗЭЗЫКIЭ</t>
  </si>
  <si>
    <t>Зэрэузэзыщт шIыкIэр. Ар пхъэчэе узэзыкIэкIэ Iазэ.</t>
  </si>
  <si>
    <t xml:space="preserve">как запарить. </t>
  </si>
  <si>
    <t xml:space="preserve">УЗЭЗЫН </t>
  </si>
  <si>
    <t>Псыжъуагъэ игьэхъуагъэу укъэбзын. Пхъэчаир узэзын фае.</t>
  </si>
  <si>
    <t>запарить.</t>
  </si>
  <si>
    <t>Ы-УЗЭНДЫГЪ</t>
  </si>
  <si>
    <t>Щэ рилъхьагь. Шхончыр ыузэндыгъ.</t>
  </si>
  <si>
    <t>l.зарядил, -а, -о.</t>
  </si>
  <si>
    <t>узэндыгъэ зыпi. гл.</t>
  </si>
  <si>
    <t>Щэр илъхьагь. Шхончыр узэндыгъэ.</t>
  </si>
  <si>
    <t>1.заряжен, а, о.</t>
  </si>
  <si>
    <t>УЗЭНДЫГЪОШIУ</t>
  </si>
  <si>
    <t>Иузэндын псынкIагъо. Джырэ шхончыр узэндыгъошIу.</t>
  </si>
  <si>
    <t>1.легко зарядить, легко заряжается.</t>
  </si>
  <si>
    <t>УЗЭНДЫГЪУАЙ</t>
  </si>
  <si>
    <t>Иузэндын къин. Пэсэрэ шхончыжъыр узэндыгъуаещтыгъэ.</t>
  </si>
  <si>
    <t>1.трудно зарядить.</t>
  </si>
  <si>
    <t xml:space="preserve">УЗЭНДЫКIЭ </t>
  </si>
  <si>
    <t>Шхонч узэндыкIэ ышIэрэп.</t>
  </si>
  <si>
    <t>1.как заряжать.</t>
  </si>
  <si>
    <t xml:space="preserve">УЗЭНДЫН </t>
  </si>
  <si>
    <t>Щэтын илъхьан. Шхончыр узэндын фае.</t>
  </si>
  <si>
    <t>1.зарядить.</t>
  </si>
  <si>
    <t xml:space="preserve">Ы-УЗЭНКIЫГЪ </t>
  </si>
  <si>
    <t>ЗанкIэ ышIыгъ. ГъучIыIунэр ыузэнкIыгъ. ГъучIыр ыузэнкIыгъ.</t>
  </si>
  <si>
    <t>1.выпрямил, -а, -о.</t>
  </si>
  <si>
    <t>УЗЭНК1ЫГЪЭШIУ</t>
  </si>
  <si>
    <t>УзэпкъыгъошIу. ГъучIыр псыгъомэ узэнкIыгъошIу. Ц1ыфыр икIэлэгъум узэнкIыгъошIу</t>
  </si>
  <si>
    <t>легко выпрямить.</t>
  </si>
  <si>
    <t>УЗЭНКIЫГЪУАЙ</t>
  </si>
  <si>
    <t>Узэпкъыгъуае. ГъучI гъумыр узэнкIыгъуа. К1алэр ицIыкIугъом умыузэнкIымэ, ины зыхъукIэ, узэнкIыгъуае хъущт.</t>
  </si>
  <si>
    <t>трудно выпрямить.</t>
  </si>
  <si>
    <t xml:space="preserve">Ы-УЗЭНКIЫГЪЭР </t>
  </si>
  <si>
    <t>Ыузэпкъыгъэр. ГъучIэу ыузэнкIыгъэр гъукIэм ыгъэфедагъ.</t>
  </si>
  <si>
    <t>выпрямленный,-ая, -ое.</t>
  </si>
  <si>
    <t xml:space="preserve">УЗЭНКIЫН </t>
  </si>
  <si>
    <t>Узэпкъын. ГъучI IонтIагъэр узэнкIын фае хъугъэ.</t>
  </si>
  <si>
    <t>1.выпрямить.</t>
  </si>
  <si>
    <t xml:space="preserve">УЗЭПКЪЫН </t>
  </si>
  <si>
    <t>УзэнкIын. ГъучIыIунэр узэпкъын фае.</t>
  </si>
  <si>
    <t>уи</t>
  </si>
  <si>
    <t>Зыер къэзгъэлъэгъорэ аффикс, ятIонэрэшъхь. Уиш шы дэгъу. УикIалэ гъэлажьэ.</t>
  </si>
  <si>
    <t>притяжательный аффикс принадлежности.</t>
  </si>
  <si>
    <t>УИУИУ МЕЖД.</t>
  </si>
  <si>
    <t>Зыгорэ агъэшIагъо хъумэ е ма-Iом, нэмыкI горэм цIыфыхэр къыращэл1эн  хъумэ зэрыджэхэрэ гущыI. Уиуиу, сыд гъэшIэгъон шъыу слъэгъурэр!. "Уиуиу!" - ыIуи, кIигъэпцIыикIи кууагъэ.</t>
  </si>
  <si>
    <t>УЙ МЕЖД.</t>
  </si>
  <si>
    <t>Унэм зыгорэ къыращынэу хъумэ, зэрыджэхэрэ макъ. Шыоу чэщым щагум дэхьагъэр "уй!" - ыIуи, джагъэ.</t>
  </si>
  <si>
    <t>эй.</t>
  </si>
  <si>
    <t>УЙ ШЪЫУ МЕЖД.</t>
  </si>
  <si>
    <t>Зыгорэ агъэшIагъо хъумэ аIо хабзэ. Уй шъыу! - ар хъунэп.</t>
  </si>
  <si>
    <t xml:space="preserve">УКАЗ </t>
  </si>
  <si>
    <t>Апшъэрэ IофшIапIэу хабзэр зыIэ илъым иунашъоу къыдигъэкIырэр ары. СССР-м и Верховнэ Совет и Президиумы и Указ. Указ къыдэкIыгъ.</t>
  </si>
  <si>
    <t>указ.</t>
  </si>
  <si>
    <t xml:space="preserve">УКСУС </t>
  </si>
  <si>
    <t>Шхыным хакIэрэ псышъо хаф. Уксус хэкIагъэу пцэжъые щыугъэ ышхыгъ.</t>
  </si>
  <si>
    <t>уксус.</t>
  </si>
  <si>
    <t xml:space="preserve">УКЪОН </t>
  </si>
  <si>
    <t>Зэщыгъэкъон. А Iофыр уукъон плъэкIыщтэп.</t>
  </si>
  <si>
    <t>1.поломать, нарушить.</t>
  </si>
  <si>
    <t>УКЪОГЪОШIУ .</t>
  </si>
  <si>
    <t>Иукъон псынкIагъо. Iофым лъэпсэ шIагъо иIэпышъ, укъогъошIу хъущт.</t>
  </si>
  <si>
    <t>1.легко поломать.</t>
  </si>
  <si>
    <t>УКЪОГЪУАЙ</t>
  </si>
  <si>
    <t>Иукъон къин. Iофыр укъогъуае хъущт.</t>
  </si>
  <si>
    <t>трудно пооломать.</t>
  </si>
  <si>
    <t xml:space="preserve">Ы-УКЪУАГЪ </t>
  </si>
  <si>
    <t>Зэщигъэкъуагъ. 1офыр ыукъуагъ. Зэ1ук1эр ыукъуагъ.</t>
  </si>
  <si>
    <t>1. расстроил, -а, -о, сорвал, -а, -о, нарушил, -о, -а.</t>
  </si>
  <si>
    <t xml:space="preserve">УКЪУАГЪЭ1 </t>
  </si>
  <si>
    <t>Зэщыкъуагъэ. 1офыр укъуагъэ. Укъуагъэ хъугъэ.</t>
  </si>
  <si>
    <t>расстроился, -лась, -лось.</t>
  </si>
  <si>
    <t xml:space="preserve">УКЪУАГЪЭ2 </t>
  </si>
  <si>
    <t>Ужъгъэигъэ. Ахъщэ укъуагъэ ы1ыгъ. Ахъщэ укъуагъэр ик1эджыбэ рилъхьагъ.</t>
  </si>
  <si>
    <t>разменный, -ая, -ое.</t>
  </si>
  <si>
    <t xml:space="preserve">Ы-УКЪУАГЪЭР </t>
  </si>
  <si>
    <t>Ащ 1офэу ыукъуагъэр, зыпкъ игъэуцожьыгъуае хъущт.</t>
  </si>
  <si>
    <t>1. расстроенный, сорванный, поломанный, -ая, -ое.</t>
  </si>
  <si>
    <t xml:space="preserve">Ы-УКЪУДЫИГЪ </t>
  </si>
  <si>
    <t>Зыфищагъ. К1апсэр ыукъудыигъ. Пчъэ къопсыр ыубыти, ыукъудыигъ, ау пчъэр 1уихын ылъэк1ыгъэп.</t>
  </si>
  <si>
    <t>1. вытянул, -а, -о.</t>
  </si>
  <si>
    <t xml:space="preserve">Ы-УКЪУДЫИГЪЭР </t>
  </si>
  <si>
    <t>К1апсэу ыукъудыигъэм, ыцыпэ пчэгъум рипхыгъ.</t>
  </si>
  <si>
    <t>1. вытянутый, -ая, -ое.</t>
  </si>
  <si>
    <t xml:space="preserve">Ы-УКЪЫГЪЭР </t>
  </si>
  <si>
    <t>Зэк1ищыгъэр. сымаджэм ыжэу ыукъыгъэм врачыр дэплъыхьагъ.</t>
  </si>
  <si>
    <t>1. разинутый, -ая, -ое.</t>
  </si>
  <si>
    <t xml:space="preserve">УКЪЫН </t>
  </si>
  <si>
    <t>Зэтехын, зэк1эщын. Жэр укъын.</t>
  </si>
  <si>
    <t>1. разинуть.</t>
  </si>
  <si>
    <t xml:space="preserve">УК1АК1О </t>
  </si>
  <si>
    <t>Ц1ыфыхэр зыук1эу, ар зи1энат1эр ары. Ук1ак1о-техак1омэ ябэныгъэн фае.</t>
  </si>
  <si>
    <t>палач.</t>
  </si>
  <si>
    <t xml:space="preserve">Ы-УК1ЫГЪ </t>
  </si>
  <si>
    <t>Тыгъужъыр ыук1ыгъ.</t>
  </si>
  <si>
    <t>1. убил, -а, -о.</t>
  </si>
  <si>
    <t>УК1ЫГЪУАЙ</t>
  </si>
  <si>
    <t>Иук1ын къин. Хьэр ук1ыгъуае.</t>
  </si>
  <si>
    <t>1. трудно убить.</t>
  </si>
  <si>
    <t xml:space="preserve">УК1ЫГЪЭ </t>
  </si>
  <si>
    <t>Л1ы ук1ыгъэ 1офк1э агъэмысэ.</t>
  </si>
  <si>
    <t>1. убитый, -ая, -ое.</t>
  </si>
  <si>
    <t xml:space="preserve">Ы-УК1ЫГЪЭР </t>
  </si>
  <si>
    <t>Шак1ом лэучэц1эу ыук1ыгъэр бэ.</t>
  </si>
  <si>
    <t xml:space="preserve">УК1ЫК1АЙ </t>
  </si>
  <si>
    <t>Ук1ык1аеу л1ыр аук1ыгъ.</t>
  </si>
  <si>
    <t>1. зверски убит, -а, -о.</t>
  </si>
  <si>
    <t xml:space="preserve">УК1ЫН </t>
  </si>
  <si>
    <t>Мэлым иук1ын ар фэ1аз.</t>
  </si>
  <si>
    <t>1. зарезать.</t>
  </si>
  <si>
    <t xml:space="preserve">УК1ЫТ </t>
  </si>
  <si>
    <t>Ук1ытэ ынэгу к1элъэп. Ук1ыт зыфа1орэ ыш1эрэп.</t>
  </si>
  <si>
    <t>стыд, совесть.</t>
  </si>
  <si>
    <t xml:space="preserve">УК1ЫТАГЪЭ </t>
  </si>
  <si>
    <t>пшъашъэр хьак1эм дэжь зехьэм ук1ытагъэ.</t>
  </si>
  <si>
    <t>стыдился, -лась, -лось; стеснялся, -лась, -лось.</t>
  </si>
  <si>
    <t xml:space="preserve">УК1ЫТАПХ </t>
  </si>
  <si>
    <t>К1элэ ук1ытапх. Пшъэшъэ ук1ытапх. Ар лъэшэу ук1ытапхэ.</t>
  </si>
  <si>
    <t>застенчивый, -ая, -ое.</t>
  </si>
  <si>
    <t xml:space="preserve">УК1ЫТАПК1Э </t>
  </si>
  <si>
    <t>К1алэу къэзыщагъэм е нысэу къащагъэм и1ахьыл нахьыжъым фаригъэхьырэ тыныр ары. к1алэу къэзыщэгъак1эм, ук1ытапк1э яунэкъощ л1ыжъым фаригъэхьыгъ.</t>
  </si>
  <si>
    <t>дар, посылаемый невестой или женихом старшему по возрасту своему родственнику (букв.: плата за стыд).</t>
  </si>
  <si>
    <t xml:space="preserve">УКIЫТАПIЭ </t>
  </si>
  <si>
    <t>Узщыук1ытэн чIыпI. КIалэр укIытапIэ ифагъ. Игъусэ кIалэр укIытапIэм рищыжьыгъ.</t>
  </si>
  <si>
    <t>неловкое положение.</t>
  </si>
  <si>
    <t>УКIЫТЭЖЬЫГЪЭ</t>
  </si>
  <si>
    <t>ЛIыжъыр къызтегыихьэм кIалэр укIытэжьыгъэ.</t>
  </si>
  <si>
    <t>устыдился, -лась, -лось.</t>
  </si>
  <si>
    <t xml:space="preserve">УЛЭУГЬЭ </t>
  </si>
  <si>
    <t>Пшъыгъэ,къин ылъэгъугъ. Шыр улэугъэ. ЛIыр улэугъэ.</t>
  </si>
  <si>
    <t>утомился, -лась,- лось.</t>
  </si>
  <si>
    <t xml:space="preserve">УЛЭУГЪЭР </t>
  </si>
  <si>
    <t>Пшъыгъэр. ЛIы улэугъэр гъолъи, чъыягъэ. Шы улэугъэм уегугъун фае.</t>
  </si>
  <si>
    <t>утомившийся, -аяся, -ееся.</t>
  </si>
  <si>
    <t xml:space="preserve">УЛЭУН </t>
  </si>
  <si>
    <t>Пшъын, къин ылъэгъун. ЛIыр улэун фаеу хъугъэ.</t>
  </si>
  <si>
    <t>утомиться.</t>
  </si>
  <si>
    <t xml:space="preserve">УЛЪЫИГЪЭ </t>
  </si>
  <si>
    <t>Гъожьхэр тыришIагъ. ГъучIыр улъыиегъэ. Къэмэкур улъыигъэ.</t>
  </si>
  <si>
    <t>заржавел, -а, -о.</t>
  </si>
  <si>
    <t xml:space="preserve">Ы-УЛЪЭГУГЪ </t>
  </si>
  <si>
    <t>ЛъэгукIэ ыубагъ. Хьасэр ыулъэгугъ.</t>
  </si>
  <si>
    <t>истоптал, -а, -о.</t>
  </si>
  <si>
    <t xml:space="preserve">Ы-УЛЪЭГУГЪЭР </t>
  </si>
  <si>
    <t>ЛъэгукIэ ыутагъэр. Хьасэу ыулъэгугъэр, икIэрыкIэу ашIэжьыгъ.</t>
  </si>
  <si>
    <t>истоптанный, -ая, -ое.</t>
  </si>
  <si>
    <t>УЛЪЭГУГЪЭ ЗЫПI. ГЛ.</t>
  </si>
  <si>
    <t>ЛъакъокIэ убагъэ. Лэжьыгъэр улъэгугъэ.</t>
  </si>
  <si>
    <t>истоптан, -а, -о.</t>
  </si>
  <si>
    <t xml:space="preserve">Ы-УЛЪЭШЪОУГЪ </t>
  </si>
  <si>
    <t>Лъашъо еуагь. Жъуагъэр ыулъэшъоугъ.</t>
  </si>
  <si>
    <t>бороновал, -а, -о.</t>
  </si>
  <si>
    <t>УЛЪЭШЪОУГЪЭ ЗЫПI. ГЛ.</t>
  </si>
  <si>
    <t>ЛъашъокIэ гъэушъэбыгъэ. Жъуагъэр улъэшъоугъэ.</t>
  </si>
  <si>
    <t>боронованный, -ая, -ое.</t>
  </si>
  <si>
    <t xml:space="preserve">Ы-УЛЪЭШЪОУГЪЭР </t>
  </si>
  <si>
    <t>Жъуагъэу ыулъэшъоугъэм, чылапхъэ риутыгъ.</t>
  </si>
  <si>
    <t>боронованный, --ая, -ое.</t>
  </si>
  <si>
    <t xml:space="preserve">УЛЪЭШЪОУН </t>
  </si>
  <si>
    <t>Жъуагъэр лъашъокIэ -гъэшъэбэныр ары. Жъуагъэм иулъэшъоун фежьа-гъэх.</t>
  </si>
  <si>
    <t>бороновать.</t>
  </si>
  <si>
    <t xml:space="preserve">Ы-УМЫСЫГЬ </t>
  </si>
  <si>
    <t>РигъэуцолIагь. ЗэдэоритIум язырэм адрэр ыумысыгъ.</t>
  </si>
  <si>
    <t>победил его словами.</t>
  </si>
  <si>
    <t>УМЫСЫГЪЭ</t>
  </si>
  <si>
    <t>ЕуцолIагъ. Умысыгъэ хъугъэ.</t>
  </si>
  <si>
    <t>побежденный в словесном споре.</t>
  </si>
  <si>
    <t xml:space="preserve">УМЫСЫН </t>
  </si>
  <si>
    <t>победить в споре.</t>
  </si>
  <si>
    <t>умысыгъэ гл. имасд.</t>
  </si>
  <si>
    <t>деревянная баба для забивания свай и вбивания клина.</t>
  </si>
  <si>
    <t>УМЭ (УМАР, УМЭХЭР)</t>
  </si>
  <si>
    <t xml:space="preserve">Ы-УМЭХЪЫГЪ </t>
  </si>
  <si>
    <t>КIэлэцIыкIур ыумэхъыгъ.</t>
  </si>
  <si>
    <t>1.окрестил, -а, -о.</t>
  </si>
  <si>
    <t xml:space="preserve">умэхъын </t>
  </si>
  <si>
    <t>СабыиIм цIэIр фэусыным ехьыл1агъэхэр попым къыришIылIэныр</t>
  </si>
  <si>
    <t>1.окрестить.</t>
  </si>
  <si>
    <t xml:space="preserve">УНАГЪО </t>
  </si>
  <si>
    <t>Быны. Бын-унагъо хъугъэ. Унагъо хъугъэ.</t>
  </si>
  <si>
    <t>семья.</t>
  </si>
  <si>
    <t xml:space="preserve">унагъэ </t>
  </si>
  <si>
    <t>Унагъэ хъугъэ Асыхъатым унагъэ.</t>
  </si>
  <si>
    <t>разбогател, -а, -о.</t>
  </si>
  <si>
    <t>УНАЕУ НАРЕЧ.</t>
  </si>
  <si>
    <t>ЗэкIэ зэрэпсэоу. Мы Iофым къин къыхэкIыщтыми, псынкIагъо къыхэкIыщтми, унаеу сэ сипшъэрылъ (Чэчаныкъо Чэчан). Колхозмэ чIыгур унаеу аратыгъ.</t>
  </si>
  <si>
    <t>полностью, целиком.</t>
  </si>
  <si>
    <t xml:space="preserve">УНАКIЭ </t>
  </si>
  <si>
    <t>УнакIэ аригъэшIыгъ. УнакIэм чIэхьажьыгъ.</t>
  </si>
  <si>
    <t>новый дом.</t>
  </si>
  <si>
    <t xml:space="preserve">УНАПХЪ </t>
  </si>
  <si>
    <t>Унэ зыхашIыкIыщт псэолъапхъ. Унапхъь къыщагъ.</t>
  </si>
  <si>
    <t>материалы для дома.</t>
  </si>
  <si>
    <t xml:space="preserve">УНАПЧЪ </t>
  </si>
  <si>
    <t>Унэм хэлъыпчъэр ары. Унапчъэр Iухыгъ. Унапчъэр ригъэтыгъ.</t>
  </si>
  <si>
    <t>дверь (букв.: комнатная дверь)</t>
  </si>
  <si>
    <t xml:space="preserve">УНАШЪУ </t>
  </si>
  <si>
    <t>Партиемрэ правительствэмрэ яунашъохэр советскэ народым агу етыгъэу агъэцакIэх. Унашъо фишIыгъ - приказал, -а, -о. ЛIыжъым кIалэм унашъо фишIыгъ.</t>
  </si>
  <si>
    <t>приказ, постановление.</t>
  </si>
  <si>
    <t xml:space="preserve">УНАШЪХЬЭ </t>
  </si>
  <si>
    <t>Унэм ышъхь. Унашъхьэм дэкIоягъ. Унашъхьэм къэнджал телъ.</t>
  </si>
  <si>
    <t>крыша.</t>
  </si>
  <si>
    <t xml:space="preserve">УНИВЕРСИТЕТ </t>
  </si>
  <si>
    <t>Апшъэрэ еджэпIэшху. КIалэр  университетым щеджэ.</t>
  </si>
  <si>
    <t>университет.</t>
  </si>
  <si>
    <t xml:space="preserve">УНЭ </t>
  </si>
  <si>
    <t>ЦIыфхэр зычIэсынэу ашIырэ бгъагъэр ары. Унэ ышIыгъ. Унэм ис. Унэ зэтет.</t>
  </si>
  <si>
    <t>дом, хата.</t>
  </si>
  <si>
    <t xml:space="preserve">УНЭГЪОЖЪЫ </t>
  </si>
  <si>
    <t>Бэ шIаIгъэу унагьо зышIагъэр ары. Ар унэгъожъы.</t>
  </si>
  <si>
    <t>старая семья.</t>
  </si>
  <si>
    <t xml:space="preserve">УНЭГЪОН </t>
  </si>
  <si>
    <t>Унагъо хъун. УнэгъонкIэ ежьагъ.</t>
  </si>
  <si>
    <t>обзаводиться хозяйством.</t>
  </si>
  <si>
    <t xml:space="preserve">УНЭГЪОШХУ </t>
  </si>
  <si>
    <t>ЦIыфыбэ зэрыс унагъор ары. Ар унэгъошхо хъугъэ, нэбгырибл быны мэхъу.</t>
  </si>
  <si>
    <t>большая семья.</t>
  </si>
  <si>
    <t xml:space="preserve">УНЭГЪУАКIЭ </t>
  </si>
  <si>
    <t>Унагъо зышIэгъакIэр ары. УнэгъуакIэм хьакIэ икIас (гущ.).</t>
  </si>
  <si>
    <t>новая семья.</t>
  </si>
  <si>
    <t xml:space="preserve">УНЭЖЪЫ </t>
  </si>
  <si>
    <t>Бэрэ щытыгъэ ун. Унэжъыр ыкъутэжьи, унакIэ ышIыгъ.</t>
  </si>
  <si>
    <t>старый дом.</t>
  </si>
  <si>
    <t xml:space="preserve">УНЭЖЪЫЙ </t>
  </si>
  <si>
    <t>Хабзэ, Iэдэб зыхэмылъ. Унэжъые кIал.</t>
  </si>
  <si>
    <t>невоспитанный, -ая, -ое; своевольный, -ая, -ое.</t>
  </si>
  <si>
    <t xml:space="preserve">УНЭКЪОЩ </t>
  </si>
  <si>
    <t>Зэшымэ ябынхэр зэунэкъощых. Иунэкъощымэ адэжь кIуагъэ.</t>
  </si>
  <si>
    <t>родственники ,однофамильцы (братья и их потомство являются друг для друга "унэкъощ").</t>
  </si>
  <si>
    <t xml:space="preserve">Ы-УНЭКIЫГЪ </t>
  </si>
  <si>
    <t>Илъыр рихгъ. Кухьэр ыунэкIыгъ. Матэр ыунэкIыгъ. Машинэр ыунэкIыгъ.</t>
  </si>
  <si>
    <t>разгрузил, -а, -о.</t>
  </si>
  <si>
    <t>УНЭКIЫГЪОШIУ</t>
  </si>
  <si>
    <t>ИунэкIын псык1агъо. Пхъэ кухьэр унэкIыгъошIу.</t>
  </si>
  <si>
    <t>легко разгрузить.</t>
  </si>
  <si>
    <t>УНЭКIЫГЪУАЙ</t>
  </si>
  <si>
    <t>ИунэкIын къин. Къухьэр унэкIыгъуае.</t>
  </si>
  <si>
    <t>трудно разгрузить.</t>
  </si>
  <si>
    <t xml:space="preserve">УНЭК1ЫГЪЭ </t>
  </si>
  <si>
    <t>Дзыо унэкIыгъэр ыштагъ. Машинэ унэкIыгъэр щытыгъ.</t>
  </si>
  <si>
    <t>разгруженный, -ая, -ое.</t>
  </si>
  <si>
    <t xml:space="preserve">Ы-УНЭКIЫГЬЭР </t>
  </si>
  <si>
    <t>Илъыр зэрихыгъэр. Матэу ыунэкIыгъэр, зием ритыжьыгъ. Машинэу ыунэкIыгъэр щыт.</t>
  </si>
  <si>
    <t xml:space="preserve">УНЭКIЫН </t>
  </si>
  <si>
    <t>Илъыр ихын. Машинэм иунэкIын фежьагъ.</t>
  </si>
  <si>
    <t>разгрузить.</t>
  </si>
  <si>
    <t xml:space="preserve">УНЭНЧЪЭ </t>
  </si>
  <si>
    <t>Унэ зимыIэр ары. Унэнчъэу хэт.</t>
  </si>
  <si>
    <t>бездомный, -ая, -ое.</t>
  </si>
  <si>
    <t xml:space="preserve">УНЭРЫС </t>
  </si>
  <si>
    <t>Уздэм исэу къэзыухъумэу къыранэрэр ары. КIалэр унэрыс къышIи, янэ ягъунэгъум адэжь кIуагъэ.</t>
  </si>
  <si>
    <t>домосед (тот, кого оставляют охранять дом).</t>
  </si>
  <si>
    <t xml:space="preserve">УНЭРЫУ </t>
  </si>
  <si>
    <t>Чэщырэ унэм екIоу, пчъэр Iузыутэу бзылъфыгъэр е ахъщэр нахьыпэм зыхьыщтыгъэр ары. Унэрыор хэбзэжъ дэй.</t>
  </si>
  <si>
    <t>ночной грабитель, похититель женщин.</t>
  </si>
  <si>
    <t xml:space="preserve">УНЭХЪУГЪЭ </t>
  </si>
  <si>
    <t>Иунагъо кIодыгъэ. Унэхъугъэ, иунэ зи къинагъэп.</t>
  </si>
  <si>
    <t>1.разорился, -лась, -лось, все пошло прахом.</t>
  </si>
  <si>
    <t xml:space="preserve">УНЭХЪУН </t>
  </si>
  <si>
    <t>Иунагъо кIодын. УнэхъункIэ ежьагъ. А унэхъун, пшIэрэ сыд?</t>
  </si>
  <si>
    <t>пойти прахом, разориться.</t>
  </si>
  <si>
    <t xml:space="preserve">УНЭШХО </t>
  </si>
  <si>
    <t>Унэ ин. Унэшхо аригъэшIыгъ. Москва унэшхохэр дэтых.</t>
  </si>
  <si>
    <t>1.большой дом.</t>
  </si>
  <si>
    <t xml:space="preserve">УНЭШЪОШIЫ </t>
  </si>
  <si>
    <t>Унашъо зышIынэу нахьыжъэу купым агъэнафэрэр ары. УнэшъошIэу пчэгум ит.</t>
  </si>
  <si>
    <t>распорядитель.</t>
  </si>
  <si>
    <t>УНЭIУТ</t>
  </si>
  <si>
    <t>Пщым иунэIутэу, щагу хъызмэтхэр зышIэу, зышъхьэ фимытэу пщым ыгъэпщыл1эрэр ары. УнэIутыбэр щэпсэу. Псы щыуаныр къэзыхьырэр псыхъамбэщым кIэт, пчъэIупэIут, лIыжъым пIэстэкIэжъыр рагъэшхы, шхахэмэ обзэгъужъыр ыIэдакъ (Пщы-оркъ зау).</t>
  </si>
  <si>
    <t>дворовый, -ая, -ое.</t>
  </si>
  <si>
    <t xml:space="preserve">УПОЛНОМОЧЕН </t>
  </si>
  <si>
    <t>Организацием ыцIэкIэ Iофыр къыгъэцэкIэнэу зыпшъэ ралъхьэу,зыгорэм агъакIорэр ары.Уполномоченнэр колхозым щыIагъ.</t>
  </si>
  <si>
    <t>уполномоченный, -ая, -ое.</t>
  </si>
  <si>
    <t xml:space="preserve">Ы-УПЛЪЭКIУГЪ </t>
  </si>
  <si>
    <t>Изытет зэригъэшIагъ. IофшIагъэр ыуплъэкIугъ.</t>
  </si>
  <si>
    <t>1.проверил, -а, -о.</t>
  </si>
  <si>
    <t xml:space="preserve">Ы-УПЛЪЭКIУГЪЭР </t>
  </si>
  <si>
    <t>Зизытет зэригъэшIагъэр. Iофэу ыуплъэкIугъэм ехьылIагъэу доклад ытхыгъ.</t>
  </si>
  <si>
    <t>1.проверенный, -ая, -ое.</t>
  </si>
  <si>
    <t xml:space="preserve">УПЛЪЭКIУН </t>
  </si>
  <si>
    <t>КIэлэегъаджэм тетрадхэр ыуплъэкIуным фежьагъ.</t>
  </si>
  <si>
    <t>1.проверить.</t>
  </si>
  <si>
    <t xml:space="preserve">Ы-УПСЫГЪ </t>
  </si>
  <si>
    <t>ЧанкIэ, шъэжъыемкIэ, нэмыкIыкIэ ыкIышъо тырихыгъ. Пхъэр ыупсыгъ. Чыр ыупсыгъ. Картофыр ыупсыгъ.</t>
  </si>
  <si>
    <t>1.обстругал, -а, -о.</t>
  </si>
  <si>
    <t>УПСЫГЪОШIУ</t>
  </si>
  <si>
    <t>Иупсын къинэп. Чыр цIынэшъ, упсыгъошIу.</t>
  </si>
  <si>
    <t>1.легко стругается.</t>
  </si>
  <si>
    <t>УПСЫГЪУАЙ</t>
  </si>
  <si>
    <t>Иупсын къин. Пхъэм кутамэ бэу тетмэ упсыгъуае.</t>
  </si>
  <si>
    <t>трудно постругать.</t>
  </si>
  <si>
    <t>УПСЫГЪЭ1 ЗЫПI. ГЛ.</t>
  </si>
  <si>
    <t>ЧанкIэ техыгъ.К1алэм ышъхьэ упсыгъэ. Пхъэр упсыгъэ.</t>
  </si>
  <si>
    <t>побрит,-а,-о; выструган,-а, -о.</t>
  </si>
  <si>
    <t xml:space="preserve">УПСЫГЪЭ2 </t>
  </si>
  <si>
    <t>Шъхьэ упсыгъэр чъыIэ малIэ. Бэщ упсыгъэр ыгъэлагъ.</t>
  </si>
  <si>
    <t>выструганный, -ая, -ое; побритый, -ая, -ое.</t>
  </si>
  <si>
    <t xml:space="preserve">Ы-УПСЫГЪЭР </t>
  </si>
  <si>
    <t>Пхъэу ыупсыгъэр ыгъэлагъ.</t>
  </si>
  <si>
    <t>1.обструганный,-ая,-ое,</t>
  </si>
  <si>
    <t xml:space="preserve">Ы-УПСЫЖЬЫГЪ </t>
  </si>
  <si>
    <t>ИкIэрыкIэу ыупсыгъ. Пхъэр икIэрыкIэу ыупсыжьыгъ.</t>
  </si>
  <si>
    <t>1.вновь обстругал, -а, -о.</t>
  </si>
  <si>
    <t xml:space="preserve">УПСЫН </t>
  </si>
  <si>
    <t>КIалэм ышъхьэ кIыр хъугъэшъ, упсын фае.</t>
  </si>
  <si>
    <t>строгать,брить.</t>
  </si>
  <si>
    <t xml:space="preserve">Ы-УПСЫХЬАГЪ </t>
  </si>
  <si>
    <t>Пхъэр хъураеу ыупсыхьагъ.</t>
  </si>
  <si>
    <t>1.строгал, -а, -о.</t>
  </si>
  <si>
    <t xml:space="preserve">Ы-УПСЫХЬАГЪЭР </t>
  </si>
  <si>
    <t>Пхъэу ыупсыхьагъэр, къакъырым чIихьагъ.</t>
  </si>
  <si>
    <t>выструганный, -ая,-ое.</t>
  </si>
  <si>
    <t>УПСЫХЬАГЪЭ ЗЫПI. ГЛ.</t>
  </si>
  <si>
    <t>ЫкIышъо теупсыкIыгъ.Пхъэр упсыхьагъэ.</t>
  </si>
  <si>
    <t>обструган, -а, -о.</t>
  </si>
  <si>
    <t xml:space="preserve">УПСЫХЬАН </t>
  </si>
  <si>
    <t>Ыгъунэхэр упсын. Пхъэр упсыхьан. Ащ иупсын бэрэ пэлъыгъ.</t>
  </si>
  <si>
    <t>строгать.</t>
  </si>
  <si>
    <t xml:space="preserve">Ы-УПХЪУАГЪ </t>
  </si>
  <si>
    <t>ЛэныстэкIэ,машинкэкIэ цыр тыриупкIыгъ. КIалэм ышъхьэ ыупхъуагъ.</t>
  </si>
  <si>
    <t>подстриг, -ла, -ло.</t>
  </si>
  <si>
    <t>УПХЪУАГЪЭ ЗЫПI. ГЛ.</t>
  </si>
  <si>
    <t>Цыр теупхъукIыгь. КIалэм ышъхьэ упхъуагъэ.</t>
  </si>
  <si>
    <t>подстрижен, -а, -о.</t>
  </si>
  <si>
    <t xml:space="preserve">Ы-УПХЪУАГЪЭР </t>
  </si>
  <si>
    <t>ЛэныстэкIэ е машинкэкIэ цыр зытраупкIыгъэр. Парикмахерым кIалэм ышъхьэу ыупхъуагъэм, одеколон хиутхагъ.</t>
  </si>
  <si>
    <t>подстриженный, -ая, -ое.</t>
  </si>
  <si>
    <t xml:space="preserve">УПХЪОН </t>
  </si>
  <si>
    <t>Цыр теупхъукIын.КIалэм ышъхьэ упхъон фае.</t>
  </si>
  <si>
    <t>подстричь.</t>
  </si>
  <si>
    <t xml:space="preserve">УПЭРЭЦЫГЪЭ </t>
  </si>
  <si>
    <t>Цыпэхэр къэтэджыгъэх, зэ1ыхьагъэх. Хъурышъор упэрэцыгъэ.</t>
  </si>
  <si>
    <t>1.разлохматился, -лась, -лось.</t>
  </si>
  <si>
    <t xml:space="preserve">УПЭРЭЦЫН </t>
  </si>
  <si>
    <t>Хъурышъор упэрэцынкIэ ежьагъ.</t>
  </si>
  <si>
    <t>1.разлохматиться.</t>
  </si>
  <si>
    <t xml:space="preserve">Ы-УПIАГЪ </t>
  </si>
  <si>
    <t>ЗэIигъэчъыгъ. Хьадэр врачым ыупIагъ. Бысымгуащэм пцэжъыер ыупIагъ.</t>
  </si>
  <si>
    <t>оперировал, -а, -о, разрезал, -а, -о.</t>
  </si>
  <si>
    <t xml:space="preserve">Ы-УПКIАГЬ </t>
  </si>
  <si>
    <t>ЩэмэджыкIэ пиупкIыгъ. Мэкъу ыупкIагъ.</t>
  </si>
  <si>
    <t>скосил, -а, -о.</t>
  </si>
  <si>
    <t>УПКIАГЪЭ ЗЫПI. ГЛ.</t>
  </si>
  <si>
    <t>ЩэмэджыкIэ пиупкIыгъ. Мэкъур упкIагъэ.</t>
  </si>
  <si>
    <t>скошен,-а, -о.</t>
  </si>
  <si>
    <t xml:space="preserve">Ы-УПКIАГЪЭР </t>
  </si>
  <si>
    <t>Мэкъоу ыупкIагъэр Iатэ ышIыгъ.</t>
  </si>
  <si>
    <t>скошенный, -ая, -ое.</t>
  </si>
  <si>
    <t xml:space="preserve">УПКIЭ </t>
  </si>
  <si>
    <t>Цы гъэпцIэгьэ Iужъур ары. Ныом упкIэ ышIыгъ. УпкIэм пIэ тыришIыхьагъ.</t>
  </si>
  <si>
    <t>войлок.</t>
  </si>
  <si>
    <t>УПК1ЭГЪОШIУ</t>
  </si>
  <si>
    <t>ИупкIэн псынкIагъо. Осэпс телъмэ, мэкъур упкIэгъошIу.</t>
  </si>
  <si>
    <t>легко косить.</t>
  </si>
  <si>
    <t>УПКIЭГЪУАЙ</t>
  </si>
  <si>
    <t>Мэкъум лъэхъэй кIэлъымэ, упкIэгъуае мэхъу.</t>
  </si>
  <si>
    <t>трудно косить.</t>
  </si>
  <si>
    <t xml:space="preserve">УПКIЭН </t>
  </si>
  <si>
    <t>Мэкъур упкIэн фае.</t>
  </si>
  <si>
    <t>косить.</t>
  </si>
  <si>
    <t xml:space="preserve">Ы-УПКIЭТАГЪ </t>
  </si>
  <si>
    <t>Шъэжъыек1э е лэныстэкIэ цIыкIу-цIыкIоу ыбзыгъ. Бысымгуащэм</t>
  </si>
  <si>
    <t>нарезал, -а, -о.</t>
  </si>
  <si>
    <t>УПКIЭТАГЪЭ ЗЫПI. ГЛ.</t>
  </si>
  <si>
    <t>ОбзэгъукIэ, шъэжъыекIэ упкIэтагъэ. Лыр упкIэтагъэ. Къэбаскъэр упкIэтагъэ.</t>
  </si>
  <si>
    <t>нарезан,-а, -о.</t>
  </si>
  <si>
    <t xml:space="preserve">Ы-УПКIЭТАГЪЭР </t>
  </si>
  <si>
    <t>Лэу ыупкIэтагъэр, псым хилъхьагъ. Къэбаскъэу ыупкIэтагъэр, пхъэчаим рилъхьи, ыщыугъ.</t>
  </si>
  <si>
    <t>нарезанный, -ая, -ое.</t>
  </si>
  <si>
    <t xml:space="preserve">Ы-УПЛIЭКIАГЪ </t>
  </si>
  <si>
    <t>ТIоу е нахъыбэу ыщыхьагъ.Газетыр ыуплIакIи, ыкIэджыбэ рилъхьагъ.</t>
  </si>
  <si>
    <t>свернул, -а, -о.</t>
  </si>
  <si>
    <t>УПЛIЭКIАГЪЭ БЛ. УАХЪ. ИПРИЧ.</t>
  </si>
  <si>
    <t>ЗэкIоцIылъхьагъ. Платыкур уплIэкIагъэ. ТхылъыпIэр уплIэкIагъэ.</t>
  </si>
  <si>
    <t>свернут, -а, -о.</t>
  </si>
  <si>
    <t xml:space="preserve">Ы-УПКIЭПКIЫГЪ </t>
  </si>
  <si>
    <t>ЫшъуампIэ техыгъ. КIэнкIэ жъуагъэр ыупкIэпкIыгъ. Семчыкыр ыупкIэпкIыгъ.</t>
  </si>
  <si>
    <t>очистил, -а, -о.</t>
  </si>
  <si>
    <t xml:space="preserve">Ы-УПКIЭПКIЫГЪЭР </t>
  </si>
  <si>
    <t>ЗышъуампIэ техыгъэр. Янэ кIэнкIэу ыупкIэпкIыгъэр кIалэм ритыгъ.</t>
  </si>
  <si>
    <t>очищенный, -ая,-ое.</t>
  </si>
  <si>
    <t>У-ПКIЭПКIЫГЪОШIУ</t>
  </si>
  <si>
    <t>КIэнкIэр жъомэ, упкIэпкIыгъошIу.</t>
  </si>
  <si>
    <t>легко очищается.</t>
  </si>
  <si>
    <t>У-ПКIЭПКIЫГЪУАЙ</t>
  </si>
  <si>
    <t>КIэнкIэ къэкIэцIыгъакIэр упкIэпкIыгъуае. Аштрамыр упкIэпкIыгъуай.</t>
  </si>
  <si>
    <t>трудно очищается.</t>
  </si>
  <si>
    <t>У-ПКIЭПКIЫГЪЭ ЗЫПI. ГЛ.</t>
  </si>
  <si>
    <t>ЫшъуампIэ техыгъ. КIэнкIэр упкIэпкIыгъэ.</t>
  </si>
  <si>
    <t>очищен, -а, -о.</t>
  </si>
  <si>
    <t xml:space="preserve">У-ПКIЭПКIЫН </t>
  </si>
  <si>
    <t>ЫшъуампIэ техын. КIэнкIэ жъуагъэр упкIэпкIын фае.</t>
  </si>
  <si>
    <t>1.очистить.</t>
  </si>
  <si>
    <t xml:space="preserve">Ы-УПЛIЭКIАГЪЭР </t>
  </si>
  <si>
    <t>Газетэу ыуплIэкIагъэр, ыджыбэ рилъхъагъ.</t>
  </si>
  <si>
    <t>свернутый, -ая,-ое.</t>
  </si>
  <si>
    <t xml:space="preserve">Ы-УПЛIЭПЛIЫГЪ </t>
  </si>
  <si>
    <t>Теозэ, пIуакIэ ышIыгъ. Гъуаплъэр ыуплIэплIыгъ.</t>
  </si>
  <si>
    <t>расплющил, -а, -о.</t>
  </si>
  <si>
    <t>УПЛIЭПЛIЫГЪЭ ЗЫП1. ГЛ.</t>
  </si>
  <si>
    <t>ПIуакIэ шIыгъэ. Гъуаплъэр уплIэплIыгъэ.</t>
  </si>
  <si>
    <t>расплющен, -а, -о.</t>
  </si>
  <si>
    <t xml:space="preserve">Ы-УПЛIЭПЛIЫГЪЭР </t>
  </si>
  <si>
    <t>ГъоплъашIэм гъуаплъэу ыуплIэплIыгъэр, къумгъанышъхьэ ышIыгъ.</t>
  </si>
  <si>
    <t>расплющенный,-ая, -ое.</t>
  </si>
  <si>
    <t xml:space="preserve">УПЛIЭПЛIЫН </t>
  </si>
  <si>
    <t>Теозэ п1уакIэ ышIын, зэхифын. Гъуаплъэм иуплIэплIын къинэп.</t>
  </si>
  <si>
    <t>расплющить.</t>
  </si>
  <si>
    <t xml:space="preserve">УПЧIАГЪЭ </t>
  </si>
  <si>
    <t>КIэупчIагъ. Тхи упчIагъэ. Москва упчIагъэ.</t>
  </si>
  <si>
    <t>спросил, -а, -о.</t>
  </si>
  <si>
    <t xml:space="preserve">УПЧIАГЪЭР </t>
  </si>
  <si>
    <t>КIэупчIагъэр. Iофым зэрэдэзекIощтымкIэ упчIагъэр, джэуапым ежэ.</t>
  </si>
  <si>
    <t>спросивший, -ая, -ее.</t>
  </si>
  <si>
    <t xml:space="preserve">УПЧIЭЖЬЭГЪУ </t>
  </si>
  <si>
    <t>Иджэнджэшэгъу. КIалэм игъунэгъу лIыжъыр упчIэжьэгъоу иI.</t>
  </si>
  <si>
    <t>советник, советчик.</t>
  </si>
  <si>
    <t xml:space="preserve">УПЧIЭН </t>
  </si>
  <si>
    <t>КIэупчIэн. УпчIэн ихьисап. УпчIэн ыдагъэп.</t>
  </si>
  <si>
    <t>спросить.</t>
  </si>
  <si>
    <t xml:space="preserve">УПIЭН </t>
  </si>
  <si>
    <t>Хьадэр врачым упIэн фаеу елъэгъу.</t>
  </si>
  <si>
    <t>вскрыть, разрезать.</t>
  </si>
  <si>
    <t xml:space="preserve">Ы-УПIЭПIЫГЪ </t>
  </si>
  <si>
    <t>Тхьацур, ятIэр ыIагу пIуакIэ ришIыхьагъ. Натрыф тхьацур ыупIэпIи, хьарыпIэ ыгъэжъуагъ. ЯтIэр ыупIэпIыгъ.</t>
  </si>
  <si>
    <t>1.слепил, -а, -о.</t>
  </si>
  <si>
    <t xml:space="preserve">Ы-УПIЭПIЫГЪЭР </t>
  </si>
  <si>
    <t>1.Тхьацоу ыупIэпIыгъэр, табэм рилъхьи, ыгъэжъагъ.</t>
  </si>
  <si>
    <t>слепленный, -ая, -ое.</t>
  </si>
  <si>
    <t>слеплен, -а, -о.</t>
  </si>
  <si>
    <t>УПIЭПIЫГЪЭ (УПIЭП1ЫГЪЭР) ЗЫПI. ГЛ.</t>
  </si>
  <si>
    <t xml:space="preserve">УПIЭПIЫН </t>
  </si>
  <si>
    <t>1.Тхьацу упIэпIыным фежьагъ.</t>
  </si>
  <si>
    <t>слепить.</t>
  </si>
  <si>
    <t xml:space="preserve">Ы-УПIЭ1УГЪ </t>
  </si>
  <si>
    <t>Цэу тетыр тыричыгъ.Чэтыр ыупIэIугъ.</t>
  </si>
  <si>
    <t>общипал, -а, -о.</t>
  </si>
  <si>
    <t xml:space="preserve">УРАМ </t>
  </si>
  <si>
    <t>Урамыр мыжъокIэ апкIагъ. Урам гъунэмэ чъыгыхэр аIутых.</t>
  </si>
  <si>
    <t>улица.</t>
  </si>
  <si>
    <t xml:space="preserve">УРЫМ </t>
  </si>
  <si>
    <t>Урым кIал. Урым лIыжъ. УрымыбзэкIэ мэгущыIэ.</t>
  </si>
  <si>
    <t>грек.</t>
  </si>
  <si>
    <t xml:space="preserve">УРЫС </t>
  </si>
  <si>
    <t>Урыс пшъашъ. Урыс тхылъкIэ Iазэ. Урыс народышхом цIыфышхохэр къыхэкIыгъэх. Урыс народышхор тихэгъэгу инарод пстэуми акъош.</t>
  </si>
  <si>
    <t>русский, -ая, -ое.</t>
  </si>
  <si>
    <t xml:space="preserve">УРЫСЫБЗ </t>
  </si>
  <si>
    <t>А кIалэр урысыбзэкIэ Iазэ. Урысыбзэр СССР-м ис народхэр зэрызэдэгущыIэхэрэбз.</t>
  </si>
  <si>
    <t>1.русский язык.</t>
  </si>
  <si>
    <t xml:space="preserve">УРЫСЫЙ </t>
  </si>
  <si>
    <t>Урысыем цIыф еджэгъэшхохэр къихъухьагъэх.</t>
  </si>
  <si>
    <t>россия.</t>
  </si>
  <si>
    <t xml:space="preserve">УСАК1О </t>
  </si>
  <si>
    <t>Орэд зыусэу, ащ пылъыр ары. Ар усэкIо цIэрыIу.</t>
  </si>
  <si>
    <t>сочинитель, поэт-песенник.</t>
  </si>
  <si>
    <t xml:space="preserve">УСТАВ </t>
  </si>
  <si>
    <t>Зыгорэм шIыкIэу, хабзэу иIэщтыр къэзы1орэ правилэхэр</t>
  </si>
  <si>
    <t>устав.</t>
  </si>
  <si>
    <t>УСТХЪУАГЪЭ</t>
  </si>
  <si>
    <t>Жъокушхо хъугъэ. Жъоку-жъоустхъо хъугъэ. Жъокур устхъуагъэ.</t>
  </si>
  <si>
    <t>1.сверкал, -а, -о (о сильном жаре).</t>
  </si>
  <si>
    <t>УСЭСЭХЭУ НАРЕЧ.</t>
  </si>
  <si>
    <t>Дэнэ джанэр усэсэхэу щыгъ.</t>
  </si>
  <si>
    <t>колыхаясь.</t>
  </si>
  <si>
    <t xml:space="preserve">УТАГЪЭ </t>
  </si>
  <si>
    <t>ЗэIыгъэхьагь. ЕтIэ утагъэмкIэ унэр еи. Бысымгуащэм кIэнкIэ утагъэр жъэпхъэ плъырым рикIагъ.</t>
  </si>
  <si>
    <t>вымешенный, ая, -ое, сбитый, -ая, -ое.</t>
  </si>
  <si>
    <t xml:space="preserve">Ы-УТАГЪЭР </t>
  </si>
  <si>
    <t>ЯтIэу ыутагъэр, унэм щифагъ.</t>
  </si>
  <si>
    <t>вымешенный, -ая, -ое.</t>
  </si>
  <si>
    <t xml:space="preserve">УТХЫНДЗАФ </t>
  </si>
  <si>
    <t>Утхындзафэ хитакъозэ фыркъо зэIигъэхьагъ.</t>
  </si>
  <si>
    <t>отруби.</t>
  </si>
  <si>
    <t xml:space="preserve">УТХЪУАГЪЭ </t>
  </si>
  <si>
    <t>Ш1оркъы хъугъэ. Псыр утхъуагъэ. Ощхы къещхыгъэти, псыр къэутхъуагъ.</t>
  </si>
  <si>
    <t>помутнел, -а, -о.</t>
  </si>
  <si>
    <t xml:space="preserve">УТЫ </t>
  </si>
  <si>
    <t>Утыр ыгъэплъыгъ. Пшъашъэм гыкIыгъэмэ ут атыридзагъ. МэшIо ут. Электрическэ ут.</t>
  </si>
  <si>
    <t>утюг.</t>
  </si>
  <si>
    <t xml:space="preserve">УТЫБЭЩ </t>
  </si>
  <si>
    <t>Бэщ кIэрау. УтыбэщымкIэ тыгъэгъазэр ауты.</t>
  </si>
  <si>
    <t>цепь.</t>
  </si>
  <si>
    <t xml:space="preserve">Ы-УТЫГЪ </t>
  </si>
  <si>
    <t>Ыгъэтэкъуагъ. ЛIым натрыф ыутыгъ. Семчык ыутыгъ.</t>
  </si>
  <si>
    <t>рушил, -ау -о.</t>
  </si>
  <si>
    <t>УТЫГЪЭ ЗЫПI. ГЛ.</t>
  </si>
  <si>
    <t>Цэр тегъэтэкъугъ. Натрыфыр утыгъэ.</t>
  </si>
  <si>
    <t>порушен, -а, -о.</t>
  </si>
  <si>
    <t xml:space="preserve">Ы-УТЫГЪЭР </t>
  </si>
  <si>
    <t>Еозэ ыгъэтэкъуагьэр. Ащ натрыфэу ыутыгъэр бэ.</t>
  </si>
  <si>
    <t>порушенный, -ая, -ое.</t>
  </si>
  <si>
    <t>УТЫГЪОШIУ</t>
  </si>
  <si>
    <t>Иутын псынкIагъо. Натрыфыр хъупагъэшъ, утыгъошIу.</t>
  </si>
  <si>
    <t>легко рушить.</t>
  </si>
  <si>
    <t>УТЫГЪУАЙ</t>
  </si>
  <si>
    <t>Иутын къин. Натрыфыр мыхъуIоу гуачыжьыгъэшъ, утыгъуае.</t>
  </si>
  <si>
    <t>трудно рушить.</t>
  </si>
  <si>
    <t xml:space="preserve">УТЫН1 </t>
  </si>
  <si>
    <t>Утын рихыгъ. Утын хьылъэ тырищагъ.</t>
  </si>
  <si>
    <t>удар.</t>
  </si>
  <si>
    <t xml:space="preserve">УТЫН2 </t>
  </si>
  <si>
    <t>Натрыф утын фае.</t>
  </si>
  <si>
    <t>рушить.</t>
  </si>
  <si>
    <t xml:space="preserve">Ы-УТЭЗЫГЪ </t>
  </si>
  <si>
    <t>Ыукъощыгъ. Щалъэр ыутэзыгъ. Ыутэзи, илъыр ритэкъугъ. Тэ тифыгъо щалъэхэр ра фэтыутэзына (Шэбат.).</t>
  </si>
  <si>
    <t>наклонил, -а, -о.</t>
  </si>
  <si>
    <t xml:space="preserve">УТЭЗЫН </t>
  </si>
  <si>
    <t>Укъошын. Матэм илъыр иптэкъуным пае, уутэзын фае.</t>
  </si>
  <si>
    <t>наклонить.</t>
  </si>
  <si>
    <t xml:space="preserve">УТЭН </t>
  </si>
  <si>
    <t>Зэ1ыгьэхьан. КIэнкIэ утэным ыгъэпшъыгъ. ЕтIэ утэным бэрэ пэлъыгъ.</t>
  </si>
  <si>
    <t>выместить, взбить.</t>
  </si>
  <si>
    <t xml:space="preserve">УТЭРЭЛЪАГЪЭ </t>
  </si>
  <si>
    <t>Щэр машинэм итэу къащэ зэхъум, бэрэ утэрэлъагъэ. Щэр утэрэлъагъэти, тхъу техъуагъ.</t>
  </si>
  <si>
    <t>болтался, -лась, -лось.</t>
  </si>
  <si>
    <t xml:space="preserve">УТЭШЪУАГЪЭ </t>
  </si>
  <si>
    <t>Шъоным ыгъэутэшъуагъ. Аркъ ешъуи, утэшъуагъэ.</t>
  </si>
  <si>
    <t>1.опьянел, -а, -о.</t>
  </si>
  <si>
    <t xml:space="preserve">УФАГЪ </t>
  </si>
  <si>
    <t>ЫIонтIагъ. Чыр ыуфагъ. ГъучIыр ыуфагъ.</t>
  </si>
  <si>
    <t>согнул,-а, -о.</t>
  </si>
  <si>
    <t xml:space="preserve">УФАГЪЭ </t>
  </si>
  <si>
    <t>IонтIагъэ хъугъэ. Кулъэ-мыджыр уфагъэ.</t>
  </si>
  <si>
    <t>согнут,-а, -о.</t>
  </si>
  <si>
    <t xml:space="preserve">Ы-УФАГЪЭ </t>
  </si>
  <si>
    <t>ЫIонтIагьэр. ГъучIэу ыуфагъэр ыузэпкъыжьыгъ.</t>
  </si>
  <si>
    <t>согнутый, -ая, -ое.</t>
  </si>
  <si>
    <t>УФЭГЪОШIУ</t>
  </si>
  <si>
    <t>Иуфэн псынкIагьо. Чыр уфэгъошIу.</t>
  </si>
  <si>
    <t>легко согнуть, легко сгибается.</t>
  </si>
  <si>
    <t>УФЭГЪУАЙ</t>
  </si>
  <si>
    <t>Иуфэн къин. Чыр чызэ умыуфэмэ, пчэгъу зыхъукIэ уфэгъуае (гущ.).</t>
  </si>
  <si>
    <t>1.трудно согнуть, трудно сгибается.</t>
  </si>
  <si>
    <t xml:space="preserve">Ы-УФЭРЭТЫГЪ </t>
  </si>
  <si>
    <t>Емыгугъоу гузэжъогъукIэ ышIыгъ. Бысымгуащэм щэлэмэ тIэкIу ыуфэрэтыгъ.</t>
  </si>
  <si>
    <t>сделал, -а, -о (на скорую руку).</t>
  </si>
  <si>
    <t>УФЭРЭТЫГЪЭ ЗЫПI. ГЛ.</t>
  </si>
  <si>
    <t>Зэмыгугъухэу тео-тепкIэкIэ ашIыгъэр. Щэламэр уфэрэтыгъэ нахь, тэрэзэу гъэжъагъэп.</t>
  </si>
  <si>
    <t>сделан,-а, -о (на скорую руку).</t>
  </si>
  <si>
    <t xml:space="preserve">УФЭРЭТЫН </t>
  </si>
  <si>
    <t>Уемыгугъоу пшIыныр. Ар уфэрэтыным фэIаз.</t>
  </si>
  <si>
    <t>сделать (на скорую руку)</t>
  </si>
  <si>
    <t xml:space="preserve">УФЭУПЦIЭ </t>
  </si>
  <si>
    <t>ЛантIэ. Чы уфэупцI.</t>
  </si>
  <si>
    <t>гибкий,-ая, -ое.</t>
  </si>
  <si>
    <t>УХ-УХ МЕЖД.</t>
  </si>
  <si>
    <t>Зыгорэ зигуапэ хъугъэм е хьылъэу зыхэтыгъэм хэкIыгъэм ыIо хабзэ. Ух-ух, зызгъэпсэфыжьыгъ.</t>
  </si>
  <si>
    <t>выражает чувство облегчения.</t>
  </si>
  <si>
    <t xml:space="preserve">Ы-УХЫГЪ </t>
  </si>
  <si>
    <t>КIэ фишIыгъ. IофшIэныр ыухыгъ. Унэр ыухи, чIэхьажьыгъ. Мылъкоу иIэр ыухыгъ.</t>
  </si>
  <si>
    <t>1.закончил, -а, -о.</t>
  </si>
  <si>
    <t>УХЫГЪОШIУ</t>
  </si>
  <si>
    <t>Иухын псынкIагъо. Iофыр ухыгъошIу хъущт.</t>
  </si>
  <si>
    <t>легко закончить.</t>
  </si>
  <si>
    <t>УХЫГЪУАЙ</t>
  </si>
  <si>
    <t>Иухын къин. Iофыр ухыгъуае хъущт.</t>
  </si>
  <si>
    <t>трудно закончить.</t>
  </si>
  <si>
    <t>УХЫГЪЭ ЗЫПI. ГЛ.</t>
  </si>
  <si>
    <t>ГъэцэкIагъэ хъугъэ. Iофыр ухыгъэ хъугъэ.</t>
  </si>
  <si>
    <t>закончен, -а, -о.</t>
  </si>
  <si>
    <t xml:space="preserve">Ы-УХЫГЪЭР </t>
  </si>
  <si>
    <t>Унэу ыухыгъэм чIэхьажьыгъ.</t>
  </si>
  <si>
    <t>то, что закончил, -а, -о.</t>
  </si>
  <si>
    <t xml:space="preserve">УХЫГЪЭН </t>
  </si>
  <si>
    <t>Iофыр ухыгъэн фае. Унэр ухыгъэн фае.</t>
  </si>
  <si>
    <t>закончить.</t>
  </si>
  <si>
    <t xml:space="preserve">УХЪО </t>
  </si>
  <si>
    <t>Пхъэ ухъо лъэпкъ. Ухъо, узэреоу зэгозы.</t>
  </si>
  <si>
    <t>легко колется (о дровах).</t>
  </si>
  <si>
    <t xml:space="preserve">УЦОН </t>
  </si>
  <si>
    <t>ЫкIуачIэ ыухын. Шыр уцоным IукIагъ.</t>
  </si>
  <si>
    <t>уставать.</t>
  </si>
  <si>
    <t xml:space="preserve">УЦУГЪУ </t>
  </si>
  <si>
    <t>Гъогогъу. ТIоуцугъо къэкIуагъ. Щэ уцугъо естыгъ.</t>
  </si>
  <si>
    <t>раз.</t>
  </si>
  <si>
    <t xml:space="preserve">УЦУГЪЭ </t>
  </si>
  <si>
    <t>Ылъэ теуцуагь. КIалэр тэджи, уцугъэ.</t>
  </si>
  <si>
    <t>1.стал, -а, -о.</t>
  </si>
  <si>
    <t xml:space="preserve">УЦУПIЭ </t>
  </si>
  <si>
    <t>Узыщыуцун ч1ыпI. УцупIэм къыщыуцугъ.</t>
  </si>
  <si>
    <t>стоянка.</t>
  </si>
  <si>
    <t xml:space="preserve">УЦУХЬАГЪЭ </t>
  </si>
  <si>
    <t>Ухъумагъэ. Iанлъэ уцухьагъэм тхьацу илъ.</t>
  </si>
  <si>
    <t>1.накрыт, -а, -о.</t>
  </si>
  <si>
    <t>УЦЫ</t>
  </si>
  <si>
    <t>Пхъэм пэмыкIэу, щэпIъ зиIэу къэкIырэр ары. Уцыхэр къэкIыгъэх. Былыммэ уцыр ахъу.</t>
  </si>
  <si>
    <t>1. трава.</t>
  </si>
  <si>
    <t xml:space="preserve">УЦЫПЭ </t>
  </si>
  <si>
    <t>Уц цып. Гъатхэ хъугъэ, уцыпэхэр чIым къыхэплъыгъэх.</t>
  </si>
  <si>
    <t>кончик, верхушка травинки.</t>
  </si>
  <si>
    <t xml:space="preserve">УЦЫШЪУ </t>
  </si>
  <si>
    <t>Уцым ышъо фэдэр ары. Джэнэ уцышъо щыгъ. Краскэ уцышъокIэ гъэлагъэ.</t>
  </si>
  <si>
    <t>зеленый, -ая, -ое.</t>
  </si>
  <si>
    <t xml:space="preserve">УЦЭКУГЪЭ </t>
  </si>
  <si>
    <t>Цако хъугъэ. Шъэжъыер уцэкугъэ.</t>
  </si>
  <si>
    <t>стал тупым.</t>
  </si>
  <si>
    <t xml:space="preserve">Ы-УЦЭIУГЪ </t>
  </si>
  <si>
    <t>ЦэкIэ ыужъгъэигъ. Хьалыгъу Iулъхьэр ыуцэIугъ. Семчык еуцэIушъ</t>
  </si>
  <si>
    <t>разжевал, -а, -о.</t>
  </si>
  <si>
    <t xml:space="preserve">УЦЭIУГЪЭ </t>
  </si>
  <si>
    <t>ЦэкIэ ужъгъэигъэ. Хьалыгъу уцэIугъэр, сабыим къызыIуидзыжьыгъ.</t>
  </si>
  <si>
    <t>разжеванный, -ая, -ое.</t>
  </si>
  <si>
    <t xml:space="preserve">УЦЭIУН </t>
  </si>
  <si>
    <t>ЦэкIэ ужъгъэин, упкIэпкIын. Семчык уцэIуным есагъ.</t>
  </si>
  <si>
    <t>разжевать, щелкать.</t>
  </si>
  <si>
    <t>УЦЭIУГЪОШIУ</t>
  </si>
  <si>
    <t>Хьалыгъу шъабэр уцэIугъошIу.</t>
  </si>
  <si>
    <t>легко разжевать.</t>
  </si>
  <si>
    <t>УЦЭIУГЪУАЙ</t>
  </si>
  <si>
    <t>ИуцэIун къин. Лыр мыжъуаIомэ, уцэIугъуае.</t>
  </si>
  <si>
    <t>трудно разжевать.</t>
  </si>
  <si>
    <t xml:space="preserve">УЦIЫНЫГЪЭ </t>
  </si>
  <si>
    <t>Псым ыгъэшъугъ.КIалэр уаем хэтзэ, иджанэ уцIынгъэ. КIалэм ипаIо псым хафи, уцIыныгъэ.</t>
  </si>
  <si>
    <t>промок, -ла, -ло.</t>
  </si>
  <si>
    <t xml:space="preserve">Ы-УЦIЭПIЫГЪ </t>
  </si>
  <si>
    <t>ЫушIоигь.</t>
  </si>
  <si>
    <t>загрязнил, -а, -о.</t>
  </si>
  <si>
    <t xml:space="preserve">УЦIЭПIЫГЬЭ </t>
  </si>
  <si>
    <t>УшIоиогъэ. КIэлэ бзаджэм тхылъыр ыуцIэпIыгъ. Тетрадыр</t>
  </si>
  <si>
    <t>загрязнен, -а, -о.</t>
  </si>
  <si>
    <t>Ы-УЦIЭПIЫГЪЭР</t>
  </si>
  <si>
    <t>ЫушIоигьэр. КIалэм джанэу ыуцIэпIыгъэр, янэ ыгыкIыжьыгъ.</t>
  </si>
  <si>
    <t>запачканный, -ая,-ое.</t>
  </si>
  <si>
    <t xml:space="preserve">Ы-УЦIЭРЭПХЪЫГЪ </t>
  </si>
  <si>
    <t>Iаеу зэхитхыхьагъэ, емыгугъоу ытхъыгъ. Письмэ цIыкIу горэ ыуцIэрэпхъыгъ.</t>
  </si>
  <si>
    <t>нацарапал, -а, -о.</t>
  </si>
  <si>
    <t>УЦIЭРЭПХЪЫГЪЭ ЗЫПI. ГЛ.</t>
  </si>
  <si>
    <t>Iаеу тхыгъэ. Къипхын умылъэкIынэу, Iаеу уцIэрэпхъыгъэ.</t>
  </si>
  <si>
    <t>нацарапан, -а, -о.</t>
  </si>
  <si>
    <t xml:space="preserve">Ы-УЦIЭРЭПХЪЫГЪЭР </t>
  </si>
  <si>
    <t>Письмэу ыуцIэрэпхъыгъэр конвертым дилъхьагъ.</t>
  </si>
  <si>
    <t>нацарапанный, -ая, -ое.</t>
  </si>
  <si>
    <t xml:space="preserve">УШЫНАГЪЭ </t>
  </si>
  <si>
    <t>Лэбы хъугьэ. Къещхыгъэти, тутыныр ушынагъэ.</t>
  </si>
  <si>
    <t>стал, -а, -о влажным.</t>
  </si>
  <si>
    <t xml:space="preserve">УШЫНЭН </t>
  </si>
  <si>
    <t>Мэкъур ушынэным пае,псы хикIагъ.</t>
  </si>
  <si>
    <t>сделаться влажным.</t>
  </si>
  <si>
    <t xml:space="preserve">УШЫР </t>
  </si>
  <si>
    <t>Нахьыпэм диныр зыш1ошъ хъурэмэ лэжьыгъэу къахьыжьырэм щыщэу тхьамыкIэхэм, ефэндыхэм, молэхэм аратыщтыгъэр ары. Ушыр хихыгъ.</t>
  </si>
  <si>
    <t>часть урожая, выделяемая для духовенства и бедных.</t>
  </si>
  <si>
    <t xml:space="preserve">Ы-УШЭТЫГЪ </t>
  </si>
  <si>
    <t>ЫуплъэкIугъ. ЛIыгъэу иIэр ыушэтыгъ. ИкIыгъор ыушэтыгъ.</t>
  </si>
  <si>
    <t>испытал, -а, -о, установил, -а, -о.</t>
  </si>
  <si>
    <t>УШЭТЫГЪЭ1  ЗЫПI. ГЛ.</t>
  </si>
  <si>
    <t>Гъэунэфыгъэ. Iофыр ушэтыгъэ.</t>
  </si>
  <si>
    <t>проверен,-а, -о, испытан, -а, -о.</t>
  </si>
  <si>
    <t xml:space="preserve">УШЭТЫГЪЭ2 </t>
  </si>
  <si>
    <t>Гъэунэфыгьэ. Ар ушэтыгъэ Iоф.</t>
  </si>
  <si>
    <t>проверенный, -ая, -ое, испытанный, -ая, -ое.</t>
  </si>
  <si>
    <t xml:space="preserve">УШЭТЫН </t>
  </si>
  <si>
    <t>Гъэунэфын, уплъэкIун. Ащ илIыгъэ ушэтын фае.</t>
  </si>
  <si>
    <t>проверить.</t>
  </si>
  <si>
    <t xml:space="preserve">Ы-УШЪАГЪ </t>
  </si>
  <si>
    <t>Ифэщтыр ыушъэзэ, ышIыгъ. Дзыор ыушъагъ. Машинэр ыушъагъ.</t>
  </si>
  <si>
    <t>набил, -а, -о.</t>
  </si>
  <si>
    <t xml:space="preserve">Ы-УШЪАГЪЭР </t>
  </si>
  <si>
    <t>Дзыоу ыушъагъэр кум рилъхьагъ.</t>
  </si>
  <si>
    <t>набитый,-ая,-ое.</t>
  </si>
  <si>
    <t>УШЪАГЪЭ</t>
  </si>
  <si>
    <t>Изы шIыгъэр. Дзыо ушъагъэм ышъхьэ кIалэм щипхэщтыгъэ.</t>
  </si>
  <si>
    <t xml:space="preserve">набитый, -ая, -ое. </t>
  </si>
  <si>
    <t>УШЪОРЭКIЫГЪЭ</t>
  </si>
  <si>
    <t>ИукIорэикIыгъ. Мэкъу кухьэр ушъорэкIыгъэ.</t>
  </si>
  <si>
    <t>опрокинулся, -лась, -лось.</t>
  </si>
  <si>
    <t>УШЪХЬАГЪУ</t>
  </si>
  <si>
    <t>Зыгорэ телъхьапIэ ышIыныр. Ерыуаджэм ушъхьагъухэр ышIызэ, лэжьагъэп.</t>
  </si>
  <si>
    <t>отговрка, причина.</t>
  </si>
  <si>
    <t>УШЪХЬАГЪУШIЫПI</t>
  </si>
  <si>
    <t>Шъхьахынэм ушъхьагъушIыпIэ къегъоты.</t>
  </si>
  <si>
    <t>отговорка.</t>
  </si>
  <si>
    <t xml:space="preserve">Ы-УШЪХЬАКIУГЪ </t>
  </si>
  <si>
    <t>МыхъункIэ дэзекIуагъ. ЛIыр ыушъхьакIугъ.</t>
  </si>
  <si>
    <t>оскорбил, -а, -о.</t>
  </si>
  <si>
    <t xml:space="preserve">УШЪХЬАКIУН </t>
  </si>
  <si>
    <t>ЕмыкIукIэ удэзекIон. Нахьыжъыр ушъхьакIун фаеп.</t>
  </si>
  <si>
    <t>оскорбить.</t>
  </si>
  <si>
    <t xml:space="preserve">УШЪЫ </t>
  </si>
  <si>
    <t>КIомрэ чъэмрэ азыфагу итэу кIоныр ары. УшъыкIэ шыур зы заулэрэ кIуагъэ.</t>
  </si>
  <si>
    <t>рысца.</t>
  </si>
  <si>
    <t xml:space="preserve">УШЪЫГЪЭ </t>
  </si>
  <si>
    <t>Шыр ушъыгъэ - кIомрэ чъэмрэ азыфагу итэу кIуагъэ. Шыур мэушъы.</t>
  </si>
  <si>
    <t>шел, -а, -о рысцой.</t>
  </si>
  <si>
    <t xml:space="preserve">УШЪЫЕН </t>
  </si>
  <si>
    <t>Тхыдэ гущыIэ ыIон. ЛIыжъыр унэм зэрехьэу, ушъыеныр къыригъэжьагъ.</t>
  </si>
  <si>
    <t>наставлять, уговаривать.</t>
  </si>
  <si>
    <t xml:space="preserve">УШЪЫИН </t>
  </si>
  <si>
    <t>ГъэдэIон. КIалэр ушъыин фае.</t>
  </si>
  <si>
    <t>уговаривать его.</t>
  </si>
  <si>
    <t xml:space="preserve">УШЪЫН </t>
  </si>
  <si>
    <t>КIомрэ чъэмрэ азыфагу итэу кIон. Шыур ушъыным ригъэзэщыгъ.</t>
  </si>
  <si>
    <t>ехать рысцой.</t>
  </si>
  <si>
    <t xml:space="preserve">УШЪЫЯГЪЭ </t>
  </si>
  <si>
    <t>Тхыдэ гущыIэ ышIыгъ. ЛIыжъыр ушъыягъэ, мэушъые.</t>
  </si>
  <si>
    <t>наставлял, -а, -о; уговаривал, -а, -о.</t>
  </si>
  <si>
    <t xml:space="preserve">УШЪЫЯК1О </t>
  </si>
  <si>
    <t>Хъэдагъэм игъом гъыхэрэ зэIуагъэнэнэу, ушъыякIохэр ахахьэх. Л1ыжъыр кIалэм дэжь ушъыякIо кIуагъэ.</t>
  </si>
  <si>
    <t>уговорщик.</t>
  </si>
  <si>
    <t xml:space="preserve">Ы-УШЪЭБЫГЪ </t>
  </si>
  <si>
    <t>Шъабэ ышIыгь, ыубыгъ. Щыгъур ыушъэбыгъ.</t>
  </si>
  <si>
    <t>истолок, истолкла, -о.</t>
  </si>
  <si>
    <t xml:space="preserve">Ы-УШЪЭБЫГЪЭР </t>
  </si>
  <si>
    <t>Ыубыгъэр. Щыгъоу ыушъэбыгъэр, щыпсым хитэкъуагъ.</t>
  </si>
  <si>
    <t>истолченный, -ая-ое.</t>
  </si>
  <si>
    <t xml:space="preserve">УШЪЭН </t>
  </si>
  <si>
    <t>Изэу итэкъон. Дзыом иушъэн ар фэкъулай.</t>
  </si>
  <si>
    <t>1.набить.</t>
  </si>
  <si>
    <t xml:space="preserve">Ы-УШЪЭФЫГЪ </t>
  </si>
  <si>
    <t>ПIуатэ мыхъущтыр, зыми риIуагъэп. Къэбарэу зэхихыгъэр ыушъэфыгъ.</t>
  </si>
  <si>
    <t>скрыл, -а, -о, утаил, -а, -о, сохранил, -а, -о в тайне.</t>
  </si>
  <si>
    <t>УШЪЭФЫГЪОШIУ</t>
  </si>
  <si>
    <t>Иушъэфын псынкIагъо. Ар ушъэфыгъошIу.</t>
  </si>
  <si>
    <t>легко сохранить в тайне, легко скрыть.</t>
  </si>
  <si>
    <t>УШЪЭФЫГЪУАЙ</t>
  </si>
  <si>
    <t>Иушъэфын къин. А Iофыр ушъэфыгъуай.</t>
  </si>
  <si>
    <t>трудно сохранить в тайне.</t>
  </si>
  <si>
    <t xml:space="preserve">Ы-УШЪЭФЫГЪЭР </t>
  </si>
  <si>
    <t>ЫмыIуатэу шъэфэу ыгу ригъэлъыгъэр. Ащ Iофэу ыушъэфыгъэр джы къыIотэжъыгъ.</t>
  </si>
  <si>
    <t>сохраненный, -ая,-ое в тайне.</t>
  </si>
  <si>
    <t xml:space="preserve">УШЪЭФЫН </t>
  </si>
  <si>
    <t>Зыми римыIотэн. Зэхихыгъэр зэриушъэфыным пылъыгъ.</t>
  </si>
  <si>
    <t>утаить, скрыть, хранить в тайне.</t>
  </si>
  <si>
    <t xml:space="preserve">Ы-УШ1ОИГЪ </t>
  </si>
  <si>
    <t>еплъ ыуц1эп1ыгъэм.</t>
  </si>
  <si>
    <t>запачкал, -а, -о.</t>
  </si>
  <si>
    <t>УШ1ОИГЪЭ</t>
  </si>
  <si>
    <t>ШIои хъугъэ. Джанэр ушIоигъэ.</t>
  </si>
  <si>
    <t>запачкался, -лась, -лось.</t>
  </si>
  <si>
    <t>УШIОИН УШIОИГЪЭ ГЛ. ИМАСД.</t>
  </si>
  <si>
    <t>еплъ уцIэпIыным.</t>
  </si>
  <si>
    <t>запачкать.</t>
  </si>
  <si>
    <t>УЩ-СЫЩ МЕЖД.</t>
  </si>
  <si>
    <t>Щыгъэт-къыщыгъэтыжь.. Ущ-сыщкIэ зэхащэжьыгъэх.</t>
  </si>
  <si>
    <t>призыв прекратить что-то.</t>
  </si>
  <si>
    <t xml:space="preserve">Ы-УIАГЪ </t>
  </si>
  <si>
    <t>ЧанкIэ, шъэжъыемкIэ 1ашэкIэ еуагъ. КъамэкIэ ыуIагъ. ШхончыкIэ ыуIагъ.</t>
  </si>
  <si>
    <t>1.ранил, -а, -о.</t>
  </si>
  <si>
    <t xml:space="preserve">УIАГЪ </t>
  </si>
  <si>
    <t>УIагъэ телъ. УIагъэр кIыжьыгъэ.</t>
  </si>
  <si>
    <t>рана.</t>
  </si>
  <si>
    <t>У1АГЪЭ1</t>
  </si>
  <si>
    <t>КъамэкIэ, шъэжъыекIэ, шхончыкIэ уIагъэ. ЫIапэ уIагъэ. ЫIэ уIагъэ. ЛIыр уIагъэ.</t>
  </si>
  <si>
    <t>ранен, -а, -о.</t>
  </si>
  <si>
    <t xml:space="preserve">УIАГЪЭ2 </t>
  </si>
  <si>
    <t>Къо уIагъэр мэзым хэхьажьыгъ. Iапэ уIагъэм хъэдэн тепхагъ.</t>
  </si>
  <si>
    <t>раненный, -ая, -ое.</t>
  </si>
  <si>
    <t xml:space="preserve">Ы-УIАГЪЭР </t>
  </si>
  <si>
    <t>ЛIэу ыуIагъэр больницэм ащагъ.</t>
  </si>
  <si>
    <t>раненный, -ая, -ое им.</t>
  </si>
  <si>
    <t xml:space="preserve">У1ОН </t>
  </si>
  <si>
    <t>Чэтымэ, къолэбзыумэ уIоныр яхабз.</t>
  </si>
  <si>
    <t>клевать.</t>
  </si>
  <si>
    <t xml:space="preserve">УIУАГЪЭ </t>
  </si>
  <si>
    <t>ПэкIэ хэуIозэ, шхагъэ. Чэтыр мэуIо. Къолэбзыур мэуIо.</t>
  </si>
  <si>
    <t>клевал, -а, -о.</t>
  </si>
  <si>
    <t xml:space="preserve">Ы-УIУГЪ </t>
  </si>
  <si>
    <t>ПэкIэ хэуIуагъ. Чэтым нэшэбэгур ыуIуагъ.</t>
  </si>
  <si>
    <t>1.поклевал, -а, -о.</t>
  </si>
  <si>
    <t xml:space="preserve">УIУГЪЭ </t>
  </si>
  <si>
    <t>Щэмэджыр уIугъэ. Цобзэ уIугъэр къыхьыжьыгъ.</t>
  </si>
  <si>
    <t>отбит, -а, -о.</t>
  </si>
  <si>
    <t>Ы-УIУШЫГЪ</t>
  </si>
  <si>
    <t>Зэрэзек1ощтыр, ышIэщтыр риIуагъ. КIалэр ыуIушыгъ.</t>
  </si>
  <si>
    <t>подговорил, -а, -о.</t>
  </si>
  <si>
    <t xml:space="preserve">УIУШЫГЪЭ </t>
  </si>
  <si>
    <t>ЗэрэзекIощт шIыкIэу зэраIуагъэр. КIэлэ уIушыгъэр унэм рагъэхьагъ.</t>
  </si>
  <si>
    <t>подговоренный, -ая, -ое.</t>
  </si>
  <si>
    <t xml:space="preserve">Ы-УIУШЫГЪЭР </t>
  </si>
  <si>
    <t>ЗэрэзекIощт шIыкIэр зэраIуагъэр. Ятэ кIалэу ыуIушыгъэр, тэрэзэу зекIуагъэ.</t>
  </si>
  <si>
    <t xml:space="preserve">Ы-УIЭГУГЪ </t>
  </si>
  <si>
    <t>Мэкъур ыуIэгугъ.</t>
  </si>
  <si>
    <t>громадил, -а, -о.</t>
  </si>
  <si>
    <t xml:space="preserve">УIЭРЭПШЫГЪЭ </t>
  </si>
  <si>
    <t>Iэ кIоцым изэу хъураеу пшагъэр. Лъэсыгъэ уIэрэпшыгъэр табэм рилъхьэзэ, изы ышIи, хьатыкъ ыгъэжъагъ.</t>
  </si>
  <si>
    <t>скатанный на ладони шарик.</t>
  </si>
  <si>
    <t xml:space="preserve">Ы-УIЭРЭПШЫГЪ </t>
  </si>
  <si>
    <t>Лъэсыгъэр ыуIэрэпши, хьатыкъ ышIыгъ.</t>
  </si>
  <si>
    <t>скатал, -а, -о на ладони.</t>
  </si>
  <si>
    <t>Ы-УIЭРЭПШЫГЪЭР</t>
  </si>
  <si>
    <t>Лъэсыгъэу ыуIэрэпшыгъэр табэм рилъхъагъ.</t>
  </si>
  <si>
    <t>то, что скатано на ладони.</t>
  </si>
  <si>
    <t>ФАБЖЭУ НАРЕЧ.</t>
  </si>
  <si>
    <t>Лъэшэу. Фабжэу ыгу къеуагъ.</t>
  </si>
  <si>
    <t>сильно.</t>
  </si>
  <si>
    <t xml:space="preserve">ФАБРИК </t>
  </si>
  <si>
    <t>Промышленнэ предприятиеу сырьёр машинэкIэ зыгорэу зы-ш1ырэр ары. ШэкI фабрик. ЦокъэшIэ фабрик. Фабрикэм Iоф щешIэ.</t>
  </si>
  <si>
    <t>фабрика.</t>
  </si>
  <si>
    <t xml:space="preserve">ФАБЭ1 </t>
  </si>
  <si>
    <t>ЧъыIэмрэ стырымрэ азыфагур ары. Фабэ хъугъэ. Псыр фабэ. Унэр фабэ. Щыгъын фабэ щыгъ.</t>
  </si>
  <si>
    <t>1.теплый, -ая, -ое.</t>
  </si>
  <si>
    <t xml:space="preserve">ФАБЭ2 </t>
  </si>
  <si>
    <t>Тхьцаупс фабэ ышIыгъ.</t>
  </si>
  <si>
    <t>суп с кусочками теста.</t>
  </si>
  <si>
    <t xml:space="preserve">ФАГЪЭ </t>
  </si>
  <si>
    <t>Лъэтагъэ.Iэгуаор модэ фагъэ. ОщымкIэ пхъэм зеом, лъати модыкIэ фагъэ,</t>
  </si>
  <si>
    <t>отлетел, -а, о; отскочил, -а, -о.</t>
  </si>
  <si>
    <t xml:space="preserve">ФАЕ1 </t>
  </si>
  <si>
    <t>КIон фае, шIэгъэн фае. Iофэу шIэгъэн фаер бэ мэхъу.</t>
  </si>
  <si>
    <t>надо.</t>
  </si>
  <si>
    <t xml:space="preserve">ФАЕ2 </t>
  </si>
  <si>
    <t>Дэнэ шэкI лъэгакъ. Фае джанэ щыгъ.</t>
  </si>
  <si>
    <t>род шелковой материи.</t>
  </si>
  <si>
    <t>ФАЙ-ФЭМЫЕМИ</t>
  </si>
  <si>
    <t>ШIоигъу-шIомыигъоми. Ар фай-фэмыеми агъэкIощт, мыкIо хъущтэп.</t>
  </si>
  <si>
    <t>волей-неволей, хочет или не хочет.</t>
  </si>
  <si>
    <t xml:space="preserve">ФАЙТОН </t>
  </si>
  <si>
    <t>Кушъхьарыхъу, Файтоным исэу блэчъыгъ.</t>
  </si>
  <si>
    <t>файтон.</t>
  </si>
  <si>
    <t xml:space="preserve">ФАЛ </t>
  </si>
  <si>
    <t>Тхылъ нэпцIэу цIыфым къехъулIэщтхэр къызэрашIэу зыфа-Iорэр ары. Фал феплъыгъ. Фал уеджагъэкIи,ар къэпшIэнэп.</t>
  </si>
  <si>
    <t>гадательная книга.</t>
  </si>
  <si>
    <t xml:space="preserve">ФАЛЫПЛЪ </t>
  </si>
  <si>
    <t>Фалым еплъэу къэхъущт-къэшIэщтхэр къэзыIуатэу цIыфыхэр зыгъапцIэрэр ары. Фалыплъэр иIэнатI.</t>
  </si>
  <si>
    <t>предсказатель предсказывающий по фалу.</t>
  </si>
  <si>
    <t>ФАЛЪ ЗЫПI.ГЛ.</t>
  </si>
  <si>
    <t>Чэтыур цыгъом фалъ.</t>
  </si>
  <si>
    <t>пристрастен, -а,-о; стремится.</t>
  </si>
  <si>
    <t xml:space="preserve">ФАРЧ </t>
  </si>
  <si>
    <t>Жьыкъухьэ цIыкIу. Фарчым исэу хым техьагъ.</t>
  </si>
  <si>
    <t>фелюга.</t>
  </si>
  <si>
    <t xml:space="preserve">ФАРЭ </t>
  </si>
  <si>
    <t>Шы лъэпкъ дэгъу. Фарэм тес. Фарэм фэд - шы къабз.</t>
  </si>
  <si>
    <t>чистокровная порода лошадей.</t>
  </si>
  <si>
    <t xml:space="preserve">ФАШIЭ </t>
  </si>
  <si>
    <t>Хэгъэгур зыштагъэм, зыIэ илъым къатрилъхьагъэу ратырэр ары. Адыгэмэ Къырым хъаным фашIэ фашIэщтыгъэ.</t>
  </si>
  <si>
    <t>дань.</t>
  </si>
  <si>
    <t>ФАIО ГУЩЫIЭГЪУС</t>
  </si>
  <si>
    <t>Пае. ГущыIэм фаIо.</t>
  </si>
  <si>
    <t>например.</t>
  </si>
  <si>
    <t xml:space="preserve">ФЕДЭ </t>
  </si>
  <si>
    <t>Чар. Федэ фэхъугъ. Ащ зи федэ хихыгъэп.</t>
  </si>
  <si>
    <t>выгода, польза.</t>
  </si>
  <si>
    <t>ФЕЗЫГЪЭХЬЫГЪЭР</t>
  </si>
  <si>
    <t>Письмэр фезыгъэхьыгъэр иныбджэгъу.</t>
  </si>
  <si>
    <t>пославший, -ая,-ее (ему).</t>
  </si>
  <si>
    <t xml:space="preserve">ФЕРМ </t>
  </si>
  <si>
    <t>Колхозым ибылымахъо ферм. Фермэм изаведующ.</t>
  </si>
  <si>
    <t>ферма.</t>
  </si>
  <si>
    <t xml:space="preserve">ФЕС </t>
  </si>
  <si>
    <t>Фес паIу. Фес паIо щыгъ.</t>
  </si>
  <si>
    <t>фес.</t>
  </si>
  <si>
    <t xml:space="preserve">ФИБГЪАГЪ </t>
  </si>
  <si>
    <t>Шъхьэ фытрилъхьагъ. Унэр фибгъагъ. Къакъырыр фибгъагъ.</t>
  </si>
  <si>
    <t>крыл, -а, -о (для него).</t>
  </si>
  <si>
    <t>ФИБГЪАГЪЭР</t>
  </si>
  <si>
    <t>Зышъхьэ тыралъхьагъэр. Ащ игъунэгъу унэу фибгъагъэр дэгъоу ыбгъагъ.</t>
  </si>
  <si>
    <t>крытый, -ая, -ое (для него).</t>
  </si>
  <si>
    <t xml:space="preserve">ФИБЗЫГЬ </t>
  </si>
  <si>
    <t>ШъэжъыекIэ е лэныстэкIэ фибзыгъ. ХьакIэм къэпраз фибзыгъ. Пшъашъэм янэ джанэ фибзыгъ.</t>
  </si>
  <si>
    <t>нарезал, -а, -о (для него); скроил,-а, -о (для него).</t>
  </si>
  <si>
    <t xml:space="preserve">ФИБЗЫГЪЭР </t>
  </si>
  <si>
    <t>Нысэм игуащэ джанэу фибзыгъэр ыдыгъ. КIалэм къэпразэу лIыжъым фибзыгъэр плъыжьыбз.</t>
  </si>
  <si>
    <t>скроенный, -ая, -ое (для него).</t>
  </si>
  <si>
    <t xml:space="preserve">ФИБЛАГЪ </t>
  </si>
  <si>
    <t>Янэ пшъэшъэжъыем ышъхъац фиблагъ.</t>
  </si>
  <si>
    <t>заплел, -а, -о (ей, для него, ему).</t>
  </si>
  <si>
    <t>ФИБЛАГЪЭР</t>
  </si>
  <si>
    <t>Янэ пшъэшъэжъыем ышъхьацэу фиблагъэм,  лентэ  плъыжь  хигъэщагъ.</t>
  </si>
  <si>
    <t>заплетенный, -ая, -ое (для него).</t>
  </si>
  <si>
    <t xml:space="preserve">ФИГУГЪ </t>
  </si>
  <si>
    <t>Натрыфыр фигугъ. Гъажъор фиугъ.</t>
  </si>
  <si>
    <t>обдирал, -а, -о (для него).</t>
  </si>
  <si>
    <t xml:space="preserve">ФИГУГЪЭР </t>
  </si>
  <si>
    <t>Натрыфэу фигугъэр, нысэм ныом фихьыжъыгъ.</t>
  </si>
  <si>
    <t>ободранный, -ая, -ое (для не-го).</t>
  </si>
  <si>
    <t xml:space="preserve">ФИГЫКIЫГЪ </t>
  </si>
  <si>
    <t>Псырэ сабынрэкIэ фиукъэбзыгъ. Иджэнэ-гъончэнджыхэр фигыкIыгъэх.</t>
  </si>
  <si>
    <t>выстирал, -а, -о (для него).</t>
  </si>
  <si>
    <t xml:space="preserve">ФИГЪЭГЪУГЪ1 </t>
  </si>
  <si>
    <t>ТыгъэкIэ е машIокIэ гъушъэ фишIыгъ. МыIэрысэ фигъэгъугъ. Лы фигъэгъугъ.</t>
  </si>
  <si>
    <t>сушил, -а, -о; вялил, -а, -о (для него).</t>
  </si>
  <si>
    <t xml:space="preserve">ФИГЪЭГЪУГЪЭР </t>
  </si>
  <si>
    <t>Янэ пхъэшъхьэ-мышъхьэу фигъэгъугъэр ипшъашъэ фаригъэ-хьыгъ.</t>
  </si>
  <si>
    <t>прощенный, -ая, -ое (ему).</t>
  </si>
  <si>
    <t xml:space="preserve">ФИГЪЭДАГЪ1 </t>
  </si>
  <si>
    <t>Щыгъынхэр фыригъэдыгъ. Ипшъашъэ фигъэдагъ.</t>
  </si>
  <si>
    <t>шить(для него).</t>
  </si>
  <si>
    <t xml:space="preserve">ФИГЪЭДАГЪ2 </t>
  </si>
  <si>
    <t>Ригъэхьэщырыгъ. Ащ фигъэдагъ - ары шIошIыгъ.</t>
  </si>
  <si>
    <t>уподобил, -а, -о (ему); сравнил, -а, -о (с ним).</t>
  </si>
  <si>
    <t>ФИГЬЭДЫДЫГЪ</t>
  </si>
  <si>
    <t>ШIэхэу, псынкIзу фихьыгъ. Письмэр фигъэдыдыгъ.</t>
  </si>
  <si>
    <t>прял, -а, -о (для него).</t>
  </si>
  <si>
    <t xml:space="preserve">ФИГЪЭДЭIУАГЪ </t>
  </si>
  <si>
    <t>Еушъыи, къытыригъэнагъ. Янэ фэмыдэIорэ кIалэм дэгущыIи, фигъэдэIуагъ.</t>
  </si>
  <si>
    <t>уговорил, -а, -о (для него).</t>
  </si>
  <si>
    <t xml:space="preserve">ФИГЪАДЖЫГЪ </t>
  </si>
  <si>
    <t>Цы фыригъэджыгъ. Ипшъашъэ фигъакIуи, ягъунэгъу шъузым фигъэджыгъ.</t>
  </si>
  <si>
    <t xml:space="preserve">ФИГЪЭДЖЫХЬАГЪ </t>
  </si>
  <si>
    <t>Фигъэпк1агъ. Ягъунэгъу сымаджэм ихатэ ыгъакIуи, икIалэ фигъэджыхьагъ.</t>
  </si>
  <si>
    <t>заставил, побудил. полоть (для него).</t>
  </si>
  <si>
    <t xml:space="preserve">ФИГЪЭДЖЭГУГЪ </t>
  </si>
  <si>
    <t>Шъузым икIэлэцIыкIу Iихи, фигъэджэгугъ.</t>
  </si>
  <si>
    <t>поиграл е ним (для него).</t>
  </si>
  <si>
    <t xml:space="preserve">ФИГЪЭЖЪАГЪ </t>
  </si>
  <si>
    <t>ХьакIэм щэламэ фигъэжъагъ. Чэт фигъэжъагъ. Картоф фигъэжъагъ. Хьалыгъу фигъэжъагъ.</t>
  </si>
  <si>
    <t>пожарил, -а, -о (для него).</t>
  </si>
  <si>
    <t xml:space="preserve">ФИГЪЭЖЪУАГЪ1 </t>
  </si>
  <si>
    <t>Лы фигъэжъуагъ. Щай фигъэжъуагъ. Къэб фигъэжъуагъ.</t>
  </si>
  <si>
    <t>сварил, -а, -о (для него).</t>
  </si>
  <si>
    <t xml:space="preserve">ФИГЪЭЖЪУАГЪ2 </t>
  </si>
  <si>
    <t>ЧIыгу фыригъэжъуагъ. КIалэр ыгъакIуи, фигъэжъуагъ.</t>
  </si>
  <si>
    <t>заставил, -а, -о, побудил,-а, -о пахать (для него).</t>
  </si>
  <si>
    <t xml:space="preserve">ФИГЪЭЖЪУАГЪЭР1 </t>
  </si>
  <si>
    <t>Лэу фигъэжъуагъэр ригъэшхыгъ. Щаеу фигъэжъуагъэр фихьыгъ.</t>
  </si>
  <si>
    <t>сваренный, -ая, -ое.</t>
  </si>
  <si>
    <t>ФИГЪЭЖЪУАГЪЭР2</t>
  </si>
  <si>
    <t>КIалэу ыгъакIуи, фигъэжъуагъэр къэкIожьыгъ.</t>
  </si>
  <si>
    <t>тот, кого побудили пахать (для него), пахавший для него.</t>
  </si>
  <si>
    <t xml:space="preserve">ФИГЪЭЖЪУГЪ </t>
  </si>
  <si>
    <t>МашIокIэ фигъэжъугъ. Ышъхьэ рифыкIэнэу ос фигъэжъугъ.</t>
  </si>
  <si>
    <t>растопил, -а, -о (для него).</t>
  </si>
  <si>
    <t xml:space="preserve">ФИГЪЭЖЪУГЪЭР </t>
  </si>
  <si>
    <t>Ыгъэжъуи, псы фишIыгъэр. Осэу фигъэжъугъэмкIэ янэ пшъэшъэжъыем ышъхьэ ыфыкIагъ.</t>
  </si>
  <si>
    <t>растопленный, -ая,-ое (ему).</t>
  </si>
  <si>
    <t xml:space="preserve">ФИГЪЭЗАГЪ1 </t>
  </si>
  <si>
    <t>АщкIэ ыгъэзагъ. Ыгупэ тыгъэм фигъэзагъ, ЫкIыб фигъэзагъ.</t>
  </si>
  <si>
    <t>повернул, -а, -о (к нему).</t>
  </si>
  <si>
    <t xml:space="preserve">ФИГЪЭЗАГЪ2. </t>
  </si>
  <si>
    <t>Iуигъэхьагъ. А Iофыр ащ фигъэзагъ. Былымымэ ар афигъэзагъ. Хатэм ар фигъэзагъ.</t>
  </si>
  <si>
    <t>поручил, -а, -о (ему).</t>
  </si>
  <si>
    <t xml:space="preserve">ФИГЪЭЗАГЪ3 </t>
  </si>
  <si>
    <t>ЛIагъэм къурIан фигъэзагъ, феджагъ.</t>
  </si>
  <si>
    <t>читал коран для покойного.</t>
  </si>
  <si>
    <t xml:space="preserve">ФИГЪЭКIУАГЪ </t>
  </si>
  <si>
    <t>Ыдэжь IэпыIэнэу фигъэкIуагъ. ЛIыжъым дэIэпыIэнэу кIалэр  фигъэкIуагъ.</t>
  </si>
  <si>
    <t>послал, -а, -о (к нему).</t>
  </si>
  <si>
    <t xml:space="preserve">ФИГЪЭКIЫГЪ </t>
  </si>
  <si>
    <t>Ащ пае ыгъэкIыгъ. Ащ лимон фигъэкIыгъ. Колхозым сад фигъэкIыгъ.</t>
  </si>
  <si>
    <t>вырастил -а, -о (для него),</t>
  </si>
  <si>
    <t xml:space="preserve">ФИГЪЭЛАГЪ </t>
  </si>
  <si>
    <t>КраскэкIэ филагъ. Иунэ джэхашъо дэгъоу фигъэлагъ. Унэр мыжъофыкIэ фигъэлагъ.</t>
  </si>
  <si>
    <t>покрасил, -а, -о (для него).</t>
  </si>
  <si>
    <t xml:space="preserve">ФИГЪЭЛЫЦIАГЪ </t>
  </si>
  <si>
    <t>Бэщыр фигъэлыцIагъ.</t>
  </si>
  <si>
    <t>1.обуглил, -а, -о (для него).</t>
  </si>
  <si>
    <t xml:space="preserve">ФИГЪЭЛЭНЛАГЪ </t>
  </si>
  <si>
    <t>Нахь ланлэ фишIыгъ. Ибгырыпх фигъэлэнлагъ. Пытащэу пхыгъэр фигъэлэнлагъ.</t>
  </si>
  <si>
    <t>ослабил, -а, -о (ему).</t>
  </si>
  <si>
    <t xml:space="preserve">ФИГЪЭЛIАГЪ </t>
  </si>
  <si>
    <t>Фаблэ ышIыгъ. Шыр псы римыгъашъозэ, псым фигъэлIагъ.</t>
  </si>
  <si>
    <t>заставил его умирать (от жажды).</t>
  </si>
  <si>
    <t xml:space="preserve">ФИГЪЭМЭКIАГЪ </t>
  </si>
  <si>
    <t>МакIэ фишIыгъ. Налогэу ытыщтыр фигъэмэкIагъ.</t>
  </si>
  <si>
    <t>уменьшил, -а, -о (для не-го).</t>
  </si>
  <si>
    <t xml:space="preserve">ФИГЪЭНЭФАГЪ </t>
  </si>
  <si>
    <t>Нафэ фишIыгъ. Iофэу фишIэщтыр ыгъэнэфагъ. Ихьэсэ гъунапкъэ фигъэнэфагъ.</t>
  </si>
  <si>
    <t>указал, -а, -о (для него); определил, -а,. -о (для него).</t>
  </si>
  <si>
    <t xml:space="preserve">ФИГЪЭПЛЪЫГЪ </t>
  </si>
  <si>
    <t>Хьакур фигъэплъыгъ. Баныр фигъэплъыгъ. ГъучIыр фигъэплъыгъ.</t>
  </si>
  <si>
    <t>натопил, -а, -о (для него), нагрел, -а, -о.</t>
  </si>
  <si>
    <t>ФИГЪЭП1ОНКIЫГЪ</t>
  </si>
  <si>
    <t>Фигъэжъуагъ.Фыгу фигъэпIонкIыгъ. Пындж фигъэпIонкIыгъ.</t>
  </si>
  <si>
    <t xml:space="preserve">ФИГЪЭПСЫГЪ </t>
  </si>
  <si>
    <t>ФишIыгъ. Iофыр фигъэпсыгъ. Унэр фигъэпсыгъ. Шыр фигъэпсыгъ - подготовил к скачке коня.</t>
  </si>
  <si>
    <t>устроил, -а, -о (для него), организовал, -а, -о (для него).</t>
  </si>
  <si>
    <t xml:space="preserve">ФИГЪЭПСКЫГЪ1 </t>
  </si>
  <si>
    <t>ФигъэпкIыгъ. Шыр псым ыщи фигъэпскIыгъ.</t>
  </si>
  <si>
    <t>искупал,-а,-"о (для него).</t>
  </si>
  <si>
    <t xml:space="preserve">ФИГЬЭПСЫНКIАГЪ </t>
  </si>
  <si>
    <t>ПсынкIэ фишIыгъ. Iофыр фигъэпсынкIагъ.</t>
  </si>
  <si>
    <t>ускорил, -а, -о.</t>
  </si>
  <si>
    <t xml:space="preserve">ФИГЬЭПЫТАГЪ </t>
  </si>
  <si>
    <t>Унэшъо пытэ фишIыгъ. ЕджакIо кIонэу фигъэпытагъ. Ащ фэдэ ымыIожьынэу фигъэпытагъ.</t>
  </si>
  <si>
    <t>1.наказал, -а, -о (ему).</t>
  </si>
  <si>
    <t xml:space="preserve">ФИГЪЭСАГЪ </t>
  </si>
  <si>
    <t>ФэIэпэ1асэ ышIыгъ. Янэ ипшъашъэ дэным фигъэсагъ.</t>
  </si>
  <si>
    <t>1.научил, -а, -о.</t>
  </si>
  <si>
    <t xml:space="preserve">ФИГЪЭСАКЪЫГЪ </t>
  </si>
  <si>
    <t>Лъигъэплъагъ. КIалэр шым фигъэсакъыгъ.</t>
  </si>
  <si>
    <t>побудил, попросил, заставил, -а, -о присмотреть за ним.</t>
  </si>
  <si>
    <t xml:space="preserve">ФИГЪЭСАМБЫРЫГЪ </t>
  </si>
  <si>
    <t>Фигъэрэхьатыгъ, фигъэсагъ. Идэогъу къыщымыхьанэу фи-гъэсамбырыгъ.</t>
  </si>
  <si>
    <t>успокоил, -а, -о (для него).</t>
  </si>
  <si>
    <t xml:space="preserve">ФИГЪЭСЫСЫГЪ </t>
  </si>
  <si>
    <t>ФигъэкIэрэуагъ. ЫIапэ фигъэсысыгъ - погрозил пальцем.</t>
  </si>
  <si>
    <t>покачал, -а, -о (для него, ему).</t>
  </si>
  <si>
    <t xml:space="preserve">ФИГЪЭСЭИГЪ </t>
  </si>
  <si>
    <t>Фикудагъ. К1алэр кIуи, лIыжъым псынжъыр фигъэсэигъ. Кэнаур фигъэсэигъ.</t>
  </si>
  <si>
    <t>засыпал, -а, -о (для него).</t>
  </si>
  <si>
    <t xml:space="preserve">ФИГЪЭТАГЪ </t>
  </si>
  <si>
    <t>Ащ пае ыгъэтагъ. КIалэм инэIосэ пшъашъэу тыраубытагъэм фигъэтагъ.</t>
  </si>
  <si>
    <t>заставил, -а, -о, побудил, -а, -о давать (для него), дарить (для него).</t>
  </si>
  <si>
    <t xml:space="preserve">ФИГЪЭТХЪЫГЪ </t>
  </si>
  <si>
    <t>Лэнтхъур фытырихыгъ. Нысэм ягъунэгъу ныом икIэп фигъэтхъыгъ.</t>
  </si>
  <si>
    <t>трепал, -а, -о (для него).</t>
  </si>
  <si>
    <t xml:space="preserve">ФИГЪЭТЭРЭЗЫГЪ </t>
  </si>
  <si>
    <t>Фигъэпсыгъ. Iофыр фигъэтэрэзыгъ. Машинэр фигъэтэрэзыгъ. ПхъэIашэр фигъэтэрэзыгъ.</t>
  </si>
  <si>
    <t>наладил, -а, -о (для него).</t>
  </si>
  <si>
    <t xml:space="preserve">ФИГЬЭТIАГЪ </t>
  </si>
  <si>
    <t>Зыгорэ фыригъэтIыгъ. Ятэ кIалэр ыгъакIуи, ягъунэгъу лIыжъым фигъэтIагъ.</t>
  </si>
  <si>
    <t>заставнл, -а, -о его копать.</t>
  </si>
  <si>
    <t>ФИГЪЭТIЫЛЪЫГЪ</t>
  </si>
  <si>
    <t>Зыгорэм пае зыгорэ щигъэтIылъыгъ. ИкIалэ еджакIо ыгъэ-кIонэу ахъщэ фегъэтIылъы.</t>
  </si>
  <si>
    <t>отложил,-а, -о (для него).</t>
  </si>
  <si>
    <t xml:space="preserve">ФИГЪЭТIЭПIЫГЪ </t>
  </si>
  <si>
    <t>Зыгорэм пае дыгъэр ыгъэтIэпIыгъ. Джанэр фигъэтIэпIыгъ.</t>
  </si>
  <si>
    <t>распорол, -а, -о (ему).</t>
  </si>
  <si>
    <t xml:space="preserve">ФИГЪЭТIЭПIЫГЪЭР </t>
  </si>
  <si>
    <t>Джанэу фигъэтIэпIыгъэр ритыжьыгъ.</t>
  </si>
  <si>
    <t>распоротый, -ая,-ое (для него).</t>
  </si>
  <si>
    <t xml:space="preserve">ФИГЪЭТIЭСХЪАГЪ </t>
  </si>
  <si>
    <t>Фгъэнлэнлагъ, IухыгъошIу фишIыгъ. КIапсэу зэрэпхыгъэр фи-гъэтIэсхъагъ. IункIыбзэр фигъэтIэсхъагъ.</t>
  </si>
  <si>
    <t>ослабил, -а, -о (для него).</t>
  </si>
  <si>
    <t xml:space="preserve">ФИГЪЭУАГЪ </t>
  </si>
  <si>
    <t>Ащ пае ыгъэуагъ. Пшъашъэм шхонч фигъэуагъ.</t>
  </si>
  <si>
    <t>выстрелил, -а, -о (для него).</t>
  </si>
  <si>
    <t>ФИГЪЭУГЪ -</t>
  </si>
  <si>
    <t>ЛIагъэм пае, сэдакъэ ытынэу щэламэ ыъьэжъагъ. Жъамэ фигъэугъ.</t>
  </si>
  <si>
    <t>жарил, -а, -о коржики для поминок, поминал, -а, -о его.</t>
  </si>
  <si>
    <t xml:space="preserve">ФИГЪЭУКЪУЛАГЪ </t>
  </si>
  <si>
    <t>ФигъэлъэIуагъ. Ипшъашъэ хьакIэм фигъэукъулагъ.</t>
  </si>
  <si>
    <t>заставил,-а, -о просить для него.</t>
  </si>
  <si>
    <t xml:space="preserve">ФИГЪЭУЛЭУГЪ </t>
  </si>
  <si>
    <t>Iоф фыригъэшIагъ, иIоф ыуж ригъэтыгъ. ЛIыжъым ыкъо хъакIэм фигъэулэугъ.</t>
  </si>
  <si>
    <t>заставил, -а, -о его беспокоиться, хлопотать (для него).</t>
  </si>
  <si>
    <t xml:space="preserve">ФИГЪЭУЦУГЪ </t>
  </si>
  <si>
    <t>Ыпашъхьэ ригъэуцуагь. ПхъэнтIэкIур фигъэуцугъ.</t>
  </si>
  <si>
    <t>1.поставил, -а, -о (ему).</t>
  </si>
  <si>
    <t>ФИГЪЭХЬАЗЫРЫГЪ</t>
  </si>
  <si>
    <t>Фызэригъэфагъ. Iанэр фигъэхьазырыгъ. Унэр фигъэхьазырыгъ.</t>
  </si>
  <si>
    <t>приготавил, -а, -о (ему).</t>
  </si>
  <si>
    <t xml:space="preserve">ФИГЪЭХЬАГЪ </t>
  </si>
  <si>
    <t>Ыгъэш1уагъ, ылъытагъ, ешхэ-ешъо фиш1ыгъ. Дунаир фигъэхъагъ.</t>
  </si>
  <si>
    <t>много сделал, -а, -о (для него); чествовал, -а, -о (его).</t>
  </si>
  <si>
    <t xml:space="preserve">ФИГЪЭХЪЫЯГЪ </t>
  </si>
  <si>
    <t>Фигъэсысыгъ. Кушъэр фигъэхъыягъ.</t>
  </si>
  <si>
    <t>качал, -а, -о (для него).</t>
  </si>
  <si>
    <t xml:space="preserve">ФИГЪЭХЬЫЖЪЫГЪ </t>
  </si>
  <si>
    <t>Почтэк1э е зыгорэм рити, фыригъэхьыжьыгъ. Письмэм иджэуап фигъэхьыжьыгъ.</t>
  </si>
  <si>
    <t>отправил, -а, -о (ему обратно).</t>
  </si>
  <si>
    <t xml:space="preserve">ФИГЪЭХЬАДЖАГЪ </t>
  </si>
  <si>
    <t>Ащ пае ыгъэхьэджагъ. Ныом инысэ фигъак1уи, ягъунэгъу шъуз сымаджэм фигъэхьаджагъ. Шъхьалыр фигъэхьаджагъ.</t>
  </si>
  <si>
    <t>заставил, -а, -о его молоть (для него).</t>
  </si>
  <si>
    <t xml:space="preserve">ФИГЪЭЦОХЪУАГЪ </t>
  </si>
  <si>
    <t>Фигъэк1отагъ. Тутынылъэр фигъэцохъуагъ. Портфелыр фигъэцохъуагъ.</t>
  </si>
  <si>
    <t>подвинул, -а, -о (к нему).</t>
  </si>
  <si>
    <t xml:space="preserve">ФИГЪЭЦЭК1АГЪ </t>
  </si>
  <si>
    <t>Фигъэтэмамыгъ. 1офыр фигъэцэк1агъ. А зэрелъэ1угъагъэр фигъэцэк1агъ.</t>
  </si>
  <si>
    <t>сделал, -а, -о (для него); выполнил, -а, -о (для него); осуществил, -а, -о (для него).</t>
  </si>
  <si>
    <t xml:space="preserve">ФИГЪЭЦ1ЫУГЪ </t>
  </si>
  <si>
    <t>Фигъэлыдыгъ. К1алэм ищазымэ цокъэлъэк1ым фигъэц1ыугъ.</t>
  </si>
  <si>
    <t>начистил, -а, -о (для него), навел, -а, -о блеск (для него).</t>
  </si>
  <si>
    <t xml:space="preserve">ФИГЪЭЧАНЫГЪ </t>
  </si>
  <si>
    <t>Филъыгъ. Шъэжъыер фигъэчаныгъ. Пхъэхыр фигъэчаныгъ.</t>
  </si>
  <si>
    <t>наточил, -а, -о (для него).</t>
  </si>
  <si>
    <t xml:space="preserve">ФИГЪЭЧАРЫГЪ </t>
  </si>
  <si>
    <t>Фигъэфедагъ. Шэу ыщагъэр фигъэчарыгъ. Лэжьыгъэу и1эр фигъэчарыгъ.</t>
  </si>
  <si>
    <t>использовал, -а, -о (для него).</t>
  </si>
  <si>
    <t xml:space="preserve">ФИГЪЭЧЫРАГЪ </t>
  </si>
  <si>
    <t>Ыпк1эк1э фигъэлэжьагъ. Ик1алэ ыгъак1уи, фигъэчырагъ.</t>
  </si>
  <si>
    <t>заставил, -а, -о батрачить (на него).</t>
  </si>
  <si>
    <t xml:space="preserve">ФИГЪЭЧЭРЭЗЫГЪ </t>
  </si>
  <si>
    <t>Фигъэчэрэгъугъ, дищыхьагъ. Тхылъып1эр фигъэчэрэзыгъ.</t>
  </si>
  <si>
    <t>крутил, -а, -о (для него).</t>
  </si>
  <si>
    <t xml:space="preserve">ФИГЪЭЧЭФЫГЪ </t>
  </si>
  <si>
    <t>Тыригъэгуш1ухьагъ. 1офым фигъэчэфыгъ.</t>
  </si>
  <si>
    <t>обрадовал, -а, -о (подав надежду).</t>
  </si>
  <si>
    <t xml:space="preserve">ФИГЪЭЧЪАГЪ </t>
  </si>
  <si>
    <t>Чъэк1э фигъэкъуагъ. Шыу чылэм фигъэчъагъ. Лъы фигъэчъагъ - воевал, -а, -о (для него). Фэзэуагъ.</t>
  </si>
  <si>
    <t>послал бегом для него.</t>
  </si>
  <si>
    <t xml:space="preserve">ФИГЪЭЧЪЫГЪ </t>
  </si>
  <si>
    <t>Зыфэе формэр фигъэчъыгъ.</t>
  </si>
  <si>
    <t>l. отлил, -а, -о (для него).</t>
  </si>
  <si>
    <t xml:space="preserve">ФИГЪЭЧЪЭПХЪЫГЪ </t>
  </si>
  <si>
    <t>Фигъэгъушыгъ. Гык1ыгъэр тыгъэм ридзи, фигъэчъэпхъыгъ.</t>
  </si>
  <si>
    <t>высушил, -а, -о (для него).</t>
  </si>
  <si>
    <t xml:space="preserve">ФИГЪЭШХАГЪ </t>
  </si>
  <si>
    <t>Ащ пае ыгъэшхагъ. Тхэчэт фигъэшхагъ. Мэл фигъэшхагъ.</t>
  </si>
  <si>
    <t>кормил, -а, -о (для него).</t>
  </si>
  <si>
    <t xml:space="preserve">ФИГЪЭШКЪЫГЪ </t>
  </si>
  <si>
    <t>Фигъэпл1агъ. Иджанэ утык1э фигъэшкъыгъ.</t>
  </si>
  <si>
    <t>хорошо отгладил, -а, -о.</t>
  </si>
  <si>
    <t xml:space="preserve">ФИГЪЭШЪОШАГЪ </t>
  </si>
  <si>
    <t>Рипэсыгъ. Райисполкомым зэ1эпахрэ быракъ ритыныр а колхозым фигъэшъошагъ. Тхьаматэ 1энат1эр ащ чылэм фигъэшъошагъ.</t>
  </si>
  <si>
    <t>счел, сочла, сочло его достойным.</t>
  </si>
  <si>
    <t xml:space="preserve">ФИГЪЭЩЫГЪ </t>
  </si>
  <si>
    <t>Фызэтыригъэчэрэзагъ. Цокъэнджые фигъэщыгъ. К1апсэ фигъэщыгъ.</t>
  </si>
  <si>
    <t>свил, -а, -о (для него).</t>
  </si>
  <si>
    <t xml:space="preserve">ФИГЪЭЩЫГЪЭР </t>
  </si>
  <si>
    <t>Фызэтригъэщагъэр. К1апсэу фигъэщыгъэр, к1алэм ритыгъ.</t>
  </si>
  <si>
    <t>свитый, -ая, -ое (для него).</t>
  </si>
  <si>
    <t xml:space="preserve">ФИГЪЭЯГЪ </t>
  </si>
  <si>
    <t>Ят1э фыригъэш1агъ. Инысэ ыгъак1уи, ягъунэгъу ныом фигъэягъ.</t>
  </si>
  <si>
    <t>побудил, -а, -о месить.</t>
  </si>
  <si>
    <t xml:space="preserve">ФИГЪЭ1АГЪ </t>
  </si>
  <si>
    <t>Фи1этыгъ. Унэм ышъхъэ фигъэ1агъ. Щэтырэр фигъэ1агъ.</t>
  </si>
  <si>
    <t>поднял, -а, -о; поставил, -а, -о.</t>
  </si>
  <si>
    <t xml:space="preserve">ФИГЪЭ1ОРЫШ1АГЪ </t>
  </si>
  <si>
    <t>Зэрэфаем тетэу зек1оу фиш1ыгъ. Чылэр фигъэ1орыш1агъ.</t>
  </si>
  <si>
    <t>подчинил, -а, -о; заставил, -а, -о его выполнить (для него что-то).</t>
  </si>
  <si>
    <t xml:space="preserve">ФИГЪЭIУГЪ </t>
  </si>
  <si>
    <t>Имылажьэр, ымышIагъэр пиIухьагъ. Къэбар Iае фигъэIугъ.</t>
  </si>
  <si>
    <t>пустил, -а, -о слух о нем.</t>
  </si>
  <si>
    <t xml:space="preserve">ФИГЪЭIУГЪЭР </t>
  </si>
  <si>
    <t>ЫшIагъэу е къехъулIагъэу ыIуи, ыгъэIугъэр. Къэбарэу фигъэIугъэр лъэшэу кIалэм ыгу къеуагъ.</t>
  </si>
  <si>
    <t>слух, пущенный им про него.</t>
  </si>
  <si>
    <t xml:space="preserve">ФИГЪЭIЭЛЫГЪ </t>
  </si>
  <si>
    <t>Фигъэблыгъ. Еджэным кIалэр фигъэIэлыгъ.</t>
  </si>
  <si>
    <t>настроил, -а, -о; взбудоражил, -а, -о.</t>
  </si>
  <si>
    <t xml:space="preserve">ФИГЪЭIЭСАГЬ </t>
  </si>
  <si>
    <t>Iасэ фишIыгъ. Шыр фигъэIэсагъ. Цур фигъэIэсагъ. Идэогъу фигъэIэсагъ.</t>
  </si>
  <si>
    <t>укротил, -а, -о (для него); усмирил, -а, -о (для него).</t>
  </si>
  <si>
    <t xml:space="preserve">ФИГЪЭIЭСАГЪЭР </t>
  </si>
  <si>
    <t>Iасэ фишыIыгъэр. Цоу игъунэгъу фигъэIэсагъэр кIалэм кум кIишIагъ,</t>
  </si>
  <si>
    <t>укрощенный, -ая,-ое (для него).</t>
  </si>
  <si>
    <t xml:space="preserve">ФИДАГЪ </t>
  </si>
  <si>
    <t>Фиштагъ. ЫIорэр фидагъ. ЫшIагъэр фидагъ. Зы IофымкIэ ыIорэр фидагъ, ау адрэ IофымкIэ ыIорэр фидагъэп.</t>
  </si>
  <si>
    <t>позволил, -а,-о; согласился. -лась,-лось (с ним); разрешил, -а, -о (ему).</t>
  </si>
  <si>
    <t>ФИДАГЪЭР</t>
  </si>
  <si>
    <t>Хъунэу филъэгъугъор. КIалэм ыIуагъэм щыщэу ятэ фидагъэр макIэ</t>
  </si>
  <si>
    <t>то,с чем согласился,-лась,-лось (с ним);то, что он позволил,-а, -о (ему).</t>
  </si>
  <si>
    <t xml:space="preserve">ФИДЫГЪ </t>
  </si>
  <si>
    <t>Джанэ фидыгъ. IэкIэ фидыгъ. МашинэкIэ фидыгъ.</t>
  </si>
  <si>
    <t>сшил, -а, -о (ему).</t>
  </si>
  <si>
    <t xml:space="preserve">ФИДЫГЪЭР </t>
  </si>
  <si>
    <t>Щыгъынэу фидыгъэр бэ. Джанэу фи-дыгъэр лъэшэу ыгу рихьыгъ.</t>
  </si>
  <si>
    <t>сшитый, -ая, -ое (для него).</t>
  </si>
  <si>
    <t xml:space="preserve">ФИДЫЖЬЫГЪ </t>
  </si>
  <si>
    <t>КIалэм иджанэу зэIитхъыгъэр янэ фидыжьыгъ. Ищазымэ щазмашIэм фидыжьыгъ.</t>
  </si>
  <si>
    <t>починил, -а, -о (для него).</t>
  </si>
  <si>
    <t>ФИДЫЖЬЫГЪЭР1</t>
  </si>
  <si>
    <t>Янэ кIалэм джанэу фидыжьыгъэр джыри зэIитхъыжьыгъ.</t>
  </si>
  <si>
    <t>зашитый, -ая, -ое; починенный, -ая, -ое (ему, для него).</t>
  </si>
  <si>
    <t>ФИДЫЖЬЫГЪЭР2</t>
  </si>
  <si>
    <t>Янэ джанэу фидыжьыгъэр кIалэм зыщилъэжьыгъ.</t>
  </si>
  <si>
    <t>полатанный,-ая, -ое ему; залатанный,-ая,-ое.</t>
  </si>
  <si>
    <t xml:space="preserve">ФИДЖЫГЪ </t>
  </si>
  <si>
    <t>Фигъэщыгъ. Цы фиджыгъ.</t>
  </si>
  <si>
    <t>спрял, -а, -о (для него).</t>
  </si>
  <si>
    <t xml:space="preserve">ФИДЖЫГЪЭР </t>
  </si>
  <si>
    <t>Цэу фиджыгъэр ныом фихьыжьыгъ.</t>
  </si>
  <si>
    <t>то, что прял, -а, -0 (для него).</t>
  </si>
  <si>
    <t xml:space="preserve">ФИДЖЫН </t>
  </si>
  <si>
    <t>Цы фиджынэу кIуагъэ.</t>
  </si>
  <si>
    <t>прясть (для него).</t>
  </si>
  <si>
    <t xml:space="preserve">ФИДЗЫГЪ </t>
  </si>
  <si>
    <t>Ыдэжь ыдзыгъ. МыIэрысэр фидзыгъ. Iэгуаор фидзыгъ.</t>
  </si>
  <si>
    <t>бросил, -а, -о (для него).</t>
  </si>
  <si>
    <t xml:space="preserve">ФИДЗЫГЪЭР </t>
  </si>
  <si>
    <t>Ыдэжь ыдзыгъэр. Iэгуаоу кIалэм фидзыгъэр ыубытыгъ.</t>
  </si>
  <si>
    <t>брошенный, -ая, -ое (ему).</t>
  </si>
  <si>
    <t>ФИЖЪУАГЪ1</t>
  </si>
  <si>
    <t>ПхъэIашэкIэ, тракторкIэ чIыгу фижъуагъ.</t>
  </si>
  <si>
    <t>пахал, -а, -о (для него).</t>
  </si>
  <si>
    <t xml:space="preserve">ФИЖЪУАГЪЭР1 </t>
  </si>
  <si>
    <t>ПхъэIашэкIэ, тракторкIэ фижъуагъэр. Тракторнэ бригадэм колхозым чIыгоу фижъуагъэр бэ.</t>
  </si>
  <si>
    <t>вспаханный, -ая, -ое (для него).</t>
  </si>
  <si>
    <t xml:space="preserve">ФИЖЪУАГЪЭР2 </t>
  </si>
  <si>
    <t>Янэ кIалэм къэбэу фажъуагъэр IашIу.</t>
  </si>
  <si>
    <t>сваренный, -ая, -ое (для него).</t>
  </si>
  <si>
    <t xml:space="preserve">ФИЖЬЫГЪ </t>
  </si>
  <si>
    <t>МажьэкIэ фызэIихыгъ. Янэ ипшъашъэ ышъхъац фижьыгъ.</t>
  </si>
  <si>
    <t>расчесал, -а, -о (ему).</t>
  </si>
  <si>
    <t xml:space="preserve">ФИЖЬЫГЪЭР </t>
  </si>
  <si>
    <t>МажьэкIэ фызэIихыгъэр. Янэ пщъэшъэжъыем ыщъхьацэу фижьыгъэм лент хилъхьагъ.</t>
  </si>
  <si>
    <t>расчесанный -ая, -ое (ей).</t>
  </si>
  <si>
    <t>ФИЖЬЫН ФИЖЬЫГЪЭ ГЛ. ИМАСД.</t>
  </si>
  <si>
    <t>ФызэIихын. Янэ пшъэшъэжъыем ышъхьац фижьыныр икIас.</t>
  </si>
  <si>
    <t>расчесать.</t>
  </si>
  <si>
    <t>физик</t>
  </si>
  <si>
    <t>ФизикэмкIэ специалистыр ары. Ар фазик дэгъу.</t>
  </si>
  <si>
    <t>физик.</t>
  </si>
  <si>
    <t>ФИЗИКЭ</t>
  </si>
  <si>
    <t>Материем игъэпсынкIэ ыкIи ишIыкIэ-нэшаэхэм, ащ идвижение формэхэм, неорганическэ природэм иявлениехэм яхьылIэгъэ наукэр ары. Ащ дэгъоу фазикэр ешIэ.</t>
  </si>
  <si>
    <t>физика.</t>
  </si>
  <si>
    <t xml:space="preserve">ФИЗЫГЪ </t>
  </si>
  <si>
    <t>ЗалъэмкIэ фиукъэбзыгъ. Ныом щэр нысэм физыгъ.</t>
  </si>
  <si>
    <t>цедил, -а, -о (для него).</t>
  </si>
  <si>
    <t xml:space="preserve">ФИЗЫГЪЭР </t>
  </si>
  <si>
    <t>Залъэм фыкIигъэкIыгъэр. Ныом ищэу нысэм физыгъэр фигъэ-пщтагъ.</t>
  </si>
  <si>
    <t>процеженный, -ая, -ое (для него).</t>
  </si>
  <si>
    <t xml:space="preserve">ФИИГЪ </t>
  </si>
  <si>
    <t>ЯтIэ фыщифагъ. Унэр фиигъ.</t>
  </si>
  <si>
    <t>обмазал, -а, -о (ему).</t>
  </si>
  <si>
    <t xml:space="preserve">ФИИГЪЭР </t>
  </si>
  <si>
    <t>ЯтIэ зыфыщифагъэр. Унэу фиигъэр чъэпхъужьыгъэ.</t>
  </si>
  <si>
    <t>обмазанный, -ая, -ое (для него, ему).</t>
  </si>
  <si>
    <t xml:space="preserve">ФИКЪУГЪ </t>
  </si>
  <si>
    <t>Фэхъугъ. Лэжьыгъэу иIэр илъэсым фикъугъ. ШэкIыр джанэ фикъугъ.</t>
  </si>
  <si>
    <t>хватило ему.</t>
  </si>
  <si>
    <t xml:space="preserve">ФИКЪУГЪЭР </t>
  </si>
  <si>
    <t>Фэхъугъэр. Унагъом илъэсым картофэу фикъущтыр ыгъэтIылъыгъ.</t>
  </si>
  <si>
    <t>то, что хватило ему.</t>
  </si>
  <si>
    <t xml:space="preserve">ФИКЪУН </t>
  </si>
  <si>
    <t>Фэхъун. Фэхъун фэдиз иI. Фикъун фае.</t>
  </si>
  <si>
    <t>хватить.</t>
  </si>
  <si>
    <t xml:space="preserve">ФИКЪУДЫИГЪ1 </t>
  </si>
  <si>
    <t>Фикъудыигъ. КIапсэр фикъудыигъ. Iуданэр фикъудыигъ.</t>
  </si>
  <si>
    <t>протянул, -а, -о (для него).</t>
  </si>
  <si>
    <t xml:space="preserve">ФИКЪУДЫИГЪ2 </t>
  </si>
  <si>
    <t>Кур фикъудыигъ.</t>
  </si>
  <si>
    <t>тянул, -а, -о, возил, -а, -о (для него).</t>
  </si>
  <si>
    <t xml:space="preserve">ФИКЪУТАГЪ </t>
  </si>
  <si>
    <t>ФызэпиупкIыгъ, фызэгуиутыгъ. КIалэм ныом пхъэ фикъутагъ.</t>
  </si>
  <si>
    <t>рубил, -а, -о (для него).</t>
  </si>
  <si>
    <t xml:space="preserve">ФИКЪУТАГЪЭР </t>
  </si>
  <si>
    <t>Фызэпыупк1ыгъэр, физэгиутыгъэр. КIалэм ягъунэгъу лIыжъым пхъэу фикъутагъэр бэрэ фикъугъ.</t>
  </si>
  <si>
    <t>подрубленное (для него)</t>
  </si>
  <si>
    <t xml:space="preserve">ФИКIЫГЪ1 </t>
  </si>
  <si>
    <t>Ащ пае икIыгъ. Унэм фикIыгъ. Машинэм фикIыгъ.</t>
  </si>
  <si>
    <t>вышел, -а, -о (для него).</t>
  </si>
  <si>
    <t xml:space="preserve">ФИКIЫГЪ2 </t>
  </si>
  <si>
    <t>ФызэпырыкIыгъ, Псым фикIыгъ. Псым фикIи пхъэ къыфырихыгъ.</t>
  </si>
  <si>
    <t>перешел, -а, -о (реку. воду).</t>
  </si>
  <si>
    <t xml:space="preserve">ФИЛ </t>
  </si>
  <si>
    <t>еплъ пылым.</t>
  </si>
  <si>
    <t xml:space="preserve">ФИЛАГЪ </t>
  </si>
  <si>
    <t>Фигъэлагъ. Унэр филагъ.</t>
  </si>
  <si>
    <t>покрасил, -а, -о (ему).</t>
  </si>
  <si>
    <t xml:space="preserve">ФИЛАГЬЭР </t>
  </si>
  <si>
    <t>Уиэу филагъэр чъэпхъыжьыгъэ.</t>
  </si>
  <si>
    <t>покрашенный, -ая, -ое (ему).</t>
  </si>
  <si>
    <t xml:space="preserve">ФИЛЭЖЬЫГЪ1 </t>
  </si>
  <si>
    <t>Лэжьыгъэр фишIагъ, къыфихьыжьыгъ. Хатэр филэжьыгъ. Натрыфыр филэжьыгъ.</t>
  </si>
  <si>
    <t>обработал, -а, -о (ему).</t>
  </si>
  <si>
    <t xml:space="preserve">ФИЛЭЖЬЫГЪ2 </t>
  </si>
  <si>
    <t>Фыщифэжьыгъ. Унэр икIэрыкIэу филэжьыгъ. Исыхьат дышъэпскIэ филэжьыгъ.</t>
  </si>
  <si>
    <t>покрасил, -а, -о (снова ему).</t>
  </si>
  <si>
    <t xml:space="preserve">ФИЛЭЖЬЫГЪЭР </t>
  </si>
  <si>
    <t>ЧIыгоу филэжъыгъэр бэгъуагъэ.</t>
  </si>
  <si>
    <t>обработанный, -ая, -ое (для него)*</t>
  </si>
  <si>
    <t xml:space="preserve">ФИЛЭН </t>
  </si>
  <si>
    <t>Иунэ фи-энэу езэгъыгъ.</t>
  </si>
  <si>
    <t>покрасить (ему).</t>
  </si>
  <si>
    <t xml:space="preserve">ФИЛЪЫГЪ1 </t>
  </si>
  <si>
    <t>1. ринулся -лась, -лось (на него). Тебэнэнэу ежьагъ. Дзэр пыим филъыгъ. Къэплъаныр цIыфым филъыгъ.</t>
  </si>
  <si>
    <t xml:space="preserve">ФИЛЪЫГЪЭР1 </t>
  </si>
  <si>
    <t>Дзэу пыим филъыгъэм, пыир зэхикъутагъ.</t>
  </si>
  <si>
    <t>ринувшийся, -аяся, -ееся (на него).</t>
  </si>
  <si>
    <t xml:space="preserve">ФИЛЪЫГЪЭР2 </t>
  </si>
  <si>
    <t>Фигъэчаныгъэр. ЛъакIом шъэжъыеу филъыгъэр лIыжъым риты-жьыгъ.</t>
  </si>
  <si>
    <t>наточенный, -ая, -ое (для него).</t>
  </si>
  <si>
    <t xml:space="preserve">ФИЛЪЫТАГЪ </t>
  </si>
  <si>
    <t>Фипчъыгъ. Ахъщэр лIыжъым филъытагъ. Лэжьыгъэм кIихыщтыр лIыжъым филъытагъ.</t>
  </si>
  <si>
    <t>посчитал, -а, -о (ему); сосчитал, -а, -о (ему).</t>
  </si>
  <si>
    <t>ФИЛЪЫТАГЪЭР</t>
  </si>
  <si>
    <t>Фипчъыгъэр. ЛIыжъым ахъщэу иIэр кIалэм филъытагъ.</t>
  </si>
  <si>
    <t>сосчитанный, -ое, -ая, (для него).</t>
  </si>
  <si>
    <t>ФИЛЪЫТЭН ФИЛЪЫТЭГЪЭ ГЛ. ИМАСД.</t>
  </si>
  <si>
    <t>Ф-пчъын. Ахъщэр филъытэн фае хъугъэ.</t>
  </si>
  <si>
    <t>сосчитать (для него).</t>
  </si>
  <si>
    <t xml:space="preserve">ФИЛЪЭГЪУГЪ </t>
  </si>
  <si>
    <t>ЕмыкIу фишIыгь. ЫIуагъэр губгъэнэу филъэгъугъ. Iушыгъэу филъэгъугъ. Делагъэу филъэгъугъ.</t>
  </si>
  <si>
    <t>счел, -а, -о (для него).</t>
  </si>
  <si>
    <t xml:space="preserve">ФИЛЪЭДЭКЪЫКIЫГЪ </t>
  </si>
  <si>
    <t>Фэгубжыгъ, фэпхъэшагъ. Тхъаматэр ащ филъэдэкъыкIыгъ.</t>
  </si>
  <si>
    <t>притопнул,-а, -о (на него).</t>
  </si>
  <si>
    <t xml:space="preserve">ФИЛЪЭКIЫГЪ1 </t>
  </si>
  <si>
    <t>Пырикъугъ. ЛIыр ымыгъэкIон шъузым филъэкIыгъ. ИкIалэ ригъэджэн фи-лъэкIыгъэп.</t>
  </si>
  <si>
    <t>смог, -ла, -ло.</t>
  </si>
  <si>
    <t xml:space="preserve">ФИЛЪЭКIЫГЪ </t>
  </si>
  <si>
    <t>Фигъэкъэбзагъ. Ищазымэ филъэкIыгъ. КIэлэцIыкIум ыIупэ филъэкIыгъ.</t>
  </si>
  <si>
    <t>почистил, -а, -о (ему).</t>
  </si>
  <si>
    <t xml:space="preserve">ФИЛЪЭКIЫГЪЭР </t>
  </si>
  <si>
    <t>Фигъэкъэбзагъэр. ЛъэкIакIом кIалэм ищазымэу филъэкIыгъэр дэгъоу ылъэкIыгъ.</t>
  </si>
  <si>
    <t>почищенный, -ая,-ее (для него).</t>
  </si>
  <si>
    <t>ФИЛЪЭКIЫН ФИЛЪЭКIЫГЪЭ ГЛ. ИМАСД.</t>
  </si>
  <si>
    <t>Фигъэкъэбзэн. Щазмэр филъэкIын. Лагъэр филъэкIын.</t>
  </si>
  <si>
    <t>1.почистить (ему).</t>
  </si>
  <si>
    <t xml:space="preserve">ФИЛЪЭСЫГЪ </t>
  </si>
  <si>
    <t>ПсыкIэ фитхьакIыгъ. Фыгур филъэсыгъ. Пынджыр филъэсыгъ. Лыр филъэсыгъ.</t>
  </si>
  <si>
    <t>помыл, -а, -о (ему).</t>
  </si>
  <si>
    <t xml:space="preserve">ФИЛЪЭШЪУГЪ </t>
  </si>
  <si>
    <t>Ылъэшъузэ фихьыгъ. КIалэм къамыл пхырхэр лIыжъым ядэжь филъэшъугъ.</t>
  </si>
  <si>
    <t>потащил, -а, -о (ему).</t>
  </si>
  <si>
    <t xml:space="preserve">ФИЛЪЭШЪУГЪЭР </t>
  </si>
  <si>
    <t>1.Ылъэшъузэ фихьыгъэр. КIалэм пхъэу лIыжъым фалъэшъугъэр фызэпиупкIыгъ.</t>
  </si>
  <si>
    <t>то, что потащил -а, -о (длля него).</t>
  </si>
  <si>
    <t xml:space="preserve">ФИЛЪЭIУФАГЪ </t>
  </si>
  <si>
    <t>ЛъаIозэ фызэригъэгъотыгь. Куи ши филъэIуфи, ригъэжьагъ.</t>
  </si>
  <si>
    <t>выпросил, -а, -о (для него).</t>
  </si>
  <si>
    <t xml:space="preserve">ФИЛЪЭIУФАГЪЭР </t>
  </si>
  <si>
    <t>ЛъаIозэ фиугъоигъэр, хьафэу фиштагъэр. Янэ кIалэм филъэIуфагъэр бэ.</t>
  </si>
  <si>
    <t>выпрошенный, -ая, -ое (для него).</t>
  </si>
  <si>
    <t xml:space="preserve">ФИН </t>
  </si>
  <si>
    <t>ЦIыф лъэпкъ. Финхэр Финляндием ис цIыф лъэпкъ. Фин кIал. Фин пшъашъ.</t>
  </si>
  <si>
    <t>финны.</t>
  </si>
  <si>
    <t xml:space="preserve">ФИПК1АГЪ </t>
  </si>
  <si>
    <t>Фиджыхьагъ. Натрыфыр фипкIагъ. Ихатэ фипкIпгъ.</t>
  </si>
  <si>
    <t>полол, -а, -о (для него).</t>
  </si>
  <si>
    <t xml:space="preserve">ФИПКIАГЪЭР </t>
  </si>
  <si>
    <t>Фиджыхьагъэр. КIалэм хатэу лIыжъым фипкIагъэр дэгъоу къэкIыгъ.</t>
  </si>
  <si>
    <t>выполотый, -ая, -ое (для него).</t>
  </si>
  <si>
    <t xml:space="preserve">ФИПХЫГЪ </t>
  </si>
  <si>
    <t>КIапсэкIэ е нэмык1ык1э фипхыгъ. Бганэр фипхыгъ. УIагъэр фипхыгъ.</t>
  </si>
  <si>
    <t>перевязал, -а, -о (ему); связал (для него).</t>
  </si>
  <si>
    <t xml:space="preserve">ФИПХЫГЪЭР </t>
  </si>
  <si>
    <t>Ащ фипхыгъэр пытэу ыпхыгъ.</t>
  </si>
  <si>
    <t>то, что перевязал, -а (ему); связанный, -ая, -ое (для него).</t>
  </si>
  <si>
    <t xml:space="preserve">ФИПХЫЖЬЫГЪ </t>
  </si>
  <si>
    <t>ЫтIати, фипхыжьыгь. УIагъэр ытIати фипхыжьыгъ.</t>
  </si>
  <si>
    <t>снова перевязал, -а, -о (ему).</t>
  </si>
  <si>
    <t xml:space="preserve">ФИПХЪЫГЪ </t>
  </si>
  <si>
    <t>Фыриутыгъ. Чылапхъэр фипхъыгъ.</t>
  </si>
  <si>
    <t>сеял,-а, -о (для него).</t>
  </si>
  <si>
    <t xml:space="preserve">ФИПХЪЭНКIЫГЪ </t>
  </si>
  <si>
    <t>Пхъэнк1ыпхъэкIэ фигъэкъэбзагъ. Пшъашъэм ныом иунэ фип- хъэнкIыгъ.</t>
  </si>
  <si>
    <t>подмел, -а, -о (для него).</t>
  </si>
  <si>
    <t xml:space="preserve">ФИПШАГЪ </t>
  </si>
  <si>
    <t>ПшэнымкIэ дэIэпыIагъ. Ныом тхьацур нысэм фипшагъ.</t>
  </si>
  <si>
    <t>месил, -а, -о, (для него).</t>
  </si>
  <si>
    <t xml:space="preserve">ФИПЩЫГЪ </t>
  </si>
  <si>
    <t>Лэжьыгъэ фыритэкъуагъ. Коц дзыо фипщыгъ. Лэжьыгъэр фипщыгъ.</t>
  </si>
  <si>
    <t>отмерил, -а, -о (для него).</t>
  </si>
  <si>
    <t xml:space="preserve">ФИПЩЫГЪЭР </t>
  </si>
  <si>
    <t>Фыритэкъуагъэр. Коц дзыоу фипщыгъэр хьамбарым илъ.</t>
  </si>
  <si>
    <t>отмеренное для него.</t>
  </si>
  <si>
    <t xml:space="preserve">ФИПIУГЪ </t>
  </si>
  <si>
    <t>БыдзыщэкIэ фипIугъ. ИкIалэ фипIугъ.</t>
  </si>
  <si>
    <t>воспитал, -а, -о (для него).</t>
  </si>
  <si>
    <t xml:space="preserve">ФИПIУГЪЭР </t>
  </si>
  <si>
    <t>БыдзыкIэ фипIугъэр. Ащ кIалэу фипIугъэр лIы хъугъэ.</t>
  </si>
  <si>
    <t>воспитанный, -ая, -ое (для него).</t>
  </si>
  <si>
    <t>ФИПIУН ФИПIУГЪЭ ГЛ. ИМАСД.</t>
  </si>
  <si>
    <t>Быдз фыригъэшъон, ифэIо-фашIэхэр ыгъэцакIэзэ, къыгъэхъун. Шъуз сымаджэм кIалэ фипIунэу къыIихыгъ.</t>
  </si>
  <si>
    <t>воспитать (для него).</t>
  </si>
  <si>
    <t xml:space="preserve">ФИТХЫГЪ </t>
  </si>
  <si>
    <t>Фигъэхьыгъ. Письмэ фитхыгъ.</t>
  </si>
  <si>
    <t>1.написал, -а,-о (ему).</t>
  </si>
  <si>
    <t xml:space="preserve">ФИТХЫГЬЭР </t>
  </si>
  <si>
    <t>1.Ытхи фигъэхьыгъэр. КIалэм письмэу пшъашъэм фитхыгъэр IукIагъэп.</t>
  </si>
  <si>
    <t>написанный, -ое, -ая (ему).</t>
  </si>
  <si>
    <t xml:space="preserve">ФИТХЪУГЪ </t>
  </si>
  <si>
    <t>Ос къесыгъ-ти, кIалэм лIыжъым гъогу фитхъугъ. ЛIыжъым ишэщ кIалэм фитхъугъ.</t>
  </si>
  <si>
    <t>почистил, -а, -о.</t>
  </si>
  <si>
    <t xml:space="preserve">ФИТХЪУГЪЭР </t>
  </si>
  <si>
    <t>Фигъэкъэбзагъэр. КIалэм шэщэу лIыжъым фитхъугъэр къабзэу ытхъугъ.</t>
  </si>
  <si>
    <t>1.почищенный, -ая, -ое (для него).</t>
  </si>
  <si>
    <t xml:space="preserve">ФИТХЬАКIЫГЪ </t>
  </si>
  <si>
    <t>ПсыкIэ фигъэкъэбзагъ. Янэ кIэлэцIыкIум ылъакъо фитхьакIыгъ.</t>
  </si>
  <si>
    <t xml:space="preserve">ФИТЫГЬ1 </t>
  </si>
  <si>
    <t>Ащ пае ытыгъ. Билет уасэр фитыгъ. КвартирапкIэр фитыгъ.</t>
  </si>
  <si>
    <t>заплатил, -а -о (за него).</t>
  </si>
  <si>
    <t xml:space="preserve">ФИТЫГЬ2 </t>
  </si>
  <si>
    <t>Ышъхьэ фит. ЗыдэкIон зыфиIорэм фит.</t>
  </si>
  <si>
    <t>волен, -а,-о; свободен, -аi -о.</t>
  </si>
  <si>
    <t xml:space="preserve">ФИТЫГЪЭР </t>
  </si>
  <si>
    <t>БилетыпкIэу фитыгъэр ритыжьыгъ.</t>
  </si>
  <si>
    <t>заплаченный, -ая, -ое (за него).</t>
  </si>
  <si>
    <t xml:space="preserve">ФИТЫНЫГЪЭ </t>
  </si>
  <si>
    <t>Еплъ шъхьафитыныгъэм.</t>
  </si>
  <si>
    <t>вольность, свобода.</t>
  </si>
  <si>
    <t>ФИТIУПЩЫГЪЭР</t>
  </si>
  <si>
    <t>Посылкэу афитIупщы-гъэр IукIагъ.</t>
  </si>
  <si>
    <t>отправленный, -ая,-ое (ему).</t>
  </si>
  <si>
    <t xml:space="preserve">ФИТIЫГЪ </t>
  </si>
  <si>
    <t>КъазгъыркIэ фитIыгь. Псынэ фитIыгъ.Кэнау фитIыгъ.</t>
  </si>
  <si>
    <t>рыл, -а, -о (ему).</t>
  </si>
  <si>
    <t xml:space="preserve">ФИТIЫГЪЭР </t>
  </si>
  <si>
    <t>Ащ псынэу фитIыгъэр, псынэ дэгъу.</t>
  </si>
  <si>
    <t>то, что он рыл для него.</t>
  </si>
  <si>
    <t xml:space="preserve">ФИТIЫН </t>
  </si>
  <si>
    <t>Псынэ фитIынкIэ кIуагъэ.</t>
  </si>
  <si>
    <t>рыть (ему).</t>
  </si>
  <si>
    <t xml:space="preserve">ФИТIЭТАГЪ </t>
  </si>
  <si>
    <t>Фызэкъуихыгъ. Пхыгъэу фитIэтагъ. Дзыуашъхьэр фитIэтагъ.</t>
  </si>
  <si>
    <t>развязал, -а -о (ему).</t>
  </si>
  <si>
    <t xml:space="preserve">ФИТIЭТАГЪЭР </t>
  </si>
  <si>
    <t>Ащ дзыоу фитIэтагъэм илъыр коцы.</t>
  </si>
  <si>
    <t>развязанный, -ая, -ое (для него).</t>
  </si>
  <si>
    <t xml:space="preserve">ФИУБАГЪ </t>
  </si>
  <si>
    <t>Ащ пае ыубагъ. Унэ джэхашъор фиубагъ.</t>
  </si>
  <si>
    <t>утоптал,-а,-о (для него).</t>
  </si>
  <si>
    <t xml:space="preserve">ФИУБГЪУГЪ </t>
  </si>
  <si>
    <t>Фиушхугъ. К1алэм кIакIор фиубгъуи, лIыжъыр тыригъэтIысхьагъ.</t>
  </si>
  <si>
    <t>расстелил, -а, -о (ему).</t>
  </si>
  <si>
    <t xml:space="preserve">ФИУБЫГЪ1 </t>
  </si>
  <si>
    <t>Фигъэшъэбагъ, фиушъэбыгъ. Нысэм ныом щыгъу фиушъэбыгъ.</t>
  </si>
  <si>
    <t>измельчил, -а, -о (для него).</t>
  </si>
  <si>
    <t xml:space="preserve">ФИУБЫГЪ2 </t>
  </si>
  <si>
    <t>Iаеу ригэелъэгъугъ. КIалэр пшъашъэм фиубыгъ. Тхьаматэм фиубыгъ.</t>
  </si>
  <si>
    <t>оговорил, -а, -о (его ему); наговорил,-а, -о (на него).</t>
  </si>
  <si>
    <t xml:space="preserve">ФИУБЫГЪЭР1 </t>
  </si>
  <si>
    <t>Нысэм щыгъоу ныом фиубыгъэр къалъыр-къэбым ритэкъуагъ.</t>
  </si>
  <si>
    <t>измельченный, -аяi -ое.</t>
  </si>
  <si>
    <t xml:space="preserve">ФИУБЫГЪЭР2 </t>
  </si>
  <si>
    <t>Ащ пшъашъэм фиубыгъэр кIэлэ дэеп.</t>
  </si>
  <si>
    <t>оговоренный, -ая, -ое (им).</t>
  </si>
  <si>
    <t xml:space="preserve">ФИУБЫН1 </t>
  </si>
  <si>
    <t>Фиушъэбын. Ныом щыгъу фиубынэу кIуагъэ.</t>
  </si>
  <si>
    <t>измельчать.</t>
  </si>
  <si>
    <t>ФИУБЫН2 ФИУБЫГЪЭ ГЛ. ИМАСД.</t>
  </si>
  <si>
    <t>КIалэр пшъашъэм фиубын ыдагъэп.</t>
  </si>
  <si>
    <t>оговорить (ему).</t>
  </si>
  <si>
    <t xml:space="preserve">ФИУБЫРЫУГЪ </t>
  </si>
  <si>
    <t>БырыукIэ фиугъоныгъ. к1алэм лIыжъым пхъэр фиубырыугъ.</t>
  </si>
  <si>
    <t>пробуравил, -а, -о (для него).</t>
  </si>
  <si>
    <t xml:space="preserve">ФИУБЫРЫУГЪЭР </t>
  </si>
  <si>
    <t>КIалэм л1ыжъым пхъэу фиубырыугъэр убырыугъоягъэ.</t>
  </si>
  <si>
    <t>пробуравленны", -ая, -ое (для него).</t>
  </si>
  <si>
    <t xml:space="preserve">ФИУБЫТЫГЪ1 </t>
  </si>
  <si>
    <t>Ыубыти фиIыгъыгъ. ЛIыжъым дзыуашъхьэр фиубытыгъ. КIалэм шыр лIыжъым фыубытыгъ.</t>
  </si>
  <si>
    <t>1.подержал, -а, -о (для него).</t>
  </si>
  <si>
    <t xml:space="preserve">ФИУБЫТЫГЪ2 </t>
  </si>
  <si>
    <t>Ятэ кIалэм фэтэр фиубытыгъ.</t>
  </si>
  <si>
    <t>нанял, -а, -о (для него).</t>
  </si>
  <si>
    <t xml:space="preserve">ФИУБЫТЫГЪЭР </t>
  </si>
  <si>
    <t>КIалэм янэ чэтэу фиубытыгъэр ригыгъ.</t>
  </si>
  <si>
    <t>1.пойманный, -ая, -ое.</t>
  </si>
  <si>
    <t>ФИУБЫТЫН ФИУБЫТЫГЪЭ ГЛ. ИМАСД.</t>
  </si>
  <si>
    <t>ЛIыжъым шыр фиубытынэу кIалэр кIуагъэ.</t>
  </si>
  <si>
    <t>1.подержать.</t>
  </si>
  <si>
    <t xml:space="preserve">ФИУБЭТАГЪ </t>
  </si>
  <si>
    <t>ФиупкIэкIыгъ. Пшъашъэм ныом дэшхор фиубэтагъ. Нысэм кIэнкIэ фиубати, фигъэжъагъ.Шъхьэр фиубэтагъ. - наговорил много лишнего.</t>
  </si>
  <si>
    <t xml:space="preserve">ФИУГЪ </t>
  </si>
  <si>
    <t>Фиубагъ. Унэ джэхашъор фиугъ. Хьамэр фиугъ.</t>
  </si>
  <si>
    <t>утоптал, -а, -о.</t>
  </si>
  <si>
    <t xml:space="preserve">ФИУГЪЭР </t>
  </si>
  <si>
    <t>КIалэм ныом джэхашъоу фиугъэр дэгъоу ыугъ.</t>
  </si>
  <si>
    <t>утоптанный, -ая, -ое (для него).</t>
  </si>
  <si>
    <t xml:space="preserve">ФИУГЪОИГЪ </t>
  </si>
  <si>
    <t>Фызэфихьэсыгъ. Лэжьыгъэр фиугъоигъ. Мэкъур фиугъоигъ.</t>
  </si>
  <si>
    <t>1.собрал, -а, -о (для него).</t>
  </si>
  <si>
    <t>ФИУГЪОИГЬЭР ЗЫГЪ. ПРИЧ.</t>
  </si>
  <si>
    <t>Янэ ипшъашъэ IапIэу фиугъоигъэр бэ.</t>
  </si>
  <si>
    <t>собранный, -ая, -ое (для него).</t>
  </si>
  <si>
    <t xml:space="preserve">ФИУГЪОНЫГЪ </t>
  </si>
  <si>
    <t>Ащ пае гъуанэ фишIыгъ. ГъучIыр фиугъоныгъ. Мыжъор фиугъоныгъ.</t>
  </si>
  <si>
    <t>продырявил, -а, -о (ему).</t>
  </si>
  <si>
    <t>ФИУГЬОНЫГЪЭР</t>
  </si>
  <si>
    <t>Гъуанэ  зыфишIыгъэр. Пхъэу лIыжъым фиугъоныгъэм кIапсэр рищыгъ.</t>
  </si>
  <si>
    <t>продырявленный,-ая, -ое (для него).</t>
  </si>
  <si>
    <t xml:space="preserve">ФИУДЖЭРЭПСЬIГЪ </t>
  </si>
  <si>
    <t>Къутэмэ цIыкIухэу тетхэр фытриупкIыгъ, фиукъэрэпсыгь. Чы фиуджэрэпсыгъ.</t>
  </si>
  <si>
    <t>очистил, -а, -о (для него).</t>
  </si>
  <si>
    <t xml:space="preserve">ФИУДЖЭШЪУГЪ </t>
  </si>
  <si>
    <t>Джашъо фишIыгъ. Пхъэр фиуджэшъугъ.</t>
  </si>
  <si>
    <t>оголил, -а, -о (для не-го).</t>
  </si>
  <si>
    <t xml:space="preserve">ФИУЗЭНДЫГЪ </t>
  </si>
  <si>
    <t>Шхончым щэ фырилъхьагъ. Шхончыр фиузэндыгъ.</t>
  </si>
  <si>
    <t>зарядил, -а, -о (ему).</t>
  </si>
  <si>
    <t>ФИУЗЭНДЫГЪЭР</t>
  </si>
  <si>
    <t>ШакIом шхончэу кIалэм фиузэндыгъэр ритыжьыгъ.</t>
  </si>
  <si>
    <t>заряженный,ая,-ое (для него).</t>
  </si>
  <si>
    <t xml:space="preserve">ФИУЗЭНКIЫГЪ </t>
  </si>
  <si>
    <t>ЗанкIэу фигъэзагъ. Унэм фиузэнкIыгъэу макIо. Къухьэр пор-тым фиузэнкIыгъэу макIо.</t>
  </si>
  <si>
    <t>1.направился, -лась,-лось.</t>
  </si>
  <si>
    <t xml:space="preserve">ФИУЗЭФЫГЪ </t>
  </si>
  <si>
    <t>ЗанкIэ фишIыгъ. ГъучIыр фиузэнкIыгъ.</t>
  </si>
  <si>
    <t>выпрямил, -а, -о (для него).</t>
  </si>
  <si>
    <t xml:space="preserve">ФИУКЪУАГЪ </t>
  </si>
  <si>
    <t>Жъгъэи фишIыгъ. КIалэм лIыжъым иахъщэ фиукъуагъ.</t>
  </si>
  <si>
    <t>разменял, -а, -о (для него).</t>
  </si>
  <si>
    <t xml:space="preserve">ФИУКЪУАГЪЭР </t>
  </si>
  <si>
    <t>Ахъщэу фиукъуагъэр кIалэм икIэджыбэ рилъхьагъ.</t>
  </si>
  <si>
    <t>то, что он разменял, -а,-о (ему).</t>
  </si>
  <si>
    <t xml:space="preserve">ФИУКЪЫГЪ </t>
  </si>
  <si>
    <t>Фызэтрихыгъ. КIэлэцIыкIум ыжэ янэ фиукъыгъ. ПцIэшхъо щырым ыжэ янэ фиукъыгъ.</t>
  </si>
  <si>
    <t>раскрыл, -а, -о (для него).</t>
  </si>
  <si>
    <t xml:space="preserve">ФИУКЪЭБЗЫГЪ </t>
  </si>
  <si>
    <t>Къабзэ фишIыгь. Iанэр фиукъэбзыгъ.</t>
  </si>
  <si>
    <t>1.почистил, -а, -о (для него).</t>
  </si>
  <si>
    <t xml:space="preserve">ФИУКЪЭБЗЫГЪЭР </t>
  </si>
  <si>
    <t>Янэ картофэу фиукъэбзыгъэр пшъэшъэжъыем ылъэсыгъ.</t>
  </si>
  <si>
    <t>1.почищенный, -ая,-ое, очищенный, -ая, -ое.</t>
  </si>
  <si>
    <t xml:space="preserve">ФИУКIЫГЪ </t>
  </si>
  <si>
    <t>Ригъэшхынэу фышIуибзыгъ. ХьакIэм мэл фиукIыгъ. Тхьачэт фиукIыгъ.</t>
  </si>
  <si>
    <t>зарезал, -а, -о (для него).</t>
  </si>
  <si>
    <t xml:space="preserve">ФИУКIЫГЪЭР </t>
  </si>
  <si>
    <t>Бысымым хьакIэм мэлэу фиукIыгъэр пщэрыгъэ.</t>
  </si>
  <si>
    <t>зарезанный, -ая, -ое (для него).</t>
  </si>
  <si>
    <t xml:space="preserve">ФИУЛЪЭШЪОУГЪ </t>
  </si>
  <si>
    <t>Лъашъо феуагъ. Жъуагъэр фиулъэшъоугъ. Хатэр фиулъэшъоугъ.</t>
  </si>
  <si>
    <t>бороновал, -а,-о (для него).</t>
  </si>
  <si>
    <t>ФИУЛЪЭШЪОУГЪЭР</t>
  </si>
  <si>
    <t>КIалэм лIыжъым ихатэу фиулъэшъоугъэр дэгъоу ыулъэшъоугъ.</t>
  </si>
  <si>
    <t>бороновавший,-ая, -ее (для него).</t>
  </si>
  <si>
    <t xml:space="preserve">ФИУНЭКIЫГЪ </t>
  </si>
  <si>
    <t>Илъыр фырихыгь. КIалэм кухьэр лIыжъым фиунэкIыгъ. Дзыор фиунэкIыгъ. Унэр фиунэкIыгъ.</t>
  </si>
  <si>
    <t>освободил, -а, -о (ему).</t>
  </si>
  <si>
    <t xml:space="preserve">ФИУНЭКIЫГЪЭР </t>
  </si>
  <si>
    <t>КIалэм пхъэ кухьэу лIыжъым фиунэкIыгъэм пхъабэ илъыгъ.</t>
  </si>
  <si>
    <t>опорожненный, -ая, -ое; освобожденный, -ая, -ое (для него).</t>
  </si>
  <si>
    <t xml:space="preserve">ФИУПКIАГЪ </t>
  </si>
  <si>
    <t>ЩэмэджкIэ е нэмыкIыкIэ фыпиупкIыгъ. К1алэм лIыжъым мэкъу фиупкIагъ.</t>
  </si>
  <si>
    <t>косил, -а, -о (для него).</t>
  </si>
  <si>
    <t xml:space="preserve">ФИУПКIАГЪЭР </t>
  </si>
  <si>
    <t>Ащ колхозым мэкъоу фиупкIагъэр бэ.</t>
  </si>
  <si>
    <t>скошенный, -ая, -ое (для него).</t>
  </si>
  <si>
    <t xml:space="preserve">ФИУПКIЭПКIЫГЪ </t>
  </si>
  <si>
    <t>Ышъо фытрихыгь, фиукъэбзыгъ. Пшъашъэм янэ дэшхо фиупкIэпкIыгъ. Дэжъые фиупкIэпкIыгъ. КIэнкIэ фиупкIэпкIыгъ.</t>
  </si>
  <si>
    <t xml:space="preserve">ФИУПКIЭТАГЪ </t>
  </si>
  <si>
    <t>ШъэжъыекIэ е обзэгъукIэ фызэхиупкIэтагъ. КIалэм янэ лыр фиупкIэтагъ.</t>
  </si>
  <si>
    <t>нарезал, -а, -о (ему).</t>
  </si>
  <si>
    <t xml:space="preserve">ФИУПКIЭТАГЪЭР </t>
  </si>
  <si>
    <t>Янэ кIалэм помидорэу фиупкIэтагъэр, фищыуи, ритыгъ.</t>
  </si>
  <si>
    <t>нарезанный, -ая,-ое (для него).</t>
  </si>
  <si>
    <t xml:space="preserve">ФИУПЛЪЭКIУГЪ </t>
  </si>
  <si>
    <t>Фызэхифыгъ, фызэригъэшIагъ. КIалэр хахьи, лIыжъым икIыгъор фиуплъэкIугъ.</t>
  </si>
  <si>
    <t>осмотрел, -а, -о (для него).</t>
  </si>
  <si>
    <t>ФИУПЛЪЭКIУГЪЭР</t>
  </si>
  <si>
    <t>ИкIыгъоу кIалэм фиуплъэкIугъэмкIэ лIыжъыр псым икIыгъ.</t>
  </si>
  <si>
    <t>то, что осмотрел, -а, -о (для него); развеленный,-ая. -ое.</t>
  </si>
  <si>
    <t xml:space="preserve">ФИУПЛIЭПЛIЫГЪ </t>
  </si>
  <si>
    <t>ПIуакIэ фишIыгъ. Гъуаплъэр фиуплIэплIыгъ.</t>
  </si>
  <si>
    <t>расплющил, -а,-о (для него).</t>
  </si>
  <si>
    <t xml:space="preserve">ФИУПЛIЭПЛIЫГЪЭР </t>
  </si>
  <si>
    <t>КIалэм гъуаплъэу фиуплIэплIыгъэр лIыжъым ритыжьыгъ.</t>
  </si>
  <si>
    <t>расплющенный, -ая, -ое (для него).</t>
  </si>
  <si>
    <t xml:space="preserve">ФИУПХЪУАГЪ </t>
  </si>
  <si>
    <t>ЛэныстэкIэ,машинкэкIэ цыр фытриупкIыгъ. ЛIыжъым ышъхьэ  кIалэм фиупхъуагъ.</t>
  </si>
  <si>
    <t>остриг, -лаi -ло (его).</t>
  </si>
  <si>
    <t xml:space="preserve">ФИУПХЪУАГЪЭР </t>
  </si>
  <si>
    <t>КIалэ ышъхьэу парикмахерым фиупхъуагъэм одеколон къыхикIагъ.</t>
  </si>
  <si>
    <t>остриженный, -ая, -ое (для него).</t>
  </si>
  <si>
    <t xml:space="preserve">ФИУПСЫГЪ </t>
  </si>
  <si>
    <t>ЧанкIэ, шъэжъыекIэ фытыриупкIыгь. ЛIыжъым ышъхьэ фиупсыгъ. Пшъашъэм янэ картоф фиупсыгъ.</t>
  </si>
  <si>
    <t>очистил, -а, -о (для него); побрил, -а, -о.</t>
  </si>
  <si>
    <t xml:space="preserve">ФИУПСЫГЪЭР </t>
  </si>
  <si>
    <t>КIалэм лIыжъым ышъхьэу фиупсыгъэр дэгъоу ыупсыгъ. Пшъашъэм янэ картофэу фаупсыгъзр ыгъэжъагъ.</t>
  </si>
  <si>
    <t>побритый,-ая,-ое (ему); очищенный, -ая, -ое (для него).</t>
  </si>
  <si>
    <t xml:space="preserve">ФИУПIЭПIЫГЪ </t>
  </si>
  <si>
    <t>IэкIэ ыупIэпIызэ пIуакIэ фишIыгъ. Пшъашъэм янэ хьарыпIэ фиупIэпIыгъ.</t>
  </si>
  <si>
    <t>1.слепил, -а, -о (для него).</t>
  </si>
  <si>
    <t xml:space="preserve">ФИУСЫГЪ </t>
  </si>
  <si>
    <t>ЦIэ фиш1ыгъ. ПшъашъэМ Нэфисэт цIэу фиусыгъ.</t>
  </si>
  <si>
    <t>1.назвал, -а, -о (его); дал ему имя.</t>
  </si>
  <si>
    <t xml:space="preserve">ФИУСЫГЪЭР </t>
  </si>
  <si>
    <t>Ащ кIалэм цIэу фиусыгъэр цIэ дах. Ащ орэдэу фиусыгъэр орэд дах. ПцIэу фиусыгъэр ышIошъ хъугъэп.</t>
  </si>
  <si>
    <t>1.названный; то, чем назвали.</t>
  </si>
  <si>
    <t xml:space="preserve">ФИУТАГЪ </t>
  </si>
  <si>
    <t>ФызэIигъэхьагъ. ЯтIэ фиутагъ. КIэнкIэ фиутагъ.</t>
  </si>
  <si>
    <t>месил, -а, -о (для него); взбил, -а, -о (для него).</t>
  </si>
  <si>
    <t xml:space="preserve">ФИУТАГЪЭР </t>
  </si>
  <si>
    <t>Пшъашъэм янэ ятIэу фиутагъэр бэ. КIэнкIэу фиутагъэр фигъэжъагъ.</t>
  </si>
  <si>
    <t>то, что месили для него.</t>
  </si>
  <si>
    <t xml:space="preserve">ФИУТЫНЫГЪ </t>
  </si>
  <si>
    <t>Фигъэтэкъуагъ. Натрыф фиутыныгъ. Семчык фиутыныгъ.</t>
  </si>
  <si>
    <t>наклонил, -а, -о (для него).</t>
  </si>
  <si>
    <t xml:space="preserve">ФИУТЭЗЫГЪ </t>
  </si>
  <si>
    <t>Лъэныкъуащэ фишIыгъ. Щалъэр фиутэзыгъ. Матэр фиутэзыгъ. Ра тифыгъо щалъэхэр ра фэтыутэзына (Шэбатныкъу).</t>
  </si>
  <si>
    <t xml:space="preserve">ФИУФАГЪ </t>
  </si>
  <si>
    <t>ФиIонтIагъ. КIалэм гъучIыр лIыжъым фиуфагъ.</t>
  </si>
  <si>
    <t>согнул, -а, -о (ему).</t>
  </si>
  <si>
    <t xml:space="preserve">ФИУФЭРЭТЫГЪ </t>
  </si>
  <si>
    <t>Емыгугъоу псынкIэ IофкIэ фишIыгъ. Чэт цIыкIу горэ фиуфэрэти, ригъэшхыгъ.Щэлэмэ тIэкIу фиуфэрэтыгъ.</t>
  </si>
  <si>
    <t>на скорую руку сделал, -а, -о (для него).</t>
  </si>
  <si>
    <t xml:space="preserve">ФИУХЫГЪ </t>
  </si>
  <si>
    <t>ФигъэцэкIагъ. Иджанэ фиухыгъ.</t>
  </si>
  <si>
    <t>1.закончил, -а, -о (для него).</t>
  </si>
  <si>
    <t xml:space="preserve">ФИУХЫГЪЭР </t>
  </si>
  <si>
    <t>Джанэу фиухыгъэр ритыжьыгъ.</t>
  </si>
  <si>
    <t>законченный, -ая, -ое (для него).</t>
  </si>
  <si>
    <t xml:space="preserve">ФИУХЪУМАГЪ </t>
  </si>
  <si>
    <t>Къыфигъэгъунагъ. Ибылым, цIыф химыгъаIэу, фиухъумагъ. Имылъку фиухъумагъ.</t>
  </si>
  <si>
    <t>охранял, -а, -о (ему).</t>
  </si>
  <si>
    <t xml:space="preserve">ФИУХЪУМАГЪЭР </t>
  </si>
  <si>
    <t>Имылъкоу фиухъумагъэр ритыжьыгъ.</t>
  </si>
  <si>
    <t>охраняемый, -ая.-ое (для него).</t>
  </si>
  <si>
    <t xml:space="preserve">ФИУЦЭIУГЪ </t>
  </si>
  <si>
    <t>ЦэкIэ жъгъэи фишIыгь. Янэ, хьалыгъур фиуцэIузэ, сабыим ригъэшхыгъ.</t>
  </si>
  <si>
    <t>жевал, -а, -о (ему).</t>
  </si>
  <si>
    <t>ФИУЦIЭРЭПХЪЫГЪ</t>
  </si>
  <si>
    <t>Емыгугъэу фитхыгъ. Письмэ цIыкIу горэ фиуцIэрэпхъыгъ.</t>
  </si>
  <si>
    <t>нацарапал,-а, -о (ему).</t>
  </si>
  <si>
    <t>ФИУЦIЭРЭПХЪЫГЬЭР</t>
  </si>
  <si>
    <t>Письмэу фиуцIэрэпхъыгъэр фаригъэхьыгъ.</t>
  </si>
  <si>
    <t>нацарапанный, -ая, -ое (для него).</t>
  </si>
  <si>
    <t xml:space="preserve">ФИУШХУГЪ </t>
  </si>
  <si>
    <t>Фиубгъугъ. Алрэгъур фиушхугъ. УитепIон еплъи, плъэ ушху (гущ.).</t>
  </si>
  <si>
    <t xml:space="preserve">ФИУШХУГЬЭР </t>
  </si>
  <si>
    <t>КIалэм кIакIоу фиушхугъэм лIыжъыр тетIысхьагъ.</t>
  </si>
  <si>
    <t>разостланный, -ая, -ое (для него).</t>
  </si>
  <si>
    <t xml:space="preserve">ФИУШЭТЫГЪ </t>
  </si>
  <si>
    <t>Фигъэушфыгъ. ЛIыгъэу иIэр фиушэтыгъ. Псым хахьи фиушэтыгъ.</t>
  </si>
  <si>
    <t>испытал, -а, -о; определил, -а-о; установил, -а, -о.</t>
  </si>
  <si>
    <t xml:space="preserve">ФИУШЪАГЪ </t>
  </si>
  <si>
    <t>Изы фиш1ыгъ. Дзыор фиушъагъ. Кур фиушъагъ Унэо IапIэкIэ фиушъагъ.</t>
  </si>
  <si>
    <t>набил, -а, -о (ему).</t>
  </si>
  <si>
    <t xml:space="preserve">ФИУШЪАГЪЭР </t>
  </si>
  <si>
    <t>Коц дзыоу фиушъагъэр лIыжъым ритыгъ.</t>
  </si>
  <si>
    <t>набитый, -ая, -ое (для него).</t>
  </si>
  <si>
    <t>ФИУШIУШIЫГЪ</t>
  </si>
  <si>
    <t>ШIушIагъэу филъэгъугъ.Тэрэзэу зэрэзекIуагъэр фиушIушIыгъ.</t>
  </si>
  <si>
    <t>одобрил, -а,-о.</t>
  </si>
  <si>
    <t>ФИУЩЭРЫХЬАГЪ</t>
  </si>
  <si>
    <t>ФызэкIуигъэчэрэзагъ. ТхылъыпIэр фиущэрыхьагъ. КIапсэр фиущэрыхьагъ.</t>
  </si>
  <si>
    <t>ФИУЩЭРЫХЬАГЪЭР</t>
  </si>
  <si>
    <t>ТхылъыпIэу фаущэрыхьагъэр, ритыгъ.</t>
  </si>
  <si>
    <t>свернутый,-ая, -ое (для него).</t>
  </si>
  <si>
    <t xml:space="preserve">ФИФАГЪ </t>
  </si>
  <si>
    <t>Фэзагъ, уахътэ фигъотыгъ. Игъо фифагъэп.</t>
  </si>
  <si>
    <t>успел, -а, -о.</t>
  </si>
  <si>
    <t xml:space="preserve">ФИФЫГЪ </t>
  </si>
  <si>
    <t>Чы фыдидзыгъ. Чэур фифыгъ. Чый фифыгъ.</t>
  </si>
  <si>
    <t>1.плел, -а, -о (для него); делал, -а,-о плетень (для него).</t>
  </si>
  <si>
    <t xml:space="preserve">ФИФЫКIАГЪ </t>
  </si>
  <si>
    <t>Псырэ сабынрэкIэ фигъэкъэбзагъ. Пшъашъэм янэ ышъхьэ фифыкIагъ.</t>
  </si>
  <si>
    <t xml:space="preserve">ФИФЫКIАГЪЭР </t>
  </si>
  <si>
    <t>Псырэ сабынрэкIэ фиукъэбзыгъэр. Янэ пшъэшъэжъыем ышъхьэу фифыкIагъэр чъэпхъыжьыгъэ.</t>
  </si>
  <si>
    <t>помытый, -ая, -ое (для него)</t>
  </si>
  <si>
    <t xml:space="preserve">ФИФЫЗЫГЪ </t>
  </si>
  <si>
    <t>Пшъашъэм ыгыкIыгъэ пIэтехъор нысэм фифызыгъ.</t>
  </si>
  <si>
    <t>1.выжал, -а, -о (для него); отжал, -а, -о (для него).</t>
  </si>
  <si>
    <t xml:space="preserve">ФИФЫЗЫГЪЭР </t>
  </si>
  <si>
    <t>Пшъашъэм ыгыкIыгъэ пIэтехъоу нысэм фифызыгъэр кIапсэм ри-дзэкIыгъ.</t>
  </si>
  <si>
    <t>1.отжатый, -ая, -ое (для ;него).</t>
  </si>
  <si>
    <t xml:space="preserve">ФИФЫН </t>
  </si>
  <si>
    <t>Чэу фифынкIэ кIуагъэ.</t>
  </si>
  <si>
    <t>1.плести (плетень).</t>
  </si>
  <si>
    <t xml:space="preserve">ФИХЫГЪ </t>
  </si>
  <si>
    <t>ГъупчъэкIэ е машинэкIэ фыIуихыжьыгъ. Мэщыр фихыгъ. Коц фихыгъ.</t>
  </si>
  <si>
    <t>жал, -а, -о (ему).</t>
  </si>
  <si>
    <t xml:space="preserve">ФИХЫГЬЭР </t>
  </si>
  <si>
    <t>ЛIыжъым имэщэу кIалэм фихыгъэр мэщ бэгъуагъ.</t>
  </si>
  <si>
    <t>сжатый, -ая, -ое (для него).</t>
  </si>
  <si>
    <t xml:space="preserve">ФИХЪАГЪ </t>
  </si>
  <si>
    <t>Лъэпэд фихъагъ. Хъагъэ фихъагъ.</t>
  </si>
  <si>
    <t>вязал, -а, -о (ему).</t>
  </si>
  <si>
    <t xml:space="preserve">ФИХЪАГЪЭР </t>
  </si>
  <si>
    <t>Ащ цэу фихъагъэр цы дэгъу. Ащ хъагъэу фихъагъэр хъэгъэ дэгъу.</t>
  </si>
  <si>
    <t>связанный, -ая, -ое (для него).</t>
  </si>
  <si>
    <t xml:space="preserve">ФИХЪОЖЬЫГЪ </t>
  </si>
  <si>
    <t>ФызэрихъокIыгъ. Ишъэогъу имашинэ нахь дэгъукIэ фихъожьыгъ.</t>
  </si>
  <si>
    <t>поменял, -а, -о (ему); обменял,-а,-о (ему).</t>
  </si>
  <si>
    <t xml:space="preserve">ФИХЪОЖЬЫГЪЭР </t>
  </si>
  <si>
    <t>ЛIыжъым чэмэу фихъожьыгъэм щабэ къыкIэкIы.</t>
  </si>
  <si>
    <t>обмененный, -ая, -ое (для него).</t>
  </si>
  <si>
    <t>ФИХЪУГЬ</t>
  </si>
  <si>
    <t>Фигъэшхагь. филэжьыгъ. Былым фихъугъ. Чэт фихъугъ.</t>
  </si>
  <si>
    <t>выращивал, -а, -о; разводил -а, -о (для него).</t>
  </si>
  <si>
    <t xml:space="preserve">ФИХЪУГЪЭР </t>
  </si>
  <si>
    <t>Ащ колхозым мэлэу фихъугъэр бэ.</t>
  </si>
  <si>
    <t>выращенный, -ая, -ое; разведенный, -ая, -ое (для него).</t>
  </si>
  <si>
    <t xml:space="preserve">ФИХЪУН </t>
  </si>
  <si>
    <t>Былым фихъункIэ щэгугъу. Ащ колхозым бжьэ фихъунэу ригъэжьагъ.</t>
  </si>
  <si>
    <t>выращивать, разводить.</t>
  </si>
  <si>
    <t xml:space="preserve">ФИХЪЭН </t>
  </si>
  <si>
    <t>Пшъашъэм хъагъэ янэ фихъэнкIэ ригъэжьагъ.</t>
  </si>
  <si>
    <t>вязать (для него).</t>
  </si>
  <si>
    <t xml:space="preserve">ФИХЬЫГЪ </t>
  </si>
  <si>
    <t>Ыхьи ритыгъ. Ягъунэгъум Iахьэ фихьыгъ. ЛIыжъым Iанэ фихьыгъ.</t>
  </si>
  <si>
    <t>1.отнес, -ла, -ло (ему).</t>
  </si>
  <si>
    <t>ФИХЬЫГЪЭР</t>
  </si>
  <si>
    <t>Ыпхъу янэ дэжь зэкIом, фихьыгъэр бэ.</t>
  </si>
  <si>
    <t>отнесенный, -ая, -ое (для него).</t>
  </si>
  <si>
    <t xml:space="preserve">ФИХЬЫЖЬЫГЪ </t>
  </si>
  <si>
    <t>Ыдэжь ыхьыжьыгъ. Тхылъэу къыIихыгъагъэр фихьыжьыгъ.Хьафэу къыIихыгъагъэр фихьыжьыгъ. Письмэу къыфэкIуагъэр фихьы-жьыгъ.</t>
  </si>
  <si>
    <t>отнес, -ла, -ло (обратно ему).</t>
  </si>
  <si>
    <t xml:space="preserve">ФИШТАГЪ </t>
  </si>
  <si>
    <t>ФиуIэгугъ. Мэкъур фиштагъ.</t>
  </si>
  <si>
    <t>1.скопнил, -а, -о.</t>
  </si>
  <si>
    <t xml:space="preserve">ФИШТАГЪЭР </t>
  </si>
  <si>
    <t>Ащ лIыжъым мэкъоу фшитагъэр, мэкъу дэгъу.</t>
  </si>
  <si>
    <t>1.скопненный, -ая, -ое (для него).</t>
  </si>
  <si>
    <t xml:space="preserve">ФИШЭТАГЪ </t>
  </si>
  <si>
    <t>Псы икIыгъор фишэтагъ.</t>
  </si>
  <si>
    <t>проверил, -а, -о; установил, -а,-о, фигъэунэфыгъ.</t>
  </si>
  <si>
    <t xml:space="preserve">ФИШЪАГЪ </t>
  </si>
  <si>
    <t>Цыяпхъэ фишъагъ. Шъагъэ фишъагъ.</t>
  </si>
  <si>
    <t>соткал, -а, -о (для него).</t>
  </si>
  <si>
    <t xml:space="preserve">ФИШЪАГЪЭР </t>
  </si>
  <si>
    <t>Пшъашъэм цыяпхъэу ыш фишъагъэр, цыепхъэ дэгъу.</t>
  </si>
  <si>
    <t>сотканный, -ая, -ое (для него).</t>
  </si>
  <si>
    <t>ФИШIАГЪ</t>
  </si>
  <si>
    <t>ФигъэцэкIагъ,Iоф фишIагъ.</t>
  </si>
  <si>
    <t>1.работал,-а,-о(для него).</t>
  </si>
  <si>
    <t xml:space="preserve">ФИШIАГЪЭР </t>
  </si>
  <si>
    <t>Ащ колхозым Iофэу фишIагъэр бэ.</t>
  </si>
  <si>
    <t>1.сделанный, -ая, -ое (для него).</t>
  </si>
  <si>
    <t xml:space="preserve">ФИШIЫГЪ1 </t>
  </si>
  <si>
    <t>Фигъэпсыгъ. Унэ фишIыгъ. Ешхэ-ешъо фишIыгъ. Джэгу фишIыгъ. Чэтлыбжьэ фишIыгъ. Унашъо фишIыгъ - приказал. Фигъэпытатъ.</t>
  </si>
  <si>
    <t>построил, -а, -о(для него); сделал,-а, -о (для него).</t>
  </si>
  <si>
    <t xml:space="preserve">ФИШIЫГЪ2 </t>
  </si>
  <si>
    <t>Ригъэсагъ. Пчъэр фишIыгъ. ШъхьаныгъупчъэещалIэр фишIыгъ.</t>
  </si>
  <si>
    <t>закрыл, -а, -о.</t>
  </si>
  <si>
    <t xml:space="preserve">ФИШIЫГЪЭР1 </t>
  </si>
  <si>
    <t>Ащ унэу фишIыгъэр, унэ дах.</t>
  </si>
  <si>
    <t>построенный, -ая,-ое(для него).</t>
  </si>
  <si>
    <t xml:space="preserve">ФИШIЫГЪЭР2 </t>
  </si>
  <si>
    <t>Ригъэсагъэр. Пчъэу фишIыгъэм, IункIыбзэ ригъэтыгъ.</t>
  </si>
  <si>
    <t>закрытый, -ая, -ое.</t>
  </si>
  <si>
    <t xml:space="preserve">ФИЩАГЬ1 </t>
  </si>
  <si>
    <t>АхъшэкIэ е лэжьыгъэкIэ фищагъ. Игъунэгъу лIыжъым ичэм фищагъ. Икоц бэдзэрым ыщи, фищагъ.</t>
  </si>
  <si>
    <t>продал, -а, -о (для него).</t>
  </si>
  <si>
    <t xml:space="preserve">ФИЩАГЪ2 </t>
  </si>
  <si>
    <t>КукIэ е машинэкIэ фынигъэсыгъ. Илэжьыгъэ бэдзэрым фищагъ. Иблагъэ дэжь лэжьыгъэ фищи, кIуагъэ.</t>
  </si>
  <si>
    <t>1.повез, -ла, -ло (ему).</t>
  </si>
  <si>
    <t xml:space="preserve">ФИЩАГЪЭР1 </t>
  </si>
  <si>
    <t>ЛIыжъым ичэмэу фищагъэр, осэ дэгъукIэ ыщагъ.</t>
  </si>
  <si>
    <t>проданный, -ая, -ое (для него).</t>
  </si>
  <si>
    <t xml:space="preserve">ФИЩАГЪЭР </t>
  </si>
  <si>
    <t>Иблагъэ пхъэ кухьэу фищагъэр, игуапэ хъугъэ.</t>
  </si>
  <si>
    <t>то, что отвезли ему; отвезенное.</t>
  </si>
  <si>
    <t xml:space="preserve">ФИЩЫГЪ1 </t>
  </si>
  <si>
    <t>Щэ къыфыкIищыгъ. Шъузыр сымаджэти, ичэм игъунэгъу ныом фищыгъ. Чэмыр фещы, щэр фегъапщтэ. Ар чэмыщ иIэрыIу, ащ колхозым чэмыбэ фищыгъ.</t>
  </si>
  <si>
    <t>доил, -а, -о (для него).</t>
  </si>
  <si>
    <t xml:space="preserve">ФИЩЫГЪ2 </t>
  </si>
  <si>
    <t>Фиупхъуагъ. Мэлыр фищыгъ. Ащ колхозым имэлхэр фещых.</t>
  </si>
  <si>
    <t>стриг, -ла, -ло (для него).</t>
  </si>
  <si>
    <t xml:space="preserve">ФИЩЫГЪЭР </t>
  </si>
  <si>
    <t>Чэмэу фищыгъэр,чэм дэгъу, щашIу.</t>
  </si>
  <si>
    <t>подоенный, -ая, -ое (для него).</t>
  </si>
  <si>
    <t xml:space="preserve">ФИЩЭЖЬЫГЪ </t>
  </si>
  <si>
    <t>Зыем дэжь ыщэжьыгъ. Илэжьыгъэ Iахьэ кукIэ фищэжьыгъ. Велосипед хьафэу къыIихыгъэр зыем фищэжьыгъ.</t>
  </si>
  <si>
    <t>отвел, -а, -о (обратно).</t>
  </si>
  <si>
    <t xml:space="preserve">ФИЩЭИГЪ </t>
  </si>
  <si>
    <t>ФиукъудыиIгъ. ЫIэ фищэигъ. ЫIэ фищэии, тутын къыIихыгъ. Зыгорэм ритынэу фищэигъ.</t>
  </si>
  <si>
    <t>протянул, -а, -о (ему).</t>
  </si>
  <si>
    <t xml:space="preserve">ФИЩЭИГЪЭР </t>
  </si>
  <si>
    <t>Фиукъудыигъэр. ЫIэу фищэигъэм зыфаер къыIэкIилъхьагъ. Фищэигъэр Iихыгъэп.</t>
  </si>
  <si>
    <t>протянутый, -ая, -ое (ему).</t>
  </si>
  <si>
    <t xml:space="preserve">ФИЩЭФЫГЪ </t>
  </si>
  <si>
    <t>Аш пае ыщэфыгъ. Янэ ипшъашъэ сыхьат фищэфыгъ. Ятэ ыкъо велосипед фищэфыгъ</t>
  </si>
  <si>
    <t>купил, -а, -о (ему).</t>
  </si>
  <si>
    <t xml:space="preserve">ФИЩЭФЫГЪЭР </t>
  </si>
  <si>
    <t>Ащ ипшъашъэ фищэфыгъэр бэ.</t>
  </si>
  <si>
    <t>купленный, -ая, -ое (для него).</t>
  </si>
  <si>
    <t xml:space="preserve">ФИЩЭЧЫГЪ </t>
  </si>
  <si>
    <t>Коц дзыор фищэчыгъ. Шъоущыгъу фищэчыгъ.</t>
  </si>
  <si>
    <t>взвесил, -а, -о (для него).</t>
  </si>
  <si>
    <t xml:space="preserve">ФИЩЭЧЫГЪЭР </t>
  </si>
  <si>
    <t>КIалэм лIыжъым икоцэу фищэчыгъэр, зэрэхъурэр риIуагъ.</t>
  </si>
  <si>
    <t>взвесивший, -ая, -ее (для него).</t>
  </si>
  <si>
    <t>ФИIОПЩЫГЪ</t>
  </si>
  <si>
    <t>КIалэм фиIопщыгъ. КъэкIонэу фиIопщыгъ.</t>
  </si>
  <si>
    <t>сообщил, -а, -о (через кого-нибудь).</t>
  </si>
  <si>
    <t>ФИIОТАГЪ</t>
  </si>
  <si>
    <t>Къэбарыр фиIотагъ.</t>
  </si>
  <si>
    <t>рассказал, -а,-о</t>
  </si>
  <si>
    <t xml:space="preserve">ФИIОТАГЪЭР </t>
  </si>
  <si>
    <t>Къэбарэу фиIотагъэр лIыжъым ыгъэшIэгъуагъ.</t>
  </si>
  <si>
    <t>рассказанный, -ая, -ое (ему).</t>
  </si>
  <si>
    <t xml:space="preserve">ФИIОТЫГЪ </t>
  </si>
  <si>
    <t>Фигъушъэбыгъ. Шъор фиIотыгъ. ЫкIыб фиIотыгъ.</t>
  </si>
  <si>
    <t>терла, -ло (ему).</t>
  </si>
  <si>
    <t xml:space="preserve">ФИIОТЫГЪЭР </t>
  </si>
  <si>
    <t>КIалэм шъоу лIыжъым фиIоыгъэр дэгъоу ыIотыгъ.</t>
  </si>
  <si>
    <t>то, что он тер ему; то, что он мял для него.</t>
  </si>
  <si>
    <t xml:space="preserve">ФИIУАГЪ1. </t>
  </si>
  <si>
    <t>ФэгущыIагъ. Ащ боу дахэ фиIуагъ.</t>
  </si>
  <si>
    <t>говорил,-а, -о(ему).</t>
  </si>
  <si>
    <t xml:space="preserve">ФИIУАГЪ2 </t>
  </si>
  <si>
    <t>Мэщыр фиIуагъ. Коцыр фиIуагъ.</t>
  </si>
  <si>
    <t>обмолотил, -а, -о (ему).</t>
  </si>
  <si>
    <t xml:space="preserve">ФИIУАГЪЭР1 </t>
  </si>
  <si>
    <t>Ащ гущыIэ дахэу фиIуагъэр бэ.</t>
  </si>
  <si>
    <t>сказанное про него.</t>
  </si>
  <si>
    <t xml:space="preserve">ФИIУАГЪЭР2 </t>
  </si>
  <si>
    <t>Ащ коцэу фиIуагъэр, коц дэгъу.</t>
  </si>
  <si>
    <t>обмолоченный, -ая, -ое (для него).</t>
  </si>
  <si>
    <t>ФИIЭБАГЪ</t>
  </si>
  <si>
    <t>Ащ пае иIэбагъ. ПаIом фиIэбагъ. Пхъэдэ зашIым, ащ фиIэбагъ.</t>
  </si>
  <si>
    <t>полез, -ла, -ло (для него в), протянул, -а, -о (для него в).</t>
  </si>
  <si>
    <t xml:space="preserve">ФИIЭТЫГЬ </t>
  </si>
  <si>
    <t>Хьылъэр диIэтэягъ. Унашъхьэр фиIэтыгъ. Дзыор фиIэтыгъ.</t>
  </si>
  <si>
    <t>1.поднял, -а, -о (для него).</t>
  </si>
  <si>
    <t xml:space="preserve">ФИIЭТЫГЪЭР </t>
  </si>
  <si>
    <t>Унашъхьэу фиIэтыгъэр, дэгъоу ыIэтыгъ.</t>
  </si>
  <si>
    <t>1.поднятый, -ая, -ое (для него).</t>
  </si>
  <si>
    <t xml:space="preserve">ФОНД </t>
  </si>
  <si>
    <t>Зыгорэм фэгъэнэфэгъэ ахъщ. IофшIэпкIэ фонд. Обороным ифонд.</t>
  </si>
  <si>
    <t>1.денежные средства.</t>
  </si>
  <si>
    <t xml:space="preserve">ФОРМ </t>
  </si>
  <si>
    <t>Итеплъ, игъэпсыкI. Щэнэбэ формэ иIэу гъэпсыгъэ. ИформэкIэ плIэнэбзэу шIыгъэ.</t>
  </si>
  <si>
    <t>форма, внешний облик.</t>
  </si>
  <si>
    <t xml:space="preserve">ФОРТОЧК </t>
  </si>
  <si>
    <t>Шъхьангъупчъэжъый. Шъхъаныгъупчъэм форточкэ иI. Форточкэр Iухыгъ.</t>
  </si>
  <si>
    <t>форточка.</t>
  </si>
  <si>
    <t>ФОТОГРАФ</t>
  </si>
  <si>
    <t>ФотоаппараткIэ карт тезыхэу, ар зиIэнатIэр, карттехыр ары. Ар фотограф Iаз.</t>
  </si>
  <si>
    <t>фотограф.</t>
  </si>
  <si>
    <t xml:space="preserve">ФОТОГРАФИЕ </t>
  </si>
  <si>
    <t>1.Пкъыгъом исурэт светочувствительнэ пластинкэмк1э атыребгъэдзэныр ары.</t>
  </si>
  <si>
    <t>фотография.</t>
  </si>
  <si>
    <t>ФУНДАМЕНТ</t>
  </si>
  <si>
    <t>Лъапсэу унэр,псэуалъэрзытыраш1ахьырэр ары. Фундамент ч1этэу унэ аригъэш1ыгъ.</t>
  </si>
  <si>
    <t xml:space="preserve">ФУНТ </t>
  </si>
  <si>
    <t>Раволюцием къыпэкIэ Россием зэрэщачэщтыгъэхэ шапхъ. Фунтыр-грамм 409,5-рэ мэхъу. Шъоущыгъу фунт къыщэфыгъ.</t>
  </si>
  <si>
    <t>фунт.</t>
  </si>
  <si>
    <t xml:space="preserve">ФЫГЪЭ </t>
  </si>
  <si>
    <t>Ш1ыхьагъэ. Чэур фыгъэ. Унэм ыпкъ фыгъэ.</t>
  </si>
  <si>
    <t>1.сплетен, -а, -о.</t>
  </si>
  <si>
    <t xml:space="preserve">ФЫЖЬЫ </t>
  </si>
  <si>
    <t>Къып. шIуцIэ. Чэсэир фыжьы. Осыр фыжъы. ЫкIышъо фыжьы. Хьаджыгъэ фыжь. Хьалыгъу фыжь. Iудэнэ фыжькIэ дыгъэ.</t>
  </si>
  <si>
    <t>белый, -ая, -ое.</t>
  </si>
  <si>
    <t xml:space="preserve">ФЫЖЬЫБЗ </t>
  </si>
  <si>
    <t>Фыжь дэд. Хьаджыгъэ фыжьыбзэ къыщэфыгъ. ЫкIышъо чэсэим фэдэу фыжьыбз.</t>
  </si>
  <si>
    <t>совсем белый, -ая, -ое.</t>
  </si>
  <si>
    <t xml:space="preserve">Ы-ФЫЗЫГЪ </t>
  </si>
  <si>
    <t>Псыр кIифыгъ. ГыкIыгъэр ыфызыгъ. Лимоныр ыфызи, псыр къыкIифыгъ.</t>
  </si>
  <si>
    <t>отжал, -а, -о; выжал -а, -о.</t>
  </si>
  <si>
    <t xml:space="preserve">Ы-ФЫЗЫГЪЭР </t>
  </si>
  <si>
    <t>ГыкIыгъэу ыфызыгъэр, чъэпхъунэу кIапсэм пилъагь. Лимонэу ыфызыгъэм, псыр къыкIифыгъ.</t>
  </si>
  <si>
    <t>отжавший, -ая, -ее; сжавший, -ая, -ее.</t>
  </si>
  <si>
    <t xml:space="preserve">ФЫЗЫН </t>
  </si>
  <si>
    <t>Щыгъын-цIынэм ифызын ныом шIокъин. Шинэр щэрэхъым къытемызыным пае ыфызынэу гъукIэм фащагъ.</t>
  </si>
  <si>
    <t>отжать, выжаты</t>
  </si>
  <si>
    <t xml:space="preserve">ФЫКЪУАГЪЭ </t>
  </si>
  <si>
    <t>Зэщыкъуагъ. Къутагъэ. Машинэр фыкъуагъэ. Шыр фыкъуагъэ.</t>
  </si>
  <si>
    <t>искалечился, -лась, -лось.</t>
  </si>
  <si>
    <t xml:space="preserve">ФЫКЬУАГЪЭР </t>
  </si>
  <si>
    <t>Машинэу фыкъуагъэр агъэцэкIэжьынэу мастерскоим ащагъ.</t>
  </si>
  <si>
    <t>искалеченный, -ая, -ое.</t>
  </si>
  <si>
    <t xml:space="preserve">ФЫКЪУАДЭ </t>
  </si>
  <si>
    <t>Ыннэк1ушъхьэмэ фыкъуадэхэр къахэкIыгъ.</t>
  </si>
  <si>
    <t>прыщ.</t>
  </si>
  <si>
    <t>ФЫКIАГЪЭ1 ЗЫПI. ГЛ.</t>
  </si>
  <si>
    <t>Пшъашъэм ышъхьэ фыкIагъэ.</t>
  </si>
  <si>
    <t>помыт, -а, -о.</t>
  </si>
  <si>
    <t xml:space="preserve">ФЫКIАГЪЭ2 </t>
  </si>
  <si>
    <t>Ышъхьэу фыкIагъэр платыкукIэ кIэпхагъ.</t>
  </si>
  <si>
    <t>помытый, -ая, -ое.</t>
  </si>
  <si>
    <t xml:space="preserve">ФЫКIЭ </t>
  </si>
  <si>
    <t>Гъэм къэкIыгъэ гьажъоу фыгу ашIырэр ары. АтэкъакIэрэ фыкIэ пIастэрэ (гущ.).</t>
  </si>
  <si>
    <t>молодое просо.</t>
  </si>
  <si>
    <t xml:space="preserve">ФЫКIЭН </t>
  </si>
  <si>
    <t>Ышъхьэ фыкIэн фае.</t>
  </si>
  <si>
    <t xml:space="preserve">ФЫКIЭПС </t>
  </si>
  <si>
    <t>Шъхьэ фыкIэпс.</t>
  </si>
  <si>
    <t>вода, в которой мыли голову.</t>
  </si>
  <si>
    <t xml:space="preserve">ФЫЛЪЫКIЭХЬАГЪ </t>
  </si>
  <si>
    <t>Игъо фифагъ. Ыкъо лIы хъугъэу ылъэгъуным фылъыкIэхьагъ.</t>
  </si>
  <si>
    <t>успел, -а, -о; смог, -ла,-ло.</t>
  </si>
  <si>
    <t xml:space="preserve">ФЫЛЪЫКIЭХЬАГЪЭР </t>
  </si>
  <si>
    <t>Игъо фифагъэр. Iофым фылъыкIэхьагъэм ыгъэцэкIагъ. Iофым фылъыкIэмыхьагъэм ыгъэцэкIэн ылъэкIыгъэп.</t>
  </si>
  <si>
    <t>успевший, -ая,-ее.</t>
  </si>
  <si>
    <t xml:space="preserve">ФЫЛЪЫХЪУГЪ </t>
  </si>
  <si>
    <t>Къыфигъотынэу пылъыгъ. Цокъэ дэгъу къыфигъотын ыIуи, фылъыхъугъ.</t>
  </si>
  <si>
    <t>искал, -а, -о (для него).</t>
  </si>
  <si>
    <t xml:space="preserve">ФЫЛЪЫХЪУГЪЭР </t>
  </si>
  <si>
    <t>Чэмэу къыгъотыжьыгъэм фылъыхъугъэр игъунэгъу кIал.</t>
  </si>
  <si>
    <t>искавший, -ая, -ее (для него).</t>
  </si>
  <si>
    <t xml:space="preserve">ФЫН </t>
  </si>
  <si>
    <t>Ар бэу гъэсэгъэшху, фын пшIыкIутIу ыджыгъ.</t>
  </si>
  <si>
    <t>дисциплина, наука.</t>
  </si>
  <si>
    <t xml:space="preserve">ФЫРИГЪЭГЫКIЫГЪ </t>
  </si>
  <si>
    <t>Ипшъашъэ риIуи, лIыжъым иджанэ фыригъэгыкIыгъ.</t>
  </si>
  <si>
    <t>постирал, -а,-о (для него).</t>
  </si>
  <si>
    <t xml:space="preserve">ФЫРИГЪЭГЪЭЖЪАГЪ </t>
  </si>
  <si>
    <t>ЛIым шъузым риIуи, хьакIэм лы фыригъэгъэжъагъ.</t>
  </si>
  <si>
    <t>заставил,-а, -о, побудил, -а, -о, попросил, -а, -о испечь (для него).</t>
  </si>
  <si>
    <t xml:space="preserve">ФЫРИГЪЭКЪУГЪ </t>
  </si>
  <si>
    <t>Фикъунэу ышIыгъ. ЫнаIэ тетэу, лыягъэ римыгъэгъэкIодызэ, ахъщэу иIэр фыригъэкъугъ.</t>
  </si>
  <si>
    <t>сделал так, чтоб хватило.</t>
  </si>
  <si>
    <t xml:space="preserve">ФЫРИГЪЭФЫГЪ1 </t>
  </si>
  <si>
    <t>ИкIалэ риIуи, янэ чэм фыригъэфыгъ.</t>
  </si>
  <si>
    <t>заставил, -а, -о; побудил, -а, -о погнать (для него).</t>
  </si>
  <si>
    <t xml:space="preserve">ФЫРИГЪЭФЫГЪ2 </t>
  </si>
  <si>
    <t>Ныом инысэ ыгъакIуи, ягъунэгъу ныом тхьацу фыригъэфыгъ.</t>
  </si>
  <si>
    <t>заставил, -а,-о; попросил -а, -о месить (ей).</t>
  </si>
  <si>
    <t xml:space="preserve">ФЫРИГЪЭФЫГЪ </t>
  </si>
  <si>
    <t>ФыригъэшIыхьагъ. КIалэр ыгъакIуи, ягъунэгъу лIыжъым чэу фыригъэфыгъ.</t>
  </si>
  <si>
    <t>заставил, -а, -о, побудил, -а, -о плести.</t>
  </si>
  <si>
    <t xml:space="preserve">ФЫРИГЪЭХЬЫГЪ </t>
  </si>
  <si>
    <t>ПочтэкIэ е зыгорэм рити, лъигъэIэсыгъ. Ахъщэ фыригъэхьыгъ.</t>
  </si>
  <si>
    <t>послал, -а, -о (ему).</t>
  </si>
  <si>
    <t xml:space="preserve">ФЫРИГЪЭХЬЫГЪЭР </t>
  </si>
  <si>
    <t>Тхылъэу фыригъэхьыгъэм еджи, къыригъэхьыжьыгъ.</t>
  </si>
  <si>
    <t>посланный,-ая, -ое (ему).</t>
  </si>
  <si>
    <t xml:space="preserve">ФЫРИГЪЭШIАГЪ </t>
  </si>
  <si>
    <t>ИкIалэ ыгъакIуи, лIыжъым Iоф фыригъэшIагъ.</t>
  </si>
  <si>
    <t>заставил, -а, -о сделать (для него).</t>
  </si>
  <si>
    <t xml:space="preserve">ФЫРИГЪЭЩАГЪ </t>
  </si>
  <si>
    <t>Ыл ыгъэузыгъ. ФыригъашIэу еуагъ.</t>
  </si>
  <si>
    <t>сильно, чувствительно.</t>
  </si>
  <si>
    <t>КукIэ е машинэкIэ фыригъэщагъ. Лэжьыгъэ кухьэ фыригъэщагъ. МашинэкIэ пхъэ фыригъэщагъ.</t>
  </si>
  <si>
    <t>отправил, -а, -о (ему); заставил, -а, -о повезти (ему).</t>
  </si>
  <si>
    <t xml:space="preserve">ФЫРИГЪЭЩАГЪЭР </t>
  </si>
  <si>
    <t>КIалэм пхъэу ныом фыригъэщагъэр лъэшэу игуапэ хъугъэ.</t>
  </si>
  <si>
    <t xml:space="preserve">ФЫРКЪУ </t>
  </si>
  <si>
    <t>Коц напI. Фыркъо шымэ афызэхишIыхьагъ. Фыркъор фыркъощым из.</t>
  </si>
  <si>
    <t>полова, мякина.</t>
  </si>
  <si>
    <t>ФЫРТ МЕЖД.</t>
  </si>
  <si>
    <t>Бзыу цIыкIур фырт ыIуи къыхэбыбыкIыгъ.</t>
  </si>
  <si>
    <t>звукоподражательный, -ая, -ое.</t>
  </si>
  <si>
    <t xml:space="preserve">ФЫРТЫН </t>
  </si>
  <si>
    <t>Жьыбгьэ хъотзехь. КIымэфэ фыртын.</t>
  </si>
  <si>
    <t>1.метель.</t>
  </si>
  <si>
    <t xml:space="preserve">Ы-ФЫТАГЪ </t>
  </si>
  <si>
    <t>ГъучI плъыгъэм теозэ зэIифыгь. ГъукIэм гъучIыр ыфытагъ.</t>
  </si>
  <si>
    <t>ковал, -а, -о.</t>
  </si>
  <si>
    <t xml:space="preserve">Ы-ФЫТАГЬЭР </t>
  </si>
  <si>
    <t>ГъукIэм гъучIэу ыфытагъэр бэ.</t>
  </si>
  <si>
    <t>то, что ковали (для него).</t>
  </si>
  <si>
    <t xml:space="preserve">ФЫТЫРИПХЪУАГЪ </t>
  </si>
  <si>
    <t>Ащ пае тырипхъуагъ. ХьакIэм пIэ фиш1и, пIэтехъо къабзз фытырипхъуагъ.</t>
  </si>
  <si>
    <t>постелил, -а, -о (ему).</t>
  </si>
  <si>
    <t xml:space="preserve">ФЫТЭН </t>
  </si>
  <si>
    <t>ГъучI плъыгъэр зэIифын. ГъучIыр фытэн фае.</t>
  </si>
  <si>
    <t>ковать.</t>
  </si>
  <si>
    <t>ФЬIУ МЕЖД.</t>
  </si>
  <si>
    <t>Мэ Iае къэу хъумэ аIо хабзэ. Фыу, сыдэу мэ Iае щыура.</t>
  </si>
  <si>
    <t>выражает чувство недовольства к неприятному запаху.</t>
  </si>
  <si>
    <t xml:space="preserve">ФЫХИХЫГЪ </t>
  </si>
  <si>
    <t>Хихи фигъэтIылъыгъ. ИIахьэ фыхихыеъ.</t>
  </si>
  <si>
    <t>взял, -а, -о (из) для него.</t>
  </si>
  <si>
    <t>Фиусыгь. Орэд фыхихыгъ.</t>
  </si>
  <si>
    <t>ФЫХИХЫГЪЭР (ФЫХИХЫРЭР) ЗЫГЪ. ПРИЧ. ЕПЛЪ. ФИУСЫГЪЭМ.</t>
  </si>
  <si>
    <t xml:space="preserve">ФЫХИХЫЖЬЫГЪ </t>
  </si>
  <si>
    <t>ФыхитIыкIыжьыгъ. Игъунэгъу ныом икартоф фыхихыжьыгъ.</t>
  </si>
  <si>
    <t>убрал, -а, -о.</t>
  </si>
  <si>
    <t xml:space="preserve">ФЫШХЪО </t>
  </si>
  <si>
    <t>Iазэгъу. Бжьыныфыр фышхъу, бжьынышхъор шхъухьэ (гущ.).</t>
  </si>
  <si>
    <t>лекарство.</t>
  </si>
  <si>
    <t xml:space="preserve">ФЫШЪХЬЭ </t>
  </si>
  <si>
    <t>Мэщышъхьэ. Фышъхьэмэ къыращэхыжьэу мэщыр бэгъуагъэ. Зифышъхьэ шIум ибзыу</t>
  </si>
  <si>
    <t>колос.</t>
  </si>
  <si>
    <t xml:space="preserve">ФЫЩЫН </t>
  </si>
  <si>
    <t>Чэрэз. Фыщынэ чъыг. Фыщынэ варен.</t>
  </si>
  <si>
    <t>вишня.</t>
  </si>
  <si>
    <t xml:space="preserve">ФЭ </t>
  </si>
  <si>
    <t>Пытэу уфэупцIэу лъыпцIэхэр къупшъхьэм езыпхырэр  ары. Лэу къыщэфыгъэр фэзакI.</t>
  </si>
  <si>
    <t>сухожилие.</t>
  </si>
  <si>
    <t xml:space="preserve">ФЭБАБЗ </t>
  </si>
  <si>
    <t>Фэбэ дэдэр. Псы фэбабзэкIэ зитхьакIыгъ.</t>
  </si>
  <si>
    <t>совсем теплый, -ая, -ое.</t>
  </si>
  <si>
    <t xml:space="preserve">ФЭБАГЪ </t>
  </si>
  <si>
    <t>Гуфэбагъэ  фыриI. Гу фэбагъэ фишIыгъ.</t>
  </si>
  <si>
    <t>теплота.</t>
  </si>
  <si>
    <t xml:space="preserve">ФЭБАГЬЭР </t>
  </si>
  <si>
    <t>Псэу фэбагъэмкIэ гыкIагъэ.</t>
  </si>
  <si>
    <t>нагревшийся, -аяся, -ееся.</t>
  </si>
  <si>
    <t xml:space="preserve">ФЭБАГЬЭ </t>
  </si>
  <si>
    <t>Хьазырэу сгырыгъэ. Псыр фэбагъэ. Унэр фэбагъэ. Унэр шIэхэу мэфабэ.</t>
  </si>
  <si>
    <t>нагрелся, -лась, -лось.</t>
  </si>
  <si>
    <t xml:space="preserve">ФЭБАЕ </t>
  </si>
  <si>
    <t>Блэк1ыгъэу фабэ. Фэбае хъугъэ. Гъэмэфэ фэбай.</t>
  </si>
  <si>
    <t>жара.</t>
  </si>
  <si>
    <t xml:space="preserve">ФЭБАПI </t>
  </si>
  <si>
    <t>Фэбэ чIыпI. Бжьэхэр фэбапIэ горэм щыIыгъын фаех.</t>
  </si>
  <si>
    <t>теплое место.</t>
  </si>
  <si>
    <t>ФЭБАЩЭ</t>
  </si>
  <si>
    <t>БлэкIыгъэу фабэ. Псэр фэбащэ, псы чъыIэ хэгъэхъон фае. Унэр фэбащэ хъугъэ.</t>
  </si>
  <si>
    <t>чересчур тепло.</t>
  </si>
  <si>
    <t xml:space="preserve">ФЭБГЪАГЪ </t>
  </si>
  <si>
    <t>Бгъагъэмэ ашъхьэ фытырилъхьагъ. Колхозым фэбгъагъ.</t>
  </si>
  <si>
    <t>смог, -ла, -ло крыть.</t>
  </si>
  <si>
    <t xml:space="preserve">ФЭБЗАГЪ </t>
  </si>
  <si>
    <t>Щыгъын фибзыгъ. Мэфэ реным фэбзагъ.</t>
  </si>
  <si>
    <t>кроил, -а, -о (для него).</t>
  </si>
  <si>
    <t xml:space="preserve">ФЭБЗАГЪЭР </t>
  </si>
  <si>
    <t>Ащ фэбзагъэр бзэкIо Iаз.</t>
  </si>
  <si>
    <t>кроивший, -ая, -ее (для него).</t>
  </si>
  <si>
    <t xml:space="preserve">ФЭБЗЭДЖАГЪ </t>
  </si>
  <si>
    <t>Дэеу фыщытыгъ. Нысэр игуащэ фэбзадж. Ны нэпIосыр имылъфы-къом фэбзэджагъ.</t>
  </si>
  <si>
    <t>1.плохо относился, -лась-лось.</t>
  </si>
  <si>
    <t>Фалъ. Псыцур хатэм фэбзадж.</t>
  </si>
  <si>
    <t>ФЭБЗЭДЖАГЪЭР (ФЭБЗАДЖЭРЭР). ПРИЧ.</t>
  </si>
  <si>
    <t>Ащ фэбзэджагъэр цIыф дэй.</t>
  </si>
  <si>
    <t>ФЭБЛАГЬ (ФЭБЛЭ) ЛЪЫМ., ФЭШI.</t>
  </si>
  <si>
    <t xml:space="preserve">ФэлIагъ. Шыр псым фэблагъ. Уфаблэмэ, псыр IашIу </t>
  </si>
  <si>
    <t>ЫгукIэ фэщагъ. Еджэным фэблэ.</t>
  </si>
  <si>
    <t>2.пристрастил-ся, -лась, -лось.</t>
  </si>
  <si>
    <t>ФЭБЛАГЪЭР</t>
  </si>
  <si>
    <t>Шэу псым фэблагъэм, псыбэ ришъугъ.</t>
  </si>
  <si>
    <t>жаждавший, -ая, -ее.</t>
  </si>
  <si>
    <t xml:space="preserve">ФЭБЫТЫШЪУ </t>
  </si>
  <si>
    <t>Быты фэдау щыт. Фэбытышъо хъугъэ. Фэбытышъоу макIо.</t>
  </si>
  <si>
    <t>сутуловатый, -ая, -ое.</t>
  </si>
  <si>
    <t xml:space="preserve">ФЭБЫХЪУ </t>
  </si>
  <si>
    <t>къып. фэзэжъу. Джанэр фэбыхъу. К1акор кIалэм фэбыхъу.</t>
  </si>
  <si>
    <t>свободно, просторно для него.</t>
  </si>
  <si>
    <t xml:space="preserve">ФЭБЭГЪАКIЭ </t>
  </si>
  <si>
    <t>Фэбаг., ЧIыгум фэбэгъакIэ хэлъ хъугъэ.</t>
  </si>
  <si>
    <t>немного теплоты.</t>
  </si>
  <si>
    <t xml:space="preserve">ФЭБЭГЪУАГЪ </t>
  </si>
  <si>
    <t>Лэжьыгъэр фэбэгъуагъ. Былымыр фэбагъо. Натрыфэу колхозым гъэ къэс ышIэрэр фэбагъо.</t>
  </si>
  <si>
    <t>уродился, -лась, -лось (у него); расплодился, -лась, -лось (для него).</t>
  </si>
  <si>
    <t>ФЭБЭГЪУАГЪЭР</t>
  </si>
  <si>
    <t>Тиколхозы натрыфэу фэбэ-гъуагъэр, псынкIэу Iуахыжьыгъ.</t>
  </si>
  <si>
    <t>уродившийся, -аяся, -ееся (у него).</t>
  </si>
  <si>
    <t xml:space="preserve">ФЭБЭЛЭРЭГЪЫГЪ </t>
  </si>
  <si>
    <t>Ишъыпкъэу пылъыгъэп, фэгумэкIыгъэп, Iэпэдэлэл ышIыгъ. Iофым фэбэлэрэгъыгъ.</t>
  </si>
  <si>
    <t>отнесся беспечно.</t>
  </si>
  <si>
    <t xml:space="preserve">ФЭБЭЛЭРЭГЪЫГЪЭР </t>
  </si>
  <si>
    <t>Iофым фэбэлэрэгъыгъэм лые къыщышIыгъ.</t>
  </si>
  <si>
    <t>беспечно относившийся(к нему).</t>
  </si>
  <si>
    <t>ФЭБЭНАГЪ</t>
  </si>
  <si>
    <t>Iофыр зэрэхъуным ишъыпкъэу пылъыгъ. Iофым фэбэнагъ. Ар колхозым фэбэнагъ. Заводым чIэт рабочэхэр планыр зэрэрагъэкъуным фэбанэх.</t>
  </si>
  <si>
    <t>боролся, -лась, -лось (за).</t>
  </si>
  <si>
    <t xml:space="preserve">ФЭБЭНАГЪЭР </t>
  </si>
  <si>
    <t>Натрыфым игъэбэгъон фэбэнагъэхэм гъэхъэгъэшхохэр ашIыгъ.</t>
  </si>
  <si>
    <t>боровшийся, -аяся, -ееся (для него).</t>
  </si>
  <si>
    <t xml:space="preserve">ФЭБЭШХО </t>
  </si>
  <si>
    <t>Дунаир фэбэшхо. Фэбэшхо хъугъэ.</t>
  </si>
  <si>
    <t>жара. жъоркъ, стыр.</t>
  </si>
  <si>
    <t xml:space="preserve">ФЭГУБЖЫГЪ </t>
  </si>
  <si>
    <t>Ыгу ебгъагъ, ецIэцIагъ. Иныбджэгъу фэгубжыгъэшъ, дэгу-щыIэрэп. ЛIъжъыр кIэлэ бзаджэм фэгубжыгъ.</t>
  </si>
  <si>
    <t>рассердился, -лась, -лось (на него).</t>
  </si>
  <si>
    <t xml:space="preserve">ФЭГУБЖЫГЪЭР </t>
  </si>
  <si>
    <t>Иныбджэгъу фэгубжыгъэр ешIужьыгъ.</t>
  </si>
  <si>
    <t>рассердившийся, -аяся,-ееся (на него).</t>
  </si>
  <si>
    <t xml:space="preserve">ФЭГУГЪ </t>
  </si>
  <si>
    <t>Гъажъо фигугъ, натрыф фигугъ. Нысэр ягъунэгъу нысэм фэгугъ.</t>
  </si>
  <si>
    <t>обдирал, -а -о (для него)</t>
  </si>
  <si>
    <t>ФЭГУЗЭЖЪУАГЪ</t>
  </si>
  <si>
    <t>ФэгумэкIыгъ, шIуабэ дэшIагъ. А уахътэр къэсыным фэгузэжъуагъ.</t>
  </si>
  <si>
    <t>1.томился, -лась,-лось(в ожидании).</t>
  </si>
  <si>
    <t>ФЭГУМЭКIЫГЪ</t>
  </si>
  <si>
    <t>Фэулэугъ. Бысымыр хьакIэм фэгумэкIыгъ.</t>
  </si>
  <si>
    <t>беспокоился,лась,-лось.</t>
  </si>
  <si>
    <t>ФЭГУМЭКIЫГЪЭР</t>
  </si>
  <si>
    <t>Ащ фэгумэкIырэр бэ.</t>
  </si>
  <si>
    <t>беспокоившийся,-аяся, -ееся (о нем).</t>
  </si>
  <si>
    <t xml:space="preserve">ФЭГУИТIУГЪ </t>
  </si>
  <si>
    <t>Фэщэчы. Джыри зыми тыриубытагъэп, Iофым фэгуитIу.</t>
  </si>
  <si>
    <t xml:space="preserve">ФЭГЫКIАГЪ </t>
  </si>
  <si>
    <t>Щыгъынхэр, нэмыкIхэр фигыкIыгъ. Мэфэ реным фэгыкIагъ. ФэгыкIэнэу кIуагъэ.</t>
  </si>
  <si>
    <t>постирал, -а, -о (ему).</t>
  </si>
  <si>
    <t xml:space="preserve">ФЭГЪУГЪ </t>
  </si>
  <si>
    <t>Зи раIорэп фагъэгъу. Сыд ышIэми фэгъу. Ащ бзэджагъэу ышIагъэр фэгъугъ.</t>
  </si>
  <si>
    <t>прощается ему; проходит безнаказанно.</t>
  </si>
  <si>
    <t xml:space="preserve">ФЭГЪУГЪЭР </t>
  </si>
  <si>
    <t>Ащ фэгъугъэр бэ, зэхишIыкIын ыIомэ.</t>
  </si>
  <si>
    <t>прощенный, -ая, -ое (ему); то, что прошло безнаказанно для него.</t>
  </si>
  <si>
    <t xml:space="preserve">ФЭГЪЫГЪ </t>
  </si>
  <si>
    <t>Ащ пае гъыгъэ. ЛIагъэм фэгъыгъ.</t>
  </si>
  <si>
    <t>плакал, -а, -о (из-за него).</t>
  </si>
  <si>
    <t xml:space="preserve">ФЭГЪЫГЪЭР </t>
  </si>
  <si>
    <t>Ар зэлIэм фэгъыгъэр бэ.</t>
  </si>
  <si>
    <t>оплакивавший, -ая, -ее его.</t>
  </si>
  <si>
    <t xml:space="preserve">ФЭГЪУКIАГЪ </t>
  </si>
  <si>
    <t>КIыщым чIэтэу Iоф фишIагъ. Ар бэрэ колхозым фэгъукIагъ.</t>
  </si>
  <si>
    <t>кузнечил, -а, -о;ковал, -а, -о.</t>
  </si>
  <si>
    <t xml:space="preserve">ФЭГЪУКIАГЪЭР </t>
  </si>
  <si>
    <t>Колхозым бэрэ фэгъукIагъэр а лIыжъыр ары.</t>
  </si>
  <si>
    <t>кузнечивший, -ая, -ее (для него).</t>
  </si>
  <si>
    <t>ФЭД</t>
  </si>
  <si>
    <t>Ехыц. Ар ащ ишэнкIэ фэд. Ар ащ фэдэкъабз.</t>
  </si>
  <si>
    <t>похож.</t>
  </si>
  <si>
    <t xml:space="preserve">ФЭДАГЪ </t>
  </si>
  <si>
    <t>Щыгъын е нэмыкI фидыгъ. Пшъашъэр кIалэм фэдагъ. Нысэр ныом фэдагъ.</t>
  </si>
  <si>
    <t>шил, -а, -о (ему).</t>
  </si>
  <si>
    <t xml:space="preserve">ФЭДАГЪЭР </t>
  </si>
  <si>
    <t>Ащ фэдагъэр дэкIо Iаз.</t>
  </si>
  <si>
    <t>шивший, -аяi -ее (ему).</t>
  </si>
  <si>
    <t>ФЭЕ-ФЭМЫЯШЪОУ НАРЕЧ.</t>
  </si>
  <si>
    <t>Фаемн фэмыеми умышIэнэу. Ар ащ фэе-фэмыяшъоу гъэпсыгъэ.</t>
  </si>
  <si>
    <t>нехотя.</t>
  </si>
  <si>
    <t xml:space="preserve">ФЭЖЪОН </t>
  </si>
  <si>
    <t>пахать (для него).</t>
  </si>
  <si>
    <t>фэжъуагъ гл. имасд.</t>
  </si>
  <si>
    <t xml:space="preserve">ФЭЖЪУ </t>
  </si>
  <si>
    <t>Бырысыр жъу-жъужъу макъ. Фэжъу макъэ къэIу.</t>
  </si>
  <si>
    <t>шум (в воздухе).</t>
  </si>
  <si>
    <t xml:space="preserve">ФЭЖЪУАГЪ </t>
  </si>
  <si>
    <t>КIалэр лIыжъым фэжъуагъ (ичIыгу фижъуагъ).</t>
  </si>
  <si>
    <t>вспахал (для него).</t>
  </si>
  <si>
    <t>ФЭЖЪУАГЪЭР</t>
  </si>
  <si>
    <t>Колхозым фэжъуагъэр трактористэ дэгъу.</t>
  </si>
  <si>
    <t>вспахавший для него.</t>
  </si>
  <si>
    <t xml:space="preserve">ФЭЗАГЪ </t>
  </si>
  <si>
    <t>IукIагъ, фыкIэхьагъ.К1озэ, фэзагъ - IукIагъ. Джэгум кIонэу фэзагъэп, фыкIэхьагъэп.</t>
  </si>
  <si>
    <t>попался, -лась, -лось (ему).</t>
  </si>
  <si>
    <t xml:space="preserve">ФЭЗЫБГЪАГЪЭР </t>
  </si>
  <si>
    <t>Ащ иунэ фэзыбгъагъэм дэгъоу фибгъэгъагъ.</t>
  </si>
  <si>
    <t>крывший, -ая, -ее (для него).</t>
  </si>
  <si>
    <t xml:space="preserve">ФЭЗЫБЗЫГЪЭР </t>
  </si>
  <si>
    <t>Ащ иджанэ фэзыбзыгъэр бзэкIо Iаз.</t>
  </si>
  <si>
    <t xml:space="preserve">ФЭЗЫБЛАГЪЭР </t>
  </si>
  <si>
    <t>Пшъэшъэжъыем ышъхьац фэзыблагъэр ян.</t>
  </si>
  <si>
    <t>заплетавший, -ая, -ёе.</t>
  </si>
  <si>
    <t xml:space="preserve">ФЭЗЫГЪЭЖЪУАГЪЭР1 </t>
  </si>
  <si>
    <t>Ащ кIалэр фэзыгъэжъуагъэр ят ары.</t>
  </si>
  <si>
    <t>пославший пахать (для него).</t>
  </si>
  <si>
    <t xml:space="preserve">ФЭЗЫГЪЭЖЪУАГЪЭР2 </t>
  </si>
  <si>
    <t>ХьакIэм щай фэзыгъэжъуагъэр бысым пшъашъэр ары.ЛIыжъым лыр фэзыгъэжъуагъэр нысэр ары.</t>
  </si>
  <si>
    <t>готовивший, варивший (для него, для нее что-нибудь).</t>
  </si>
  <si>
    <t>ФЭЗЫГЪЭТIЭПIЫГЪЭР</t>
  </si>
  <si>
    <t>Иджанэ фэзыгъэтIэпIыгъэм нахь тэрэзэу ыдыжьыгъ.</t>
  </si>
  <si>
    <t>распоровший, -ая -ее(ему).</t>
  </si>
  <si>
    <t>ФЭЗЫГЪЭЩЫГЪЭР</t>
  </si>
  <si>
    <t>КIапсэр ащ фэзыгъэщыгъэм дэгъоу ыгъэщыгъ.</t>
  </si>
  <si>
    <t>свивший, -ая, -ее (для него).</t>
  </si>
  <si>
    <t xml:space="preserve">ФЭЗЫГЪЭ1ОРЫШIАГЪЭР </t>
  </si>
  <si>
    <t>ЫIорэр ышIэу зышIыгъэр, фэзгъэсагъэр. Ащ фэзгъэIорышIагъэм фимышIапхъэ щыIэп.</t>
  </si>
  <si>
    <t>подчинивший, -ая, -ее.</t>
  </si>
  <si>
    <t xml:space="preserve">ФЭЗЫДЫГЪЭР </t>
  </si>
  <si>
    <t>Ащ иджанэ фэзыдыгъэр дэкIо Iаз.</t>
  </si>
  <si>
    <t>прошивший, -ая, -ее.</t>
  </si>
  <si>
    <t xml:space="preserve">ФЭЗЫДЫЖЬЫГЪЭР </t>
  </si>
  <si>
    <t>ФэзгъэцэкIэжьыгъэр. Ащ ицуакъэ фэзыдыжьыгъэм дэгъоу ыдыжьыгъ.</t>
  </si>
  <si>
    <t>починивший,-ая, -ее (ему).</t>
  </si>
  <si>
    <t xml:space="preserve">ФЭЗЫДЖЫГЪЭР </t>
  </si>
  <si>
    <t>Ащ цыр фэзыджыгъэр джыкIо Iаз.</t>
  </si>
  <si>
    <t>прявший, -ая, -ее (для него).</t>
  </si>
  <si>
    <t xml:space="preserve">ФЭЗЫДЗЫГЪЭР </t>
  </si>
  <si>
    <t>Iэгуаор фэзыдзыгъэм къыфидзыжьыгъ.</t>
  </si>
  <si>
    <t>бросивший, -ая, -ее (для него).</t>
  </si>
  <si>
    <t xml:space="preserve">ФЭЗЫЖЬЫГЪЭР </t>
  </si>
  <si>
    <t>Пшъэшъэжъыем ышъхьэ фэзыжьыгъэр ян ары.</t>
  </si>
  <si>
    <t>расчесавший, -ая, -ее (ей).</t>
  </si>
  <si>
    <t xml:space="preserve">ФЭЗЫЗЫГЪЭР </t>
  </si>
  <si>
    <t>Ныом щэр фэзызыгъэр нысэр ары.</t>
  </si>
  <si>
    <t>цедивший, -ая, -ее.</t>
  </si>
  <si>
    <t xml:space="preserve">ФЭЗЫИГЪЭР </t>
  </si>
  <si>
    <t>ЯтIэ фыщызыфагъэр. Ащ иунэ фэзыигъэм дэгъоу ыигъ.</t>
  </si>
  <si>
    <t>обмазавший, -ая, -ее.</t>
  </si>
  <si>
    <t xml:space="preserve">ФЭЗЫКЪУТАГЪЭР </t>
  </si>
  <si>
    <t>ЛIыжъым пхъэ фэзыкъутагъэр кIэлэ хъупхъ.</t>
  </si>
  <si>
    <t>рубивший, -ая,-ее (для него).</t>
  </si>
  <si>
    <t xml:space="preserve">ФЭЗЫЛАГЪЭР </t>
  </si>
  <si>
    <t>Фэзыгъэлагъэр. Ащ иунэ фэзылагъэр Iазэ.</t>
  </si>
  <si>
    <t>покрасивший, -ая, -ее (ему).</t>
  </si>
  <si>
    <t xml:space="preserve">ФЭЗЫЛЭЖЬЫГЪЭР </t>
  </si>
  <si>
    <t>ЧIыгур фэзышIагъэр. Ащ ихатэ фэзылэжьыгъэм дэгъоу филэжьыгъ.</t>
  </si>
  <si>
    <t xml:space="preserve">обработавший,-ая, -ее (для него). </t>
  </si>
  <si>
    <t xml:space="preserve">ФЭЗЫЛЪЫГЪЭР </t>
  </si>
  <si>
    <t>Фэзыгъэчаныгъэр. Шъэжъыер ащ фэзылъыгъэр игъунэгъу гъукIэр ары.</t>
  </si>
  <si>
    <t>наточивший, -ая, -ее (для него).</t>
  </si>
  <si>
    <t xml:space="preserve">ФЭЗЫЛЪЫТАГЪЭР </t>
  </si>
  <si>
    <t>ЛIыжъым иахъщэ фэзылъытагъэр ипхъурэлъф кIалэр ары.</t>
  </si>
  <si>
    <t>сосчитавший, -ая,-ее (для него).</t>
  </si>
  <si>
    <t xml:space="preserve">ФЭЗЫЛЪЭКIЫГЪЭР1 </t>
  </si>
  <si>
    <t>Ащ ищазымэ фэзылъэкIыгъэм дэгъоу ылъэкIыгъ.</t>
  </si>
  <si>
    <t>почистивший, -ая, -ее (ему).</t>
  </si>
  <si>
    <t xml:space="preserve">ФЭЗЫЛЪЭКIЫГЪЭР2 </t>
  </si>
  <si>
    <t>Ар ащ фэзылъэкIыгъэм ымылъэкIын щыIэп.</t>
  </si>
  <si>
    <t>сумевший подчинить своей воле.</t>
  </si>
  <si>
    <t xml:space="preserve">ФЭЗЫЛЪЭСЫГЪЭР </t>
  </si>
  <si>
    <t>Ныом фыгур фэзылъэсыгъэм дэгъоу филъэсыгъ.</t>
  </si>
  <si>
    <t>помывший, -ая,-ее (для него).</t>
  </si>
  <si>
    <t xml:space="preserve">ФЭЗЫЛЪЭШЪУГЪЭР </t>
  </si>
  <si>
    <t>Ылъэшъузэ фэзыхьыгъэр. Къуанцэхэр фэзылъэшъугъэм ныор ыгъэгушIуагъ.</t>
  </si>
  <si>
    <t>потащивший, -ая, -ее (для него).</t>
  </si>
  <si>
    <t xml:space="preserve">ФЭЗЫПКIАГЪЭР </t>
  </si>
  <si>
    <t>ЛIыжъым, ихатэ фэзыпкIагъэр ипхъурэлъф ары.</t>
  </si>
  <si>
    <t>выполнивший, -ая,-ее (для него).</t>
  </si>
  <si>
    <t xml:space="preserve">ФЭЗЫПХЫГЪЭР </t>
  </si>
  <si>
    <t>Ылъакъоу уIагъэр фэзыпхыгъэр врачыр ары.</t>
  </si>
  <si>
    <t>перевязавший, -ая, -ее (ему).</t>
  </si>
  <si>
    <t xml:space="preserve">ФЭЗЫПХЪЫГЪЭР </t>
  </si>
  <si>
    <t>Ащ инатрыф фэзыпхъыгъэм дэгъоу фипхъыгъ.</t>
  </si>
  <si>
    <t>сеявший, -ая, -ее (для него, для нее).</t>
  </si>
  <si>
    <t xml:space="preserve">ФЭЗЫПШЫГЪЭР </t>
  </si>
  <si>
    <t>Ащ коц фэзыпшыгъэм шъхъалым фищагъ.</t>
  </si>
  <si>
    <t>отмеривший, -ая, -ее.</t>
  </si>
  <si>
    <t xml:space="preserve">ФЭЗЫПIУГЪЭР </t>
  </si>
  <si>
    <t>Ащ икIалэ фэзыпIугъэм, кIэлэ пIукIэ ешIэ.</t>
  </si>
  <si>
    <t>воспитавший, -ая, -ее (для него).</t>
  </si>
  <si>
    <t xml:space="preserve">ФЭЗЫТХЫГЪЭР </t>
  </si>
  <si>
    <t>Ащ письмэ фэзытхыгъэр, иныбджэгъу кIал.</t>
  </si>
  <si>
    <t>1.написавший, -ая, -ее (ему).</t>
  </si>
  <si>
    <t xml:space="preserve">ФЭЗЫТХЪУГЪЭР </t>
  </si>
  <si>
    <t>ХьанцэкIэ фэзыукъэбзыгъэр. ЛIыжъым осыр фэзыукъэбзыгъэр, ягъунэгъу кIалэр ары.</t>
  </si>
  <si>
    <t>чистивший, -ая, -ее (для него).</t>
  </si>
  <si>
    <t xml:space="preserve">ФЭЗЫТХЬАКIЫГЪЭР </t>
  </si>
  <si>
    <t>КIэлэцIыкIум ынапэ фэзытхьакIыгъэр ян ары.</t>
  </si>
  <si>
    <t>помывший,-ая, -ее (ъщ).</t>
  </si>
  <si>
    <t xml:space="preserve">ФЭЗЫТIУПЩЫГЪЭР </t>
  </si>
  <si>
    <t>Письмэр фэзытIупщыгъэр, иныбджэгъу ары.</t>
  </si>
  <si>
    <t>отправивший,-ая, -ее (ему).</t>
  </si>
  <si>
    <t xml:space="preserve">ФЭЗЫТIЫГЪЭР </t>
  </si>
  <si>
    <t>Зиныбджэгъу машэ фэзытIырэр, машэм ефэжьы (гущ.).</t>
  </si>
  <si>
    <t>рывший, -ая, -ее (для него).</t>
  </si>
  <si>
    <t xml:space="preserve">ФЭЗЫТIЭТАГЪЭР </t>
  </si>
  <si>
    <t>Фызэкъозыхыгъэр. ЛIыжъым дзыуашъхьэр фэзытIэтагъэр, кIэлэ чан.</t>
  </si>
  <si>
    <t>развязавший, -ая,-ее (ему).</t>
  </si>
  <si>
    <t xml:space="preserve">ФЭЗЫУБАГЪЭР </t>
  </si>
  <si>
    <t>ФэзыIугъэр. Унэ джэхашъор фэзыубагъэм, дэгъоу фиубагъ.</t>
  </si>
  <si>
    <t>утоптавший, -ая, -ее (для него).</t>
  </si>
  <si>
    <t xml:space="preserve">ФЭЗЫУБЫГЪЭР1 </t>
  </si>
  <si>
    <t>Шъабэ фэзышIыгъэр. Ныом щыгъу фэзыубыгъэр, иныс ары.</t>
  </si>
  <si>
    <t>измельчивший, -ая, -ее (для него).</t>
  </si>
  <si>
    <t xml:space="preserve">ФЭЗЫУБЫГЪЭР2 </t>
  </si>
  <si>
    <t>IаекIэ тегущыIагъэр. Ар ащ фэзыубыгъэр цIыф бзадж.</t>
  </si>
  <si>
    <t>оговоривший, -ая, ее (ему).</t>
  </si>
  <si>
    <t xml:space="preserve">ФЭЗЫУБЫРЫУГЪЭР </t>
  </si>
  <si>
    <t>БырыукIэ фэзыугъоныгъэр. Пхъэр лIыжъым фэзыубырыугъэр гъунэгъу кIал.</t>
  </si>
  <si>
    <t>пробуравивший,- ая, -ее (для него).</t>
  </si>
  <si>
    <t xml:space="preserve">ФЭЗЫУБЫТЫГЪЭР </t>
  </si>
  <si>
    <t>Шыр фэзыубытыгъэм, лIыжъым тхьэуегъэпсэу риIуагъ.</t>
  </si>
  <si>
    <t>поймавший, -ая,-ее (для него).</t>
  </si>
  <si>
    <t xml:space="preserve">ФЭЗЫУГЪОИГЪЭР </t>
  </si>
  <si>
    <t>ЛIыжъым мэкъоу ыупкIагъэр фэзыугъоигъэхэр кIэлэ хъу-пхъэх.</t>
  </si>
  <si>
    <t>собравший, -ая, -ее (для него).</t>
  </si>
  <si>
    <t xml:space="preserve">ФЭЗЫУГЪОНЫГЪЭР </t>
  </si>
  <si>
    <t>Гъуанэ фэзышIыгъэр. ГъучIыр фэзыугъоныгъэр ары.</t>
  </si>
  <si>
    <t>продырявивший, -ая, -ее (для него)</t>
  </si>
  <si>
    <t xml:space="preserve">ФЭЗЫУГЪЭР </t>
  </si>
  <si>
    <t>Фэзыубагъэр. Хьамэр фэзыугъэм дэгъоу фиугъ.</t>
  </si>
  <si>
    <t>утоптавший, -ая, ее.</t>
  </si>
  <si>
    <t xml:space="preserve">ФЭЗЫУЗЭНДЫГЪЭР </t>
  </si>
  <si>
    <t>КIалэм шхончыр фэзыузэндыгъэр, шэкIо лIыжъ.</t>
  </si>
  <si>
    <t>1. зарядивший, -ая, -ее.</t>
  </si>
  <si>
    <t xml:space="preserve">ФЭЗЫУКЪОНЩЫГЪЭР </t>
  </si>
  <si>
    <t>Ащ зышъхьэ фэзыукъощырэр бэу делэ.</t>
  </si>
  <si>
    <t>согнувший, -ая, -ее.</t>
  </si>
  <si>
    <t xml:space="preserve">ФЭЗЫУЗЭНКIЫГЪЭР </t>
  </si>
  <si>
    <t>ЗанкIэу екIуалIэрэр. А лIэу школым фэзыузэнкIыгъэр, кIэлэегъадж.</t>
  </si>
  <si>
    <t>направившийся, -аяся,-ееся (к нему)</t>
  </si>
  <si>
    <t xml:space="preserve">ФЭЗЫУКЪУАГЪЭР </t>
  </si>
  <si>
    <t>Ахъщэр ащ фэзыукъуагъэр, кассирыр ары.</t>
  </si>
  <si>
    <t>разменявший, -ая, -ее (ему)</t>
  </si>
  <si>
    <t xml:space="preserve">ФЭЗЫУКЪЭБЗЫГЪЭР </t>
  </si>
  <si>
    <t>Янэ картоф фэзыукъэбзырэр икIал.</t>
  </si>
  <si>
    <t>1. почистивший, -ая, -ее (для него).</t>
  </si>
  <si>
    <t xml:space="preserve">ФЭЗЫУКIЫГЪЭР </t>
  </si>
  <si>
    <t>ХьакIэм мэл фэзыукIыгъэр ибысым ары.</t>
  </si>
  <si>
    <t>зарезавший, -ая, -ее (для него).</t>
  </si>
  <si>
    <t xml:space="preserve">ФЭЗЫУКIЭПКIЫГЪЭР </t>
  </si>
  <si>
    <t>ЛIыжъым кIэнкIэ жъуагъэр фэзыукIэпкIыгъэр, ныор ары.</t>
  </si>
  <si>
    <t>очистивший,-ая, -ее (от шелухи).</t>
  </si>
  <si>
    <t xml:space="preserve">ФЭЗЫУНЭКIЫГЪЭР </t>
  </si>
  <si>
    <t>ЛIыжъым мэкъу кухьэр фэзыунэкIыгъэр игъунэгъу кIал.</t>
  </si>
  <si>
    <t>освободивший,-ая, -ее; опорожнивший, -ая, -ее.</t>
  </si>
  <si>
    <t xml:space="preserve">ФЭЗЫУПКIАГЪЭР </t>
  </si>
  <si>
    <t>ФыпызыупкIыгъэр. Ащ имэкъу фэзыупкIагъэм, дэгъоу ыупкIагъ.</t>
  </si>
  <si>
    <t>скосивший, -ая, -ее (для него).</t>
  </si>
  <si>
    <t xml:space="preserve">ФЭЗЫУПКIЭТАГЪЭР </t>
  </si>
  <si>
    <t>Ныом лыр фэзыупкIэтагъэр, ипшъашъ ары.</t>
  </si>
  <si>
    <t>нарезавшнй, ая, -ее (для него).</t>
  </si>
  <si>
    <t xml:space="preserve">ФЭЗЫУПЛЪЭКIУГЪЭР </t>
  </si>
  <si>
    <t>Фэзыушэтыгъэр. ИкIыгъор фэзыуплъэкIугъэр, кIэлэ чан.</t>
  </si>
  <si>
    <t>проверивший, -ая, -ее (для него).</t>
  </si>
  <si>
    <t xml:space="preserve">ФЭЗЫУПСЫГЪЭР </t>
  </si>
  <si>
    <t>КIалэм ышъхьэ фэзыупсыгъэм "бэраупс" риIуагъ.</t>
  </si>
  <si>
    <t>побривший, -ая, -ее (ему); очистивший, -ая, -ее.</t>
  </si>
  <si>
    <t>ФЭЗЫУПХЪУАГЪЭР</t>
  </si>
  <si>
    <t>КIалэм ышъхьэ фэзыупхъуагъэм нэкIапэ къытринагъ.</t>
  </si>
  <si>
    <t>остригший, -ая,-ее (для него).</t>
  </si>
  <si>
    <t>ФЭЗЫУПIЭПIЫГЪЭР</t>
  </si>
  <si>
    <t>Ныом хъэрыпIэр фэзыупIэпIыгъэр, нысэр ары.</t>
  </si>
  <si>
    <t>слепивший,-ая, -ее (для него).</t>
  </si>
  <si>
    <t xml:space="preserve">ФЭЗЫУТАГЪЭР </t>
  </si>
  <si>
    <t>ФызэIэзыгъэхьагъэр. Ныом ятIэ фэзыутагъэр, пшъэшъэ хъупхъ.</t>
  </si>
  <si>
    <t>месивший, -ая, -ее (для него).</t>
  </si>
  <si>
    <t xml:space="preserve">ФЭЗЫУТЫНЫГЪЭР </t>
  </si>
  <si>
    <t>Натрыфыр фэзыутыныгъэм, ныом шIухьафтын ритыгъ.</t>
  </si>
  <si>
    <t>помолотивший,-ая, -ее (для него).</t>
  </si>
  <si>
    <t xml:space="preserve">ФЭЗЫУХЫГЪЭР </t>
  </si>
  <si>
    <t>Икостюм псынкIэу фэзыухыгъэм, шIушIэ фишIагъ.</t>
  </si>
  <si>
    <t>закончивший, -ая, -ее (для него).</t>
  </si>
  <si>
    <t xml:space="preserve">ФЭЗЫУХЪУМАГЪЭР </t>
  </si>
  <si>
    <t>Фэзыгъэгъунэрэр. Колхозым илэжьыгъэ фэзыухъумэрэр, пэсэкIо дэгъоу иIэр ары.</t>
  </si>
  <si>
    <t>охранявший, -ая,-ее (для него).</t>
  </si>
  <si>
    <t>ФЭЗЫУЦIЭРЭПХЪЫГЪЭР</t>
  </si>
  <si>
    <t>Емыгугъоу фэзытхырэр, мыхъатэу фэзытхырэр. А письмэр фэзыуцIэрэпхъыгъэр, кIэлэеджэкIо цIыкIур ары.</t>
  </si>
  <si>
    <t>нацарапавший, -ая, -ее (для него).</t>
  </si>
  <si>
    <t xml:space="preserve">ФЭЗЫУШХУГЪЭР </t>
  </si>
  <si>
    <t>Фэзыубгъугъэр. ЛIыжъым кIакIор фэзыушхугъэр игъусэ кIалэр ары.</t>
  </si>
  <si>
    <t>разостлавший, -ая,-ее (для него).</t>
  </si>
  <si>
    <t>ФЭЗЫУШЪАГЪЭР</t>
  </si>
  <si>
    <t>Ныом дзыор фээыушъагъэм кум фырилъхьагъ</t>
  </si>
  <si>
    <t>набивший, -ая, -ее (для него).</t>
  </si>
  <si>
    <t>ФЭЗЫФЫЗЫГЪЭР</t>
  </si>
  <si>
    <t>Нысэм ыгыкIыгъэ пIэтехъо Iужъур фэзыфызыгъэр ипщыпхъу ары.</t>
  </si>
  <si>
    <t>отжавший, -ая, -ее (для него).</t>
  </si>
  <si>
    <t xml:space="preserve">ФЭЗЫХЫГЪЭР </t>
  </si>
  <si>
    <t>Ащ имэщ фэзыхыгъэм дэгъоу ыхыгъ.</t>
  </si>
  <si>
    <t>жавший, -ая, -ее (для него).</t>
  </si>
  <si>
    <t xml:space="preserve">ФЫЗЫХЪОЖЬЫГЪЭР </t>
  </si>
  <si>
    <t>Ныом ичэм фэзыхъожьыгъэр игъунэгъу ары.</t>
  </si>
  <si>
    <t>обменявший,-ая, -ее ему.</t>
  </si>
  <si>
    <t xml:space="preserve">ФЭЗЫФЫКIАГЪЭР </t>
  </si>
  <si>
    <t>Пшъэшъэжъыем ышъхьэ фэзыфыкIагъэр ян ары.</t>
  </si>
  <si>
    <t>помывший, -ая-ее (ему голову).</t>
  </si>
  <si>
    <t xml:space="preserve">ФЭЗЫХЪАГЪЭР </t>
  </si>
  <si>
    <t>Ащ ихъагъэ фэзыхъагъэм дэгъоу ыхъагъ.</t>
  </si>
  <si>
    <t>вязавший, -ая, -ее (ему).</t>
  </si>
  <si>
    <t xml:space="preserve">ФЭЗЫХЪУГЪЭР </t>
  </si>
  <si>
    <t>Колхозым бжьэ фэзыхъурэр, бжьэхъо лIыжъ Iаз.</t>
  </si>
  <si>
    <t>разводивший, -ая, -ее (для него).</t>
  </si>
  <si>
    <t xml:space="preserve">ФЭЗЫШТАГЪЭР </t>
  </si>
  <si>
    <t>Ащ имэкъу фэзыштагъэм къабзэу ыугъоигъ.</t>
  </si>
  <si>
    <t>1.скопнивший, -ая, -ее(для него).</t>
  </si>
  <si>
    <t xml:space="preserve">ФЭЗЫШЪАГЪЭР </t>
  </si>
  <si>
    <t>Цыяпхъэр ащ фэзышъагъэм дэгъоу ышъагъ.</t>
  </si>
  <si>
    <t>соткавший, -ая, -ее (для него).</t>
  </si>
  <si>
    <t xml:space="preserve">ФЭЗЫШIАГЪЭР </t>
  </si>
  <si>
    <t>Ащ Iоф фэзышIагъэр бэ мэхъу.</t>
  </si>
  <si>
    <t>1. сделавший, -ая, -ее (для него).</t>
  </si>
  <si>
    <t xml:space="preserve">ФЭЗЫШIЫГЪЭР1 </t>
  </si>
  <si>
    <t>Ащ иунэ фэзышIыгъэр пхъэшIэ Iаз.</t>
  </si>
  <si>
    <t>1.построивший, -ая, -ее (для него).</t>
  </si>
  <si>
    <t xml:space="preserve">ФЭЗЫШIЫГЪЭР2 </t>
  </si>
  <si>
    <t>Пчъэр фэзышIыгъэм, тэрэзэу фишIыгъэп:</t>
  </si>
  <si>
    <t>закрывший, -ая, -ее.</t>
  </si>
  <si>
    <t>ФЭЗЫЩАГЪЭР1</t>
  </si>
  <si>
    <t>ЛIыжъым ичэм фэзыщагъэм осэ дэгъукIэ фищагъ.</t>
  </si>
  <si>
    <t>продавший, -ая, -ее (для него).</t>
  </si>
  <si>
    <t xml:space="preserve">ФЭЗЫЩАГЪЭР2 </t>
  </si>
  <si>
    <t>Пхъэ кухьэ фэзыщагъэм лIыжъыр ыгъэгушIуагъ.</t>
  </si>
  <si>
    <t>возивший ей, ему).</t>
  </si>
  <si>
    <t xml:space="preserve">ФЭЗЫЩЫГЪЭР </t>
  </si>
  <si>
    <t>Ныом чэмыр фэзыщырэр иныс.</t>
  </si>
  <si>
    <t>подоивший, -ая, -ее (для него).</t>
  </si>
  <si>
    <t xml:space="preserve">ФЭЗЫЩЭИГЪЭР </t>
  </si>
  <si>
    <t>Тутынашъом зыIэ фэзыщэигъэм, тутын къыритыгъ.</t>
  </si>
  <si>
    <t>протянувший, -ая, -ее (ему).</t>
  </si>
  <si>
    <t xml:space="preserve">ФЭЗЫЩЭФЫГЪЭР </t>
  </si>
  <si>
    <t>КIалэм велосипед фэзыщэфыгъэр, ян.</t>
  </si>
  <si>
    <t>купивший, -ая, -ее (для него).</t>
  </si>
  <si>
    <t xml:space="preserve">ФЭЗЫЩЭЧЫГЪЭР </t>
  </si>
  <si>
    <t>Ащ къин фэзыщэчыгъэр, иныбджэгъу хьалэл.</t>
  </si>
  <si>
    <t>вытерпевший, -ая (для него).</t>
  </si>
  <si>
    <t xml:space="preserve">ФЭЗЫIОТАГЪЭР </t>
  </si>
  <si>
    <t>Къэбар гушIуагъор фэзыIотагъэр а кIалэр ары.</t>
  </si>
  <si>
    <t>рассказавший, -ая, -ее (ему).</t>
  </si>
  <si>
    <t xml:space="preserve">ФЭЗЫIУАГЪЭР1 </t>
  </si>
  <si>
    <t>Ащ икоц фэзыIуагъэм, дэгъоу ыIуагъ.</t>
  </si>
  <si>
    <t>обмолотивший, -ая, -ее (для него).</t>
  </si>
  <si>
    <t xml:space="preserve">ФЭЗЫIУАГЪЭР2 </t>
  </si>
  <si>
    <t>Ащ гущыIэ дахэ фэзыIуагъэр бэ.</t>
  </si>
  <si>
    <t>сказавший, -ая, -ее (про него).</t>
  </si>
  <si>
    <t xml:space="preserve">ФЭЗЫIЭТЫГЪЭР </t>
  </si>
  <si>
    <t>Унашъхьэр фэзыIэтыгъэм дэгъоу ыIэтыгъ.</t>
  </si>
  <si>
    <t>1. поднявший, -ая, -ее (для него).</t>
  </si>
  <si>
    <t>ФЭЗЭЖЬУ ЗЫПI. ГЛ. ФЭШI.</t>
  </si>
  <si>
    <t>Щазымэр фэзэжъу. Джанэр фэзэжъу.</t>
  </si>
  <si>
    <t>тесно для него.</t>
  </si>
  <si>
    <t xml:space="preserve">ФЭКЪОЛ1 </t>
  </si>
  <si>
    <t>ФэкъолI кIал. ФэкъолIмэ ялI гущыIэнэу пчэгум къихьагъ (Т. Ц.). ФэкъолIышIу иорэд.</t>
  </si>
  <si>
    <t>свободный крестьянин.</t>
  </si>
  <si>
    <t>ФЭКЪУЛАЙ ЗЫПI. ГЛ., ФЭШI.</t>
  </si>
  <si>
    <t>ФэIэпэIас. А Iофым ар фэкъулай, IофшIакIэм фэкъулай.</t>
  </si>
  <si>
    <t>мастер; умелый.</t>
  </si>
  <si>
    <t xml:space="preserve">ФЭК1ОН </t>
  </si>
  <si>
    <t>ХьакIэ фэкIон фае хъугъэ. Ядэжь ыщэн ыIуи шъхьакIэм, фэкIон ыдагъэп.</t>
  </si>
  <si>
    <t>пойти к нему.</t>
  </si>
  <si>
    <t xml:space="preserve">ФЭКIУАГЪ </t>
  </si>
  <si>
    <t>Ыдэжь кIуагъэ. Хъак1э фэкIуагъ.</t>
  </si>
  <si>
    <t>1.пошел, -а, -о (к нему).</t>
  </si>
  <si>
    <t xml:space="preserve">ФЭКIУАГЪЭР </t>
  </si>
  <si>
    <t>Иныбджэгъу хьакIэу фэкIуагъэм, къыфэчэфыгъ. ЛIыжъым пхъащэ фэкIуагъэм, пхъэ дэгъу къыфищагъ.</t>
  </si>
  <si>
    <t>пошедший, -ая, -ее (для него).</t>
  </si>
  <si>
    <t>ФЭЛIАГЪ</t>
  </si>
  <si>
    <t>Фэягъ, фэныкъуагъ. Шыр псы фэлIагъ.</t>
  </si>
  <si>
    <t>1. жаждал, -а, -о (из-за).</t>
  </si>
  <si>
    <t xml:space="preserve">ФЭЛIАГЪЭР </t>
  </si>
  <si>
    <t>Шэу псы фэлIагъэм, псыбэ ришъугъ.</t>
  </si>
  <si>
    <t>жаждавший, -ая, -ее (из-за него).</t>
  </si>
  <si>
    <t>ФЭМАКI ЗЫПI. ГЛ.</t>
  </si>
  <si>
    <t>ЕмэкIэкIы. Итыжьын бгырыпхы сатыур фэмакI (орэд).</t>
  </si>
  <si>
    <t>мало для него.</t>
  </si>
  <si>
    <t>ФЭМАФ ЗЫПI. ГЛ.</t>
  </si>
  <si>
    <t>Мафэ фэхъу. Ар ащ фэмаф. Фэмафэ хъугъэ.</t>
  </si>
  <si>
    <t>приносит удачу, счастье.</t>
  </si>
  <si>
    <t xml:space="preserve">ФЭМБ </t>
  </si>
  <si>
    <t>ПсынкIэп, чъэрэп. Псы фэмб. Фэмбэу мачъэ.</t>
  </si>
  <si>
    <t>спокойный, -ая, -ое; тихий, -ая, -ое.</t>
  </si>
  <si>
    <t>ФЭМЫГЪУ ЗЫПI. ГЛ.</t>
  </si>
  <si>
    <t>Фэмафэп. А Iофыр ащ фэмыгъо хъугъэ. ЫIуагъэр фэмыгъо фэхъугъ.</t>
  </si>
  <si>
    <t>приносит несчастье.</t>
  </si>
  <si>
    <t xml:space="preserve">ФЭМЫФ </t>
  </si>
  <si>
    <t>Чанэп, лIыгъэ хэлъэп. КIэлэ фэмыф. Фэмыф къэрабгъ. Хьазыр Iупэф, фэмыф кIэракI (гущ.)</t>
  </si>
  <si>
    <t>лентяй.</t>
  </si>
  <si>
    <t xml:space="preserve">ФЭНАР </t>
  </si>
  <si>
    <t>Фэнарыр хигъэнагъ. Фэнарыр ыIыгъэу шIункIым хэхьагъ.</t>
  </si>
  <si>
    <t>фонарь.</t>
  </si>
  <si>
    <t xml:space="preserve">ФЭНЛАГЪЭ </t>
  </si>
  <si>
    <t>Гъонлагъэ. Тутын кIэчыгъэр щылъзэ, фэнлагъэ.</t>
  </si>
  <si>
    <t>увялг -а, -о.</t>
  </si>
  <si>
    <t xml:space="preserve">ФЭНЛАГЪЭР </t>
  </si>
  <si>
    <t>Тутын кIэчыгъэу фэнлагъэр, шIэхэу блэгъэн фае.</t>
  </si>
  <si>
    <t>увядший, -ая, -ее.</t>
  </si>
  <si>
    <t>ФЭНЫКЪУ ЗЫПI. ГЛ.</t>
  </si>
  <si>
    <t>ЩыкIагъ. Ар лэжьыгъэ фэныкъу. Ахъщэ тIэкIу фэныкъоу мэгузажъо.</t>
  </si>
  <si>
    <t>нуждается.</t>
  </si>
  <si>
    <t>ФЭНЭШЪУ ЗЫПI. ГЛ.</t>
  </si>
  <si>
    <t>ЗэхэшIыкI фыриIэп. А Iофым ар фанэшъу.</t>
  </si>
  <si>
    <t>1.слеп, -а, -о (по отношению к чему-либо).</t>
  </si>
  <si>
    <t xml:space="preserve">ФЭПЛЪЫРЫГЪ </t>
  </si>
  <si>
    <t>Лъыплъагъ, фэсакъыгъ. К1алэр шым фэплъырыгъ.</t>
  </si>
  <si>
    <t>присматривал, -а, -о.</t>
  </si>
  <si>
    <t xml:space="preserve">ФЭПЛЪЫРЫГЪЭР </t>
  </si>
  <si>
    <t>Шым фэплъырыгъэр, чэщым ренэу чъыягъэп.</t>
  </si>
  <si>
    <t>присматривавший-ся, -аяся, -ееся (за ним).</t>
  </si>
  <si>
    <t xml:space="preserve">ФЭПХЪЭНКIАГЪ </t>
  </si>
  <si>
    <t>ПхъэнкIыпхъэкIэ фипхъэнкIыгъ. Пшъашъэр игъунэгъу ныом дэжь кIуи, фэпхъэнкIагъ.</t>
  </si>
  <si>
    <t>подмел, -а, -о (ему).</t>
  </si>
  <si>
    <t xml:space="preserve">ФЭПЩЭРЫХЬАГЪ </t>
  </si>
  <si>
    <t>Ыгъэшхэнэу шхын фишIыгъ. Бысымгуащэр хьакIэм фэпщэрыхьагъ.</t>
  </si>
  <si>
    <t>готовил, -а, -о (ему).</t>
  </si>
  <si>
    <t xml:space="preserve">ФЭПЩЭРЫХЬАГЪЭР </t>
  </si>
  <si>
    <t>ХьакIэм фэпщэрыхьагъэр, дэгъоу пщэрыхьагъэ.</t>
  </si>
  <si>
    <t>готовивший, -ая, -ее (для него).</t>
  </si>
  <si>
    <t xml:space="preserve">ФЭПIУАГЪ </t>
  </si>
  <si>
    <t>Ибын фипIугъ. Ар ащ фэпIуагъ, фэлэжьагъ.</t>
  </si>
  <si>
    <t>воспитывал, -а, -о (для него).</t>
  </si>
  <si>
    <t>ФЭРАЗ ЗЫПI. ГЛ.</t>
  </si>
  <si>
    <t>Ыгу ебгъэрэп. Янэ ыкъо фэраз, нибжьи ащ ыгу хигъэкIыгъэп.</t>
  </si>
  <si>
    <t>доволен им.</t>
  </si>
  <si>
    <t xml:space="preserve">ФЭС </t>
  </si>
  <si>
    <t>ПэIо лъэпкъ. Фэс паIо щыгъ.</t>
  </si>
  <si>
    <t>феска.</t>
  </si>
  <si>
    <t xml:space="preserve">ФЭСАКЪЫГЪ </t>
  </si>
  <si>
    <t>Лъыплъагъ, ынаIэ тыригъэтыгъ. Шым фэсакъыгъ. Апчыр зэрэмыкъутэнэу фэсакъыгъ. Фэсакъзэ зэрещэ.</t>
  </si>
  <si>
    <t>присматривал, -а, -о (за ним).</t>
  </si>
  <si>
    <t>ФЭСАПЩИ</t>
  </si>
  <si>
    <t>ХьакIэм ыIапэ заубытыкIэ раIо хабзэ. Фэсапщи шъупсэухэмэ, шъуузынчъэмэ?</t>
  </si>
  <si>
    <t>приветствие.</t>
  </si>
  <si>
    <t>ФЭТАГЫН</t>
  </si>
  <si>
    <t>Остыгъэ дагъ. Остыгъэм фэтагын ригъэхъуагъ.</t>
  </si>
  <si>
    <t>керосин.</t>
  </si>
  <si>
    <t xml:space="preserve">ФЭТАГЫНЫЛЪ </t>
  </si>
  <si>
    <t>Фэтагын къызэрахьрэ зэрытрэ посуд. Фэтагынылъэм фэтагын ит.</t>
  </si>
  <si>
    <t>посуда для керосина.</t>
  </si>
  <si>
    <t xml:space="preserve">ФЭТХАГЪ </t>
  </si>
  <si>
    <t>Тхылъ фитхыгъ. Бэрэ фэтхагъ, ау джэуап къыфитхыжьыгъэп.</t>
  </si>
  <si>
    <t>1. писал, -а, -о (ему).</t>
  </si>
  <si>
    <t xml:space="preserve">ФЭТЭДЖЫГЪ </t>
  </si>
  <si>
    <t>Ащ пае тэджыгъэ. ЛIыжъыр унэм къызехьэм, кIалэу щысхэр фэтэджыгъэх.</t>
  </si>
  <si>
    <t>встал, -а, -о (для него).</t>
  </si>
  <si>
    <t xml:space="preserve">ФЭТЭДЖЫГЪЭР </t>
  </si>
  <si>
    <t>КIалэу, лIыжъыр къызехьэм фэтэджыгъэр, фэмытIысэу щытыгъ.</t>
  </si>
  <si>
    <t>вставший, -ая, -ее (для него).</t>
  </si>
  <si>
    <t xml:space="preserve">ФЭТЭР </t>
  </si>
  <si>
    <t>Фэтэр ыубытыгъэу ис. Фэтэрым изэщыхьагъ.</t>
  </si>
  <si>
    <t>квартира.</t>
  </si>
  <si>
    <t>ФЭТЭУ</t>
  </si>
  <si>
    <t>Фэтэу ритыгъ. Iофым фэтэу ритыгъ - ичэзыу блигъэкIыгъ. Iофым фэтэу епты хъущтэп.</t>
  </si>
  <si>
    <t>халатность.</t>
  </si>
  <si>
    <t xml:space="preserve">ФЭТIАГЪ </t>
  </si>
  <si>
    <t>Зыгорэ фитIыгъ. Мэфэ рены фэтIагъ.</t>
  </si>
  <si>
    <t>копал, -а, -о (для него).</t>
  </si>
  <si>
    <t xml:space="preserve">ФЭТIАГЪЭР </t>
  </si>
  <si>
    <t>КIалэу лIыжъым фэтIагъэм, дахэ риIуагъ.</t>
  </si>
  <si>
    <t>копавший, -ая, -ее (для него).</t>
  </si>
  <si>
    <t xml:space="preserve">ФЭУАГЪ </t>
  </si>
  <si>
    <t>Ащ пае уагъэ. ШхончыкIэ фэуагъ. Пшъашъэр къашъо зэхъум, кIалэр фэуагъ.</t>
  </si>
  <si>
    <t>стрелял, -а, -о (для него).</t>
  </si>
  <si>
    <t xml:space="preserve">ФЭУАГЪЭР </t>
  </si>
  <si>
    <t>Пшъашъэр къашъо зэхъум, кIалэу фэуагъэр бэ.</t>
  </si>
  <si>
    <t>стрелявший, ая, -ее (для него).</t>
  </si>
  <si>
    <t xml:space="preserve">ФЭУДЖЫГЪ </t>
  </si>
  <si>
    <t>Уджы къыфешIагъ. Пшъашъэр фэуджыгъ.</t>
  </si>
  <si>
    <t>танцевал, -а, -о.</t>
  </si>
  <si>
    <t xml:space="preserve">ФЭУДЖЫГЪЭР </t>
  </si>
  <si>
    <t>КIалэрэ пшъашъэрэ ащ фэуджыгъэр бэ.</t>
  </si>
  <si>
    <t>танцевавший, -ая, -ее.</t>
  </si>
  <si>
    <t xml:space="preserve">ФЭУЛЭУГЪ </t>
  </si>
  <si>
    <t>ИфэIофашIэ пае къин зэригъэхъугъ, былым хигъэкIодагъ. Бысымыр хьакIэм фэулэугъ. ЦIыфыбэ ащ фэулэугъ.</t>
  </si>
  <si>
    <t>беспокоился, -лась, -лось, (для него).</t>
  </si>
  <si>
    <t xml:space="preserve">ФЭУЛЭУГЪЭР </t>
  </si>
  <si>
    <t>ЦIыфэу ащ фэулэугъэр бэ.</t>
  </si>
  <si>
    <t>беспокоившийся, аяся, -ееся (о нем).</t>
  </si>
  <si>
    <t xml:space="preserve">ФЭУПIЭПIАГЪ </t>
  </si>
  <si>
    <t>Ыгъэгупсэфынэу, ыгъэрэзэнэу къыдичъыхьагь. Ар ихьакIэ боу фэупIэпIагъ.</t>
  </si>
  <si>
    <t>хлопотал, -а, -о (для него).</t>
  </si>
  <si>
    <t xml:space="preserve">ФЭУПIЭПIАГЪЭР </t>
  </si>
  <si>
    <t>Ащ фэупIэпIагъэр бэ.</t>
  </si>
  <si>
    <t>хлопотавший, -ая,-ее (для него)</t>
  </si>
  <si>
    <t xml:space="preserve">ФЭХЫГЪЭ </t>
  </si>
  <si>
    <t>УкIыгъэ хъугъэ. Пыим езаозэ фэхыгъэ.</t>
  </si>
  <si>
    <t>пал,-а, -о.</t>
  </si>
  <si>
    <t xml:space="preserve">ФЭХЫГЪЭР </t>
  </si>
  <si>
    <t>ХэкIодагъэр. Пыим езаозэ, фэхыгъэмэ ацIэ цIыфымэ агъашIоу егъашIэм щыIэщт.</t>
  </si>
  <si>
    <t>павший, -ая, -ее.</t>
  </si>
  <si>
    <t>ФЭХЫЙ ЛЪЫМ., ФЭШI.</t>
  </si>
  <si>
    <t>Фэмысэп. А Iофым ар фэхый.</t>
  </si>
  <si>
    <t>1. прав, -а,-о.</t>
  </si>
  <si>
    <t xml:space="preserve">ФЭХЪАГЪ </t>
  </si>
  <si>
    <t>Лъэпэд, нэмыкI фихъагъ. Нысэр ныом фэхъагъ.</t>
  </si>
  <si>
    <t>связал, -а, -о (дл# него).</t>
  </si>
  <si>
    <t xml:space="preserve">ФЭХЪАГЪЭР </t>
  </si>
  <si>
    <t>Ащ фэхъагъэр, хъакIэкIэ Iазэ.</t>
  </si>
  <si>
    <t>вязавший, -ая, -ее (для него)</t>
  </si>
  <si>
    <t xml:space="preserve">ФЭХЪУ </t>
  </si>
  <si>
    <t>ЛъэкIы. Ащ фэхъу и1. Фэхъу зиIэм Iаджи ишIыкI.</t>
  </si>
  <si>
    <t>сила,влияние.</t>
  </si>
  <si>
    <t>ФЭХЪУ-ФЭМЫХЪУМИ</t>
  </si>
  <si>
    <t>Фэхъу-фэмыхъуми кIощт.</t>
  </si>
  <si>
    <t>добровольно, хочет или не хочет,</t>
  </si>
  <si>
    <t xml:space="preserve">ФЭХЪУГЪ1 </t>
  </si>
  <si>
    <t>КъыфэкIыгъ. Лэжьыгъэр дэгъоу фэхъугъ. Лэжьыгъэр ащ дэгъоу фэхъу хабзэ.</t>
  </si>
  <si>
    <t xml:space="preserve">ФЭХЪУГЪ2 </t>
  </si>
  <si>
    <t>Фикъугъ. Лэжьыгъэу иIэр фэхъугъ.</t>
  </si>
  <si>
    <t>хватил, -а, -о</t>
  </si>
  <si>
    <t>ФЭЧАР</t>
  </si>
  <si>
    <t>Фэфед. Ар ащ фэчарэ хъугъэ.</t>
  </si>
  <si>
    <t>выгодно (для него).</t>
  </si>
  <si>
    <t>ФЭЧЭФ ЗЫПI. ГЛ.</t>
  </si>
  <si>
    <t>Фай, ыгу еIу. Ар Iофым фэчэф. Бысымыр хьакIэм фэчэф.</t>
  </si>
  <si>
    <t>рад, -а, -о.</t>
  </si>
  <si>
    <t>ФЭЧЭФЫНЧЪ</t>
  </si>
  <si>
    <t>Ар Iофым фэчэфынчъ нахь, фэчэфэп. Бысымыр ихъакIэ фэчэфынчъ.</t>
  </si>
  <si>
    <t>не с охотой, не приветлив, -а, -о.</t>
  </si>
  <si>
    <t xml:space="preserve">ФЭШЫХЬАТЫГЪ </t>
  </si>
  <si>
    <t>Зэрэшъыпкъэм фэгъэнэфагъ. А Iофым ар фэшыхьат. Ащ тхылъэу ыIыгъыр ащ зэрэщыIагъэм фэшыхьат.</t>
  </si>
  <si>
    <t>свидетельствовал, -а,-о, что-то.</t>
  </si>
  <si>
    <t xml:space="preserve">ФЭШЪОШАГЪ </t>
  </si>
  <si>
    <t>1. подобал, -а, -о. Тефэ. Ащ ятэш лIыжъым дахэ риIоныр ифэшъуаш.</t>
  </si>
  <si>
    <t>ФЭШЪХЬАФ</t>
  </si>
  <si>
    <t>ИнэмыкI. Ар ащ фэшъхьаф. Iофыр зэрэгугъагъэм фэшъхьаф шъыпкъэу хъугъэ. Ащ ифэшъхьаф сэ сшIэрэп.</t>
  </si>
  <si>
    <t>другой.</t>
  </si>
  <si>
    <t xml:space="preserve">ФЭШЪЫГЪУАГЪ </t>
  </si>
  <si>
    <t>ЛIагъэм пае ыгу инэу зэрэхэкIырэр къыгъэлъагъоу нэшхъэеу хэтыгъ. ИIахьылэу лIагъэм, мэзитIо фэшъыгъуагъ.</t>
  </si>
  <si>
    <t>соболезновал, -а, -о (ему).</t>
  </si>
  <si>
    <t xml:space="preserve">ФЭШЪЫГЪУАГЪЭР </t>
  </si>
  <si>
    <t>Ар зэлIэм фэшъыгъуагъэр бэ.</t>
  </si>
  <si>
    <t>соболезновавший, -ая, -ее (ему).</t>
  </si>
  <si>
    <t xml:space="preserve">ФЭШЪЫПКЪАГЪ </t>
  </si>
  <si>
    <t>ШъыпкъагъэкIэ гот.Ар ащ фэшъыпкъагъ. Ащ пэмыкI фэшъыпкъагъэу сэ сшIэрэп.</t>
  </si>
  <si>
    <t>предан, -а,-о(ему).</t>
  </si>
  <si>
    <t>ФЭШI ГУЩЫIЭЛЪ.</t>
  </si>
  <si>
    <t>Пае. Ащ фэшIы зи ыIуагъэп. Ащ фэшI ащ сыдэгущыIагъ.</t>
  </si>
  <si>
    <t>для.</t>
  </si>
  <si>
    <t>ФЭШIУ</t>
  </si>
  <si>
    <t>Фэдэгъу. Нысэр игуащэ лъэшэу фэшIу. ЪIкъо ятэ фэшIу.</t>
  </si>
  <si>
    <t>1. благорасположен, -а, -о.</t>
  </si>
  <si>
    <t>ФЭШIЫГЪ1</t>
  </si>
  <si>
    <t>Тегъэпсыхьагъ, бай. Ар унэгъо фэшIыгъ. Колхозыр фэшIыгъэ хъугъэ.</t>
  </si>
  <si>
    <t>зажиточный, -ая, -ое.</t>
  </si>
  <si>
    <t>ФЭШIЫГЪ2</t>
  </si>
  <si>
    <t>Iухыгъэп егъэтыгъ.Унапчъэр фэшIыгъ. Тучаныр фэшIыгъ.</t>
  </si>
  <si>
    <t>закрыто, -а, -о.</t>
  </si>
  <si>
    <t xml:space="preserve">ФЭЩ </t>
  </si>
  <si>
    <t>Ылъакъо фэщ хэхьагъ. Фэщ къыхахьи, ыгъэгумэкIыгъ.</t>
  </si>
  <si>
    <t>судорога.</t>
  </si>
  <si>
    <t>ФЭЩАГЪ</t>
  </si>
  <si>
    <t>ЫгукIэ фаеу пылъ. Ар еджэным лъэшэу фэщагъ.</t>
  </si>
  <si>
    <t>привержен, -а, -о.</t>
  </si>
  <si>
    <t xml:space="preserve">ФЭЩЫНАГЪ </t>
  </si>
  <si>
    <t>Ащ пае щынагъэ. КIалэр чэщым къэтыгъэти,янэ фэщынагъ.</t>
  </si>
  <si>
    <t>боялся, -лась, -лось.</t>
  </si>
  <si>
    <t xml:space="preserve">ФЭЩЫЩЫГЪ </t>
  </si>
  <si>
    <t>ШыкIэр янэ фэщыщыгъ</t>
  </si>
  <si>
    <t>1.заржал,-а,</t>
  </si>
  <si>
    <t xml:space="preserve">ФЭЩЭФАГЪ </t>
  </si>
  <si>
    <t>Зыгорэхэр фищэфыгъэх. Янэ пшъашъэм фэщэфагъ.</t>
  </si>
  <si>
    <t>покупал, -а, -о (ему).</t>
  </si>
  <si>
    <t xml:space="preserve">ФЭЩЭФАГЪЭР </t>
  </si>
  <si>
    <t>Тучаным чIахьи, кIалэм фэщэфагъэр ян ары.</t>
  </si>
  <si>
    <t>покупавший, -ая, -ее (для него).</t>
  </si>
  <si>
    <t xml:space="preserve">ФЭЯГЪ2 </t>
  </si>
  <si>
    <t>КIалэр еджакIо кIонэу фэягъ.</t>
  </si>
  <si>
    <t>хотел, -а, -о.</t>
  </si>
  <si>
    <t>ФЭIАЗ</t>
  </si>
  <si>
    <t>Фэкъулай, фэIэпэIас. Ар IофшIакIэм фэIаз. ГущыIакIэм фэIаз.</t>
  </si>
  <si>
    <t>в совершенстве знает, делает, мастер.</t>
  </si>
  <si>
    <t xml:space="preserve">ФЭIОРЫШIАГЪ </t>
  </si>
  <si>
    <t>ЗэриIоу фэхъугъ. Ар ащ фэIорышIагъ.</t>
  </si>
  <si>
    <t>подчинялся, -лась,-лось.</t>
  </si>
  <si>
    <t xml:space="preserve">ФЭIОРЫШIАГЪЭР </t>
  </si>
  <si>
    <t>ЗэриIоу хъугъэр. Ащ фэIорышIагъэр кIэлэ хъупхъ.</t>
  </si>
  <si>
    <t>подчинившийся,-аяся,- ееся (ему).</t>
  </si>
  <si>
    <t>ФЭ1О-ФАШI</t>
  </si>
  <si>
    <t>ИщыкIагъэр, ешIылIэгъэн фаер. Ащ ифэIо-фашIэхэр ыгъэхьазэрыгъахэх.</t>
  </si>
  <si>
    <t>все необходимое для него (по отношению к человеку).</t>
  </si>
  <si>
    <t xml:space="preserve">ФЭIУАГЪ1 </t>
  </si>
  <si>
    <t>Ар лIыжъым фэIуагъ.</t>
  </si>
  <si>
    <t>молотил, -ла (для него).</t>
  </si>
  <si>
    <t>ФЭIУАГЪ2</t>
  </si>
  <si>
    <t>ЕмыкIу, мыхъун хэлъэп. Ащ фэIуагъэ щыIэп.</t>
  </si>
  <si>
    <t>ничего страшного нет (в выражении).</t>
  </si>
  <si>
    <t>ФЭIЭЗЭГЪУ ЗЫПI. ГЛ., ФЭШI.</t>
  </si>
  <si>
    <t>ИIэзэгъу. Ар ащ фэIэзэгъу.</t>
  </si>
  <si>
    <t>его лекарство.</t>
  </si>
  <si>
    <t>ФЭIЭНКУН ЛЪЫМ., ФЭШI.</t>
  </si>
  <si>
    <t>Тыриубытапэрэп, еджэнджэшы. А Iофым ар фэIэнкун.</t>
  </si>
  <si>
    <t>сомневается, не уверен.</t>
  </si>
  <si>
    <t>ФЭIЭРЫФЭГЪУ</t>
  </si>
  <si>
    <t>ИлъыIэсын фэпсынкIагъу. Iашэр фэIэрыфэгъоу щылъ.</t>
  </si>
  <si>
    <t>удобно, под рукой.</t>
  </si>
  <si>
    <t xml:space="preserve">ХАБЗЭ </t>
  </si>
  <si>
    <t>Адыгэ хабз. Адыгэ хабзэ хэлъ. ХьакIэр бгъэшIоныр, плъытэныр</t>
  </si>
  <si>
    <t>1. обычай.</t>
  </si>
  <si>
    <t>ХАДЭ</t>
  </si>
  <si>
    <t>Хадзэ. Джанэр зэжъути, хадэ фишIыгъ.</t>
  </si>
  <si>
    <t>вставка.</t>
  </si>
  <si>
    <t xml:space="preserve">ХАКIО </t>
  </si>
  <si>
    <t>Шыхъу мысэкIыр ары. Колхозым хакIо иI.</t>
  </si>
  <si>
    <t>жеребец.</t>
  </si>
  <si>
    <t xml:space="preserve">ХАЛАТ </t>
  </si>
  <si>
    <t>Щыгъын убгъу кIыхьэу, щыгъын кIыIум телъэу ащыгърэр ары. Бысымгуащэм халат щыгъэу унэм къикIыгъ. Сымэджэщым чIэлъ</t>
  </si>
  <si>
    <t>халат.</t>
  </si>
  <si>
    <t>ХАМОТ</t>
  </si>
  <si>
    <t>Шыр кум кIашIэмэ тыралъхьэрэр ары. Шым хамот телъ. Шым хамотыр тырихыжьыгъ.</t>
  </si>
  <si>
    <t>хомут.</t>
  </si>
  <si>
    <t xml:space="preserve">ХАМЭ </t>
  </si>
  <si>
    <t>Iахьылэу щымытыр ары. Хамэ щысэу щысэ умыIуатэ (гущ.).</t>
  </si>
  <si>
    <t>чужой, -ая, -ое</t>
  </si>
  <si>
    <t xml:space="preserve">ХАНЭ </t>
  </si>
  <si>
    <t>Зы псэур хэ гощыгъэу зы Iахьэр ары. Гектар ханэ сад ышIагъ.</t>
  </si>
  <si>
    <t>шестая часть.</t>
  </si>
  <si>
    <t xml:space="preserve">ХАПIЭ </t>
  </si>
  <si>
    <t>Унагъор зэрыс чIыгур ары. ХэпIэ дэгъу ыубытыгъ. ХапIэм унэ ришIыхьагъ.</t>
  </si>
  <si>
    <t>план, усадьба.</t>
  </si>
  <si>
    <t xml:space="preserve">ХАС </t>
  </si>
  <si>
    <t>ЗэIукI. Хасэм кIуагъэ. Зыгъаси хасэм кIо (гущ.). Унэм исыр хасэзэ, хасэм кIуагъэр къэкIожъыгъ (гущ.).</t>
  </si>
  <si>
    <t>съезд.</t>
  </si>
  <si>
    <t xml:space="preserve">ХАТЭ </t>
  </si>
  <si>
    <t>ХэтэрыкIхэр зыщашIэрэ чIыгур, чIыпIэр ары. Щагу хат. Губгъо хат. Хатэ ышIагъ. Хатэр бэгъуагъэ.</t>
  </si>
  <si>
    <t>огород.</t>
  </si>
  <si>
    <t xml:space="preserve">ХАТIЭ </t>
  </si>
  <si>
    <t>Пкъэу гъумэу унэ ашIы хъумэ, псэуалъэ ашIы хъумэ чIым хатIэрэр ары. ХатIэхэр пытэу хэтIагъэх.</t>
  </si>
  <si>
    <t>столб.</t>
  </si>
  <si>
    <t xml:space="preserve">ХАФЭ </t>
  </si>
  <si>
    <t>ШIоIу. МыIэрысэ хаф. Мыр хафэ. Пхъэгулъ хафэ иI.</t>
  </si>
  <si>
    <t>1. кислый, -ая, -ое.</t>
  </si>
  <si>
    <t xml:space="preserve">ХАХЪО </t>
  </si>
  <si>
    <t>Фыгу дэгъу, хахъо иI.</t>
  </si>
  <si>
    <t>приварок.</t>
  </si>
  <si>
    <t xml:space="preserve">ХАШЪУ </t>
  </si>
  <si>
    <t>Губгъу. Хашъом кIуагъэ.</t>
  </si>
  <si>
    <t>степь.</t>
  </si>
  <si>
    <t>ХАЩЭ</t>
  </si>
  <si>
    <t>Пыим хащэ фэхъуи, хэкур ригъэштагъ.</t>
  </si>
  <si>
    <t>лазутчик.</t>
  </si>
  <si>
    <t xml:space="preserve">ХИБЗЫКIЫГЪ </t>
  </si>
  <si>
    <t>Хигъэчъыгъ. ШэкIым  хибзыкIыгъ.</t>
  </si>
  <si>
    <t>вырезал.</t>
  </si>
  <si>
    <t xml:space="preserve">ХИГЪОТАГЪ </t>
  </si>
  <si>
    <t>Хэлъэу щигъотыгъ. Уцым хэлъэу ахъщэ хигъотагъ.</t>
  </si>
  <si>
    <t>1. нашел, нашла, -о (в).</t>
  </si>
  <si>
    <t xml:space="preserve">ХИГЪОТАГЪЭР </t>
  </si>
  <si>
    <t>ЛIыжъым ощэу мэзым хигъотагъэр зыем ритыжьыгъ.</t>
  </si>
  <si>
    <t>найденный, -ая, -ое (в).</t>
  </si>
  <si>
    <t xml:space="preserve">ХИГЪЭБЫЛЪХЬАГЪ </t>
  </si>
  <si>
    <t>Зыгорэ зыгорэм щигъэбылъыгъ. Нэгъуаджэр мэзым хигъэбылъхьагъ.</t>
  </si>
  <si>
    <t xml:space="preserve">ХИГЪЭБЫЛЪХЬАГЪЭР </t>
  </si>
  <si>
    <t>Пабжьэм хигъэбылъхьагъэр ыгъотыжьрэп.</t>
  </si>
  <si>
    <t>спрятанный, -ая, -ое (в).</t>
  </si>
  <si>
    <t xml:space="preserve">ХИГЪЭГЪОЛЪХЬАГЪ </t>
  </si>
  <si>
    <t>Сымаджэр пIэм хигъэгъолъхьагъ. Узым хигъэгъолъхьагъ.</t>
  </si>
  <si>
    <t>уложил, -а, -о (в).</t>
  </si>
  <si>
    <t xml:space="preserve">ХИГЪЭГЪОЛЪХЬАГЪЭР </t>
  </si>
  <si>
    <t>КIалэу янэ пIэм хигъэгъолъхьагъэр хэчъыягъ.</t>
  </si>
  <si>
    <t>уложенный, -ая, -ое (в).</t>
  </si>
  <si>
    <t xml:space="preserve">ХИГЪЭДАГЪ </t>
  </si>
  <si>
    <t>Ар хигъэдагъ. Чэмэу иIэмэ ахигъади чэм ритыгъ.</t>
  </si>
  <si>
    <t>дал, -а, -о возможность выбрать.</t>
  </si>
  <si>
    <t xml:space="preserve">ХИГЪЭЖЪУКIЫГЪ1 </t>
  </si>
  <si>
    <t>Хэлъэу ыгъэжъуагъ. Чэтыр псым хигъэжъукIыгъ.</t>
  </si>
  <si>
    <t>сварил, -а, -о (в).</t>
  </si>
  <si>
    <t xml:space="preserve">ХИГЪЭЖЪУКIЫГЪ2 </t>
  </si>
  <si>
    <t>Щигъэтыгъ. Ышъхьэу узырэр уцым хигъэжъукIыгъ.</t>
  </si>
  <si>
    <t>успокоил, -а, -о (боль).</t>
  </si>
  <si>
    <t xml:space="preserve">ХИГЪЭЖЪУКIЫГЪЭР </t>
  </si>
  <si>
    <t>Чэтэу лэпсым хигъэжъукIыгъэр къыхихыжьи, ыгъэлыбжьагъ.</t>
  </si>
  <si>
    <t xml:space="preserve">ХИГЪЭЗЫГЪ </t>
  </si>
  <si>
    <t>Зыхэлъым щыщэу зыгорэ хигъэлъэтыгъ. Зы натрыфышъхъэ блэрым хигъэзыгъ.</t>
  </si>
  <si>
    <t>1. выронил, -а, -о (из).</t>
  </si>
  <si>
    <t xml:space="preserve">ХИГЪЭЗЫГЪЭР </t>
  </si>
  <si>
    <t>Хигъэлъэтыгъэр. Апчэу шъхьаныгъупчъэм хигъэзыгъэр убэтагъэ.</t>
  </si>
  <si>
    <t>выроненный, -ая, -ое.</t>
  </si>
  <si>
    <t xml:space="preserve">ХИГЪЭЗЫХЬАГЪЭР </t>
  </si>
  <si>
    <t>Хифагъэр. Гъу1чыIунэу дэпкъым хигъэзыхьагъэр, IадэкIэ къыхихыжьыгъ. Чэмэу псым хигъэзыхьагъэр, псы ешъуи къыхэкIыжьыгъ.</t>
  </si>
  <si>
    <t>1. воткнутый,-ая, -ое (в).</t>
  </si>
  <si>
    <t xml:space="preserve">ХИГЪЭКIАГЪ </t>
  </si>
  <si>
    <t>ЫукIи, ригъэукIорэикIыгъ. ШакIом къор хигъэкIагъ. Еуи,</t>
  </si>
  <si>
    <t>уложил, -а, -о.</t>
  </si>
  <si>
    <t xml:space="preserve">ХИГЪЭКIАГЪЭР </t>
  </si>
  <si>
    <t>Хигъэфагъэр. Ащ пыеу хигъафагъэр бэ.</t>
  </si>
  <si>
    <t>уложенный, -ая, -ое.</t>
  </si>
  <si>
    <t xml:space="preserve">ХИГЪЭКIЫГЪ </t>
  </si>
  <si>
    <t>1. Зыхэтым хигъэкIыгъ. Чэмыр Iэхъогъум хигъэкIыгъ.</t>
  </si>
  <si>
    <t>исключил, -а, -о (из), выгнал,-а, -о (из).</t>
  </si>
  <si>
    <t xml:space="preserve">ХИГЪЭКIЫХЬАГЪ </t>
  </si>
  <si>
    <t>Къутамэр чъыгым хигъэкIыхьагъ. Iазэм сымаджэм къупшъхьэ хигъэкIыхъагъ.</t>
  </si>
  <si>
    <t>прирастил, -а, -о.</t>
  </si>
  <si>
    <t xml:space="preserve">ХИГЪЭКIЫХЬАГЪЭР </t>
  </si>
  <si>
    <t>СадышIэм мыIэрысэу чъыгым хигъэкIыхьагъэм къыпыкIагъ.</t>
  </si>
  <si>
    <t>приращенный, -ая, -ое.</t>
  </si>
  <si>
    <t xml:space="preserve">ХИГЪЭНАГЪ1 </t>
  </si>
  <si>
    <t>Остыгъэр хигъэнагъ. Сырнычыр хигъэнагъ.</t>
  </si>
  <si>
    <t>зажег, зажгла, -ло.</t>
  </si>
  <si>
    <t xml:space="preserve">ХИГЪЭНАГЪ2 </t>
  </si>
  <si>
    <t>ХиIугъ. Кохъуацэр мэкъум хигъэнагъ.</t>
  </si>
  <si>
    <t>1. воткнул, -а, -о.</t>
  </si>
  <si>
    <t>ХИГЪЭНАГЪЭР1</t>
  </si>
  <si>
    <t>Пигъэнагъэр. Остыгъэу хигъэнагъэр ерагъэу блэщтыгъэ.</t>
  </si>
  <si>
    <t>зажженный, -ая, -ое.</t>
  </si>
  <si>
    <t xml:space="preserve">ХИГЪЭНАГЪЭР2 </t>
  </si>
  <si>
    <t>Кохъуацэу мэкъум хигъэнагъэр къыуфагъ.</t>
  </si>
  <si>
    <t>1. воткнутый, -ая, -ое.</t>
  </si>
  <si>
    <t xml:space="preserve">ХИГЪЭНЫГЪ </t>
  </si>
  <si>
    <t>Iахь хыригъэхыгъэп. КIалэр Iофым, джэгуным ахигъэныгъ. КIалэр ымыгъакIозэ еджэным хигъэныгъ.</t>
  </si>
  <si>
    <t>из-за него пропустил, -а, -о; лишил, -а, -о.</t>
  </si>
  <si>
    <t xml:space="preserve">ХИГЪЭНЭЖЬЫГЪ </t>
  </si>
  <si>
    <t>ИкIэрыкIэу пигъэнэжьыгъ. Остыгъэу ыгъэкIосагъэр хигъэнэжьыгъ.</t>
  </si>
  <si>
    <t>вновь зажег, зажгла, -о.</t>
  </si>
  <si>
    <t xml:space="preserve">ХИГЪЭПЫХЬАГЪ </t>
  </si>
  <si>
    <t>Икъоу жьы ымыгьотэу хигъэлъыгъ. Янэ кIалэр чIиуцухьи, пIэм хигъэпыхьагъ.</t>
  </si>
  <si>
    <t>заставил, -а, -о задохнуться.</t>
  </si>
  <si>
    <t xml:space="preserve">ХИГЪЭПШЪЫХЬАГЪ </t>
  </si>
  <si>
    <t>Щигъэпшъыгъ. КIалэр псым къыхимыгъэкIызэ хигъэпшъыхьагъ. ЛIым кIалэр мэзым хигъэпшъыхьагъ.</t>
  </si>
  <si>
    <t>утомил, -а, -о.</t>
  </si>
  <si>
    <t xml:space="preserve">ХИГЪЭПШЪЫХЬАГЪЭР </t>
  </si>
  <si>
    <t>Хэтэу ыгъэпшъыгъэр. Ятэ кIалэу мэзым хигъэпшъыхьагъэр, ерагъэу къэкIожьыгъ.</t>
  </si>
  <si>
    <t>утомленный, -ая, -ое (им).</t>
  </si>
  <si>
    <t xml:space="preserve">ХИГЪЭПIЫКIЫХЬАГЪ </t>
  </si>
  <si>
    <t>ЧъыIэ хигъэлIыхьагъ. КIалэр мэзым зыдищи хигъэпIыкIыхьагъ.</t>
  </si>
  <si>
    <t>заставил, -а, -о продрогнуть его (на, в).</t>
  </si>
  <si>
    <t xml:space="preserve">ХИГЪЭПIЫКIЫХЬАГЪЭР </t>
  </si>
  <si>
    <t>Янэ кIалэу щагум рихи чъыIэм хигъэпIыкIыхьагъэр, ерагъэу ыгъэфэбэжьыгъ.</t>
  </si>
  <si>
    <t>тот, кого заставил, -а, -о продрогнуть.</t>
  </si>
  <si>
    <t>ХИГЪЭСТЫКIЫГЪ</t>
  </si>
  <si>
    <t>МашIокIэ ыгъэсти гъуанэ фыригъэшIыгъ. Иджанэ хигъэстыкIыгъ.</t>
  </si>
  <si>
    <t>прожег, -ла, -ло.</t>
  </si>
  <si>
    <t xml:space="preserve">ХИГЪЭСТЫКIЫГЪЭР </t>
  </si>
  <si>
    <t>Джанэм хигъэстыкIыгъэм идэжьын фишIыгъ.</t>
  </si>
  <si>
    <t>прожженный, -ая, -ое.</t>
  </si>
  <si>
    <t>ХИГЪЭСТЫХЬАГЪ</t>
  </si>
  <si>
    <t>Хилъхьи ыгъэстыгъ. МашIом пидзи, хигъэстыхьагъ.</t>
  </si>
  <si>
    <t>сжег, сожгла, -о (в).</t>
  </si>
  <si>
    <t xml:space="preserve">ХИГЪЭСТЫХЬАГЪЭР </t>
  </si>
  <si>
    <t>Пидзи ыгъэстыгъэр. Ащ машIом хигъэстыхьагъэр бэ.</t>
  </si>
  <si>
    <t>сожженный,-ая, -ое.</t>
  </si>
  <si>
    <t xml:space="preserve">ХИГЪЭСЫГЪ </t>
  </si>
  <si>
    <t>1.ХигъэтIысхьи щигъэсыгъ. Шъуз хьакIэр шъхьантэм хигъэсыгъ. Янэ кIалэр бащэрэ псым хигъэсыгъ.</t>
  </si>
  <si>
    <t>дал посидеть, заставил -а, -о сидеть (в).</t>
  </si>
  <si>
    <t xml:space="preserve">ХИГЪЭСЫХЬАГЪ </t>
  </si>
  <si>
    <t>Хигъахьи ригъэсыгъ. Шыр псым хигъэсыхьагъ.</t>
  </si>
  <si>
    <t>заставил, -а, -о плыть (в).</t>
  </si>
  <si>
    <t>ХИГЪЭСЫХЬАГЪЭР ЗЫГЪ. ПРИЧ.</t>
  </si>
  <si>
    <t>Псым хигъахьи ригъэсыгъэр. КIалэм шэу псым хигъэсыхьагъэр</t>
  </si>
  <si>
    <t>заставленный, -ая, -ое плыть (в).</t>
  </si>
  <si>
    <t xml:space="preserve">ХИГЪЭТХЪЫГЪ </t>
  </si>
  <si>
    <t>КарандашкIэ тхылъыпIэм хигъэтхъыгъ.</t>
  </si>
  <si>
    <t>1. подчеркнул, -а, -о; выделил, -а, -о.</t>
  </si>
  <si>
    <t xml:space="preserve">ХИГЪЭТХЪЫГЪЭР </t>
  </si>
  <si>
    <t>КIалэм тхылъыпIэм хигъэтхъыгъэр линие занкI.</t>
  </si>
  <si>
    <t>подчеркнутый, -ая,-ое, выделенный, -ая, -ое.</t>
  </si>
  <si>
    <t xml:space="preserve">ХИГЪЭТЫГЪ </t>
  </si>
  <si>
    <t>Хэтэу щигъэтыгъ. Унэм римыгъахьэу, кIалэр уаем хигъэтыгъ.</t>
  </si>
  <si>
    <t>1.заставил стоять.</t>
  </si>
  <si>
    <t xml:space="preserve">ХИГЪЭТIЫСХЬАГЪ </t>
  </si>
  <si>
    <t>Ыщи сатырэм хигъэтIысхьагъ. ЛIыжъыр пIэкIорым хигъэтIысхьагъ.</t>
  </si>
  <si>
    <t>1. усадил, -а, -о (в).</t>
  </si>
  <si>
    <t xml:space="preserve">ХИГЪЭТIЫСХЬАГЪЭР </t>
  </si>
  <si>
    <t>Ныоу пIэкIорым хигъэтIысхьагъэр, зигъэшIожьэу хэсыгъ.</t>
  </si>
  <si>
    <t>усаженный,-ая, -ое (им).</t>
  </si>
  <si>
    <t xml:space="preserve">ХИГЪЭТIЭТIАГЪ </t>
  </si>
  <si>
    <t>ЗэпытIэтIызэ хигъэткIуагь. Краскэр уцым хигъэтIэтIагъ.</t>
  </si>
  <si>
    <t>накапал, -а, -о (в).</t>
  </si>
  <si>
    <t>ХИГЪЭФАГЪ</t>
  </si>
  <si>
    <t>Ыдзи хигъэфагъ. Мыжъор псым хигъэфагъ. Хигъэхьагъ. Тхьаматэм кIалэр хэтэ бригадэм хигъэфагъ.</t>
  </si>
  <si>
    <t>1. попал, -а, -о (в).</t>
  </si>
  <si>
    <t xml:space="preserve">ХИГЪЭФАГЪЭР </t>
  </si>
  <si>
    <t>IэкIэзи хэфагъэр. КIалэм къошъо бэщэу псым хигъэфагъэр етхъуи, къыхихыжъыгъ.</t>
  </si>
  <si>
    <t>1. упущенное (в).</t>
  </si>
  <si>
    <t xml:space="preserve">ХИГЪЭХЪУАГЪ1 </t>
  </si>
  <si>
    <t>ХикIагъ. Къундысыум щэ хигъэхъуагъ. Спиртым псы хигъэхъуагъ.</t>
  </si>
  <si>
    <t>налил, -а, -о (в).</t>
  </si>
  <si>
    <t xml:space="preserve">ХИГЪЭХЪУАГЪ </t>
  </si>
  <si>
    <t>Лэжьыгъэу иIэм етIани къыщэфи хигъэхъуагъ. Былымышъхьэу иIэм хигъэхъуагъ.</t>
  </si>
  <si>
    <t>прибавил, -а, -о.</t>
  </si>
  <si>
    <t xml:space="preserve">ХИГЪЭХЪУАГЪЭР1 </t>
  </si>
  <si>
    <t>КIикIагъэр. Щаим щэу хигъэхъуагъэр мэкIаIо.</t>
  </si>
  <si>
    <t>налитый, -ая, -ое (в).</t>
  </si>
  <si>
    <t xml:space="preserve">ХИГЪЭХЪУАГЪЭР2 </t>
  </si>
  <si>
    <t>Колхозым былымышъхъэу иIэм хигъэхъуагъэр бэ.</t>
  </si>
  <si>
    <t>прибавленный, -ая,-ое (к).</t>
  </si>
  <si>
    <t xml:space="preserve">ХИГЪЭХЬАГЪ </t>
  </si>
  <si>
    <t>Ыфи, ыгъакIуи хигъэхьагъ. Кур псынжъым хигъэхьагъ. Шыр лэжъыгъэм хигъэхьагъ. Шыр псым хигъэхьагъ.</t>
  </si>
  <si>
    <t>1. заставил, -а, -о войти; ввел, -а, -о.</t>
  </si>
  <si>
    <t xml:space="preserve">ХИГЪЭХЬЭЖЬЫГЪ </t>
  </si>
  <si>
    <t>ИкIэрыкIэу хэсынэу хигъэхьагъ. ЛIыр шъузым хигъэхъажьыгъ.</t>
  </si>
  <si>
    <t>1. помог, -ла, -ло вновь сойтись.</t>
  </si>
  <si>
    <t xml:space="preserve">ХИГЪЭЧЭРЭЗАГЪ </t>
  </si>
  <si>
    <t>Ыгъазэзэ хигъэхьагъ. Джамбрыур пхъэмбгъум хигъэчэрэзагъ.</t>
  </si>
  <si>
    <t>ввинтил, -а, -о.</t>
  </si>
  <si>
    <t xml:space="preserve">ХИГЪЭЧЭРЭЗАГЪЭР </t>
  </si>
  <si>
    <t>Ыгъэчэрэзызэ хигъэхьагъэр. Джамбырыоу пчъэм хигъэчэрэзагъэр ерагъозэ къыхихыжьыгъ.</t>
  </si>
  <si>
    <t>ввинченный,-ая, -ое.</t>
  </si>
  <si>
    <t xml:space="preserve">ХИГЪЭЧЪЫГЪ </t>
  </si>
  <si>
    <t>ЛэныстэкIэ е шъэжъыекIэ хиупкIыгъ. Шъом ишIупIэр хигъэчъыгъ.</t>
  </si>
  <si>
    <t>вырезал, -а, -о (из).</t>
  </si>
  <si>
    <t xml:space="preserve">ХИГЪЭЧЪЫГЪЭР </t>
  </si>
  <si>
    <t>ХибзыкIыгъэр. Шъом ишIупIэу хигъэчъыгъэр щазмэ аригъэшIыгъ.</t>
  </si>
  <si>
    <t>вырезанный, -ая, -ое (из).</t>
  </si>
  <si>
    <t xml:space="preserve">ХИГЪЭЧЪЫХЬАГЪ </t>
  </si>
  <si>
    <t>ЦементкIэ е нэмыкIыкIэ пытэу хигъэпытыхьагъ. Дэпкъым мыжъор цементкIэ хигъэчъыхьагъ. Джэрзыр гъучIым хигъэчъыхьагъ.</t>
  </si>
  <si>
    <t>впаял, вделал так, что он застыл в нём.</t>
  </si>
  <si>
    <t xml:space="preserve">ХИГЪЭЧЪЫХЬАГЪЭР </t>
  </si>
  <si>
    <t>Джэрзэу гъучIым хигъэчъыхьагъэр пытэу хэчъыхьагъ.</t>
  </si>
  <si>
    <t>впаянный,-ая, -ое; вделанный, -ая, -ое.</t>
  </si>
  <si>
    <t xml:space="preserve">ХИГЪЭШЪУХЬАГЪ </t>
  </si>
  <si>
    <t>ХигъэуцIыныхьагъ. КIалэр ощхым хигъэшъухьагъ.</t>
  </si>
  <si>
    <t>1. намочил, -а, -о (в).</t>
  </si>
  <si>
    <t xml:space="preserve">ХИГЪЭШЪУХЬАГЪЭР </t>
  </si>
  <si>
    <t>КIалэу уаем хигъэшъухьагъэр унэм къыхьыжьыгъ.</t>
  </si>
  <si>
    <t>1. намоченный, -ая, -ое (в).</t>
  </si>
  <si>
    <t xml:space="preserve">ХИГЪЭЩАГЪ </t>
  </si>
  <si>
    <t>Хэлъэу ыгъэщыгъ. КIапсэм шыкIэ хигъэщагъ. Ышъхьацы хъэдэн хигъэщагъ.</t>
  </si>
  <si>
    <t>ввил, -а, -о.</t>
  </si>
  <si>
    <t xml:space="preserve">ХИГЪЭЩТЫХЬАГЪ </t>
  </si>
  <si>
    <t>ЧъыIэм пхъэр псым хигъэщтыхьагъ.</t>
  </si>
  <si>
    <t>вмерз, -ла, -ло (в).</t>
  </si>
  <si>
    <t xml:space="preserve">ХИГЪЭЩТЫХЬАГЪЭР </t>
  </si>
  <si>
    <t>ЧъыIэм къуашъоу псым хигъэщтыхьагъэр къыхахыжьыгъ.</t>
  </si>
  <si>
    <t>то, что он заставил, -а, -о вмерзнуть (в).</t>
  </si>
  <si>
    <t xml:space="preserve">ХИГЪЭIАГЪ </t>
  </si>
  <si>
    <t>IэкIэ хигъэIэбагъ. Шъоум IэкIэ хигъэIагъ.</t>
  </si>
  <si>
    <t>1. позволил, -а, -о; заставил взять.</t>
  </si>
  <si>
    <t xml:space="preserve">ХИДАГЪ </t>
  </si>
  <si>
    <t>Хидзагъ. Джанэр зэжъути, хадэ хидагъ.</t>
  </si>
  <si>
    <t>1. вшил, -а,-о.</t>
  </si>
  <si>
    <t xml:space="preserve">ХИДАГЪЭР </t>
  </si>
  <si>
    <t>Иджэнабгъэ хъагъэу хидагъэр къекIу.</t>
  </si>
  <si>
    <t>1. вшитый, -ая, -ое им (в).</t>
  </si>
  <si>
    <t>ХИДЫКIЫГЪ</t>
  </si>
  <si>
    <t>Нахь зэжъу ышIыгъ. Джанэр быхъути,хидыкIыгъ.</t>
  </si>
  <si>
    <t>1. ушил, -а, -о.</t>
  </si>
  <si>
    <t xml:space="preserve">ХИДЫКIЫГЪЭР </t>
  </si>
  <si>
    <t>Джэнэ быхъум хидыкIыгъэр мэкIаIо.</t>
  </si>
  <si>
    <t>1. ушитый, -ая, -ое.</t>
  </si>
  <si>
    <t xml:space="preserve">ХИДЭЖЬЫГЪ </t>
  </si>
  <si>
    <t>ХиIулIэжьыгъ. Джанэм хэчыгъэр хидэжьыгъ.</t>
  </si>
  <si>
    <t>зашил, -а, -о, залатал, -а, -о.</t>
  </si>
  <si>
    <t xml:space="preserve">ХИДЖАГЪ </t>
  </si>
  <si>
    <t>Ыджырэм щымыщ хэлъэу ыджыгъ. Цым кIэп хиджагъ. Цымрэ кIэпымрэ зэхеджэ (гущ.).</t>
  </si>
  <si>
    <t>впрял, -а, -о.</t>
  </si>
  <si>
    <t xml:space="preserve">ХИДЗАГЪ </t>
  </si>
  <si>
    <t>Зыгорэ зыгорэм ыдзи хигъэфагъ. КIалэм мыжъо псым хидзагъ. Щаим шъоущыгъу хидзагъ. ЕIункIи, лIыр псым хидзагъ.</t>
  </si>
  <si>
    <t>1. бросил, -а, -о (в).</t>
  </si>
  <si>
    <t xml:space="preserve">ХИДЗЫГЪ </t>
  </si>
  <si>
    <t>Хихи чIидзыгъ. Картофыр зэхидзи, шъугъэу хэлъыр хидзыгъ.</t>
  </si>
  <si>
    <t>1. выбросил, -а, -о (из).</t>
  </si>
  <si>
    <t xml:space="preserve">ХИДЗЫГЪЭР </t>
  </si>
  <si>
    <t>Шъугъэу картофым хидзыгъэр бэ.</t>
  </si>
  <si>
    <t>1. выброшенный, -ая, -ое.</t>
  </si>
  <si>
    <t xml:space="preserve">ХИДЗЭЖЬЫГЪ </t>
  </si>
  <si>
    <t>Ыдзи къызхихыгъэм хилъхьажьыгъ. Натрыфышъхъэр ыдзи, натрыф зэтелъым хидзэжьыгъ. Пцэжъыер псым хидзэжьыгъ.</t>
  </si>
  <si>
    <t>бросил, -а, -о обратно (в).</t>
  </si>
  <si>
    <t xml:space="preserve">ХИЖЪУГЪ </t>
  </si>
  <si>
    <t>Хилъхьи, хигъэжъухьагъ. Джэнчыпсым лы хижъугъ.</t>
  </si>
  <si>
    <t xml:space="preserve">ХИЖЪЫКIЫГЪ </t>
  </si>
  <si>
    <t>ХистыкIыгъ. МэшIуачэр къытефи, ыIэ хижъыкIыгъ.</t>
  </si>
  <si>
    <t>сжег, -сожгла, сожгло.</t>
  </si>
  <si>
    <t xml:space="preserve">ХИЗЫГЪ </t>
  </si>
  <si>
    <t>1. Бэу хэлъыгъ. Коцым кIэшъу хизыгъ. Псы щыуаным лыр хизы ышIыгъ.</t>
  </si>
  <si>
    <t>было полно.</t>
  </si>
  <si>
    <t xml:space="preserve">ХИЗЫБЗАГЪ </t>
  </si>
  <si>
    <t>1. Бэ дэдэу хэлъыгъ. Коцым нахьыпэм кIэшъур хизыбзагъ, ау джы кIэшъу къыхэкIэжьырэп.</t>
  </si>
  <si>
    <t>было очень много (в нем).</t>
  </si>
  <si>
    <t xml:space="preserve">ХИКЪУАГЪ </t>
  </si>
  <si>
    <t>Ыпэ ригъэхъугъ, нахь лIы дэгъу хъугъэ. Ащ фэдизэу ащ хикъуагъэ щыIэп.</t>
  </si>
  <si>
    <t>значил, -а, -о; представлял.</t>
  </si>
  <si>
    <t xml:space="preserve">ХИКЪУТЫКIЫГЪ </t>
  </si>
  <si>
    <t>Зыхэлъым хиутыгь. Апчыр автомобилыпчъэм хикъутыкIыгъ.</t>
  </si>
  <si>
    <t>выбил, -а, -о (из).</t>
  </si>
  <si>
    <t xml:space="preserve">ХИКIАГЪ </t>
  </si>
  <si>
    <t>Хигъэхъуагъ. Щаим щэ хикIагъ. Къундысыум щэ хикIагъ.</t>
  </si>
  <si>
    <t>влил, -а, -о (в).</t>
  </si>
  <si>
    <t xml:space="preserve">ХИКIАГЪЭР </t>
  </si>
  <si>
    <t>Хигъэхъуагъэр. Къундысыум щэу хикIагъэр макIэ.</t>
  </si>
  <si>
    <t>влитый, -ая, -ое (в).</t>
  </si>
  <si>
    <t xml:space="preserve">ХИКIЫКIЫГЪ </t>
  </si>
  <si>
    <t>ХэIабэмэ къыхихызэ рикIутыгъ. Щэм тIэкIу хикIыкIыгъ. Къундысыум хикIыкIыгъ.</t>
  </si>
  <si>
    <t>отливал, -а, -о (из).</t>
  </si>
  <si>
    <t xml:space="preserve">ХИКIЭГЪАКI </t>
  </si>
  <si>
    <t>Бэ шIагъэп зыхикIагъэр. Щэр къундысыум хикIэгъакI.</t>
  </si>
  <si>
    <t>только что влит, -а, -о (в).</t>
  </si>
  <si>
    <t xml:space="preserve">ХИКIЭЖЬЫГЪ </t>
  </si>
  <si>
    <t>Къыхихыгъэр хигъэхъожьыгъ. Лэпсым къыхихыгъэр хикIэжьыгъ.</t>
  </si>
  <si>
    <t>1. влил, -а, -о обратно.</t>
  </si>
  <si>
    <t>ХИЛЪХЬАГЪ</t>
  </si>
  <si>
    <t>Пхъэр ыхьи адрэ пхъэу щылъмэ ахилъхьагъ.</t>
  </si>
  <si>
    <t>1. положил, -а, -о (в).</t>
  </si>
  <si>
    <t>ХИЛЪХЬАГЪЭР</t>
  </si>
  <si>
    <t>ШIуанэу пабжъэм хилъхьагъэр къыхихыжьыгъ.</t>
  </si>
  <si>
    <t>1. положенный, -ая, -ое (в).</t>
  </si>
  <si>
    <t xml:space="preserve">ХИЛЪЭШЪУГЪ </t>
  </si>
  <si>
    <t>Ылъэшъузэ хихыгъ. Пхъэр псым хилъэшъугъ.</t>
  </si>
  <si>
    <t>1. вытащил, -а, -о.</t>
  </si>
  <si>
    <t xml:space="preserve">ХИЛЪЭШЪУАГЪ </t>
  </si>
  <si>
    <t>Ылъэшъузэ хихьагъ. Пцэжъыяшэм къуашъор псым хилъэшъуагъ.</t>
  </si>
  <si>
    <t>1. втащил, -а, -о (в).</t>
  </si>
  <si>
    <t xml:space="preserve">ХИЛЪЭШЪУАГЪЭР </t>
  </si>
  <si>
    <t>Ылъэшъузэ хихьагъэр. Ныджым тет къуашъоу псым хилъэшъуагъэм итIысхьи, пцэжъыяшэр ежьагъ.</t>
  </si>
  <si>
    <t>1.втащенный, -ая,-ое (в).</t>
  </si>
  <si>
    <t>ХИМИК</t>
  </si>
  <si>
    <t>ХимиемкIэ гъэсэгъэ цIыф. А кIалэр химик Iаз.</t>
  </si>
  <si>
    <t>химик.</t>
  </si>
  <si>
    <t xml:space="preserve">ХИМИЕ </t>
  </si>
  <si>
    <t>Естествознанием ехьылIэгъэ наукэмэ зыкIэ ащыщэу, материем ыкIоцI зэрэзэхэлъымрэ, игъэпсыкIэрэ зэзгъашIэрэр ары. Ар химиемкIэ Iазэ. Ащ химием регъаджэх.</t>
  </si>
  <si>
    <t>химия.</t>
  </si>
  <si>
    <t xml:space="preserve">ХИН </t>
  </si>
  <si>
    <t>Iэзэгъу уц. Техьагъо къызэузырэр хинэ рагъашъо. Аптекэм хинэ</t>
  </si>
  <si>
    <t>хина.</t>
  </si>
  <si>
    <t xml:space="preserve">ХИНАГЪ </t>
  </si>
  <si>
    <t>Щигъэтыгъ. Тутын ешъоныр хинагъ.</t>
  </si>
  <si>
    <t>оставил,-а, -о; перестал, -а, -о.</t>
  </si>
  <si>
    <t xml:space="preserve">ХИНЭЖЬЫГЪ </t>
  </si>
  <si>
    <t>Ыужы икIыжьыгъ. Ащ шэн Iаеу хэлъыгъэр хинэжьыгъ. Иныбджэгъу хинэжъыгъ.</t>
  </si>
  <si>
    <t>1. оставил, -а, -о.</t>
  </si>
  <si>
    <t xml:space="preserve">ХИПХАГЪ </t>
  </si>
  <si>
    <t>Хигъэгъуалъхьи хип-хагъ. Янэ сабыир кушъэм хшгхагъ.</t>
  </si>
  <si>
    <t>1.уложил, -а, -о (в).</t>
  </si>
  <si>
    <t xml:space="preserve">ХИПХАГЪЭР </t>
  </si>
  <si>
    <t>Янэ сабыеу кушъэм хипхагъэр, чъыягъэ.</t>
  </si>
  <si>
    <t>1. уложенный, -ая, -ое (в люльку).</t>
  </si>
  <si>
    <t xml:space="preserve">ХИПХЭЖЬЫГЪ </t>
  </si>
  <si>
    <t>ИкIэрыкIэу хипхагъ. Янэ кIалэр кушъэм къыхихи, ыгъэпскIи, хипхэжьыгъ.</t>
  </si>
  <si>
    <t>1. уже уложил, -а, -о.</t>
  </si>
  <si>
    <t xml:space="preserve">ХИПШАГЪ </t>
  </si>
  <si>
    <t>Хилъхьи ыпшагъ. Тхьацум хипшагъ.</t>
  </si>
  <si>
    <t>вмесил, -а, -о (в).</t>
  </si>
  <si>
    <t xml:space="preserve">ХИСАГЪ </t>
  </si>
  <si>
    <t>ХиIугъ. Шъэжъыер нашэм хисагъ. Къамэр хисагъ. Куахъор мэкъум</t>
  </si>
  <si>
    <t>вонзил, -а,-о.</t>
  </si>
  <si>
    <t xml:space="preserve">ХИСАГЪЭР </t>
  </si>
  <si>
    <t>ХиIугъэр. Куахъоу мэкъум хисагъэр къыхихыжьыгъ.</t>
  </si>
  <si>
    <t>то, что он вонзил, -а, -о.</t>
  </si>
  <si>
    <t xml:space="preserve">ХИСТЫКIЫГЪ </t>
  </si>
  <si>
    <t>МашIом пхыристыкIыгъ. Иджэнэ кокI машIом хистыкIыгъ.</t>
  </si>
  <si>
    <t xml:space="preserve">ХИСТЫКIЫГЪЭР </t>
  </si>
  <si>
    <t>ХижъыкIыгъэр. МэшIуачэм хистыкIыгъэм идэжъын фишIыгъ.</t>
  </si>
  <si>
    <t xml:space="preserve">ХИСТЫХЬАГЪ </t>
  </si>
  <si>
    <t>МашIом хэкIодагъ. Унэр зэстым, тхылъыр машIом хистыхьагъ.</t>
  </si>
  <si>
    <t>сгорел, -а, -о (в).</t>
  </si>
  <si>
    <t xml:space="preserve">ХИСТЫХЬАГЪЭР </t>
  </si>
  <si>
    <t>Унэр зэстым, IапIэу хэстыхьагъэр бэ.</t>
  </si>
  <si>
    <t>сгоревший, -ая, -ее (в).</t>
  </si>
  <si>
    <t xml:space="preserve">ХИТХАГЪ </t>
  </si>
  <si>
    <t>Спискэм ари хитхагъ. Тхылъым зы гущыIэ хитхагъ.</t>
  </si>
  <si>
    <t>вписал,-а, -о.</t>
  </si>
  <si>
    <t xml:space="preserve">ХИТХАГЪЭР </t>
  </si>
  <si>
    <t>Ащ гущыIэу хитхагъэр къыхэщы.</t>
  </si>
  <si>
    <t>вписанный, -ая, -ое (в).</t>
  </si>
  <si>
    <t xml:space="preserve">ХИТХЫКIЫГЪ </t>
  </si>
  <si>
    <t>Тхылъым къыхихи ытхыгъ. Тхылъым ежь зыфэе чIапIэхэр хитхыкIыгъэх.</t>
  </si>
  <si>
    <t>выписал, -а, -о (из).</t>
  </si>
  <si>
    <t xml:space="preserve">ХИТХЫКIЫГЪЭР </t>
  </si>
  <si>
    <t>Щыщэу ытхыгъэр. Ащ тхылъым хитхыкIыгъэр бэ.</t>
  </si>
  <si>
    <t>выписавший, -ая, -ее (из).</t>
  </si>
  <si>
    <t xml:space="preserve">ХИТХЭЖЬЫГЪ </t>
  </si>
  <si>
    <t>Хигъэхьэжьыгъ. Спискэм ари хитхэжъыгъ. Тхылъым, письмэм зы</t>
  </si>
  <si>
    <t>обратно вписал, -а, -о.</t>
  </si>
  <si>
    <t xml:space="preserve">ХИТХЪЫГЪ </t>
  </si>
  <si>
    <t>1. Хичыгъ. ГъучIыIунэр шIуани, джанэм хитхъыгъ.</t>
  </si>
  <si>
    <t>вырвал, -а, -о (из).</t>
  </si>
  <si>
    <t xml:space="preserve">ХИТХЪЫГЪЭР </t>
  </si>
  <si>
    <t>1. ГъучIыIунэм шIуани хитхъыгъэр, шъузым ыдыжъыгъ.</t>
  </si>
  <si>
    <t>вырванный, -ая, -ое (из).</t>
  </si>
  <si>
    <t xml:space="preserve">ХИТЭКЪУАГЪ </t>
  </si>
  <si>
    <t>Зыгорэм илъым зыгорэ хитэкъуагъ. Коц дзыор закрэм илъ коцым хитэкъуагъ.</t>
  </si>
  <si>
    <t>1. высыпал, -а, -о (в); насыпал, -а, -о (в).</t>
  </si>
  <si>
    <t xml:space="preserve">ХИТIАГЪ </t>
  </si>
  <si>
    <t>Машэм ригъэуцуи, ятIэр ритэкъожьи, хигъэпытыхьагъ. Пкъэур</t>
  </si>
  <si>
    <t>вкопал, ,-а, -о (в).</t>
  </si>
  <si>
    <t xml:space="preserve">ХИТIАГЪЭР </t>
  </si>
  <si>
    <t>Машэ ытIи хигъэуцуагъэр. Пкъэоу ащ хитIагъэр, пытэу хитIагъ.</t>
  </si>
  <si>
    <t>вкопанный, -ая, -ое (в).</t>
  </si>
  <si>
    <t xml:space="preserve">ХИТIУПЩЫХЬАГЪ </t>
  </si>
  <si>
    <t>ЫтIупщи, хигъэхьагъ. Шыр шэхъогъум хитIупщыхьагъ.</t>
  </si>
  <si>
    <t>1. пустил, -а, -о (в).</t>
  </si>
  <si>
    <t xml:space="preserve">ХИТIЫКIЫГЪ </t>
  </si>
  <si>
    <t>Ылъапсэ къытIыхьи хихыгъ. Чъыгыр хитIыкIыгъ.</t>
  </si>
  <si>
    <t>вырыл,- а, -о (из).</t>
  </si>
  <si>
    <t xml:space="preserve">ХИТIЫКIЫГЪЭР </t>
  </si>
  <si>
    <t>Тэкъэ лъапсэу лIыжъым хитIыкIыгъэр бэ.</t>
  </si>
  <si>
    <t>вырытый, -ая, -ое (из).</t>
  </si>
  <si>
    <t xml:space="preserve">ХИУГЪ </t>
  </si>
  <si>
    <t>Хищыгъ. Пшъашъэм мастэр хиугъ. Дэрэм мастэр хиузэ, мадэ.</t>
  </si>
  <si>
    <t>продел, -а, -о.</t>
  </si>
  <si>
    <t xml:space="preserve">ХИУЛЪЭГУХЬАГЪ </t>
  </si>
  <si>
    <t>ЛъакъокIэ хиутагъ. Шым мэкъур хиулъэгуагъ.</t>
  </si>
  <si>
    <t>растоптал, -а, -о.</t>
  </si>
  <si>
    <t xml:space="preserve">ХИУПКIЫГЪ </t>
  </si>
  <si>
    <t>ЛэныстэкIэ, шъэжъыекIэ е обзэгъукIэ хиупкIыгъ. ТкылъыпIэм</t>
  </si>
  <si>
    <t>вырезал, -а, -о (из); вырубил, -а, -о (из).</t>
  </si>
  <si>
    <t xml:space="preserve">ХИУТЫГЪ </t>
  </si>
  <si>
    <t>ХикъутыкIыгъ. Шъхьангъупчъэм апчыр хиутыгъ.</t>
  </si>
  <si>
    <t>1. выбил, -а, -о (из).</t>
  </si>
  <si>
    <t xml:space="preserve">ХИУТЫГЪЭР </t>
  </si>
  <si>
    <t>Апчэу кIэлэ бзаджэм хиутыгъэр, ятэ харигъэлъхьажьыгъ.</t>
  </si>
  <si>
    <t>1. выбитый, -ая, -ое.</t>
  </si>
  <si>
    <t xml:space="preserve">ХИУШЪЭФАГЪ </t>
  </si>
  <si>
    <t>Хитыгъуагъ. Былым пчъагъэм хиушъэфагъ. Лэжьыгъэу иIэм</t>
  </si>
  <si>
    <t>утаил, скрыл, -а, -о; умолчал,-а, -о.</t>
  </si>
  <si>
    <t xml:space="preserve">ХИФАГЪ </t>
  </si>
  <si>
    <t>Хигъэзыхьагъ. УатэкIэ теозэ, гъучIыIунэр пхъэмбгъум хифагъ. Шъэжъыер хифагъ.</t>
  </si>
  <si>
    <t>вонзил, -а,-о (в);вбил, -а, -о (в).</t>
  </si>
  <si>
    <t xml:space="preserve">ХИФЫГЪ </t>
  </si>
  <si>
    <t>ХигъэзыкIыгъ. Шы сымаджэр шымэ ахифыгъ.</t>
  </si>
  <si>
    <t>выгнал,-а, -о (из).</t>
  </si>
  <si>
    <t xml:space="preserve">ХИФЫГЪЭР </t>
  </si>
  <si>
    <t>ХигъэзыкIыгъэр. Iахъом чэм сымаджэу Iахъогъум хифыгъэр, чылэм ыфыжьыгъ.</t>
  </si>
  <si>
    <t>выгнанный, -ая, -ое (из).</t>
  </si>
  <si>
    <t xml:space="preserve">ХИФЫКIАГЪ </t>
  </si>
  <si>
    <t>ХитхьэкIагъ. Пшъашъэм ышъхьэ псым хифыкIагъ.</t>
  </si>
  <si>
    <t>помыл, -а, -о (в)</t>
  </si>
  <si>
    <t xml:space="preserve">ХИФЫТАГЪ </t>
  </si>
  <si>
    <t>Хигъэзыхьагъ, хиубытагъ. Дзэм пыидзэр темэным хифытагъ.</t>
  </si>
  <si>
    <t>загнал, -а, -о (в).</t>
  </si>
  <si>
    <t xml:space="preserve">ХИФЫТАГЪЭР </t>
  </si>
  <si>
    <t>Хигъэзыхьагъэр. Дзэм пыеу темэным хифытагъэр хьалэчы хишIыхьагъ.</t>
  </si>
  <si>
    <t>загнавший, -ая, -ее (в).</t>
  </si>
  <si>
    <t xml:space="preserve">ХИФЫХЬАГЪ </t>
  </si>
  <si>
    <t>Хилъэшъухьагъ. Псынжъым хифыхьагъ. Ыубыти, пшахъом хифыхьагъ.</t>
  </si>
  <si>
    <t>вывозил, -а, -о (в); вывалял (в).</t>
  </si>
  <si>
    <t xml:space="preserve">ХИХЫГЪ </t>
  </si>
  <si>
    <t>Зыгорэм щыш хэIаби ыштагъ. Коцым зы дзыо из хихыгъ.</t>
  </si>
  <si>
    <t>1.взял, -а,-о.(из)е</t>
  </si>
  <si>
    <t xml:space="preserve">ХИХЪЫХЬАГЪ </t>
  </si>
  <si>
    <t>Дыхихъагъ. Цым данэ хихъыхьагъ.</t>
  </si>
  <si>
    <t>ввязал, -а, -о,</t>
  </si>
  <si>
    <t>ХИХЬАГЪ</t>
  </si>
  <si>
    <t>1. ЫIыгъэу ыхьзэ, хэхьагъ. Дзыор ытамэ телъэу мэзым хихьагъ.</t>
  </si>
  <si>
    <t>внес,-ла, - ло (в).</t>
  </si>
  <si>
    <t xml:space="preserve">ХИХЬЭЖЬЫГЪ </t>
  </si>
  <si>
    <t>1. Зыхэлъыгъэм къыхихыгъэр икIэрыкIэу етIани хихьагъ. Мэзым</t>
  </si>
  <si>
    <t>обратно отнес, -ла, -ло (в).</t>
  </si>
  <si>
    <t xml:space="preserve">ХИЧЫГЪ </t>
  </si>
  <si>
    <t>Хитхъыгъ. Уцыр хичыгъ. Хъасэм бжьын хичыгъ.</t>
  </si>
  <si>
    <t>1. вырвал, -а, -о (из).</t>
  </si>
  <si>
    <t xml:space="preserve">ХИШЪУГЪ </t>
  </si>
  <si>
    <t>Итым щыщ ришъугъ. Щэм тIэкIу хишъугъ. Бахъсымэ Iэгубжъэм тIэкIу хишъугъ.</t>
  </si>
  <si>
    <t>отпил,-а,-о.</t>
  </si>
  <si>
    <t xml:space="preserve">ХИШIАГЪ </t>
  </si>
  <si>
    <t>Хипхагъ. Шысэкум лент плъыжь хишIагъ.</t>
  </si>
  <si>
    <t>вплел,-а, -о.</t>
  </si>
  <si>
    <t xml:space="preserve">ХИШIЫКIЫГЪ </t>
  </si>
  <si>
    <t>Зыгорэм зыгорэ хигьэпсык1ыгъ. Шъом цуакъэ хишIыкIыгъ. Пхъэм</t>
  </si>
  <si>
    <t>сделал, -а, -о (из).</t>
  </si>
  <si>
    <t xml:space="preserve">ХИШIЫХЬАГЪ </t>
  </si>
  <si>
    <t>Хэтэу ышIыгъ. Садым унэ хишIыхьагъ. Унэм ван хишIыхьагъ.</t>
  </si>
  <si>
    <t>1. построил, -а, -о (в).</t>
  </si>
  <si>
    <t xml:space="preserve">ХИЩАГЪ </t>
  </si>
  <si>
    <t>Ыщэзэ хэхьагъ. Тачкэр мэзым хищагъ.</t>
  </si>
  <si>
    <t>1.вел -а, -о (в).</t>
  </si>
  <si>
    <t>Ишъэогъу комсомолым хищагъ.</t>
  </si>
  <si>
    <t>ХИЩХАГЪ (ХЕЩХЭ) ЛЪЫI.</t>
  </si>
  <si>
    <t>ПцантхьэкIэ хигъэпкIагъ. Тхьапэр тхылъым хищхэжьыгъ</t>
  </si>
  <si>
    <t>ХИЩЫГЪ (ХЕЩЫ) ЛЪЫI.</t>
  </si>
  <si>
    <t>Зыхэтым хищыгъ. Мэзым пхъэ хищыгъ. К1алэр джэгум къыхищыгъ.</t>
  </si>
  <si>
    <t>КIуапIэ ышIыгъ. Ар кIуапIэкIэ хищыгъ. Лъы хищыгъ - взял кровь. Врачым сымаджэм лъы хищыгъ.</t>
  </si>
  <si>
    <t>3. выбрал,-а, -о.</t>
  </si>
  <si>
    <t xml:space="preserve">ХИЩЫГЪЭР </t>
  </si>
  <si>
    <t>Къыхищыгъэр. Ащ мэзым пхъэу хищыгъэр бэ. Врачым, сымаджэм лъэу хищыгъэр, ыуплъэкIугъ.</t>
  </si>
  <si>
    <t>выведенный, -ая, -ое (из); вывезенный, -ая, -ое (из).</t>
  </si>
  <si>
    <t xml:space="preserve">ХИЩЫТIАГЪ </t>
  </si>
  <si>
    <t>Хигъэушъэбыхьагъ. ПIастэр щэм хищытIагъ.</t>
  </si>
  <si>
    <t>размять в.</t>
  </si>
  <si>
    <t xml:space="preserve">ХИIАГЪ </t>
  </si>
  <si>
    <t>РыхэIэбагъ. Къашыкъыр лэпсым хиIагъ.</t>
  </si>
  <si>
    <t>сунул,-а,-о (в); запустил, -а, -о.</t>
  </si>
  <si>
    <t xml:space="preserve">ХИIАГЪЭР </t>
  </si>
  <si>
    <t>Бжьахъом джэмышхэу шъоум хиIагъэр ыбзэижьыгъ.</t>
  </si>
  <si>
    <t>сунутый, -ая, -ое (в), запущенный.</t>
  </si>
  <si>
    <t>ХИIУГЪ</t>
  </si>
  <si>
    <t>Хисагъ. Шъэжъыер лым хиIугъ. Мастэр хъэдэным хиIугъ.</t>
  </si>
  <si>
    <t>воткнул,-а, -о; вонзил, -а, -о (в).</t>
  </si>
  <si>
    <t xml:space="preserve">ХИIУГЪЭР </t>
  </si>
  <si>
    <t>Хигъэзыхьагъэр. Пхъэм гъучIыIунэу хиIугъэр пытэу хиIугъ.</t>
  </si>
  <si>
    <t>воткнутый, -ая, -ое (в).</t>
  </si>
  <si>
    <t xml:space="preserve">ХИIУЖЬЫГЪ </t>
  </si>
  <si>
    <t>ИкIэрыкIэу хиIугъ. Мастэм зырэдахэм хъэдэным хиIужьыгъ.</t>
  </si>
  <si>
    <t>вновь, опять вонзил, -а, -о; воткнул.</t>
  </si>
  <si>
    <t xml:space="preserve">ХИIУЛIАГЪ </t>
  </si>
  <si>
    <t>ГъучIыIунэкIэ хигъэпытыхьагъ. Пчъэм IэубытыпIэр хиIулIагъ.</t>
  </si>
  <si>
    <t>прибил, -а, -о (к).</t>
  </si>
  <si>
    <t xml:space="preserve">ХИIУЛIЫКIЫГЪ </t>
  </si>
  <si>
    <t>IуданэкIэ мастэр ыгъэбакъозэ, хидыкIыгъ. Джанэр быхъути, хиIулIыкIыгъ.</t>
  </si>
  <si>
    <t>ушил, -а, -о крупными стежками.</t>
  </si>
  <si>
    <t xml:space="preserve">ХИIУЛIЫКIЫГЪЭР </t>
  </si>
  <si>
    <t>ЫIулIэзэ хидыкIыгъэр. Джанэм хиIулIыкIыгъэр.</t>
  </si>
  <si>
    <t>ушитый (крупными стежками).</t>
  </si>
  <si>
    <t xml:space="preserve">ХУДОЖНИК </t>
  </si>
  <si>
    <t>СурэтышI. Художникым портретхэр ешIых.</t>
  </si>
  <si>
    <t xml:space="preserve">ХУЛИГАН </t>
  </si>
  <si>
    <t>КIэлэ хулиган дэб зыхэмылъ кIэлэ бзадж. Ар кIэлэ бзадж, хулиган.</t>
  </si>
  <si>
    <t>хулиган.</t>
  </si>
  <si>
    <t xml:space="preserve">ХЫ1 </t>
  </si>
  <si>
    <t>Хым къухьэхэр тетых. Хыр щыугъэ. Хым фэд - много. Хым къызхидзыжьыгъ - лукавый, -ая, -ое. ЦIыф тхьагъэпцIыжъ.</t>
  </si>
  <si>
    <t>море.</t>
  </si>
  <si>
    <t>ХЫ2 ПЧЪ.</t>
  </si>
  <si>
    <t>Тфым зы хаплъхьэмэ хы мэхъу.</t>
  </si>
  <si>
    <t>шесть.</t>
  </si>
  <si>
    <t xml:space="preserve">ХЫБЗЫУ </t>
  </si>
  <si>
    <t>Хы шъхьагъым щыбыбырэ къолэбзыумэ ащыщ. Хыбзыур хыкIыIум щэбыбы. Максим Горькэм и "Хыбзыу".</t>
  </si>
  <si>
    <t>буревестник.</t>
  </si>
  <si>
    <t>ХЫГУ</t>
  </si>
  <si>
    <t>Хы пчэгу. Хыгум рихьагъ. Хыгур къипш фэдэу еплъырэм къыщэхъу. Къуашъор хыгум хихьагъ.</t>
  </si>
  <si>
    <t>середина моря.</t>
  </si>
  <si>
    <t xml:space="preserve">ХЫГЪО </t>
  </si>
  <si>
    <t>Хын уахътэр. Мэщым ихыгъо хъугъэ. ЛIыр коц хыгъом тефэу сымаджэ хъугъэ.</t>
  </si>
  <si>
    <t>время жатвы.</t>
  </si>
  <si>
    <t>ХЫГЪОШIУ</t>
  </si>
  <si>
    <t>Ихын псынкIагъо. Уц шIой хэтэпышъ, мэщыр хыгъошIу.</t>
  </si>
  <si>
    <t>легко жать.</t>
  </si>
  <si>
    <t>ХЫГЪУАЕ</t>
  </si>
  <si>
    <t>Ихын къин. Къамылыр пытэшъ хыгъуае.</t>
  </si>
  <si>
    <t>трудно жать.</t>
  </si>
  <si>
    <t xml:space="preserve">ХЫГЪЭ1 </t>
  </si>
  <si>
    <t>ГъупчъэкIэ иупкIыгъ. Мэщыр хыгъэ.</t>
  </si>
  <si>
    <t>сжатый, -ая, -ое.</t>
  </si>
  <si>
    <t xml:space="preserve">ХЫГЪЭ2 </t>
  </si>
  <si>
    <t>Мэщ хыгъэр учIэнхын фае. Къамыл хыгъэр пхыр шIыгъэн фае.</t>
  </si>
  <si>
    <t xml:space="preserve">ХЫДЗЭ-ПСЫДЗ </t>
  </si>
  <si>
    <t>Псыбэ къызэдиуныр ары. Хыдзэ-псыдзэ хъугъэ.</t>
  </si>
  <si>
    <t>наводнение.</t>
  </si>
  <si>
    <t xml:space="preserve">ХЫЕ </t>
  </si>
  <si>
    <t>ЦIыф хыер мысэ ышIынэу пылъ.</t>
  </si>
  <si>
    <t>1. невиновный, -ая, -ое.</t>
  </si>
  <si>
    <t xml:space="preserve">ХЫЖЬЫ </t>
  </si>
  <si>
    <t>Хыжь къепщэ. Хыжьым уае къехьы. Хыжьы ошъо дэдэуи щымытэу...</t>
  </si>
  <si>
    <t>западный ветер.</t>
  </si>
  <si>
    <t xml:space="preserve">ХЫКЪУ </t>
  </si>
  <si>
    <t>Хыкъор хым хэс.</t>
  </si>
  <si>
    <t>морская свинья.</t>
  </si>
  <si>
    <t>ХЫКЪУМ</t>
  </si>
  <si>
    <t>Зы чIыпIэ ит псышхоу нэмьжIыхы хэмьихьэу, ежьыр-ежьырэу</t>
  </si>
  <si>
    <t>озеро.</t>
  </si>
  <si>
    <t xml:space="preserve">ХЫКIЭ </t>
  </si>
  <si>
    <t>Узэрэхыщт шIыкIэр. ХыкIэкIэ Iазэ. ХыкIэ ышIэрэп.</t>
  </si>
  <si>
    <t>как жать.</t>
  </si>
  <si>
    <t>ХЫМ МЕЖД.</t>
  </si>
  <si>
    <t>Чэтмэ ащымыщэу, ежь имычэт къахэхьэ хъумэ шъузмэ ар хафыным пае "хым" аIо.</t>
  </si>
  <si>
    <t>возглас, которым выгоняют чужих кур.</t>
  </si>
  <si>
    <t>ХЫМАШЪУ</t>
  </si>
  <si>
    <t>Хымэ плъышъу. КIалэм хымашъо тео.</t>
  </si>
  <si>
    <t>чужой, -ая, -ое.</t>
  </si>
  <si>
    <t xml:space="preserve">ХЫМЭ </t>
  </si>
  <si>
    <t>Iахьылыгъэ къыфызимыIэр ары. Ямыер ары. Ар ащкIэ хымэ.</t>
  </si>
  <si>
    <t>ХЫН</t>
  </si>
  <si>
    <t>Мэщыр хын фае. Мэщ хыным фежьагъ.</t>
  </si>
  <si>
    <t>жать.</t>
  </si>
  <si>
    <t>ХЫНАК1О</t>
  </si>
  <si>
    <t>КIалэр хынакIо кIуагъэ.</t>
  </si>
  <si>
    <t>чтобы жать.</t>
  </si>
  <si>
    <t xml:space="preserve">ХЫНАКIУ </t>
  </si>
  <si>
    <t>ХынакIохэр мэщым къыхэкIыгъэх.</t>
  </si>
  <si>
    <t>жнец.</t>
  </si>
  <si>
    <t xml:space="preserve">ХЫНЫГЪУ </t>
  </si>
  <si>
    <t>Хыныгъум иуахът. Хыныгъор къэсыгъ. Мыр хыныгъом дэжь къэхъугъ.</t>
  </si>
  <si>
    <t xml:space="preserve">ХЫНЫГЪУАКI </t>
  </si>
  <si>
    <t>Хыныгъо уж. ХыныгъуакIэ хъугъэ. ХыныгъуакIэм дэжь къэкIуагъ.</t>
  </si>
  <si>
    <t>конец жатвы.</t>
  </si>
  <si>
    <t xml:space="preserve">ХЫОР </t>
  </si>
  <si>
    <t>Хыорхэр ныджым къытырекIэх.</t>
  </si>
  <si>
    <t>морская волна.</t>
  </si>
  <si>
    <t xml:space="preserve">ХЫПКЪ </t>
  </si>
  <si>
    <t>Лэжьыгъэр зытырахыгъэ чIыгу. Хыпкъым былымхэр ратIупщхъагъэх.</t>
  </si>
  <si>
    <t>жнивье.</t>
  </si>
  <si>
    <t xml:space="preserve">ХЫПСЫ </t>
  </si>
  <si>
    <t>Хым щыщыпс. Хыпсыр щыугъэ.</t>
  </si>
  <si>
    <t>морская вода</t>
  </si>
  <si>
    <t>ХЫРЫКI</t>
  </si>
  <si>
    <t>Хым адрэкI,адрабгъу. ХырыкIым ис. ХырьжIым щыIэ хэгъэгу.</t>
  </si>
  <si>
    <t>за морем.</t>
  </si>
  <si>
    <t>ХЫРЫХ ПЧЪ.</t>
  </si>
  <si>
    <t>Нэбгырэ пэпчъэу хы. МыIэрысэ хырых кIалэмэ аритыгъ.</t>
  </si>
  <si>
    <t>по шесть.</t>
  </si>
  <si>
    <t xml:space="preserve">ХЫРЫХЫХЬ </t>
  </si>
  <si>
    <t>Къоджахь-къоджэшх. Хырыхыхьэхэр дэтэу тхылъ къыдэкIыгъ.</t>
  </si>
  <si>
    <t>загадка.</t>
  </si>
  <si>
    <t xml:space="preserve">хысыдж </t>
  </si>
  <si>
    <t>Хысыджымэ тамэкIэ анэсы (Хыбзыу).</t>
  </si>
  <si>
    <t>гребень волны.</t>
  </si>
  <si>
    <t xml:space="preserve">ХЫТЫКУ </t>
  </si>
  <si>
    <t>Хым хахьэу дэлъ чIыгу къуап. Хытыкъум дэс.</t>
  </si>
  <si>
    <t>коса.</t>
  </si>
  <si>
    <t xml:space="preserve">ХЫТIУАЛЭ </t>
  </si>
  <si>
    <t>Псэу чIыгум къыкIоцIырыхьэрэр ары. Финскэ хытIуал. Рижскэ хытIуалэм дэжь къалэу Ригэ Iус.</t>
  </si>
  <si>
    <t>залив.</t>
  </si>
  <si>
    <t xml:space="preserve">ХЫУАЙ </t>
  </si>
  <si>
    <t>Хыуаем къухьэр хиубытагъ.</t>
  </si>
  <si>
    <t>шторм.</t>
  </si>
  <si>
    <t xml:space="preserve">ХЫУАЛЪ </t>
  </si>
  <si>
    <t>Хыуалъэхэр къызэкIэлъыкIоу ныджым къытырекIэх.</t>
  </si>
  <si>
    <t xml:space="preserve">ХЫЧIЭ </t>
  </si>
  <si>
    <t>Къухьэр хычIэм етIысэхыгъ.</t>
  </si>
  <si>
    <t>морское дно.</t>
  </si>
  <si>
    <t xml:space="preserve">ХЫIУ </t>
  </si>
  <si>
    <t>Къухьэ итIысхьапI, IухьапI. Къухьэм ежэхэу цIыфхэр хыIум</t>
  </si>
  <si>
    <t>порт, пристань.</t>
  </si>
  <si>
    <t xml:space="preserve">ХЫIУШЪУ </t>
  </si>
  <si>
    <t>ХыIушъом Iус. ХыIушъом рекIокIэу къалэхэр Iусых.</t>
  </si>
  <si>
    <t>побережье (моря).</t>
  </si>
  <si>
    <t>ХЭ</t>
  </si>
  <si>
    <t>Хэуцугъу, хэгъогогъу. Машинэр хэ кIуагъэ.</t>
  </si>
  <si>
    <t>шесть раз.</t>
  </si>
  <si>
    <t>ХЭБЛАГЪ ЗЫПI. ГЛ.</t>
  </si>
  <si>
    <t>Хэлъэу благъэ. Пшъэшъэжъыем ышъхьац лент шэплъ хэблагъ.</t>
  </si>
  <si>
    <t>вплетен, -а, -о.</t>
  </si>
  <si>
    <t xml:space="preserve">ХЭБЛЫХЬАГЪ </t>
  </si>
  <si>
    <t>Iофым дихьэхыгъ.IофшIэным хэблыхьагъ. Тхэным хэблыхьагъэу пэс.</t>
  </si>
  <si>
    <t>увлечен, -а, -о.</t>
  </si>
  <si>
    <t>ХЭБЛЫХЬАГЪЭР</t>
  </si>
  <si>
    <t>Iофым хэблыхьагъэм ишъыпкъэу Iоф ышIагъ.</t>
  </si>
  <si>
    <t>увлеченный, -ая, -ое.</t>
  </si>
  <si>
    <t xml:space="preserve">ХЭБЛЭГЪЭ </t>
  </si>
  <si>
    <t>Ащ ышъхьацы хэблэгъэ лентыр лент дах. Пшъэшъэжъыем ышъхьацы хэблагъэр къезэгъы.</t>
  </si>
  <si>
    <t xml:space="preserve">ХЭБЫБАГЪ </t>
  </si>
  <si>
    <t>Быбызэ хэхьагъ. Бгъашхъор садым хэбыбагъ. Самолетыр пщэм</t>
  </si>
  <si>
    <t>залетел, -а, -о (в).</t>
  </si>
  <si>
    <t xml:space="preserve">ХЭБЫБЫКIЫГЪ </t>
  </si>
  <si>
    <t>Быбызэ хэIкIытъ. Къолэбзыур мэзым хэбыбыкIыгъ. Самолетыр пщэм хэбыбыкIыгъ.</t>
  </si>
  <si>
    <t>вылетел, -а, -о (из).</t>
  </si>
  <si>
    <t>ХЭБЫБЫКIЫГЪЭР</t>
  </si>
  <si>
    <t>Быбызэ хэкIыгъэр. Мэзым къолэбзыоу хэбыбыкIыгъэр бэ.</t>
  </si>
  <si>
    <t>вылетевший, -ая, -ее (из).</t>
  </si>
  <si>
    <t xml:space="preserve">ХЭБЫБЭЖЬЫГЬ </t>
  </si>
  <si>
    <t>Быбызэ хэхьажьыгъ. Бгъэжъыр мэзым хэбыбэжьыгъ.</t>
  </si>
  <si>
    <t>залетел, -а, -о обратно.</t>
  </si>
  <si>
    <t xml:space="preserve">ХЭГЪАКIЭ </t>
  </si>
  <si>
    <t>Адыгэ лъэпкъмэ ащыщэу, Анапэ дэжь щысыгъ, заомрэ холерэмрэ екIодылIэхи, 1912-рэ илъэсым щыублагъэу лъэпкъ шъхьаIэу</t>
  </si>
  <si>
    <t>некогда большое адыгейское племя, занимавшее окрестности</t>
  </si>
  <si>
    <t xml:space="preserve">ХЭГЪАШЪО </t>
  </si>
  <si>
    <t>Джэгу. ЛIыжъым ипIуры хэгъашъо фишIыгъ. Хэгъашъом кIуагъэ.</t>
  </si>
  <si>
    <t>празднество с танцами, играми.</t>
  </si>
  <si>
    <t xml:space="preserve">ХЭГЪОЗАГЪ </t>
  </si>
  <si>
    <t>ЗэхишIыкIы фежьагъ. КIалэр еджэным хэгъозагъ.</t>
  </si>
  <si>
    <t>1. научился, -лась, -лось.</t>
  </si>
  <si>
    <t xml:space="preserve">ХЭГЪОЛЪХЬАГЪ </t>
  </si>
  <si>
    <t>Щыгъолъыгъ. ПIэм хэгъолъхъагъ. Мэкъум хэгъолъхьагъ.</t>
  </si>
  <si>
    <t>лег, -ла, -ло (в).</t>
  </si>
  <si>
    <t xml:space="preserve">ХЭГЪОЛЪХЬАГЪЭР </t>
  </si>
  <si>
    <t>КIалэу пIэм хэгъолъхьагъэр чъыягъэ.</t>
  </si>
  <si>
    <t>тот, кто лег, -а, -о.</t>
  </si>
  <si>
    <t xml:space="preserve">ХЭГЪУАГЪ </t>
  </si>
  <si>
    <t>ХэгъукIыгъ. Шъом хэгъуагъ. Цуакъэм хэгъуагъ.</t>
  </si>
  <si>
    <t>усох,-ла, -ло.</t>
  </si>
  <si>
    <t>ХЭГЪУАШЪХЬ</t>
  </si>
  <si>
    <t>ХЭГЪУКIЫГЪ (ХЭГЪУКIЫ) ЛЪЫМ. ЕПЛЪ ХЭГЪУАГЪЭМ.</t>
  </si>
  <si>
    <t xml:space="preserve">ХЭГЪОШЪХЬАIУ </t>
  </si>
  <si>
    <t>Къуаджэм, къалэм ыбгъу пстэумкIи пэгъунэгъу чIыпIэу щылъыр ары. Къоджэ хэгъошъхьаIум МТФ-р Iут. Къэлэ хэгъошъхьаIум пыир щызэхакъутагъ.</t>
  </si>
  <si>
    <t>окрестность.</t>
  </si>
  <si>
    <t xml:space="preserve">ХЭГЪЭГУ </t>
  </si>
  <si>
    <t>Къэралыгъу. Советскэ хэгъэгур тэ тихэгъэгу. Хэгъэгу пстэуми япролетариехэр, зы шъухъу!</t>
  </si>
  <si>
    <t>страна.</t>
  </si>
  <si>
    <t xml:space="preserve">ХЭГЪЭНАГЪ ЗЫПI. ГЛ. </t>
  </si>
  <si>
    <t>Остыгъэр хэгъэнагъ.</t>
  </si>
  <si>
    <t>зажжен,-а, -о.</t>
  </si>
  <si>
    <t>ХЭДАГЪ ЗЫПI. ГЛ.</t>
  </si>
  <si>
    <t>Ахъщэр джанэм хэдагъ.</t>
  </si>
  <si>
    <t>вшит, -а, -о.</t>
  </si>
  <si>
    <t xml:space="preserve">ХЭДЫКI </t>
  </si>
  <si>
    <t>Дышъэ хэдыкI ышIынкIэ Iазэ. IэпэIас, хэдыкI дахэхэр ешIых.</t>
  </si>
  <si>
    <t>вышивка.</t>
  </si>
  <si>
    <t>ХЭДЫКIЫГЪ ЗЫПI.ГЛ,</t>
  </si>
  <si>
    <t>Дышъэ IуданэкIэ хэдыкIыгъ.</t>
  </si>
  <si>
    <t>вышит,-а, -о.</t>
  </si>
  <si>
    <t xml:space="preserve">ХЭДЭГЪЭ </t>
  </si>
  <si>
    <t>ХэIулIагъэр. Иджанэ ахъщэу хэдагъэр бэ.</t>
  </si>
  <si>
    <t>вшитый, -ая, -ое.</t>
  </si>
  <si>
    <t xml:space="preserve">ХЭДЖЫХЬАГЪ </t>
  </si>
  <si>
    <t>Тхылъым хэджыхьагъ.</t>
  </si>
  <si>
    <t>бегло просмотрел, -а, -о; прочитал.</t>
  </si>
  <si>
    <t>ХЭДЗАГЪ ЗЫПI. ГЛ.</t>
  </si>
  <si>
    <t>Хадзэ фэшIыгъ. Джанэм щымыщ хэдзагъ.</t>
  </si>
  <si>
    <t>1. вставка.</t>
  </si>
  <si>
    <t>ХЭДЗЫГЪ ЗЫПI. ГЛ.</t>
  </si>
  <si>
    <t>ХэгъэушъхьафыкIыгъ. Чылэм хэдзыгъэр. Чылэм хэдзыгъэу щыс.</t>
  </si>
  <si>
    <t>на отшибе.</t>
  </si>
  <si>
    <t xml:space="preserve">ХЭДЗЫГЪУ </t>
  </si>
  <si>
    <t>Хэдзыным иуахът. Депутат хэдзыгъор къэсыгъ.</t>
  </si>
  <si>
    <t>время выборов.</t>
  </si>
  <si>
    <t xml:space="preserve">ХЭДЗЫН </t>
  </si>
  <si>
    <t>Хэхыгъэу чIэдзын. Картофым шъугъэу хэлъыр хэдзын фае.</t>
  </si>
  <si>
    <t>1. выбросить.</t>
  </si>
  <si>
    <t>ХЭЖЪУКIЫГЪ ЗЫПI. ГЛ.</t>
  </si>
  <si>
    <t>Хэжъугъ. Джэнчыпсым лы хэжъукIыгъ.</t>
  </si>
  <si>
    <t>варился, -лась -лось (в).</t>
  </si>
  <si>
    <t xml:space="preserve">ХЭЖЪЫКIЫГЪ </t>
  </si>
  <si>
    <t>Хэлъэу жъагъэ. Лыр картофым хэжъыхьагъ.</t>
  </si>
  <si>
    <t>поджарился, -лась, -лось; сжарился, -лась, -лось (в).</t>
  </si>
  <si>
    <t xml:space="preserve">ХЭЗЫГЪ </t>
  </si>
  <si>
    <t>Хэлъэтыгъ. Кухьэм зы пхъэ хэлъэтыгъ. Шъхьангъупчъэм апчыр</t>
  </si>
  <si>
    <t>выпал, -а, -о (из); выскочил, -а, -о (из).</t>
  </si>
  <si>
    <t xml:space="preserve">ХЭЗЭГЪАГЪ </t>
  </si>
  <si>
    <t>Хэгупсэфагъ. К1алэр дзэм хэзэгъагъ. Бэ шIагъэу хэт.</t>
  </si>
  <si>
    <t>ужился, -лась, -лось; приспособился, -лась, -лось.</t>
  </si>
  <si>
    <t xml:space="preserve">ХЭКУ </t>
  </si>
  <si>
    <t>Адыгэ хэку. Къэбэртэе хэку. Хэку зэIукI. Хэку исполком. Хэку газет.</t>
  </si>
  <si>
    <t>область.</t>
  </si>
  <si>
    <t xml:space="preserve">ХЭКУЖЪ </t>
  </si>
  <si>
    <t>Хэкужъым блэкIыгъ.</t>
  </si>
  <si>
    <t>1. руины.</t>
  </si>
  <si>
    <t>Хэкужъым кIуагъэ.</t>
  </si>
  <si>
    <t>Унэхъугъэ. Хэкужъы хъугъэ.</t>
  </si>
  <si>
    <t>3. разорился.</t>
  </si>
  <si>
    <t xml:space="preserve">ХЭКЪУТЫХЬАГЪ </t>
  </si>
  <si>
    <t>Хэфыкъухьагъ. Джэгум лагъэр хэкъутыхьагъ.</t>
  </si>
  <si>
    <t>разбился, -лась, -лось.</t>
  </si>
  <si>
    <t xml:space="preserve">ХЭКI </t>
  </si>
  <si>
    <t>Пшъашъэм джэхашъор ыпхъэнкIи, хэкIыр ридзыгъ. ХэкI идзыпI. ХэкI идзылъ.</t>
  </si>
  <si>
    <t>мусор.</t>
  </si>
  <si>
    <t>ХЭКIАГЪ ЗЫПI. ГЛ.</t>
  </si>
  <si>
    <t>Щаим щэ хэкIагъ. ЯтIэм псы хэкIагъ.</t>
  </si>
  <si>
    <t>налит, -а, -о,</t>
  </si>
  <si>
    <t xml:space="preserve">ХЭК1ОДАГЪ </t>
  </si>
  <si>
    <t>Хахьи, щыкIодыгъ. Мэзым хэкIодагъ. Ахъщэр купым хэкIодагъ.</t>
  </si>
  <si>
    <t>пропал, -а, -р (в).</t>
  </si>
  <si>
    <t xml:space="preserve">ХЭК1ОДАГЪЭР </t>
  </si>
  <si>
    <t>Заом хэкIодагъэр бэ.</t>
  </si>
  <si>
    <t>пропавший, -ая, -ее,(в).</t>
  </si>
  <si>
    <t xml:space="preserve">ХЭКIОДЫКIЫГЪ </t>
  </si>
  <si>
    <t>Щыщ кIодыгъэ. Лэжьыгъэм тIэкIу хэкIодыкIыгъ.</t>
  </si>
  <si>
    <t>пропал, -а, -о (из).</t>
  </si>
  <si>
    <t xml:space="preserve">ХЭК1ОДЫКIЫГЪЭР </t>
  </si>
  <si>
    <t>Щыщэу кIодыгъэр. Лэжьыгъэм хэкIодыкIыгъэр мэкIэ дэд.</t>
  </si>
  <si>
    <t>пропавший, -ая,-ее (в).</t>
  </si>
  <si>
    <t xml:space="preserve">ХЭК1ОКIАГЪ </t>
  </si>
  <si>
    <t>Хэгъощагъ. Зыхэхьагъэм, зыхэтэкъуагъэм хэкIокIагъ. Коцыр коцэу зыхитэкъуагъэм хэкIокIагъ.</t>
  </si>
  <si>
    <t>уподобился, -лась, -лось; смешался,-лась, -лось.</t>
  </si>
  <si>
    <t xml:space="preserve">ХЭК1ОШЪАГЪ </t>
  </si>
  <si>
    <t>ЦIыкIу-цIыкIоу хэхьагъ. ШакIор мэзым хэкIошъагъ. Баджэр куандэм хэкIошъагъ.</t>
  </si>
  <si>
    <t>прокрался, -лась, -лось.</t>
  </si>
  <si>
    <t xml:space="preserve">ХЭКIОШЪАГЪЭР </t>
  </si>
  <si>
    <t>Шъэф цIыкIоу хэхьагъэр. ШакIоу мэзым хэкIошъагъэм мэзчэт къыукIыгъ.</t>
  </si>
  <si>
    <t>прокравшийся, -аяся,-ееся (в).</t>
  </si>
  <si>
    <t xml:space="preserve">ХЭКIУХЬАГЪ </t>
  </si>
  <si>
    <t>Щэр псым зыхекIэм, хэкIухьагъ.</t>
  </si>
  <si>
    <t>смешался, -лась, -лось.</t>
  </si>
  <si>
    <t xml:space="preserve">ХЭКIЫГЪ </t>
  </si>
  <si>
    <t>Зыхэтым кIозэ хэкIыгъ. Шыур псым хэкIыгъ.</t>
  </si>
  <si>
    <t>1. вышел, -а, -о (из).</t>
  </si>
  <si>
    <t xml:space="preserve">ХЭКIЫЖЬЫГЪ </t>
  </si>
  <si>
    <t>2. Зыхэтыгъэм хэкIыжьыгъ. КIэлэ бзаджэр комсомолым хэкIыжьыгъ.</t>
  </si>
  <si>
    <t>1. иунэ икiыжьыгъ. лiыр шъузым хэкiыжьыгъ.</t>
  </si>
  <si>
    <t xml:space="preserve">ХЭКIЫПIЭ </t>
  </si>
  <si>
    <t>Iофым цхэкIыпIэ лъэхъу.</t>
  </si>
  <si>
    <t>выход.</t>
  </si>
  <si>
    <t>ХЭКIЫХЬАГЪ</t>
  </si>
  <si>
    <t>ХэкIагь. Къупщъхьэр лым хэкIыхьагъ. Пхъэр пхъэм хэкIыхьагъ.</t>
  </si>
  <si>
    <t>врос, -ла, -ло.</t>
  </si>
  <si>
    <t xml:space="preserve">ХЭЛЭЖЬАГЪ </t>
  </si>
  <si>
    <t>ИIахьэ хишIыхьагъ. Ари Iофым хэлэжъагъ. ЛIыжъ дэгъу чылэм</t>
  </si>
  <si>
    <t>принял, -а, -о участие.</t>
  </si>
  <si>
    <t xml:space="preserve">ХЭЛЭЖЬАГЪЭР </t>
  </si>
  <si>
    <t>ЗиIахьэ хэзышIыхьагъэр. А Iофым хэлэжьагъэр бэ мэхъу.</t>
  </si>
  <si>
    <t>принявший, -ая, -ее участие.</t>
  </si>
  <si>
    <t>ХЭЛЭЖЬЫК1ЫГЪ</t>
  </si>
  <si>
    <t>Щыщхэр лэжьагъэ. Джанэм хэлэжьыкIыгъ.</t>
  </si>
  <si>
    <t>порвался, -лась,-лось.</t>
  </si>
  <si>
    <t xml:space="preserve">ХЭЛЭЖЬЫКIЫГЪЭР </t>
  </si>
  <si>
    <t>ЧIэпIэ-чIапIэу лэжьагъэр.Джанэм хэлэжьыкIыгъэр бэ.</t>
  </si>
  <si>
    <t>порвавшийся, -аяся, -ееся.</t>
  </si>
  <si>
    <t xml:space="preserve">ХЭЛЭЛЫГЪ </t>
  </si>
  <si>
    <t>Лалэу къыхэщыгъ. К1апсэр къыхэлэлыгъ.</t>
  </si>
  <si>
    <t>болтался.</t>
  </si>
  <si>
    <t xml:space="preserve">ХЭЛЪЫГЪ </t>
  </si>
  <si>
    <t>Хэлъэу щылъыгъ. Сымаджэр пIэм хэлъыгъ.</t>
  </si>
  <si>
    <t>1.лежал, -а, -о.</t>
  </si>
  <si>
    <t>ХЭЛЪЫТАГЪ ЗЫПI. ГЛ.</t>
  </si>
  <si>
    <t>Унэм ыуаси мылъкоу иIэм хэлъытагъ.</t>
  </si>
  <si>
    <t>включен,-а, -о.</t>
  </si>
  <si>
    <t xml:space="preserve">ХЭЛЪЫТЭГЬЭ </t>
  </si>
  <si>
    <t>Хэпчъэгъэ. Машинэ уасэу ащ хэлъытагъэр бэ хьазыр.</t>
  </si>
  <si>
    <t>засчитан, -а, -о.</t>
  </si>
  <si>
    <t xml:space="preserve">ХЭЛЪЭДАГЪ </t>
  </si>
  <si>
    <t>ЧъэкIэ хэхьагъ. Машинэр чъэзэ, псым хэлъэдагъ. Шыр чъэзэ, лэжьыгъэм хэлъэдагъ.</t>
  </si>
  <si>
    <t>1. въехал, -а, -о; вбежал, -а, -о.</t>
  </si>
  <si>
    <t xml:space="preserve">ХЭЛЪЭДАГЪЭР </t>
  </si>
  <si>
    <t>ЧъэкIэ хэхьагъэр. Машинэу псым хэлъэдагъэр хэуцуагъ.</t>
  </si>
  <si>
    <t>1. въехавщий, -ая, -её (в); вбежавший, -ая, -ее.(в).</t>
  </si>
  <si>
    <t xml:space="preserve">ХЭЛЪЭДЭЖЬЫГЪ </t>
  </si>
  <si>
    <t>Зыхэсым хэлъэдэжьыгъ. Тыгъужъыр мэзым хэлъэдэжьшъ.</t>
  </si>
  <si>
    <t>вбежал, -а, -о (в).</t>
  </si>
  <si>
    <t xml:space="preserve">ХЭЛЪЭТЫГЪ </t>
  </si>
  <si>
    <t>ПсынкIэу хэзыгъ. К1алэр зэрэнэсэу шъхьангъупчъэ апчыр хэлъэтыгъ.</t>
  </si>
  <si>
    <t>выпал, -а, -о.</t>
  </si>
  <si>
    <t>ХЭЛIАГЪ</t>
  </si>
  <si>
    <t>ХэлIыхьагъ. Псынэм цыгъо хэлIагъ. Щэ щыуаным цыгъо хэлIагъ.</t>
  </si>
  <si>
    <t>сдох,-ла, -ло (в); умер (в).</t>
  </si>
  <si>
    <t xml:space="preserve">ХЭЛIЫКIЫГЪ </t>
  </si>
  <si>
    <t>Щыщ лIагъэ. Iэхъогъум чэмыбэ хэлIыкIыгъ.</t>
  </si>
  <si>
    <t>пал, -а, -о; умер, -ла, -ло (из).</t>
  </si>
  <si>
    <t xml:space="preserve">ХЭЛIЫКIЫГЪЭР </t>
  </si>
  <si>
    <t>Щыщэу лIагъэр. Iэхъогъум щыщэу хэлIыкIыгъэр бэп.</t>
  </si>
  <si>
    <t>павший, -ая, -ее (из); погибший, -ая, -ее (из).</t>
  </si>
  <si>
    <t xml:space="preserve">ХЭЛIЫХЬАГЪ </t>
  </si>
  <si>
    <t>ХэлIагъ. ЛIыр фыртынэм хиубыти, осым хэлIыхьагъ.</t>
  </si>
  <si>
    <t>1. умер, -ла, -ло (в).</t>
  </si>
  <si>
    <t>ХЭЛIЫХЬАГЪЭР</t>
  </si>
  <si>
    <t>Фыртынэм хиубыти, лIэу осым хэлIыхьагъэм ихьадэ къагъотыжьыгъ.</t>
  </si>
  <si>
    <t>1. умерший, -ая, -ее (в).</t>
  </si>
  <si>
    <t xml:space="preserve">ХЭIУIЭХЫХЬАГЪ </t>
  </si>
  <si>
    <t>Жьы ымыгъотыжьэу хэхъухьагъ. Псым хэмэхыхьагъ.</t>
  </si>
  <si>
    <t>задохнулся, -лась, -лось (в).</t>
  </si>
  <si>
    <t xml:space="preserve">ХЭМЭХЫХЬАГЪЭР </t>
  </si>
  <si>
    <t>КIалэу псым хэмэхыхьагъэр къыхахыжьыгъ.</t>
  </si>
  <si>
    <t>задохнувшийся,-аяся, -ееся (в).</t>
  </si>
  <si>
    <t xml:space="preserve">ХЭНАГЪ </t>
  </si>
  <si>
    <t>ХэмыкIышъоу хэнагъ. Кур псынжъым хэнагъ. Чэмыр саем хэнагъ.</t>
  </si>
  <si>
    <t>1. застрял,-а, -о (в).</t>
  </si>
  <si>
    <t xml:space="preserve">ХЭНАГЪЭР </t>
  </si>
  <si>
    <t>Кухьэу псынжъым хэнагъэр хащыжьыгъ. Чэмэу саем хэнагъэр къыхахыжьыгъ.</t>
  </si>
  <si>
    <t>1. застрявший, -ая, -ее (в).</t>
  </si>
  <si>
    <t xml:space="preserve">ХЭНЫГЪ </t>
  </si>
  <si>
    <t>ИIахьэ хихыгъэп. Лэжьыгъэр загощым хэныгъ. Дэмысэу хъуи,</t>
  </si>
  <si>
    <t>1. остался, -лась, -лось (без); упустил, -а.-о.</t>
  </si>
  <si>
    <t xml:space="preserve">ХЭНЫГЪЭР </t>
  </si>
  <si>
    <t>К1алэу джэгум хэныгъэм лъэшэу ыгу къеуагъ.</t>
  </si>
  <si>
    <t>упустивший,-ая,-ее; лишившийся,-аяся; оставшийся без; пропустивший,-ая,-ее.</t>
  </si>
  <si>
    <t>ХЭНЫН ХЭНЫГЪ ГЛ. ИМАСД.</t>
  </si>
  <si>
    <t>Iахьэ химыхын. Ар ащ хэнынкIэ енэгуягъо.</t>
  </si>
  <si>
    <t>упустить, пропустить, остаться без.</t>
  </si>
  <si>
    <t xml:space="preserve">ХЭПКIАГЪ </t>
  </si>
  <si>
    <t>Зигъэлъаи хэуцуагъ. Псым хэпкIагъ. ХьантIаркъор псым хэпкIагъ. КIалэхэр псым хэпкIагъэх.</t>
  </si>
  <si>
    <t>прыгнул, -а, -о (в).</t>
  </si>
  <si>
    <t xml:space="preserve">ХЭПКIАГЪЭР </t>
  </si>
  <si>
    <t>КIалэу псым хэпкIагъэр дэгъоу есыщтыгъэ.</t>
  </si>
  <si>
    <t>прыгнувший,-ая, -ее (в).</t>
  </si>
  <si>
    <t xml:space="preserve">ХЭПКIЭЖЬЫГЪ </t>
  </si>
  <si>
    <t>ХьантIаркъор псым хэпкIэжьыгъ.</t>
  </si>
  <si>
    <t>обратно прыгнул, -а, -о.</t>
  </si>
  <si>
    <t>ХЭПЛЪАГЪ</t>
  </si>
  <si>
    <t>КIалэр джэгум хэплъагъ.</t>
  </si>
  <si>
    <t>1. смотрел,-а,-о;присутствовал,-а,-о.</t>
  </si>
  <si>
    <t>Редакторыр тхылъым. хэплъагъ.</t>
  </si>
  <si>
    <t>Iофыр зэхифыгъ. Судыр Iофым хэплъагъ.</t>
  </si>
  <si>
    <t>3. разбирал, -а, -о.</t>
  </si>
  <si>
    <t xml:space="preserve">ХЭПЛЪЫХЬАГЪ </t>
  </si>
  <si>
    <t>Псым хэплъыхьагъ. Уцым хэплъыхьагъ.</t>
  </si>
  <si>
    <t>1. посмотрел, -а, -о (в).</t>
  </si>
  <si>
    <t>хэпхагъ зыпi. гл.</t>
  </si>
  <si>
    <t>Шыр мэзым хэпхагъ.</t>
  </si>
  <si>
    <t>1. привязан,-а, -о.</t>
  </si>
  <si>
    <t xml:space="preserve">ХЭПХАГЪЭР </t>
  </si>
  <si>
    <t>Шэу мэзым хэпхагъэр къагъотыгъ.</t>
  </si>
  <si>
    <t>1. привязанный, -ая, -ое (к).</t>
  </si>
  <si>
    <t>ХЭПХЪАГЪ ЗЫПI.ГЛ.</t>
  </si>
  <si>
    <t>Хэтэкъухьагъ. Жъуагъэм натрыфыр хэпхъагъ.</t>
  </si>
  <si>
    <t>рассыпан,-а, -о.</t>
  </si>
  <si>
    <t xml:space="preserve">ХЭПШАГЪ </t>
  </si>
  <si>
    <t>Зыгорэм щымыщ горэ хэлъэу пшыгъэ. Тхьацум кIэнкIэ хэпшагъ.</t>
  </si>
  <si>
    <t>вмешен, -а, -о.</t>
  </si>
  <si>
    <t xml:space="preserve">ХЭПШЫХЬАГЪ </t>
  </si>
  <si>
    <t>Пшызэ хэхьатъ. Хьамлыур уцым хэпшыхьагъ. Блэр цIыраум</t>
  </si>
  <si>
    <t>вполз, -ла, -ло.</t>
  </si>
  <si>
    <t xml:space="preserve">ХЭПШЫХЬАГЪЭР </t>
  </si>
  <si>
    <t>Пшызэ хэхьагъэр. Блэу уцым хэпшыхьагъэр кIалэм ыукIыгъ.</t>
  </si>
  <si>
    <t>вползший, -ая, -ее (в).</t>
  </si>
  <si>
    <t xml:space="preserve">ХЭПШЪЫХЬАГЪ </t>
  </si>
  <si>
    <t>Икъарыу хиухыхьагъ. Джэгум хэпшъыхьагъ. Псым хэпшъыхьагъ.</t>
  </si>
  <si>
    <t>устал, -а, -о (в); уморился,-лась, -лось (в).</t>
  </si>
  <si>
    <t xml:space="preserve">ХЭПШЪЫХЬАГЪЭР </t>
  </si>
  <si>
    <t>Хэулэухьагъэр. КIалэу мэзым хэпшъыхьагъэм гъолъыгъэу зегъэпсэфы.</t>
  </si>
  <si>
    <t>уставший, -ая,-ее (в).</t>
  </si>
  <si>
    <t xml:space="preserve">ХЭПЫТЫХЬАГЪ </t>
  </si>
  <si>
    <t>Пытэ хэхъухьагъ. ГъучIыIунэр дэпкъым хэпытыхьагъ.</t>
  </si>
  <si>
    <t>укрепился, -лась, -лось (в); засел, -а, -о (в); затвердел, -а, -о (в).</t>
  </si>
  <si>
    <t xml:space="preserve">ХЭПЭЗАГЪ </t>
  </si>
  <si>
    <t>Хэчъыягъ. КIалэр чъыем хэпэзагъ.</t>
  </si>
  <si>
    <t>вздремнул, -а, -о.</t>
  </si>
  <si>
    <t xml:space="preserve">ХЭПЭЗАГЪЭР </t>
  </si>
  <si>
    <t>Хэчъыягъэр. КIалэу чъыем хэпэзагъэр янэ къыгъэущыгъ.</t>
  </si>
  <si>
    <t>вздремнувший, -ая, -ее.</t>
  </si>
  <si>
    <t xml:space="preserve">ХЭПЭШЪУШЪУХЬАГЪ </t>
  </si>
  <si>
    <t>ПэкIэ хэпэмадть. Хьэр уцым хэпэшъушъухьагъ.</t>
  </si>
  <si>
    <t>понюхал, а, -о.</t>
  </si>
  <si>
    <t xml:space="preserve">ХЭПIЭЖЪЭЖЪЫХЬАГЪ </t>
  </si>
  <si>
    <t>ХэIэблъэбыхьагъ. IапIэм хэпIэжъэжъыхьагъ.</t>
  </si>
  <si>
    <t>копошился,-лась, -лось.</t>
  </si>
  <si>
    <t xml:space="preserve">ХЭПIЭСТХЪАГЪ </t>
  </si>
  <si>
    <t>ХэтIэхъуатъ. Янэ кIалэм ышъхьэ хэпIэстхъагъ.</t>
  </si>
  <si>
    <t>поскреб, -ла, -ло (в).</t>
  </si>
  <si>
    <t>ХЭСАГЪ ГЛ.</t>
  </si>
  <si>
    <t>ХэIугъ. Пчэгъур чIыгум хэсагъ.</t>
  </si>
  <si>
    <t>вбит,-а,-о.</t>
  </si>
  <si>
    <t xml:space="preserve">ХЭСЭГЪЭ </t>
  </si>
  <si>
    <t>ХэIугъэр. Пчэгъоу хэсагъэр къыхихыгъ.</t>
  </si>
  <si>
    <t>вбитый, -ая, -ое.</t>
  </si>
  <si>
    <t xml:space="preserve">ХЭСАГЪЭ </t>
  </si>
  <si>
    <t>Iофмэ атегущыIагъ. ЗэIукIэр хэсагъэ. ЗэIукIэр мэхасэ.</t>
  </si>
  <si>
    <t>обсудил, -а, -о.</t>
  </si>
  <si>
    <t>ХЭСТЫКIЫГЪ ЗЫПI. ГЛ.</t>
  </si>
  <si>
    <t>МашIом хистыкIыгъ. Шъузым иджэнэкокI хэстыкIыгъ.</t>
  </si>
  <si>
    <t>прожег, прожгла,</t>
  </si>
  <si>
    <t xml:space="preserve">ХЭСТЫКШН </t>
  </si>
  <si>
    <t>Иджанэ хэстыкIынкIэ макIэ нахь иIэжьыгъэп.</t>
  </si>
  <si>
    <t>прожечь.</t>
  </si>
  <si>
    <t xml:space="preserve">ХЭСТЫХЬАГЪ </t>
  </si>
  <si>
    <t>МашIом хэкIодагъ. Чэтыр машIом хэстыхьагъ. Чэмыр машIом хэстыхьагъ.</t>
  </si>
  <si>
    <t>сгорел, -а, -о.</t>
  </si>
  <si>
    <t xml:space="preserve">ХЭСТЫХЬАГЪЭР </t>
  </si>
  <si>
    <t>МашIом хэкIодагъэр. МашIом IапIэу хэстыхьагъэр бэ.</t>
  </si>
  <si>
    <t>сгоревший -ая, -ее (в).</t>
  </si>
  <si>
    <t xml:space="preserve">ХЭСЫГЪ </t>
  </si>
  <si>
    <t>Пцэжъыер псым хэс. КIалэр джэгоу псым хэсыгъ.</t>
  </si>
  <si>
    <t>1.сидел, -а,-о (в).</t>
  </si>
  <si>
    <t xml:space="preserve">ХЭСЫГЪЭР </t>
  </si>
  <si>
    <t>Псы хъураем щэжъыеу хэсыгъэр багъэ.</t>
  </si>
  <si>
    <t>1. сидевший, -ая, -ее.</t>
  </si>
  <si>
    <t xml:space="preserve">ХЗСЫСЫХЬАГЪ </t>
  </si>
  <si>
    <t>Хэлэнлыхьагъ. ГъучIыIунэр хэсысыхьэ.</t>
  </si>
  <si>
    <t>шатался, -лась, -лось.</t>
  </si>
  <si>
    <t>ХЭТ МЕСТ.</t>
  </si>
  <si>
    <t>ЦIыфым ехьылIэгъэ упчIэ гущыI. Хэт зыIуагъэр? Хэт щыщ ар? Хэтми ар цIыф дэеп. Хэт шъуIуа ар?</t>
  </si>
  <si>
    <t>кто.</t>
  </si>
  <si>
    <t>ХЭТА МЕСТ.</t>
  </si>
  <si>
    <t>еплъ хэт-м? Хэта ар зищыкIагъэр? Хэта ащ игъусэ кIалэр?</t>
  </si>
  <si>
    <t xml:space="preserve">ХЭТАКIО </t>
  </si>
  <si>
    <t>Зышъхьэ зымыухъумэжьрэ къэкIухьакIо хьэхэбасэр ары (анахьэу бзылъфыгъэм ехьылIагъ). Бзылъфыгъэ хэтакIу.</t>
  </si>
  <si>
    <t>гулящий, -ая, -ее.</t>
  </si>
  <si>
    <t xml:space="preserve">ХЭТХАГЪ </t>
  </si>
  <si>
    <t>Зыгорэм хэтхагъэр. Ар спискэм хэтхагъ.</t>
  </si>
  <si>
    <t>1. записан, -а, -о.</t>
  </si>
  <si>
    <t xml:space="preserve">ХЭТХЭГЪЭ </t>
  </si>
  <si>
    <t>Зыгорэм хэтхагьэр. Спискэм хэтхагъэм Iахьэ ратыщт.</t>
  </si>
  <si>
    <t>1. записанный, -ая, -ое.</t>
  </si>
  <si>
    <t>ХЭТХЪЫГЪ ЗЫПI. ГЛ.</t>
  </si>
  <si>
    <t>Хэчыгъ. Джанэм хэтхъыгъ.</t>
  </si>
  <si>
    <t>порван, -а,-о.</t>
  </si>
  <si>
    <t xml:space="preserve">ХЭТХЪЫГЪЭР </t>
  </si>
  <si>
    <t>Хэчыгъэр. Джанэм хэтхъыгъэр хидэжъыгъ.</t>
  </si>
  <si>
    <t>порванный, -ая, -ое.</t>
  </si>
  <si>
    <t xml:space="preserve">ХЭТЫГЪ </t>
  </si>
  <si>
    <t>Ылъэ тетэу хэтыгъ. Шыр псым хэтыгъ. КIалэр мэзым хэтыгъ.</t>
  </si>
  <si>
    <t>был, находился, -лась, -лось.</t>
  </si>
  <si>
    <t xml:space="preserve">ХЭТЫГЪУАГЪ, </t>
  </si>
  <si>
    <t>ХитыгъукIыгъ. Колхозым имылъку хэтыгъуагъ.</t>
  </si>
  <si>
    <t>немного украл, -а, -о.</t>
  </si>
  <si>
    <t xml:space="preserve">ХЭТЫГЪУАГЪЭР </t>
  </si>
  <si>
    <t>Щыщ зытыгъугъэр. Колхозым амылъку хэтыгъуагъэм иIоф, аIуагъ.</t>
  </si>
  <si>
    <t>немного укравший, -ая, -ее.</t>
  </si>
  <si>
    <t xml:space="preserve">ХЭТЫГЪЭР </t>
  </si>
  <si>
    <t>КIалэу дзэм хэтыгъэр кIэлэ шIагъо хъугъэ.</t>
  </si>
  <si>
    <t>бывший, -аяу -ее (в); находившийся, -аяся, -ееся (в).</t>
  </si>
  <si>
    <t xml:space="preserve">ХЭТЭДЖЫКIЫГЪ </t>
  </si>
  <si>
    <t>Сымаджэр пIэм хэтэджыкIыгъ.</t>
  </si>
  <si>
    <t>встал, -а, -о (из).</t>
  </si>
  <si>
    <t xml:space="preserve">ХЭТЭДЖЫКIЫГЪЭР </t>
  </si>
  <si>
    <t>Сымаджэу пIэм хэтэджыкIыгъэр, унэм икIыгъ.</t>
  </si>
  <si>
    <t>приподнявшийся, -аяся, -ееся (из).</t>
  </si>
  <si>
    <t xml:space="preserve">ХЭТЭКЪУАГЪ </t>
  </si>
  <si>
    <t>Такъозэ хэфагъ. Натрыфыр пабжъэм хэтэкъуагъ.</t>
  </si>
  <si>
    <t>посыпался, -лась, -лось (в).</t>
  </si>
  <si>
    <t xml:space="preserve">ХЭТЭКЪУАГЪЭР </t>
  </si>
  <si>
    <t>Итэкъугъэу хэлъыр. Натрыфэу пабжъэм хэтэкъуагъэр, кIалэм къыхищыжьыгъ.</t>
  </si>
  <si>
    <t>посыпавшийся, -аяся, -ееся (в).</t>
  </si>
  <si>
    <t xml:space="preserve">ХЭТЭКЪУГЪ </t>
  </si>
  <si>
    <t>Такъозэ хэзыгъ. Коцым бэкIае хэтэкъугъ.</t>
  </si>
  <si>
    <t>посыпался, -лась, -лось (из).</t>
  </si>
  <si>
    <t xml:space="preserve">ХЭТЭПКЪЫ </t>
  </si>
  <si>
    <t>ХэтэрыкIхэр зытрахыжьыгъэ чIыгур ары. Хэтэпкъы ыукъэбзи,</t>
  </si>
  <si>
    <t>огород (земля).</t>
  </si>
  <si>
    <t>ХЭТЭПЭС</t>
  </si>
  <si>
    <t>Хатэр къэзыухъумэу пэсрэр ары. Хэтэпэсым чыл ышIыгъ. Хэтэпэсым хатэр дэгъоу къыухъумагъ.</t>
  </si>
  <si>
    <t>сторож огорода.</t>
  </si>
  <si>
    <t>ХЭТЭРЫКI</t>
  </si>
  <si>
    <t>Хатэм къыщыкIыхэрэ. ХэтэрыкIхэр мыгъэ бэгъуагъэх. Къэбаскъэр,картофыр,помидорыр, чIыплъыр - хэтэрыкIых.</t>
  </si>
  <si>
    <t>овощи.</t>
  </si>
  <si>
    <t>ХЭТIАГЪ ЗЫПI. ГЛ.</t>
  </si>
  <si>
    <t>Машэм рагъэуцуи аубэжьыгъ. Пкъэур хэтIагъ. ХэтIагъэм фэдэу щыт. к</t>
  </si>
  <si>
    <t>вкопал, -а, -о.</t>
  </si>
  <si>
    <t>ХЭТIЫКIЫГЪ ЗЫПI. ГЛ.</t>
  </si>
  <si>
    <t>Ылъапсэхэр кат1ыхьи, чIым хахыгъ. Чъыгыр хэтIык1ыгъ. Тэнъэжъыр хэтIыкIыгъ.</t>
  </si>
  <si>
    <t>выкопан,-а, -о.</t>
  </si>
  <si>
    <t xml:space="preserve">ХЭТIЫКIЫГЪЭ </t>
  </si>
  <si>
    <t>ЧIыплъ хэтIыкIыдъэр самэу зэтелъэу щылъыгъ.</t>
  </si>
  <si>
    <t>выкопанный, -ая, -ое.</t>
  </si>
  <si>
    <t xml:space="preserve">ХЭТIЫСХЬАГЪ </t>
  </si>
  <si>
    <t>Хэсэу тIысыгъэ. Ванным хэтIысхьагъ. Псым хэтIысхьагъ. Уцым хэтIысхьазъ. П1эм хэтIысхъагъ.</t>
  </si>
  <si>
    <t>сел, -а, -о (в).</t>
  </si>
  <si>
    <t>ХЭТIЫСХЬАГЪЭР</t>
  </si>
  <si>
    <t>Сымаджэу ванным хэт1ысхьагъэр бэрэ хэсыгъэп.</t>
  </si>
  <si>
    <t>севший, -ая, -ее (в).</t>
  </si>
  <si>
    <t>ХЭТIЭТIАГЪ</t>
  </si>
  <si>
    <t>ТIатIэзэ хэкIагъ. Краскэр уцым хэтIэтIагъ.</t>
  </si>
  <si>
    <t xml:space="preserve">ХЭТIЭТIЫХЬАГЪ </t>
  </si>
  <si>
    <t>Хэжъухьэщагъ. Джэнчыр хэтIэтIыхьагъ. Лыр лэпсым хэтIэтIыхьагъ.</t>
  </si>
  <si>
    <t>переварилось.</t>
  </si>
  <si>
    <t xml:space="preserve">ХЭУАГЪ1 </t>
  </si>
  <si>
    <t>Зэхэхьагъэ. Джанэр зегыкIым хэуагъ.</t>
  </si>
  <si>
    <t>сел, -а, -о</t>
  </si>
  <si>
    <t xml:space="preserve">ХЭУАГЪ2 </t>
  </si>
  <si>
    <t>МыжъокIэ псым хэуагъ.</t>
  </si>
  <si>
    <t>1.швырнул, -а, -о.</t>
  </si>
  <si>
    <t xml:space="preserve">ХЭУАГЪЭР </t>
  </si>
  <si>
    <t>Джанэр загыкIым хэуагъэр бэ.</t>
  </si>
  <si>
    <t>севший, -ая, -ее.</t>
  </si>
  <si>
    <t>ХЭУАГЪЭР</t>
  </si>
  <si>
    <t>КIалэу мыжъокIэ псым хэуагъэм пцэжъыяшэр ецIэцIазъ.</t>
  </si>
  <si>
    <t>1. швырнувший, -ая, с-ее (в)</t>
  </si>
  <si>
    <t xml:space="preserve">ХЭУГЬ </t>
  </si>
  <si>
    <t>Пшъашъэм духыр ышъхьэ зыхекIэм, бэрэ мэ IашIу хэугъ.</t>
  </si>
  <si>
    <t>запахло, послышался. мэ къыхихыгъ.</t>
  </si>
  <si>
    <t xml:space="preserve">ХЭУКIЫХЬАГЪ </t>
  </si>
  <si>
    <t>Къин хилъэгъуагъ. Мэзым хэукIыхьагъ.</t>
  </si>
  <si>
    <t>измучился, -лась, -лось.</t>
  </si>
  <si>
    <t>ХЭУЛЭУХЬАГЪ</t>
  </si>
  <si>
    <t>Къин хилъэгъуагъ. Iофым хэулэухьагъ.</t>
  </si>
  <si>
    <t>1.измучился, -лась, -лось.</t>
  </si>
  <si>
    <t>ХЭУЛЭУХЬАГЪЭР</t>
  </si>
  <si>
    <t>Хэпшъыхьагьэр. Iофым хэулэухьагъэм зыфэгъэпсэфыжьырэп.</t>
  </si>
  <si>
    <t>1.утомившийся,-аяся, -ееся.</t>
  </si>
  <si>
    <t xml:space="preserve">ХЭУЛЪЫИХЪАГЪ </t>
  </si>
  <si>
    <t>Хэлъзэ гъожъыхэр тыришIыхъагъ. ГъучIыр чIым хэулъыпхьагъ.</t>
  </si>
  <si>
    <t xml:space="preserve">ХЭУЛЪЫИХЬАГЪЭР </t>
  </si>
  <si>
    <t>Хэлъызэ улъыигъэр. Сэшхокоу чIым хэулъыихьагъэр ылъэкIыжьыгъ.</t>
  </si>
  <si>
    <t>заржавевший,-ая, -ее (в).</t>
  </si>
  <si>
    <t xml:space="preserve">ХЭУНЫКIЫГЪ </t>
  </si>
  <si>
    <t>А Iофым ар хэуныкIыгъ.</t>
  </si>
  <si>
    <t>разбогател, -а, -о на этом деле.</t>
  </si>
  <si>
    <t xml:space="preserve">ХЭУНЭЗЫХЬАГЪ </t>
  </si>
  <si>
    <t>Хэпшъыхьагъ. Iофым ышъхьэ хэунэзыхьагъ.</t>
  </si>
  <si>
    <t>закружился, -лась, -лось.</t>
  </si>
  <si>
    <t xml:space="preserve">ХЭУНЭХЪУАГЪ </t>
  </si>
  <si>
    <t>Ар а Iофым хэунэхъуагъ.</t>
  </si>
  <si>
    <t>1. потерпел крах.</t>
  </si>
  <si>
    <t>ХЭУПКIАГЪ</t>
  </si>
  <si>
    <t>ХэупкIыгъэ иI. Чъыгым хэупкIагъ. ХэупкIагъэ иI.</t>
  </si>
  <si>
    <t>зарубка.</t>
  </si>
  <si>
    <t>ХЭУПКIЫГЪ ЗЫПI. ГЛ.</t>
  </si>
  <si>
    <t>ОбзэгъукIэ е шъэжъыекIэ хэгъэчъыгъ.ТхыяъыпIэм хэупкIыгъ. Шъом хэупкIыгъ.</t>
  </si>
  <si>
    <t>вырезан,-а, -о.</t>
  </si>
  <si>
    <t>ХЭУПКIЭТАГЪ ЗЫПI. ГЛ.</t>
  </si>
  <si>
    <t>УпкIэтагъэу хэлъхьагъ.Къэбаскъэм бжьын хэупкIэтагъ.</t>
  </si>
  <si>
    <t>нарезан,-а, -о (в).</t>
  </si>
  <si>
    <t>ХЭУТЫГЪ ЗЫПI. ГЛ.</t>
  </si>
  <si>
    <t>ХэкъутыкIыгъ. Шъхьангъупчъэм апчыр хэутыгъ.</t>
  </si>
  <si>
    <t>выбит, -а, -о.</t>
  </si>
  <si>
    <t xml:space="preserve">ХЭУТЫГЪЭР </t>
  </si>
  <si>
    <t>Шъхьангъупчъэм апчэу хэутыгъэр кIалэм харигъэлъхьэжьыгъ.</t>
  </si>
  <si>
    <t>выбитый, -ая, -ое.</t>
  </si>
  <si>
    <t xml:space="preserve">ХЭУТЫХЬАГЪ </t>
  </si>
  <si>
    <t>ХэушIоихьагъ. Псынжъым хэутыхьагъ.</t>
  </si>
  <si>
    <t>вывалялся, -лась,-лось.</t>
  </si>
  <si>
    <t xml:space="preserve">ХЭУТЫХЬАГЬЭР </t>
  </si>
  <si>
    <t>ХэуцIэпIыхьагъэр. Шэу псынжъым хэутыхьагъэм ычапэ ытхьакIыгъ.</t>
  </si>
  <si>
    <t>вывалявшийся, -аяся,-ееся.</t>
  </si>
  <si>
    <t xml:space="preserve">ХЭУТЭШЪУХЬАГЪ </t>
  </si>
  <si>
    <t>Утэшъуагъэ хэхъухьагъ. КIалэр джэгум хэутэшъухьагъ.</t>
  </si>
  <si>
    <t>опьянел, -а, -о.</t>
  </si>
  <si>
    <t>ХЭУШЪОРЭКIАГЪ</t>
  </si>
  <si>
    <t>ХэукIорэягъ. Кухьэр псынжъым хэушъорэкIагъ.</t>
  </si>
  <si>
    <t>опрокинулся,-лась, -лось.</t>
  </si>
  <si>
    <t>ХЭУШЪОРЭКIАГЪЭР</t>
  </si>
  <si>
    <t>Мэкъу кухьэу темэным хэушъорэкIагъэр къыхащыжьыгъ.</t>
  </si>
  <si>
    <t xml:space="preserve">опрокинувшийся, -аяся, -ееся (в). </t>
  </si>
  <si>
    <t>ХЭУШЪЭФАГЪ ЗЫПI.ГЛ.</t>
  </si>
  <si>
    <t>Хэтыгъуагъ, игугъу ымышIэу хигъэкIыгъ. Хэушъэфагъэ ымышIэу</t>
  </si>
  <si>
    <t>скрыт,-а, -о.</t>
  </si>
  <si>
    <t xml:space="preserve">ХЭУIУАГЪ </t>
  </si>
  <si>
    <t>ШъэжъыекIэ, обзэгъукIэ хиупкIыгъ. ОбзэгъумкIэ пчэгъум хэуIуагъ. ШъэжъыемкIэ чым хэуIуагъ.</t>
  </si>
  <si>
    <t>1.зарубил, -а, -о.</t>
  </si>
  <si>
    <t>ХЭУIУБАГЪ ЗЫПI. ГЛ.</t>
  </si>
  <si>
    <t>ЫIу егъэзыхыгъэу хэлъ. Лэджэныр уцым хэуIубагъ. КIалэр</t>
  </si>
  <si>
    <t>опрокинут,-а, -о, уткнувшись (в).</t>
  </si>
  <si>
    <t xml:space="preserve">ХЭФАГЪ </t>
  </si>
  <si>
    <t>Мыжъор псым хэфагъ. Столым ефэхи, шъоущыгъур сапэм хэфагъ.</t>
  </si>
  <si>
    <t>упал, -а,-о (в).</t>
  </si>
  <si>
    <t xml:space="preserve">ХЭФАГЪЭР </t>
  </si>
  <si>
    <t>Щалъэу псынэм хэфагъэр, кIалэм къыхихыжьыгъ.</t>
  </si>
  <si>
    <t>упавший, -ая, -ее (в).</t>
  </si>
  <si>
    <t>ХЭФАЩЭ</t>
  </si>
  <si>
    <t>БлэкIыщэу хафэ. Варениер хэфащэ хъугъэ.</t>
  </si>
  <si>
    <t>чересчур кислый,-ая,-ое.</t>
  </si>
  <si>
    <t>ХЭФЫЗАГЪ ЗЫПI. ГЛ.</t>
  </si>
  <si>
    <t>Псым хэфыхьагъ. Джанэр псым хэфызагъ.</t>
  </si>
  <si>
    <t>повозил, -а,-о (в).</t>
  </si>
  <si>
    <t>ХЭФЫКIАГЪ ЗЫПI.ГЛ.</t>
  </si>
  <si>
    <t>Псым хэтхьакIыхьагъ. Пшъашъэм ышъхьэ псым хэфыкIагъ.</t>
  </si>
  <si>
    <t>помыт.-а, -о (в).</t>
  </si>
  <si>
    <t xml:space="preserve">ХЭФЫН </t>
  </si>
  <si>
    <t>ХэгъэкIын. Чэмыр Iэхъогъум хэфын фае хъугъэ.</t>
  </si>
  <si>
    <t>выгнать (из).</t>
  </si>
  <si>
    <t>ХЭФЫТАГЪ ЗЫПI. ГЛ. ХЭХЬАГЪ.</t>
  </si>
  <si>
    <t>Iофым хэфытагъ. Iофым хэфытагъэ хъугъэ.</t>
  </si>
  <si>
    <t>втянут, -а, -о.</t>
  </si>
  <si>
    <t>ХЭФЫХЬАГЪ ЗЫПI.ГЛ.</t>
  </si>
  <si>
    <t>Хэкухьагъ. Псынжъым хэфысьагъ.</t>
  </si>
  <si>
    <t>вывозил,-а, -о.</t>
  </si>
  <si>
    <t xml:space="preserve">ХЭФЭБЫХЬАГЪ </t>
  </si>
  <si>
    <t>Фабэ хэхъухьагъ. к1алэр п1эм хэфэбыхьагъ.</t>
  </si>
  <si>
    <t>согрелся, -лась, -лось (в), нагрелся, -лась, -лось (р).</t>
  </si>
  <si>
    <t xml:space="preserve">ХЭФЭБЫХЬАГЪЭР </t>
  </si>
  <si>
    <t>Щыфэбагъэр. к1алэу п1эм хэфэбыхьагъэр хэчъыягъ.</t>
  </si>
  <si>
    <t>согревшийся, -аяся, -ееся (в).</t>
  </si>
  <si>
    <t xml:space="preserve">ХЭФЭГЪАК11 </t>
  </si>
  <si>
    <t>Хэфэгъэ т1эк1у. Хэфэгъак1э к1элъ.</t>
  </si>
  <si>
    <t>кислинка.</t>
  </si>
  <si>
    <t>ХЭФЭГЪАК12</t>
  </si>
  <si>
    <t>Зыхэфагъэр бэ ш1агъэп. Псым хэфэгъак1.</t>
  </si>
  <si>
    <t>только что попал, -а, -о.</t>
  </si>
  <si>
    <t>ХЭФЭЖЬЫГЪ</t>
  </si>
  <si>
    <t>ИкIэрыкIэу хэфагъ. ИкIэрыкIэу псым хэфэжьыгъ. Пцэжъыер псым хэфэжъыгъ.</t>
  </si>
  <si>
    <t>вновь упал, -а, -о.</t>
  </si>
  <si>
    <t>ХЭХЫГЪ</t>
  </si>
  <si>
    <t>Щыщ хахыгъ. Шъоущыгъум хэхыгъ (хахыгъ).</t>
  </si>
  <si>
    <t>1.взято (из).</t>
  </si>
  <si>
    <t xml:space="preserve">ХЭХЫН </t>
  </si>
  <si>
    <t>Щыщ штэн. Хьаджыгъэм тIэкIу хэхын фае.</t>
  </si>
  <si>
    <t>1.взять (из).</t>
  </si>
  <si>
    <t xml:space="preserve">ХЭХЪОН </t>
  </si>
  <si>
    <t>КIалэм хэхъон ригъэжьагъ.</t>
  </si>
  <si>
    <t>вырасти, прибавиться.</t>
  </si>
  <si>
    <t xml:space="preserve">ХЭХЪУАГЪ </t>
  </si>
  <si>
    <t>Нахь ины хъугъэ. КIалэм лъэшэу хэхъуагъ.</t>
  </si>
  <si>
    <t>1.вырос, -ла, -ло.</t>
  </si>
  <si>
    <t xml:space="preserve">ХЭХЪУХЬАГЪ </t>
  </si>
  <si>
    <t>Щыхъугъ. Iофым зыгорэ хэхъухьагъ.</t>
  </si>
  <si>
    <t>произошел, -а, -о.</t>
  </si>
  <si>
    <t xml:space="preserve">ХЭХЪУХЬАГЪЭР </t>
  </si>
  <si>
    <t>Джэгум хэхъухьагъэр бэ.</t>
  </si>
  <si>
    <t>происшедший, -ая, -ее.</t>
  </si>
  <si>
    <t xml:space="preserve">ХЭХЪЫТАГЪ </t>
  </si>
  <si>
    <t>Хэфагъ, хэлъэшъуагъ. Шыр псым хэхъытагъ. ЛIыр Iофым хэхъытагъ.</t>
  </si>
  <si>
    <t>споткнулся, - лась, -лось.</t>
  </si>
  <si>
    <t xml:space="preserve">ХЭХЬАГЪ </t>
  </si>
  <si>
    <t>Хэуцуагъ. Шыр псым хэхьагъ. Чэмыр лэжьыгъэм хэхьагъ. Кур мэзым</t>
  </si>
  <si>
    <t>1. заехал, -а, -о; зашел, -а, -о (в).</t>
  </si>
  <si>
    <t xml:space="preserve">ХЭХЬАГЪЭР </t>
  </si>
  <si>
    <t>Коу мэзым хэхьагъэм пхъэ къыхищыгъ.</t>
  </si>
  <si>
    <t>1. заехавший, -ая, -ее; зашедший, -ая, -ее (в).</t>
  </si>
  <si>
    <t>ХЭХЬАКIЭ</t>
  </si>
  <si>
    <t>Зэрэхэхьащт шIыкIэр. Псым ухэхьан хъумэ хэхьакIэ пшIэн фае. Ащ цIыфы хэхьакIэ ешIэ.</t>
  </si>
  <si>
    <t>как войти.</t>
  </si>
  <si>
    <t>ХЭХЬАКIЭ-ХЭКIЫКIЭ</t>
  </si>
  <si>
    <t>ЦIыфым узэрахэхьащт шIыкIэр. ХэхьакIэ-хэкIыкIэм фэIаз.</t>
  </si>
  <si>
    <t>поведение в обществе.</t>
  </si>
  <si>
    <t xml:space="preserve">ХЭХЬАПIЭ </t>
  </si>
  <si>
    <t>Зыщыхэхьэхэрэ чIыпI. ПсыхэхьапIэм кIалэр Iухьагъ.</t>
  </si>
  <si>
    <t>пляж.</t>
  </si>
  <si>
    <t xml:space="preserve">ХЭХЬАЖЬЫГЪ </t>
  </si>
  <si>
    <t>КъыхэкIи, хэхьажьыгь. Тыгъужъыр мэзым хэхьажьыгъ.</t>
  </si>
  <si>
    <t>1.ушел, -а, -о.</t>
  </si>
  <si>
    <t xml:space="preserve">ХЭХЬЭПАГЪ </t>
  </si>
  <si>
    <t>Хэхьэгъап. Машинэр псым хэхьэпагъ.</t>
  </si>
  <si>
    <t>1.совсем зашел, -а-о.</t>
  </si>
  <si>
    <t xml:space="preserve">ХЭЦОХЪУАГЪ </t>
  </si>
  <si>
    <t>ХэцIэнлъагъ. Блэр цIыраум хэцохъуагъ.</t>
  </si>
  <si>
    <t>1.вполз, -ла, -ло.</t>
  </si>
  <si>
    <t>ХЭЦIЭЛАГЪ ЗЫПI. ГЛ.</t>
  </si>
  <si>
    <t>Письмэм зы гущыIэ хэцIэлагъ.</t>
  </si>
  <si>
    <t>1.вычеркнуто.</t>
  </si>
  <si>
    <t xml:space="preserve">ХЭЧЫГЪ </t>
  </si>
  <si>
    <t>Хэтхъыгъ. Натрыфыр хэчыгъ. Бжьын хьасэм уцыр хэчыгъ.</t>
  </si>
  <si>
    <t>вырван, -а, -о.</t>
  </si>
  <si>
    <t xml:space="preserve">ХЭЧЭРЭЗАГЪ </t>
  </si>
  <si>
    <t>Чэрэзызэ хэхьагъ. Джамбырыур хэчэрэзагъ.</t>
  </si>
  <si>
    <t>ввинтился.</t>
  </si>
  <si>
    <t xml:space="preserve">ХЭЧЪЫХЬАГЪ </t>
  </si>
  <si>
    <t>Мыжъор цементым хэчъыхьагъ.</t>
  </si>
  <si>
    <t>застыл, -а, -о; затвердел, -а, -о (в).</t>
  </si>
  <si>
    <t xml:space="preserve">ХЭШХЫКIЫГЪ </t>
  </si>
  <si>
    <t>Былым, ахъщэ шIуешхы. Ар ащ дэзъоу хэшхыкIыгъ.</t>
  </si>
  <si>
    <t>выгадал, -а, -о для себя, истратил на себя.</t>
  </si>
  <si>
    <t xml:space="preserve">ХЭШЪАЙ </t>
  </si>
  <si>
    <t>Хэшъэе джэмышх. Хэшъэе бэщ.</t>
  </si>
  <si>
    <t>самшит.</t>
  </si>
  <si>
    <t xml:space="preserve">ХЭШЪУГЪ </t>
  </si>
  <si>
    <t>Щыщ хишъугъ. Бахъсымэ Iэгубжъэм хэшъугъ.</t>
  </si>
  <si>
    <t>отпил, -а, -о из.</t>
  </si>
  <si>
    <t xml:space="preserve">ХЭШЪУХЬАГЪ </t>
  </si>
  <si>
    <t>Шъуи хэкIодагъ. Пчэгъур чIыгум хэшъухьагъ.</t>
  </si>
  <si>
    <t>1.сгнил, -а, -о.</t>
  </si>
  <si>
    <t xml:space="preserve">ХЭШЪЭШЪЫГЪ </t>
  </si>
  <si>
    <t>ХэпшIэпшIыкIы. Къое шъугъэм хьамлыур хэшъэшъыкIы.</t>
  </si>
  <si>
    <t>кишит (в).</t>
  </si>
  <si>
    <t xml:space="preserve">ХЭШIОIУХЬАГЪ </t>
  </si>
  <si>
    <t>ШIоIугъэ хэхъухьагъ. Къэбаскъэм нэшэбэгур хэшIоIухьагъ.</t>
  </si>
  <si>
    <t>засолился, -лась, -лось (в).</t>
  </si>
  <si>
    <t>ХЭШIЫКIЫГЪ ЗЫПI. ГЛ.</t>
  </si>
  <si>
    <t>Хэхыгъ. Къуаер щэм хашIыкIыгъ. ШэкIыр бзыуцыфым хашIыкIыгъ.</t>
  </si>
  <si>
    <t>сделан,-а, - о.</t>
  </si>
  <si>
    <t>ХЭШIЫХЬАГЪ ЗЫПI. ГЛ.</t>
  </si>
  <si>
    <t>ИIэхьыл. Ар ащ хэшIыхьагъ-иIахьыл.</t>
  </si>
  <si>
    <t>является родственником.</t>
  </si>
  <si>
    <t>ХЭЩАГЪ ЗЫПI. ГЛ.</t>
  </si>
  <si>
    <t>Хэгъэхьагъ. Iофым хэщагъэ хъугъэ.</t>
  </si>
  <si>
    <t>втянут.</t>
  </si>
  <si>
    <t>ХЭЩЫГЪ ЗЫПI. ГЛ.</t>
  </si>
  <si>
    <t>Хые шIыгъэ. Iофэу палъхьагъэм хэщыгъэ хъугъэ.</t>
  </si>
  <si>
    <t>1. вытянут, -а,-о; вытащил, -а, -о.</t>
  </si>
  <si>
    <t>ХЭЩЫГЪОШIУ</t>
  </si>
  <si>
    <t>Ихэщын псынкIагъо. Ку псынкIэшъ хэщыгъошIу. Гъогур дэгъушъ,</t>
  </si>
  <si>
    <t>1. легко вывезти.</t>
  </si>
  <si>
    <t xml:space="preserve">ХЭЩЫГЪУАЙ </t>
  </si>
  <si>
    <t>Ихэщын къин. 1. Гъогур дэишъ, пхъэр мэзым хэщыгъуае хъущт. 2. Iофэу иIэм ар хэщыгъуае хъущт.</t>
  </si>
  <si>
    <t>трудно вывезти.</t>
  </si>
  <si>
    <t xml:space="preserve">ХЭЩЭТЫКIЫГЪ </t>
  </si>
  <si>
    <t>Ныор хэщэтыкIыгъ.</t>
  </si>
  <si>
    <t>вэдохнул, -а, -о</t>
  </si>
  <si>
    <t xml:space="preserve">ХЭЩЭТЫКIЫГЪЭР </t>
  </si>
  <si>
    <t>Хъан пшъашъ. Хъаныщы дэжь псэлъыхъо кIуагъэ.</t>
  </si>
  <si>
    <t>дочь султана.</t>
  </si>
  <si>
    <t xml:space="preserve">ХЪАРЗЫН </t>
  </si>
  <si>
    <t>Ш1у дэд, дэгьу дэд. Чэм хъарзынэр ыщагъ.</t>
  </si>
  <si>
    <t>исключительный, -ая, -ое; замечательный;ценный,-ая, -ое.</t>
  </si>
  <si>
    <t xml:space="preserve">ХЪАРДЖ </t>
  </si>
  <si>
    <t>Хъардж ышIыгъ.</t>
  </si>
  <si>
    <t>расход.</t>
  </si>
  <si>
    <t>ХЪАТЭ</t>
  </si>
  <si>
    <t>Мэхьанэ зиIэ Iоф. Хъатэ ыгъэхъагъэп. А Iофым хъатэ къикIыщтэп.</t>
  </si>
  <si>
    <t>особенный, -ая, -ое; значительный, -ая, -ое.</t>
  </si>
  <si>
    <t xml:space="preserve">ХЪАХЪ </t>
  </si>
  <si>
    <t>Шъхьащытхъужь. Ар цIыф хъахъ.</t>
  </si>
  <si>
    <t>хвастун.</t>
  </si>
  <si>
    <t xml:space="preserve">Ы-ХЪОЖЬЫГЪ </t>
  </si>
  <si>
    <t>ИблэкI къаIихи, зыгорэ аритыгъ. Иунэ ыхъожьыгъ. Идунай</t>
  </si>
  <si>
    <t>менял, -а, -о.</t>
  </si>
  <si>
    <t xml:space="preserve">Ы-ХЪОЖЬЫГЪЭР </t>
  </si>
  <si>
    <t>Зыгорэм иблэкIэу ытыгъэр. Ащ унэу ыхъожьыгъэр унэ дэгъу.</t>
  </si>
  <si>
    <t>обмененный,-ая-ое.</t>
  </si>
  <si>
    <t xml:space="preserve">ХЪОЖЬЫН </t>
  </si>
  <si>
    <t>Зыгорэ яптынышъ ащ ычIыпIэкIэ зыгорэ къа1ыпхын. Иш ыхъожьын ихьисап. Шы щэф хъожьыным хэмыкIрэм иуанэ ыкIыпкъ делъхьэжьы (гущ.).</t>
  </si>
  <si>
    <t>менять.</t>
  </si>
  <si>
    <t xml:space="preserve">ХЪОИ </t>
  </si>
  <si>
    <t>Лэжьыгъэр хъои. Хьалыгъур хъои. Ахъщэр ихъой.</t>
  </si>
  <si>
    <t>вдоволь.</t>
  </si>
  <si>
    <t xml:space="preserve">ХЪОКIЫГЪЭ </t>
  </si>
  <si>
    <t>Уджэшъугъэ, джашъо хъугъэ. ИпаIо хъокIыгъэ. ИпшъапIэ хъокIыгъэ.</t>
  </si>
  <si>
    <t>потерт, -а, -о.</t>
  </si>
  <si>
    <t xml:space="preserve">ХЪОКIЫН </t>
  </si>
  <si>
    <t>Уджэшъун. ИпаIо хъокIынкIэ ежьагъ.</t>
  </si>
  <si>
    <t>потереться.</t>
  </si>
  <si>
    <t xml:space="preserve">ХЪОНАГЪО </t>
  </si>
  <si>
    <t>Хъон къызэрыкIырэ гущыI. Хъонэгъо гущыIэ ыжэ къыдэлъэтыгъ.</t>
  </si>
  <si>
    <t>ругательство.</t>
  </si>
  <si>
    <t xml:space="preserve">ХЪОНАГЪЭ </t>
  </si>
  <si>
    <t>Хъон гущыIэхэр къыупсэлъыгъэх. Зыгорэм ехъоныгъ. Iаеу хъонагъэ.</t>
  </si>
  <si>
    <t>ругался, -лась, -лось.</t>
  </si>
  <si>
    <t xml:space="preserve">ХЪОНАГЪЭР </t>
  </si>
  <si>
    <t>КIалэу хъонагъэм, лIыжъыр ецIэцIагъ.</t>
  </si>
  <si>
    <t>ругавшийся, -аяся, -ееся.</t>
  </si>
  <si>
    <t xml:space="preserve">ХЪОНАКIО1 </t>
  </si>
  <si>
    <t>ХIонэным есэгъэ цIыф. ХъонэкIо Iай.</t>
  </si>
  <si>
    <t>ругатель.</t>
  </si>
  <si>
    <t xml:space="preserve">ХЪОНАК1О2 </t>
  </si>
  <si>
    <t>Хъонэнэу кIон. Ягъунэгъумэ адэжь хъонакIо кIуагъэ.</t>
  </si>
  <si>
    <t>чтобы поругаться,</t>
  </si>
  <si>
    <t xml:space="preserve">ХЪОНЫ </t>
  </si>
  <si>
    <t>Хъонагъо. Хъонэу раIуагъэр бэ.</t>
  </si>
  <si>
    <t xml:space="preserve">ХЪОНЭН </t>
  </si>
  <si>
    <t>Ухъонэныр емыкIу, губгъэн.</t>
  </si>
  <si>
    <t>ругаться.</t>
  </si>
  <si>
    <t xml:space="preserve">ХЪОРШЭР </t>
  </si>
  <si>
    <t>ТхьагъэпцIы. ЦIыф хъоршэр. ЦIыф хый, хъоршэрыгъэ хэлъэп.</t>
  </si>
  <si>
    <t>лукавый, -ая, -ое.</t>
  </si>
  <si>
    <t xml:space="preserve">ХЪОТ </t>
  </si>
  <si>
    <t>Хъотыр зэрихьэу кIымэфэшху. Хъотым гъогур чIигъэсэягъ.</t>
  </si>
  <si>
    <t>метель.</t>
  </si>
  <si>
    <t xml:space="preserve">ХЪОТЭЖЪЫЙ </t>
  </si>
  <si>
    <t>Хъотэ цIыкIу. Хъотэжъыем псы тIэкIу дэтыгъ.</t>
  </si>
  <si>
    <t>овражек.</t>
  </si>
  <si>
    <t xml:space="preserve">ХЪОТIЭ-БЖЪЭТIАГЪ </t>
  </si>
  <si>
    <t>ШIыкIэягъ.МэхъотIэ-бжъатIэшъ, зыгорэ пэкIэлъ.</t>
  </si>
  <si>
    <t>резвился,-лась, -лось.</t>
  </si>
  <si>
    <t xml:space="preserve">ХЪОУ </t>
  </si>
  <si>
    <t>Шыур хъоум дэхьагъ.</t>
  </si>
  <si>
    <t>глубокий овраг.</t>
  </si>
  <si>
    <t xml:space="preserve">ХЪОФЫГЪЭ </t>
  </si>
  <si>
    <t>ТехъокIыкIи, фыжьышъо хъугьэ. Ипалътэу ухъофыгъэ.</t>
  </si>
  <si>
    <t>поблекнул,-а, -о.</t>
  </si>
  <si>
    <t xml:space="preserve">ХЪУАТ </t>
  </si>
  <si>
    <t>Ч1ы дэутыгъэшхор ары. Хъуатэм дэхьагъ. Хъуатэм псы дэт.</t>
  </si>
  <si>
    <t>овраг.</t>
  </si>
  <si>
    <t xml:space="preserve">ХЪУАФ </t>
  </si>
  <si>
    <t>Хьалэч ришIыхьагъ.</t>
  </si>
  <si>
    <t>уничтожил, разбил в пух и прах.</t>
  </si>
  <si>
    <t>ХЪУБГ</t>
  </si>
  <si>
    <t>Хъубгэ текIыгъ.</t>
  </si>
  <si>
    <t>на племя.</t>
  </si>
  <si>
    <t xml:space="preserve">ХЪУБГАПХЪ </t>
  </si>
  <si>
    <t>Чэм хъубгапхъ. Хъубгапхъэ ышIынэу мэл къыщэфыгъ.</t>
  </si>
  <si>
    <t>племенной, -ая -ое.</t>
  </si>
  <si>
    <t>ХЪУБЛЫБЛАГЪЭ</t>
  </si>
  <si>
    <t>ЗэкIэсысагъ. Хъублыблэзэ макIо. IупшIэр егъэхъублыблэ - шевелит  губами.</t>
  </si>
  <si>
    <t>раскачиваясь.</t>
  </si>
  <si>
    <t>ХЪУГЪЭ</t>
  </si>
  <si>
    <t>Колхозыр баи, хъугъэ.</t>
  </si>
  <si>
    <t>1.стал, совершился, -лась -лось, произошел, -а, -о.</t>
  </si>
  <si>
    <t xml:space="preserve">ХЪУГЬЭР </t>
  </si>
  <si>
    <t>ШIагъэр. Хъугъэр гъэшIэгъоны.</t>
  </si>
  <si>
    <t>1. совершившийся, -аяся, -ееся.</t>
  </si>
  <si>
    <t xml:space="preserve">ХЪУЖЬЫГЪЭ </t>
  </si>
  <si>
    <t>Сымаджэр хъужьыгъэ.</t>
  </si>
  <si>
    <t>1. выздоровил, -а, -о.</t>
  </si>
  <si>
    <t xml:space="preserve">ХЪУЖЬЫГЪЭР </t>
  </si>
  <si>
    <t>Сымэджагъэу хъужьыгъэр IофышIэ кIуагъэ.</t>
  </si>
  <si>
    <t>1. выздоровивший, -ая, -ее.</t>
  </si>
  <si>
    <t xml:space="preserve">ХЪУЖЬЫН </t>
  </si>
  <si>
    <t>Сымаджэр хъужьынкIэ ежьагъ.</t>
  </si>
  <si>
    <t>выздороветь.</t>
  </si>
  <si>
    <t xml:space="preserve">ХЪУКIЭ </t>
  </si>
  <si>
    <t>ШIыкIэ. Iофым хъукIэу иIэ пстэуми яплъыгъ. ХъукIэ амалэу щыIэр зэшхьагъ.</t>
  </si>
  <si>
    <t>способ, возможность.</t>
  </si>
  <si>
    <t>ХЪУКIЭ-ШIЫКI</t>
  </si>
  <si>
    <t>Iофым хъукIэ-шIыкIэу иIэм егупшысагъ.</t>
  </si>
  <si>
    <t>возможность, как претворить, осуществить.</t>
  </si>
  <si>
    <t xml:space="preserve">ХЪУН </t>
  </si>
  <si>
    <t>Щыгъынхэр зышхырэ хьамлыу-хьампIырашъо цIыкIу. Хъун хэIагъ.</t>
  </si>
  <si>
    <t>моль.</t>
  </si>
  <si>
    <t xml:space="preserve">ХЪУНКIАК1О1 </t>
  </si>
  <si>
    <t>ХъункIэн-техыным пылъыр ары. ХъункIакIо хъугъэ.</t>
  </si>
  <si>
    <t>грабитель.</t>
  </si>
  <si>
    <t>ХЪУНКIАКIО2</t>
  </si>
  <si>
    <t>ХъункIакIо кIуагъэ - отправился грабить.</t>
  </si>
  <si>
    <t>чтобы грабить.</t>
  </si>
  <si>
    <t xml:space="preserve">ХЪУНКIЭ </t>
  </si>
  <si>
    <t>Дзэм хъункIэ ышIыгъ.</t>
  </si>
  <si>
    <t>наступление, атака.</t>
  </si>
  <si>
    <t xml:space="preserve">ХЪУНКIЭН </t>
  </si>
  <si>
    <t>Зыгорэм имылъку тепхыныр, шIопштэныр. Бандитыр хъункIэн-техыным хэт.</t>
  </si>
  <si>
    <t>ограбить.</t>
  </si>
  <si>
    <t xml:space="preserve">ХЪУНМЫГЪАШХ </t>
  </si>
  <si>
    <t>Уц лъэпкъ. Щыгъыныр хъуным ымышхыным пае щыгъынмэ ахалъхьэ. Хъунмыгъашхэ хилъхьи, щыгъынхэр ыгъэIылъыгъэх.</t>
  </si>
  <si>
    <t>полынь.</t>
  </si>
  <si>
    <t xml:space="preserve">ХЪУПХЪАПКIЭ </t>
  </si>
  <si>
    <t>ШIухьафтынэу ратрэр ары. КIалэм хъупхъапкIэ ратыгъ.</t>
  </si>
  <si>
    <t>премия.</t>
  </si>
  <si>
    <t xml:space="preserve">ХЪУПХЪЭ </t>
  </si>
  <si>
    <t>К1элэ хъупхъ. Хъупхъэу зекIуагъэ.</t>
  </si>
  <si>
    <t>молодец.</t>
  </si>
  <si>
    <t xml:space="preserve">ХЪУПКЪ </t>
  </si>
  <si>
    <t>Щыгъыныр ашIы хъумэ зытралъхьэрэ пхъэ моделыр ары. ПэIо хъупкъ. ПаIор хъупкъэм телъ.</t>
  </si>
  <si>
    <t>болванка.</t>
  </si>
  <si>
    <t>ХЪУРДЭ</t>
  </si>
  <si>
    <t>Шъугур. КъыпцIэр хъурдэ хъугъэ.</t>
  </si>
  <si>
    <t>крупный,-ая,-ое.</t>
  </si>
  <si>
    <t xml:space="preserve">ХЪУРДЖАН </t>
  </si>
  <si>
    <t>Пчъэм хъурджан хэIонтIагъ. Хъурджанэм кIапсэр рищыгъ.</t>
  </si>
  <si>
    <t xml:space="preserve">ХЪУРМЭ </t>
  </si>
  <si>
    <t>Хэгъэгу фабэмэ къащыкIырэ чъыг лъэпкъ. Хъурмэр тэ тихэку къыщыкIырэп.</t>
  </si>
  <si>
    <t>1. финиковая пальма.</t>
  </si>
  <si>
    <t>ХЪУРЫХЪУЗЭ НАРЕЧ.</t>
  </si>
  <si>
    <t>ЕIэбэхымэ хъузэ. Шыхэр цIыкIу-цIыкIоу,хъурыхъузэ ыфыгъэх.</t>
  </si>
  <si>
    <t>пасясь.</t>
  </si>
  <si>
    <t xml:space="preserve">ХЪУРЫШЪУ </t>
  </si>
  <si>
    <t>Шъынашъу. Хъурышъо паIу. Хъурышъо джэдыгу. ПаIо аригъэшIынэу хъурышъо шхъуантIэ къыщэфыгъ.</t>
  </si>
  <si>
    <t>смушка, мерлушка.</t>
  </si>
  <si>
    <t xml:space="preserve">ХЪУЧIАН </t>
  </si>
  <si>
    <t>Джыгъэу е Iуданэу хъураеу щыхьагъэр ары. Цы джыгъэ хъучIанэ ритыгъ.</t>
  </si>
  <si>
    <t>клубок.</t>
  </si>
  <si>
    <t xml:space="preserve">ХЪУШIАГЪЭ </t>
  </si>
  <si>
    <t>Шыр хъушIагъэ.</t>
  </si>
  <si>
    <t>гарцевал, -а, -о.</t>
  </si>
  <si>
    <t xml:space="preserve">ХЪУЩ </t>
  </si>
  <si>
    <t>Бэ, былымым (ехьылIагъ) изакъоу къаIорэп. Мэл хъущэ дифыгъ.</t>
  </si>
  <si>
    <t>много.</t>
  </si>
  <si>
    <t xml:space="preserve">ХЪЫБЫЙ </t>
  </si>
  <si>
    <t>Къарыунчъ, махэ. КIэлэ хъыбый. Унэжъ хъыбый цIыкIу.</t>
  </si>
  <si>
    <t>слабый, -ая, -ое.</t>
  </si>
  <si>
    <t xml:space="preserve">ХЪЫДАГЪЭ </t>
  </si>
  <si>
    <t>Мэлыхэр мэхъыдэх.</t>
  </si>
  <si>
    <t>в полдень, в пору, овцы стоят (головами друг к другу) в тени деревьев и отдыхают, сбившись в кучу.</t>
  </si>
  <si>
    <t xml:space="preserve">ХЪЫЕН </t>
  </si>
  <si>
    <t>Сысын, зы чIыпIэ имытын. Хъыен ымылъэкIынэу апхыгъ.</t>
  </si>
  <si>
    <t>двигаться.</t>
  </si>
  <si>
    <t>ХЪЫЖЪАГЪЭ ЛЪЫМ.</t>
  </si>
  <si>
    <t>ШIуабэ шIагъэ. Ежьэфэ хъыжъагъэ.</t>
  </si>
  <si>
    <t>торопился, -лась,-лось.</t>
  </si>
  <si>
    <t xml:space="preserve">ХЪЫЖЪЭН </t>
  </si>
  <si>
    <t>ШIуабэ шIэн. Хъыжъэныр ащ сыдигъуи ихабз.</t>
  </si>
  <si>
    <t xml:space="preserve">ХЪЫЗМЭТ </t>
  </si>
  <si>
    <t>Унэгъо кIоцI IофшIэн. Унэгъо хъызмэт. Хъызмэт шIэным езэщыгъ. Былым хъызмэтыр ышIи, чылэм хэхьагъ.</t>
  </si>
  <si>
    <t>дело, работа.</t>
  </si>
  <si>
    <t>ХЪЫКIЬI</t>
  </si>
  <si>
    <t>Iофым изэхэщакIу. ХъыкIыр ыIыгъ.</t>
  </si>
  <si>
    <t>конец сети. организатор, глава дела.</t>
  </si>
  <si>
    <t xml:space="preserve">ХЪЫРАХЪИШЪ </t>
  </si>
  <si>
    <t>Дахэу зэхэшIыхьагъэр ары. Хъырахъишъэу шIыгъэ.</t>
  </si>
  <si>
    <t>узорчатый, -ая, -ое.</t>
  </si>
  <si>
    <t xml:space="preserve">ХЪЫРБЫДЗ </t>
  </si>
  <si>
    <t>Къэпраз. Хъырбыдзыр бэгъуагъэ.</t>
  </si>
  <si>
    <t>арбуз.</t>
  </si>
  <si>
    <t xml:space="preserve">ХЪЫТЫУ </t>
  </si>
  <si>
    <t>Пцэжъые къызэрыхадзрэ хъыр ары. Хъытыур ашти, пцэжъыяшэхэр ежьагъэх.</t>
  </si>
  <si>
    <t>сеть.</t>
  </si>
  <si>
    <t xml:space="preserve">ХЪЫУ </t>
  </si>
  <si>
    <t>КъолэбзыIумэ ащыщ.</t>
  </si>
  <si>
    <t>сойка.</t>
  </si>
  <si>
    <t xml:space="preserve">ХЪЫЯГЪЭ </t>
  </si>
  <si>
    <t>Сысыгъэ, кощыгъэ. Хъэреныр мэхъые.</t>
  </si>
  <si>
    <t>двинулся, качнулся.</t>
  </si>
  <si>
    <t xml:space="preserve">хъыiу </t>
  </si>
  <si>
    <t>Хъым (хъытыум) ыIу. ХъыIум хэчыгъэ иI.</t>
  </si>
  <si>
    <t>края сети.</t>
  </si>
  <si>
    <t xml:space="preserve">ХЪЭБАР </t>
  </si>
  <si>
    <t>еплъ. къэбарым.</t>
  </si>
  <si>
    <t>известие.</t>
  </si>
  <si>
    <t xml:space="preserve">ХЪЭБАРГЪЭIУ </t>
  </si>
  <si>
    <t>ЗэIукIэ зэрэщыIэщтымкIэ хъэбаргъэIу къыраIулIыгъ.</t>
  </si>
  <si>
    <t>1. объявление.</t>
  </si>
  <si>
    <t xml:space="preserve">ХЪЭБАРЫЖЪ </t>
  </si>
  <si>
    <t>Таурыхъыжъ. ЛIыжъым хъэбарыжъэу ышIэрэ бэ.</t>
  </si>
  <si>
    <t xml:space="preserve">ХЪЭБАРЫХЬ </t>
  </si>
  <si>
    <t>Хъэбар къыхьынэу зыгорэм агъакIорэр ары. Хъэбарыхьэр</t>
  </si>
  <si>
    <t>вестник.</t>
  </si>
  <si>
    <t>ХЪЭГЪОШIУ</t>
  </si>
  <si>
    <t>Ихъэн псынкIагъо. Цыр дэгъоу джыгъэшъ, хъэгъошIу.</t>
  </si>
  <si>
    <t>легко вязать, легко ляжется.</t>
  </si>
  <si>
    <t xml:space="preserve">ХЪЭГЪУ </t>
  </si>
  <si>
    <t>Хъэнэу уахътэ. Хъэгъу ифагъэп.</t>
  </si>
  <si>
    <t>время для вязания.</t>
  </si>
  <si>
    <t>ХЪЭГЪУАЙ</t>
  </si>
  <si>
    <t>Ихъэн къин. Цы дэишъ, хъэгъуае.</t>
  </si>
  <si>
    <t>трудно вязать, трудно вяжется.</t>
  </si>
  <si>
    <t xml:space="preserve">ХЪЭДЭН </t>
  </si>
  <si>
    <t>Хъэдэн къабзэкIэ шхончыр ылъэкIыгъ.</t>
  </si>
  <si>
    <t xml:space="preserve">ХЪЭДЭНЫЖЪ </t>
  </si>
  <si>
    <t>ХъэдэныжъкIэ ицуакъэ телъэкIыхьагъ.</t>
  </si>
  <si>
    <t>старая тряпка.</t>
  </si>
  <si>
    <t xml:space="preserve">ХЪЭН </t>
  </si>
  <si>
    <t>Хъагъэ ыхъэн. Хъэным фэчэф. Хъэным фэIаз.</t>
  </si>
  <si>
    <t>вязать.</t>
  </si>
  <si>
    <t xml:space="preserve">ХЪЭР </t>
  </si>
  <si>
    <t>ХьэкIэ-къокIэ Iалэу гъучI хъэрым исым фэд.</t>
  </si>
  <si>
    <t>клетка.</t>
  </si>
  <si>
    <t xml:space="preserve">ХЪЭРЕН </t>
  </si>
  <si>
    <t>КIэбгыкъум хъэрен ишIагъ. КIалэхэр хъэрен ешIэх.</t>
  </si>
  <si>
    <t>качели.</t>
  </si>
  <si>
    <t>ХЪЭРЭ-ПШIАР</t>
  </si>
  <si>
    <t>Хъэрэ-пшIарэхэр къыщэфыгъ.</t>
  </si>
  <si>
    <t xml:space="preserve">арабеска. </t>
  </si>
  <si>
    <t xml:space="preserve">ХЬАБЗЫ </t>
  </si>
  <si>
    <t>Хьабзыр лъфагъэ.</t>
  </si>
  <si>
    <t>сука.</t>
  </si>
  <si>
    <t xml:space="preserve">ХЬАБЛ </t>
  </si>
  <si>
    <t>Чылэм щыщ пакI. Чылэр хьаблэ-хьаблэу гощыгъэ. Хьаблэм хэсыр</t>
  </si>
  <si>
    <t>1. квартал аула.</t>
  </si>
  <si>
    <t xml:space="preserve">ХЬАДАГЪЭ </t>
  </si>
  <si>
    <t>ЛIагъэм пае угъыныр. Унагъом хьадагъэ иI. Хьадагъэм кIуагъэ.</t>
  </si>
  <si>
    <t>оплакивание покойника (гражданская панихида).</t>
  </si>
  <si>
    <t xml:space="preserve">ХЬАДРЫХ </t>
  </si>
  <si>
    <t>Дин шIошъхъуныгъэм цIыфыр зылIэкIэ ыпсэ хьадрыхэ мэкIожьы еIо. Хьадрыхэ кIожьыгъэ - умер, умерла. ЛIагъэ.</t>
  </si>
  <si>
    <t>загробный мир.</t>
  </si>
  <si>
    <t xml:space="preserve">ХЬАДЭ </t>
  </si>
  <si>
    <t>ЦIыфэу лIагъэм ыпкъышъол. Хьадэр къэм ахьыгъ. Хьадэр</t>
  </si>
  <si>
    <t>покойник.</t>
  </si>
  <si>
    <t xml:space="preserve">ХЬАДЭГЪУ </t>
  </si>
  <si>
    <t>ЗыщылIэщт пIалъэр ары. Ихьадэгъу къэсыгъ.</t>
  </si>
  <si>
    <t>смертный час.</t>
  </si>
  <si>
    <t xml:space="preserve">ХЬАДЭГЪЭПСКI </t>
  </si>
  <si>
    <t>Хьадэхэр зыгъэпскIэу, ар зиIэнатIэр ары. ХьадэгъэпскIым хьадэр ыгъэпскIыгъ.</t>
  </si>
  <si>
    <t>купальщик, обмывающий мертвых.</t>
  </si>
  <si>
    <t xml:space="preserve">ХЬАДЭIУС </t>
  </si>
  <si>
    <t>Хьадэм пае ашIырэ шхынэу, цIыфымэ арагъэшхырэр ары. ХьадэIусым</t>
  </si>
  <si>
    <t>поминки.</t>
  </si>
  <si>
    <t xml:space="preserve">ХЬАДЖЭ </t>
  </si>
  <si>
    <t>Мекэм кIуи, чабэр къэзылъэгъугъэр ары. Хьаджэм сарыкъ телъ.</t>
  </si>
  <si>
    <t>хаджи.</t>
  </si>
  <si>
    <t xml:space="preserve">ХЬАДЖАК1О </t>
  </si>
  <si>
    <t>Чабэр къызэзгъэлъэгъунэу Мекэм кIорэр ары. ХьаджакIохэр</t>
  </si>
  <si>
    <t>паломник в мекку.</t>
  </si>
  <si>
    <t>ХЬАДЖЭ-БЭДЭЛ</t>
  </si>
  <si>
    <t>ЫлъэкIынэу (мылъкурэ псэуныгъэрэ иIагъэу), ау мыкIозэ лIагъэм ычIыпIэкIэ ахъщэ зэратэу агъакIорэр ары. Хьаджэ-бэдэл</t>
  </si>
  <si>
    <t>паломник, посылаемый в мекку за определенную плату вместо умершего, имевшего и состояние и здоровье, необходимое для посещения мекки, но не совершившего этого паломничества.</t>
  </si>
  <si>
    <t xml:space="preserve">ХЬАДЖРЭТ </t>
  </si>
  <si>
    <t>Бзэджагъэ зышIагьэу хэхьажьрэр ары. Хьаджрэтэу хэхьажьыгъ.</t>
  </si>
  <si>
    <t>беглец, совершивший какой-то проступок.</t>
  </si>
  <si>
    <t xml:space="preserve">ХЬАЗАБ </t>
  </si>
  <si>
    <t>Къин мыгъуай. Хьазаб хэт. Хьазаб ригъэлъэгъугъ.</t>
  </si>
  <si>
    <t>мука.</t>
  </si>
  <si>
    <t>ХЬАЙ-ХЬАЙ ГУЩЫIЭГЪУС.</t>
  </si>
  <si>
    <t>Хьай-хьай сыкIон. А чэтыу, улъэша? - Хьай-хьай сылъэш...</t>
  </si>
  <si>
    <t>утвердительная частица, конечно.</t>
  </si>
  <si>
    <t xml:space="preserve">ХЬАЙНАПЭ </t>
  </si>
  <si>
    <t>Губгъэн, емыкIу. Ащ къехъулIагъэр хьайнапэ. Хьайнапэ хъугъэ. Хьайнапэ ышIыгъ.</t>
  </si>
  <si>
    <t>стыд, позор.</t>
  </si>
  <si>
    <t xml:space="preserve">ХЬАЙУАН </t>
  </si>
  <si>
    <t>Акъыл зимыI. Хьайуаным фэд, - зи акъыл иIэп.</t>
  </si>
  <si>
    <t>скотина.</t>
  </si>
  <si>
    <t xml:space="preserve">ХЬАКУ </t>
  </si>
  <si>
    <t>Хьакум машIо илъ. Хьакум из хьалыгъу ыгъэжъагъ. Чырбыщ хьаку, гъучI хьаку. Электрохьаку.</t>
  </si>
  <si>
    <t>печка.</t>
  </si>
  <si>
    <t xml:space="preserve">ХЬАКУГЪЭПЛЪ </t>
  </si>
  <si>
    <t>Хьаку гъэплъыныр зиIэнатIэр ары. Хьакугъэплъым хьакур ыгъэплъыгъ.</t>
  </si>
  <si>
    <t>истопник.</t>
  </si>
  <si>
    <t xml:space="preserve">ХЬАКУПЧЪ </t>
  </si>
  <si>
    <t>Хьакум пчъэу хэлъыр ары. Хьакупчъэр ыгъэпытэжьыгъ.</t>
  </si>
  <si>
    <t>дверца печки.</t>
  </si>
  <si>
    <t xml:space="preserve">ХЬАКУРЫЖЪ </t>
  </si>
  <si>
    <t>ХьакукIэ гъэжъэгъэ хьалыгъу. Хьалыгъу хьакурыжъ.</t>
  </si>
  <si>
    <t>хлеб,выпеченный в печи.</t>
  </si>
  <si>
    <t xml:space="preserve">ХЬАКЪ </t>
  </si>
  <si>
    <t>Тефэрэр, илэжьапкIэ. Ащ ихьакъ ар енэцIыщтэп.</t>
  </si>
  <si>
    <t>1. доля.</t>
  </si>
  <si>
    <t xml:space="preserve">ХЬАКЪУГЪЭ </t>
  </si>
  <si>
    <t>Хьэр хьакъугъэ. Чылэр бырсыр, хьэхэр мэхьакъух.</t>
  </si>
  <si>
    <t>лаял, -а, -о.</t>
  </si>
  <si>
    <t xml:space="preserve">ХЬАКЪУГЪЭР </t>
  </si>
  <si>
    <t>А хьэу хьакъурэр, сыда зэхьакъурэр?</t>
  </si>
  <si>
    <t>лаявший, -ая, -ее.</t>
  </si>
  <si>
    <t xml:space="preserve">ХЬАКЪУЛАХЬ </t>
  </si>
  <si>
    <t>ЦIыфымэ къэралыгъом ратырэр ары. Хьакъулахьэу цIыфымэ ателъыр атыгъах.</t>
  </si>
  <si>
    <t>налог.</t>
  </si>
  <si>
    <t xml:space="preserve">ХЬАКЪУН </t>
  </si>
  <si>
    <t>Хьэм хьакъуныр ригъэжьагъ.</t>
  </si>
  <si>
    <t>лаять.</t>
  </si>
  <si>
    <t xml:space="preserve">ХЬАКЪУЛ </t>
  </si>
  <si>
    <t>Хьакъу зэпытрэр, бэрэ хьакъурэр ары. Хьэ хьакъул.</t>
  </si>
  <si>
    <t>лайная собака.</t>
  </si>
  <si>
    <t xml:space="preserve">ХЬАКЪУРЭЖ </t>
  </si>
  <si>
    <t>ШIогъэнапIэ зиIэ чы гъум. Хьакъурэжым шIуигъани, дилъэшъугъ.</t>
  </si>
  <si>
    <t>длинный деревянный крюк.</t>
  </si>
  <si>
    <t xml:space="preserve">ХЬАКЪУШЫКЪУ </t>
  </si>
  <si>
    <t>Шхынхэр зэралъхьэрэ лагъэхэр ары. Хьакъушыкъоу иIэр бэ. Хьа-къушыкъухэр буфетым дэтых.</t>
  </si>
  <si>
    <t>посуда.</t>
  </si>
  <si>
    <t xml:space="preserve">Ы-ХЬАКIАГЪ </t>
  </si>
  <si>
    <t>Ригъэблагъи, ыгъэшхагъ, ыдэжь щигъэIагъ. Ригъэблагъи, ыхьакIагъ.</t>
  </si>
  <si>
    <t>принял его как гостя: угощал, ухаживал за ним.</t>
  </si>
  <si>
    <t xml:space="preserve">Ы-ХЬАКIАГЪЭР </t>
  </si>
  <si>
    <t>Ащ ыхьакIагъэр къалэм къикIыгъ.</t>
  </si>
  <si>
    <t>принятый, как гость.</t>
  </si>
  <si>
    <t>ХЬАКIАК1О ЛЪЫМ.</t>
  </si>
  <si>
    <t>ХьакIакIо кIуагъэ, къыхъакIэнэу кIуагъэ.</t>
  </si>
  <si>
    <t>пошел, -а, -о погостить.</t>
  </si>
  <si>
    <t xml:space="preserve">ХЬАКIАП1Э </t>
  </si>
  <si>
    <t>ЗыщахьэкIэрэ чIыпI. ХьакIапIэ щыIэу зэхихыгъэ.</t>
  </si>
  <si>
    <t>1. место, где гостят.</t>
  </si>
  <si>
    <t xml:space="preserve">ХЬАКIЭ </t>
  </si>
  <si>
    <t>ХьакIэ иI. ХьакIэр агъашIо. ХьакIэр адыгэмэ алъытэ. УнэгъуакIэ хьакIэ икIас (гущ.). ХьакIэр шхэмэ пчъэм еплъы (гущ.). ХьакIэр чэщищ хъумэ, бысымым щыщ мэхъужьы (гущ.).</t>
  </si>
  <si>
    <t>гость.</t>
  </si>
  <si>
    <t xml:space="preserve">ХЬАКIЭ-КЪУАКI </t>
  </si>
  <si>
    <t>Хьайуан Iал цунтхъакIохэр ары. ХьакIэ-къуакIэхэр мэзым хэсых. Ты-гъужъыр, мышъэр, аслъаныр, мэзыкъор, баджэр, мэзчэтыур - джахэр хьакIэ-къуакIэх.</t>
  </si>
  <si>
    <t>зверь.</t>
  </si>
  <si>
    <t>ХЬАКIЭШIЫ</t>
  </si>
  <si>
    <t>ХьакIэкIэ зыгорэм екIолIэжьыныр ары. Iоф зиIэ хъугъэ лIыр хьакIэшIыкIэ щыгугъэу иныбджэгъу екIол1эжьыгъ.</t>
  </si>
  <si>
    <t>быть гостем у покровителя.</t>
  </si>
  <si>
    <t xml:space="preserve">ХЬАКIЭЩ </t>
  </si>
  <si>
    <t>ХьакIэмэ апае адыгэмэ яIэщтыгъэ унэ шъхьаф. ХьакIэщым хъакIэхэр исых. ХьакIэщым Iанэ ыхьыгъ.</t>
  </si>
  <si>
    <t>кунацкая.</t>
  </si>
  <si>
    <t xml:space="preserve">ХЬАЛАБГЪУ </t>
  </si>
  <si>
    <t>Пцэжъые лъэпкъ. КIалэм пцэкъэнтфкIэ хьалабгъо къыубытыгъ.</t>
  </si>
  <si>
    <t>лещ.</t>
  </si>
  <si>
    <t xml:space="preserve">ХЬАЛАО </t>
  </si>
  <si>
    <t>Тучаным хьалао щащэ.</t>
  </si>
  <si>
    <t>халва.</t>
  </si>
  <si>
    <t xml:space="preserve">ХЬАЛЫ </t>
  </si>
  <si>
    <t>1. Пхъэр акъутэ зыхъукIэ, хьалы дафэзэ акъутэ. Пхъэ хьал. ГъучIы хьал. КIай гъугъэр ихьал.</t>
  </si>
  <si>
    <t>клин.</t>
  </si>
  <si>
    <t xml:space="preserve">ХЬАЛЫГЪУ </t>
  </si>
  <si>
    <t>Коцы е нэмыкI хьаджыгъэм хэшIыкIыгъэ тхьацоу гъэжъагъэр ары. Бысымгуащэм хьалыгъу ыгъэжъагъ. Коц хьалыгъу. Хьамцый хьалыгъу. Хьалыгъу фыжь. Хьалыгъу шIуцI.</t>
  </si>
  <si>
    <t>хлеб.</t>
  </si>
  <si>
    <t xml:space="preserve">ХЬАЛЫГЪУГЪАЖЪ </t>
  </si>
  <si>
    <t>Хьалыгъу зыгъажъэу ар зиIэнатIэр ары. Ащ хьалыгъугъажъэу Iоф ешIэ.</t>
  </si>
  <si>
    <t>пекарь.</t>
  </si>
  <si>
    <t xml:space="preserve">ХЬАЛЫГЪУАН </t>
  </si>
  <si>
    <t>Псыр зэрычъэнэу датIыкIырэр е псым диутрэр ары. Псым хьалыгъуанэ диутыгъ. Хьалыгъуанэ ытIи, псыр щагум дигъэчъыгъ.</t>
  </si>
  <si>
    <t>канава.</t>
  </si>
  <si>
    <t xml:space="preserve">ХЬАЛЫГЪУЩ </t>
  </si>
  <si>
    <t>Хьалыгъу щэныр зиIэнатIэр ары. Хьалыгъущэм хьалыгъу ещэ.</t>
  </si>
  <si>
    <t>продавец</t>
  </si>
  <si>
    <t>ХЬАЛЫЖЪОПКI</t>
  </si>
  <si>
    <t>Хьалыжъом ынэзыхэр зэрыпаупкIырэ Iэмэпсым. ХьалыжъопкIымкIэ хьалыжъор апкIы.</t>
  </si>
  <si>
    <t>резец для теста.</t>
  </si>
  <si>
    <t xml:space="preserve">ХЬАЛЫЖЪУ </t>
  </si>
  <si>
    <t>Тхьацум къуае дэлъэу гъэжъагъэмэ ары. Хьаку хъалыжъу. ТхъукIэ гъэжъэгъэ хьалыжъу.</t>
  </si>
  <si>
    <t>пирожок с сыром</t>
  </si>
  <si>
    <t xml:space="preserve">ХЬАЛЫЖЪЫЙ </t>
  </si>
  <si>
    <t>Хъурджаным фэдэу хъураеу гъэжъэгъэ тхьацухьалжъые ыгъэжъагъ. Хьалжъые къыщэфыгъ.</t>
  </si>
  <si>
    <t>бублик.</t>
  </si>
  <si>
    <t xml:space="preserve">ХЬАЛЫУ </t>
  </si>
  <si>
    <t>Фыгу хьаджыгъэм хэшIыкIыгъэ тхьацоу шъоущыгъу е шъоу зыхэлъэу шIыгъэ шхын 1ашIу. Хьалыур къыикъэу бзыгъэ. Бышмгуащэм хьалыу ышIыгъ.</t>
  </si>
  <si>
    <t>кондитерское изделие из пшена с медом или сахаром.</t>
  </si>
  <si>
    <t xml:space="preserve">ХЬАМАМ </t>
  </si>
  <si>
    <t>еплъ баным.</t>
  </si>
  <si>
    <t xml:space="preserve">ХЬАМБАР </t>
  </si>
  <si>
    <t>Пхъэмбгъум хэшIыкIыгъэ бгъагъэу, лэжьыгъэ илъыным фэшIы шIыгъэр ары. Колхоз хьамбарым лэжьыгъэ из.</t>
  </si>
  <si>
    <t>амбар.</t>
  </si>
  <si>
    <t xml:space="preserve">ХЬАМГУРЫС </t>
  </si>
  <si>
    <t>Хьамэ гузэгум хатIэрэ пчэгъур ары. Хьамгурысэм епхыгъэу цухэр къырафэкIзэ Iощтыгъэх.</t>
  </si>
  <si>
    <t>столб в центре тока, к которому привязывали рабочий скот при молотьбе.</t>
  </si>
  <si>
    <t>ХЬАМДЫР</t>
  </si>
  <si>
    <t>еплъ лъэгонжэтесым. КIалэм ихьамдыр теутыгъ.</t>
  </si>
  <si>
    <t>коленная чашечка.</t>
  </si>
  <si>
    <t xml:space="preserve">ХЬАМЛАШК1О </t>
  </si>
  <si>
    <t>Чычыбжъэ чыIур зыхашIыкIырэр ары. ХьамлашкIохэр хы ныджш аIолъых.</t>
  </si>
  <si>
    <t>ракушка.</t>
  </si>
  <si>
    <t xml:space="preserve">ХЬАМЛЫУ </t>
  </si>
  <si>
    <t>Хьамлыур пшызэ мэцуахъо. Ожъубэнэ хьамлыу.Хьамлыу зэфэшъхьафхэр щыIэх.</t>
  </si>
  <si>
    <t>червь.</t>
  </si>
  <si>
    <t xml:space="preserve">ХЬАМПЛЪЫЖЬ </t>
  </si>
  <si>
    <t>Пшызэ кIорэ псэушъхьэмэ ащыщ. Хьамплъыжьыр цIыраум хэпшыхьэжьыгъ. Хьамплъыжь къыоцэкъагъа сэIо, уздэхьащхырэр сыда?</t>
  </si>
  <si>
    <t>ящерица.</t>
  </si>
  <si>
    <t>ХЬАМПIИЩ ИЗАКЪОУ КЪАIОРЭП. ХЬАМПIИЩ РИГЪЭУБАГЪ.</t>
  </si>
  <si>
    <t>ГузэжъуапIэ ридзагъ.</t>
  </si>
  <si>
    <t>заставил его тревожиться, переживать (букв.: заставил вытоптать землю в три тока).</t>
  </si>
  <si>
    <t xml:space="preserve">ХЬАМПIЫРАШЪУ </t>
  </si>
  <si>
    <t>ХьантIыргъэпIый. ХьампIырашъо дахэхэр губгъом щэбыбых.</t>
  </si>
  <si>
    <t>бабочка.</t>
  </si>
  <si>
    <t xml:space="preserve">ХЬАМЦАЦЭ </t>
  </si>
  <si>
    <t>Темэн уц лъэпкъ.</t>
  </si>
  <si>
    <t xml:space="preserve">ХЬАМЦIЫЙ </t>
  </si>
  <si>
    <t>Шъхьамажь лэжьыгъэмэ ащыщ. Хьамц1ыир бэгъуагъэ. ХьамцIый хьа-лыгъу.</t>
  </si>
  <si>
    <t>жито.</t>
  </si>
  <si>
    <t xml:space="preserve">ХЬАМШХУНТ1 </t>
  </si>
  <si>
    <t>1. Мэзым къыхэкIэрэ пэнэ лъэпкъ.</t>
  </si>
  <si>
    <t>боярышник.</t>
  </si>
  <si>
    <t xml:space="preserve">ХЬАМЭ </t>
  </si>
  <si>
    <t>1. Нахьыпэм лэжьыгъэр щаIожьыным пае, уцыр теупкIыгъэу, угъэу, пхъэнкIыжьыгъэу ашIыщтыгъэр ары. Хьамэм мэщыр,щаIожьы.</t>
  </si>
  <si>
    <t>ток.</t>
  </si>
  <si>
    <t xml:space="preserve">ХЬАМЭЩ </t>
  </si>
  <si>
    <t>Лэжьыгъэхэр зыщаIожьэу, фыркъохэр, бгъущхэр, уарзэхэр зыдэлъ къэшIыхьагъ. Хьамэщым дахьи, бгъуш къыдихыгъ.</t>
  </si>
  <si>
    <t>огороженный ток во дворе крестьянина.</t>
  </si>
  <si>
    <t xml:space="preserve">ХЬАНДЗУ </t>
  </si>
  <si>
    <t>Орзэ хьандзу. Мэкъу хьандзу. Орзэ хьандзошхохэр колхоз губгъом итых.</t>
  </si>
  <si>
    <t>скирд (сена, соломы).</t>
  </si>
  <si>
    <t xml:space="preserve">ХЬАНТХЪУПС </t>
  </si>
  <si>
    <t>ПIастэ ашIы зыхъукIэ, фыгу пIонкIыгъэм псыр къыкIагъэчъышъ,фыгу щыщи халъхьэшъ, щэхантхъупс ащIы. Хьантхъупс ешъуагъ.</t>
  </si>
  <si>
    <t>пшенный суп.</t>
  </si>
  <si>
    <t xml:space="preserve">ХЬАНЦЭГУАЩ </t>
  </si>
  <si>
    <t>Хьанцэм бзылъфыгъэ щыгъыныжъхэр щалъэшъ, афапэшъ, огъу зыхъукIэ, щагумэ адащэмэ, псы къытракIэзэ къыращэкIыщтыгъэ нахьыпам. Хьанцэгуащэ зетэщэ, ощх къегъэбзэбзэх! - аIозэ къыращэкIы.</t>
  </si>
  <si>
    <t>старинный народный обряд: деревянная лопата, одетая в женское одеяние. ее водят в засуху по дворам и обливают водой.</t>
  </si>
  <si>
    <t xml:space="preserve">ХЬАНЦЭКI </t>
  </si>
  <si>
    <t>Хьанцэм кIэу пытэу зэраубытырэр ары. ХьанцакIэр пыкIыкIыгъ.</t>
  </si>
  <si>
    <t>ручка деревянной лопатки.</t>
  </si>
  <si>
    <t xml:space="preserve">ХЬАНЭ </t>
  </si>
  <si>
    <t>Хьам, ын. Хьанэр укIытэрэп. Хьанэ ит</t>
  </si>
  <si>
    <t>1.глаз собаки.</t>
  </si>
  <si>
    <t xml:space="preserve">ХЬАНТIАРКЪУ </t>
  </si>
  <si>
    <t>ХьантIаркъор орыжъым хэс. ХьантIаркъор пкIэзэ макIо. Блэм хьантIаркъор едыры. Щыблэ хьантIаркъу. ХьантIаркъохэр мэкъакъэх. ХьантIаркъо-и сыоркъ еIо (гущ.).</t>
  </si>
  <si>
    <t>лягушка.</t>
  </si>
  <si>
    <t xml:space="preserve">ХЬАНТIЭРКЪОШЪАЛЪ </t>
  </si>
  <si>
    <t>Псышъугъэм  ыкIыIу хьантIэркъошъалъэр тиз.</t>
  </si>
  <si>
    <t>лягушачий шелк.</t>
  </si>
  <si>
    <t>ХЬАО</t>
  </si>
  <si>
    <t>Жьы. Ощх ужым хьаор къабзэ хъугъэ.</t>
  </si>
  <si>
    <t>воздух.</t>
  </si>
  <si>
    <t xml:space="preserve">ХЬАПКI </t>
  </si>
  <si>
    <t>Шыр лъэхъумрэ чъэмрэ азыфагу итэу чъэныр ары. Шыур хьапкIэкIэ чъэу ежьагъ.</t>
  </si>
  <si>
    <t>галоп.</t>
  </si>
  <si>
    <t xml:space="preserve">ХЬАПС </t>
  </si>
  <si>
    <t>Бзаджэ зышIэрэр зычIадзэрэ унэ гъэпытагъ. Хьапсым чIадзагъ. Хьапсым чIэс.</t>
  </si>
  <si>
    <t>тюрьма.</t>
  </si>
  <si>
    <t xml:space="preserve">ХЬАПСЧIЭС </t>
  </si>
  <si>
    <t>Хьапсым чIадзагъэу чIэсыр ары. ХьапсчIэсыр къатупщыжьыгъ.</t>
  </si>
  <si>
    <t>заключенный, -ая, -ое.</t>
  </si>
  <si>
    <t xml:space="preserve">ХЬАПШЪЭ </t>
  </si>
  <si>
    <t>Хьэм ыпшъ. Хьахэмрэ хьапшъэмрэ сыд азыфагу.</t>
  </si>
  <si>
    <t>шея собаки.</t>
  </si>
  <si>
    <t xml:space="preserve">ХЬАПЩАГЪЭ </t>
  </si>
  <si>
    <t>Жьы къыщагъ. Ыпсэ хэт, мэхьапщэ.</t>
  </si>
  <si>
    <t>вздохнул, -а, -о.</t>
  </si>
  <si>
    <t xml:space="preserve">ХЬАПЩЫП </t>
  </si>
  <si>
    <t>Iэмэпсым, нэмыкI IапIэ цIыкIу-шъокIухэр. Тучаным хьапщып цIыкIу-шъокIухэр щащэх.</t>
  </si>
  <si>
    <t>вещь.</t>
  </si>
  <si>
    <t xml:space="preserve">ХЬАПЩЭН </t>
  </si>
  <si>
    <t>Хьапщэн ымылъэкIыжьэу пшъыгъэ.</t>
  </si>
  <si>
    <t>тяжело дышать.</t>
  </si>
  <si>
    <t xml:space="preserve">ХЬАПIНАУ </t>
  </si>
  <si>
    <t>КIэлэ хьапIнау. ХьапIнау цIыкIу.</t>
  </si>
  <si>
    <t>маленький, -ая, -ое; крохотный, -ая, -ое.</t>
  </si>
  <si>
    <t xml:space="preserve">ХЬАРАМ </t>
  </si>
  <si>
    <t>Ар бэу хьарам, чапычым пае ыцэ Iууигъэчыщт.</t>
  </si>
  <si>
    <t>1. скупой, -ая, -ое.</t>
  </si>
  <si>
    <t xml:space="preserve">ХЬАРАМЫГЪ </t>
  </si>
  <si>
    <t>Хьарамыгъэ пае къыгъэнагъэп.</t>
  </si>
  <si>
    <t>l.скупость.</t>
  </si>
  <si>
    <t xml:space="preserve">ХЬАРАМЫЖЪ </t>
  </si>
  <si>
    <t>Ар боу хьарамыжъ.</t>
  </si>
  <si>
    <t>скряга.</t>
  </si>
  <si>
    <t xml:space="preserve">ХЬАРАМIУАШЪХЬ </t>
  </si>
  <si>
    <t>ХьарамIуашъхьэм щызэIукIэнхэу пIалъэ зэратыгъ.</t>
  </si>
  <si>
    <t>легендарное название нартовского кургана.</t>
  </si>
  <si>
    <t xml:space="preserve">ХЬАРАШКI </t>
  </si>
  <si>
    <t>ПсыцушкI.ХьарашкIэр дахэ.</t>
  </si>
  <si>
    <t>буйволенок.</t>
  </si>
  <si>
    <t xml:space="preserve">ХЬАРЗ </t>
  </si>
  <si>
    <t>Къазым фэдэу, ау ыпшъэ нахь кIыхьэу, псым есырэ къолэбзыу. Хьарзэр дахэу псым есы.</t>
  </si>
  <si>
    <t>l.лебедь.</t>
  </si>
  <si>
    <t xml:space="preserve">ХЬАРЗАГЪЭ </t>
  </si>
  <si>
    <t>Бгъэр огум щэхьарзэ. Самолетыр мэхьарзэшъ, къалэм шъхьащыт.</t>
  </si>
  <si>
    <t>парил, -а, -о.</t>
  </si>
  <si>
    <t xml:space="preserve">ХЬАРЗАГЪЭР </t>
  </si>
  <si>
    <t>Бгъэу хьарзагъэр шакIом къыриутэхыгъ.</t>
  </si>
  <si>
    <t>паривший, -ая, -ее.</t>
  </si>
  <si>
    <t xml:space="preserve">ХЬАРЭ </t>
  </si>
  <si>
    <t>Псыцу. Хьарэр псым хэсы. Хьа-эм ищэ щэ дэгъу.</t>
  </si>
  <si>
    <t>буйвол.</t>
  </si>
  <si>
    <t xml:space="preserve">ХЬАС </t>
  </si>
  <si>
    <t>Бжьын хьас. Бжьын хьасэ ышIагъ.</t>
  </si>
  <si>
    <t>1. грядка.</t>
  </si>
  <si>
    <t xml:space="preserve">ХЬАСАП </t>
  </si>
  <si>
    <t>Лэжьыгъ шIагъэм икIыхьагъэ зыщиухрэ пакIэр. Хьасапэм кур къыгъэуцуи, лэжьыгъэм хэхьагъ.</t>
  </si>
  <si>
    <t>верхний конец грядки.</t>
  </si>
  <si>
    <t xml:space="preserve">ХЬАСЭБЭКЪУ </t>
  </si>
  <si>
    <t>Хьасэм дэжъукIыгъэу иIэр ары. Хьасэбэкъум дэгъолъхьагъ.</t>
  </si>
  <si>
    <t>борозда.</t>
  </si>
  <si>
    <t xml:space="preserve">ХЬАСЭТХ </t>
  </si>
  <si>
    <t>Хьасэм ыкIыIу. Хьасэтхым тетэу рыкIуагъ.</t>
  </si>
  <si>
    <t>верхняя часть грядки.</t>
  </si>
  <si>
    <t xml:space="preserve">ХЬАТКЪУРТ </t>
  </si>
  <si>
    <t>IэпIэжъ, хьапщыпыжъ. Хьаткъуртэу иIэр зэкIэ бэдзэрым щищагъ.</t>
  </si>
  <si>
    <t>барахло.</t>
  </si>
  <si>
    <t xml:space="preserve">ХЬАТХЫ </t>
  </si>
  <si>
    <t>Хьэм ытх. Хьатхымрэ хьапшъэмрэ сыд азыфагу.</t>
  </si>
  <si>
    <t>спина собаки.</t>
  </si>
  <si>
    <t xml:space="preserve">ХЬАТЫР </t>
  </si>
  <si>
    <t>Хьатырэу ритыгъ.</t>
  </si>
  <si>
    <t>l.дар.</t>
  </si>
  <si>
    <t xml:space="preserve">ХЬАТИЯК1О </t>
  </si>
  <si>
    <t>Джэгу пчэгум унэшъошIэу итырэр ары. ХьатиякIом пчэгур ригъэкIотыгъ.</t>
  </si>
  <si>
    <t>распорядитель празднества.</t>
  </si>
  <si>
    <t xml:space="preserve">ХЬАТЫКЪ </t>
  </si>
  <si>
    <t>Фыгу е натрыф хьаджыгъэм хэшIыкIыгъэу, щэкIэ пшагъэу, такъырэу хьакукIэ гьэжъэгъэ шхын. Гъэжъо хьатыкъ. Натрыф хьатыкъ. Хьатыкъ ыгЪэжъагъ.</t>
  </si>
  <si>
    <t>маленький круглый хлеб из пшена или кукурузной муки.</t>
  </si>
  <si>
    <t>ХЬАУ ГУЩЫIЭГЪУС</t>
  </si>
  <si>
    <t>ЩыIэп, хъущтэп мэхьанэр къызэрыкIырэ джэуапэу мэхъу. Тхьаматэр дэса? - Хьау, дэсэп. УкIощта?-Хьау. Хьау, ар хъущтэп. Хьау, сыфаеп.</t>
  </si>
  <si>
    <t>нет.</t>
  </si>
  <si>
    <t xml:space="preserve">ХЬАУЛЫЙ </t>
  </si>
  <si>
    <t>Мэхьанэнчъ, пкIэнчъэ. КIуагъэми хьаулый нахь къыгъотыщтэп. Хьаулыеу къин зэригъэлъэгъужьыгъ. Сыд хэпIухьэми хьаулый.</t>
  </si>
  <si>
    <t>напрасно.</t>
  </si>
  <si>
    <t xml:space="preserve">ХЬАУЛЫЯГЪЭ </t>
  </si>
  <si>
    <t>Илъэгъун къыгъотыгъэп, къыдэхъугъэп. КIуагъэ, ау хьаулыягъэ. КIуи къэхьаулыягъ.</t>
  </si>
  <si>
    <t>напрасно, без толку провел время.</t>
  </si>
  <si>
    <t xml:space="preserve">ХЬАУЛЫЯГЪЭР </t>
  </si>
  <si>
    <t>ЛIэу хьаулыягъэр, къэк1ожьыгъ.</t>
  </si>
  <si>
    <t>напрасно, без толку прсь водит время.</t>
  </si>
  <si>
    <t xml:space="preserve">ХЬАФЫ </t>
  </si>
  <si>
    <t>Зыгорэм елъэIоу ыгъэфедэноу къыIихырэр ары. Шы хьаф ыштагъ. Щэмэдж хьаф ышти, мэкъуао кIуагъэ. ЦIыф тхьац-хьафыкIэ утефэщтэп. ПэIо-хьаф щыгъ.Дунай хьаф - временный, обманчивый, призрачный мир.</t>
  </si>
  <si>
    <t>вещь, взятая на время.</t>
  </si>
  <si>
    <t xml:space="preserve">ХЬАФЫНЧЪЭ </t>
  </si>
  <si>
    <t>Хьаф зымыштагъэр ары. Хьафынчъэ шыу.</t>
  </si>
  <si>
    <t>не занявший ничего ни у кого.</t>
  </si>
  <si>
    <t xml:space="preserve">ХЬАХЪУ </t>
  </si>
  <si>
    <t>Хьэр зыхъоу, зыгъашхэу зыIыгъыр ары. Пщым ихьахъу. Хьахъу-къохэр.</t>
  </si>
  <si>
    <t>псарь.</t>
  </si>
  <si>
    <t xml:space="preserve">ХЬАХЬАЙ </t>
  </si>
  <si>
    <t>О хьахьаеу, сишъао, о сишъао зэ зэIун... (ФэкъолIышIу).</t>
  </si>
  <si>
    <t>с шумом,с треском.</t>
  </si>
  <si>
    <t xml:space="preserve">ХЬАЦГЪОЛ </t>
  </si>
  <si>
    <t>Хьацгъол къыдэкIыгъ.</t>
  </si>
  <si>
    <t>твердая опухоль.</t>
  </si>
  <si>
    <t xml:space="preserve">ХЬАЦЭ </t>
  </si>
  <si>
    <t>Хьэм ыц. Хьацэ Iут - скупой. Хьэрам.</t>
  </si>
  <si>
    <t>собачий зуб.</t>
  </si>
  <si>
    <t xml:space="preserve">ХЬАШЪО1 </t>
  </si>
  <si>
    <t>Хьэм ышъу. Хьашъом хэшIыкIыгъэ щазым.</t>
  </si>
  <si>
    <t>собачья кожа.</t>
  </si>
  <si>
    <t xml:space="preserve">ХЬАШЪО2 </t>
  </si>
  <si>
    <t>Хьашъо калош. Хьашъо бот. Ынэ хьашъо кIэбзагъ-бессовестный, -ая, -ое.</t>
  </si>
  <si>
    <t>резина.</t>
  </si>
  <si>
    <t xml:space="preserve">ХЬАШЪО3 </t>
  </si>
  <si>
    <t>Машинэм хьашъор тезыгъ.</t>
  </si>
  <si>
    <t>ремень.</t>
  </si>
  <si>
    <t xml:space="preserve">ХЬАШЪОТЕГЪЭКI </t>
  </si>
  <si>
    <t>Тхыгъэр зэрытырагъэкIырэ хьашъу. КIэлэеджакIом хьашъотегъэк1 къыщэфыгъ.</t>
  </si>
  <si>
    <t>резинка.</t>
  </si>
  <si>
    <t xml:space="preserve">ХЬАШIКЪОШI </t>
  </si>
  <si>
    <t>Бзылъфыгъэ хьашIкъошI - цIыфым зыкъаригъэштэным пылъэу зызышIырэр ары. Ар бэу хьашIкъошI.</t>
  </si>
  <si>
    <t>кокетка, кривляка.</t>
  </si>
  <si>
    <t xml:space="preserve">ХЬАIУ </t>
  </si>
  <si>
    <t>Iэгъэбэгу. ХьаIур ашхы. ХьаIу гъэгъугъ.</t>
  </si>
  <si>
    <t>гриб.</t>
  </si>
  <si>
    <t xml:space="preserve">ХЬИЛАГЪ </t>
  </si>
  <si>
    <t>ТхьагъэпцIыгъ, хъоршэрыгъ. Ар хьилагъэм фэIаз.</t>
  </si>
  <si>
    <t>коварство.</t>
  </si>
  <si>
    <t xml:space="preserve">ХЬИЛЭ </t>
  </si>
  <si>
    <t>ТхьагъэпцIыгъ. ЦIыф хьил. Хьилэм фэIаз.</t>
  </si>
  <si>
    <t>коварный, -ая, -ое.</t>
  </si>
  <si>
    <t xml:space="preserve">ХЬИСАП1 </t>
  </si>
  <si>
    <t>Лъытэн къидзэн. Хьисап къышIыгъ -къылъытагъ. Унэм тефэщтыр хьисап къышIыгъ. А кIалэр хьисапкIэ Iазэ.</t>
  </si>
  <si>
    <t>1. счет.</t>
  </si>
  <si>
    <t xml:space="preserve">ХЬИСАП2 </t>
  </si>
  <si>
    <t>Гухэлъ. Москва еджакIо кIон ихьисап. Ащ хьисапэу иIэр бэ.</t>
  </si>
  <si>
    <t>намерение.</t>
  </si>
  <si>
    <t xml:space="preserve">ХЬЫГЪО </t>
  </si>
  <si>
    <t>Пхъэр тIохьыгъокIэ ядэжь ыхьыгъ. Мэкъу Iагор зэхьыгъокIэ зэкIоцIипхи, ядэжь ыхьыгъ.</t>
  </si>
  <si>
    <t>прием.</t>
  </si>
  <si>
    <t>ХЬЫГЪО-ХЬЫГЪУ НАРЕЧ.</t>
  </si>
  <si>
    <t>Зэ зызаулэ ыхьымэ, етIани зы заулэ ыхьызэ ыхьыгъ. Хьыгъо-хьыгъозэ ыхьыгъ.</t>
  </si>
  <si>
    <t>по частям нести.</t>
  </si>
  <si>
    <t>ХЬЫГЪОШIУ</t>
  </si>
  <si>
    <t>Ихьын псынкIагьо. Онтэгъу дэдэпышъ, хьыгъошIу хъущт.</t>
  </si>
  <si>
    <t>легко нести.</t>
  </si>
  <si>
    <t>ХЬЫГЪУАЕ</t>
  </si>
  <si>
    <t>Ихьын къин. Мыжъом фэдэу онтэгъу хьыгъуае хъущт.</t>
  </si>
  <si>
    <t>трудно нести.</t>
  </si>
  <si>
    <t xml:space="preserve">ХЬЫЖЬЫН </t>
  </si>
  <si>
    <t>Къыздырихыгъэм икIэрыкIэу ыхьыжьы. Дзыор ядэжь хьыжьын фае.</t>
  </si>
  <si>
    <t>отнести.</t>
  </si>
  <si>
    <t xml:space="preserve">ХЬЫЛЪАГЪЭ </t>
  </si>
  <si>
    <t>Къиныгъ. Iофыр хьылъагъэ.</t>
  </si>
  <si>
    <t>1. был трудным.</t>
  </si>
  <si>
    <t xml:space="preserve">ХЬЫЛЪЭ </t>
  </si>
  <si>
    <t>Къин. Iофыр хьылъэ.</t>
  </si>
  <si>
    <t>трудный, -ая, -ое.</t>
  </si>
  <si>
    <t xml:space="preserve">ХЬЭ1 </t>
  </si>
  <si>
    <t>Щагухь. Хьэр мэхьакъу. Шак1ом ихьэ игъусэу ежьагъ.</t>
  </si>
  <si>
    <t>собака.</t>
  </si>
  <si>
    <t xml:space="preserve">ХЬЭ2 </t>
  </si>
  <si>
    <t>Хьэр бэгъуагъэ. Хьэр ыхыжьыгъ.</t>
  </si>
  <si>
    <t>ячмень.</t>
  </si>
  <si>
    <t xml:space="preserve">ХЬЭГЪОЖЪ </t>
  </si>
  <si>
    <t>Зышъо гъожьэу щытыхь. Хьэгъожъ Iае горэ къыдэхъагъ.</t>
  </si>
  <si>
    <t>старая рыжая собака.</t>
  </si>
  <si>
    <t xml:space="preserve">ХЬЫКIЭ </t>
  </si>
  <si>
    <t>Зэрэпхьыщт шIыкIэр. Зехьым, хьыкIэ ышIагъэп.</t>
  </si>
  <si>
    <t>как нести.</t>
  </si>
  <si>
    <t xml:space="preserve">ХЬЫНЫ </t>
  </si>
  <si>
    <t>Тэмэрыхь. Хьынхэр атамэ телъэу цIыфыхэр кIощтыгъэх.</t>
  </si>
  <si>
    <t>ноша.</t>
  </si>
  <si>
    <t xml:space="preserve">ХЬЭДЖАКIЭ </t>
  </si>
  <si>
    <t>Зэрэхьаджэрэ шIыкIэр ары. ХьэджакIэ ышIэрап. ХьэджакIэкIэ Iазэ.</t>
  </si>
  <si>
    <t>как молоть, способ молоть.</t>
  </si>
  <si>
    <t xml:space="preserve">ХЬЭДЖАШЪО </t>
  </si>
  <si>
    <t>ШэкIуахь. Ихьэджашъо игъусэу шакIор ежьагъ.</t>
  </si>
  <si>
    <t>охотничья собака.</t>
  </si>
  <si>
    <t xml:space="preserve">ХЬЭЖЪУ </t>
  </si>
  <si>
    <t>Хьэщыр. Хьабзым хьэжъу цIыкIухэр кIэсых.</t>
  </si>
  <si>
    <t>щенок.</t>
  </si>
  <si>
    <t xml:space="preserve">ХЬЭЖЪЫ </t>
  </si>
  <si>
    <t>Жъы хъугъэхь. Хьэжъыр Iэгум дэлъ.</t>
  </si>
  <si>
    <t>старая собака.</t>
  </si>
  <si>
    <t xml:space="preserve">ХЬЭЗЫР </t>
  </si>
  <si>
    <t>Цыем хьэзыр илъ. Хьэзыр Iупэф, фэмыф кIэракI (гущ.). Бжъэ хьэзыр. Тыжьын хьэзыр.</t>
  </si>
  <si>
    <t>газыри.</t>
  </si>
  <si>
    <t xml:space="preserve">ХЬЭЗЫРЫГЪ </t>
  </si>
  <si>
    <t>КIонэу хьэзырыгъ, ау ыгъэкIуагъэп. Iанэр хьэзыр. СыкIон пIомэ, машинэр хьэзыр. О ухьэзырмэ, сэри сыхьэзыр.</t>
  </si>
  <si>
    <t>l.был готов.</t>
  </si>
  <si>
    <t xml:space="preserve">ХЬЭЗЫРЫЛЪ </t>
  </si>
  <si>
    <t>Цыябгъэм тедагъэу хьэзырхэр зэрылъхэр ары. Хьэзырылъэм хьэзырхэр илъых.</t>
  </si>
  <si>
    <t>вместилище газырей.</t>
  </si>
  <si>
    <t xml:space="preserve">ХЬЭЗЫРЫПС </t>
  </si>
  <si>
    <t>Хьэзыр дэд. Iанэр хьэзырыпс. Кур хьэзырыпс.</t>
  </si>
  <si>
    <t>совсем готов, -а, -о.</t>
  </si>
  <si>
    <t xml:space="preserve">ХЬЭКЪУАШЪО </t>
  </si>
  <si>
    <t>Былымхэр псы рагъэшъон хъумэ, псы зэрагъахъорэр ары. Былымхэр псы ешъохэу хьэкъуашъом кIэлъырытыгъэх.</t>
  </si>
  <si>
    <t>корыто, поилка.</t>
  </si>
  <si>
    <t xml:space="preserve">ХЬЭКЪУЖЪ </t>
  </si>
  <si>
    <t>Удпанэм къыпыкIэрэр ары. Мэзым кIуи, хьэкъужъ къыхьыгъ.</t>
  </si>
  <si>
    <t>шиповник.</t>
  </si>
  <si>
    <t xml:space="preserve">ХЬЭМАЧЫУ </t>
  </si>
  <si>
    <t>Хьэкъу зэпытрэ хьэцIыкIу лъэпкъ.</t>
  </si>
  <si>
    <t>маленькая лайная собака.</t>
  </si>
  <si>
    <t xml:space="preserve">ХЬЭРЭХЬЭТАГЪЭ </t>
  </si>
  <si>
    <t>Шы гъэтхъагъэр хьэрэхьатэзэ макIо.</t>
  </si>
  <si>
    <t xml:space="preserve">ХЬЭУАРЗ </t>
  </si>
  <si>
    <t>Уарзэ. Хьэуарзэрэ мэкъурэ ихъой.</t>
  </si>
  <si>
    <t xml:space="preserve">ХЬАЦIЭПIАЦI </t>
  </si>
  <si>
    <t>Бадзэ, аргъой, шъомпIэжъ джащ афэдэхэр ары. Гъэмафэм хьэцIэпIацIэхэр бэу щыIэх.</t>
  </si>
  <si>
    <t>насекомое.</t>
  </si>
  <si>
    <t>ХЬЭШХ-КЪОШХ БУКВ.</t>
  </si>
  <si>
    <t>Хьашх-къошх ашIыгъ - зэхашхыхьагъэ.</t>
  </si>
  <si>
    <t>по-собачьи и по-свински.</t>
  </si>
  <si>
    <t>ХЬЭШХЪУРЭIУ</t>
  </si>
  <si>
    <t>Хьэ хьэшхъурэIу. Тыгъужъ хьашхъурэIу. ХьэшхъурэIур аукIыгъ.</t>
  </si>
  <si>
    <t>1. бешеный, -ая, -ое.</t>
  </si>
  <si>
    <t xml:space="preserve">ХЬЭШ, </t>
  </si>
  <si>
    <t>Хьэр зэрысынэу фашIырэр ары.Хьэщым хьэр ис.</t>
  </si>
  <si>
    <t>псарня.</t>
  </si>
  <si>
    <t xml:space="preserve">ХЬЭЯТ </t>
  </si>
  <si>
    <t>Сенц. Хьэятэм пхъэ къутагъэ илъ.</t>
  </si>
  <si>
    <t xml:space="preserve">ХЬЭIУЛ </t>
  </si>
  <si>
    <t>1. Къолэбзыу къищыгъакIэм ыжэ Iулъ гъожьыр ары. Бзыу къищыгъакIэм хьэIулэ Iулъ. 2. ехыц. КIалэм иакъыл къэкIуагъэп. Ащ джыри хьэIул Iулъ.</t>
  </si>
  <si>
    <t>желтый наросток у рта птенчика.</t>
  </si>
  <si>
    <t xml:space="preserve">ХЬЭIУС </t>
  </si>
  <si>
    <t>Хьэм рагъэшхынэу фашIырэр ары. Хьэм хьаIус фагъэжъуагъ.</t>
  </si>
  <si>
    <t>корм для собак.</t>
  </si>
  <si>
    <t xml:space="preserve">ЦАБ </t>
  </si>
  <si>
    <t>Сабыибз.Цэ.Цаб цIыкIухэр къыIукIагъэх.</t>
  </si>
  <si>
    <t>зуб.</t>
  </si>
  <si>
    <t xml:space="preserve">ЦАГЭ </t>
  </si>
  <si>
    <t>Къупшъхьэ бгъузэу тхыкъупшъхьэм къикIэу бгъэ къупшъхьэм къекIурэр ары. Ыцагэхэр къыхэщэу од.</t>
  </si>
  <si>
    <t>ребро.</t>
  </si>
  <si>
    <t xml:space="preserve">ЦАКО </t>
  </si>
  <si>
    <t>Цэ зимыIэр ары. ЛIыжъ цаку. Цако хъугъэ.</t>
  </si>
  <si>
    <t>1. беззубый, -ая, -ое.</t>
  </si>
  <si>
    <t>ЦАКЪ МЕЖД.</t>
  </si>
  <si>
    <t>Цакъ ыIоу лэныстэр чIидзыгъ. ПчъэкIыбым Iулъ IункIыбзэкъэбым "цакъ" макъэ къыпыIукIыгъ.</t>
  </si>
  <si>
    <t>указывает на звон.</t>
  </si>
  <si>
    <t xml:space="preserve">ЦАКIЭ </t>
  </si>
  <si>
    <t>Нэз. Хьалыгъу цакIэр икIас. Лэгъэ цакIэр гоутыгъ. Осымэ акIыIу бгы цакIэм сытет.</t>
  </si>
  <si>
    <t>край.</t>
  </si>
  <si>
    <t xml:space="preserve">ЦАЛЭ </t>
  </si>
  <si>
    <t>ЦАПЭ (ЦАПЭР, ЦАПЭХЭР)</t>
  </si>
  <si>
    <t>ЦАУ МЕЖД.</t>
  </si>
  <si>
    <t>ЕутэкI макъ. Тыжьын сомэр щау ыIоу тыридзэгъагъ.</t>
  </si>
  <si>
    <t xml:space="preserve">ЦАХЪЭ </t>
  </si>
  <si>
    <t>Зыцэхэр зэпэчыжьэу зэгомыгъэпкIагъэу щытыр ары. КIэлэ цахъ. Цахъэ хъугъэ.</t>
  </si>
  <si>
    <t>редкие зубы.</t>
  </si>
  <si>
    <t xml:space="preserve">ЦАЦЭ </t>
  </si>
  <si>
    <t>ГъучI пэпцIэ кIыхьэу лы зэрагъажъэрэр ары. Лыр цацэм пиIуи, ыгъэжъагъ. ГъучI цац. Пхъэ цац.</t>
  </si>
  <si>
    <t>1. вертел.</t>
  </si>
  <si>
    <t xml:space="preserve">ЦАШIЭ </t>
  </si>
  <si>
    <t>Цэмэ яIазэу, цэхэр зыдыжьэу, зышIэу, ар зиIэнатIэр ары. ЦашIэм дэжь кIуи, ыцэ къыригъэIэзагъ. ЦашIэм цэ ригъэшIыгъ.</t>
  </si>
  <si>
    <t>зубной врач.</t>
  </si>
  <si>
    <t xml:space="preserve">ЦЕНТНЕР </t>
  </si>
  <si>
    <t>Зэрщэчэхэрэ шапхъэу кг. 100 хъурэр ары. Коц центнер ыщагъ.</t>
  </si>
  <si>
    <t>центнер.</t>
  </si>
  <si>
    <t xml:space="preserve">ЦЕХ </t>
  </si>
  <si>
    <t>Заводым, фабрикэм, предприятием щашIэрэм щыщ пкъыгъо гъэнэфагъэ зыгъэцэкIэрэ отделение. Литейнэ цех. Наборнэ цех. Цехым изаведующ.</t>
  </si>
  <si>
    <t>цех.</t>
  </si>
  <si>
    <t xml:space="preserve">ЦИРК </t>
  </si>
  <si>
    <t>Акробатхэр, гимнастхэр, псэушъхьэ гъэсагъэхэм къызщагъэлъагъорэ IофшIапI. Циркым кIуагъэ. Циркым еплъыгъ.</t>
  </si>
  <si>
    <t>цирк.</t>
  </si>
  <si>
    <t xml:space="preserve">ЦИТIУЗЭIУЛЪ </t>
  </si>
  <si>
    <t>ЦитIузэIулъэу костюмыпхъэ къыщэфыгъ.</t>
  </si>
  <si>
    <t>чистая шерсть.</t>
  </si>
  <si>
    <t xml:space="preserve">ЦОКЪАШIЭ </t>
  </si>
  <si>
    <t>ЦокъашIэм цуакъэр ригъэшIыгъ. ЦокъэшIэ Iаз.</t>
  </si>
  <si>
    <t>сапожник.</t>
  </si>
  <si>
    <t xml:space="preserve">цокъэжъ </t>
  </si>
  <si>
    <t>Цокъэ тIурыс. Цокъэжъыр аригъэдыжьыгъ.</t>
  </si>
  <si>
    <t>старый туфель, ботинок.</t>
  </si>
  <si>
    <t xml:space="preserve">ЦОКЪЭЗЭКIАД </t>
  </si>
  <si>
    <t>Шъо цIынэ гъэгъугъэ зыкIэдэгъэ цуакъэу, адыгэмэ ашIыщтыгъэр ары. Семчыкыр багъомэ лакерон, семчыкыр гъушъымэ цокъэзэкIад.</t>
  </si>
  <si>
    <t>чувяк.</t>
  </si>
  <si>
    <t xml:space="preserve">ЦОПЛIЭIУ </t>
  </si>
  <si>
    <t>ЦуитIоу кIэшIагъэм нэмыкIэу етIани цуитIу ыпэкIэ кIэшIэныр ары. Кухьэу хэнагъэр цоплIэIукIэ къыхащыжьыгъ.</t>
  </si>
  <si>
    <t>быки, запряженныё цугом.</t>
  </si>
  <si>
    <t xml:space="preserve">ЦОХЪУАГЪЭ </t>
  </si>
  <si>
    <t>Пшызэ кIуагъэ. Солдатыр пыим иакоп нэсыфэкIэ цохъуагъэ.</t>
  </si>
  <si>
    <t>1. полз,-ла, -ло.</t>
  </si>
  <si>
    <t xml:space="preserve">ЦУ </t>
  </si>
  <si>
    <t>Былым сэкIыгъэу, кум кIашIэрэр ары. Цухэр кIишIи, пхъащэ кIуагъэ. Цу зимыIэм шкIэ кIешIэ (гущ.). Цу хъущтыр шкIэ рапшIэу ошIэ (гущ.). Щагуцум уеомэ, мэзыцур мэтхытхы (гущ.).Цум фэд - сильный, -ая, -ое.</t>
  </si>
  <si>
    <t>вол.</t>
  </si>
  <si>
    <t>ЦУАКЪЭ</t>
  </si>
  <si>
    <t>Лъакъом палъхьэрэр ары. Цуакъэ щыгъ.Цокъэ дэгъу аригъэшIыгъ. Лъэхъстан цуакъ. Хъулъфыгъэ цуакъ.Бзылъфыгъэ цуакъ. Цокъэ шъхьаку.</t>
  </si>
  <si>
    <t>обувь.</t>
  </si>
  <si>
    <t xml:space="preserve">ЦУАО </t>
  </si>
  <si>
    <t>Цухэр кIэшIагъэу пхъэIашэкIэ жъохэ зыхъукIэ, цумэ яонэу кIалэу ягъусэрэр ары. Цоа кIал. Цоо чырэ ыштагъ.</t>
  </si>
  <si>
    <t>мальчик, понукающий волов в цуговой запряжке.</t>
  </si>
  <si>
    <t xml:space="preserve">ЦУБЖЪЭ </t>
  </si>
  <si>
    <t>Цум ыбжъакъу. Цубжъэ зэрынагъэ фызэрыхыжьышъурэп(гущ.).</t>
  </si>
  <si>
    <t>рог вола.</t>
  </si>
  <si>
    <t xml:space="preserve">ЦУГЪО </t>
  </si>
  <si>
    <t>Цу гъожьы. Цугъо къыщэфыгъ.</t>
  </si>
  <si>
    <t>рыжий вол.</t>
  </si>
  <si>
    <t xml:space="preserve">ЦУЖЪЫ </t>
  </si>
  <si>
    <t>Бэу зыгъэшIэгъэцу. Цужъ лэпс ригъэшъуагъ.</t>
  </si>
  <si>
    <t>старый вол.</t>
  </si>
  <si>
    <t>ЦУЙ</t>
  </si>
  <si>
    <t>Ебз. Чэмцуй, чэтцуй. Чэтцуер чIыгъэшIу дэгъу.</t>
  </si>
  <si>
    <t>помет.</t>
  </si>
  <si>
    <t xml:space="preserve">ЦУКУ </t>
  </si>
  <si>
    <t>Цу зыкIэшIэгъэку. ЦукукIэ пхъащэ кIуагъэ. Цуку зэкIэт ыIыгъ.</t>
  </si>
  <si>
    <t>телега, запряженная волами.</t>
  </si>
  <si>
    <t>ЦУКIЭ</t>
  </si>
  <si>
    <t>ЦукIэм игъэсэн къин.</t>
  </si>
  <si>
    <t>1.молодой вол.</t>
  </si>
  <si>
    <t xml:space="preserve">ЦУЛЫ </t>
  </si>
  <si>
    <t>Цум ыл. Цул пщэр ещэ. Цулыр ыбзи ыщыугъ.</t>
  </si>
  <si>
    <t>мясо быка, вола.</t>
  </si>
  <si>
    <t>ЦУЛЫ-БЭЛЫДЖ</t>
  </si>
  <si>
    <t>ГущыIэ мышъомыл. Цулы-бэлыджэу зэхиIухьагъэр бэ.</t>
  </si>
  <si>
    <t>тарабарщина, вздор, чепуха.</t>
  </si>
  <si>
    <t>ЦУМПАХЬ</t>
  </si>
  <si>
    <t>Цумпэ къахьынэу кIоныр ары. Цумпахьэ кIуагъэ.</t>
  </si>
  <si>
    <t>за земляникой.</t>
  </si>
  <si>
    <t>ЦУIУМIЭ</t>
  </si>
  <si>
    <t>Мэз гъэхъунэм цумпэ хизыгъ. КIалэхэр цумпэ къахьынэу кIуагъэх.</t>
  </si>
  <si>
    <t>1. земляника.</t>
  </si>
  <si>
    <t xml:space="preserve">Ы-ЦУНТХЪАГЪ </t>
  </si>
  <si>
    <t>ЗэIитхъыгъ. Тхылъыр ыцунтхъагъ. Письмэм еджи ыцунтхъагъ.</t>
  </si>
  <si>
    <t>разорвал, -а, -о.</t>
  </si>
  <si>
    <t>ЦУНТХЪАГЪЭ1 ЗЫПI. ГЛ.</t>
  </si>
  <si>
    <t>ЗэIитхъыгъ. Джанэр цунтхъагъэ.</t>
  </si>
  <si>
    <t>порван,-а, -о; разорван, -а, -о.</t>
  </si>
  <si>
    <t xml:space="preserve">ЦУНТХЪАГЪЭ2 </t>
  </si>
  <si>
    <t>ЗэIытхъыгъэр. Джэнэ цунтхъагъэ щыгъ.</t>
  </si>
  <si>
    <t xml:space="preserve">Ы-ЦУНТХЪАГЪЭР </t>
  </si>
  <si>
    <t>ЦIыкIу-цIыкIоу зэIитхъыгъэр. Письмэу ыцунтхъагъэр чIидзыгъ.</t>
  </si>
  <si>
    <t>разорванный, -ая,-ое.</t>
  </si>
  <si>
    <t xml:space="preserve">ЦУНТХЪАК1О </t>
  </si>
  <si>
    <t>ХьакIэ-къокIэ цунтхъакIу. Тыгъужъыр хьакIэ-къокIэ цунтхъакIу.</t>
  </si>
  <si>
    <t>1. хишный, -ая, -ое.</t>
  </si>
  <si>
    <t xml:space="preserve">ЦУНТХЪЭН </t>
  </si>
  <si>
    <t>Тхылъыр цунтхъэн фаеп.</t>
  </si>
  <si>
    <t>разорвать.</t>
  </si>
  <si>
    <t xml:space="preserve">ЦУНЭ2 </t>
  </si>
  <si>
    <t>ЗэхэкIыхьагъэр ары. Мэз цунэм хэхьэжьыгъ.</t>
  </si>
  <si>
    <t>заросший, -ая, -ее.</t>
  </si>
  <si>
    <t xml:space="preserve">ЦУОЧ </t>
  </si>
  <si>
    <t>Цумэ зэряохэрэч. ЦуочымкIэ цуаор цумэ яо.</t>
  </si>
  <si>
    <t>прут, которым погоняют волов.</t>
  </si>
  <si>
    <t xml:space="preserve">ЦУУЦ </t>
  </si>
  <si>
    <t>Уц шъэбэ лъэпкъ. Цууцыр Iужъоу къэкIыгъ.</t>
  </si>
  <si>
    <t>название травы.</t>
  </si>
  <si>
    <t xml:space="preserve">ЦУШЪО </t>
  </si>
  <si>
    <t>Цум ышъу. Цушъор тырихыгъ.</t>
  </si>
  <si>
    <t>воловья шкура.</t>
  </si>
  <si>
    <t xml:space="preserve">ЦУШЪХЬЭ </t>
  </si>
  <si>
    <t>Цум ышъхь. Цушъхьэр ыгъэжъуагъ.</t>
  </si>
  <si>
    <t>бычья голова.</t>
  </si>
  <si>
    <t xml:space="preserve">ЦУШЪХЬЭКIАПС </t>
  </si>
  <si>
    <t>ЦущышIэ. Цумэ цушъхьэкIапсэр атырилъхьагъ. ЦушъхьэкIапсэр ыIыгъэу, цумэ апэ итэу, кухьэр мэзым къыхищыгъ.</t>
  </si>
  <si>
    <t>налыгач.</t>
  </si>
  <si>
    <t xml:space="preserve">ЦУШЪХЬЭТЕС </t>
  </si>
  <si>
    <t>Жъыгъэ. Пасэм адыгэ пхъэIашэжъымкIэ цуиплI-цуих кIэшIагъэу жъохэу зыщэтхэм, кIалэу цушъхьэм тесэу цумэ яощтыгъэр ары.</t>
  </si>
  <si>
    <t>погонщик-мальчик, сидящий на быках второй пары цуговой запряжки.</t>
  </si>
  <si>
    <t xml:space="preserve">ЦУЩЫШI </t>
  </si>
  <si>
    <t>Еплъ цушъхьэкIапс.</t>
  </si>
  <si>
    <t xml:space="preserve">ЦЫ </t>
  </si>
  <si>
    <t>ЦIыфым, псэушъхьэм къытекIэрэр ары. ЦIыфым ыкIышъо цы тет. Мэлым цы тет. Цыр аджы, ашъэ.</t>
  </si>
  <si>
    <t>1. волос, шерсть.</t>
  </si>
  <si>
    <t xml:space="preserve">ЦЫГЪО </t>
  </si>
  <si>
    <t>Унэ цыгъу, губгъо цыгъу. Нэ цIыкIу, пэ цIыкIу, джэдыгу цIыкIу зыщыгъ, къашIэ (хыр.). Цыгъор игъу щыблан(гущ.).Чэтыу зэрымысым цыгъо шэджэгу(гущ.).</t>
  </si>
  <si>
    <t>мышь.</t>
  </si>
  <si>
    <t xml:space="preserve">ЦЫДЫ </t>
  </si>
  <si>
    <t>ЗэкIоц1ылъ. Хьалыгъу цыд. Щэламэр цыды хъугъэ.</t>
  </si>
  <si>
    <t>1. клейкий, -ая, -ое.</t>
  </si>
  <si>
    <t xml:space="preserve">ЦЫДЖАН1 </t>
  </si>
  <si>
    <t>ЦIыф лъэпкь.Цыджанэхэр чэтэн гъэIагъэмэ ачIэсхэу, кощырпсэухэу есагъэх. Цыджан пшъашъ. Цыджан бзылъфыгъэр джэнчыдзы.</t>
  </si>
  <si>
    <t>цыган.</t>
  </si>
  <si>
    <t xml:space="preserve">ЦЫДЖАН2 </t>
  </si>
  <si>
    <t>Цым хэшIыкIыгъэ джан. Цыджэнэ дэгъу щыгъ.</t>
  </si>
  <si>
    <t>шерстяное платье.</t>
  </si>
  <si>
    <t xml:space="preserve">ЦЫЖЪЫ </t>
  </si>
  <si>
    <t>Пацэ.Цыжъыр джыгъуае.</t>
  </si>
  <si>
    <t>слежавшаяся шерсть.</t>
  </si>
  <si>
    <t xml:space="preserve">ЦЫЗАШЪО </t>
  </si>
  <si>
    <t>Цызэм ышъу. Бэджашъом сыкъырэгъуазэ, цызашъом сакъырэкIуашъэ.(Гощэгъэгъ).</t>
  </si>
  <si>
    <t>беличья шкура.</t>
  </si>
  <si>
    <t xml:space="preserve">ЦЫЗЭ </t>
  </si>
  <si>
    <t>Чэтжъыехэр зышхырэ псэушъхьэ цIыкIоу, шъо шъэбэ дахэ зытелъэр ары. Цызэм чэтжъыер ышхыгъ.</t>
  </si>
  <si>
    <t>белка.</t>
  </si>
  <si>
    <t xml:space="preserve">ЦЫЕЖЪ </t>
  </si>
  <si>
    <t>Цыежъ зэIытхъыгъэ щыгъ.</t>
  </si>
  <si>
    <t>старая черкеска.</t>
  </si>
  <si>
    <t xml:space="preserve">ЦЫЙ </t>
  </si>
  <si>
    <t>Хъулъфыгъэ щыгъын кIыIутелъэу хьазырылъэхэр зыбгъэ тедагъэхэр ары. Цые щыгъ. Адыгэ лIым цыер къекIу.</t>
  </si>
  <si>
    <t>черкеска.</t>
  </si>
  <si>
    <t xml:space="preserve">ЦЫЛЪ </t>
  </si>
  <si>
    <t>Цылъэмат - чыматэу цы зэрылъынэу ашIырэр ары. Цылъэм цы илъ.</t>
  </si>
  <si>
    <t>корзина для хранения шерсти.</t>
  </si>
  <si>
    <t xml:space="preserve">ЦЫП1 </t>
  </si>
  <si>
    <t>1. ПакI, IэкIап. Iудэнэ цыпэр къыхэщы. Iудэнэ цыпэр цапэкIэ пичыгъ. КIэпсэ цыпэр ыубытыгъ.</t>
  </si>
  <si>
    <t>конец.</t>
  </si>
  <si>
    <t xml:space="preserve">ЦЫП2 </t>
  </si>
  <si>
    <t>Изакъоу къаIорэп. Фэдиз. Мэл шъитф цыпэр ра сIэмычIэ илъ ("Джамбэчрэ Хьабибэрэ" яорэд).</t>
  </si>
  <si>
    <t>около.</t>
  </si>
  <si>
    <t xml:space="preserve">ЦЫПХ </t>
  </si>
  <si>
    <t>Цыпхык1э цыр апхы.</t>
  </si>
  <si>
    <t>чесалка.</t>
  </si>
  <si>
    <t>ЦЫПХЫ</t>
  </si>
  <si>
    <t>Цыджы. Цыпхым кIуагъэ. Цыпх орэд.</t>
  </si>
  <si>
    <t>чесать.</t>
  </si>
  <si>
    <t>ЦЫПXЪ МЕЖД.</t>
  </si>
  <si>
    <t>Зыгорэм "цыпхъ" къыригъэIуагъ.</t>
  </si>
  <si>
    <t xml:space="preserve">указывает на шорох. </t>
  </si>
  <si>
    <t xml:space="preserve">ЦЫПЭТIЫЙ </t>
  </si>
  <si>
    <t>Зицы пакIэхэр къыхэпIыикIырэр ары. Хъурышъо цыпэтIый.</t>
  </si>
  <si>
    <t>курчавый, -ая, -ое.</t>
  </si>
  <si>
    <t xml:space="preserve">ЦЫРЦАУ </t>
  </si>
  <si>
    <t>КIэлэцIыкIу джэгуалъэмэ ащыщ. КIэлэцIыкIум цырцау къыфащэфыгъ.</t>
  </si>
  <si>
    <t>погремушка.</t>
  </si>
  <si>
    <t xml:space="preserve">ЦIЫРГЪУЩ </t>
  </si>
  <si>
    <t>ЦIыргъущ тегъэпкIагъэу пакет почтэм къыхьыгъ.</t>
  </si>
  <si>
    <t>сургуч.</t>
  </si>
  <si>
    <t>ЦЫС МЕЖД.</t>
  </si>
  <si>
    <t>УемыI, уистыщт. КIэлэцIыкIум "цыс" раIо, уистыщт мэхьанэр къикIэу. Цыс! Уемы!</t>
  </si>
  <si>
    <t>предостережение ребенка от огня и горячих предметов.</t>
  </si>
  <si>
    <t xml:space="preserve">ЦЫХЭ </t>
  </si>
  <si>
    <t>ЩыIагъэ зимыIэр ары. Ар лъэшэу цыхэ, зи щыIагъэ иIэп.</t>
  </si>
  <si>
    <t>невыносливый, -ая, -ое; вспыльчивый, -ая, -ое.</t>
  </si>
  <si>
    <t xml:space="preserve">ЦЫХЪАГЪ </t>
  </si>
  <si>
    <t>Цы шал. Цыхъагъэр ышIыгъ.</t>
  </si>
  <si>
    <t>шерстяной платок.</t>
  </si>
  <si>
    <t xml:space="preserve">ЦЫХЬЭ </t>
  </si>
  <si>
    <t>Цыхьэ фишIыгъ - доверял ему. Ицыхьэ телъэп - не доверяег ему. ФэгуитIу.</t>
  </si>
  <si>
    <t>доверие.</t>
  </si>
  <si>
    <t xml:space="preserve">ЦЫХЬЭЩIЭГЪУ </t>
  </si>
  <si>
    <t>Цыхьэ зыфэпшIын цIыф. Ар кIэлэ цыхьэшIэгъу.</t>
  </si>
  <si>
    <t>надежный, -ая, -ое.</t>
  </si>
  <si>
    <t xml:space="preserve">ЦЫХЬЭШIЭГЪУДЖ </t>
  </si>
  <si>
    <t>Цыхьэ зыфамышIырэр ары. ЦIыф цыхьэшIэгъудж.</t>
  </si>
  <si>
    <t>ненадежный, -ая, -ое.</t>
  </si>
  <si>
    <t xml:space="preserve">ЦЫЯБГЪ </t>
  </si>
  <si>
    <t>Ицыябгъэ хьэзырхэр илъых.</t>
  </si>
  <si>
    <t>перед у черкески.</t>
  </si>
  <si>
    <t xml:space="preserve">ЦЫЯКI2 </t>
  </si>
  <si>
    <t>Цыем ыкI. ИцыякIэ кIыхьащэ. ИцыякIэ хэтхъыгъ.</t>
  </si>
  <si>
    <t>полы черкески.</t>
  </si>
  <si>
    <t xml:space="preserve">ЦЫЯПХЪ </t>
  </si>
  <si>
    <t>Цым хэшIыкIыгъэ шэкI. Цыепхъэ цые щыгъ.</t>
  </si>
  <si>
    <t>сукно.</t>
  </si>
  <si>
    <t xml:space="preserve">ЦЭ1 </t>
  </si>
  <si>
    <t>Псэушъхьэм, цIыфым ыжэ кIоцI дэт къупшъхьэхэу шхыныр зэриуцэIурэр ары. КIалэм цэ къыIукIагъ. КIалэм ыцэ Iузыгъ. Цэ аригъэшIыгъ. Ыцэ мэузы. Тыгъужъым цэ чанхэр Iутых.</t>
  </si>
  <si>
    <t>1. зуб.</t>
  </si>
  <si>
    <t xml:space="preserve">ЦЭ2 </t>
  </si>
  <si>
    <t>Коцыц. Фыгуц. Лэжьыгъац.</t>
  </si>
  <si>
    <t>1. зерно.</t>
  </si>
  <si>
    <t xml:space="preserve">ЦЭГАЖЪ </t>
  </si>
  <si>
    <t>Мэл цэгэ гъэжъагъэр ары. Цэгажъэ ышIыгъ. Цэгажъэ ригъэшхыгъ.</t>
  </si>
  <si>
    <t>жареный бараний бок.</t>
  </si>
  <si>
    <t xml:space="preserve">ЦЭГАП </t>
  </si>
  <si>
    <t>Цэгэ пакI. Ыцэгапэ мэузы.</t>
  </si>
  <si>
    <t>передний край нижних ребер.</t>
  </si>
  <si>
    <t>ЦЭГЭДЭКЪЭНАЛЪ</t>
  </si>
  <si>
    <t>Цэгэ пэкIэ пщэрыр ары. Цэгэдэкъэналъэм дэжь къыпиупкIи ыгъэжъагъ.</t>
  </si>
  <si>
    <t>грудинка.</t>
  </si>
  <si>
    <t xml:space="preserve">ЦЭГЭНАЛЪ </t>
  </si>
  <si>
    <t>Цэгэ къупшъхьэ кIыхьэр ары. Ыцэгэналъэ зэпыкIыгъ.</t>
  </si>
  <si>
    <t xml:space="preserve">ЦЭГЪУАГЪЭ </t>
  </si>
  <si>
    <t>Ышъхьашъо тегъукIыгъ.Тхьацушъхьашъор цэгъуагъэ.</t>
  </si>
  <si>
    <t>затянулся сверху, затвердел сверху, зарубцевался,</t>
  </si>
  <si>
    <t xml:space="preserve">ЦЭГЪУАГЪЭР </t>
  </si>
  <si>
    <t>ГъункIэ ежьагъэр. ПIэстэ шъхьашъоу цэгъуагъэр бысымгуащэм шъэжъыекIэ тыриупкIыгъ.</t>
  </si>
  <si>
    <t>затянутый, -ая, -ое (сверху); затвердевший, -ая, -ее (сверху).</t>
  </si>
  <si>
    <t xml:space="preserve">ЦЭГЪОН </t>
  </si>
  <si>
    <t>Хьалыгъур цэгъонкIэ ежьагъ.</t>
  </si>
  <si>
    <t>затвердеть (сверху).</t>
  </si>
  <si>
    <t xml:space="preserve">ЦЭДАГЪЭ </t>
  </si>
  <si>
    <t>ШIои дэдэ хъугъэ. Джанэр амыгыкIызэ, цэдагъэ.</t>
  </si>
  <si>
    <t>загрязнился, -лась, -лось.</t>
  </si>
  <si>
    <t xml:space="preserve">ЦЭДАГЪЭР </t>
  </si>
  <si>
    <t>ШIои дэдэ хъугъэр. Джэнэ цэдагъэр ыгыкIи, ышъо къычIигъэщыжьыгъ.</t>
  </si>
  <si>
    <t>загрязненный, -ая, -ое.</t>
  </si>
  <si>
    <t xml:space="preserve">ЦЭДЭН </t>
  </si>
  <si>
    <t>Джанэр цэдэнкIэ ежьагъ.</t>
  </si>
  <si>
    <t>загрязниться.</t>
  </si>
  <si>
    <t xml:space="preserve">ЦЭЙ </t>
  </si>
  <si>
    <t>Гъусэ. Игъунэгъур цэй ышIи, жъуагъэ. Цэй имыIэу, пхъэIэшэ унаекIэ мажъо.</t>
  </si>
  <si>
    <t>супряга.</t>
  </si>
  <si>
    <t xml:space="preserve">ЦЭКУАГЪЭ </t>
  </si>
  <si>
    <t>Цэ Iутыгъэп, ыцэхэр Iутыжьыгъэп. БэкIаерэ цэкуагъэ, ау джы цэ дэгъухэр аригъэшIыгъ.</t>
  </si>
  <si>
    <t>был беззубым.</t>
  </si>
  <si>
    <t xml:space="preserve">ЦЭКЪАГЪЭ </t>
  </si>
  <si>
    <t>ЦэкIэ ецэкъагъ. Хьэр цэкъагъэ. Хьэр мэцакъэ. Бадзэр мэцакъэ.</t>
  </si>
  <si>
    <t>кусал, -а, -о.</t>
  </si>
  <si>
    <t xml:space="preserve">ЦЭКЪАГЪЭР </t>
  </si>
  <si>
    <t>Хьэу цэкъагъэм, кIалэр еуагъ.</t>
  </si>
  <si>
    <t>укусивший, -ая, -ее.</t>
  </si>
  <si>
    <t xml:space="preserve">ЦЭКЪАЛ </t>
  </si>
  <si>
    <t>Бэрэ цакъэрэр ары. Хьэ цэкъалэ иI.</t>
  </si>
  <si>
    <t>кусливый, -ая, -ое.</t>
  </si>
  <si>
    <t xml:space="preserve">ЦЭКЪЭН </t>
  </si>
  <si>
    <t>Хьэр цэкъэнкIэ ежьэ.</t>
  </si>
  <si>
    <t>кусаться.</t>
  </si>
  <si>
    <t xml:space="preserve">ЦЭЛ </t>
  </si>
  <si>
    <t>Цэмэ азыфагу лэу дэлъыр. Ыцэлхэр мэузых.</t>
  </si>
  <si>
    <t>десна.</t>
  </si>
  <si>
    <t xml:space="preserve">цэлдаi </t>
  </si>
  <si>
    <t>Цэлым зэрэдаIэхэрэ пхъэ цэлэ цIыкIу. ЦэлдаIэмкIэ ыцэ дэIэбагъ.</t>
  </si>
  <si>
    <t>зубочистка.</t>
  </si>
  <si>
    <t>ЦЭЛЫШЪХЬ -</t>
  </si>
  <si>
    <t>Ыцэлышъхьэ мэузы.</t>
  </si>
  <si>
    <t>1. коренной зуб.</t>
  </si>
  <si>
    <t xml:space="preserve">ЦЭЛЭШХАГЪЭ </t>
  </si>
  <si>
    <t>ЦIэцIагъэ. ЛIыжъыр цэлэшхагъэ-цIэцIагъэ.</t>
  </si>
  <si>
    <t>бранился, -лась, -лось.</t>
  </si>
  <si>
    <t>ЦЭЛЪЭКI</t>
  </si>
  <si>
    <t>Цэр зэралъэкIырэ щеткэр,хьаджыгъэр. ЦэлъэкI щетк. ЦэлъэкI хьаджъыгъ.</t>
  </si>
  <si>
    <t>зубная щетка, па?та.</t>
  </si>
  <si>
    <t xml:space="preserve">ЦЭПЭШIУАН </t>
  </si>
  <si>
    <t>Цапэм Iутыцэ кIыхьэр ары. ЫцэпэшIуанэ Iузыгъ.</t>
  </si>
  <si>
    <t>передние зубы.</t>
  </si>
  <si>
    <t>ЦЭРЫЦЭУ НАРЕЧ.</t>
  </si>
  <si>
    <t>Цэ зырызэу.Цэрыцэу зэхэлъ.</t>
  </si>
  <si>
    <t>1.зёрнйстый, -ая, -ое.</t>
  </si>
  <si>
    <t>ЦЭУIУПIЭ</t>
  </si>
  <si>
    <t>Щыхьагъу.</t>
  </si>
  <si>
    <t>придирка.</t>
  </si>
  <si>
    <t xml:space="preserve">ЦЭФЫ </t>
  </si>
  <si>
    <t>ГъучI пIокIэ фыжь лыд. Цэф къэмланым дэлъ. Цэф фэтагыналъ.</t>
  </si>
  <si>
    <t>жесть.</t>
  </si>
  <si>
    <t xml:space="preserve">ЦЭФЩЫГЪУ </t>
  </si>
  <si>
    <t>Ахъчэташ. Цэфщыгъур ыжэ дигъэчъыхьагъ.</t>
  </si>
  <si>
    <t>квасцы.</t>
  </si>
  <si>
    <t xml:space="preserve">ЦЭХЪУ </t>
  </si>
  <si>
    <t>Ыцэхэр Iужъоу щымытэу, зэкIэкIэхыгъэхэмэ ары. Мэжьэ цэхъу.</t>
  </si>
  <si>
    <t>редкий.</t>
  </si>
  <si>
    <t xml:space="preserve">ЦЭШЪХЬАЛ </t>
  </si>
  <si>
    <t>ЫгъунэкIэ Iут цэшхохэр ары. Ыцэшъхьал мэсысы.</t>
  </si>
  <si>
    <t>коренной зуб.</t>
  </si>
  <si>
    <t xml:space="preserve">ЦЭIУН </t>
  </si>
  <si>
    <t>Нэутх, гулъытэ зиI. КIэлэ цэIун.</t>
  </si>
  <si>
    <t>проницательный, -ая, -ое.</t>
  </si>
  <si>
    <t xml:space="preserve">ЦЭIУНЭЖЪ </t>
  </si>
  <si>
    <t>Пшысэмэ ахэлъэу къэхъущт-къэшIэщтхэр пэшIорыгъэшIэу къэзыIорэр ары.</t>
  </si>
  <si>
    <t>1.сказочная старуха - вещунья, с длинными зубами и длинными волосами, которая пожирает людей.</t>
  </si>
  <si>
    <t xml:space="preserve">ЦIАКI </t>
  </si>
  <si>
    <t>ЦIакIэр шIоим къыхэкIы.</t>
  </si>
  <si>
    <t>гнида.</t>
  </si>
  <si>
    <t>ЦIАНЧ МЕЖД.</t>
  </si>
  <si>
    <t>Пхъэу стырэм цIанч къыIуагъ. Псыжъуагъэр зырегъахъом, цIанч ыIоу стаканыр къэчагъ.</t>
  </si>
  <si>
    <t>указывает на треск.</t>
  </si>
  <si>
    <t>ЦIАПI</t>
  </si>
  <si>
    <t>Бзаджэ, шIои. ЦIыф цIапI.</t>
  </si>
  <si>
    <t>злокозненный, -ая, -ое; гнусный, -ая, -ое.</t>
  </si>
  <si>
    <t xml:space="preserve">ЦIАУ </t>
  </si>
  <si>
    <t>Тамэ зиIэ хьацIэ-пIацIэмэ ащыщ. ЦIаур мэбыбы.</t>
  </si>
  <si>
    <t>стрекоза.</t>
  </si>
  <si>
    <t>ЦIАШЪУТЭ</t>
  </si>
  <si>
    <t>Джае. МыжъоупцIэр цIашъутэ.</t>
  </si>
  <si>
    <t>1. гладкий, -ая, -ое.</t>
  </si>
  <si>
    <t>ЦIЫБГЪУ МЕЖД.</t>
  </si>
  <si>
    <t>ЦIыбгъу ыIоу рифыгъ.</t>
  </si>
  <si>
    <t>указывает на решительность, стремительность действия.</t>
  </si>
  <si>
    <t xml:space="preserve">ЦIЫБЖЪАГЪЭ </t>
  </si>
  <si>
    <t>Инэу бэгыгъэ. УIагъэр цIыбжъагъэ.</t>
  </si>
  <si>
    <t>разбух, -ла, -ло.</t>
  </si>
  <si>
    <t xml:space="preserve">ЦIЫБЖЪАГЪЭР </t>
  </si>
  <si>
    <t>Лъэшэу бэгыгъэр. УIэгъэ цIыбжъагъэм Iазэм уц щифагъ.</t>
  </si>
  <si>
    <t>разбухший, -ая, -ее.</t>
  </si>
  <si>
    <t xml:space="preserve">ЦIЫЖЪУ </t>
  </si>
  <si>
    <t>Бэдзэ лъэпкъ. ЦIыжъум шкIэр рифыжьагъ.</t>
  </si>
  <si>
    <t>одна из разновидностей мух.</t>
  </si>
  <si>
    <t>ЦIЫКЪ МЕЖД.</t>
  </si>
  <si>
    <t>ЦIыкъ ыIоу пигъэлъэтыгъ.</t>
  </si>
  <si>
    <t>указывает на треск, шум.</t>
  </si>
  <si>
    <t xml:space="preserve">ЦIЫКIУ </t>
  </si>
  <si>
    <t>Чылэ цIыкIу. Нэ цIыкIу, пэ цIыкIу, джэдыгу цIыкIу зыщыгъ. (хыр.).</t>
  </si>
  <si>
    <t>маленький, -ая, -ое.</t>
  </si>
  <si>
    <t>ЦIЫКIУЖЪЫЙ ?ЦIЫКIУЖЪЫЕР,ЦIЫКIУЖЪЫЕХЭР)</t>
  </si>
  <si>
    <t>ЦIыкIу дэд. КIэнкIэ цIыкIужъый.</t>
  </si>
  <si>
    <t>малюсенький, -ая,-ое.</t>
  </si>
  <si>
    <t>ЦIЫНАЩЭ</t>
  </si>
  <si>
    <t>ЦIынэ хьазыр. ЧIыгур ужъонкIэ цIынащэ.</t>
  </si>
  <si>
    <t>слишком мокрый, -ая,-ое.</t>
  </si>
  <si>
    <t xml:space="preserve">ЦIЫНЭ </t>
  </si>
  <si>
    <t>Гъушъэп. Джанэр цIынэ, чъэпхъыгъэп.</t>
  </si>
  <si>
    <t>1. мокрый, -ая, -ое.</t>
  </si>
  <si>
    <t xml:space="preserve">ЦIЫНЭГЪАКI </t>
  </si>
  <si>
    <t>ЧIыгум цIынэгъакIэр икъоу хэлъы хъумэ лэжьыгъэр дэгъоу къэкIыщт.</t>
  </si>
  <si>
    <t>влажность.</t>
  </si>
  <si>
    <t>ЦIЫНЭГЪУ</t>
  </si>
  <si>
    <t>ЦIынэу зыщытырэ уахът. Уцыр ицIынэгъум дахэ.</t>
  </si>
  <si>
    <t>в пору свежести, влажности.</t>
  </si>
  <si>
    <t xml:space="preserve">ЦIЫРАУ </t>
  </si>
  <si>
    <t>Уц кIыр зэхэкIыхьагъэр ары. Чэтыр цIыраум хэкIэцIагъ.</t>
  </si>
  <si>
    <t>бурьян.</t>
  </si>
  <si>
    <t xml:space="preserve">ЦIЫРБЫЖЪ </t>
  </si>
  <si>
    <t>Нэгъой къамыу. ЦIырбыжъыр хэкужъмэ, хэтэжъмэ къарэкIэ.</t>
  </si>
  <si>
    <t>название растения.</t>
  </si>
  <si>
    <t>ЦIЫРГЪ-ЩЫРГЪ МЕЖД.</t>
  </si>
  <si>
    <t>Бзыу цIыргъ-щыргъ макъэ къэIу.</t>
  </si>
  <si>
    <t>указывает на щебетание.</t>
  </si>
  <si>
    <t xml:space="preserve">ЦIЫУГЪЭ </t>
  </si>
  <si>
    <t>Лыдыгъэ. Цуакъэр зелъэкIым цIыугъэ. Ищазмэхэр мэцIыух.</t>
  </si>
  <si>
    <t>блестел, -а, -о.</t>
  </si>
  <si>
    <t>ЦIЫУТЭХЭУ НАРЕЧ.</t>
  </si>
  <si>
    <t>КIалэм ищазмэ цIыутэхэу гъэлыдыгъэ.Ышъохэр цIыутэхэу укъещы - шъуашIу, ишIугъу.</t>
  </si>
  <si>
    <t>блестел,-а,-о.</t>
  </si>
  <si>
    <t xml:space="preserve">ЦIЫФЫ </t>
  </si>
  <si>
    <t>1. Акъылрэ, гупшысэрэ, бзэрэ зиIэ псэушъхьэу, ащкIэ нэмыкIрэ псэушъхьэмэ ялыеу хъугъэр ары. ЦIыфым наукэхэр, техникэхэр къыугупшысыгъэх. ЦIыфым лъэкIышхо иI.</t>
  </si>
  <si>
    <t>человек.</t>
  </si>
  <si>
    <t>ЦIЫФЫГЪ</t>
  </si>
  <si>
    <t>ЛIыгъэ, гукIэгъу. ЦIыфыгъэ хэлъ. ЦIыфыгъэкIэ ащ укIэхьэщтэп.</t>
  </si>
  <si>
    <t>человечность.</t>
  </si>
  <si>
    <t>ЦIЫФЫДЖЭ</t>
  </si>
  <si>
    <t>ЦIыфыгъэ зыхэмылъыр ары. Ар лъэшэу цIыфыджэ.</t>
  </si>
  <si>
    <t>бесчеловечный, -ая, -ое.</t>
  </si>
  <si>
    <t>ЦIЫФЫКIАЙ</t>
  </si>
  <si>
    <t>Хьазырэу цIыфыгъэ хэлъ. Ар цIыфыкIай.</t>
  </si>
  <si>
    <t>довольно человечный.</t>
  </si>
  <si>
    <t xml:space="preserve">ЦIЫФЫКIЭ </t>
  </si>
  <si>
    <t>ШэныкIэхэр зыхэлъэу пIугъэ цIыф. Социализмэм ихэгъэгу цIыфыкIэхэр епIух.</t>
  </si>
  <si>
    <t>новый человек.</t>
  </si>
  <si>
    <t>ЦIЫФЫШЪО</t>
  </si>
  <si>
    <t>ЦIыфым ышъу. ЦIыфышъор тырехы - гукIэгъу хэлъэп.</t>
  </si>
  <si>
    <t>1. кожа человека.</t>
  </si>
  <si>
    <t xml:space="preserve">ЦIЫФЫШIУ </t>
  </si>
  <si>
    <t>ЦIыф дэгъу. Ар ц1ыфышIу, гукIэгъу хэлъ.</t>
  </si>
  <si>
    <t>добрый человек.</t>
  </si>
  <si>
    <t xml:space="preserve">Ы-ЦIЫЦIЫГЪ </t>
  </si>
  <si>
    <t>Джанэр ыцIыцIыгъ. ТхылъыпIэр ыцIыцIыгъ.</t>
  </si>
  <si>
    <t>помял, -а, -о.</t>
  </si>
  <si>
    <t xml:space="preserve">Ы-ЦIЫЦIЫГЪЭР </t>
  </si>
  <si>
    <t>Джанэу ыцIыцIыгъэм ут тыридзагъ.</t>
  </si>
  <si>
    <t>помятый, -ая, -ое.</t>
  </si>
  <si>
    <t xml:space="preserve">ЦIЫЦIЫГЪЭ1 </t>
  </si>
  <si>
    <t>Джанэр цIыцIыгъэ. Асыхьатым мэцIыцIы.</t>
  </si>
  <si>
    <t>помят, -а, -о.</t>
  </si>
  <si>
    <t xml:space="preserve">ЦIЫЦIЫГЪЭ2 </t>
  </si>
  <si>
    <t>КIыпIэхэр зиIэр. Джэнэ цIыцIыгъэ щыгъ. Джэнэ цIыцIыгъэм ут тыридзагъ.</t>
  </si>
  <si>
    <t>ЦIЫЦIЫН ЦIЫЦIЫГЪЭ ГЛ. ИМАСД.</t>
  </si>
  <si>
    <t>Джанэр цIыцIынкIэ ежьагъ.</t>
  </si>
  <si>
    <t>мять.</t>
  </si>
  <si>
    <t xml:space="preserve">ЦIЫЧАГЪЭ </t>
  </si>
  <si>
    <t>КIэмшкъэир сты зэхъум, цIычагъэ.</t>
  </si>
  <si>
    <t>трещал, -а, -о.</t>
  </si>
  <si>
    <t xml:space="preserve">ЦIЫЧАГЪЭР </t>
  </si>
  <si>
    <t>Пхъэу машIом пэлъэу цIычагъэм мэшIуачэ къыхэзыгъ.</t>
  </si>
  <si>
    <t>трещавший, -ая, -ее.</t>
  </si>
  <si>
    <t xml:space="preserve">ЦIЫЧЭН </t>
  </si>
  <si>
    <t>КIэмшкъэир сты зыхъукIэ цIычэныр ихабз.</t>
  </si>
  <si>
    <t>трещать.</t>
  </si>
  <si>
    <t xml:space="preserve">ЦIЫШХЪАГЪЭ </t>
  </si>
  <si>
    <t>КIымэфэ чэщ бзыгъэм жъуагъохэр мэцIышхъэх.</t>
  </si>
  <si>
    <t>сверкал, -а, -о.</t>
  </si>
  <si>
    <t xml:space="preserve">ЦIЭ1 </t>
  </si>
  <si>
    <t>ЦIыфыр къызыхъукIэ, фаусрэр ары. ЦIэ фаусыгъ. Аслъан - хъулъфыгъацI. Нагъу - бзылъфыгъацI. ЫцIэм фэдэр ышъхь. ЦIэр къаIомэ, шъхьэр епIытIы.</t>
  </si>
  <si>
    <t>1. имя.</t>
  </si>
  <si>
    <t xml:space="preserve">ЦIЭ2 </t>
  </si>
  <si>
    <t>ШIоим къыхэкIэу цIыфым хзхъорэ псэушъхь. ЦIыф егъэзыгъэ IыгъэкIым цIэ хэхъо.</t>
  </si>
  <si>
    <t>вошь.</t>
  </si>
  <si>
    <t xml:space="preserve">ЦIЭГЪУ </t>
  </si>
  <si>
    <t>ЗэкIоцIыгъуагъэр ары. Огъум коцыр цIэгъу ышIыгъ.</t>
  </si>
  <si>
    <t>1.щуплый,-ая, -ое.</t>
  </si>
  <si>
    <t>ЦIЭДЖЭГЪУ</t>
  </si>
  <si>
    <t>А зыцIэр зи Iэхэр. Зыр адрэм ицIэджэгъу. Ар ащ ицIэджэгъу.</t>
  </si>
  <si>
    <t>тезка.</t>
  </si>
  <si>
    <t xml:space="preserve">Ы-ЦIЭЛАГЪ </t>
  </si>
  <si>
    <t>Зыгорэ щифи, ыушIоигъ. Дэпкъыр ыцIэлагъ. Тхылъыр ыцIэлагъ.</t>
  </si>
  <si>
    <t>ЦIЭЛАГЪЭ ЗЫПI. ГЛ.</t>
  </si>
  <si>
    <t>Уц щыфагь. Ынапэ цIэлагъэ - пудрэ бэу къыхэщэу щыфагъ.</t>
  </si>
  <si>
    <t>1. размалеван, -а, -о; намазан, -а, -о.</t>
  </si>
  <si>
    <t xml:space="preserve">Ы-ЦIЭЛАГЪЭР </t>
  </si>
  <si>
    <t>Зыгорэ щифи, ыушIоигъэр. КIэлэ бзаджэм тетрадэу ыцIэлаг?эр кIэлэегъаджэм Iихыгъ.</t>
  </si>
  <si>
    <t>запачканный, -ая, -ое.</t>
  </si>
  <si>
    <t xml:space="preserve">ЦIЭЛЫЙ </t>
  </si>
  <si>
    <t>ЦIэ шъхьаф, цIэ гуадз. ЦIэу иIэм фэшъхьафэу цIэ лые иI.</t>
  </si>
  <si>
    <t>кличка.</t>
  </si>
  <si>
    <t xml:space="preserve">ЦIЭЛЭН </t>
  </si>
  <si>
    <t>КIэлэ бзаджэм дэпкъ цIэлэныр ишэн.</t>
  </si>
  <si>
    <t>пачкать.</t>
  </si>
  <si>
    <t>ЦIЭНЛЪАГЪО {ЦIЭНЛЪАГЪОР)</t>
  </si>
  <si>
    <t>Гъогур цIэнлъагъо хъугъэ.</t>
  </si>
  <si>
    <t>скользкий, -ая, -ое.</t>
  </si>
  <si>
    <t xml:space="preserve">ЦIЭНЛЪАГЪЭ </t>
  </si>
  <si>
    <t>Пшыгъэ. Блэр мэцIанлъэ. ЦIанлъэзэ мэпшы.</t>
  </si>
  <si>
    <t>1. полз, -ла, -ло.</t>
  </si>
  <si>
    <t xml:space="preserve">ЦIЭНЛЪАГЪЭР </t>
  </si>
  <si>
    <t>Шэу цIэнлъагъэм, кIалэр къефэхы пэтыгъ.</t>
  </si>
  <si>
    <t>1. ползший, -ая, -ее.</t>
  </si>
  <si>
    <t xml:space="preserve">ЦIЭНЛЪЭН </t>
  </si>
  <si>
    <t>Пшын. Блэм цIэнлъэныр ихабз.</t>
  </si>
  <si>
    <t>1. ползти.</t>
  </si>
  <si>
    <t xml:space="preserve">ЦIЭНЛЪХЪАГЪЭ </t>
  </si>
  <si>
    <t>Ылъакъо кIэцIэшъутыгъ. КIалэр цIанлъхъи, тефагъ.</t>
  </si>
  <si>
    <t>поскользнулся, -лась, -лось.</t>
  </si>
  <si>
    <t>ЦIЭНЛЪХЪАГЪЭР</t>
  </si>
  <si>
    <t>КIалэу цIэнлъхъагъэр,тефэ пэтыгъ.</t>
  </si>
  <si>
    <t>поскользнувшийся,-аяся, -ееся.</t>
  </si>
  <si>
    <t xml:space="preserve">ЦIЭНТХЪУАГЪЭ </t>
  </si>
  <si>
    <t>Бысымгуащэр лъэкIагъэ, лъэсагъэ, цIэнтхъуагъэ. ЕцIэнтхъузэ ыгъэкъэбзагъ. Бысымгуащэм щыуаныр ыцIэнтхъугъ.</t>
  </si>
  <si>
    <t>скреб, -ла, -ло.</t>
  </si>
  <si>
    <t xml:space="preserve">Ы-ЦIЭНТХЪУГЪЭР </t>
  </si>
  <si>
    <t>Щыуанэу ыцIэнтхъугъэм,псыжъокIэ итхьакIыхьагъ.</t>
  </si>
  <si>
    <t>выскребленный, -ая,-ое.</t>
  </si>
  <si>
    <t xml:space="preserve">ЦIЭНТХЪУАЛЪ </t>
  </si>
  <si>
    <t>Зыгорэ зэрацIэнтхъурэр ары. Бысымгуащэм хьамлашкIор цIэнтхъуалъэ ышIыгъ.</t>
  </si>
  <si>
    <t>скребло.</t>
  </si>
  <si>
    <t>ЦIЭНТХЪУАФ</t>
  </si>
  <si>
    <t>ЦIэнтхъугъэм къыхэкIырэр ары. Щыуан цIэнтхъуафэр чэтмэ аритыгъ.</t>
  </si>
  <si>
    <t>поскрёбки.</t>
  </si>
  <si>
    <t>ЦIЭНТХЪУН ЦIЭНТХЪУАГЪЭ ГЛ. ИМАСД.</t>
  </si>
  <si>
    <t>Щыуаныр цIэнтхъун, фае.</t>
  </si>
  <si>
    <t>скрести.</t>
  </si>
  <si>
    <t>ЦIЭПЛЪЫ</t>
  </si>
  <si>
    <t>1. Зыцыпэхэр плъыжьышъо хъужьыгьэр ары. К1эк1о цIэплъ техъуагъ.</t>
  </si>
  <si>
    <t>рыжий,-ая, -ее.</t>
  </si>
  <si>
    <t xml:space="preserve">ЦIЭПIАГЪ </t>
  </si>
  <si>
    <t>Бзэджагъ. Ар цIэпIагъ. ЦIэпIагъэ нэмыкI ащ ышIэрэп.</t>
  </si>
  <si>
    <t>пакость, мерзость.</t>
  </si>
  <si>
    <t xml:space="preserve">ЦIЭПIЭЖЪ </t>
  </si>
  <si>
    <t>ЦIыф бзэджэжъ. Ар цIыф цIэпIэжъ.</t>
  </si>
  <si>
    <t>пакостный, -ая, -ое; мерзостный, -ая,-ое.</t>
  </si>
  <si>
    <t>ЦIЭПIЭ-НАПI</t>
  </si>
  <si>
    <t>Бзэджэнадж. ЦIыф цIэпIэ-напIэхэр уцогъу умышIы.</t>
  </si>
  <si>
    <t>мерзкий, -ая, -ое.</t>
  </si>
  <si>
    <t>ЦIЭПIЭХЭКI</t>
  </si>
  <si>
    <t>БзэджэхэкI. Ар цIэпIэ хэкI.</t>
  </si>
  <si>
    <t>хамово отродье.</t>
  </si>
  <si>
    <t>ЦIЭРАМЫIУ</t>
  </si>
  <si>
    <t>Iэхъомбэжъыемрэ Iэхъомбэ гурытымрэ азыфагу итыр ары. Iэхъомбэ цIэрамыIу.</t>
  </si>
  <si>
    <t>безымянный,-ая,-ое.</t>
  </si>
  <si>
    <t>ЦIЭРЫIУ</t>
  </si>
  <si>
    <t>ЦIыф цIэрыIу.</t>
  </si>
  <si>
    <t>известный,-ая, -ое.</t>
  </si>
  <si>
    <t xml:space="preserve">ЦIЭЦIАГЪЭ </t>
  </si>
  <si>
    <t>ЛIыжъыр цIэцIагъэ.</t>
  </si>
  <si>
    <t>ругал, -а, -о.</t>
  </si>
  <si>
    <t xml:space="preserve">ЦIЭЦIАЛ </t>
  </si>
  <si>
    <t>ЦIэцIэ зэпытырэр ары. ЛIыжъы зэхъум, цIэцIалэ хъугъэ.</t>
  </si>
  <si>
    <t xml:space="preserve">ЦIЭЦIЭН </t>
  </si>
  <si>
    <t>Ар цIэцIэным есагъ.</t>
  </si>
  <si>
    <t>ругать, побранить.</t>
  </si>
  <si>
    <t xml:space="preserve">ЦIЭШЪУТАГЪЭ </t>
  </si>
  <si>
    <t>ЦIэнлъхъагъэ. Ылъакъо цIэшъутагъэ.</t>
  </si>
  <si>
    <t xml:space="preserve">ЦIЭШЪУТЭН </t>
  </si>
  <si>
    <t>поскользнуться.</t>
  </si>
  <si>
    <t xml:space="preserve">ЧАБЭ </t>
  </si>
  <si>
    <t>Къалэу Мекэм дэт мыжъо унэ цIыкIоу, хьэджакIохэр зыдакIорэр ары. Чабэм кIуагъэ. Чабэр ылъэгъугъ.</t>
  </si>
  <si>
    <t>кааба.</t>
  </si>
  <si>
    <t xml:space="preserve">ЧАГЪЭ </t>
  </si>
  <si>
    <t>Скагьэ. Стаканыр чагъэ. Лагъэм чагъэ фэхъугъ.</t>
  </si>
  <si>
    <t>треснул, -а, -о.</t>
  </si>
  <si>
    <t xml:space="preserve">ЧАГЪЭР </t>
  </si>
  <si>
    <t>Скагъэр. Стаканэу чагъэр, къутагъэ.</t>
  </si>
  <si>
    <t>треснувший, -ая, -ее.</t>
  </si>
  <si>
    <t xml:space="preserve">ЧАН1 </t>
  </si>
  <si>
    <t>Чан къыщэфыгъ. Чаныр къышти, карандашым ыпэ пиупсыкIыгъ.Чан шъхьаупс - бритва. Чан - острая бритва.Чан зэдэлъ - складная бритва.Чанышъхьэ закъу - складной ножик с одним ножевищем.</t>
  </si>
  <si>
    <t>перочинный нож, бритва.</t>
  </si>
  <si>
    <t>ЧАН2</t>
  </si>
  <si>
    <t>къып. Цаку. Шъэжъые чан. Къэмэ чан. Лэныстэ чан. Чаны хъугъэ. Щэмэдж чан. Обзэгъу чан.</t>
  </si>
  <si>
    <t>острый,-ая, -ое.</t>
  </si>
  <si>
    <t xml:space="preserve">ЧАН3 </t>
  </si>
  <si>
    <t>ЛIыгъэ хэлъ, нэутх. КIэлэ чан. Чанэу къычIэкIыгъ. Чанхэр зыгъэпхъапхъэу, лIыхъухэр зыушъхьакIурэ зичат... (Айдамыркъан).</t>
  </si>
  <si>
    <t>энергичный, -ая, -ое.</t>
  </si>
  <si>
    <t xml:space="preserve">ЧАНТЫКУ </t>
  </si>
  <si>
    <t>Чаныцэм къыпыщыт адрэ нэз мычаныр ары. ЧантыкукIэ ылъэкIыгъ.</t>
  </si>
  <si>
    <t>обушок бритвы</t>
  </si>
  <si>
    <t xml:space="preserve">ЧАНЫГЪ </t>
  </si>
  <si>
    <t>ЛIыгъэ, нэутхагъ. ЧаныгъэкIэ ащ утекIощтэп.</t>
  </si>
  <si>
    <t>энергичность</t>
  </si>
  <si>
    <t xml:space="preserve">ЧАНЫГЪЭ </t>
  </si>
  <si>
    <t>Чаны хъугъэ. Шъэжъыер чаныгъэ.</t>
  </si>
  <si>
    <t>наточился, -лась, -лось.</t>
  </si>
  <si>
    <t xml:space="preserve">ЧАНЫКI </t>
  </si>
  <si>
    <t>Чаным ыкI. ЧаныкIэм бжъэ фыжь телъ. ЧаныкIэ шIуцI.</t>
  </si>
  <si>
    <t>черенок бритвы.</t>
  </si>
  <si>
    <t xml:space="preserve">ЧАНЫП </t>
  </si>
  <si>
    <t>Чаныпэр пыутыгъ. ЧаныпэмкIэ хэбзагъ.</t>
  </si>
  <si>
    <t>кончик бритвы. чаным ып.</t>
  </si>
  <si>
    <t xml:space="preserve">ЧАНЫЦ </t>
  </si>
  <si>
    <t>Чаным ыц. Чаныцэр Iуутыгъ.</t>
  </si>
  <si>
    <t>лезвие бритвы.</t>
  </si>
  <si>
    <t xml:space="preserve">ЧАНЫШЪХЬ </t>
  </si>
  <si>
    <t>ЧаныкIэм дэлъ гъучI чаныр ары. Чанышъхьэр улалэ хъугъэ.</t>
  </si>
  <si>
    <t>режущая часть ножа.</t>
  </si>
  <si>
    <t xml:space="preserve">ЧАО </t>
  </si>
  <si>
    <t>ЧыкIэ еоныр. Пщым ипщылIы чао тырилъхьагъ.</t>
  </si>
  <si>
    <t>телесное наказание прутьями, розгами.</t>
  </si>
  <si>
    <t xml:space="preserve">ЧАП1 </t>
  </si>
  <si>
    <t>Бгы чап. Къушъхьэ чап. Чапэм сэнэшъхьэ гъэтIысыгъэ телъ. Чапэм рекIокIыгъ.</t>
  </si>
  <si>
    <t>склон.</t>
  </si>
  <si>
    <t xml:space="preserve">ЧАП2 </t>
  </si>
  <si>
    <t>Ыбгъу. Шым ычап. Ычапэ ыгыкIыгъ. КъамыщымкIэ шы чапэм еуагъ.</t>
  </si>
  <si>
    <t>бок.</t>
  </si>
  <si>
    <t xml:space="preserve">ЧАПЫЧ </t>
  </si>
  <si>
    <t>Сомэр - чапычи 100 мэхъу. Зы чапычи иIэп. Чапыч ыуасэп - ломаного гроша не стоит.</t>
  </si>
  <si>
    <t>копейка. ахъщацi.</t>
  </si>
  <si>
    <t xml:space="preserve">ЧАР </t>
  </si>
  <si>
    <t>Федэ. Капиталистхэр чар хэхыпIэм ешэх. Ащ зи чар хэлъэп. Чар нахь, зэрарэн.</t>
  </si>
  <si>
    <t>выгода, прибыль.</t>
  </si>
  <si>
    <t xml:space="preserve">ЧАТЭ </t>
  </si>
  <si>
    <t>Сэшхо. Ичэтэ Iапшъэри лъэпшъэу тикъаным къефызы (Айдамыркъан). Чатэм пиупкIырэр мэкIыжьы, жэм пиупкIырэр кIыжьырэп (гущ.).</t>
  </si>
  <si>
    <t>меч.</t>
  </si>
  <si>
    <t xml:space="preserve">ЧАШК </t>
  </si>
  <si>
    <t>ЧашкэмкIэ щай ешъуагъ. Чашкэм из щэ ешъуагъ.</t>
  </si>
  <si>
    <t>чашка.</t>
  </si>
  <si>
    <t xml:space="preserve">ЧЫ </t>
  </si>
  <si>
    <t>Чыр чызэ къэмыуфэмэ, пчэгъу зыхъукIэ, къэуфэжьыгъуае хъущт. Чыр чэум дидзыгъ.</t>
  </si>
  <si>
    <t>хворостина, прут, хворост.</t>
  </si>
  <si>
    <t xml:space="preserve">ЧЫБЛ </t>
  </si>
  <si>
    <t>Чыпэ гъугъэ зэхэлъ. Чыблыр псынкIэу мэсты. Чыбл машIу.</t>
  </si>
  <si>
    <t>хворост.</t>
  </si>
  <si>
    <t xml:space="preserve">ЧЫЖЪЫЙ </t>
  </si>
  <si>
    <t>Чы зэилъ. Пцел чыжъыехэр матэ ашIы.</t>
  </si>
  <si>
    <t>гибкий прут.</t>
  </si>
  <si>
    <t>ЧЫЖЬЭ</t>
  </si>
  <si>
    <t>Благъэп. Ар чыжьэ. Чыжьэ хъугъэ. Мэзыр чыжьэ. Чыжьэ къикIыгъ.</t>
  </si>
  <si>
    <t xml:space="preserve">далекий, -ая, -ое; далеко. </t>
  </si>
  <si>
    <t>ЧЫЖЬАЩЭ</t>
  </si>
  <si>
    <t>БлэкIыгъэу чыжьэ. Чыжьащэ,ащ нэс укIоныр къин хъущт.</t>
  </si>
  <si>
    <t>чересчур далеко.</t>
  </si>
  <si>
    <t xml:space="preserve">ЧЫЙ </t>
  </si>
  <si>
    <t>Чы псыгъо зыдэдзыгъэу фыгъэр ары. Чый ыфи, чэупчъэм Iуилъхьагъ. Чый ыфи Iабгым тырилъхьагъ.</t>
  </si>
  <si>
    <t>плетенка из гибких прутьев.</t>
  </si>
  <si>
    <t xml:space="preserve">ЧЫИПКЪ </t>
  </si>
  <si>
    <t>ЧЫИПЧЪ (ЧЫИПЧЪЭР, ЧЫИПЧЪЭХЭР)</t>
  </si>
  <si>
    <t xml:space="preserve">ЧЫИФ </t>
  </si>
  <si>
    <t>ЧыкIэ фыгъэр ары. Чыиф ун - чыипкъ ун.</t>
  </si>
  <si>
    <t>турлучный, -ая, -ое; плетеный из прутьев.</t>
  </si>
  <si>
    <t xml:space="preserve">ЧЫЛ </t>
  </si>
  <si>
    <t>ПэсакIом чыл ышIыгъ. Чылым екIолIэжьыгъ.</t>
  </si>
  <si>
    <t>шалаш.</t>
  </si>
  <si>
    <t xml:space="preserve">ЧЫЛАГЪО </t>
  </si>
  <si>
    <t>Тихэку чылэгъо пчъагъэу исыр макIэп.</t>
  </si>
  <si>
    <t>населенный пункт.</t>
  </si>
  <si>
    <t xml:space="preserve">ЧЫЛАКIЭ </t>
  </si>
  <si>
    <t>Школыр чылакIэм хэт. ЧылакIэм ехыгъ.</t>
  </si>
  <si>
    <t>нижняя часть села, аула.</t>
  </si>
  <si>
    <t xml:space="preserve">ЧЫЛАПХЪ </t>
  </si>
  <si>
    <t>Коц чылапхъ. Гъэжъо чылапхъ. Чылапхъэ риутыгъ. Чылэпхъэ дэгъу зэригъэгъотыгъ.</t>
  </si>
  <si>
    <t>семена.</t>
  </si>
  <si>
    <t xml:space="preserve">ЧЫЛАПШЪЭ </t>
  </si>
  <si>
    <t>Чылэм щыщэу ыпшъэрэ лъэныкъор ары. Чылапшъэм дэк?оягъ. Колхоз правлениер чылапшъэм хэт.</t>
  </si>
  <si>
    <t>верхняя часть села, аула.</t>
  </si>
  <si>
    <t xml:space="preserve">ЧЫЛЭ </t>
  </si>
  <si>
    <t>1. Къуадж. Колхоз чыл. Чылэ фэшIыгъ. Машинэр чылэм дэхьагъ.</t>
  </si>
  <si>
    <t>аул, село.</t>
  </si>
  <si>
    <t xml:space="preserve">ЧЫЛЭБГЪУ </t>
  </si>
  <si>
    <t>Чылэм ыбгъу. Чылэбгъум дэжь Iус.</t>
  </si>
  <si>
    <t>край села.</t>
  </si>
  <si>
    <t xml:space="preserve">ЧЫЛЭГУ </t>
  </si>
  <si>
    <t>Чылэ гузэгур. Сельсоветыр чылэгум ит.</t>
  </si>
  <si>
    <t>центр села, аула.</t>
  </si>
  <si>
    <t xml:space="preserve">ЧЫМАТ </t>
  </si>
  <si>
    <t>Чым хэшIыкIыгъэ мат. Чыматэ къыщэфыгъ. Чыматэм из мыIэрысэ къыфихьыгъ.</t>
  </si>
  <si>
    <t>корзина.</t>
  </si>
  <si>
    <t>ЧЫН</t>
  </si>
  <si>
    <t>Бжъэ чын.Пхъэчын. КIалэр мылым чын щешIэ. Чынэр мэбыу.</t>
  </si>
  <si>
    <t xml:space="preserve">юла. </t>
  </si>
  <si>
    <t xml:space="preserve">ЧЫНАКI </t>
  </si>
  <si>
    <t>ХэтэрыкI уцмэ ащыщ. ЧынакIэ хэлъэу щыпсы.Хэубэным чынакIэр хэлъэу аубы.</t>
  </si>
  <si>
    <t xml:space="preserve">ЧЫНАСЫУ </t>
  </si>
  <si>
    <t>Хэфэ дэдэм пае, чынасыум фэд аIо. Термометрэм ыкIоцIы чынасыу ит.</t>
  </si>
  <si>
    <t>ртуть.</t>
  </si>
  <si>
    <t xml:space="preserve">ЧЫНТIЭ </t>
  </si>
  <si>
    <t>УфэупцI, псыгъо. КIэлэ чынтIэ цIыкIу.</t>
  </si>
  <si>
    <t>гибкий, -ая, -ое.</t>
  </si>
  <si>
    <t xml:space="preserve">ЧЫНЫГЪЭ </t>
  </si>
  <si>
    <t>Чыныр мэчыны.</t>
  </si>
  <si>
    <t>крутился, -лась, -лось; вертелся, -лась, -лось.</t>
  </si>
  <si>
    <t xml:space="preserve">ЧЫНЫН </t>
  </si>
  <si>
    <t>Мылым е нэмыкI горэм тетэу чэрэзын. Чыным ыпэ пыхъокIыкIыгъэшъ, чынын ылъэкIырэп.</t>
  </si>
  <si>
    <t>крутиться, вертеться.</t>
  </si>
  <si>
    <t xml:space="preserve">ЧЫПЭ </t>
  </si>
  <si>
    <t>Чы пакI. Чыпэ. Чыпэ къыпиупкIыгъ.</t>
  </si>
  <si>
    <t>конец прута.</t>
  </si>
  <si>
    <t xml:space="preserve">ЧЫРАГЪЭ </t>
  </si>
  <si>
    <t>ЫпкIэкIэ Iоф ышIагъ. Бэрэ чырагъэ. Мэчырэ, ышъхъэ еIыгъыжъы.</t>
  </si>
  <si>
    <t>работал за плату; батрачил, -а, -о.</t>
  </si>
  <si>
    <t xml:space="preserve">ЧЫРАК1О </t>
  </si>
  <si>
    <t>Чырэзэ щыIэрэр. ЧыракIо кIуагъэ. ЧырэкIо кIал.</t>
  </si>
  <si>
    <t>рабочий.</t>
  </si>
  <si>
    <t xml:space="preserve">ЧЫРАПКIЭ </t>
  </si>
  <si>
    <t>Чырэм лэжьапкIэу ратырэр ары. ЧырапкIэу ыгъотрэр ары. ЧырапкIэу ыгъотрэр фырекъу.</t>
  </si>
  <si>
    <t>жалование.</t>
  </si>
  <si>
    <t xml:space="preserve">ЧЭРАШХЪУ </t>
  </si>
  <si>
    <t>ШхъуантIэ.Къундысыу чэрашхъу.</t>
  </si>
  <si>
    <t>синевато-зеленоватый оттенок.</t>
  </si>
  <si>
    <t>ЧЫРЭ</t>
  </si>
  <si>
    <t>ЫпкIэкIэ Iоф зышIэрэр ары. Чырэ ыштагъ. Чырэ кIуагъэ. Чырэ дэгъу иI.</t>
  </si>
  <si>
    <t>батрак,наемный, -ая, -ое.</t>
  </si>
  <si>
    <t xml:space="preserve">ЧЫРЭН </t>
  </si>
  <si>
    <t>ЫпкIэкIэ лэжьэн. Чырэн зэрипэсырэп. Чырэнэу кIуагъэ.</t>
  </si>
  <si>
    <t>батрачить, работать по найму.</t>
  </si>
  <si>
    <t xml:space="preserve">ЧЫСЭ </t>
  </si>
  <si>
    <t>Щэрэбым, къэтабэм е данэм хэшIыкIыгъэ Iалъмэкъ цIыкIу, тхыпхъэхэр зытелъэу, тутын илъынэу ашIырэр ары. Пшъашъэм кIалэм чысэ фишIыгъ. Калэм чысэр къышти, тутын ыщыхьагъ.</t>
  </si>
  <si>
    <t>1.кисет.</t>
  </si>
  <si>
    <t xml:space="preserve">ЧЫФЫТ </t>
  </si>
  <si>
    <t>еплъ джуртым.</t>
  </si>
  <si>
    <t>еврей.</t>
  </si>
  <si>
    <t xml:space="preserve">ЧХЫIАН </t>
  </si>
  <si>
    <t>Техъон. Дэнэ чхыIан. Цы чхыIан.</t>
  </si>
  <si>
    <t xml:space="preserve">ЧХЫIЭНЫГУ </t>
  </si>
  <si>
    <t>ЧхыIэн кIыIум ыгузэгу плIэнэбз IукIыхьэу радэщтыгъэ данэр, къэтабэр е нэмыкIыр ары. ЧхыIэныгум пэраузэ гъожьхэр Iулъэу, чхыIэн дахэ ышIыгъ. ЧхыIэныгур гухьарэу дытагъэ.</t>
  </si>
  <si>
    <t>верх одеяла,обычно шелковый, бархатный, расшитый узорами.</t>
  </si>
  <si>
    <t xml:space="preserve">ЧХЫIЭНЫПХЪ </t>
  </si>
  <si>
    <t>ЧхыIэн ашIын шэкI. ЧхыIэныпхъэ къыщэфыгъ.</t>
  </si>
  <si>
    <t>материал для одеяла.</t>
  </si>
  <si>
    <t xml:space="preserve">ЧЫЧЫБЖЪ </t>
  </si>
  <si>
    <t>Чычыбжъэ чыIу - хьамлашкIом хэшIыкIыгъэ чыIу. Джанэм чычыбжъэ чыIухэр идагъэх.</t>
  </si>
  <si>
    <t>перламутр.</t>
  </si>
  <si>
    <t xml:space="preserve">ЧЫIУ </t>
  </si>
  <si>
    <t>ЧыIур ыгъэпкIэпкIагъ. Джанэм чыIу ридагъ. Iудэнэ чыIу. Бжъэ чыIу. Чычыбжъэ чыIу.</t>
  </si>
  <si>
    <t>пуговица.</t>
  </si>
  <si>
    <t xml:space="preserve">ЧЫIУН </t>
  </si>
  <si>
    <t>ЧыIур агъэупкIапкIэмэ зэращырэ гъуанэр ары. Джанэм чыIунэ фишIыгъ. ЧыIунэ ридагъ. ЧыIунэр ичыгъ.</t>
  </si>
  <si>
    <t>петля.</t>
  </si>
  <si>
    <t xml:space="preserve">ЧЫIУШЪХЬ </t>
  </si>
  <si>
    <t>Дэнэ Iуданэм хэшIыкIыгьэ чыIу хъурай. ЧыIушъхьэхэр чыIунэм рищыгъ. Къэптаным чыIушъхьэ чыIунэхэр редэжьы тет.</t>
  </si>
  <si>
    <t>пуговица из крученных шелковых ниток.</t>
  </si>
  <si>
    <t xml:space="preserve">ЧЭБЭЧ </t>
  </si>
  <si>
    <t>Коцыр захьаджыкIэ, къыхэкIырэ нэпIэ зэхэлъыр ары. Фыркъо зэхэшIыхьагъэм чэбэч хэтэкъуагъэу шым ригъэшхыгъ.</t>
  </si>
  <si>
    <t xml:space="preserve">ЧЭГАПIЭ </t>
  </si>
  <si>
    <t>Былым Iэхъогьур, шэхъогъур щэджэгъуанэр екIыфэкIэ щызэхэтынэу зыдагъэзыхьэрэ псы Iушъор, ныджыр ары. Iэхъогъур чэгапIэм дэт.</t>
  </si>
  <si>
    <t>место у воды, где скот отдыхает во время полуденного зноя.</t>
  </si>
  <si>
    <t xml:space="preserve">ЧЭЗЫУ </t>
  </si>
  <si>
    <t>Игъу, уахътэ. Нэшэ-къэпразым ичэзыу. Сыдрэ Iофми чэзыу иI.</t>
  </si>
  <si>
    <t>1. пора, время.</t>
  </si>
  <si>
    <t>ЧЭЗЫУ-ЧЭЗЫОУ НАРЕЧ.</t>
  </si>
  <si>
    <t>Чэзыу-чэзыоу мэIахъох. ПэсэкIуитIур чэзыу-чэзыоу хатэм пэсых.</t>
  </si>
  <si>
    <t>по очереди.</t>
  </si>
  <si>
    <t>ЧЭЗЫУНЧЪ</t>
  </si>
  <si>
    <t>Чэзыу имыIэу. Чэзыунчъэу ратыгъ.</t>
  </si>
  <si>
    <t>вне очереди, внеочередной.</t>
  </si>
  <si>
    <t xml:space="preserve">ЧЭЗЭП </t>
  </si>
  <si>
    <t>Чэзэп тырикIи дышъэмэ мыдышъэмэ зэригъэшIагъэ.</t>
  </si>
  <si>
    <t>кислота.</t>
  </si>
  <si>
    <t xml:space="preserve">ЧЭЛ </t>
  </si>
  <si>
    <t>Чыл. Чэл ышIыгъ. Чэлым екIолIэжьыгъ.</t>
  </si>
  <si>
    <t>балаган.</t>
  </si>
  <si>
    <t xml:space="preserve">ЧЭМЦУЙ </t>
  </si>
  <si>
    <t>Чэмым, цум къыдэхрэ ебзыр ары. Чэмцуер къакъырым къыридзыгъ. Чэмцуем хэуцуагъ. Чэмцуе хилъхьи, ятIэр ыутагъ. Чэмцуе хьал.</t>
  </si>
  <si>
    <t>коровий помет.</t>
  </si>
  <si>
    <t xml:space="preserve">ЧЭМЫ </t>
  </si>
  <si>
    <t>Чэмыр лъфагъэ. Бысымгуащэм чэмыр къыщыгъ. Чэмым уегугъумэ, къыогугъужьыщт.</t>
  </si>
  <si>
    <t>корова.</t>
  </si>
  <si>
    <t xml:space="preserve">ЧЭМЫБГЪ </t>
  </si>
  <si>
    <t>Мылъыхъожьыгъэу, мылъфэу гъэр зыхьрэ чэм. Чэмыбгъэ пщэр ыукIыгъ. Чэмыр бгъэ хъугъэ.</t>
  </si>
  <si>
    <t>яловая корова.</t>
  </si>
  <si>
    <t xml:space="preserve">ЧЭМЫД </t>
  </si>
  <si>
    <t>Шы чэмыд. Чэмыдэм тесэу джэгум кIуагъэ.</t>
  </si>
  <si>
    <t>темно-гнедой.</t>
  </si>
  <si>
    <t xml:space="preserve">ЧЭМЫТХЪУ </t>
  </si>
  <si>
    <t>Чэмыщэм хэхыгъэтхъу.Бысымгуащэм чэмытхъукIэ щэламэ ыгъэжъагъ.</t>
  </si>
  <si>
    <t>сливочное масло (букв.коровье масло).</t>
  </si>
  <si>
    <t xml:space="preserve">чэмышъу </t>
  </si>
  <si>
    <t>Чэмым ышъу. Чэмышъор подош ашIы. Чэмышъом шъо IапIэхэр хашIыкIы.</t>
  </si>
  <si>
    <t>коровья кожа.</t>
  </si>
  <si>
    <t xml:space="preserve">ЧЭМЫЩ </t>
  </si>
  <si>
    <t>Чэмым къыкIэщыгъэ щэр ары. Чэмыщэм хэшIыкIыгъэ къуай.</t>
  </si>
  <si>
    <t>коровье молоко.</t>
  </si>
  <si>
    <t xml:space="preserve">ЧЭМЫЩЫ </t>
  </si>
  <si>
    <t>Колхозым ичэмыщ. Колхозым ичэмыщхэр нахъыбэ чэмым щэ къызэрэрагъэтыным фэбанэх. Чэмыщэу МТФ-м Iут.</t>
  </si>
  <si>
    <t>доярка.</t>
  </si>
  <si>
    <t xml:space="preserve">ЧЭРЭГЪУГЪЭ </t>
  </si>
  <si>
    <t>КIэрэхъуагъэ. Щэрэхъыр мэчэрэгъу. Кур зежъэм, кущэрэхъыр чэрэгъугъэ.</t>
  </si>
  <si>
    <t>крутился, -лась, -лось.</t>
  </si>
  <si>
    <t xml:space="preserve">ЧЭРЭГЪУН </t>
  </si>
  <si>
    <t>Машинэр ежьэмэ, щэрэхъхэр чэрэгъун фае.</t>
  </si>
  <si>
    <t>крутиться.</t>
  </si>
  <si>
    <t xml:space="preserve">ЧЭРЭЗ </t>
  </si>
  <si>
    <t>1. Пхъэшъхьэ-мышъхьэ чъыг. Садым чэрэзыр щигъэгъугъагъ.</t>
  </si>
  <si>
    <t xml:space="preserve">ЧЭРЭЗЫГЪЭ </t>
  </si>
  <si>
    <t>Еплъ чэрэгъугъэм.</t>
  </si>
  <si>
    <t xml:space="preserve">ЧЭРЭЗЫКI </t>
  </si>
  <si>
    <t>ЧэрэзыкIэр хихи чэрэз варен ышIыгъ.</t>
  </si>
  <si>
    <t>косточка вишни.</t>
  </si>
  <si>
    <t xml:space="preserve">ЧЭСЭЙ </t>
  </si>
  <si>
    <t>ШэкI фыжь лъэпкъ. Чэсэй джан. Чэсэй къазыц шъхьантэтебз. Чэсэим фэдэу фыжьыбз. Ра лъэкIэпIэ осхэр синыса, Ра бгъэшъо чэсэйхэр синыса (нысэ ищ орэд).</t>
  </si>
  <si>
    <t>мадаполам.</t>
  </si>
  <si>
    <t xml:space="preserve">ЧЭТАПЭ </t>
  </si>
  <si>
    <t>Чатэм ып. Чэтапэр хигъэзыхьагъ. ЧэтэпэрыкIу.</t>
  </si>
  <si>
    <t>кончик меча.</t>
  </si>
  <si>
    <t xml:space="preserve">ЧЭТАХЪУ </t>
  </si>
  <si>
    <t>Чэтхэр зыхъоу, ащ пылъыр ары. Колхозым ичэтахъу.</t>
  </si>
  <si>
    <t>птичник, разводящий и ухаживающий за птицами.</t>
  </si>
  <si>
    <t xml:space="preserve">ЧЭТАЦЭ </t>
  </si>
  <si>
    <t>Чатэм ыц. Чэтацэр Iуутыгъ.</t>
  </si>
  <si>
    <t>лезвие меча.</t>
  </si>
  <si>
    <t xml:space="preserve">ЧЭТГЪАЛIЭ </t>
  </si>
  <si>
    <t>МэркIо шIуцIэ, лъэпкъ. ЧэтгъалIэр мэзым къыхэкIэ.</t>
  </si>
  <si>
    <t xml:space="preserve">ЧЭТКЪУРТ </t>
  </si>
  <si>
    <t>Чэт гъолъхьагъэр ыкIи чэтжъыехэр зиIэу къезыщэкIырэ чэтыр ары. Чэткъуртэм чэтжъыехэр зэрещэх.</t>
  </si>
  <si>
    <t>наседка.</t>
  </si>
  <si>
    <t xml:space="preserve">ЧЭТЖЪЫЙ </t>
  </si>
  <si>
    <t>Чэт къищыгъакI. Чэтанэм чэтжъыехэр зэрещэх. Чэтжъые пэчъэчъалэр псыжъом хэфэ(гущ.).</t>
  </si>
  <si>
    <t>цыпленок.</t>
  </si>
  <si>
    <t xml:space="preserve">ЧЭТЛЫБЖЬ </t>
  </si>
  <si>
    <t>ТхъукIэ гъэлыбжьэгъэ чэтыл. Бысымгуащэм чэтлыбжьэ ышIыгъ.</t>
  </si>
  <si>
    <t>жареная курица.</t>
  </si>
  <si>
    <t xml:space="preserve">ЧЭТЫ </t>
  </si>
  <si>
    <t>Щагу чэт. Чэтыр мэкIэцIы. Чэтым кIэнкIэ ыкIуачI (гущ.). Чэтым шкъун ипкIыхь (гущ.). Чэтхэр лъэежьыгъэх. Чэт лъэежьыгъу.</t>
  </si>
  <si>
    <t>курица.</t>
  </si>
  <si>
    <t xml:space="preserve">ЧЭТЫЛЫ </t>
  </si>
  <si>
    <t>Чэтым ил. Сымаджэм чэтылы нахь, нэмыкIыл рамыгъэшхынэу, врачым къариIуагъ.</t>
  </si>
  <si>
    <t>курятина.</t>
  </si>
  <si>
    <t xml:space="preserve">ЧЭТЫУ </t>
  </si>
  <si>
    <t>Еплъ мяум. Чэтыу зэрымысым цыгъо щэджэгу (гущ.).Чэтыур аслъаным ыпэ къилъэтыгъ аIо адыгэмэ. Чэтыу щысэу щысэ ыIотагъ (гущ.).</t>
  </si>
  <si>
    <t>кот, кошка.</t>
  </si>
  <si>
    <t xml:space="preserve">ЧЭТЫЦЫ </t>
  </si>
  <si>
    <t>Чэтым цэу тетыр ары. Чэтыц шъхьант. Чэтыцыр ыупIэIуи, шъхьантэ ышIыгъ.</t>
  </si>
  <si>
    <t>пух и перо курицы.</t>
  </si>
  <si>
    <t xml:space="preserve">ЧЭТЭКУ </t>
  </si>
  <si>
    <t>Чатэм ыку. Чэтэкур фыжьыбзэу, зэпэлыдыжьэу къырихыгъ.</t>
  </si>
  <si>
    <t>клинок меча.</t>
  </si>
  <si>
    <t xml:space="preserve">ЧЭТЭН </t>
  </si>
  <si>
    <t>КIэпым, леным хэшIыкIыгъэ шэкI. Чэтэн джанэ щыгъ. Чэтэныр гъэмафэрэ ащэгъы.</t>
  </si>
  <si>
    <t>полотно.</t>
  </si>
  <si>
    <t xml:space="preserve">ЧЭТЭПЭРЫКIУ </t>
  </si>
  <si>
    <t>ЛIэблан, щынэр ышIэрэп. Ар чэтэпэрыкIу.</t>
  </si>
  <si>
    <t>неустрашимый, -ая, -ое.</t>
  </si>
  <si>
    <t xml:space="preserve">ЧЭТЭЩ </t>
  </si>
  <si>
    <t>Чэтхэр зэрысынэу ашIырэ бгъагъ. Чэтхэр чэтэщым ихьэжьыгъэх. Бысымгуащэр чэтэщым ихьи, кIэнкIэ къырихыгъ.</t>
  </si>
  <si>
    <t>курятник.</t>
  </si>
  <si>
    <t xml:space="preserve">ЧЭУ1 </t>
  </si>
  <si>
    <t>Пчэгъухэр хэсагъэхэу чы адэдзыгъэмэ ары. ИхапIэ чэукIэ къышIыхьагъ. Чэум панэ дидзыгъ. Чэур псыцум IуикIыгъ.</t>
  </si>
  <si>
    <t>плетень.</t>
  </si>
  <si>
    <t xml:space="preserve">ЧЭУ2 </t>
  </si>
  <si>
    <t>Iагу. Пщым ичэу - пщычэу.</t>
  </si>
  <si>
    <t>усадьба.</t>
  </si>
  <si>
    <t xml:space="preserve">ЧЭУПЧЪ </t>
  </si>
  <si>
    <t>Къэлапчъ. Чэупчъэр Iухыгъ.</t>
  </si>
  <si>
    <t>калитка.</t>
  </si>
  <si>
    <t xml:space="preserve">ЧЭФ </t>
  </si>
  <si>
    <t>ЛIы чэф. КIэлэ чэф. Чэфым зэрихьэу, гушIоу къэсыгъ.</t>
  </si>
  <si>
    <t>1. веселый,-ая, -ое.</t>
  </si>
  <si>
    <t xml:space="preserve">ЧЭФЫГЪО </t>
  </si>
  <si>
    <t>Ичэфыгъо хьазыр. Ичэфыгъо къикIыгъ.</t>
  </si>
  <si>
    <t>веселое настроение.</t>
  </si>
  <si>
    <t xml:space="preserve">ЧЭФЫН </t>
  </si>
  <si>
    <t>Хьадэм ращэкIрэ шэкI фыжьыр ары. Хьадэм чэфын ращэкIыгъ.</t>
  </si>
  <si>
    <t>белый материал, куда заворачивают тело покойника.</t>
  </si>
  <si>
    <t xml:space="preserve">ЧЭФЫНЧЪ </t>
  </si>
  <si>
    <t>Нэшхъэй. КъехъулIагъэр сшIэрэп нахъ, лъэшэу чэфынчъ.</t>
  </si>
  <si>
    <t>невеселый, -ая, -ое.</t>
  </si>
  <si>
    <t xml:space="preserve">ЧЭФЫНЫПХЪ </t>
  </si>
  <si>
    <t>Хьадэм ращэкIыщт шэкI фыжь. Хьадэм ращэкIынэу, чэфыныпхъэ къыщэфыгъ.</t>
  </si>
  <si>
    <t>материал для чэфын.</t>
  </si>
  <si>
    <t xml:space="preserve">ЧЭЦIЫ </t>
  </si>
  <si>
    <t>Пчэн ныбжьыкI. ХьакIэм чэцI фиукIыгъ.</t>
  </si>
  <si>
    <t>козленок.</t>
  </si>
  <si>
    <t xml:space="preserve">ЧЭЦIЫХЪУ </t>
  </si>
  <si>
    <t>ЧэцIыхъу пщэр иI.</t>
  </si>
  <si>
    <t xml:space="preserve">ЧЭЧАГЪЭ </t>
  </si>
  <si>
    <t>Къанджыр мэчачэ.</t>
  </si>
  <si>
    <t>1. стрекочет.</t>
  </si>
  <si>
    <t xml:space="preserve">ЧЭЧЭН </t>
  </si>
  <si>
    <t>Къанджым чэчэныр ихабз.</t>
  </si>
  <si>
    <t>стрекотать.</t>
  </si>
  <si>
    <t xml:space="preserve">ЧЭЩБЗЫУ </t>
  </si>
  <si>
    <t>Чэщбзыур чэщрэ мэбыбы.</t>
  </si>
  <si>
    <t>летучая мышь.</t>
  </si>
  <si>
    <t>ЧЭЩ-ЗЫМАФ</t>
  </si>
  <si>
    <t>Чэщ-зымафэр сыхьат 24-рэ мэхъу.</t>
  </si>
  <si>
    <t xml:space="preserve">ЧЭЩНЫКЪУ </t>
  </si>
  <si>
    <t>Чэщныкъо хъугъэ. Чэщныкъо нэсы щысыгъ.</t>
  </si>
  <si>
    <t>полночь.</t>
  </si>
  <si>
    <t xml:space="preserve">ЧЭЩТЕУ </t>
  </si>
  <si>
    <t>Чъыерэм зигъэхъыен ымылъэкIэу зэкIиубытэу мэхъу, ащ чэщтеу раIо. Чэщтео къатеуагъ.</t>
  </si>
  <si>
    <t>состояние, при котором спящий не может пошевельнуться, задыхается, но не может проснуться, хотя и чувствует, что ему тяжело.</t>
  </si>
  <si>
    <t xml:space="preserve">ЧЭЩIУС </t>
  </si>
  <si>
    <t>Чэщым ашхын. ЧэщIус иунагъо илъэп.</t>
  </si>
  <si>
    <t>продукты (питания), букв.: продукты на ужин.</t>
  </si>
  <si>
    <t xml:space="preserve">ЧЭЩЫ </t>
  </si>
  <si>
    <t>Тыгъэр зыкъохьагъэмрэ къызыкъокIыгъэмрэ азыфагу ифэрэ уахътэр ары. Чэщ шIункI. Чэщ мэзагъу.</t>
  </si>
  <si>
    <t>ночь.</t>
  </si>
  <si>
    <t xml:space="preserve">ЧЭЩЫБГ </t>
  </si>
  <si>
    <t>Еплъ чэщныкъом.</t>
  </si>
  <si>
    <t xml:space="preserve">ЧЪАГЪО </t>
  </si>
  <si>
    <t>Къаргъо. Псы чъагъу.</t>
  </si>
  <si>
    <t>прозрачный, -ая, -ое.</t>
  </si>
  <si>
    <t xml:space="preserve">ЧЪАГЪЭ </t>
  </si>
  <si>
    <t>ЕтIупщыгъэу кIуагъэ. КIалэр кином чъагъэ. Шыур мачъэ.</t>
  </si>
  <si>
    <t>1. побежал, -а, -о.</t>
  </si>
  <si>
    <t xml:space="preserve">ЧЪАГЪЭР </t>
  </si>
  <si>
    <t>ЧъэкIэ кIуагъэр. КIалэу чъагъэр, кином чIэхьагъ.</t>
  </si>
  <si>
    <t>бежавший, -ая, -ее.</t>
  </si>
  <si>
    <t>ЧЪАКIЭ</t>
  </si>
  <si>
    <t>Узэрычъэщт шIыкIэр. ЧъакIэ ышIэрэп.</t>
  </si>
  <si>
    <t>как бежать, манера бежать.</t>
  </si>
  <si>
    <t xml:space="preserve">ЧЪАПIЭ </t>
  </si>
  <si>
    <t>Узщычъэн чIыпI. Учъэнти, чъапIэ иIэп. Псыр рычъэнэу чъапIэ фишIыгъ.</t>
  </si>
  <si>
    <t>место, по которому можно бежать.</t>
  </si>
  <si>
    <t xml:space="preserve">ЧЪЫГАЙ </t>
  </si>
  <si>
    <t>Пхъэ пытэ лъэпкъ. Чъыгаем мышкIу къыпэкIэ. Чъыгаер дэгъоу мэсты. Чъыгаем псэуалъэхэр хашIыкIы.</t>
  </si>
  <si>
    <t>дуб.</t>
  </si>
  <si>
    <t xml:space="preserve">ЧЪЫГЫ </t>
  </si>
  <si>
    <t>МыIэрысэ чъыг. Чэрэз чъыг. Чъыгэе чъыг. Чъыгыр къэкIыгъ. Мэзым чъыгыхэр хэтых.</t>
  </si>
  <si>
    <t>дерево.</t>
  </si>
  <si>
    <t xml:space="preserve">ЧЪЫГЫЖЪЫ </t>
  </si>
  <si>
    <t>Къумбыл чъыгыжъ.Чъыгэе чъыгыжъ.</t>
  </si>
  <si>
    <t>старое дерево.</t>
  </si>
  <si>
    <t xml:space="preserve">ЧЪЫГЫШХО </t>
  </si>
  <si>
    <t>Чъыг ин. Щагум къумбыл чъыгышхо дэт.</t>
  </si>
  <si>
    <t>большое дерево.</t>
  </si>
  <si>
    <t xml:space="preserve">ЧЪЫГЫШЪХЬАКI </t>
  </si>
  <si>
    <t>ЧъыгышъхьакIэм сэ уислъхьанти, о си Адыиф... (Адыиф).</t>
  </si>
  <si>
    <t>верхушка деревьев.</t>
  </si>
  <si>
    <t xml:space="preserve">ЧЪЫГЫШЪХЬАП </t>
  </si>
  <si>
    <t>Чъыгышъхьапэм къолэжъыр пыс.</t>
  </si>
  <si>
    <t>макушка дерева.</t>
  </si>
  <si>
    <t>ЧЪЫГЫШЪХЬЭ</t>
  </si>
  <si>
    <t>Чъыгышъхьэ быраб. Чъыгышъхьэм тесэу, зеплъыхьэ.</t>
  </si>
  <si>
    <t>верхняя часть дерева.</t>
  </si>
  <si>
    <t xml:space="preserve">Ы-ЧЪЫГЪ </t>
  </si>
  <si>
    <t>ЧъэкIэ ыкIугъ. МэшIокум зы сыхьатым км. 40 ечъы. Машинэм зы сыхьатым км. 30 ычъыгъ.</t>
  </si>
  <si>
    <t>пробежал, -а, -о.</t>
  </si>
  <si>
    <t xml:space="preserve">Ы-ЧЪЫГЪЭР </t>
  </si>
  <si>
    <t>Машинэм ычъыгъэр пстэумкIи км. мини 120-рэ.</t>
  </si>
  <si>
    <t>то,что пробежал, -а, -о.</t>
  </si>
  <si>
    <t>ЧЪЫГЪОШIУ</t>
  </si>
  <si>
    <t>Ичъын псынкIагъо.ЛъэсымкIэ км. 2-р чъыгъошIу.</t>
  </si>
  <si>
    <t>легко пробежать.</t>
  </si>
  <si>
    <t>ЧЪЫГЪУАЕ</t>
  </si>
  <si>
    <t>ЛъэсымкIэ км.5 чъыгъуае.</t>
  </si>
  <si>
    <t>трудно пробежать.</t>
  </si>
  <si>
    <t xml:space="preserve">ЧЪЫГЪЭ </t>
  </si>
  <si>
    <t>Мыжъом фэдэу пытэ хъугъэ. Цементыр чъыгъэ.</t>
  </si>
  <si>
    <t>затвердел, -а, -о; застыл, -а, -о.</t>
  </si>
  <si>
    <t xml:space="preserve">ЧЪЫЕ </t>
  </si>
  <si>
    <t>Чъые шIоигъу. Чъыер къекIугъ. Чъыер къышъхьащыуагъ. Жьым хахьи, чъыер зытыригъэугъ.Чъыем янэжъ - соня.Чъыем тхъу тырехы - сонливец.</t>
  </si>
  <si>
    <t>сон.</t>
  </si>
  <si>
    <t>ЧЪЫЕГЪУ</t>
  </si>
  <si>
    <t>Зыщычъыерэ лъэхъан. Ичъыегъу къэсыгъ. Ичъыегъу къэсмэ, мэшъхьаукъэ.</t>
  </si>
  <si>
    <t>время спать.</t>
  </si>
  <si>
    <t xml:space="preserve">ЧЪЫЕЖЬЫГЪЭ </t>
  </si>
  <si>
    <t>Гъолъыжьи, чъыягъэ. Быныр чъыежьыгъэ.</t>
  </si>
  <si>
    <t>1. заснул, -а, -о.</t>
  </si>
  <si>
    <t>КIасэу хэчъыежьыгъ. Къэущи, тIэкIурэ къаплъи, чъыежьыгъэ.</t>
  </si>
  <si>
    <t>ЧЪЫЕЖЬЫГЪЭР (ЧЪЫЕЖЬЫРЭР) ЗЭМ. ПРИЧ.</t>
  </si>
  <si>
    <t>ЛIэу чъыежьыгъэр къыгъэущыгъ.</t>
  </si>
  <si>
    <t>Къэущи, чъыежьыгъэр бэрэ щылъыгъ.</t>
  </si>
  <si>
    <t>2. вновь заснувший,-ая, -ее.</t>
  </si>
  <si>
    <t xml:space="preserve">ЧЪЫЕЖЬЫН </t>
  </si>
  <si>
    <t>Чъыежьын ихьисапэу зитIэкIыжьыгъ. Къызэущым, чъыежьын ыIоу ышIагъэп.</t>
  </si>
  <si>
    <t>заснуть.</t>
  </si>
  <si>
    <t xml:space="preserve">ЧЪЫЕН </t>
  </si>
  <si>
    <t>ЦIыфыр зы чэщ-зымафэм къыкIоцIы сыхьати 8 чъыен фае.</t>
  </si>
  <si>
    <t>спать.</t>
  </si>
  <si>
    <t xml:space="preserve">ЧЪЫЕПЫРХЪ </t>
  </si>
  <si>
    <t>Чъыезэ пырхъэн.</t>
  </si>
  <si>
    <t>храп.</t>
  </si>
  <si>
    <t xml:space="preserve">ЧЪЫЕУЗ </t>
  </si>
  <si>
    <t>ЦIыфыр чъыезэпытыныр ары. Чъыеуз иI. Чъыеузыр къыIукIагъ.</t>
  </si>
  <si>
    <t>сонная болезнь.</t>
  </si>
  <si>
    <t xml:space="preserve">ЧЪЫН </t>
  </si>
  <si>
    <t>Мыжъом фэдэу пытэ хъун. Пшахъомрэ цементымрэ псыкIэ зэхэпшIыхьэмэ чъын фае.</t>
  </si>
  <si>
    <t>затвердеть, застыть.</t>
  </si>
  <si>
    <t xml:space="preserve">ЧЪЫР </t>
  </si>
  <si>
    <t>Чъыр лэныст.</t>
  </si>
  <si>
    <t>сталь.</t>
  </si>
  <si>
    <t xml:space="preserve">ЧЪЫЯГЪЭ </t>
  </si>
  <si>
    <t>КIалэр чъыягъэ. КIалэр кушъэм хэлъэу мэчъые. Бэрэ чъыягъэ.</t>
  </si>
  <si>
    <t>спал, -а, -о.</t>
  </si>
  <si>
    <t xml:space="preserve">ЧЪЫЯГЪЭР </t>
  </si>
  <si>
    <t>КIалэу чъыягъэр, къыгъэущыгъэп.</t>
  </si>
  <si>
    <t>спавший, -ая, -ее.</t>
  </si>
  <si>
    <t xml:space="preserve">ЧЪЫЯПХ </t>
  </si>
  <si>
    <t>Чъыеныр зинэрыгъыр ары. КIэлэ чъыяпх.</t>
  </si>
  <si>
    <t>соня.</t>
  </si>
  <si>
    <t xml:space="preserve">ЧЪЫIАЛI </t>
  </si>
  <si>
    <t>Техьагъу. ЧъыIалIэр къытехьагъ.</t>
  </si>
  <si>
    <t>лихорадка.</t>
  </si>
  <si>
    <t>ЧЪЫIЭ</t>
  </si>
  <si>
    <t>къып. Фабэ. КIымафэрэ дунаир чъыIэ мэхъу. КIалэр чъыIэ лIагъэ. ЧыIэр хэхьагъ. Осыр чъыIэ. Псы чъыIэкIэ зигъэпскIыгъ.</t>
  </si>
  <si>
    <t>холод.</t>
  </si>
  <si>
    <t xml:space="preserve">ЧЪЫIЭБЖЬ </t>
  </si>
  <si>
    <t>ЧъыIэ тIэкIу. Бжыхьэ пчэдыжьыр чъыIэбжь.</t>
  </si>
  <si>
    <t>легкий мороз.</t>
  </si>
  <si>
    <t xml:space="preserve">ЧЪЫIЭЛIАПХ </t>
  </si>
  <si>
    <t>ЧъыIэ лIэзэпытырэр ары. Ар лIыжъ чъыIэлIапхэ хъугъэ.</t>
  </si>
  <si>
    <t>мерзляк, -лячка.</t>
  </si>
  <si>
    <t xml:space="preserve">ЧЪЫIЭТАГЪ </t>
  </si>
  <si>
    <t>Пчэдыжь чъыIэтагъ. Жьэу тэджи, чъыIэтагъэмкIэ мэкъу еуагъ.</t>
  </si>
  <si>
    <t>прохлада.</t>
  </si>
  <si>
    <t xml:space="preserve">ЧЪЫIЭШХУ </t>
  </si>
  <si>
    <t>ЧъыIэ дэд. ЧъыIэшхо хъугъэ.</t>
  </si>
  <si>
    <t>сильный мороз, сильный холод.</t>
  </si>
  <si>
    <t xml:space="preserve">ЧЪЭБЗАГЪЭ </t>
  </si>
  <si>
    <t>Къаргъо хъугъэ. Псыр чъэбзагъэ.</t>
  </si>
  <si>
    <t xml:space="preserve">отстоялся, -лась, -лось, стал прозрачным. </t>
  </si>
  <si>
    <t>ЧЪЭБЗАГЪЭР</t>
  </si>
  <si>
    <t>Псы чъэбзагъэр щайнычым ригъахъуи, щай ыгъэжъуагъ.</t>
  </si>
  <si>
    <t>ставший, -ая, -ее (прозрачным).</t>
  </si>
  <si>
    <t>ЧЪЭГЪУ-ЧЪЭГЪУ</t>
  </si>
  <si>
    <t>Зыр чъэмэ, етIанэ адрэр чъэзэ. Чъэгъу-чъэгъоу чъагъэх.</t>
  </si>
  <si>
    <t>1. бегать поочередно.</t>
  </si>
  <si>
    <t>ЧЪЭГЪУ</t>
  </si>
  <si>
    <t>Ичъэгъу къэсыгъ. Чъэгъу ифагъэп.</t>
  </si>
  <si>
    <t>пора бежать, время бежать.</t>
  </si>
  <si>
    <t xml:space="preserve">ЧЪЭГЪУАГЪЭ </t>
  </si>
  <si>
    <t>ЧЪЭЖЬЫГЪЭ (МЭЧЪЭЖЬЫ) ЛЪЫМ.</t>
  </si>
  <si>
    <t>КIалэр ядэжь чъэжьыгъэ.</t>
  </si>
  <si>
    <t>ЧЪЭКIЫГЪЭ (МЭЧЪЭКIЫ) ЛЪЫМ.</t>
  </si>
  <si>
    <t>Псыр кIэкIыгъ. Щыгъын уцIыныгъэр е гыкIыгъэр чъэкIыгъэ.</t>
  </si>
  <si>
    <t>КIыфы хъугъэ. Щти, чъэкIыгъэ.</t>
  </si>
  <si>
    <t>2. побледнел, -а, -о.</t>
  </si>
  <si>
    <t>ЧЪЭКIЭ НАРЕЧ.</t>
  </si>
  <si>
    <t>Шыур чъэкIэ чылэм кIожьыгъэ.</t>
  </si>
  <si>
    <t>бегом.</t>
  </si>
  <si>
    <t xml:space="preserve">ЧЪЭН </t>
  </si>
  <si>
    <t>ЛъэкIэу иIэмкIэ псынкIэу кIон. КIалэр чъэнкIэ ежьагъэу ятэ еджи, къыгъэуцугъ. УкIыти, чъэн ыдагъэп.</t>
  </si>
  <si>
    <t>бежать.</t>
  </si>
  <si>
    <t xml:space="preserve">ЧЪЭП </t>
  </si>
  <si>
    <t>БжыхьэкIэ пчэдыжьхэм уцымэ, унашъхьэмэ атырищIыхьэрэ сэхъыр ары. Чъэп къехыгъ. Чъэп уагъэ. Чъэп техагъ.</t>
  </si>
  <si>
    <t>заморозки.</t>
  </si>
  <si>
    <t xml:space="preserve">ЧЪЭПХЪЫГЪЭ </t>
  </si>
  <si>
    <t>Гъушъыгъэ. ГыкIыгъэр чъэпхъыгъэ. Гъогур чъэпхъыгъэ.</t>
  </si>
  <si>
    <t>просох, -ла, -ло.</t>
  </si>
  <si>
    <t xml:space="preserve">ЧЪЭПХЪЫГЪЭР </t>
  </si>
  <si>
    <t>Гъушъыгъэр. Пшъашъэм гыкIыгъэ чъэпхъыгъэр кIапсэм пихыжьэу щагум дэтыгъ.</t>
  </si>
  <si>
    <t>просохший, -ая, -ее.</t>
  </si>
  <si>
    <t xml:space="preserve">ЧЪЭР </t>
  </si>
  <si>
    <t>ЧъэнымкIэ ялыер ары. Шы чъэр. КIэлэ чъэр.</t>
  </si>
  <si>
    <t>1. хорошо бегающий, -ая, -ее.</t>
  </si>
  <si>
    <t>ЧЪЭРЫГЪ</t>
  </si>
  <si>
    <t>ИчъэрыгъэкIэ ащ укIэхьащтэп.</t>
  </si>
  <si>
    <t>скорость.</t>
  </si>
  <si>
    <t xml:space="preserve">ЧЪЭХЪУГЪЭ </t>
  </si>
  <si>
    <t>Зыдэмычъэн фаемкIэ чъагъэ. Шыур чъэхъугъэ.</t>
  </si>
  <si>
    <t>побежал, -а,-о (не туда, куда нужно).</t>
  </si>
  <si>
    <t xml:space="preserve">ЧЪЭХЪУГЪЭР </t>
  </si>
  <si>
    <t>Зыдэмычъэн фэе лъэныкъомкIэ чъагъэм, къыгъэзэжьыгъ.</t>
  </si>
  <si>
    <t>побежавший, -ая, -ее (не туда, куда нужно).</t>
  </si>
  <si>
    <t xml:space="preserve">ЧЪЭХЪУН </t>
  </si>
  <si>
    <t>побежать (не туда, куда нужно).</t>
  </si>
  <si>
    <t>чъэхъугъэ гл. имасд.</t>
  </si>
  <si>
    <t xml:space="preserve">ЧЪЭШХО </t>
  </si>
  <si>
    <t>Чъэ ин. Шы дэгъу - чъэшхо иI.</t>
  </si>
  <si>
    <t>быстрый бег.</t>
  </si>
  <si>
    <t xml:space="preserve">ЧIАПЦIЭ </t>
  </si>
  <si>
    <t>ШъхъонтIэ шIуцIашъу. Хъурышъо шхъонтIэ чIапцI.</t>
  </si>
  <si>
    <t>темный, темно-серый, темно-синий (цвет).</t>
  </si>
  <si>
    <t xml:space="preserve">ЧIАПIЭ </t>
  </si>
  <si>
    <t>ЧIыпIэ. ЧIапIэр ыгъэнэфагъ. Ар ичIапIэ ит. ПщыпIэр зыщишIыщт чIапIэр ыгъэнэфагъ.</t>
  </si>
  <si>
    <t>1. место.</t>
  </si>
  <si>
    <t xml:space="preserve">ЧIИБГЪАГЪ </t>
  </si>
  <si>
    <t>Бгъэные уарзэ тырилъхьи, чIиухъумагъ. Фыркъор чIибгъагъ.</t>
  </si>
  <si>
    <t>покрыл, -а, -о (соломой или осокой, камышом).</t>
  </si>
  <si>
    <t xml:space="preserve">ЧIИБГЪАГЪЭР </t>
  </si>
  <si>
    <t>ЧIиухъумагъэр. Ащ фыркъоу чIибгъагъэр, мыкIы фырикъущт.</t>
  </si>
  <si>
    <t>покрытый, -ая, -ое.</t>
  </si>
  <si>
    <t xml:space="preserve">ЧIИБГЪЭН </t>
  </si>
  <si>
    <t>покрыть соломой или чем-нибудь.</t>
  </si>
  <si>
    <t>чiибгъагъэ гл. имасд.</t>
  </si>
  <si>
    <t xml:space="preserve">ЧIИГЪЭБЫГЪ </t>
  </si>
  <si>
    <t>Псы чIэгъ ышIыгъ. Щалъэр псым чIигъэбыгъ.</t>
  </si>
  <si>
    <t>1. окунул, -а, -о.</t>
  </si>
  <si>
    <t xml:space="preserve">ЧIИГЪЭБЫГЪЭР </t>
  </si>
  <si>
    <t>Пшъашъэм щалъэу чIигъэбыгъэм, из псы къыхихыгъ.</t>
  </si>
  <si>
    <t>то, что окунул, -а, -о.</t>
  </si>
  <si>
    <t>ЧIИГЪЭБЫН ЧIИГЪЭБЫГЪЭ ГЛ. ИМАСД.</t>
  </si>
  <si>
    <t>Щалъэр псым чIигъэбын ыдагъэп.</t>
  </si>
  <si>
    <t>окунуть.</t>
  </si>
  <si>
    <t>ЧIИГЪЭБЫЛЪХЬАГЪ</t>
  </si>
  <si>
    <t>1.Зыгорэ тыриухъуми, ыгъэбылъыгъ. ЯтIэ тыриухъуми,чIигъэбылъхьагъ.</t>
  </si>
  <si>
    <t>спрятал, -а, -о (под).</t>
  </si>
  <si>
    <t xml:space="preserve">ЧIИГЪЭБЫЛЪХЬАГЪЭР </t>
  </si>
  <si>
    <t>Зыгорэм ычIэгъы чIилъхьи, ыгъэбылъыгъэр. КIалэм пIэкIор чIэгъым чIигъэбылъхьагъэр къагъотыгъ.</t>
  </si>
  <si>
    <t>спрятанный, -ая, -ое (под).</t>
  </si>
  <si>
    <t xml:space="preserve">ЧIИГЪЭЗЫКIЫГЪ </t>
  </si>
  <si>
    <t>ЧIифыгъ. КIалэм чэмыр къакъырым,чIигъэзыкIыгъ.</t>
  </si>
  <si>
    <t>выгнал, -а, -о (из).</t>
  </si>
  <si>
    <t xml:space="preserve">ЧIИГЪЭЗЫКIЫГЪЭР </t>
  </si>
  <si>
    <t>ЧIифыгъэр. КIалэм чэмэу къакъырэм чIигъэзыкIыгъэр щагум дифи, хъуакIо ыфыгъ.</t>
  </si>
  <si>
    <t>выгнанный, -ая,-ое (из-под, из).</t>
  </si>
  <si>
    <t xml:space="preserve">ЧIИГЪЭЗЫХЬАГЪ </t>
  </si>
  <si>
    <t>ЧIигъэхьагъ.Чэмыр къакъырэм, чIигъэзыхьагъ.</t>
  </si>
  <si>
    <t>загнал, -а, -о (в, под).</t>
  </si>
  <si>
    <t xml:space="preserve">ЧIИГЪЭЗЫХЬАГЪЭР </t>
  </si>
  <si>
    <t>Шэу къакъырым чIигъэзыхьагъэр къыубыти, шхо тырилъхьагъ.</t>
  </si>
  <si>
    <t>загнанный,-ая, -ое (в, под).</t>
  </si>
  <si>
    <t xml:space="preserve">ЧIИГЪЭКIЫГЪ </t>
  </si>
  <si>
    <t>Бгъагъэу,зэрысым ригъэкIыгъ. Зыем кIалэр унэм чIигъэкIыгъ.</t>
  </si>
  <si>
    <t>заставил, -а, -о выйти (из).</t>
  </si>
  <si>
    <t xml:space="preserve">ЧIЙГЪЭКIЫГЪЭР </t>
  </si>
  <si>
    <t>РигъэкIыгъэр. КIалэу унэм чIигъэкIыгъэр, общежитием рагъэхьагъ.</t>
  </si>
  <si>
    <t>тот, кого заставили выйти (из).</t>
  </si>
  <si>
    <t xml:space="preserve">ЧIИГЪЭНАГЪ </t>
  </si>
  <si>
    <t>ЧIиIугъ. ЛIым куахъор пхъэшъхьакIэм чIигъэнагъ.</t>
  </si>
  <si>
    <t>воткнул, -а, -о.</t>
  </si>
  <si>
    <t xml:space="preserve">ЧIИГЪЭЛЪЫГЪ </t>
  </si>
  <si>
    <t>ЧIилъхьи щигъэлъыгъ. Картофыр чIитIи, гъатхэ нэскIэ чIигъэлъыгъ. Сымаджэм ыблыгучIэ термометрэр минутитфэ чIигъэлъыгъ.</t>
  </si>
  <si>
    <t>заставил, -а, -о лежать (под).</t>
  </si>
  <si>
    <t xml:space="preserve">ЧIИГЪЭЛIЫХЬАГЪ1 </t>
  </si>
  <si>
    <t>ЧIидзи къыримыгъэкIэу чIигъэлIыхьагъ. Пачъыхьам революционерхэр хьапсым чIигъэлIыхьэщтыгъэх.</t>
  </si>
  <si>
    <t>1. уморил, -а, -о его (в, под).</t>
  </si>
  <si>
    <t xml:space="preserve">ЧIИГЪЭЛIЫХЬАГЪ2 </t>
  </si>
  <si>
    <t>Жьы римыгъэгъотэу ыгъэпагъ. ЧхыIэным чIиухъуми, кIалэр чIигъэпыхьагъ.</t>
  </si>
  <si>
    <t>заставил, -а, -о страдать (от жары и недостатка воздуха).</t>
  </si>
  <si>
    <t xml:space="preserve">ЧIИГЪЭПЭМАГЪ </t>
  </si>
  <si>
    <t>Жьы къыщригъэщагъ. КIалэр чIыунэм чIигъэпэмагъ.</t>
  </si>
  <si>
    <t>заставил, -а, -о понюхать.</t>
  </si>
  <si>
    <t xml:space="preserve">ЧIИГЪЭСЫГЪ </t>
  </si>
  <si>
    <t>ЧIидзи, ригъэсыгъ. Хьапсэм чIыдзи, чIигъэсыгъ.</t>
  </si>
  <si>
    <t>1. заставил, -а, -о сидеть (в, под).</t>
  </si>
  <si>
    <t xml:space="preserve">ЧIИГЪЭСЫГЪЭР </t>
  </si>
  <si>
    <t>Хъапсым чIидзи, чIигъэсыгъэр къычIэкIыжьыгъ.</t>
  </si>
  <si>
    <t>тот, кого принудили сидеть (в, под).</t>
  </si>
  <si>
    <t xml:space="preserve">ЧIИГЪЭТЫГЪ </t>
  </si>
  <si>
    <t>ЧIигъахьи, щигъэтыгъ. КIалэр чIыунэм чIигъахьи, бэрэ чIигъэтыгъ. Щэр чIыунэм чIигъэуцуи, чIигъэтыгъ.</t>
  </si>
  <si>
    <t>заставил, -а, -о стоять (под).</t>
  </si>
  <si>
    <t xml:space="preserve">ЧIИГЪЭТЫГЪЭР </t>
  </si>
  <si>
    <t>ЧIигъэуцуи, чIэтыгъэр. Пхъэчаеу чIыунэм чIигъэтыгъэр, къычIихыжьыгъ.</t>
  </si>
  <si>
    <t>тот, кого заставили стоять (в, под).</t>
  </si>
  <si>
    <t xml:space="preserve">ЧIИГЪЭТIЫСХЬАГЪ </t>
  </si>
  <si>
    <t>ЩигъэтIысытъ. Янэ кIалэр жьаум чIигъэтIысхьагъ.</t>
  </si>
  <si>
    <t>1. посадил, -а, -о (в, под).</t>
  </si>
  <si>
    <t xml:space="preserve">ЧIИГЪЭТIЫСХЬАГЪЭР </t>
  </si>
  <si>
    <t>ЩигъэтIысыгъэр. КIалэм лIыжъэу жьаум чIигъэтIысхьагъэм Iанэ фихьыгъ.</t>
  </si>
  <si>
    <t>посаженный, -ая, -ое.</t>
  </si>
  <si>
    <t xml:space="preserve">ЧIИГЪЭУАГЪ </t>
  </si>
  <si>
    <t>ЧIигуагъ. КIалэр псым чIигъэуагъ. Ышъхьэ псым чIигъэуагъ.</t>
  </si>
  <si>
    <t>окунул, -а, -о.</t>
  </si>
  <si>
    <t>ЧIИГЪЭУК1ОРЭЯГЪ</t>
  </si>
  <si>
    <t>ЫгъэукIорэизэ рихьагъ. Пхъэчаир чIыунэм чIигъэукIорэягъ.</t>
  </si>
  <si>
    <t>подкатил, -а, -о (под), вкатил, -а, -о (в).</t>
  </si>
  <si>
    <t xml:space="preserve">ЧIИГЪЭУЦОЖЬЫГЪ </t>
  </si>
  <si>
    <t>ИкIэрыкIэу чIихи, ыгъэуцужьыгъ. Пхъэчаеу чIыунэм къычIихыгъагъэр, чIигъэуцожьыгъ.</t>
  </si>
  <si>
    <t>вновь поставил, -а, -о (вниз, под).</t>
  </si>
  <si>
    <t xml:space="preserve">ЧIИГЪЭУЦУАГЪ </t>
  </si>
  <si>
    <t>ЧIихьи, ыгъэуцугъ. Пхъэчаир чIыунэм чIигъэуцуагъ. Табэр мэкIэе чIэгъым чIигъэуцуагъ.</t>
  </si>
  <si>
    <t>поставил, -а, -о (под).</t>
  </si>
  <si>
    <t xml:space="preserve">ЧIИГЪЭУЦУАГЪЭР </t>
  </si>
  <si>
    <t>ЧIихьи, ыгъэуцугъэр. Пхъэчаеу чIыунэм чIигъэуцуагъэм, къэбэскъэ щыугъэ илъ.</t>
  </si>
  <si>
    <t>поставленный, -ая,-ое (под, в).</t>
  </si>
  <si>
    <t xml:space="preserve">ЧIИГЪЭФАГЪ </t>
  </si>
  <si>
    <t>Ригъэфагь. Пхъэр сараим чIигъэфагъ.</t>
  </si>
  <si>
    <t>уместил, -а, -о (в, под).</t>
  </si>
  <si>
    <t xml:space="preserve">ЧIИГЪЭФАГЪЭР </t>
  </si>
  <si>
    <t>Ригъэфагъэр. Пхъэу сараим чIигъэфагъэр бэ.</t>
  </si>
  <si>
    <t>то, что он уместил, -а, -о (в, под).</t>
  </si>
  <si>
    <t xml:space="preserve">ЧIИГЪЭФЭН </t>
  </si>
  <si>
    <t>Пхъэу къыщагъэр сараим чIигъэфэн ылъэкIыгъэп.</t>
  </si>
  <si>
    <t>уместить.</t>
  </si>
  <si>
    <t xml:space="preserve">ЧIИГЪЭХЬАГЪ </t>
  </si>
  <si>
    <t>ЧIигъэтIысхьагъ. Унэр зыем студентыр иунэ чIигъэхьагъ.</t>
  </si>
  <si>
    <t>1. впустил, -а, -о.</t>
  </si>
  <si>
    <t>Ятэ кIалэр чIыунэм чIигъэхьагъ.</t>
  </si>
  <si>
    <t>Янэ кIалэр школым чIигъэхьагъ.</t>
  </si>
  <si>
    <t>3. устроил, -а, -о (в).</t>
  </si>
  <si>
    <t xml:space="preserve">ЧIИГЪЭХЬАГЪЭР </t>
  </si>
  <si>
    <t>Ригъэхьагъэр. Ащ иунэ кIалэу чIигъэхьагъэм ыпкIэ къыреты.</t>
  </si>
  <si>
    <t>1.впущенный, -ая, -ое.</t>
  </si>
  <si>
    <t xml:space="preserve">ЧIИГЪЭЧЪЫГЪ </t>
  </si>
  <si>
    <t>КIиупкIыгъ. ШъэжъыекIэ хьалыгъум ылъэгоу стыгъэр чIигъэчъыгъ.</t>
  </si>
  <si>
    <t>отрезал, -а, -о (из-под низу).</t>
  </si>
  <si>
    <t xml:space="preserve">ЧIИГЪЭШЪУХЬАГЪ </t>
  </si>
  <si>
    <t>ЧIилъхьи, чIэлъзэ ыгъэшъугь. Шъор лъэчIасэм чIигъэшъухьагъ.</t>
  </si>
  <si>
    <t>сгноил, -а, -о (под).</t>
  </si>
  <si>
    <t xml:space="preserve">ЧIИГЪЭШIЫХЬАГЪ </t>
  </si>
  <si>
    <t>ЧIэсзэ ыгъэшIагъ. Ащ егъашIэр а унэм чIигъэшIыхьагъ.</t>
  </si>
  <si>
    <t>прожил, -а, -о (в).</t>
  </si>
  <si>
    <t xml:space="preserve">ЧIИГЪЭШIЫХЬАГЪЭР </t>
  </si>
  <si>
    <t>ЧIэсызэ ыгъэшIагъэр. Ащ а унэм чIигъэшIыхьагъэр тхъэзэ ыгъэшIагъ.</t>
  </si>
  <si>
    <t>прожитый,-ая, -ое (в, под).</t>
  </si>
  <si>
    <t xml:space="preserve">ЧIИГЪЭЩТЫХЬАГЪ </t>
  </si>
  <si>
    <t>ЧIэлъызэ щтыгъэ. Лыр чъыIэм чIыунэм чIигъэщтыхьагъ.</t>
  </si>
  <si>
    <t>заморозил, -а, -о (в).</t>
  </si>
  <si>
    <t xml:space="preserve">ЧIИГЪЭIЭБАГЪ </t>
  </si>
  <si>
    <t>IэкIэ ычIэгъы ригъэIагъ. КIалэр пIэкIор чIэгъым чIигъэIаби, чIэфагъэр къычIыригъэхыжьыгъ.</t>
  </si>
  <si>
    <t>1. заставил, -а, -о полезть рукой (под, в).</t>
  </si>
  <si>
    <t xml:space="preserve">ЧIИДЗАГЪ </t>
  </si>
  <si>
    <t>1. БзэджашIэр хьапсэм чIидзагъ.</t>
  </si>
  <si>
    <t>бросил, -а, -о. (в).</t>
  </si>
  <si>
    <t xml:space="preserve">ЧIИДЗЫГЪ </t>
  </si>
  <si>
    <t>ЧIым тыридзагъ. Зэбэнырэ кIэлитIум язрэм язрэр къыIэти, чIидзыгъ. Пыим шхончыр чIидзи, ыIэ къыIэтыгъ.</t>
  </si>
  <si>
    <t xml:space="preserve">ЧIИДЗЫЖЬЫГЪ </t>
  </si>
  <si>
    <t>Фэмыежьэу чIидзыжьыгъ. Ылъакъо зэхъужьым, бэщыр чIидзыжьыгъ. ИкIэщыгъо зекIым чIидзыжьыгъ. КIалэм икIэщыгъо зекIым, джэгуалъэр чIидзыжьыгъ.</t>
  </si>
  <si>
    <t>выбросил, -а, -о.</t>
  </si>
  <si>
    <t xml:space="preserve">ЧIИДЗЫЖЬЫГЪЭР </t>
  </si>
  <si>
    <t>Зыфэмыежьэу чIидзыжьыгъэр. КIалэм джэгуалъэу чIидзыжьыгъэр, янэ нэмыкI горэм ритыжьыгъ.</t>
  </si>
  <si>
    <t>выброшенный,-ая, -ое (из, из-под).</t>
  </si>
  <si>
    <t xml:space="preserve">Ч1ИЖЪУХЬАГЪ </t>
  </si>
  <si>
    <t>Жъуагъэм ычIэгъ ышIыгъ. Ебз хитакъуи, чIижъухъагъ.</t>
  </si>
  <si>
    <t>запахал, -а, -о.</t>
  </si>
  <si>
    <t xml:space="preserve">ЧIИЗЫГЪ </t>
  </si>
  <si>
    <t>1.Изэу исыгъ. Клубым цIыфыр чIизыгъ. Кином цIыфыр чIиз.</t>
  </si>
  <si>
    <t>было полно (в).</t>
  </si>
  <si>
    <t>ЧIИКУАГЪ</t>
  </si>
  <si>
    <t>ЫчIэгъ чIигъэзыхьагъ. Iэтэ чIэгъым чIикуагъ. IонтIэ лъапсэм чIикуагъ.</t>
  </si>
  <si>
    <t xml:space="preserve">сунул,-а, -о (в,под). </t>
  </si>
  <si>
    <t xml:space="preserve">ЧIИЛЪХЬАГЪ </t>
  </si>
  <si>
    <t>ЫчIэгъ чIилъхьагъ. Ахъщэр шъхьантэ  чIэгъым чIилъхьагъ.</t>
  </si>
  <si>
    <t>1.положил, -а,-о(под).</t>
  </si>
  <si>
    <t>Пхъэр къакъырэм чIилъхьагъ.</t>
  </si>
  <si>
    <t>Щалъэм чIэ чIилъхьагъ.</t>
  </si>
  <si>
    <t>3.поставил, -а, -о.</t>
  </si>
  <si>
    <t xml:space="preserve">ЧIИЛЪХЬАГЪЭР </t>
  </si>
  <si>
    <t>Пхъэу къакъырэм чIилъхьагъэр бэ.</t>
  </si>
  <si>
    <t>ЧIИЛЪХЬЭЖЬЫГЪ</t>
  </si>
  <si>
    <t>Пхъэу къэнагъэр сараим чIилъхъэжьыгъ. Ахъщэр шъхьантэ чIэгъым къычIихи, чIилъхьэжьыгъ.</t>
  </si>
  <si>
    <t>обратно положил, -а, -о.</t>
  </si>
  <si>
    <t xml:space="preserve">ЧIИНАГЪ </t>
  </si>
  <si>
    <t>Ахъщэр чIинагъ. ЧIинагъэр бэ.</t>
  </si>
  <si>
    <t>потерял,-а, -о.</t>
  </si>
  <si>
    <t>ЧIИСАГЪ</t>
  </si>
  <si>
    <t>ЧIиIугъ. Пчэгъур чIисагъ. Куахъор чIисагъ.</t>
  </si>
  <si>
    <t>воткнул,-а, -о (в).</t>
  </si>
  <si>
    <t xml:space="preserve">ЧIИСАГЪЭР </t>
  </si>
  <si>
    <t>ЧIиIугъэр. Ащ пчэгъоу чIисагъэр, пытэу чIисагъ.</t>
  </si>
  <si>
    <t xml:space="preserve">ЧIИТХЪЫГЪ </t>
  </si>
  <si>
    <t>Матэм ычIэ чIитхъыгъ.</t>
  </si>
  <si>
    <t>оторвал, -а, -о (снизу).</t>
  </si>
  <si>
    <t xml:space="preserve">ЧIИТIАГЪ </t>
  </si>
  <si>
    <t>ЧIы чIэгъым къазгъыркIэ чIиухъумагъ. Картофыр чIитIагъ.</t>
  </si>
  <si>
    <t>закопал, -а, -о (под).</t>
  </si>
  <si>
    <t xml:space="preserve">ЧIИТIАГЪЭР </t>
  </si>
  <si>
    <t>Картофэу чIитIагъэр, къычIихыжьыгъ.</t>
  </si>
  <si>
    <t>закопанный, -ая, -ое.</t>
  </si>
  <si>
    <t xml:space="preserve">ЧIИТIЫКIЫГЪ </t>
  </si>
  <si>
    <t>ЫчIэгъ ытIыгъ. Нэпкъыр чIитIыкIыгъ. Унэ лъапсэр чIитIыкIыгъ.</t>
  </si>
  <si>
    <t>прорыл, -а, -о (снизу).</t>
  </si>
  <si>
    <t xml:space="preserve">ЧIИТIУПЩЫГЪ </t>
  </si>
  <si>
    <t>ЧIигъэкIыгъ. ЕджапIэм илъэс къэс нэбгырэ пчъагъэ къычIетIупщы.</t>
  </si>
  <si>
    <t>выпустил, -а, -о.</t>
  </si>
  <si>
    <t xml:space="preserve">Ч1ИУКIЫХЬАГЪ </t>
  </si>
  <si>
    <t>ЫукIи, чIигъэлIыхьатъ. Блэр сараим чIиукIыхьагъ.</t>
  </si>
  <si>
    <t>убил, -а, -о (в, под).</t>
  </si>
  <si>
    <t xml:space="preserve">ЧIИУТЫГЪ </t>
  </si>
  <si>
    <t>ЫчIэ чIиутыгъ. Псым нэпкъ лъапсэр чIиутыгъ. ПхъэчэячIэр чIиутыгъ.</t>
  </si>
  <si>
    <t>выбил, -а, -о (дно), подмыл, -а, -о (берег).</t>
  </si>
  <si>
    <t xml:space="preserve">ЧIИУТЫГЪЭР </t>
  </si>
  <si>
    <t>Пхъачаим ычIэу чIиутыгъэр, чIаригъэлъхьажьыгъ.</t>
  </si>
  <si>
    <t>выбитое (дно).</t>
  </si>
  <si>
    <t xml:space="preserve">ЧIИУХЫХЬАГЪ </t>
  </si>
  <si>
    <t>ЧIэсзэ ыухыгь. Ахъщэу иIэр шхапIэм чIиухыхьагъ.?</t>
  </si>
  <si>
    <t>зрасходовал, -а, -о; истратил, -а, -о (в).</t>
  </si>
  <si>
    <t xml:space="preserve">ЧIИУХЪУМАГЪ </t>
  </si>
  <si>
    <t>ЧIиуцухьагъ. ЯтIэ тыритакъуи, чIиухъумагъ. Абанэм картофыр рилъхьи, чIиухъумагъ.</t>
  </si>
  <si>
    <t>ЧIИУХЪУМАГЪЭР</t>
  </si>
  <si>
    <t>Зыгорэхэр зытырихъуагъэр. Шъузым тхьацоу чIиухъумагъэр къэтэджыгъ. ХэташIэм къэбаскъэу ятIэкIэ чIиухъумагъэр гъатхэм къычIихыжьыгъ.</t>
  </si>
  <si>
    <t>накрытый, -ая, -ое.</t>
  </si>
  <si>
    <t xml:space="preserve">ЧIИУЦУХЬАГЪ </t>
  </si>
  <si>
    <t>Сымаджэм фабэхэр тырихъуи чIиуцухьагъ.</t>
  </si>
  <si>
    <t xml:space="preserve">ЧIИФЫГЪ </t>
  </si>
  <si>
    <t>ЧIигъэкIыгъ. ЧIэсыр унэм чIифыгъ. Капиталистэм рабочэм иунагъо унэм чIифыгъ.</t>
  </si>
  <si>
    <t>выгнал,-а, -о.</t>
  </si>
  <si>
    <t xml:space="preserve">ЧIИФЫГЪЭР </t>
  </si>
  <si>
    <t>ЧIигъэкIыгь. Капиталистэм рабочэу унэм чIифыгъэр, унэнчъэу къэнагъ.</t>
  </si>
  <si>
    <t xml:space="preserve">ЧIИХЬАГЪ </t>
  </si>
  <si>
    <t>Псы чIэгъым, ехыгъ. Къухьэр чIихьагъ.</t>
  </si>
  <si>
    <t>1. утонул, -а, -о.</t>
  </si>
  <si>
    <t xml:space="preserve">ЧIИХЬАГЪЭР </t>
  </si>
  <si>
    <t>Къухьэу псым чIихьагъэр, къычIахыжьыгъ.</t>
  </si>
  <si>
    <t>1.утонувший, -ая, -ее.</t>
  </si>
  <si>
    <t xml:space="preserve">ЧIИЩАГЪ </t>
  </si>
  <si>
    <t>ЧIигъэхьагъ. Шыр шэщым чIищагъ. Ятэ кIалэр кином чIищагъ.</t>
  </si>
  <si>
    <t>ввел, -а, -о (в).</t>
  </si>
  <si>
    <t xml:space="preserve">ЧIИЩАГЪЭР </t>
  </si>
  <si>
    <t>КIалэм шэу шэщым чIищагъэм, Iус ритыгъ.</t>
  </si>
  <si>
    <t>введенный, -ая, -ое (в).</t>
  </si>
  <si>
    <t>ЧIИЩЫГЪ</t>
  </si>
  <si>
    <t>ЗычIэтым чIищыгъ. Шыр шэщым чIищыгъ.</t>
  </si>
  <si>
    <t>вывел, -а, -о (из).</t>
  </si>
  <si>
    <t xml:space="preserve">ЧIИIУГЪ </t>
  </si>
  <si>
    <t>ЧIисагъ. Бэщыр пхъэшъхьакIэм чIиIугъ.</t>
  </si>
  <si>
    <t xml:space="preserve">ЧIЫ </t>
  </si>
  <si>
    <t>ЧIылъ, чIыгу. ЧIыр къат-къатэу зэтелъ.ЧIы къат - слой земли.</t>
  </si>
  <si>
    <t>земля.</t>
  </si>
  <si>
    <t xml:space="preserve">ЧIЫБЖЬ </t>
  </si>
  <si>
    <t>ЧIым гъуанэ фэзышIэу чIэсрэ бжьэ лъэпкъ. ЧIыбжьэхэр къагъагъэмэ атесых.</t>
  </si>
  <si>
    <t>шмель.</t>
  </si>
  <si>
    <t xml:space="preserve">ЧIЫГУ </t>
  </si>
  <si>
    <t>Тыгъэм епхыгъэ планетэмэ ащыщэу зигургъы щычэрэзэу ыкIи тыгъэр къэзыкIухьэрэр ары. ЧIыгум тыгъэр илъэсым къыкIоцIы зэ къекIухьэ. 2. суша.</t>
  </si>
  <si>
    <t>1. земля.</t>
  </si>
  <si>
    <t xml:space="preserve">ЧIЫГУГЪЭШIУ </t>
  </si>
  <si>
    <t>ЧIыгур нахьышIу шIыгъэным пае, халъхьэрэр ары. ЧIыгум минерал чIыгугъэшIухэр халъхьэх.</t>
  </si>
  <si>
    <t>удобрение.</t>
  </si>
  <si>
    <t xml:space="preserve">ЧIЫКЪУ </t>
  </si>
  <si>
    <t>ЧIыкъом фэдэу Iае.</t>
  </si>
  <si>
    <t>барсук.</t>
  </si>
  <si>
    <t xml:space="preserve">ЧIЫКIЭ </t>
  </si>
  <si>
    <t>Амыжъогъахэу е бэ шIагъэу амыжъогъэ чIыгур ары. ЧIыкIэм лэжьыгъэу щыпшIэрэр мэбагъо.</t>
  </si>
  <si>
    <t>целина.</t>
  </si>
  <si>
    <t xml:space="preserve">ЧIЫЛЪ </t>
  </si>
  <si>
    <t>ЧIылъэм фэдэ къытехъуагъэп. ЧIылъэм текIи, хым техьагъ. Къухьэм къикIи чIылъэм къытехьэжьыгъ.</t>
  </si>
  <si>
    <t>1.суша.</t>
  </si>
  <si>
    <t xml:space="preserve">ЧIЫНД </t>
  </si>
  <si>
    <t>Мэз чIэгъым къычIэкIэрэ уц лъэпсэ хъурэе фыжь цIыкIу. КIалэхэр чIындахьэ мэзым макIох. ЧIындэ пIартэ ашIэу мэхъу.</t>
  </si>
  <si>
    <t>земляной орех.</t>
  </si>
  <si>
    <t xml:space="preserve">ЧIЫПЦI </t>
  </si>
  <si>
    <t>Тихэку ичIыгухэр чIыпцIэх. ЧIыпцIэм лэжьыгъэр щэбагъо.</t>
  </si>
  <si>
    <t>чернозем.</t>
  </si>
  <si>
    <t xml:space="preserve">ЧIЫПIАКIЭ </t>
  </si>
  <si>
    <t>ХэпIакIэ. ЧIыпIакIэ итIысхьагъ.</t>
  </si>
  <si>
    <t>новое место.</t>
  </si>
  <si>
    <t xml:space="preserve">ЧIЫПIЭ </t>
  </si>
  <si>
    <t>Школыр зыщашIыщт чIыпIэр агъэнэфагъ. Зы чIыпIэ изагъэрэп.</t>
  </si>
  <si>
    <t xml:space="preserve">ЧIЫРЫКIУ </t>
  </si>
  <si>
    <t>Картофым ехьщыр лъэпсэрыкI лъэпкъ. ЧIырыкIур хатэмэ къадакIэ. ЧIырыкIур зэрэцIынэу ашхы.</t>
  </si>
  <si>
    <t>топинамбур.</t>
  </si>
  <si>
    <t xml:space="preserve">ЧIЫТIЫР </t>
  </si>
  <si>
    <t>Шыр чIытIырым ригъэлъагъ.</t>
  </si>
  <si>
    <t>окоп, канава, укрепление.</t>
  </si>
  <si>
    <t xml:space="preserve">ЧIЫФЭ </t>
  </si>
  <si>
    <t>Зыгорэм ыгъэфедэнышъ, ритыжьынэу къыIахырэр. Ахъщэ чIыфэ ыштагъ. ЧIыфэ къыIихыгъ. ЧIыфэр птыжьын фае.</t>
  </si>
  <si>
    <t>заем.</t>
  </si>
  <si>
    <t xml:space="preserve">ЧIЫФЭЖЪЫ </t>
  </si>
  <si>
    <t>БэшIагъэу аштэгъэ чIыф. ЧIыфэжъыр тыжьыгъуае.</t>
  </si>
  <si>
    <t>старый долг.</t>
  </si>
  <si>
    <t xml:space="preserve">чiыхъумбый </t>
  </si>
  <si>
    <t>ЧIыхъумбыйнэшъу. ЧIыхъумбыим чIыр зэхетIыхьэ. ЧIыхъумбый ятI.</t>
  </si>
  <si>
    <t>крот.</t>
  </si>
  <si>
    <t xml:space="preserve">ЧIЫШЪХЬАШЪУ </t>
  </si>
  <si>
    <t>ЧIышъхьашъом уцхэр къытекIэх.</t>
  </si>
  <si>
    <t>поверхность земли.</t>
  </si>
  <si>
    <t xml:space="preserve">ЧIЭ </t>
  </si>
  <si>
    <t>КонычIэм коц тIэкIу илъ. ЫчIэ иплъыхьагъ. Псыр куу, чIэ иIэп. ПхъэчаичIэр кIэутыгъ. ЩэлъачIэр чIэзыгъ.</t>
  </si>
  <si>
    <t>дно.</t>
  </si>
  <si>
    <t xml:space="preserve">ЧIЭБЫБАГЪ </t>
  </si>
  <si>
    <t>Быбызэ чIэхьагъ. Бзыур къакъырэм чIэбыбагъ.</t>
  </si>
  <si>
    <t xml:space="preserve">ЧIЭБЫБАГЪЭР </t>
  </si>
  <si>
    <t>Тхьаркъоу къакъырэм чIэбыбагъэр, тIэкIу зытешIэм къычIэбыбыкIыжьыгъ.</t>
  </si>
  <si>
    <t>залетевший, -ая, -ее.</t>
  </si>
  <si>
    <t xml:space="preserve">ЧIЭБЫГЪ </t>
  </si>
  <si>
    <t>Псы чIэгъы хъугъэ. Щалъэр псым чIэбыгъ.</t>
  </si>
  <si>
    <t>погрузился, -лась, -лось в воду.</t>
  </si>
  <si>
    <t xml:space="preserve">чiэбыгъэр </t>
  </si>
  <si>
    <t>Щалъэу псым чIэбыгъэр ычIэ етIысэхыгъ.</t>
  </si>
  <si>
    <t>погрузившийся, -аяся, -ееся.</t>
  </si>
  <si>
    <t xml:space="preserve">ЧIЭБЫБЫКIЫГЪ </t>
  </si>
  <si>
    <t>Бзыур къакъырэм чIэбыбыкIыгъ.</t>
  </si>
  <si>
    <t>ЧIЭБЫБЫКIЫГЪЭР</t>
  </si>
  <si>
    <t>Тхьаркъоу къакъырэм чIэбыбыкIыгъэр, къакъырашъхьэм тетIысхьагъ.</t>
  </si>
  <si>
    <t>вылетевший, -ая,-ее (из).</t>
  </si>
  <si>
    <t xml:space="preserve">ЧIЭБЫБЭЖЬЫГЪ </t>
  </si>
  <si>
    <t>Тхьаркъор къызычIэбыбыкIыгъэгъэ къакъырэм чIэбыбэжьыгъ.</t>
  </si>
  <si>
    <t>залетел, -а, -о (в, под).</t>
  </si>
  <si>
    <t xml:space="preserve">ЧIЭБГЪАГЪ </t>
  </si>
  <si>
    <t>УарзэкIэ чIэбгъэгъ фыркъор къычIахыгъ.</t>
  </si>
  <si>
    <t>накрыт, -а, -о (соломой, травой).</t>
  </si>
  <si>
    <t xml:space="preserve">ЧIЭГУАГЪ </t>
  </si>
  <si>
    <t>ЧIэгукIагъ. Къакъырым чIэгуагъэу пхъэр чIэлъ.</t>
  </si>
  <si>
    <t>набит, -а, -о.</t>
  </si>
  <si>
    <t>ЧIЭГЪОЛЪХЬАГЪЭР</t>
  </si>
  <si>
    <t>ЛIэу чъыгы чIэгъым чIэгъолъхьагъэр, чъыягъэ. Сымаджэу сымэджэщым чIэгъолъхьагъэр, хъужъыгъэ.</t>
  </si>
  <si>
    <t>легший,-ая,-ее (под).</t>
  </si>
  <si>
    <t xml:space="preserve">ЧIЭГЪРЫС </t>
  </si>
  <si>
    <t>Псы чIэгъым щыкIоныр ары. Ар псым чIэгърысэкIэ щэкIо.</t>
  </si>
  <si>
    <t>плывя под водой.</t>
  </si>
  <si>
    <t xml:space="preserve">ЧIЭГЪЧIЭЛЪ1 </t>
  </si>
  <si>
    <t>Джэнэ чIэгъчIэлъ. Гъочэндж чIэгъчIэлъ.</t>
  </si>
  <si>
    <t>нижнее белье.</t>
  </si>
  <si>
    <t xml:space="preserve">ЧIЭГЪЧIЭЛЪ2 </t>
  </si>
  <si>
    <t>ГущыIэ чIэгъчIэлъ. ГущыIэ чIэгъчIэлъыкIэ зэдэгущыIагъэх.</t>
  </si>
  <si>
    <t>иносказание.</t>
  </si>
  <si>
    <t xml:space="preserve">ЧIЭДЗАГЪ </t>
  </si>
  <si>
    <t>Хьапсым чIэ дзагъэм фэд.</t>
  </si>
  <si>
    <t>брошен, -а, -о.</t>
  </si>
  <si>
    <t xml:space="preserve">ЧIЭЖЪУХЬАГЪ </t>
  </si>
  <si>
    <t>Жъуагъэм ычIэгъы шIыгъэр. Ебзэу жъуагъэм чIэжъухьагъэр мэкIаIо.</t>
  </si>
  <si>
    <t>запахан, -а, -о.</t>
  </si>
  <si>
    <t xml:space="preserve">ЧIЭЗЫГЪ </t>
  </si>
  <si>
    <t>Пхъэчаим ычIэ чIэзыгъ.</t>
  </si>
  <si>
    <t>вывалился, -лась, -лось (дно).</t>
  </si>
  <si>
    <t xml:space="preserve">ЧIЭЗЫН </t>
  </si>
  <si>
    <t>ПхъэчаичIэр чIэзынкIэ ежьагъ.</t>
  </si>
  <si>
    <t>вывалиться, отвалиться.</t>
  </si>
  <si>
    <t xml:space="preserve">ЧIЭКУАГЪ </t>
  </si>
  <si>
    <t>IонтIэ пакIэу Iатэм чIэкуагъэр къычIилъэшъугъ.</t>
  </si>
  <si>
    <t>засунут, -а, -о (под).</t>
  </si>
  <si>
    <t xml:space="preserve">ЧIЭК1ОДАГЪ </t>
  </si>
  <si>
    <t>КIэшъухьагъ. Картофэу чIэтIагъэм ыныкъо чIэкIодагъ.</t>
  </si>
  <si>
    <t>1. пропал, -а, -о (внизу, под).</t>
  </si>
  <si>
    <t xml:space="preserve">ЧIЭКIОДАГЪЭР </t>
  </si>
  <si>
    <t>КIэшъухьагъэр. ЧIыунэм къэбаскъэу чIэкIодагъэр бэ.</t>
  </si>
  <si>
    <t>1.пропавший, -ая, -ее (в).</t>
  </si>
  <si>
    <t xml:space="preserve">ЧIЭК1ОШЪАГЪ </t>
  </si>
  <si>
    <t>Макъэ ымыгъэIоу цIыкIу-цIыкIоу чIэхьагъ. Къакъырэм чIэкIошъагъ.</t>
  </si>
  <si>
    <t>прокрался, -лась, -лось (в).</t>
  </si>
  <si>
    <t xml:space="preserve">ЧIЭК1ОШЪАГЪЭР </t>
  </si>
  <si>
    <t>ЦIыкIу-цIыкIоу чIэхъагъэр. Унэм чIэкIошъагъэр къашIагъ.</t>
  </si>
  <si>
    <t>прокравшийся, -аяся,-ееся.</t>
  </si>
  <si>
    <t xml:space="preserve">ЧIЭЛЪЫГЪ </t>
  </si>
  <si>
    <t>ЫчIэгъ щылъыр. Шъхьантэ чIэгъым ахъщэр чIэлъ. Щазмэм падош дэгъу чIэлъ.</t>
  </si>
  <si>
    <t>1. лежал, -а, -о (под).</t>
  </si>
  <si>
    <t xml:space="preserve">ЧIЭЛЪЫГЪЭР </t>
  </si>
  <si>
    <t>ШIуагъэ зиIэу чIы чIэгъым чIэлъыр бэ. Цуакъэм шъоу чIэлъыр шъо дэгъу. Тучаным шэкIэу чIэлъыр бэ.</t>
  </si>
  <si>
    <t>лежавший, -ая, -ее (под).</t>
  </si>
  <si>
    <t xml:space="preserve">ЧIЭСАГЪ </t>
  </si>
  <si>
    <t>Пчэгъоу чIэсагъэмэ чыр адидзыгъ. Пчэгъур пытэу чIэсагъ.</t>
  </si>
  <si>
    <t xml:space="preserve">ЧIЭСЫГЪ </t>
  </si>
  <si>
    <t>ПэсакIор чылым чIэсыгъ. ЛIыжъыр чъыгы чIэгъым чIэсыгъ.</t>
  </si>
  <si>
    <t>1. сидел, -а, -о (под).</t>
  </si>
  <si>
    <t xml:space="preserve">ЧIЭСЫГЪЭР </t>
  </si>
  <si>
    <t>Чъыг чIэгъым чIэсыгъэр чIэкIыжьыгъ.</t>
  </si>
  <si>
    <t>1. сидевший, -ая, -ее (в, под).</t>
  </si>
  <si>
    <t xml:space="preserve">ЧIЭТIАГЪ </t>
  </si>
  <si>
    <t>Картофыр чIэтIагъ. Ахъщэ чIэтIагъэ къыгъотыгъ.</t>
  </si>
  <si>
    <t>закопан, -а, -о; зарыт, -а, -о.</t>
  </si>
  <si>
    <t xml:space="preserve">ЧIЭУАГЪ1 </t>
  </si>
  <si>
    <t>Къыхэмыщыжьэу чIэх?агь. Псым чIэуагъ.</t>
  </si>
  <si>
    <t>скрылся,-лась, -лось (под).</t>
  </si>
  <si>
    <t xml:space="preserve">ЧIЭУАГЪ2 </t>
  </si>
  <si>
    <t>ЫчIэгъы чIэуагъ. ЕтIэгъойкIэ чIауи, хьамбар чIэгъым чэтхэр къычIифыгъэх.</t>
  </si>
  <si>
    <t>бросил,-а, -о (под).</t>
  </si>
  <si>
    <t xml:space="preserve">ЧIЭФАГЪ </t>
  </si>
  <si>
    <t>Пхъэр зэкIэ сараим чIэфагъ.</t>
  </si>
  <si>
    <t>поместился, -лась, -лось (под).</t>
  </si>
  <si>
    <t xml:space="preserve">ЧIЭФАГЪЭР </t>
  </si>
  <si>
    <t>Пхъэу къакъырэм чIэфагъэр бэ.</t>
  </si>
  <si>
    <t>поместившийся, -аяся, -ееся (под).</t>
  </si>
  <si>
    <t xml:space="preserve">ЧIЭФЭН </t>
  </si>
  <si>
    <t>Пхъэр зэкIэ къакъырэм чIэфэн сIоу сшIагъэп, ау чIэфагъ.</t>
  </si>
  <si>
    <t>поместить.</t>
  </si>
  <si>
    <t xml:space="preserve">ЧIЭХЬАГЪ </t>
  </si>
  <si>
    <t>Быныр унэм чIэхьагъ. Колхозникыр колхоз правлением чIэхьагъ.</t>
  </si>
  <si>
    <t>1.зашел, -а, -о.</t>
  </si>
  <si>
    <t xml:space="preserve">ЧIЭХЬАГЪЭР </t>
  </si>
  <si>
    <t>ЧIыунэм чIэхьагъэм картоф къычIихыгъ.</t>
  </si>
  <si>
    <t>зашедший, -ая, -ее.</t>
  </si>
  <si>
    <t>ЧIЭХЬАГЪОШIУ</t>
  </si>
  <si>
    <t>ИчIэхьэн псынкIагъо. Илъэоянэхэр дэгъоу шIыгъэшъ, чIыунэм чIэхьагъошIу.</t>
  </si>
  <si>
    <t>1. легко зайти.</t>
  </si>
  <si>
    <t>ЧIЭХЬЭГЪУАЙ</t>
  </si>
  <si>
    <t>ИчIэхьан къин. ЧIыунэм илъэоянэ дэишъ чIэхьэгъуай.</t>
  </si>
  <si>
    <t>1. трудно зайти.</t>
  </si>
  <si>
    <t xml:space="preserve">ЧIЭХЪУАГЪ </t>
  </si>
  <si>
    <t>КъыкIэкIагь. Картофым чIэхъуагъ.</t>
  </si>
  <si>
    <t>появился, -лась, -лось; выросли (под).</t>
  </si>
  <si>
    <t>ЧIЭХЪУАГЪЭР ЗЭМ. ПРИЧ.</t>
  </si>
  <si>
    <t>Картофабанэм чIэхъуагъэр бэ.</t>
  </si>
  <si>
    <t>появившийся, -аяся, -ееся; выросший, ~ая, -ее (под).</t>
  </si>
  <si>
    <t xml:space="preserve">ЧIЭХЬЭЖЬЫГЪ </t>
  </si>
  <si>
    <t>Чъыг жьаум къычIэкIи, тIэкIурэ тыгъэм хэти, жъаум ч1эхьажъыгъ.</t>
  </si>
  <si>
    <t>1. обратно зашел, -а, -о . (в).</t>
  </si>
  <si>
    <t>ЧIЭIЭБАГЪ</t>
  </si>
  <si>
    <t>IэкIэ чIэIагъ. Шъхьантэ чIэгъым чIэIэбагъ. ПIэкIор ч1эгъым  чIэIэбагъ.</t>
  </si>
  <si>
    <t>полез, -ла,-ло рукой(под).</t>
  </si>
  <si>
    <t xml:space="preserve">ЧIЭIЭБАГЪЭР </t>
  </si>
  <si>
    <t>Стол чIэгъым чIэIэбагъэм карандашыр къычIихыжьыгъ.</t>
  </si>
  <si>
    <t>полезший, -ая, -ее рукой (под).</t>
  </si>
  <si>
    <t xml:space="preserve">ШАГЪЭ </t>
  </si>
  <si>
    <t>Шъабэ хъугъэ. Къужъыр шагъэ. Мыр шагъэ. Къужъ шагъэ ещэ.</t>
  </si>
  <si>
    <t>1. улежался, -лась, -лось.</t>
  </si>
  <si>
    <t xml:space="preserve">ШАКО </t>
  </si>
  <si>
    <t>Бжьэм шъоур зыришIыхьэрэ хэнэбзэ гъуанэхэу ышIыхэрэр ары. Шъоу хьакIом шъоур зыкIащыкIэ шакор къэнэ. Шакор зажъожькIэ шэфы мэхъу.</t>
  </si>
  <si>
    <t>соты.</t>
  </si>
  <si>
    <t xml:space="preserve">ШАК1О1 </t>
  </si>
  <si>
    <t>ЛэучыцI къэукIыным пылъыр ары. ШакIом тхьакIумкIыхьэ къыхьыгъ.</t>
  </si>
  <si>
    <t>охотник.</t>
  </si>
  <si>
    <t>ШАКIО2</t>
  </si>
  <si>
    <t>Лэучыц1э уяшэкIонэу укIоныр. ШакIо кIуагъэ. ШакIо къикIыжьыгъ.</t>
  </si>
  <si>
    <t>охотиться.</t>
  </si>
  <si>
    <t xml:space="preserve">ШАЛ </t>
  </si>
  <si>
    <t>Шъхьэтехъу. Бзылъфыгъэм шал техъуагъ. Щыухьэ шал. Дэнэ шал. Шал къолэн. Шал къыщэфыгъ.</t>
  </si>
  <si>
    <t>шаль.</t>
  </si>
  <si>
    <t xml:space="preserve">ШАЛЫШХУ </t>
  </si>
  <si>
    <t>Шалышхо техъуагъ.</t>
  </si>
  <si>
    <t>теплая большая шаль.</t>
  </si>
  <si>
    <t xml:space="preserve">ШАМБЫР </t>
  </si>
  <si>
    <t>Шамбыр бэщ. Шамбыр гъэкIыгъ.</t>
  </si>
  <si>
    <t>бамбук.</t>
  </si>
  <si>
    <t xml:space="preserve">ШАО </t>
  </si>
  <si>
    <t>Шыкур зезыфэрэр ары. Шаом кур къыгъэуцугъ.</t>
  </si>
  <si>
    <t>1. ямщик, возница.</t>
  </si>
  <si>
    <t xml:space="preserve">ШАПСЫГЪ </t>
  </si>
  <si>
    <t>Шапсыгъэхэр адыгэ лъэпкъым щыщых. Шапсыгъэ кIал. Шапсыгъэ хьакI. 2. Шапсугия. Шапсыгъэхэр зэрыс хэкур ары. Шапсыгъэ к1уагъэ. Шапсыгъэ к1ик1ыжьыгъэ хьак1.</t>
  </si>
  <si>
    <t>1. шапсуг.</t>
  </si>
  <si>
    <t xml:space="preserve">ШАПХЪ </t>
  </si>
  <si>
    <t>Шапхъэ тырихыгъ. ЩазмашIэм кIалэм ылъакъо шапхъэ тырихыгъ.</t>
  </si>
  <si>
    <t>1. мера, размер.</t>
  </si>
  <si>
    <t xml:space="preserve">ШАР </t>
  </si>
  <si>
    <t>Хъурай. ЧIыгур шарым фэдэу хъурай.</t>
  </si>
  <si>
    <t>шар.</t>
  </si>
  <si>
    <t xml:space="preserve">ШАРФ </t>
  </si>
  <si>
    <t>Пшъэдэлъ. Шарф дахэ ыпшъэ дэлъ.</t>
  </si>
  <si>
    <t>1. шарф.</t>
  </si>
  <si>
    <t xml:space="preserve">ШАФРАН </t>
  </si>
  <si>
    <t>МыIэрысэ сорт дэгъу. Тучаным шафран мыIэрысэ щащэ.</t>
  </si>
  <si>
    <t>шафран.</t>
  </si>
  <si>
    <t xml:space="preserve">ШАХМАТ </t>
  </si>
  <si>
    <t>1. ПлIэнэб 64-рэ хъурэ пхъэмбгъу плIэмый цIыкIум фигурэхэр тырагъэтIысхьэзэ, зэрэджэгухэрэ кIэн ешIакI. НэбгыритIур шахмат зэдешIагъэх.</t>
  </si>
  <si>
    <t>шахматы.</t>
  </si>
  <si>
    <t xml:space="preserve">ШАХТ </t>
  </si>
  <si>
    <t>МыжъошIомыкI е руда къычIэхыпIэу чIычIэгъым е къушъхьэ чIэгъым щашIырэр ары. Шахтым Iоф щешIэ. Шахтым мыжъо шIомыкIыр къычIахы. :</t>
  </si>
  <si>
    <t>шахта.</t>
  </si>
  <si>
    <t xml:space="preserve">ШАХТЕР </t>
  </si>
  <si>
    <t>Шахтым щылажьэу, ащ Iоф щызышIэрэр ары. Шахтер кIал. Шахтерыр шахтым чIэхьагъ.</t>
  </si>
  <si>
    <t>шахтер.</t>
  </si>
  <si>
    <t xml:space="preserve">ШАШЛЫК </t>
  </si>
  <si>
    <t>Мэлыл цIынэу цацэкIэ гъэжъагъэр ары. ШхапIэм шашлык щашIы.</t>
  </si>
  <si>
    <t>шашлык.</t>
  </si>
  <si>
    <t xml:space="preserve">ШАХЪО </t>
  </si>
  <si>
    <t>Шыхэр зыгъэхъоу, къэзыухъумэу апэтрэр ары. Шахъом шыхэр псым ыфыгъэх. Шахъо ежьагъ.</t>
  </si>
  <si>
    <t>табунщик.</t>
  </si>
  <si>
    <t xml:space="preserve">ШАIО </t>
  </si>
  <si>
    <t>Чэу шIыхьэгъэ лъагэу, шэхъогъур зыдагъэзыхьэу, пасэм ашIыщтыгъэр ары. Шэхъогъур шаIом дагъэзыхьи, емылычхэр къаубытыгъэх.</t>
  </si>
  <si>
    <t>высокая плетеная изгородь.</t>
  </si>
  <si>
    <t xml:space="preserve">ШИФОН </t>
  </si>
  <si>
    <t>ШэкI пIокIэ шъэбэ лъэпкъ. Шифон джанэ щыгъ.</t>
  </si>
  <si>
    <t>шифон.</t>
  </si>
  <si>
    <t xml:space="preserve">ШКАФ </t>
  </si>
  <si>
    <t>МэкIаехэр зиIэу, пчъэ зыIулъэу ашIырэ тхылъ IыгъыпI. Шкафым тхылъхэр дэлъых. Шкаф къыщэфыгъ.</t>
  </si>
  <si>
    <t>шкаф.</t>
  </si>
  <si>
    <t xml:space="preserve">ШКОЛ </t>
  </si>
  <si>
    <t>ЕджапIэ. Школ ублапI. Школ гурыт. Школым кIалэхэр щеджэх.</t>
  </si>
  <si>
    <t>школа.</t>
  </si>
  <si>
    <t xml:space="preserve">ШКЪУН </t>
  </si>
  <si>
    <t>Чэт Iус. Чэтмэ шкъун аритыгъ.Чэтым шкъун ипкIыхь (гущ.).</t>
  </si>
  <si>
    <t>корм для птиц.</t>
  </si>
  <si>
    <t xml:space="preserve">ШКIАКIЭ </t>
  </si>
  <si>
    <t>Чэмым шкIакIэ къылъфыгъ.</t>
  </si>
  <si>
    <t>молодая телка.</t>
  </si>
  <si>
    <t xml:space="preserve">ШКIУН </t>
  </si>
  <si>
    <t>КIапсэм шкIунэ фишIыгъ. КIапсэр шкIунэм рищыгъ.</t>
  </si>
  <si>
    <t xml:space="preserve">ШКIЭ </t>
  </si>
  <si>
    <t>Чэмым къылъфыгъакIэр ары. ЧэмышкI. ПсыцушкI. Чэмым шкIэ къылъфыгъ. ШкIэр мэбыу. Цу зимыIэм шкIэ кIешIэ (гущ.).</t>
  </si>
  <si>
    <t>телка, теленок.</t>
  </si>
  <si>
    <t xml:space="preserve">ШКIЭЖЪ </t>
  </si>
  <si>
    <t>ИлъэситIу зыныбжь шкIэр ары. ШкIэжъыр кIишIагъ.</t>
  </si>
  <si>
    <t>телок (двухлеток, трехлеток).</t>
  </si>
  <si>
    <t xml:space="preserve">ШКIЭЛ </t>
  </si>
  <si>
    <t>ШкIэ укIыгъэм ыл. Тучаным шкIэл щащэ.</t>
  </si>
  <si>
    <t>телятина.</t>
  </si>
  <si>
    <t xml:space="preserve">ШКIЭЩ </t>
  </si>
  <si>
    <t>ШкIэхэр зэрытынэу ашIырэ бгъагъэр ары. ЩкIэр шкIэщым ит.</t>
  </si>
  <si>
    <t>телятник.</t>
  </si>
  <si>
    <t>ШОКОЛАД</t>
  </si>
  <si>
    <t>Какаорэ шъоущугъурэкIэ шIыгъэ конфет лъэпкъ.Шоколад конфет къыщэфыгъ.</t>
  </si>
  <si>
    <t>шоколад.</t>
  </si>
  <si>
    <t xml:space="preserve">ШОФЕР </t>
  </si>
  <si>
    <t>Автомашинэ зеф. Ащ шоферэу Iоф ешIэ.</t>
  </si>
  <si>
    <t>шофер.</t>
  </si>
  <si>
    <t xml:space="preserve">ШПАГАТ </t>
  </si>
  <si>
    <t>КIэпсэжъый. Косилкэм шпагаткIэ бганэр къепхы. ШпагаткIэ дзыом ышъхъэ щипхагъ.</t>
  </si>
  <si>
    <t>шпагат.</t>
  </si>
  <si>
    <t xml:space="preserve">ШПИОН </t>
  </si>
  <si>
    <t>Пыим иплъэIокIо-дэIуакIу. Шпионыр къаубытыгъ.</t>
  </si>
  <si>
    <t>шпион.</t>
  </si>
  <si>
    <t xml:space="preserve">ШРИФТ </t>
  </si>
  <si>
    <t>Цинкым хэшIыкIыгъэ буквэхэу, тхылъхэр, газетхэр зэрэхахырэр ары. Наборщикым шрифтхэр зэхигъэуцохэзэ, тхылъыр хихыгъ.</t>
  </si>
  <si>
    <t>шрифт.</t>
  </si>
  <si>
    <t xml:space="preserve">ШТАБ </t>
  </si>
  <si>
    <t>Дзэмэ яIоф зезыхьэрэ командованием иIофшIапI. Штабым Iоф щешIэ. Генеральнэ штаб. Штабым иначальник.</t>
  </si>
  <si>
    <t>штаб.</t>
  </si>
  <si>
    <t xml:space="preserve">ШТАМП </t>
  </si>
  <si>
    <t>Каучукым е металлым хэшIыкIыгъэ мыхъурэу,IофшIапIэм ыцIэ зытетхагъэр ары. Штампыр тыридзагъ.</t>
  </si>
  <si>
    <t>штамп.</t>
  </si>
  <si>
    <t xml:space="preserve">ШТАТ </t>
  </si>
  <si>
    <t>IофшIэкIо пчъагъэу IофшIапIэм иIэр ары. IофшIапIэм иштат цIыкIу. Штатым къыхагъэхъуагъ. Штатыр нахь макIэ ашIыгъ.</t>
  </si>
  <si>
    <t>штат.</t>
  </si>
  <si>
    <t xml:space="preserve">ШТАУКI </t>
  </si>
  <si>
    <t>Мыжъо гъожьышъо лъэпкъэу, гъучIыкIэ зеохэкIэ мэшIуачэ къызхихырэр ары. ШтаукIым еуи, машIор бзыуцыфым хигъани, папиросыр хигъэнагъ.</t>
  </si>
  <si>
    <t>кремень.</t>
  </si>
  <si>
    <t xml:space="preserve">ШТРАФ </t>
  </si>
  <si>
    <t>Тазыр, пщыныжь. Штраф тыралъхьагъ.</t>
  </si>
  <si>
    <t xml:space="preserve">ШХАГЪЭ </t>
  </si>
  <si>
    <t>Гъомлапхъэ ышхыгъ. ТIыси, шхагъэ. ШхапIэм чIахьи, шхагъэ. Машхэ тет.</t>
  </si>
  <si>
    <t>поел, -а, -о.</t>
  </si>
  <si>
    <t xml:space="preserve">ШХАГЪЭР </t>
  </si>
  <si>
    <t>К1алэу шхагъэр, IофышIэ кIуагъэ.</t>
  </si>
  <si>
    <t>поевший, -ая, -ее.</t>
  </si>
  <si>
    <t xml:space="preserve">ШХАКIО </t>
  </si>
  <si>
    <t>2. растратчик. Ар боу шхакIо, аш, ышхыгъэр бэ.</t>
  </si>
  <si>
    <t>1. пойти обедать. шхакiо кiуагъэ.</t>
  </si>
  <si>
    <t xml:space="preserve">ШХО </t>
  </si>
  <si>
    <t>Шым ышъхьэ тыралъхьэу зэрагъэIорышIэрэр ары. Шым шхо тыралъхьагъ. Тыжьынышху.</t>
  </si>
  <si>
    <t>уздечка.</t>
  </si>
  <si>
    <t xml:space="preserve">ШХОЛ </t>
  </si>
  <si>
    <t>Чэмым, ыкIи ащ фэдэу щэкIэ пIорэм щэр зэрытэу иIэ органыр ары. Чэмым ышхол ины хъугъэ.</t>
  </si>
  <si>
    <t>вымя.</t>
  </si>
  <si>
    <t xml:space="preserve">ШХОМЛАКIЭ </t>
  </si>
  <si>
    <t>ШхоIум пыдэгъэ шъо кIыхьэу шыр зэрэзэращэрэр, зэрагъэIорышIэрэр ары. Шыум шхомлакIэр ыIыгъэу шым тес.</t>
  </si>
  <si>
    <t>повод.</t>
  </si>
  <si>
    <t xml:space="preserve">ШХОНКIЭКI </t>
  </si>
  <si>
    <t>Шхонч кIэкI. ШхонкIэкIымкIэ уагъэ.</t>
  </si>
  <si>
    <t>пистолет, наган.</t>
  </si>
  <si>
    <t xml:space="preserve">ШХОНКIЭКIЫЛЪ </t>
  </si>
  <si>
    <t>КIэрэхъуалъ. ШхонкIэкIылъэм шхонкIэкIыр елъы.</t>
  </si>
  <si>
    <t>кобура.</t>
  </si>
  <si>
    <t>ШХОНКIЭКIЫПС</t>
  </si>
  <si>
    <t>Зыцыпэ шхонкIэкI лъэдакъэм пышIагъэу, ашIохэлъагъэу IэкIэ шIыгъэ шъагъэу, дэнлъэчхэр зыпышIыхьагъэр ары. Пшъашъэм шхонкIэкIыпс ышIи, кIалэм ритыгъ.</t>
  </si>
  <si>
    <t>шнур к пистолету.</t>
  </si>
  <si>
    <t xml:space="preserve">ШХОНЧ </t>
  </si>
  <si>
    <t>Гынрэ щэрэ зэралъхьэу, агъэорэ Iаш. Шхончыр ыузэндыгъ. Шхончым щэ рилъхьагъ. Шхончыр ышти, шакIор ежьагъ.</t>
  </si>
  <si>
    <t>ружье.</t>
  </si>
  <si>
    <t xml:space="preserve">ШХОНЧАУ </t>
  </si>
  <si>
    <t>ШхончымкIэ заорэр, мыохъоу тезгъафэрэр ары. А кIалэр шхончау. Шхончэо Iаз.</t>
  </si>
  <si>
    <t>стрелок.</t>
  </si>
  <si>
    <t xml:space="preserve">ШХОНЧЫКУ </t>
  </si>
  <si>
    <t>Шхончым гъуанэ иIэу щэр зэрырикIырэр ары. Шхончыкум щэр къинагъ. Шхончыкур ылъжIыгъ.</t>
  </si>
  <si>
    <t>ствол.</t>
  </si>
  <si>
    <t xml:space="preserve">ШХОНЧЫП </t>
  </si>
  <si>
    <t>Шхончым ыпакI. Шхончыпэм кIырыплъи, тыригъэпсыхьи псагъэм еуагъ. Солдатым ишхончыпэ пчыпыджын пылъ.</t>
  </si>
  <si>
    <t>конец ствола (ружья).</t>
  </si>
  <si>
    <t xml:space="preserve">ШХОНЧЫШХУ </t>
  </si>
  <si>
    <t>Еплъ шхончым.</t>
  </si>
  <si>
    <t xml:space="preserve">ШХОIУ </t>
  </si>
  <si>
    <t>ГъучIым металлым хэшIыкIыгъэу шым ыжэ далъхьэу шхом хэдагъэр ары. Шым шхоIур жэдигъэзи, псы ригъэшъуагъ, ыгъэшхагъ.</t>
  </si>
  <si>
    <t>удило.</t>
  </si>
  <si>
    <t xml:space="preserve">ШХУЖЪ </t>
  </si>
  <si>
    <t>Ышхужъ мэузы.</t>
  </si>
  <si>
    <t>таз.</t>
  </si>
  <si>
    <t xml:space="preserve">ШХЫ </t>
  </si>
  <si>
    <t>Узы. ЫIэ шхы хидзагъ.</t>
  </si>
  <si>
    <t>костоеда, волос.</t>
  </si>
  <si>
    <t xml:space="preserve">ШХЫГЪО </t>
  </si>
  <si>
    <t>Мазэ пэпчъэу е илъэсым къэралыгъом ритрэ ахъщ. Сомэ фыжьы шъибгъур шхыгъоу сэ къысфакIо. (Джанбэчрэ Хьабибэрэ).</t>
  </si>
  <si>
    <t>содержание, жалование.</t>
  </si>
  <si>
    <t>ШХЫГЪОШIУ</t>
  </si>
  <si>
    <t>Ишхын псынкIагьо. Ахъщэр шхыгъошIу, ау къэлэжьыгъуай.</t>
  </si>
  <si>
    <t>легко израсходовать.</t>
  </si>
  <si>
    <t xml:space="preserve">ШХЫНЛЪ </t>
  </si>
  <si>
    <t>Былымхэр зыщагъашхэхэу, мэкъу Iусхэр зыдалъхьэрэр ары. Шхынлъэм мэкъу диз.</t>
  </si>
  <si>
    <t>ясли, кормушка.</t>
  </si>
  <si>
    <t xml:space="preserve">ШХЫНЦУМП </t>
  </si>
  <si>
    <t>Пхъэшъхьэ-мышъхьэмэ ащыщ.</t>
  </si>
  <si>
    <t>инжир.</t>
  </si>
  <si>
    <t xml:space="preserve">ШХЫНШIЭЩ </t>
  </si>
  <si>
    <t>Пыт. ШхыншIэщым бысымгуащэр щэпщэрыхьэ.</t>
  </si>
  <si>
    <t>кухня.</t>
  </si>
  <si>
    <t xml:space="preserve">ШХЫНЫ </t>
  </si>
  <si>
    <t>Гъомлапхъ.ЦIыфым ышхырэ лъэпкъыр ары. Шхыныр столым тиз. Шхынэу ышIыгъэр бэ. Шхын макIэр шхыгъуае (гущ.).</t>
  </si>
  <si>
    <t>продукты, питания.</t>
  </si>
  <si>
    <t>ШХЭГЪАЕ</t>
  </si>
  <si>
    <t>Бащэ ышхыгъ. Ар шхэгъае. Шхэгъае хъугъэ.</t>
  </si>
  <si>
    <t>наелся, -лась, -лось до отказа.</t>
  </si>
  <si>
    <t xml:space="preserve">ШХЭГЪАКIЭ </t>
  </si>
  <si>
    <t>Зышхагъэр бэ мышIэрэр ары. КIалэр шхэгъакIэ.</t>
  </si>
  <si>
    <t>только что поевший, -ая, -ее.</t>
  </si>
  <si>
    <t>ШХЭГЪАЩЭ</t>
  </si>
  <si>
    <t>Бащэ ышхыгъ. Чэмыр шхэгъащэ.</t>
  </si>
  <si>
    <t>объелся, -лась, -лось.</t>
  </si>
  <si>
    <t xml:space="preserve">ШХЭГЪУ </t>
  </si>
  <si>
    <t>Зышхэхэ хабзэ уахътэр ары. Щэджэгъо шхэгъу. Пчыхьэшъхъэ шхэгъу. Быным яшхэгъу къытефагъ.</t>
  </si>
  <si>
    <t>время еды.</t>
  </si>
  <si>
    <t>ШХЭГЪУ-ШХЭГЪОУ НАРЕЧ.</t>
  </si>
  <si>
    <t>Чэзыу-чэзыоу ушхэныр ары. Дзэр шхэгъу-шхэгъоу шхагъэ.</t>
  </si>
  <si>
    <t>поочереди кушать.</t>
  </si>
  <si>
    <t>ШХЭКIЫГЪЭ ЗЫПI. ГЛ.</t>
  </si>
  <si>
    <t>Икъоу шхагъэ. ШхэкIыгъэрэ нэкIыгъэрэ зэрэшIэрэп (гущ.).</t>
  </si>
  <si>
    <t>наелся, -лась, -лось; сытый, -ая, -ое.</t>
  </si>
  <si>
    <t xml:space="preserve">ШХЪО </t>
  </si>
  <si>
    <t>Бзэджагъ. Шхъор ышIи хэхьажьыгъ. Шхъор зышIэрэм щанэр ий (гущ.).</t>
  </si>
  <si>
    <t>проказа.</t>
  </si>
  <si>
    <t xml:space="preserve">ШХЪОР </t>
  </si>
  <si>
    <t>Пхъэр. Зибылым афырэм кIэлъежьэрэр е дзэм щыщ купэу зыфырэмэ акIэлъежьэрэр ары. Шхъорыр къалъежьагъ. Шхъор пыидзэм зы батыр къахэкIыжьы (ЕкIэнэкъу).</t>
  </si>
  <si>
    <t>погоня.</t>
  </si>
  <si>
    <t xml:space="preserve">ШХЪОМЧ </t>
  </si>
  <si>
    <t>ПкIышъхьэ-мышъхьэмэ ащыщ.</t>
  </si>
  <si>
    <t>каштан.</t>
  </si>
  <si>
    <t xml:space="preserve">ШХЪУ </t>
  </si>
  <si>
    <t>Уц пэнэ хъурэе цIыкIоу, узнэ-кIэ, щыгъыным къыхапкIэрэр ары. Шы сэкум шхъур хизы хъугъэ. Шхъум ухахьэмэ, шхъу къыопкIы (гущ.).</t>
  </si>
  <si>
    <t>репейник.</t>
  </si>
  <si>
    <t xml:space="preserve">ШХЪУАНТIЭ </t>
  </si>
  <si>
    <t>Краскэ шхъуантIэ щыфагъ.</t>
  </si>
  <si>
    <t>1. зеленый, -ая, -ое; голубой, -ая, -ое.</t>
  </si>
  <si>
    <t xml:space="preserve">ШХЪУХЬАШIЭ </t>
  </si>
  <si>
    <t>Бзэджэгъэ Iофхэр зэхэзылъхьэрэр ары. Ар боу шхъухьашIэ.</t>
  </si>
  <si>
    <t>проказник, бедокур.</t>
  </si>
  <si>
    <t>ШХЪУХЬЭ</t>
  </si>
  <si>
    <t>Бзэджагъ. Шхъухьэ Iофхэр зэхелъхьэ. Шхъухьэ ришIагъ.</t>
  </si>
  <si>
    <t>1. козни.</t>
  </si>
  <si>
    <t xml:space="preserve">ШЫ </t>
  </si>
  <si>
    <t>Шым уанэ тырилъхьагъ. Шыр кIишIагъ. Онэш. Шыкуш. Шы емлыч. Шы къунан. Шыхэр ашъокIэ зэрэзэтефыгъэхэр: пцIэгъоплъы, къарэ, чэмыдэ, брул, пкIэгъуал, шхъуантIэ, тхъо, гъо.Шы лъэмакъэ - конский топот. Шы лъэмакъэ къэIу.</t>
  </si>
  <si>
    <t>лошадь.</t>
  </si>
  <si>
    <t xml:space="preserve">ШЫБГЫ </t>
  </si>
  <si>
    <t>Шым ытхыцI. Шыбгыми о итIысхьэгъэлIы гущэми, Кущыкупщыр о анахь гъуаз (орэд.).</t>
  </si>
  <si>
    <t>спина лошади.</t>
  </si>
  <si>
    <t xml:space="preserve">ШЫБГЪЭ </t>
  </si>
  <si>
    <t>Шым ыбгъ. Хамотым шыбгъэр тыриутыгъ. ШыбгъэкIэ риутыгъ.</t>
  </si>
  <si>
    <t>грудь лошади.</t>
  </si>
  <si>
    <t xml:space="preserve">ШЫБГЪЭГУ </t>
  </si>
  <si>
    <t>Шым ыбгъап. ШыбгъэгукIэ реутэхы. (ЕкIэнэкъо).</t>
  </si>
  <si>
    <t>грудь лошади (передняя часть грудной клетки).</t>
  </si>
  <si>
    <t xml:space="preserve">ШЫБЗЫ </t>
  </si>
  <si>
    <t>Шы лъфэрпIор. Шыбзым шыкIэ къылъфыгъ.</t>
  </si>
  <si>
    <t>кобылица.</t>
  </si>
  <si>
    <t xml:space="preserve">ШЫБЗЫЩ </t>
  </si>
  <si>
    <t>Шыбзыщэр кумыз ашIы.</t>
  </si>
  <si>
    <t>кобылиное молоко.</t>
  </si>
  <si>
    <t xml:space="preserve">ШЫБЛЭ </t>
  </si>
  <si>
    <t>Шыблэр мэгъуагъо. Шыблэр уагъэ. Шыблэм ыукIыгъ. Ощх зыщещхырэм, шыблэ щэгъуагъо (гущ.).</t>
  </si>
  <si>
    <t>гром.</t>
  </si>
  <si>
    <t xml:space="preserve">ШЫБЛЭIУЩ </t>
  </si>
  <si>
    <t>Шыблэр емыоным пае, лъагэмэ атрагъэуцорэ гъучI папцIэу, гъучIычкIэ чIым хэIугъэр ары. Завод онджэкъ лъагэмэ шыблэIущхэр атетых.</t>
  </si>
  <si>
    <t>громоотвод.</t>
  </si>
  <si>
    <t xml:space="preserve">ШЫГУ </t>
  </si>
  <si>
    <t>Шъхьагъ. Кавказыр слъэгоу ышыгу сытет... (П.).</t>
  </si>
  <si>
    <t>1. вершина.</t>
  </si>
  <si>
    <t xml:space="preserve">ШЫГУБГЪУ </t>
  </si>
  <si>
    <t>Зишыгу мыпапцIэу, шъуамбгъоу щытыр ары. ПэIо шыгубгъу.</t>
  </si>
  <si>
    <t>1. плоское донышко.</t>
  </si>
  <si>
    <t xml:space="preserve">ШЫГЪАЧЪЭ </t>
  </si>
  <si>
    <t>Шыхэр къызэпагъэчъэныр ары. Шыгъачъэ ашIыгъ. Шыгъачъэм цIыфыхэр екIолIагъэх.</t>
  </si>
  <si>
    <t>скачка.</t>
  </si>
  <si>
    <t xml:space="preserve">ШЫГЪО </t>
  </si>
  <si>
    <t>Зыц гъожьышъор ары. Шыгъо чэгый. Шыгъом тес.</t>
  </si>
  <si>
    <t>рыжий, -ая (масть).</t>
  </si>
  <si>
    <t>ШЫГЪЭ ЗЫПI. ГЛ.</t>
  </si>
  <si>
    <t>ШапхъэкIэ шыгъэ.</t>
  </si>
  <si>
    <t>1. измерен, -а, -о; отмерен, -а, -о.</t>
  </si>
  <si>
    <t xml:space="preserve">ШЫГЪЭЧЪЭШ </t>
  </si>
  <si>
    <t>Шыгъачъэм къыщагъэчъэным пае, шэу аIыгърэр. Шыгъэчъэш иI. Шыгъэчъэшыр агъэпсыгъ.</t>
  </si>
  <si>
    <t>скакун.</t>
  </si>
  <si>
    <t xml:space="preserve">ШЫЖ </t>
  </si>
  <si>
    <t>Шы зыкIашIэрэж. Щыжэм исэу кIуагъэ.</t>
  </si>
  <si>
    <t>сани.</t>
  </si>
  <si>
    <t xml:space="preserve">ШЫКУ </t>
  </si>
  <si>
    <t>Шы зыкIэшIэгъэку. Шыку зэкIэт дэгъу. ШыкукIэ кIуагъэ.</t>
  </si>
  <si>
    <t>повозка.</t>
  </si>
  <si>
    <t xml:space="preserve">ШЫКУАО </t>
  </si>
  <si>
    <t>Еплъ шаом (1-рэ мэхьанэм.).</t>
  </si>
  <si>
    <t>возница, ямщик.</t>
  </si>
  <si>
    <t xml:space="preserve">ШЫКЪУ </t>
  </si>
  <si>
    <t>Зэрышхэхэрэ хьакъушыкъухэр ары. Шыкъу дэгъухэр иIэх.</t>
  </si>
  <si>
    <t xml:space="preserve">ШЫКIАДЗЭ </t>
  </si>
  <si>
    <t>ШыкIэлъым ычIэгъ упкIэу кIадзэрэр ары. ШыкIадзэр тырилъхьи,ащ ыкIыIу шыкIэлъымрэ уанэмрэ тырилъхьагъ.</t>
  </si>
  <si>
    <t>потник.</t>
  </si>
  <si>
    <t xml:space="preserve">ШЫКЛЭ1 </t>
  </si>
  <si>
    <t>Шым ыкI. ШыкIэр кIыхьащэти, тIэкIу пиупкIыгъ. ШыкIэр зэкъуидзагъ. ШыкIэр блэкIмэ шышъхьэм улъымыIэбэжь (гущ.).</t>
  </si>
  <si>
    <t>хвост лошади.</t>
  </si>
  <si>
    <t xml:space="preserve">ШЫКIЭ2 </t>
  </si>
  <si>
    <t>Шы къэлъфыгъакIэр ары. Шыбзым шыкIэ къылъфыгъ. ШыкIэ цIыкIур дахэу мэщыщы.</t>
  </si>
  <si>
    <t>жеребенок.</t>
  </si>
  <si>
    <t xml:space="preserve">ШЫКIЭЛЪ </t>
  </si>
  <si>
    <t>ШыкIадзэм ыкIыIу тыралъхьэрэ упкIэ Iужъоу, шъо зытедагъэр ары. ШыкIэлъым ыкIыIу уанэр тыралъхьэ.</t>
  </si>
  <si>
    <t>чепрак.</t>
  </si>
  <si>
    <t>ШЫКIЭПЩЫН</t>
  </si>
  <si>
    <t>Пхъэпщын. Джанчатэ мякъуйнэшъу гущэм шыкIэпщынэр къегъэгъы... (Мэзгуащ).</t>
  </si>
  <si>
    <t>адыгейский свадебный смычковый инструмент.</t>
  </si>
  <si>
    <t xml:space="preserve">ШЫКIЭПЩЫНАУ </t>
  </si>
  <si>
    <t>ШыкIэпщынэм еоу, ащ фэIазэр ары. ШыкIэпщынэо Iаз.</t>
  </si>
  <si>
    <t>играющий на шыкiэпщын.</t>
  </si>
  <si>
    <t xml:space="preserve">ШЫЛЫ </t>
  </si>
  <si>
    <t>Шым ыл. Шылыр ашхы.</t>
  </si>
  <si>
    <t>конина.</t>
  </si>
  <si>
    <t>ШЫЛЪЭКI</t>
  </si>
  <si>
    <t>Шыр зэралъэк1ырэ щетк. ШылъэкIымкIэ шыр ылъэкIыгъ.</t>
  </si>
  <si>
    <t>щетка для чистки коня.</t>
  </si>
  <si>
    <t xml:space="preserve">ШЫН </t>
  </si>
  <si>
    <t>ШапхъэкIэ шын. Пхъэмбгъумэ якIыхьагъэ ишын кIалэр бэрэ пылъыгъ. 2.убрать. ЗэIыхын. Ар пIэ шыным фэIаз.</t>
  </si>
  <si>
    <t>1. измерять.</t>
  </si>
  <si>
    <t xml:space="preserve">ШЫНКIЫ </t>
  </si>
  <si>
    <t>Щыгъыныр тэрэзэу къэбзэлъабзэу зыщыгърэр ары. Ар цIыф шынкI.</t>
  </si>
  <si>
    <t>аккуратный, -ая, -ое.</t>
  </si>
  <si>
    <t xml:space="preserve">ШЫНЧАТ </t>
  </si>
  <si>
    <t>Шынчатэр шъхьаныгъупчъэм рыгъэчъагъ.</t>
  </si>
  <si>
    <t>болт.</t>
  </si>
  <si>
    <t xml:space="preserve">ШЫНЭ </t>
  </si>
  <si>
    <t>Лэбы, цIынэ. Тутыныр шынэ хъугъэ. Тутын шын.</t>
  </si>
  <si>
    <t>влажный, -аят -ое.</t>
  </si>
  <si>
    <t xml:space="preserve">ШЫНЫЗЭ </t>
  </si>
  <si>
    <t>ШэкI нэзыр къыIумытэкъуным пае, шэкIым ынэз Iухъыхьагъэр ары, ШэкI шынызэр дакIом Iуитхъыгъ.</t>
  </si>
  <si>
    <t>кромка.</t>
  </si>
  <si>
    <t xml:space="preserve">ШЫНЭГЪАКI </t>
  </si>
  <si>
    <t>ЦIынэгъакI.ЧIыгум шынэгъакIэр макIэу хэлъ зыхъукIэ, лэжъыгъэр дэеу къыщэкIы.</t>
  </si>
  <si>
    <t xml:space="preserve">ШЫПАГЪЭ </t>
  </si>
  <si>
    <t>Зыгорэ зырыз-тIурытIоу къыугъоигъ. Мэзым кIуи, шыпагъэ. Мэшыпэшъ, щагум дэт.</t>
  </si>
  <si>
    <t>собирал, -а, -о.</t>
  </si>
  <si>
    <t xml:space="preserve">шыпагъэр </t>
  </si>
  <si>
    <t>КIалэу мэфэ реным шыпагъэр пшъыгъэ.</t>
  </si>
  <si>
    <t>собиравший, -ая, -ее.</t>
  </si>
  <si>
    <t xml:space="preserve">ШЫПХЪАБЛЭ </t>
  </si>
  <si>
    <t>Хьадэр е уIэгъэшхор шым тепхыхьагъэу зэрахьыжьрэр ары. Джамбэчыемэ яхьадэ шыпъаблэкIэ бжъэдыгъу ахьыжьыщтыгъэ аIо.</t>
  </si>
  <si>
    <t>транспортировка раненых или убитых (на лошадях).</t>
  </si>
  <si>
    <t xml:space="preserve">ШЫПХЪУ </t>
  </si>
  <si>
    <t>Янэ къылъфыгъэ бзылъфыгъ. Шыпхъу нахьыжъ. Шыпхъу нахьыкI. К1алэм ышыпхъу дэкIуагъ.</t>
  </si>
  <si>
    <t>сестра.</t>
  </si>
  <si>
    <t xml:space="preserve">ШЫУ </t>
  </si>
  <si>
    <t>Шым тесыр ары. Лъэсыр шыум кIэнакIэ (гущ.). Шыоу кIуагъэ. Шыур къепсыхыгъ.</t>
  </si>
  <si>
    <t>всадник.</t>
  </si>
  <si>
    <t>ШЫУГЪЭ</t>
  </si>
  <si>
    <t>Шым тесыгъ. Ар боу бэрэ шыугъэ.</t>
  </si>
  <si>
    <t>был всадником, наездничал, -а, -о.</t>
  </si>
  <si>
    <t>ШЫУК1ОЦIЫРЫФ</t>
  </si>
  <si>
    <t>Шыгъэчъэ джэгу зыхъукIэ, шыухэр бгъуитIукIи шышъхьэхэр зэфэгъэзагъэу дэчъыпIэ иIэу мэуцухэшъ, шыоу еIэбэхыщтхэр а дэчъыпIэм къыкIоцIырычъызэ щеIэбэхых. ШыукIоцIырыфым ар дэгъоу щеIэбэхыгъ.</t>
  </si>
  <si>
    <t>джигитовка в узком проходе,образованном противостоящими всадниками.</t>
  </si>
  <si>
    <t xml:space="preserve">ШЫУЖЪЫ </t>
  </si>
  <si>
    <t>Бэрэ шым тесэу зекIуагъэр. Ар шыужъы.</t>
  </si>
  <si>
    <t>наездник (опытный).</t>
  </si>
  <si>
    <t xml:space="preserve">ШЫУН </t>
  </si>
  <si>
    <t>КIалэм шыуныр икIас.</t>
  </si>
  <si>
    <t>наездничать.</t>
  </si>
  <si>
    <t xml:space="preserve">ШЫУШЫ </t>
  </si>
  <si>
    <t>Кум кIамышIэу зытесхэрэш. Шыуш дэгъухэр колхозым ехъух.</t>
  </si>
  <si>
    <t>верховая лошадь.</t>
  </si>
  <si>
    <t xml:space="preserve">ШЫХЭПЩ </t>
  </si>
  <si>
    <t>Шыхэр дэпфэу чэщым бгъэхъунхэр ары. КIалэхэр шыхэпщ кIуагъэх.</t>
  </si>
  <si>
    <t>ночное.</t>
  </si>
  <si>
    <t xml:space="preserve">ШЫХЪУ </t>
  </si>
  <si>
    <t>Шы сэкIыгъ. Шыхъу дахэ къыщэфыгъ.</t>
  </si>
  <si>
    <t>конь.</t>
  </si>
  <si>
    <t xml:space="preserve">ШЫХЬАТ </t>
  </si>
  <si>
    <t>Зэрэхыер е зэрэмысэр къэзыушыхьатрэр - къэзгъэшъыпкъэрэр ары. Шыхьатхэр судым ращэлIагъэх. Шыхьаутэу теуцуагъ. Шыхьат нэпцI - лжесвидетель. ЫIорэ мышъыпкъэу пцIыкIэ шыхьатэу уцурэр ары. Шыхьат нэпцIэу теуцуагъ.</t>
  </si>
  <si>
    <t>свидетель.</t>
  </si>
  <si>
    <t xml:space="preserve">ШЫЦЫ </t>
  </si>
  <si>
    <t>Шым ыц. Шыц закIэ хъугъэ. Шыц ос - мелкий снег, крупа. Шыцым фэдэу жъгъэеу къесрэ ос. Шыц ос къесэу узэрыс уимыкI (гущ.).</t>
  </si>
  <si>
    <t>конский волос.</t>
  </si>
  <si>
    <t xml:space="preserve">ШЫЦIЭНТХЪУ </t>
  </si>
  <si>
    <t>ГъучIым хэшIыкIыгъэу, цэ цIыкIухэр зиIэу, шыр зэрацIэнтхъурэр ары. ШыцIэнтхъумкIэ шыр ыцIэнтхъугъ.</t>
  </si>
  <si>
    <t>скребница.</t>
  </si>
  <si>
    <t>ШЫШЫШ МЕЖД.</t>
  </si>
  <si>
    <t>Шышыш макъэ шъхьандэм къыхэIукIыгъ. Шышыш ыIоу дэнэ джанэр зыщилъагъ.</t>
  </si>
  <si>
    <t>звукоподражательное слово.</t>
  </si>
  <si>
    <t xml:space="preserve">ШЫШЪО </t>
  </si>
  <si>
    <t>Шым ышъу. Шышъо щазымэ щыгъ.</t>
  </si>
  <si>
    <t>лошадиная кожа.</t>
  </si>
  <si>
    <t>ШЫЩЭФ</t>
  </si>
  <si>
    <t>Шы ыщэфыныр. Ермэлыкъым шыщэф кIуагъэ.</t>
  </si>
  <si>
    <t>чтобы купить лошадь; для покупки лошадей.</t>
  </si>
  <si>
    <t xml:space="preserve">ШЫIЭКЪУ </t>
  </si>
  <si>
    <t>ЗекIо е тыгъу кIогъэ купым яшхэр къызлъэханэу шыхэр зыIыгъырэр ары. ШыIакъум шыхэр ыIыгъ.</t>
  </si>
  <si>
    <t>коневод.</t>
  </si>
  <si>
    <t xml:space="preserve">ШЭ </t>
  </si>
  <si>
    <t>Былымым, мэлым, нэмыкIым ыкIоцIы ыкIи илы пщэрэу техъорэр ары. Мэлыр заукIым, шэу къикIыгъэр бэ. ШэзакI.</t>
  </si>
  <si>
    <t>жир.</t>
  </si>
  <si>
    <t xml:space="preserve">ШЭБАЙ </t>
  </si>
  <si>
    <t>Былым щэф-щэжьым пылъ, сатыушI. Шэбаим чэмыхэр ещэфых.</t>
  </si>
  <si>
    <t>скотопромышленник, занимающийся перепродажей скота.</t>
  </si>
  <si>
    <t xml:space="preserve">ШЭБЫЙ </t>
  </si>
  <si>
    <t>Уц шъэбэ лъэпкъ. Шэбыир кIымафэрэ Iэшъо цуакъэм ыкIоцIы ралъхъэ.</t>
  </si>
  <si>
    <t>ШЭКЪЭП</t>
  </si>
  <si>
    <t>Шэ закI. Мэлэу аукIыгъэр шэкъэп.</t>
  </si>
  <si>
    <t>жирный, сплошь состоящий из жира.</t>
  </si>
  <si>
    <t xml:space="preserve">ШЭК1ОН </t>
  </si>
  <si>
    <t>ШакIор шэкIоным езэщырэп.</t>
  </si>
  <si>
    <t xml:space="preserve">ШЭКIУАГЪЭ </t>
  </si>
  <si>
    <t>1.ЛэучыцIмэ яшэкIуагъ. А лIыжъыр боу бэрэ шэкIуагъэ. ШакIор ежьагъэшъ, мэшакIо.</t>
  </si>
  <si>
    <t>охотился, -лась, -лось.</t>
  </si>
  <si>
    <t xml:space="preserve">ШЭКIУАГЪЭР </t>
  </si>
  <si>
    <t>Бэрэ шэкIуагъэр, а лIыжъыр ары.</t>
  </si>
  <si>
    <t>охотившийся, -аяся, -ееся.</t>
  </si>
  <si>
    <t xml:space="preserve">ШЭКIУАХЬ </t>
  </si>
  <si>
    <t>ШэкIоным фэгъэсэгъэхьэр ары. ШакIор ишэкIуахьи игъусэу ежьагъ.</t>
  </si>
  <si>
    <t xml:space="preserve">ШЭКIУАХЬЫ </t>
  </si>
  <si>
    <t>Мазэр шэкIуахьым ит.</t>
  </si>
  <si>
    <t>ореол.</t>
  </si>
  <si>
    <t xml:space="preserve">ШЭКIЫ </t>
  </si>
  <si>
    <t>Щыгъын ашIырэ шъэгъэ лъэпкъыхэр ары. Тучаным шэкI къыщагъ. Фабрикэм шэкIыхэр къешIых. ШэкI цIын - простой материал. ШэкI цIынэхэр: басмэ, ластыч, амылкъан, чэсэй, нэмыкIхэр.</t>
  </si>
  <si>
    <t>материя.</t>
  </si>
  <si>
    <t xml:space="preserve">ШЭЛЫБЖЬАФ </t>
  </si>
  <si>
    <t>Шэу ажъожьыгъэм, дагъэр зыкIэкIыгъэ жъагъэу къыхэкIырэр ары. Шэлыбжьафэрэ пIастэрэ ышхыгъ.</t>
  </si>
  <si>
    <t>выжарка.</t>
  </si>
  <si>
    <t xml:space="preserve">ШЭНДЖ </t>
  </si>
  <si>
    <t>Гъасэр къащэжьа шэндж ашIыгъ.</t>
  </si>
  <si>
    <t>скирд, стог(необмолоченного хлеба).</t>
  </si>
  <si>
    <t xml:space="preserve">ШЭНЫ </t>
  </si>
  <si>
    <t>ЦIыф гъэпсыкI. Ц1ыфым ишэн пшIэмэ, узэрдэзекIощтыр пшIэщт.</t>
  </si>
  <si>
    <t>1. характер.</t>
  </si>
  <si>
    <t>ЩыIэныгъ. Шэн иIэп, губжыпх. Шэн дэгъу иI.</t>
  </si>
  <si>
    <t>ШЭНЫНЧЪ (ШЭНЫНЧЪЭР)</t>
  </si>
  <si>
    <t>Шэн зимыI. ЦIыф шэнынчъ.</t>
  </si>
  <si>
    <t>ШЭНЫШIУ (ШЭНЫШIОР)</t>
  </si>
  <si>
    <t>Шэн дэгъу зиIэр ары. Ар шэнышIу - шIурышIукIэ бгъэцыхэщтэп.</t>
  </si>
  <si>
    <t>ШЭПЛЪЫ(ШЭПЛЪЫР)</t>
  </si>
  <si>
    <t>Плъыжь нэгъыфыр ары. Розэр къэгъэгъэ шэплъ. Джэнэ шэплъ щыгъ.</t>
  </si>
  <si>
    <t>ШЭПЛЪЫР ЕПЛЪ ШЫХЭПЩ-М.</t>
  </si>
  <si>
    <t xml:space="preserve">ШЭСЫ </t>
  </si>
  <si>
    <t>Шэсы фэхъугъ - ычIыпIэкIэ пщынэнэу тхылъым кIэтхагъ. Шэсы фэхъуи, къыригъэтIупщыгъ. Шэсы фэхъуи,чIыфэ къыраригъэтыгъ.</t>
  </si>
  <si>
    <t>поручитель.</t>
  </si>
  <si>
    <t xml:space="preserve">ШЭСЫГЪЭ </t>
  </si>
  <si>
    <t>Шым тетIысхьагъ. Шэси ежьагъ.</t>
  </si>
  <si>
    <t>сел на коня.</t>
  </si>
  <si>
    <t>ШЭСЫГЪЭР</t>
  </si>
  <si>
    <t>ЛIэу шэсыгъэр къуаджэм дэкIи ежьагъ.</t>
  </si>
  <si>
    <t>севший, -ая, -ее (на коня).</t>
  </si>
  <si>
    <t xml:space="preserve">ШЭСЫЖЬЫГЪЭ </t>
  </si>
  <si>
    <t>Шым тетIысхьажьыгъ. ХьакIэр шэсыжьыгъэ. Шым къепсыхыгъэр шэсыжьыгъэ.</t>
  </si>
  <si>
    <t>1. уже сел на коня.</t>
  </si>
  <si>
    <t xml:space="preserve">ШЭФЫ </t>
  </si>
  <si>
    <t>Шэко жъожьыгъэр ары. Шэф жъожьыгъ. Шэф остыгъ.</t>
  </si>
  <si>
    <t>воск.</t>
  </si>
  <si>
    <t xml:space="preserve">ШЭФЫДЭ </t>
  </si>
  <si>
    <t>ШэфыкIэ гъэшъокIыгъэ шэкIыр ары. Шэфыдэм псы хахьэрэп. Шэфыдэ ещэкIыгъэу тхылъыр ыIыгъ.</t>
  </si>
  <si>
    <t>вощинка.</t>
  </si>
  <si>
    <t xml:space="preserve">ШЭФЛЪАГЪУ </t>
  </si>
  <si>
    <t>Уашъом, лъагъом ехьыщырэу, рыкIорэ жъогъо жъгъэйхэр ары. Шэфлъагъом адыгэмэ пшысэ Iаджи раIуалIэ.</t>
  </si>
  <si>
    <t>млечный путь.</t>
  </si>
  <si>
    <t xml:space="preserve">ШЭХЪОГЪУ </t>
  </si>
  <si>
    <t>Шыбэу зэхэтэу агъэхъурэр ары. Чылэ шэхъогъу. Колхоз шэхъогъу. Шэхъогъум шыр хитIупщхьагъ.</t>
  </si>
  <si>
    <t>табун.</t>
  </si>
  <si>
    <t xml:space="preserve">ШЭХЬИТ </t>
  </si>
  <si>
    <t>Дин шIошъхъуныгъэм ехьылIэгъэ гущыI. Шэхьит хъугъэ. Ыпсэ ахърэтым щыпсэоу щыIэу зыфаIорэр ары.</t>
  </si>
  <si>
    <t>святой.</t>
  </si>
  <si>
    <t xml:space="preserve">ШЭЩ </t>
  </si>
  <si>
    <t>Шыхэр итынэу, ащ фэшIы шIыгъэ бгъагъэр ары. Шэщым шыхэр итых.</t>
  </si>
  <si>
    <t>конюшня.</t>
  </si>
  <si>
    <t xml:space="preserve">ШЪАБЭ </t>
  </si>
  <si>
    <t>къып. Пхъашэ. Бзыуцыфыр шъабэ. Къэтабэр шъабэ. Хьалыгъу шъаб -2.мягкий хлеб.</t>
  </si>
  <si>
    <t>1.мягкий, -ая, -ое.</t>
  </si>
  <si>
    <t xml:space="preserve">Ы-ШЪАГЪ </t>
  </si>
  <si>
    <t>Цыяпхъэ ышъагъ. Чэтэн ешъэ.</t>
  </si>
  <si>
    <t>соткал, -а, -о.</t>
  </si>
  <si>
    <t xml:space="preserve">Ы-ШЪАГЪЭР </t>
  </si>
  <si>
    <t>Ащ цыяпхъэу ышъагъэр цые дэгъу хъущт.</t>
  </si>
  <si>
    <t>сотканный, -ая, -ое.</t>
  </si>
  <si>
    <t xml:space="preserve">ШЪАГЪЭ1 </t>
  </si>
  <si>
    <t>Шъагъэ тедагъэу джэнэ дах.</t>
  </si>
  <si>
    <t>1. тесьма.</t>
  </si>
  <si>
    <t>ШЪАГЪЭ2 ЗЫПI. ГЛ.</t>
  </si>
  <si>
    <t>ЗэIудзыгъ. Шъабэу шъагъэ. Цыяпхъэр дэгъоу шъагъэ. Чэтэныр шъабэу шъагъэ.</t>
  </si>
  <si>
    <t>соткан, -а, -о.</t>
  </si>
  <si>
    <t xml:space="preserve">ШЪАНЭ </t>
  </si>
  <si>
    <t>Шъэм щыщэу зыIахь.Шъэм ышъанэр зы.</t>
  </si>
  <si>
    <t>одна сотая част.</t>
  </si>
  <si>
    <t xml:space="preserve">ШЪАО </t>
  </si>
  <si>
    <t>Къо. Шъао иI. Шъао къыфэхъугъ. О, сишъао, зэ къэдаIу. О, сишъао, зэ зэIунI.. (ФэкъолIышIу).</t>
  </si>
  <si>
    <t>сын.</t>
  </si>
  <si>
    <t>ШЪИБГЪУ ПЧЪ.</t>
  </si>
  <si>
    <t>Шъэу бгъу. Колхозым коц гектар шъибгъу иI. Сомэ шъибгъукIэ къыщэфыгъ.</t>
  </si>
  <si>
    <t>девятьсот.</t>
  </si>
  <si>
    <t>ШЪИБЛ ПЧЪ.</t>
  </si>
  <si>
    <t>Шъэу блы. Колхозникым сомэ шъиблкIэ чэм къыщэфыгъ.</t>
  </si>
  <si>
    <t>семьсот.</t>
  </si>
  <si>
    <t>ШЪИЙ ПЧЪ.</t>
  </si>
  <si>
    <t>Шъэу и. Колхозым мэл шъий иI.</t>
  </si>
  <si>
    <t>восемьсот.</t>
  </si>
  <si>
    <t>ШЪИПЛI ПЧЪ.</t>
  </si>
  <si>
    <t>Шъэу плIы. Сомэ шъиплIыкIэ пIэкIор къыщэфыгъ.</t>
  </si>
  <si>
    <t>четыреста.</t>
  </si>
  <si>
    <t>ШЪИТФ ПЧЪ.</t>
  </si>
  <si>
    <t>Шъэу тфы. Сомэ шъитф иI.</t>
  </si>
  <si>
    <t>пятьсот.</t>
  </si>
  <si>
    <t>ШЪИТIУ ПЧЪ.</t>
  </si>
  <si>
    <t>Шъэу тIу. ЗэIукIэм нэбгырэ шъитIу щыIагъ.</t>
  </si>
  <si>
    <t>двести.</t>
  </si>
  <si>
    <t>ШЪИХ ПЧЪ.</t>
  </si>
  <si>
    <t>Шъэу хы. Школым нэбгырэ шъих еджакIоу чIэс.</t>
  </si>
  <si>
    <t>шестьсот.</t>
  </si>
  <si>
    <t>ШЪО</t>
  </si>
  <si>
    <t>Гл. приставк, я 2-рэ шъхьэр бэ пчъагъэм итэу къегъэлъагъо. ШъошIэ. Шъолъэгъу.</t>
  </si>
  <si>
    <t>глагольная приставка, означает 2 л. множ. числа.</t>
  </si>
  <si>
    <t>ШЪО1</t>
  </si>
  <si>
    <t>Шъо шъулъэгъугъэ. Шъо шъошIэ. Шъощ пае, сэ сыкIон.</t>
  </si>
  <si>
    <t>личное местоимение 2 л. мнж. числа.</t>
  </si>
  <si>
    <t xml:space="preserve">ШЪО2 </t>
  </si>
  <si>
    <t>Былым, хьакIэкъуакIэм, лэучэцIым, цIыфым телъ кIышъор ары. Чэмышъо. Мэлышъу. Тыгъужъышъу, шышъо, тхьакIумкIыхьашъу. Шъор тырихыгъ. Шъор ыгъэтэджыгъ. Шъом хашIыкIырэр бэ. Ышъо тхьэм тырихыгъ - опозорился, -лась, -лось. Хьайнапэ хъугъэ. Ащ ышъо дэкIыгъэр бэ - много пережил, -а, -о. ТхьакIумкIыхьашъор ихьылъ (гущ.).</t>
  </si>
  <si>
    <t>кожа.</t>
  </si>
  <si>
    <t xml:space="preserve">ШЪО3 </t>
  </si>
  <si>
    <t>Теплъэ. Шъо зэфэшъхьафхэр щыIэх: шIуцIэ, плъыжьы, шхъуантIэ, гъожьы, нэмыкIхэри. ШэкIым ышъо ыгу рихьырэп. Шъо иIэп - не имеет вида. Ышъо дахэ. Шъом икIыгъ - распоясался, -лась, -лось. Егъэлыегъашэу мэпсэу, зефапэ. Шъом икIыгъэу утэшъуагъэ.</t>
  </si>
  <si>
    <t>цвет.</t>
  </si>
  <si>
    <t xml:space="preserve">ШЪО4 </t>
  </si>
  <si>
    <t>Чъыгышъо,пхъашъо. ТхьакIумкIыхьэм чъыгым ышъо тыреуцэгъукIы. Чъыгаем шъо Iужъу телъ.</t>
  </si>
  <si>
    <t>кора.</t>
  </si>
  <si>
    <t xml:space="preserve">ШЪОБЖ </t>
  </si>
  <si>
    <t>Утын. Шъобж рихыгъ.</t>
  </si>
  <si>
    <t xml:space="preserve">ШЪОБЛАГЪ </t>
  </si>
  <si>
    <t>Шъоджан. Хамотым шъоблагъэр пылъ. Шъоблэгъэ дахэ шым телъ.</t>
  </si>
  <si>
    <t>шлея.</t>
  </si>
  <si>
    <t xml:space="preserve">ШЪОГЫЙ </t>
  </si>
  <si>
    <t>Зышъо огоу зэхэлъыр ары. Чэтыу шъогый.</t>
  </si>
  <si>
    <t>пятнистый,-ая, -ое.</t>
  </si>
  <si>
    <t xml:space="preserve">ШЪОГЪУ </t>
  </si>
  <si>
    <t>ЫшъокIэ фэдэр ары. Ар ащ ашъогъу. Зэфэмыдэ зэдашъорэп, зэмышъогъу зэрэщэрэп (гущ.).</t>
  </si>
  <si>
    <t>одного цвета, одной масти.</t>
  </si>
  <si>
    <t xml:space="preserve">ШЪОГЪУАБЗ </t>
  </si>
  <si>
    <t>Шъогъо дэд. Сымаджэр шъогъуабзэ хъугъэ.</t>
  </si>
  <si>
    <t>очень бледный, худой, -ая, -ое.</t>
  </si>
  <si>
    <t xml:space="preserve">ШЪОГЪЭТЭДЖ </t>
  </si>
  <si>
    <t>Шъохэр зыгъэтэджэу ар зисэнэхьатыр ары. Шъор шъогъэтэджым дэжь ыхьыгъ.</t>
  </si>
  <si>
    <t>дубитель.</t>
  </si>
  <si>
    <t xml:space="preserve">ШЪОДЭНЫ </t>
  </si>
  <si>
    <t>Шъом хэшIыкIыгъэ шъо псыгъоу, шъор зэрадырэр ары. Пчэнышъор шъодэнэу рищыгъ. ШъодэнкIэ адыгъ.</t>
  </si>
  <si>
    <t>ушивальник.</t>
  </si>
  <si>
    <t xml:space="preserve">ШЪОДЖАКЪ </t>
  </si>
  <si>
    <t>Мыгъо. Ар цIыф шъоджакъ.</t>
  </si>
  <si>
    <t>незадачливый, -ая, -ое.</t>
  </si>
  <si>
    <t xml:space="preserve">ШЪОДЖАН </t>
  </si>
  <si>
    <t>Хамотым пылъ. Шъоблагъэу шым щалъэрэр ары. Шъоджанэр зэпычыгъ.</t>
  </si>
  <si>
    <t xml:space="preserve">ШЪОДЖУЗДАН </t>
  </si>
  <si>
    <t>Шъом хэшIыкIыгъэу,зышъхьагъыкIэ IункIыбзи,къопси зиIэ чэмэданэ цIыкIу. Шъоджузданыр ыIыгъэу баным кIуагъэ.</t>
  </si>
  <si>
    <t>саквояж.</t>
  </si>
  <si>
    <t xml:space="preserve">ШЪОДЖЭЖЪ </t>
  </si>
  <si>
    <t>Мыгъожъ. Ар шъоджэжъ Iай.</t>
  </si>
  <si>
    <t>злосчастный, -ая, -ое.</t>
  </si>
  <si>
    <t xml:space="preserve">ШЪОИЦЫЙ </t>
  </si>
  <si>
    <t>ШъоIудж. ЦIыф шъоицыер теплъадж. Шъоицыеу фэпагъэ.</t>
  </si>
  <si>
    <t>бедно одетый, -ая, -ое.</t>
  </si>
  <si>
    <t xml:space="preserve">ШЪОКЪУ </t>
  </si>
  <si>
    <t>Изакъоу къаIорэп. Шъхьэ-шъокъу - зышъхьац икIыгъэу джашъо хъугъэр ары. ЛIы шъхьашъокъу.</t>
  </si>
  <si>
    <t>лысый, -ая, -ое.</t>
  </si>
  <si>
    <t xml:space="preserve">ШЪОЛЪЫР2 </t>
  </si>
  <si>
    <t>Мэз шъолъыр.</t>
  </si>
  <si>
    <t>1. полоса.</t>
  </si>
  <si>
    <t xml:space="preserve">ШЪОМБГЪУАГЪ </t>
  </si>
  <si>
    <t>Ишъомбгъуагъэ хъущт, ау икIыхьагъэкIэ кIэкуащэ.</t>
  </si>
  <si>
    <t>ширина.</t>
  </si>
  <si>
    <t>ШЪОМБГЪУАЩЭ</t>
  </si>
  <si>
    <t>Ишъомбгъуагъэ иныщэ. Пхъэмбгъур шъомбгъуащэ.</t>
  </si>
  <si>
    <t>слишком широкий.</t>
  </si>
  <si>
    <t xml:space="preserve">ШЪОМПIЭЖЪ </t>
  </si>
  <si>
    <t>ШъомпIэжъыхэр унэм изы хъугъэх.</t>
  </si>
  <si>
    <t>жук, таракан.</t>
  </si>
  <si>
    <t xml:space="preserve">ШЪОНДЫР </t>
  </si>
  <si>
    <t>Пхъэ шъондыр. Шъондырым псы ит. Шъондырым псы къыригъэчъыгъ.</t>
  </si>
  <si>
    <t>бочка.</t>
  </si>
  <si>
    <t xml:space="preserve">ШЪОНДЫРЫБ </t>
  </si>
  <si>
    <t>Шъондырыбэм тео. Шъондырыбэ тео макъэ къэIу.</t>
  </si>
  <si>
    <t>барабан.</t>
  </si>
  <si>
    <t xml:space="preserve">ШЪОНДЫРБАУ </t>
  </si>
  <si>
    <t>Шъондырбэм теорэр ары. Ар шъондырбау. Шъондырбаор шъондрыбэм тео.</t>
  </si>
  <si>
    <t>барабанщик.</t>
  </si>
  <si>
    <t xml:space="preserve">ШЪОНТ </t>
  </si>
  <si>
    <t>Пчэнышъом хэшIыкIыгъэ псылъ, шъонылъ. Шъонтым къырагъэчъи, вино стакан ешъуагъ. Шъонтым фэдэу бэгыгъэ.</t>
  </si>
  <si>
    <t>бурдюк.</t>
  </si>
  <si>
    <t xml:space="preserve">ШЪОНТIЭУ </t>
  </si>
  <si>
    <t>КIэлэ шъонтIэу - блэкIыгъэу пщэрэу щытыр ары.</t>
  </si>
  <si>
    <t>упитанный, -ая, -ое.</t>
  </si>
  <si>
    <t xml:space="preserve">ШЪОНЫ </t>
  </si>
  <si>
    <t>Аркъ, вино, бахъсымэ зыфэпIонмэ афэдэхэр ары. Шъоным ыгъэуташъорэм кIэкIыжьы, былымым ыгъэуташъорэм кIэкIыжьырэп (гущ.).</t>
  </si>
  <si>
    <t>напиток.</t>
  </si>
  <si>
    <t xml:space="preserve">ШЪООЛЭУАГЪЭ </t>
  </si>
  <si>
    <t>Ышъо зэокIыгъэ. Ыгу ымыхьырэ къэбарыр зызэхехым, бзылъфыгъэр шъоолэуагъэ.</t>
  </si>
  <si>
    <t>переменился в лице.</t>
  </si>
  <si>
    <t xml:space="preserve">ШЪООЛЭУАГЪЭР </t>
  </si>
  <si>
    <t>Ащ а къэбарыр зызэхехым, зэрэшъоолэуагъэр къыхэщыгъ.</t>
  </si>
  <si>
    <t>переменившийся в лице.</t>
  </si>
  <si>
    <t xml:space="preserve">ШЪООЛЭОН </t>
  </si>
  <si>
    <t>Ышъо зэокIын. Ащ ежь нэмыкI горэм щыгъын дэгъу щыгъэу зилъэгъукIэ, шъоолэоныр ихабз.</t>
  </si>
  <si>
    <t>перемениться в лице.</t>
  </si>
  <si>
    <t>ШЪОР-ШЪОРЭУ НАРЕЧ.</t>
  </si>
  <si>
    <t>Шъор-шъорэу шъулэжьы. Шъор-шъорэу жъугъэцакIэ.</t>
  </si>
  <si>
    <t>сами.</t>
  </si>
  <si>
    <t xml:space="preserve">ШЪОРЫОГУ </t>
  </si>
  <si>
    <t>Зынапэ огу цIыкIухэр зыхэсыр ары. КIэлэ шъорыогу. Пшъэшъэ шъорыогу.</t>
  </si>
  <si>
    <t>веснушчатый, -ая, -ое.</t>
  </si>
  <si>
    <t>ШЪОРЫШI</t>
  </si>
  <si>
    <t>КIэрэкIэным пылъыр ары. КIэлэ шъорышI.</t>
  </si>
  <si>
    <t>щеголь.</t>
  </si>
  <si>
    <t xml:space="preserve">ШЪОРЭКIНАП </t>
  </si>
  <si>
    <t>ШъорэкIым фишIыгъэ тыркъохэр зынапэ телъыр ары. КIэлэ шъорэкIнап. Абдзэхэ пшъашъэр шъорэкIнап (хьакIустэл).</t>
  </si>
  <si>
    <t>оспенное лицо.</t>
  </si>
  <si>
    <t xml:space="preserve">ШЪОРЭКIЫ </t>
  </si>
  <si>
    <t>Зэпахрэ шъо узмэ ащыщ. ШъорэкIыр пэсэрэ узыжъ. ШъорэкIым шъорэкIнэпэ Iае цIыфыхэр ышIыщтыгъэх.</t>
  </si>
  <si>
    <t>оспа.</t>
  </si>
  <si>
    <t xml:space="preserve">ШЪОРЭКIЫХАЛЪХЬ </t>
  </si>
  <si>
    <t>ШъорэкIы зымыгъэхъущт уцыр цIыфым ахэзылъхьэрэр ары. ШъорэкIхалъхьэм кIалэм шъорэкI хилъхьагъ.</t>
  </si>
  <si>
    <t>тот, кто делает прививку оспы.</t>
  </si>
  <si>
    <t xml:space="preserve">ШЪОСТХЪАГЪ </t>
  </si>
  <si>
    <t>Зышъо, зыкIышъо стхъагъэр ары. Нэшэ шъостхъагъ.</t>
  </si>
  <si>
    <t>потрескавшаяся кожа.</t>
  </si>
  <si>
    <t xml:space="preserve">ШЪОТЕХ </t>
  </si>
  <si>
    <t>ЦIыф шъотех. Капиталист шъотех. Кулак шъотех.</t>
  </si>
  <si>
    <t>кожедер,эксплуататор.</t>
  </si>
  <si>
    <t>ШЪОТЕХЬЭТЕКI</t>
  </si>
  <si>
    <t>ШэкI шъотехьэтекI: зышъо зэокIрэ шэкI.</t>
  </si>
  <si>
    <t>ШЪОТХЪЭ-МЫТХЪЭУ НАРЕЧ.</t>
  </si>
  <si>
    <t>Дэгъу дэдэу ыгъэтхъагъ. Шъотхъэ-мытхъэу ыгъэтхъагъ.</t>
  </si>
  <si>
    <t>очень хорошо, исключительно.</t>
  </si>
  <si>
    <t xml:space="preserve">ШЪОУ </t>
  </si>
  <si>
    <t>Бжьэм шъоур ешIы. IэшIу, шъоум фэд. Шъоур IэшIу дэд, зыгу римыхьырэм ышхырэп нахь. Шъоу хьакIу - сотовый мед. Шъоу хьалыжъу - пирожок с медом. Бжьэ шъоу - пчелиный мед. ПхъэнкIыпхъэ шъоу - тростниковый мед.</t>
  </si>
  <si>
    <t>мед.</t>
  </si>
  <si>
    <t xml:space="preserve">ШЪОУПСЫ </t>
  </si>
  <si>
    <t>Шъоу зыхэлъыпс. Шъоупс ешъуагъ.</t>
  </si>
  <si>
    <t>сыта</t>
  </si>
  <si>
    <t xml:space="preserve">ШЪОУЩЫГЪУ </t>
  </si>
  <si>
    <t>Шъоущыгъу щай. Шъоущыгъу завод. Шъоущыгъу такъыр - кусок сахара.</t>
  </si>
  <si>
    <t>сахар.</t>
  </si>
  <si>
    <t xml:space="preserve">ШЪОУЩЫГЪУЛЪ </t>
  </si>
  <si>
    <t>Шъоущыгъу зэрылъэу столым тырагъэуцорэ хьакъушыкъу. Шъоущыгъулъэм шъоущыгъу изэу столым тетыгъ.</t>
  </si>
  <si>
    <t>сахарница.</t>
  </si>
  <si>
    <t xml:space="preserve">ШЪОУЩЫГЪУШЪХЬ </t>
  </si>
  <si>
    <t>ЫчIэкIэ шъуамбгъоу, ышъхьапэкIэ псыгъоу тъэчъыгъэ шъоущыгъу. Шъоущыгъушъхьэ къыщэфыгъ.</t>
  </si>
  <si>
    <t>головка сахара.</t>
  </si>
  <si>
    <t xml:space="preserve">ШЪОФ1 </t>
  </si>
  <si>
    <t>Губгъу. Шъофым ихьагъ. Шъофым лэжьакIо кIуагъэ.</t>
  </si>
  <si>
    <t>равнина, степь.</t>
  </si>
  <si>
    <t xml:space="preserve">ШЪОФ2 </t>
  </si>
  <si>
    <t>КIэным, къуашкIэм ишъоф - икурб. Ядэ ишъофа, икурба? Ишъоф.</t>
  </si>
  <si>
    <t>одна из сторон (ровная сторона) бабки.</t>
  </si>
  <si>
    <t xml:space="preserve">ШЪОФНЭКI </t>
  </si>
  <si>
    <t>Зи къызэрымыкIэрэ пшэхъо шъоф. Туркистаным ишъофнэкIыжъы чъыгыхэр джы къыщагъэкIы.</t>
  </si>
  <si>
    <t>пустыня.</t>
  </si>
  <si>
    <t xml:space="preserve">ШЪОХЪТАН </t>
  </si>
  <si>
    <t>Шъом хэшIыкIыгъэ бгъэкIапхэу пшъашъэмэ акIэлъыщтыгъэ. Шъохътан кIэлъ. Шъохътаныр кIихыгъ.</t>
  </si>
  <si>
    <t>корсет из кожи, который раньше носили девушки.</t>
  </si>
  <si>
    <t xml:space="preserve">ШЪОХЪУТIЫХЪУ </t>
  </si>
  <si>
    <t>КIышъоуз. ШъохъутIыхъу хъугъэ.</t>
  </si>
  <si>
    <t>зуд.</t>
  </si>
  <si>
    <t xml:space="preserve">ШЪОШЪУЙ </t>
  </si>
  <si>
    <t>Мыр шъошъуй, мыдрэр тэтый, тэтыем нахьи нахь дэгъу.</t>
  </si>
  <si>
    <t>ваш.</t>
  </si>
  <si>
    <t xml:space="preserve">ШЪОШIЭН </t>
  </si>
  <si>
    <t>Шъом зыгорэхэр хэшIыкIыгъэныр ары. Ар шъошIэным фэIаз. ЕгъашIэм шъошIэным пылъ.</t>
  </si>
  <si>
    <t>шорничать.</t>
  </si>
  <si>
    <t>ШЪОIУ</t>
  </si>
  <si>
    <t>Шъуаш. Дэгъоу фэпагъэ. ЫшъоIукIэ зэтегъэпсыхьагъ.</t>
  </si>
  <si>
    <t>наряд.</t>
  </si>
  <si>
    <t xml:space="preserve">ШЪОIУАЦ </t>
  </si>
  <si>
    <t>Шъор зэраIотырэ Iэмэпсым. Шъор шъоIуацэмкIэ ыIотыгъ.</t>
  </si>
  <si>
    <t>снаряд для обминки кожи, мяла.</t>
  </si>
  <si>
    <t xml:space="preserve">ШЪОIУДЖ </t>
  </si>
  <si>
    <t>Дэеу, Iаеу фэпагъэр ары. ЛIы шъоIудж.</t>
  </si>
  <si>
    <t>невзрачный, -ая, -ое, оборванец.</t>
  </si>
  <si>
    <t>ШЪУ</t>
  </si>
  <si>
    <t>Глагол приставк, я 2-рэшъхь, бэ мэхьанэр къекIы. ШъукIуагъ, шъукIу.</t>
  </si>
  <si>
    <t>глагольная приставка второго лица множественного числа.</t>
  </si>
  <si>
    <t xml:space="preserve">ШЪУАГЪО </t>
  </si>
  <si>
    <t>Ышъо кIыфы хъугъэ. Сымэджагъэти, кIалэр шъуагъо хъугъэ.</t>
  </si>
  <si>
    <t>бледный, худой, -ая, -ое.</t>
  </si>
  <si>
    <t xml:space="preserve">ШЪУАДЖЭ1 </t>
  </si>
  <si>
    <t>Мыгъо. ЦIыф шъуадж, изэрар нахь ишIуагъэ къыокIыщтэп.</t>
  </si>
  <si>
    <t>ШЪУАДЖЭ2</t>
  </si>
  <si>
    <t>Шъори шъхьацыри къыхиутэу уз Iай. Шъуаджэ хъугъэ.</t>
  </si>
  <si>
    <t xml:space="preserve">ШЪУАЕ </t>
  </si>
  <si>
    <t>Цыгъом фэдэу, ау нахь инэу щыт. Хьамбарым шъуаехэр исыжьэп. Натрыфыр шъуаем ешхы.</t>
  </si>
  <si>
    <t>крыса.</t>
  </si>
  <si>
    <t xml:space="preserve">ШЪУАМБГЪО </t>
  </si>
  <si>
    <t>къып. бгъузэ. ШэкI шъуамбеъу. Пхъэмбгъу шъуамбгъу.</t>
  </si>
  <si>
    <t>широкий, -ая, -ое.</t>
  </si>
  <si>
    <t>a</t>
  </si>
  <si>
    <t xml:space="preserve">abaz'e </t>
  </si>
  <si>
    <t xml:space="preserve">abane </t>
  </si>
  <si>
    <t xml:space="preserve">abas </t>
  </si>
  <si>
    <t xml:space="preserve">abz'ax </t>
  </si>
  <si>
    <t xml:space="preserve">abz'exabz </t>
  </si>
  <si>
    <t xml:space="preserve">abrağu </t>
  </si>
  <si>
    <t xml:space="preserve">abryik'os </t>
  </si>
  <si>
    <t xml:space="preserve">abh'az </t>
  </si>
  <si>
    <t>abxazyié</t>
  </si>
  <si>
    <t xml:space="preserve">abe </t>
  </si>
  <si>
    <t xml:space="preserve">avans </t>
  </si>
  <si>
    <t xml:space="preserve">avgust </t>
  </si>
  <si>
    <t xml:space="preserve">avtobus </t>
  </si>
  <si>
    <t xml:space="preserve">avtomat </t>
  </si>
  <si>
    <t xml:space="preserve">avtomatçyik </t>
  </si>
  <si>
    <t xml:space="preserve">avtomobyilЬ </t>
  </si>
  <si>
    <t xml:space="preserve">avtonomyié </t>
  </si>
  <si>
    <t xml:space="preserve">avtor </t>
  </si>
  <si>
    <t xml:space="preserve">avtoryitét </t>
  </si>
  <si>
    <t xml:space="preserve">agént </t>
  </si>
  <si>
    <t xml:space="preserve">agyitator </t>
  </si>
  <si>
    <t>agrarne</t>
  </si>
  <si>
    <t xml:space="preserve">agrég'at </t>
  </si>
  <si>
    <t xml:space="preserve">agréssor </t>
  </si>
  <si>
    <t xml:space="preserve">agronom </t>
  </si>
  <si>
    <t xml:space="preserve">agronomyié </t>
  </si>
  <si>
    <t xml:space="preserve">agrotéxnyike </t>
  </si>
  <si>
    <t xml:space="preserve">adrabğu </t>
  </si>
  <si>
    <t xml:space="preserve">adrés </t>
  </si>
  <si>
    <t xml:space="preserve">adre </t>
  </si>
  <si>
    <t xml:space="preserve">adreç' </t>
  </si>
  <si>
    <t xml:space="preserve">adremıç' </t>
  </si>
  <si>
    <t xml:space="preserve">adıg'abze </t>
  </si>
  <si>
    <t xml:space="preserve">adıg'ağ </t>
  </si>
  <si>
    <t xml:space="preserve">adıg'e </t>
  </si>
  <si>
    <t>ade</t>
  </si>
  <si>
    <t>adeguşe méjd.</t>
  </si>
  <si>
    <t>adedem naréç.</t>
  </si>
  <si>
    <t xml:space="preserve">acal </t>
  </si>
  <si>
    <t xml:space="preserve">az'ığe </t>
  </si>
  <si>
    <t xml:space="preserve">azan </t>
  </si>
  <si>
    <t xml:space="preserve">azancap' </t>
  </si>
  <si>
    <t xml:space="preserve">azat </t>
  </si>
  <si>
    <t>azğen - tuzğen</t>
  </si>
  <si>
    <t xml:space="preserve">akadémyiya </t>
  </si>
  <si>
    <t xml:space="preserve">akadémyik </t>
  </si>
  <si>
    <t xml:space="preserve">akas'e </t>
  </si>
  <si>
    <t xml:space="preserve">akt </t>
  </si>
  <si>
    <t xml:space="preserve">aktyiv </t>
  </si>
  <si>
    <t xml:space="preserve">aktyivyist </t>
  </si>
  <si>
    <t>aktyivnağ</t>
  </si>
  <si>
    <t xml:space="preserve">ak'uşér </t>
  </si>
  <si>
    <t xml:space="preserve">ak'uşérk </t>
  </si>
  <si>
    <t xml:space="preserve">aks'ént </t>
  </si>
  <si>
    <t xml:space="preserve">akıl </t>
  </si>
  <si>
    <t xml:space="preserve">akılığ </t>
  </si>
  <si>
    <t xml:space="preserve">akılınç </t>
  </si>
  <si>
    <t xml:space="preserve">akılınçağ </t>
  </si>
  <si>
    <t xml:space="preserve">akılЬ`ş`u </t>
  </si>
  <si>
    <t xml:space="preserve">akılış`uağ </t>
  </si>
  <si>
    <t>akıleğu</t>
  </si>
  <si>
    <t>al guşıeğus</t>
  </si>
  <si>
    <t xml:space="preserve">alam-asten </t>
  </si>
  <si>
    <t xml:space="preserve">alah </t>
  </si>
  <si>
    <t>alah-alah méjd.</t>
  </si>
  <si>
    <t xml:space="preserve">alaşe </t>
  </si>
  <si>
    <t xml:space="preserve">alébastr </t>
  </si>
  <si>
    <t xml:space="preserve">alyimént </t>
  </si>
  <si>
    <t xml:space="preserve">almaz </t>
  </si>
  <si>
    <t xml:space="preserve">alp </t>
  </si>
  <si>
    <t xml:space="preserve">alreğu </t>
  </si>
  <si>
    <t xml:space="preserve">altes </t>
  </si>
  <si>
    <t xml:space="preserve">alfavyit </t>
  </si>
  <si>
    <t xml:space="preserve">alyumyin </t>
  </si>
  <si>
    <t xml:space="preserve">alЬbom </t>
  </si>
  <si>
    <t xml:space="preserve">alЬmanax </t>
  </si>
  <si>
    <t xml:space="preserve">amal </t>
  </si>
  <si>
    <t xml:space="preserve">amalınç </t>
  </si>
  <si>
    <t xml:space="preserve">amals'ız </t>
  </si>
  <si>
    <t xml:space="preserve">ambat </t>
  </si>
  <si>
    <t xml:space="preserve">ambulatoryié </t>
  </si>
  <si>
    <t>ambır</t>
  </si>
  <si>
    <t xml:space="preserve">amdez </t>
  </si>
  <si>
    <t xml:space="preserve">amç'ış </t>
  </si>
  <si>
    <t xml:space="preserve">amnyistyié </t>
  </si>
  <si>
    <t xml:space="preserve">amılkan </t>
  </si>
  <si>
    <t xml:space="preserve">an </t>
  </si>
  <si>
    <t xml:space="preserve">anay </t>
  </si>
  <si>
    <t xml:space="preserve">anaç'e </t>
  </si>
  <si>
    <t xml:space="preserve">anatomyié </t>
  </si>
  <si>
    <t>anahew</t>
  </si>
  <si>
    <t xml:space="preserve">angyin </t>
  </si>
  <si>
    <t xml:space="preserve">ancırefı </t>
  </si>
  <si>
    <t xml:space="preserve">ankét </t>
  </si>
  <si>
    <t xml:space="preserve">anonyimne </t>
  </si>
  <si>
    <t xml:space="preserve">ansamblЬ </t>
  </si>
  <si>
    <t xml:space="preserve">anténne </t>
  </si>
  <si>
    <t xml:space="preserve">antrakt </t>
  </si>
  <si>
    <t xml:space="preserve">anej </t>
  </si>
  <si>
    <t xml:space="preserve">anep'aş </t>
  </si>
  <si>
    <t xml:space="preserve">aneş </t>
  </si>
  <si>
    <t xml:space="preserve">aneşıph'u </t>
  </si>
  <si>
    <t xml:space="preserve">apéllyas'yié </t>
  </si>
  <si>
    <t xml:space="preserve">apélЬsyin </t>
  </si>
  <si>
    <t xml:space="preserve">apparat </t>
  </si>
  <si>
    <t xml:space="preserve">appéndyis'yit </t>
  </si>
  <si>
    <t xml:space="preserve">appétyit </t>
  </si>
  <si>
    <t xml:space="preserve">aprélЬ </t>
  </si>
  <si>
    <t xml:space="preserve">aps </t>
  </si>
  <si>
    <t xml:space="preserve">apsış` </t>
  </si>
  <si>
    <t xml:space="preserve">apték </t>
  </si>
  <si>
    <t xml:space="preserve">apç </t>
  </si>
  <si>
    <t xml:space="preserve">apçxal'h </t>
  </si>
  <si>
    <t xml:space="preserve">apçşhetét </t>
  </si>
  <si>
    <t>apş, apşyi!</t>
  </si>
  <si>
    <t>ape naréç.</t>
  </si>
  <si>
    <t>apem naréç.</t>
  </si>
  <si>
    <t>aperapşeu naréç.</t>
  </si>
  <si>
    <t>aperemç'e naréç.</t>
  </si>
  <si>
    <t>aperer pç.</t>
  </si>
  <si>
    <t>apew naréç.</t>
  </si>
  <si>
    <t>ar1</t>
  </si>
  <si>
    <t xml:space="preserve">ar 2 </t>
  </si>
  <si>
    <t xml:space="preserve">arab </t>
  </si>
  <si>
    <t xml:space="preserve">arap </t>
  </si>
  <si>
    <t>argorew naréç.</t>
  </si>
  <si>
    <t xml:space="preserve">arguace </t>
  </si>
  <si>
    <t xml:space="preserve">arğoy </t>
  </si>
  <si>
    <t xml:space="preserve">arğen </t>
  </si>
  <si>
    <t xml:space="preserve">arded </t>
  </si>
  <si>
    <t>ardedem naréç.</t>
  </si>
  <si>
    <t xml:space="preserve">arcen </t>
  </si>
  <si>
    <t xml:space="preserve">arénd </t>
  </si>
  <si>
    <t xml:space="preserve">aryifmétyike </t>
  </si>
  <si>
    <t xml:space="preserve">ark </t>
  </si>
  <si>
    <t>arkaşö</t>
  </si>
  <si>
    <t xml:space="preserve">arkaşü </t>
  </si>
  <si>
    <t xml:space="preserve">arkıbj </t>
  </si>
  <si>
    <t xml:space="preserve">arkın </t>
  </si>
  <si>
    <t xml:space="preserve">arkınawo </t>
  </si>
  <si>
    <t xml:space="preserve">armyié </t>
  </si>
  <si>
    <t>armırme</t>
  </si>
  <si>
    <t xml:space="preserve">armew </t>
  </si>
  <si>
    <t xml:space="preserve">artélЬ </t>
  </si>
  <si>
    <t xml:space="preserve">artyist </t>
  </si>
  <si>
    <t xml:space="preserve">arxyiv </t>
  </si>
  <si>
    <t xml:space="preserve">arşın </t>
  </si>
  <si>
    <t xml:space="preserve">arşıpk </t>
  </si>
  <si>
    <t>arı keeğep. guşıeğus</t>
  </si>
  <si>
    <t>arığe zıp'. gl.</t>
  </si>
  <si>
    <t>arızı</t>
  </si>
  <si>
    <t xml:space="preserve">arıpaqo </t>
  </si>
  <si>
    <t>arıtyi soyuz mehaner yi`</t>
  </si>
  <si>
    <t>arB`ş naréç.</t>
  </si>
  <si>
    <t xml:space="preserve">arışö </t>
  </si>
  <si>
    <t>arıştın guşıeğus</t>
  </si>
  <si>
    <t>arew naréç.</t>
  </si>
  <si>
    <t>arewştew</t>
  </si>
  <si>
    <t xml:space="preserve">asl'an </t>
  </si>
  <si>
    <t xml:space="preserve">aspyirant </t>
  </si>
  <si>
    <t xml:space="preserve">aspyiryin </t>
  </si>
  <si>
    <t xml:space="preserve">assyistént </t>
  </si>
  <si>
    <t xml:space="preserve">astronomyié </t>
  </si>
  <si>
    <t xml:space="preserve">asfalЬt </t>
  </si>
  <si>
    <t>asıhatım naréç.</t>
  </si>
  <si>
    <t xml:space="preserve">atak </t>
  </si>
  <si>
    <t xml:space="preserve">atake </t>
  </si>
  <si>
    <t xml:space="preserve">atalık </t>
  </si>
  <si>
    <t xml:space="preserve">atom </t>
  </si>
  <si>
    <t xml:space="preserve">attéstat </t>
  </si>
  <si>
    <t xml:space="preserve">atej </t>
  </si>
  <si>
    <t xml:space="preserve">atekeoğu </t>
  </si>
  <si>
    <t xml:space="preserve">atep'aş </t>
  </si>
  <si>
    <t xml:space="preserve">ateş </t>
  </si>
  <si>
    <t xml:space="preserve">ateşıph'u </t>
  </si>
  <si>
    <t>awo guşıez.</t>
  </si>
  <si>
    <t>awoawo méjd.</t>
  </si>
  <si>
    <t>awocec</t>
  </si>
  <si>
    <t xml:space="preserve">awojıpk </t>
  </si>
  <si>
    <t>awojıpkeraşhem</t>
  </si>
  <si>
    <t>awojıpkerem naréç.</t>
  </si>
  <si>
    <t xml:space="preserve">awoze </t>
  </si>
  <si>
    <t>awoyi guşıeğus</t>
  </si>
  <si>
    <t>awomyi</t>
  </si>
  <si>
    <t>awoştmyi guşıeğus</t>
  </si>
  <si>
    <t>awoştew naréç.</t>
  </si>
  <si>
    <t xml:space="preserve">aféryist </t>
  </si>
  <si>
    <t>aférım!</t>
  </si>
  <si>
    <t xml:space="preserve">afyiş </t>
  </si>
  <si>
    <t>axın</t>
  </si>
  <si>
    <t xml:space="preserve">ah'ret </t>
  </si>
  <si>
    <t>ah'u</t>
  </si>
  <si>
    <t xml:space="preserve">ah'şam </t>
  </si>
  <si>
    <t xml:space="preserve">ah'şetaş </t>
  </si>
  <si>
    <t xml:space="preserve">ah'ş </t>
  </si>
  <si>
    <t xml:space="preserve">ah'şal' </t>
  </si>
  <si>
    <t xml:space="preserve">ah'şemЬ`qu </t>
  </si>
  <si>
    <t>ah</t>
  </si>
  <si>
    <t xml:space="preserve">açe </t>
  </si>
  <si>
    <t xml:space="preserve">açej </t>
  </si>
  <si>
    <t xml:space="preserve">aşray </t>
  </si>
  <si>
    <t xml:space="preserve">aşug </t>
  </si>
  <si>
    <t xml:space="preserve">aştram </t>
  </si>
  <si>
    <t>aşık</t>
  </si>
  <si>
    <t xml:space="preserve">aşö </t>
  </si>
  <si>
    <t xml:space="preserve">aşüan </t>
  </si>
  <si>
    <t>aşıw méjd.</t>
  </si>
  <si>
    <t>aş</t>
  </si>
  <si>
    <t>aşpewm naréçyié</t>
  </si>
  <si>
    <t>aşığum naréçyié</t>
  </si>
  <si>
    <t>aşefı</t>
  </si>
  <si>
    <t xml:space="preserve">aerodrom </t>
  </si>
  <si>
    <t>ayay! méjdométyié</t>
  </si>
  <si>
    <t>a` méjdométyié</t>
  </si>
  <si>
    <t>a`-a`</t>
  </si>
  <si>
    <t>b</t>
  </si>
  <si>
    <t xml:space="preserve">babe </t>
  </si>
  <si>
    <t xml:space="preserve">bag'aj </t>
  </si>
  <si>
    <t xml:space="preserve">bace </t>
  </si>
  <si>
    <t xml:space="preserve">baz'e </t>
  </si>
  <si>
    <t xml:space="preserve">baz </t>
  </si>
  <si>
    <t xml:space="preserve">bay </t>
  </si>
  <si>
    <t xml:space="preserve">bayk'ol </t>
  </si>
  <si>
    <t xml:space="preserve">bak </t>
  </si>
  <si>
    <t xml:space="preserve">baklajan </t>
  </si>
  <si>
    <t xml:space="preserve">bakmer </t>
  </si>
  <si>
    <t xml:space="preserve">balans </t>
  </si>
  <si>
    <t xml:space="preserve">balk'on </t>
  </si>
  <si>
    <t xml:space="preserve">ballon </t>
  </si>
  <si>
    <t xml:space="preserve">balık </t>
  </si>
  <si>
    <t xml:space="preserve">bambuk </t>
  </si>
  <si>
    <t xml:space="preserve">bamıç' </t>
  </si>
  <si>
    <t xml:space="preserve">ban </t>
  </si>
  <si>
    <t xml:space="preserve">bande </t>
  </si>
  <si>
    <t xml:space="preserve">bandyit </t>
  </si>
  <si>
    <t>bank</t>
  </si>
  <si>
    <t xml:space="preserve">bankét </t>
  </si>
  <si>
    <t xml:space="preserve">bankyir </t>
  </si>
  <si>
    <t xml:space="preserve">barak </t>
  </si>
  <si>
    <t xml:space="preserve">barj </t>
  </si>
  <si>
    <t xml:space="preserve">bark </t>
  </si>
  <si>
    <t xml:space="preserve">barmek </t>
  </si>
  <si>
    <t xml:space="preserve">barométr </t>
  </si>
  <si>
    <t xml:space="preserve">barryikad </t>
  </si>
  <si>
    <t xml:space="preserve">basme </t>
  </si>
  <si>
    <t xml:space="preserve">basn </t>
  </si>
  <si>
    <t xml:space="preserve">basséyn </t>
  </si>
  <si>
    <t xml:space="preserve">batalЬon </t>
  </si>
  <si>
    <t xml:space="preserve">bataréy 1 </t>
  </si>
  <si>
    <t xml:space="preserve">bataréy 2 </t>
  </si>
  <si>
    <t xml:space="preserve">batyist </t>
  </si>
  <si>
    <t xml:space="preserve">baton </t>
  </si>
  <si>
    <t xml:space="preserve">batrak </t>
  </si>
  <si>
    <t xml:space="preserve">batır </t>
  </si>
  <si>
    <t xml:space="preserve">baf </t>
  </si>
  <si>
    <t xml:space="preserve">bah'sıme </t>
  </si>
  <si>
    <t xml:space="preserve">başlık </t>
  </si>
  <si>
    <t xml:space="preserve">başü </t>
  </si>
  <si>
    <t xml:space="preserve">başe </t>
  </si>
  <si>
    <t>baş méjd.</t>
  </si>
  <si>
    <t>başere naréç.</t>
  </si>
  <si>
    <t>bao 1 zıp'. gl.</t>
  </si>
  <si>
    <t xml:space="preserve">bao 2 </t>
  </si>
  <si>
    <t xml:space="preserve">bg'ağe </t>
  </si>
  <si>
    <t xml:space="preserve">bg'ağer </t>
  </si>
  <si>
    <t xml:space="preserve">bg'aç'e </t>
  </si>
  <si>
    <t xml:space="preserve">bg'al </t>
  </si>
  <si>
    <t xml:space="preserve">bg'ane </t>
  </si>
  <si>
    <t xml:space="preserve">bg'i </t>
  </si>
  <si>
    <t xml:space="preserve">bg'ibze </t>
  </si>
  <si>
    <t xml:space="preserve">bg'iku </t>
  </si>
  <si>
    <t xml:space="preserve">bg'il'e </t>
  </si>
  <si>
    <t xml:space="preserve">bg'ina`Ъe </t>
  </si>
  <si>
    <t xml:space="preserve">bg'int'e </t>
  </si>
  <si>
    <t xml:space="preserve">bg'ipe </t>
  </si>
  <si>
    <t xml:space="preserve">bg'irıpx </t>
  </si>
  <si>
    <t xml:space="preserve">bg'irıpxk'éqoç' </t>
  </si>
  <si>
    <t xml:space="preserve">bg'irıpxıps </t>
  </si>
  <si>
    <t xml:space="preserve">bg'irıpxışh </t>
  </si>
  <si>
    <t xml:space="preserve">bg'iwan </t>
  </si>
  <si>
    <t xml:space="preserve">bg'is'aç' </t>
  </si>
  <si>
    <t xml:space="preserve">bg'iç'e </t>
  </si>
  <si>
    <t xml:space="preserve">bg'işhe </t>
  </si>
  <si>
    <t xml:space="preserve">bg'iu </t>
  </si>
  <si>
    <t xml:space="preserve">bg'en </t>
  </si>
  <si>
    <t xml:space="preserve">bg'enepsı </t>
  </si>
  <si>
    <t xml:space="preserve">ı-bğağ </t>
  </si>
  <si>
    <t>bğağe 1 zıp', gl.</t>
  </si>
  <si>
    <t xml:space="preserve">bğağe 2 </t>
  </si>
  <si>
    <t xml:space="preserve">ı-bğağer </t>
  </si>
  <si>
    <t xml:space="preserve">bğake </t>
  </si>
  <si>
    <t xml:space="preserve">bğane </t>
  </si>
  <si>
    <t xml:space="preserve">bğape </t>
  </si>
  <si>
    <t xml:space="preserve">bğaşh'o </t>
  </si>
  <si>
    <t xml:space="preserve">bğaşü </t>
  </si>
  <si>
    <t>bğo 1</t>
  </si>
  <si>
    <t xml:space="preserve">bğo 2 </t>
  </si>
  <si>
    <t>bğo 3 pç.</t>
  </si>
  <si>
    <t xml:space="preserve">bğodyiğehağ </t>
  </si>
  <si>
    <t xml:space="preserve">bğodyil'hağ </t>
  </si>
  <si>
    <t xml:space="preserve">bğodyifığ </t>
  </si>
  <si>
    <t xml:space="preserve">bğodeç'ığ </t>
  </si>
  <si>
    <t xml:space="preserve">bgЬodeç'ığuay </t>
  </si>
  <si>
    <t xml:space="preserve">bğodeç'ığer </t>
  </si>
  <si>
    <t xml:space="preserve">bğodeç'ıjığ </t>
  </si>
  <si>
    <t xml:space="preserve">bğodeç'ıjığuay </t>
  </si>
  <si>
    <t xml:space="preserve">bğodeç'ıjığer </t>
  </si>
  <si>
    <t xml:space="preserve">bğodeç'ın </t>
  </si>
  <si>
    <t xml:space="preserve">bğodel'ığ </t>
  </si>
  <si>
    <t xml:space="preserve">bğodel'ığer </t>
  </si>
  <si>
    <t xml:space="preserve">bğodel'ın </t>
  </si>
  <si>
    <t xml:space="preserve">bğodesığ </t>
  </si>
  <si>
    <t>bğodesığuay</t>
  </si>
  <si>
    <t xml:space="preserve">bğodesığer </t>
  </si>
  <si>
    <t xml:space="preserve">bğodesın </t>
  </si>
  <si>
    <t xml:space="preserve">bğodetığ </t>
  </si>
  <si>
    <t xml:space="preserve">bğodetığer </t>
  </si>
  <si>
    <t xml:space="preserve">bğodehağ </t>
  </si>
  <si>
    <t xml:space="preserve">bğodehağer </t>
  </si>
  <si>
    <t>bğodehaç'e</t>
  </si>
  <si>
    <t xml:space="preserve">bğodehan </t>
  </si>
  <si>
    <t xml:space="preserve">bğodeheğoş`u </t>
  </si>
  <si>
    <t>bğodeheğuay</t>
  </si>
  <si>
    <t xml:space="preserve">bğoc </t>
  </si>
  <si>
    <t>bğorıbğo pç.</t>
  </si>
  <si>
    <t xml:space="preserve">bğotağe </t>
  </si>
  <si>
    <t xml:space="preserve">bğotağer </t>
  </si>
  <si>
    <t xml:space="preserve">bğoten </t>
  </si>
  <si>
    <t xml:space="preserve">bğotarım </t>
  </si>
  <si>
    <t xml:space="preserve">bğu 1 </t>
  </si>
  <si>
    <t xml:space="preserve">bğu 2 </t>
  </si>
  <si>
    <t xml:space="preserve">bğuağ </t>
  </si>
  <si>
    <t xml:space="preserve">bğuane </t>
  </si>
  <si>
    <t xml:space="preserve">bğuzağ </t>
  </si>
  <si>
    <t xml:space="preserve">bğuze </t>
  </si>
  <si>
    <t xml:space="preserve">bğuyit'us' </t>
  </si>
  <si>
    <t>bğuncew neréç.</t>
  </si>
  <si>
    <t>bğurıbğu pç.</t>
  </si>
  <si>
    <t xml:space="preserve">bğurış` </t>
  </si>
  <si>
    <t>bğurışağ</t>
  </si>
  <si>
    <t xml:space="preserve">bgЬusı </t>
  </si>
  <si>
    <t xml:space="preserve">bğuşı </t>
  </si>
  <si>
    <t xml:space="preserve">bğe 1 </t>
  </si>
  <si>
    <t xml:space="preserve">bğe 2 </t>
  </si>
  <si>
    <t xml:space="preserve">bğe 3 </t>
  </si>
  <si>
    <t xml:space="preserve">bğegu </t>
  </si>
  <si>
    <t xml:space="preserve">bğeğaç'e </t>
  </si>
  <si>
    <t xml:space="preserve">bğej </t>
  </si>
  <si>
    <t xml:space="preserve">ı-bğejığ </t>
  </si>
  <si>
    <t xml:space="preserve">bğeç'apx </t>
  </si>
  <si>
    <t xml:space="preserve">bğelıb </t>
  </si>
  <si>
    <t xml:space="preserve">bğen </t>
  </si>
  <si>
    <t xml:space="preserve">bğenı </t>
  </si>
  <si>
    <t xml:space="preserve">bğenışh </t>
  </si>
  <si>
    <t xml:space="preserve">bğarış` </t>
  </si>
  <si>
    <t xml:space="preserve">bérem </t>
  </si>
  <si>
    <t xml:space="preserve">bétak </t>
  </si>
  <si>
    <t xml:space="preserve">béton </t>
  </si>
  <si>
    <t xml:space="preserve">bétemal </t>
  </si>
  <si>
    <t xml:space="preserve">bjale </t>
  </si>
  <si>
    <t xml:space="preserve">bjame </t>
  </si>
  <si>
    <t xml:space="preserve">bjyiz </t>
  </si>
  <si>
    <t xml:space="preserve">bjıb </t>
  </si>
  <si>
    <t xml:space="preserve">bjız'e </t>
  </si>
  <si>
    <t xml:space="preserve">bjız'eğale </t>
  </si>
  <si>
    <t xml:space="preserve">bjımı 1 </t>
  </si>
  <si>
    <t xml:space="preserve">bjımı 2 </t>
  </si>
  <si>
    <t xml:space="preserve">bjıhaç'e </t>
  </si>
  <si>
    <t xml:space="preserve">bjıhape </t>
  </si>
  <si>
    <t xml:space="preserve">bjıhas </t>
  </si>
  <si>
    <t xml:space="preserve">bjıhe </t>
  </si>
  <si>
    <t xml:space="preserve">bjab </t>
  </si>
  <si>
    <t xml:space="preserve">bjak'o </t>
  </si>
  <si>
    <t xml:space="preserve">bjako </t>
  </si>
  <si>
    <t xml:space="preserve">bjal' </t>
  </si>
  <si>
    <t xml:space="preserve">bjap 1 </t>
  </si>
  <si>
    <t xml:space="preserve">bjap 2 </t>
  </si>
  <si>
    <t xml:space="preserve">bjaşe </t>
  </si>
  <si>
    <t xml:space="preserve">bje 1 </t>
  </si>
  <si>
    <t xml:space="preserve">bje 2 </t>
  </si>
  <si>
    <t xml:space="preserve">bjedığu </t>
  </si>
  <si>
    <t xml:space="preserve">bjedığubz </t>
  </si>
  <si>
    <t xml:space="preserve">bjek'umıl </t>
  </si>
  <si>
    <t xml:space="preserve">bjekojıy </t>
  </si>
  <si>
    <t xml:space="preserve">bjemıgu </t>
  </si>
  <si>
    <t xml:space="preserve">bjepepl' </t>
  </si>
  <si>
    <t xml:space="preserve">bjeşü </t>
  </si>
  <si>
    <t xml:space="preserve">bjah'o </t>
  </si>
  <si>
    <t xml:space="preserve">bjaşo </t>
  </si>
  <si>
    <t xml:space="preserve">bjaş </t>
  </si>
  <si>
    <t xml:space="preserve">bjao </t>
  </si>
  <si>
    <t xml:space="preserve">bjı </t>
  </si>
  <si>
    <t xml:space="preserve">bjıgo </t>
  </si>
  <si>
    <t xml:space="preserve">bjığ </t>
  </si>
  <si>
    <t xml:space="preserve">bjık'o </t>
  </si>
  <si>
    <t xml:space="preserve">bjını </t>
  </si>
  <si>
    <t xml:space="preserve">bjınıç'e </t>
  </si>
  <si>
    <t xml:space="preserve">bjınııf </t>
  </si>
  <si>
    <t xml:space="preserve">bjınıfıç' </t>
  </si>
  <si>
    <t xml:space="preserve">bjınıfıs' </t>
  </si>
  <si>
    <t xml:space="preserve">bjbınıfışh </t>
  </si>
  <si>
    <t xml:space="preserve">bjınıfşığu </t>
  </si>
  <si>
    <t xml:space="preserve">bjınışh </t>
  </si>
  <si>
    <t xml:space="preserve">bjıpe </t>
  </si>
  <si>
    <t xml:space="preserve">bjışo </t>
  </si>
  <si>
    <t xml:space="preserve">bje </t>
  </si>
  <si>
    <t xml:space="preserve">bjepç' </t>
  </si>
  <si>
    <t xml:space="preserve">bjepş </t>
  </si>
  <si>
    <t xml:space="preserve">bjs'ı </t>
  </si>
  <si>
    <t xml:space="preserve">bjeh'on </t>
  </si>
  <si>
    <t xml:space="preserve">bjeh'un </t>
  </si>
  <si>
    <t>bjeşoj</t>
  </si>
  <si>
    <t>bzabzew naréç.</t>
  </si>
  <si>
    <t xml:space="preserve">ı-bzağ </t>
  </si>
  <si>
    <t xml:space="preserve">bzağe </t>
  </si>
  <si>
    <t xml:space="preserve">bzağer </t>
  </si>
  <si>
    <t xml:space="preserve">ı-bzağer </t>
  </si>
  <si>
    <t xml:space="preserve">bzace </t>
  </si>
  <si>
    <t xml:space="preserve">bzak'o </t>
  </si>
  <si>
    <t xml:space="preserve">bzaqo </t>
  </si>
  <si>
    <t xml:space="preserve">bzaç'e </t>
  </si>
  <si>
    <t xml:space="preserve">bzal' </t>
  </si>
  <si>
    <t xml:space="preserve">bzame </t>
  </si>
  <si>
    <t xml:space="preserve">bzı </t>
  </si>
  <si>
    <t>bzıbzıbz méjd.</t>
  </si>
  <si>
    <t xml:space="preserve">bzığ 1 </t>
  </si>
  <si>
    <t xml:space="preserve">bzığ 2 </t>
  </si>
  <si>
    <t xml:space="preserve">bzığ 3 </t>
  </si>
  <si>
    <t xml:space="preserve">ı-bzığ </t>
  </si>
  <si>
    <t xml:space="preserve">bzığaç'e </t>
  </si>
  <si>
    <t>bzığo</t>
  </si>
  <si>
    <t xml:space="preserve">bzığoş`u </t>
  </si>
  <si>
    <t xml:space="preserve">bzığuaé </t>
  </si>
  <si>
    <t xml:space="preserve">bzığujıku </t>
  </si>
  <si>
    <t xml:space="preserve">bzığeş`u </t>
  </si>
  <si>
    <t xml:space="preserve">ı-bzıjığ </t>
  </si>
  <si>
    <t xml:space="preserve">bzıypl' </t>
  </si>
  <si>
    <t xml:space="preserve">bzıç'e </t>
  </si>
  <si>
    <t xml:space="preserve">bzıl'fığ </t>
  </si>
  <si>
    <t xml:space="preserve">bzını </t>
  </si>
  <si>
    <t xml:space="preserve">bzın </t>
  </si>
  <si>
    <t xml:space="preserve">bzıph' </t>
  </si>
  <si>
    <t xml:space="preserve">ı-bzıtağ </t>
  </si>
  <si>
    <t xml:space="preserve">bzıtal' </t>
  </si>
  <si>
    <t xml:space="preserve">bzıtapk </t>
  </si>
  <si>
    <t xml:space="preserve">bzıten </t>
  </si>
  <si>
    <t xml:space="preserve">bzıwkuay </t>
  </si>
  <si>
    <t xml:space="preserve">bzıwl'ah' </t>
  </si>
  <si>
    <t xml:space="preserve">bzıwhek'uak'u </t>
  </si>
  <si>
    <t xml:space="preserve">bzıws'ıf </t>
  </si>
  <si>
    <t xml:space="preserve">bzıws'ıfıç' </t>
  </si>
  <si>
    <t xml:space="preserve">bzıfı </t>
  </si>
  <si>
    <t xml:space="preserve">ı-bzıhağ </t>
  </si>
  <si>
    <t xml:space="preserve">ı-bzıhajığ </t>
  </si>
  <si>
    <t xml:space="preserve">bzıhan </t>
  </si>
  <si>
    <t xml:space="preserve">bzıhaf </t>
  </si>
  <si>
    <t xml:space="preserve">bze 1 </t>
  </si>
  <si>
    <t xml:space="preserve">bze 2 </t>
  </si>
  <si>
    <t xml:space="preserve">bze 3 </t>
  </si>
  <si>
    <t xml:space="preserve">bzegu </t>
  </si>
  <si>
    <t xml:space="preserve">bzegujıy </t>
  </si>
  <si>
    <t xml:space="preserve">bzeguyit'u </t>
  </si>
  <si>
    <t xml:space="preserve">bzegup </t>
  </si>
  <si>
    <t xml:space="preserve">bzeguraçü </t>
  </si>
  <si>
    <t xml:space="preserve">bzegut'arku </t>
  </si>
  <si>
    <t xml:space="preserve">bzeguh </t>
  </si>
  <si>
    <t xml:space="preserve">bzecağ </t>
  </si>
  <si>
    <t xml:space="preserve">bzecağe </t>
  </si>
  <si>
    <t xml:space="preserve">bzecay </t>
  </si>
  <si>
    <t xml:space="preserve">bzecaşe </t>
  </si>
  <si>
    <t xml:space="preserve">bzece-nac </t>
  </si>
  <si>
    <t xml:space="preserve">bzeceşağ </t>
  </si>
  <si>
    <t xml:space="preserve">bzeén </t>
  </si>
  <si>
    <t xml:space="preserve">ı-bzeyğ </t>
  </si>
  <si>
    <t xml:space="preserve">ı-bzeyğer </t>
  </si>
  <si>
    <t xml:space="preserve">bzeyn </t>
  </si>
  <si>
    <t xml:space="preserve">bzek'uabze </t>
  </si>
  <si>
    <t xml:space="preserve">bzekul' </t>
  </si>
  <si>
    <t xml:space="preserve">bzemıu </t>
  </si>
  <si>
    <t xml:space="preserve">bzen 1 </t>
  </si>
  <si>
    <t xml:space="preserve">bzen 2 </t>
  </si>
  <si>
    <t xml:space="preserve">bzenıb </t>
  </si>
  <si>
    <t xml:space="preserve">bzeps </t>
  </si>
  <si>
    <t>bzerabzew naréç.</t>
  </si>
  <si>
    <t>bzer-bzerew naréç.</t>
  </si>
  <si>
    <t>bzewte</t>
  </si>
  <si>
    <t xml:space="preserve">bzexabz </t>
  </si>
  <si>
    <t xml:space="preserve">bzexığe </t>
  </si>
  <si>
    <t xml:space="preserve">bzexın </t>
  </si>
  <si>
    <t xml:space="preserve">bzeşü </t>
  </si>
  <si>
    <t>bzeş`u</t>
  </si>
  <si>
    <t xml:space="preserve">bzeşenığ </t>
  </si>
  <si>
    <t xml:space="preserve">bzeyağe </t>
  </si>
  <si>
    <t xml:space="preserve">byiblyiwoték </t>
  </si>
  <si>
    <t xml:space="preserve">byidon </t>
  </si>
  <si>
    <t xml:space="preserve">byilét </t>
  </si>
  <si>
    <t xml:space="preserve">byillyiard </t>
  </si>
  <si>
    <t xml:space="preserve">byint </t>
  </si>
  <si>
    <t xml:space="preserve">byiworafyié </t>
  </si>
  <si>
    <t xml:space="preserve">byiwolog </t>
  </si>
  <si>
    <t xml:space="preserve">byiwologyié </t>
  </si>
  <si>
    <t xml:space="preserve">ı-blağ </t>
  </si>
  <si>
    <t xml:space="preserve">blağo </t>
  </si>
  <si>
    <t>blağe 1 zıp'. gl.</t>
  </si>
  <si>
    <t xml:space="preserve">blağe 2 </t>
  </si>
  <si>
    <t xml:space="preserve">blağe 3 </t>
  </si>
  <si>
    <t>blağe 4 zıp'. gl.</t>
  </si>
  <si>
    <t xml:space="preserve">blağer </t>
  </si>
  <si>
    <t xml:space="preserve">ı-blağer </t>
  </si>
  <si>
    <t xml:space="preserve">blaç'e 1 </t>
  </si>
  <si>
    <t>blaç'e 2</t>
  </si>
  <si>
    <t xml:space="preserve">blanth' </t>
  </si>
  <si>
    <t xml:space="preserve">blane 1 </t>
  </si>
  <si>
    <t xml:space="preserve">blane 2 </t>
  </si>
  <si>
    <t xml:space="preserve">blax </t>
  </si>
  <si>
    <t xml:space="preserve">blaşh'o </t>
  </si>
  <si>
    <t xml:space="preserve">blaşö </t>
  </si>
  <si>
    <t xml:space="preserve">blaşhe </t>
  </si>
  <si>
    <t xml:space="preserve">blyiğezıç'ığ </t>
  </si>
  <si>
    <t xml:space="preserve">blyiğezıç'ığer </t>
  </si>
  <si>
    <t xml:space="preserve">blyiğeç'ığ </t>
  </si>
  <si>
    <t xml:space="preserve">blyiğeç'ığer </t>
  </si>
  <si>
    <t xml:space="preserve">blyiz'ığ </t>
  </si>
  <si>
    <t xml:space="preserve">blyiz'ığer </t>
  </si>
  <si>
    <t xml:space="preserve">blyil'eşüğ </t>
  </si>
  <si>
    <t xml:space="preserve">blyil'eşüğer </t>
  </si>
  <si>
    <t xml:space="preserve">blyifığ </t>
  </si>
  <si>
    <t xml:space="preserve">blyifığer </t>
  </si>
  <si>
    <t xml:space="preserve">blyixığ </t>
  </si>
  <si>
    <t xml:space="preserve">blyixığer </t>
  </si>
  <si>
    <t xml:space="preserve">blyixıjığ </t>
  </si>
  <si>
    <t xml:space="preserve">blyişığ </t>
  </si>
  <si>
    <t xml:space="preserve">blyişığer </t>
  </si>
  <si>
    <t xml:space="preserve">blyişıjığ </t>
  </si>
  <si>
    <t xml:space="preserve">bloknot </t>
  </si>
  <si>
    <t xml:space="preserve">blı </t>
  </si>
  <si>
    <t>blıblıbl méjd.</t>
  </si>
  <si>
    <t xml:space="preserve">blıgu </t>
  </si>
  <si>
    <t xml:space="preserve">blıguç' </t>
  </si>
  <si>
    <t xml:space="preserve">blını </t>
  </si>
  <si>
    <t xml:space="preserve">blınıç' </t>
  </si>
  <si>
    <t xml:space="preserve">blıpk </t>
  </si>
  <si>
    <t xml:space="preserve">blıpkışh </t>
  </si>
  <si>
    <t xml:space="preserve">blıpkış </t>
  </si>
  <si>
    <t xml:space="preserve">blıpe </t>
  </si>
  <si>
    <t>blırıbl pç.</t>
  </si>
  <si>
    <t xml:space="preserve">ble 1 </t>
  </si>
  <si>
    <t>ble 2 pç.</t>
  </si>
  <si>
    <t xml:space="preserve">blebğu </t>
  </si>
  <si>
    <t xml:space="preserve">blebıbıç'ığ </t>
  </si>
  <si>
    <t xml:space="preserve">bleğoj </t>
  </si>
  <si>
    <t xml:space="preserve">bleğoş`u </t>
  </si>
  <si>
    <t xml:space="preserve">bleğuayy </t>
  </si>
  <si>
    <t xml:space="preserve">blebğuapl' </t>
  </si>
  <si>
    <t xml:space="preserve">blebğup </t>
  </si>
  <si>
    <t xml:space="preserve">bleğej </t>
  </si>
  <si>
    <t xml:space="preserve">bleğenç </t>
  </si>
  <si>
    <t xml:space="preserve">bleğeç'ığuay </t>
  </si>
  <si>
    <t xml:space="preserve">ı-blejığ </t>
  </si>
  <si>
    <t xml:space="preserve">blezığezıç'ığer </t>
  </si>
  <si>
    <t xml:space="preserve">blezığeç'ığer </t>
  </si>
  <si>
    <t xml:space="preserve">blezıl'eşüğer </t>
  </si>
  <si>
    <t xml:space="preserve">blezıfığer </t>
  </si>
  <si>
    <t xml:space="preserve">blezıxığer </t>
  </si>
  <si>
    <t xml:space="preserve">blezışığer </t>
  </si>
  <si>
    <t xml:space="preserve">blekebı </t>
  </si>
  <si>
    <t xml:space="preserve">bleç'ığ </t>
  </si>
  <si>
    <t xml:space="preserve">bleç'ığer </t>
  </si>
  <si>
    <t xml:space="preserve">blenaşç' </t>
  </si>
  <si>
    <t xml:space="preserve">blenaşü </t>
  </si>
  <si>
    <t xml:space="preserve">blenaş </t>
  </si>
  <si>
    <t xml:space="preserve">blenelı </t>
  </si>
  <si>
    <t xml:space="preserve">blenes'ı </t>
  </si>
  <si>
    <t xml:space="preserve">blepl'ığ </t>
  </si>
  <si>
    <t xml:space="preserve">bler </t>
  </si>
  <si>
    <t>blerıble pç.</t>
  </si>
  <si>
    <t xml:space="preserve">blerıps </t>
  </si>
  <si>
    <t xml:space="preserve">blewğ </t>
  </si>
  <si>
    <t xml:space="preserve">blewğer </t>
  </si>
  <si>
    <t>blefığ naréç.</t>
  </si>
  <si>
    <t xml:space="preserve">bleçığ </t>
  </si>
  <si>
    <t xml:space="preserve">bleçığer </t>
  </si>
  <si>
    <t xml:space="preserve">bobryik </t>
  </si>
  <si>
    <t xml:space="preserve">boyk'ot </t>
  </si>
  <si>
    <t xml:space="preserve">bokal </t>
  </si>
  <si>
    <t xml:space="preserve">bolbnyis', </t>
  </si>
  <si>
    <t xml:space="preserve">bolЬşévyizm </t>
  </si>
  <si>
    <t xml:space="preserve">bolbşévyik </t>
  </si>
  <si>
    <t xml:space="preserve">bomb </t>
  </si>
  <si>
    <t xml:space="preserve">bombЁjk </t>
  </si>
  <si>
    <t xml:space="preserve">bombardyirovşyik </t>
  </si>
  <si>
    <t xml:space="preserve">borş </t>
  </si>
  <si>
    <t xml:space="preserve">bosonojk </t>
  </si>
  <si>
    <t xml:space="preserve">boston </t>
  </si>
  <si>
    <t xml:space="preserve">bot </t>
  </si>
  <si>
    <t xml:space="preserve">botanyik </t>
  </si>
  <si>
    <t xml:space="preserve">botanyike </t>
  </si>
  <si>
    <t xml:space="preserve">botyink </t>
  </si>
  <si>
    <t>bow naréç.</t>
  </si>
  <si>
    <t xml:space="preserve">boçk </t>
  </si>
  <si>
    <t xml:space="preserve">brak </t>
  </si>
  <si>
    <t xml:space="preserve">bryig'ad </t>
  </si>
  <si>
    <t xml:space="preserve">bryig'adyir </t>
  </si>
  <si>
    <t xml:space="preserve">bryiçk </t>
  </si>
  <si>
    <t xml:space="preserve">brınz </t>
  </si>
  <si>
    <t xml:space="preserve">budk </t>
  </si>
  <si>
    <t xml:space="preserve">bukv </t>
  </si>
  <si>
    <t xml:space="preserve">bukverЬ </t>
  </si>
  <si>
    <t xml:space="preserve">bulk </t>
  </si>
  <si>
    <t xml:space="preserve">bunt </t>
  </si>
  <si>
    <t xml:space="preserve">burjwazyié </t>
  </si>
  <si>
    <t xml:space="preserve">burjwiy </t>
  </si>
  <si>
    <t xml:space="preserve">burs </t>
  </si>
  <si>
    <t xml:space="preserve">burş </t>
  </si>
  <si>
    <t xml:space="preserve">busl'ımen </t>
  </si>
  <si>
    <t xml:space="preserve">butérbrod </t>
  </si>
  <si>
    <t xml:space="preserve">butılk </t>
  </si>
  <si>
    <t xml:space="preserve">bufét </t>
  </si>
  <si>
    <t xml:space="preserve">bufétçyik </t>
  </si>
  <si>
    <t xml:space="preserve">buxg'altér </t>
  </si>
  <si>
    <t xml:space="preserve">buxg'altéryié </t>
  </si>
  <si>
    <t xml:space="preserve">bı </t>
  </si>
  <si>
    <t xml:space="preserve">bıbaqo </t>
  </si>
  <si>
    <t xml:space="preserve">bıbığe </t>
  </si>
  <si>
    <t xml:space="preserve">bıbıjığe </t>
  </si>
  <si>
    <t xml:space="preserve">bıbıç'e </t>
  </si>
  <si>
    <t xml:space="preserve">bıbın </t>
  </si>
  <si>
    <t xml:space="preserve">bıbetağe </t>
  </si>
  <si>
    <t xml:space="preserve">bıbeten </t>
  </si>
  <si>
    <t xml:space="preserve">bığu </t>
  </si>
  <si>
    <t xml:space="preserve">bığujı </t>
  </si>
  <si>
    <t xml:space="preserve">bız'aşü </t>
  </si>
  <si>
    <t xml:space="preserve">bız'ı </t>
  </si>
  <si>
    <t xml:space="preserve">bız'ış </t>
  </si>
  <si>
    <t xml:space="preserve">bız'ıp </t>
  </si>
  <si>
    <t>bıqu</t>
  </si>
  <si>
    <t xml:space="preserve">bıquşü </t>
  </si>
  <si>
    <t xml:space="preserve">bılım </t>
  </si>
  <si>
    <t xml:space="preserve">bılımıl </t>
  </si>
  <si>
    <t xml:space="preserve">bılımıl` </t>
  </si>
  <si>
    <t xml:space="preserve">bılımıps </t>
  </si>
  <si>
    <t xml:space="preserve">bılımh'un </t>
  </si>
  <si>
    <t xml:space="preserve">bılımıh </t>
  </si>
  <si>
    <t xml:space="preserve">bılımışü </t>
  </si>
  <si>
    <t xml:space="preserve">bılımışh </t>
  </si>
  <si>
    <t xml:space="preserve">bını </t>
  </si>
  <si>
    <t xml:space="preserve">bınınçe </t>
  </si>
  <si>
    <t xml:space="preserve">bırak </t>
  </si>
  <si>
    <t xml:space="preserve">bırakıç' </t>
  </si>
  <si>
    <t xml:space="preserve">bıramıtı </t>
  </si>
  <si>
    <t xml:space="preserve">bıras' </t>
  </si>
  <si>
    <t xml:space="preserve">bırul </t>
  </si>
  <si>
    <t xml:space="preserve">bırsır </t>
  </si>
  <si>
    <t xml:space="preserve">bırıb </t>
  </si>
  <si>
    <t xml:space="preserve">bırıw </t>
  </si>
  <si>
    <t xml:space="preserve">bırıwç' </t>
  </si>
  <si>
    <t xml:space="preserve">bırıwp </t>
  </si>
  <si>
    <t xml:space="preserve">bırıwşh </t>
  </si>
  <si>
    <t xml:space="preserve">bısım </t>
  </si>
  <si>
    <t xml:space="preserve">bısımguaş </t>
  </si>
  <si>
    <t xml:space="preserve">bısımh'oj </t>
  </si>
  <si>
    <t xml:space="preserve">bıtı </t>
  </si>
  <si>
    <t>bıw</t>
  </si>
  <si>
    <t xml:space="preserve">bıwğe </t>
  </si>
  <si>
    <t xml:space="preserve">bıwğer </t>
  </si>
  <si>
    <t xml:space="preserve">bıwl </t>
  </si>
  <si>
    <t xml:space="preserve">bıwn </t>
  </si>
  <si>
    <t xml:space="preserve">bıh'u </t>
  </si>
  <si>
    <t xml:space="preserve">bış </t>
  </si>
  <si>
    <t xml:space="preserve">bıyau </t>
  </si>
  <si>
    <t xml:space="preserve">bıyauğe </t>
  </si>
  <si>
    <t xml:space="preserve">bıyauğer </t>
  </si>
  <si>
    <t xml:space="preserve">bıyaun </t>
  </si>
  <si>
    <t xml:space="preserve">bıo-bış </t>
  </si>
  <si>
    <t xml:space="preserve">be </t>
  </si>
  <si>
    <t xml:space="preserve">begu </t>
  </si>
  <si>
    <t xml:space="preserve">beguy </t>
  </si>
  <si>
    <t xml:space="preserve">begul </t>
  </si>
  <si>
    <t xml:space="preserve">beg'iğe </t>
  </si>
  <si>
    <t xml:space="preserve">beg'in </t>
  </si>
  <si>
    <t xml:space="preserve">beğaşe </t>
  </si>
  <si>
    <t xml:space="preserve">beğojığe </t>
  </si>
  <si>
    <t xml:space="preserve">beğon </t>
  </si>
  <si>
    <t xml:space="preserve">beğuağer </t>
  </si>
  <si>
    <t xml:space="preserve">beğuağe </t>
  </si>
  <si>
    <t xml:space="preserve">beğuaze </t>
  </si>
  <si>
    <t xml:space="preserve">beded </t>
  </si>
  <si>
    <t xml:space="preserve">bec </t>
  </si>
  <si>
    <t xml:space="preserve">becaç'e 1 </t>
  </si>
  <si>
    <t xml:space="preserve">becaç'e 2 </t>
  </si>
  <si>
    <t xml:space="preserve">becaç'e 3 </t>
  </si>
  <si>
    <t xml:space="preserve">becaşö </t>
  </si>
  <si>
    <t xml:space="preserve">becın </t>
  </si>
  <si>
    <t xml:space="preserve">becıncağe </t>
  </si>
  <si>
    <t xml:space="preserve">becıncağer </t>
  </si>
  <si>
    <t xml:space="preserve">becıncen </t>
  </si>
  <si>
    <t xml:space="preserve">becıh' </t>
  </si>
  <si>
    <t xml:space="preserve">becebı </t>
  </si>
  <si>
    <t xml:space="preserve">becejıy </t>
  </si>
  <si>
    <t xml:space="preserve">becend </t>
  </si>
  <si>
    <t xml:space="preserve">beceş </t>
  </si>
  <si>
    <t xml:space="preserve">bez'ewoğu </t>
  </si>
  <si>
    <t xml:space="preserve">bez'er </t>
  </si>
  <si>
    <t xml:space="preserve">bez'arıqu </t>
  </si>
  <si>
    <t xml:space="preserve">bez'erş`ıp' </t>
  </si>
  <si>
    <t xml:space="preserve">bez'ewbıt </t>
  </si>
  <si>
    <t xml:space="preserve">bekon </t>
  </si>
  <si>
    <t xml:space="preserve">bekwağe </t>
  </si>
  <si>
    <t xml:space="preserve">beç'ay </t>
  </si>
  <si>
    <t>beç'yi-maç'eç'yi neréç.</t>
  </si>
  <si>
    <t xml:space="preserve">beç'ı </t>
  </si>
  <si>
    <t>beç'e naréç.</t>
  </si>
  <si>
    <t xml:space="preserve">belağ </t>
  </si>
  <si>
    <t xml:space="preserve">belağıç' </t>
  </si>
  <si>
    <t xml:space="preserve">belağışh </t>
  </si>
  <si>
    <t xml:space="preserve">belıc </t>
  </si>
  <si>
    <t xml:space="preserve">belıcaç' </t>
  </si>
  <si>
    <t xml:space="preserve">belıceku </t>
  </si>
  <si>
    <t>belıcılı</t>
  </si>
  <si>
    <t xml:space="preserve">belıh 1 </t>
  </si>
  <si>
    <t xml:space="preserve">belerığ </t>
  </si>
  <si>
    <t xml:space="preserve">belereğığe </t>
  </si>
  <si>
    <t xml:space="preserve">belerığın </t>
  </si>
  <si>
    <t xml:space="preserve">bemb </t>
  </si>
  <si>
    <t xml:space="preserve">benağe </t>
  </si>
  <si>
    <t xml:space="preserve">benağer </t>
  </si>
  <si>
    <t xml:space="preserve">benaqo </t>
  </si>
  <si>
    <t xml:space="preserve">benaç'e </t>
  </si>
  <si>
    <t xml:space="preserve">benı </t>
  </si>
  <si>
    <t xml:space="preserve">benıt'ı </t>
  </si>
  <si>
    <t xml:space="preserve">beneğu </t>
  </si>
  <si>
    <t xml:space="preserve">beneç'ığe </t>
  </si>
  <si>
    <t xml:space="preserve">benen </t>
  </si>
  <si>
    <t>berawops</t>
  </si>
  <si>
    <t xml:space="preserve">berawotı </t>
  </si>
  <si>
    <t>bere neréçyié</t>
  </si>
  <si>
    <t xml:space="preserve">berebenawo </t>
  </si>
  <si>
    <t xml:space="preserve">bereskejıy </t>
  </si>
  <si>
    <t xml:space="preserve">bereskeşxu </t>
  </si>
  <si>
    <t xml:space="preserve">bereçet </t>
  </si>
  <si>
    <t xml:space="preserve">bereumaf </t>
  </si>
  <si>
    <t xml:space="preserve">beskağe </t>
  </si>
  <si>
    <t xml:space="preserve">besl'ınıy </t>
  </si>
  <si>
    <t xml:space="preserve">besl'ınıyabz </t>
  </si>
  <si>
    <t xml:space="preserve">betı </t>
  </si>
  <si>
    <t>beğu apşyi!</t>
  </si>
  <si>
    <t xml:space="preserve">behal'e </t>
  </si>
  <si>
    <t xml:space="preserve">beşxı </t>
  </si>
  <si>
    <t xml:space="preserve">beş </t>
  </si>
  <si>
    <t>beşaşe</t>
  </si>
  <si>
    <t xml:space="preserve">beşıp </t>
  </si>
  <si>
    <t xml:space="preserve">beşıph' </t>
  </si>
  <si>
    <t xml:space="preserve">beşışh' </t>
  </si>
  <si>
    <t xml:space="preserve">beşış` </t>
  </si>
  <si>
    <t xml:space="preserve">beşı` </t>
  </si>
  <si>
    <t xml:space="preserve">beşew </t>
  </si>
  <si>
    <t xml:space="preserve">beşeç </t>
  </si>
  <si>
    <t xml:space="preserve">beual </t>
  </si>
  <si>
    <t xml:space="preserve">vagon </t>
  </si>
  <si>
    <t xml:space="preserve">vaz </t>
  </si>
  <si>
    <t xml:space="preserve">vazélyin </t>
  </si>
  <si>
    <t xml:space="preserve">vann </t>
  </si>
  <si>
    <t xml:space="preserve">valénk </t>
  </si>
  <si>
    <t xml:space="preserve">varén </t>
  </si>
  <si>
    <t xml:space="preserve">varénıl' </t>
  </si>
  <si>
    <t xml:space="preserve">vatyin </t>
  </si>
  <si>
    <t xml:space="preserve">véksélЬ </t>
  </si>
  <si>
    <t xml:space="preserve">vélosyipéd </t>
  </si>
  <si>
    <t xml:space="preserve">vétéryinar </t>
  </si>
  <si>
    <t xml:space="preserve">vétéryinaryié </t>
  </si>
  <si>
    <t xml:space="preserve">vérst </t>
  </si>
  <si>
    <t xml:space="preserve">vzvod </t>
  </si>
  <si>
    <t xml:space="preserve">vznos </t>
  </si>
  <si>
    <t xml:space="preserve">vyinégrét </t>
  </si>
  <si>
    <t xml:space="preserve">vyino </t>
  </si>
  <si>
    <t xml:space="preserve">vyintovk </t>
  </si>
  <si>
    <t xml:space="preserve">vyint </t>
  </si>
  <si>
    <t xml:space="preserve">voénn </t>
  </si>
  <si>
    <t xml:space="preserve">voj </t>
  </si>
  <si>
    <t xml:space="preserve">vojat </t>
  </si>
  <si>
    <t xml:space="preserve">vojdЬ </t>
  </si>
  <si>
    <t xml:space="preserve">vozzvanyié </t>
  </si>
  <si>
    <t xml:space="preserve">vokzal </t>
  </si>
  <si>
    <t xml:space="preserve">voléybol </t>
  </si>
  <si>
    <t xml:space="preserve">vosstanyié </t>
  </si>
  <si>
    <t xml:space="preserve">vraç </t>
  </si>
  <si>
    <t xml:space="preserve">vrédyitélЬ </t>
  </si>
  <si>
    <t xml:space="preserve">vıvésk </t>
  </si>
  <si>
    <t xml:space="preserve">vısşe </t>
  </si>
  <si>
    <t xml:space="preserve">g'az 1 </t>
  </si>
  <si>
    <t xml:space="preserve">g'az 2 </t>
  </si>
  <si>
    <t xml:space="preserve">g'azét </t>
  </si>
  <si>
    <t xml:space="preserve">g'azétış </t>
  </si>
  <si>
    <t xml:space="preserve">g'azowbéjyiş </t>
  </si>
  <si>
    <t xml:space="preserve">g'alyifé </t>
  </si>
  <si>
    <t xml:space="preserve">g'aloş </t>
  </si>
  <si>
    <t xml:space="preserve">g'alstuk </t>
  </si>
  <si>
    <t xml:space="preserve">g'amak </t>
  </si>
  <si>
    <t xml:space="preserve">g'araj </t>
  </si>
  <si>
    <t xml:space="preserve">g'ardérob </t>
  </si>
  <si>
    <t xml:space="preserve">g'arnyizon </t>
  </si>
  <si>
    <t xml:space="preserve">g'arnyir </t>
  </si>
  <si>
    <t xml:space="preserve">g'astronom </t>
  </si>
  <si>
    <t xml:space="preserve">géktar </t>
  </si>
  <si>
    <t xml:space="preserve">général </t>
  </si>
  <si>
    <t xml:space="preserve">généralyissyimus </t>
  </si>
  <si>
    <t>généralЬne</t>
  </si>
  <si>
    <t>gényialЬne</t>
  </si>
  <si>
    <t xml:space="preserve">géniy </t>
  </si>
  <si>
    <t xml:space="preserve">géograf </t>
  </si>
  <si>
    <t xml:space="preserve">géografyié </t>
  </si>
  <si>
    <t xml:space="preserve">géolog </t>
  </si>
  <si>
    <t xml:space="preserve">géologyié </t>
  </si>
  <si>
    <t xml:space="preserve">géométryié </t>
  </si>
  <si>
    <t xml:space="preserve">géroy </t>
  </si>
  <si>
    <t xml:space="preserve">gyidroplan </t>
  </si>
  <si>
    <t xml:space="preserve">gyidrostans'yié </t>
  </si>
  <si>
    <t xml:space="preserve">gyimn </t>
  </si>
  <si>
    <t xml:space="preserve">gyimnazyié </t>
  </si>
  <si>
    <t xml:space="preserve">gyimnazyist </t>
  </si>
  <si>
    <t xml:space="preserve">gyimnastЁrk </t>
  </si>
  <si>
    <t xml:space="preserve">gyimnastyike </t>
  </si>
  <si>
    <t xml:space="preserve">gyitar </t>
  </si>
  <si>
    <t xml:space="preserve">glavnok'omanduyuş </t>
  </si>
  <si>
    <t xml:space="preserve">globus </t>
  </si>
  <si>
    <t>go</t>
  </si>
  <si>
    <t>gobzıç'ığ zıp'. gl.</t>
  </si>
  <si>
    <t>gobzıç'ığaç' zıp'. gl.</t>
  </si>
  <si>
    <t xml:space="preserve">gobzıç'ığoş`u </t>
  </si>
  <si>
    <t xml:space="preserve">gobzıç'ığuay </t>
  </si>
  <si>
    <t>gobzıç'ığer bl. wah'. yipryiç.</t>
  </si>
  <si>
    <t xml:space="preserve">gobzıç'ın </t>
  </si>
  <si>
    <t xml:space="preserve">gogon </t>
  </si>
  <si>
    <t xml:space="preserve">goğol'hağ </t>
  </si>
  <si>
    <t xml:space="preserve">goğol'hağer </t>
  </si>
  <si>
    <t xml:space="preserve">goğol'han </t>
  </si>
  <si>
    <t xml:space="preserve">goğu </t>
  </si>
  <si>
    <t xml:space="preserve">goğuç'ığ </t>
  </si>
  <si>
    <t xml:space="preserve">goğuç'ığer </t>
  </si>
  <si>
    <t xml:space="preserve">goğeç'ığoş`u </t>
  </si>
  <si>
    <t xml:space="preserve">goğeç'ığuay </t>
  </si>
  <si>
    <t>goğepç'ağ zıp'. gl.</t>
  </si>
  <si>
    <t>goğepç'ağer bl. wah'. yipryiç.</t>
  </si>
  <si>
    <t xml:space="preserve">goğewçoğoş`u </t>
  </si>
  <si>
    <t xml:space="preserve">goğewçoğuay </t>
  </si>
  <si>
    <t xml:space="preserve">goğewçon </t>
  </si>
  <si>
    <t>goğewçüağ eıp'. gl.</t>
  </si>
  <si>
    <t>goğewçüağer bl. wah'. yipryiç.</t>
  </si>
  <si>
    <t>godağ zıp'. gl.</t>
  </si>
  <si>
    <t xml:space="preserve">godağe </t>
  </si>
  <si>
    <t>godaç'e</t>
  </si>
  <si>
    <t xml:space="preserve">godıyç'ığ </t>
  </si>
  <si>
    <t xml:space="preserve">godejığ </t>
  </si>
  <si>
    <t xml:space="preserve">godejığos'lu </t>
  </si>
  <si>
    <t xml:space="preserve">godejığuay </t>
  </si>
  <si>
    <t xml:space="preserve">goden </t>
  </si>
  <si>
    <t>goz'ağ zıp'. gl.</t>
  </si>
  <si>
    <t xml:space="preserve">goz'eğe </t>
  </si>
  <si>
    <t xml:space="preserve">goz'en </t>
  </si>
  <si>
    <t xml:space="preserve">gojuhağ </t>
  </si>
  <si>
    <t xml:space="preserve">gozıbzıç'ığer </t>
  </si>
  <si>
    <t xml:space="preserve">gozığ </t>
  </si>
  <si>
    <t xml:space="preserve">gozığeç'ağer </t>
  </si>
  <si>
    <t xml:space="preserve">gozığelığuç'ığer </t>
  </si>
  <si>
    <t xml:space="preserve">gozığelenth'ığer </t>
  </si>
  <si>
    <t xml:space="preserve">gozığel`ıç'ığer </t>
  </si>
  <si>
    <t xml:space="preserve">gozığer </t>
  </si>
  <si>
    <t xml:space="preserve">gozığezığer </t>
  </si>
  <si>
    <t xml:space="preserve">gozıdağer </t>
  </si>
  <si>
    <t xml:space="preserve">gozız'ağer </t>
  </si>
  <si>
    <t xml:space="preserve">gozıjuhağer </t>
  </si>
  <si>
    <t xml:space="preserve">gozıç'ıç'ığer </t>
  </si>
  <si>
    <t xml:space="preserve">gozılıç'ığer </t>
  </si>
  <si>
    <t xml:space="preserve">gozıl'hağer </t>
  </si>
  <si>
    <t xml:space="preserve">gozıl'ıç'ığer </t>
  </si>
  <si>
    <t xml:space="preserve">gozıl'eşüğer </t>
  </si>
  <si>
    <t xml:space="preserve">gozıl'eşüağer </t>
  </si>
  <si>
    <t xml:space="preserve">gozın </t>
  </si>
  <si>
    <t xml:space="preserve">gozıpxağer </t>
  </si>
  <si>
    <t xml:space="preserve">gozıps'ağer </t>
  </si>
  <si>
    <t xml:space="preserve">gozıtxağer </t>
  </si>
  <si>
    <t xml:space="preserve">gozıth'ığer </t>
  </si>
  <si>
    <t xml:space="preserve">gozıtekwağer </t>
  </si>
  <si>
    <t xml:space="preserve">gozıt'ıç'ığer </t>
  </si>
  <si>
    <t xml:space="preserve">gozıt'etıç'ığer </t>
  </si>
  <si>
    <t xml:space="preserve">gozıwpç'ığer </t>
  </si>
  <si>
    <t xml:space="preserve">gozıwp'ep'ağer </t>
  </si>
  <si>
    <t xml:space="preserve">gozıwtığer </t>
  </si>
  <si>
    <t xml:space="preserve">gozıwşoyiç'ığer </t>
  </si>
  <si>
    <t xml:space="preserve">gozıfığer </t>
  </si>
  <si>
    <t xml:space="preserve">gozıxığer </t>
  </si>
  <si>
    <t xml:space="preserve">gozıçığer </t>
  </si>
  <si>
    <t xml:space="preserve">gozışxıç'ığer </t>
  </si>
  <si>
    <t xml:space="preserve">gozışağer </t>
  </si>
  <si>
    <t xml:space="preserve">gozış`ıhağer </t>
  </si>
  <si>
    <t xml:space="preserve">gozışxağer </t>
  </si>
  <si>
    <t xml:space="preserve">gozışığer </t>
  </si>
  <si>
    <t xml:space="preserve">gozıulağer </t>
  </si>
  <si>
    <t xml:space="preserve">goç'ağ </t>
  </si>
  <si>
    <t xml:space="preserve">goç'eğe </t>
  </si>
  <si>
    <t xml:space="preserve">goç'ığ </t>
  </si>
  <si>
    <t xml:space="preserve">goç'ığer </t>
  </si>
  <si>
    <t xml:space="preserve">goç'ıjığ </t>
  </si>
  <si>
    <t xml:space="preserve">goç'ıjın </t>
  </si>
  <si>
    <t xml:space="preserve">goç'ıç'ığ </t>
  </si>
  <si>
    <t xml:space="preserve">goç'ıç'ığoş`u </t>
  </si>
  <si>
    <t xml:space="preserve">goç'ıç'ığuay </t>
  </si>
  <si>
    <t xml:space="preserve">goç'ıç'ığer </t>
  </si>
  <si>
    <t xml:space="preserve">goç'ıç'ıjığ </t>
  </si>
  <si>
    <t xml:space="preserve">goç'ıç'ın </t>
  </si>
  <si>
    <t xml:space="preserve">goç'ın </t>
  </si>
  <si>
    <t xml:space="preserve">goç'ıhağ </t>
  </si>
  <si>
    <t xml:space="preserve">goç'ıhağer </t>
  </si>
  <si>
    <t xml:space="preserve">goç'ıhan </t>
  </si>
  <si>
    <t>goç'eğaç' zıp'. gl.</t>
  </si>
  <si>
    <t xml:space="preserve">goç'ejığ </t>
  </si>
  <si>
    <t xml:space="preserve">goç'ejığoş`u </t>
  </si>
  <si>
    <t xml:space="preserve">goç'ejığuay </t>
  </si>
  <si>
    <t xml:space="preserve">goç'ejığer </t>
  </si>
  <si>
    <t xml:space="preserve">goç'en </t>
  </si>
  <si>
    <t xml:space="preserve">golelığ </t>
  </si>
  <si>
    <t>gol'hağ zıp'. gl.</t>
  </si>
  <si>
    <t xml:space="preserve">gol'hağe </t>
  </si>
  <si>
    <t xml:space="preserve">gol'han </t>
  </si>
  <si>
    <t xml:space="preserve">gol'hap'e </t>
  </si>
  <si>
    <t xml:space="preserve">gol'ığ </t>
  </si>
  <si>
    <t xml:space="preserve">gol'ığer </t>
  </si>
  <si>
    <t xml:space="preserve">gol'etığ </t>
  </si>
  <si>
    <t xml:space="preserve">gol'etığer </t>
  </si>
  <si>
    <t xml:space="preserve">gol`ıç'ığ </t>
  </si>
  <si>
    <t xml:space="preserve">gol`ıç'ığer </t>
  </si>
  <si>
    <t xml:space="preserve">gol`ıç'ın </t>
  </si>
  <si>
    <t xml:space="preserve">gomıu </t>
  </si>
  <si>
    <t>gomelamew naréç.</t>
  </si>
  <si>
    <t xml:space="preserve">gonorar </t>
  </si>
  <si>
    <t xml:space="preserve">gonıh </t>
  </si>
  <si>
    <t xml:space="preserve">goon </t>
  </si>
  <si>
    <t xml:space="preserve">é-goon </t>
  </si>
  <si>
    <t xml:space="preserve">goonçe </t>
  </si>
  <si>
    <t xml:space="preserve">goo-şhawo </t>
  </si>
  <si>
    <t xml:space="preserve">gopç'ağ 1 </t>
  </si>
  <si>
    <t xml:space="preserve">gopç'ağ 2 </t>
  </si>
  <si>
    <t xml:space="preserve">gopç'ağer 1 </t>
  </si>
  <si>
    <t xml:space="preserve">gopç'ağer 2 </t>
  </si>
  <si>
    <t>gopxağ zıp'. gl.</t>
  </si>
  <si>
    <t xml:space="preserve">gopxağe </t>
  </si>
  <si>
    <t>gopxaç'e</t>
  </si>
  <si>
    <t xml:space="preserve">gopxeğoş`u </t>
  </si>
  <si>
    <t xml:space="preserve">gopxeğuay </t>
  </si>
  <si>
    <t xml:space="preserve">gopxen </t>
  </si>
  <si>
    <t>gops'ağ 1 zıp'. gl.</t>
  </si>
  <si>
    <t xml:space="preserve">gops'ağ 2 </t>
  </si>
  <si>
    <t xml:space="preserve">gopeğu </t>
  </si>
  <si>
    <t xml:space="preserve">gore </t>
  </si>
  <si>
    <t xml:space="preserve">gorod </t>
  </si>
  <si>
    <t>gosağ zıp'. gl.</t>
  </si>
  <si>
    <t xml:space="preserve">gostyins' </t>
  </si>
  <si>
    <t xml:space="preserve">gosudarstvo </t>
  </si>
  <si>
    <t xml:space="preserve">gosığ </t>
  </si>
  <si>
    <t xml:space="preserve">gosığer </t>
  </si>
  <si>
    <t xml:space="preserve">gosın </t>
  </si>
  <si>
    <t xml:space="preserve">gosısıhağ </t>
  </si>
  <si>
    <t xml:space="preserve">gosısıhağer </t>
  </si>
  <si>
    <t xml:space="preserve">gosıhağ </t>
  </si>
  <si>
    <t xml:space="preserve">gosıhağer </t>
  </si>
  <si>
    <t>gotxağ zıp'. gl.</t>
  </si>
  <si>
    <t>gotxağer zem. pryiç.</t>
  </si>
  <si>
    <t>gotxejığ zıp'. gl.</t>
  </si>
  <si>
    <t xml:space="preserve">gotxen </t>
  </si>
  <si>
    <t xml:space="preserve">goth'ığ </t>
  </si>
  <si>
    <t>goth'ığaç' zıp'. gl.</t>
  </si>
  <si>
    <t>goth'ığoş`u</t>
  </si>
  <si>
    <t>goth'ığuay</t>
  </si>
  <si>
    <t xml:space="preserve">goth'ın </t>
  </si>
  <si>
    <t xml:space="preserve">goth'ığer </t>
  </si>
  <si>
    <t xml:space="preserve">gotığ </t>
  </si>
  <si>
    <t xml:space="preserve">gotığer </t>
  </si>
  <si>
    <t xml:space="preserve">gotın </t>
  </si>
  <si>
    <t xml:space="preserve">got'ıshağ </t>
  </si>
  <si>
    <t xml:space="preserve">got'ıshağer </t>
  </si>
  <si>
    <t xml:space="preserve">got'ıshan </t>
  </si>
  <si>
    <t xml:space="preserve">got'ıhağ </t>
  </si>
  <si>
    <t xml:space="preserve">got'ıhağer </t>
  </si>
  <si>
    <t xml:space="preserve">got'ıhejığ </t>
  </si>
  <si>
    <t xml:space="preserve">got'ıhen </t>
  </si>
  <si>
    <t xml:space="preserve">é-gowağ </t>
  </si>
  <si>
    <t xml:space="preserve">égowağer </t>
  </si>
  <si>
    <t xml:space="preserve">gouğ </t>
  </si>
  <si>
    <t xml:space="preserve">gouğer </t>
  </si>
  <si>
    <t xml:space="preserve">gouz </t>
  </si>
  <si>
    <t xml:space="preserve">goun </t>
  </si>
  <si>
    <t>goupç'ığ zıp'. gl.</t>
  </si>
  <si>
    <t>goupç'ığaç'</t>
  </si>
  <si>
    <t>goupç'ığoş`u</t>
  </si>
  <si>
    <t>goupç'ığuay</t>
  </si>
  <si>
    <t>goupç'ığer bl. wah'. yipryiç.</t>
  </si>
  <si>
    <t xml:space="preserve">goupç'ın </t>
  </si>
  <si>
    <t>gouseyağ zıp'. gl.</t>
  </si>
  <si>
    <t>gouseyağer zem. pryiç.</t>
  </si>
  <si>
    <t xml:space="preserve">goutığ </t>
  </si>
  <si>
    <t>goutığoş`u</t>
  </si>
  <si>
    <t>goutığuay</t>
  </si>
  <si>
    <t xml:space="preserve">goutın </t>
  </si>
  <si>
    <t xml:space="preserve">goutığer </t>
  </si>
  <si>
    <t xml:space="preserve">goutıjığ </t>
  </si>
  <si>
    <t xml:space="preserve">goutıç'e </t>
  </si>
  <si>
    <t xml:space="preserve">gouçüağ </t>
  </si>
  <si>
    <t xml:space="preserve">gouçojığ </t>
  </si>
  <si>
    <t xml:space="preserve">gouçon </t>
  </si>
  <si>
    <t xml:space="preserve">gouçüağer </t>
  </si>
  <si>
    <t>gouşxwağ zıp'. gl.</t>
  </si>
  <si>
    <t>gouşxwağer bl. wah'. yipryiç.</t>
  </si>
  <si>
    <t xml:space="preserve">gouşxon </t>
  </si>
  <si>
    <t xml:space="preserve">gofağ </t>
  </si>
  <si>
    <t xml:space="preserve">gofın </t>
  </si>
  <si>
    <t xml:space="preserve">gofejığ </t>
  </si>
  <si>
    <t xml:space="preserve">gofen </t>
  </si>
  <si>
    <t>goxığ 1 zıp'. gl.</t>
  </si>
  <si>
    <t>goxığ 2 zıp'. gl.</t>
  </si>
  <si>
    <t>goxığoş`u</t>
  </si>
  <si>
    <t>goxığuay</t>
  </si>
  <si>
    <t xml:space="preserve">goxın 1 </t>
  </si>
  <si>
    <t xml:space="preserve">goxın 2 </t>
  </si>
  <si>
    <t xml:space="preserve">goh'on </t>
  </si>
  <si>
    <t xml:space="preserve">gohwağ </t>
  </si>
  <si>
    <t xml:space="preserve">gohağ </t>
  </si>
  <si>
    <t xml:space="preserve">gohağer </t>
  </si>
  <si>
    <t xml:space="preserve">gohan </t>
  </si>
  <si>
    <t xml:space="preserve">gohı </t>
  </si>
  <si>
    <t xml:space="preserve">gohejığ </t>
  </si>
  <si>
    <t>goçığ zıp'. gl.</t>
  </si>
  <si>
    <t>goçığaç' zıp'. gl.</t>
  </si>
  <si>
    <t>goçığoş`u</t>
  </si>
  <si>
    <t xml:space="preserve">goçığu </t>
  </si>
  <si>
    <t>goçığer bl. waxt, yipryiç.</t>
  </si>
  <si>
    <t>goçıç'e</t>
  </si>
  <si>
    <t xml:space="preserve">goçın </t>
  </si>
  <si>
    <t xml:space="preserve">goçığ </t>
  </si>
  <si>
    <t xml:space="preserve">goçığer </t>
  </si>
  <si>
    <t xml:space="preserve">goçıhağ </t>
  </si>
  <si>
    <t>goşxıç'ığ zıp'. gl.</t>
  </si>
  <si>
    <t xml:space="preserve">goşıç'ığ </t>
  </si>
  <si>
    <t xml:space="preserve">goşıç'ın </t>
  </si>
  <si>
    <t xml:space="preserve">goşüç'ığ </t>
  </si>
  <si>
    <t xml:space="preserve">goşüç'ığer </t>
  </si>
  <si>
    <t xml:space="preserve">goşüç'ın </t>
  </si>
  <si>
    <t>goşağ zıp'. gl.</t>
  </si>
  <si>
    <t xml:space="preserve">goşaç'e </t>
  </si>
  <si>
    <t>goş`ıhan goş`ıheğe gl.yimasd.</t>
  </si>
  <si>
    <t>goşeğoş`u</t>
  </si>
  <si>
    <t>goşeğuay</t>
  </si>
  <si>
    <t xml:space="preserve">goşen </t>
  </si>
  <si>
    <t xml:space="preserve">goşağe </t>
  </si>
  <si>
    <t xml:space="preserve">goşağer </t>
  </si>
  <si>
    <t xml:space="preserve">goşaqo </t>
  </si>
  <si>
    <t xml:space="preserve">goşnan </t>
  </si>
  <si>
    <t xml:space="preserve">goştıhağ </t>
  </si>
  <si>
    <t xml:space="preserve">goştıhağer </t>
  </si>
  <si>
    <t xml:space="preserve">goştıhan </t>
  </si>
  <si>
    <t>goşxağ zıp'. gl.</t>
  </si>
  <si>
    <t xml:space="preserve">goşxeğe </t>
  </si>
  <si>
    <t xml:space="preserve">goşxen </t>
  </si>
  <si>
    <t xml:space="preserve">ı-goşığ </t>
  </si>
  <si>
    <t xml:space="preserve">ı-goşığer </t>
  </si>
  <si>
    <t>goşıç'e</t>
  </si>
  <si>
    <t>goşığoş`u</t>
  </si>
  <si>
    <t>goşığuay</t>
  </si>
  <si>
    <t xml:space="preserve">goşın </t>
  </si>
  <si>
    <t xml:space="preserve">goşenıs </t>
  </si>
  <si>
    <t xml:space="preserve">gou </t>
  </si>
  <si>
    <t>goulağ zıp'. gl.</t>
  </si>
  <si>
    <t xml:space="preserve">goulağe </t>
  </si>
  <si>
    <t>goulaç'e</t>
  </si>
  <si>
    <t>gouleğoş`u</t>
  </si>
  <si>
    <t>gouleğuay</t>
  </si>
  <si>
    <t xml:space="preserve">goulen </t>
  </si>
  <si>
    <t xml:space="preserve">go`ıstağ </t>
  </si>
  <si>
    <t xml:space="preserve">go`ıstağer </t>
  </si>
  <si>
    <t xml:space="preserve">goebağ </t>
  </si>
  <si>
    <t xml:space="preserve">gradus </t>
  </si>
  <si>
    <t xml:space="preserve">grajdanyin </t>
  </si>
  <si>
    <t xml:space="preserve">grajdanske </t>
  </si>
  <si>
    <t xml:space="preserve">gramm </t>
  </si>
  <si>
    <t xml:space="preserve">g'ammofon </t>
  </si>
  <si>
    <t xml:space="preserve">gramote </t>
  </si>
  <si>
    <t xml:space="preserve">grafyik </t>
  </si>
  <si>
    <t xml:space="preserve">grafyin </t>
  </si>
  <si>
    <t xml:space="preserve">gryipp </t>
  </si>
  <si>
    <t xml:space="preserve">gruzovyik </t>
  </si>
  <si>
    <t xml:space="preserve">gruzyin </t>
  </si>
  <si>
    <t xml:space="preserve">gruzçyik </t>
  </si>
  <si>
    <t xml:space="preserve">grun </t>
  </si>
  <si>
    <t xml:space="preserve">gu </t>
  </si>
  <si>
    <t>ı-gu k'éwağ</t>
  </si>
  <si>
    <t xml:space="preserve">ı-guağ </t>
  </si>
  <si>
    <t>guağe zıp'. gl.</t>
  </si>
  <si>
    <t xml:space="preserve">guade </t>
  </si>
  <si>
    <t xml:space="preserve">guaz'e </t>
  </si>
  <si>
    <t xml:space="preserve">guaç'e </t>
  </si>
  <si>
    <t xml:space="preserve">guape </t>
  </si>
  <si>
    <t xml:space="preserve">guawo </t>
  </si>
  <si>
    <t xml:space="preserve">guaşe </t>
  </si>
  <si>
    <t xml:space="preserve">gubğu </t>
  </si>
  <si>
    <t xml:space="preserve">gubğen </t>
  </si>
  <si>
    <t xml:space="preserve">gubğenıh </t>
  </si>
  <si>
    <t xml:space="preserve">gubj </t>
  </si>
  <si>
    <t xml:space="preserve">gubjığe </t>
  </si>
  <si>
    <t>gubjığoş`u</t>
  </si>
  <si>
    <t>gubjığuay</t>
  </si>
  <si>
    <t xml:space="preserve">gubjıjığe </t>
  </si>
  <si>
    <t xml:space="preserve">gubjın </t>
  </si>
  <si>
    <t xml:space="preserve">gubjıpx </t>
  </si>
  <si>
    <t xml:space="preserve">gubzığ </t>
  </si>
  <si>
    <t xml:space="preserve">ı-guğ </t>
  </si>
  <si>
    <t xml:space="preserve">guğağe </t>
  </si>
  <si>
    <t xml:space="preserve">guğape </t>
  </si>
  <si>
    <t xml:space="preserve">guğap'e </t>
  </si>
  <si>
    <t xml:space="preserve">ı-guğer </t>
  </si>
  <si>
    <t xml:space="preserve">guğu </t>
  </si>
  <si>
    <t xml:space="preserve">guğe </t>
  </si>
  <si>
    <t xml:space="preserve">guğen 1 </t>
  </si>
  <si>
    <t xml:space="preserve">guğen 2 </t>
  </si>
  <si>
    <t xml:space="preserve">gué </t>
  </si>
  <si>
    <t xml:space="preserve">guétınığ </t>
  </si>
  <si>
    <t xml:space="preserve">gujewon </t>
  </si>
  <si>
    <t xml:space="preserve">guj </t>
  </si>
  <si>
    <t xml:space="preserve">gujon </t>
  </si>
  <si>
    <t xml:space="preserve">gujwağe </t>
  </si>
  <si>
    <t xml:space="preserve">gujwaç' </t>
  </si>
  <si>
    <t xml:space="preserve">gujıén </t>
  </si>
  <si>
    <t xml:space="preserve">gujıyağe </t>
  </si>
  <si>
    <t xml:space="preserve">gujıyağer </t>
  </si>
  <si>
    <t>gujdeğeç'</t>
  </si>
  <si>
    <t xml:space="preserve">gujdeç'ığu </t>
  </si>
  <si>
    <t xml:space="preserve">guzegu </t>
  </si>
  <si>
    <t xml:space="preserve">guzegup' </t>
  </si>
  <si>
    <t xml:space="preserve">guzejoğu </t>
  </si>
  <si>
    <t xml:space="preserve">guzejon </t>
  </si>
  <si>
    <t xml:space="preserve">guzejwağe </t>
  </si>
  <si>
    <t xml:space="preserve">guzejwapx </t>
  </si>
  <si>
    <t xml:space="preserve">guzepıç' </t>
  </si>
  <si>
    <t xml:space="preserve">guyibzıç'ığ </t>
  </si>
  <si>
    <t xml:space="preserve">guyibzıç'ığer </t>
  </si>
  <si>
    <t xml:space="preserve">guyibzıç'ın </t>
  </si>
  <si>
    <t xml:space="preserve">guyiğuğ </t>
  </si>
  <si>
    <t xml:space="preserve">guyiğuç'ığ </t>
  </si>
  <si>
    <t xml:space="preserve">guyiğedıyç'ığ </t>
  </si>
  <si>
    <t xml:space="preserve">guyiğezığ </t>
  </si>
  <si>
    <t xml:space="preserve">guyiğezıç'ığ </t>
  </si>
  <si>
    <t xml:space="preserve">guyiğezıhağ </t>
  </si>
  <si>
    <t xml:space="preserve">guyiğeç'ağ </t>
  </si>
  <si>
    <t xml:space="preserve">guyiğeç'ıgЬ </t>
  </si>
  <si>
    <t xml:space="preserve">guyiğeç'ıjığ </t>
  </si>
  <si>
    <t xml:space="preserve">guyiğeç'ıhağ </t>
  </si>
  <si>
    <t xml:space="preserve">guyiğeç'ıhağer </t>
  </si>
  <si>
    <t>guyiğeç'ıheğaç' zıp', gl.</t>
  </si>
  <si>
    <t xml:space="preserve">guyiğeç'ejığ </t>
  </si>
  <si>
    <t xml:space="preserve">guyiğelığuç'ığ </t>
  </si>
  <si>
    <t xml:space="preserve">guyiğelığuç'ığer </t>
  </si>
  <si>
    <t xml:space="preserve">guyiğelıç'ığ </t>
  </si>
  <si>
    <t xml:space="preserve">guyiğelıç'ığer </t>
  </si>
  <si>
    <t>guyiğelıç'ığaç' zıp'. gl.</t>
  </si>
  <si>
    <t xml:space="preserve">guyiğelenth'ığ </t>
  </si>
  <si>
    <t xml:space="preserve">guyiğelenth'ığer </t>
  </si>
  <si>
    <t xml:space="preserve">guyiğel'ığ </t>
  </si>
  <si>
    <t xml:space="preserve">guyiğel`ıç'ığ </t>
  </si>
  <si>
    <t xml:space="preserve">guyiğel`ıç'ığer </t>
  </si>
  <si>
    <t xml:space="preserve">guyiğepç'ağ </t>
  </si>
  <si>
    <t xml:space="preserve">guyiğepç'en </t>
  </si>
  <si>
    <t xml:space="preserve">guyiğepl'ıç'ığ </t>
  </si>
  <si>
    <t xml:space="preserve">guyiğepl'ıç'ın </t>
  </si>
  <si>
    <t xml:space="preserve">guyiğestıç'ığ </t>
  </si>
  <si>
    <t xml:space="preserve">guyiğesığ </t>
  </si>
  <si>
    <t xml:space="preserve">guyiğesın </t>
  </si>
  <si>
    <t xml:space="preserve">guyiğesıhağ </t>
  </si>
  <si>
    <t xml:space="preserve">guyiğetığ </t>
  </si>
  <si>
    <t xml:space="preserve">guyiğetın </t>
  </si>
  <si>
    <t xml:space="preserve">guyiğetekuğ </t>
  </si>
  <si>
    <t xml:space="preserve">guyiğeth'ığ </t>
  </si>
  <si>
    <t xml:space="preserve">guyiğet'ıshağ </t>
  </si>
  <si>
    <t xml:space="preserve">guyiğet'ıhağ </t>
  </si>
  <si>
    <t xml:space="preserve">guyiğet'ep'ıç'ığ </t>
  </si>
  <si>
    <t>guyiğet'ep'ıç'ıjığ</t>
  </si>
  <si>
    <t xml:space="preserve">guyiğewn </t>
  </si>
  <si>
    <t xml:space="preserve">guyiğewçojığ </t>
  </si>
  <si>
    <t xml:space="preserve">guyiğewçon </t>
  </si>
  <si>
    <t xml:space="preserve">guyiğewçüağ </t>
  </si>
  <si>
    <t xml:space="preserve">guyiğefağ </t>
  </si>
  <si>
    <t xml:space="preserve">guyiğefen </t>
  </si>
  <si>
    <t xml:space="preserve">guyiğehağ </t>
  </si>
  <si>
    <t xml:space="preserve">guyiğehan </t>
  </si>
  <si>
    <t xml:space="preserve">guyiğeh'on </t>
  </si>
  <si>
    <t xml:space="preserve">guyiğeh'uağ </t>
  </si>
  <si>
    <t xml:space="preserve">guyiğeçığ </t>
  </si>
  <si>
    <t xml:space="preserve">guyiğeçın </t>
  </si>
  <si>
    <t xml:space="preserve">guyiğeçıhağ </t>
  </si>
  <si>
    <t xml:space="preserve">guyiğeşeşığ </t>
  </si>
  <si>
    <t xml:space="preserve">guyiğeştıç'ığ </t>
  </si>
  <si>
    <t xml:space="preserve">guyiğeştıhağ </t>
  </si>
  <si>
    <t xml:space="preserve">guyidağ </t>
  </si>
  <si>
    <t xml:space="preserve">guyidağer </t>
  </si>
  <si>
    <t xml:space="preserve">guyidejığ </t>
  </si>
  <si>
    <t xml:space="preserve">guyiz'ağ </t>
  </si>
  <si>
    <t xml:space="preserve">guyiz'ağer </t>
  </si>
  <si>
    <t xml:space="preserve">guyiz'ejığ </t>
  </si>
  <si>
    <t xml:space="preserve">guyijuhağ </t>
  </si>
  <si>
    <t xml:space="preserve">guyijuhağer </t>
  </si>
  <si>
    <t>guyijuheğaç' zıp'. gl.</t>
  </si>
  <si>
    <t xml:space="preserve">guyijıç'ığ </t>
  </si>
  <si>
    <t xml:space="preserve">guyijıç'ığer </t>
  </si>
  <si>
    <t xml:space="preserve">guyiç'ıç'ığ </t>
  </si>
  <si>
    <t>guyiç'ıç'ığaç' zıp'. gl.</t>
  </si>
  <si>
    <t xml:space="preserve">guyiç'ıç'ın </t>
  </si>
  <si>
    <t xml:space="preserve">guyiç'ıç'ıjığ </t>
  </si>
  <si>
    <t xml:space="preserve">guyiç'ıç'ığer </t>
  </si>
  <si>
    <t xml:space="preserve">guyil'hağ </t>
  </si>
  <si>
    <t xml:space="preserve">guyil'hağer </t>
  </si>
  <si>
    <t xml:space="preserve">guyil'han </t>
  </si>
  <si>
    <t xml:space="preserve">guyil'ıç'ığ </t>
  </si>
  <si>
    <t xml:space="preserve">guyil'esağ </t>
  </si>
  <si>
    <t xml:space="preserve">guyil'esıç'ığ </t>
  </si>
  <si>
    <t xml:space="preserve">guyil'eşüğ </t>
  </si>
  <si>
    <t xml:space="preserve">guyil'eşüğer </t>
  </si>
  <si>
    <t xml:space="preserve">guyil'eşüağ </t>
  </si>
  <si>
    <t xml:space="preserve">guyil'eşüağer </t>
  </si>
  <si>
    <t xml:space="preserve">guyipxağ </t>
  </si>
  <si>
    <t xml:space="preserve">guyipxağer </t>
  </si>
  <si>
    <t xml:space="preserve">guyipxen </t>
  </si>
  <si>
    <t xml:space="preserve">guyipxıhağ </t>
  </si>
  <si>
    <t xml:space="preserve">guyipxıhağer </t>
  </si>
  <si>
    <t xml:space="preserve">guyips'ağ </t>
  </si>
  <si>
    <t xml:space="preserve">guyips'ağer </t>
  </si>
  <si>
    <t xml:space="preserve">guyisağ </t>
  </si>
  <si>
    <t xml:space="preserve">guyistıç'ığ </t>
  </si>
  <si>
    <t xml:space="preserve">guyistıç'ığer </t>
  </si>
  <si>
    <t xml:space="preserve">guyitxağ </t>
  </si>
  <si>
    <t xml:space="preserve">guyitxağer </t>
  </si>
  <si>
    <t xml:space="preserve">guyith'ığ </t>
  </si>
  <si>
    <t xml:space="preserve">guyith'ığer </t>
  </si>
  <si>
    <t xml:space="preserve">guyith'ın </t>
  </si>
  <si>
    <t xml:space="preserve">guyitekwağ </t>
  </si>
  <si>
    <t xml:space="preserve">guyitekwağer </t>
  </si>
  <si>
    <t xml:space="preserve">guyit'ıç'ığ </t>
  </si>
  <si>
    <t xml:space="preserve">guyit'ıç'ığer </t>
  </si>
  <si>
    <t xml:space="preserve">guyit'etıç'ığ </t>
  </si>
  <si>
    <t xml:space="preserve">guyit'etıç'ığer </t>
  </si>
  <si>
    <t xml:space="preserve">guyiwupç'ığ </t>
  </si>
  <si>
    <t xml:space="preserve">guyiwupç'ığer </t>
  </si>
  <si>
    <t xml:space="preserve">guyiwup'ep'ağ </t>
  </si>
  <si>
    <t xml:space="preserve">guyiwup'ep'ağer </t>
  </si>
  <si>
    <t xml:space="preserve">guyiwup'ert'ağ </t>
  </si>
  <si>
    <t xml:space="preserve">guyiwup'ert'ağer </t>
  </si>
  <si>
    <t xml:space="preserve">guyiwuseyağ </t>
  </si>
  <si>
    <t xml:space="preserve">guyiwuseyağer </t>
  </si>
  <si>
    <t xml:space="preserve">guyiwutığ </t>
  </si>
  <si>
    <t xml:space="preserve">guyiwutıgЬer </t>
  </si>
  <si>
    <t xml:space="preserve">guyiwus''ep'ıç'ığ </t>
  </si>
  <si>
    <t xml:space="preserve">guyiwus''ep'ıç'ığer </t>
  </si>
  <si>
    <t xml:space="preserve">guyiwuşxwağ </t>
  </si>
  <si>
    <t xml:space="preserve">guyiwuşoyiç'ığ </t>
  </si>
  <si>
    <t xml:space="preserve">guyiwuşoyiç'ığer </t>
  </si>
  <si>
    <t xml:space="preserve">guyifığ </t>
  </si>
  <si>
    <t xml:space="preserve">guyifığer </t>
  </si>
  <si>
    <t xml:space="preserve">guyix </t>
  </si>
  <si>
    <t xml:space="preserve">guyixığ 1 </t>
  </si>
  <si>
    <t xml:space="preserve">guyixığ 2 </t>
  </si>
  <si>
    <t xml:space="preserve">guyixığer 2 </t>
  </si>
  <si>
    <t xml:space="preserve">guyixıjığ </t>
  </si>
  <si>
    <t xml:space="preserve">guyixıpç'e </t>
  </si>
  <si>
    <t xml:space="preserve">guyih'uç'ığ </t>
  </si>
  <si>
    <t xml:space="preserve">guyih'uç'ığer </t>
  </si>
  <si>
    <t xml:space="preserve">guyihağ </t>
  </si>
  <si>
    <t xml:space="preserve">guyihağer </t>
  </si>
  <si>
    <t xml:space="preserve">guyihan </t>
  </si>
  <si>
    <t xml:space="preserve">guyiçığ </t>
  </si>
  <si>
    <t xml:space="preserve">guyiçığer </t>
  </si>
  <si>
    <t xml:space="preserve">guyiçıjıgЬ </t>
  </si>
  <si>
    <t xml:space="preserve">guyiçıjığer </t>
  </si>
  <si>
    <t xml:space="preserve">guyiçın </t>
  </si>
  <si>
    <t xml:space="preserve">guyişxıç'ığ </t>
  </si>
  <si>
    <t xml:space="preserve">guyişxıç'ığer </t>
  </si>
  <si>
    <t xml:space="preserve">guyişxıç'ın </t>
  </si>
  <si>
    <t xml:space="preserve">guyişağ </t>
  </si>
  <si>
    <t xml:space="preserve">guyişağer </t>
  </si>
  <si>
    <t xml:space="preserve">guyişen </t>
  </si>
  <si>
    <t xml:space="preserve">guyişxağ </t>
  </si>
  <si>
    <t xml:space="preserve">guyişxağer </t>
  </si>
  <si>
    <t xml:space="preserve">guyişxejığ </t>
  </si>
  <si>
    <t xml:space="preserve">guyişığ </t>
  </si>
  <si>
    <t xml:space="preserve">guyişığer </t>
  </si>
  <si>
    <t xml:space="preserve">guyişın </t>
  </si>
  <si>
    <t xml:space="preserve">guyiulağ </t>
  </si>
  <si>
    <t xml:space="preserve">guyiulejığ </t>
  </si>
  <si>
    <t xml:space="preserve">guyiulejığer </t>
  </si>
  <si>
    <t xml:space="preserve">gukan </t>
  </si>
  <si>
    <t xml:space="preserve">gukawo </t>
  </si>
  <si>
    <t xml:space="preserve">guç'ay </t>
  </si>
  <si>
    <t xml:space="preserve">guqodığoş`u </t>
  </si>
  <si>
    <t xml:space="preserve">guqodığu </t>
  </si>
  <si>
    <t xml:space="preserve">guqodıpx </t>
  </si>
  <si>
    <t xml:space="preserve">guç'eğu </t>
  </si>
  <si>
    <t xml:space="preserve">guç'eğunç </t>
  </si>
  <si>
    <t xml:space="preserve">guç'eğuş` </t>
  </si>
  <si>
    <t xml:space="preserve">gul'ı 1 </t>
  </si>
  <si>
    <t xml:space="preserve">gul'ı 2 </t>
  </si>
  <si>
    <t xml:space="preserve">gul'ı 3 </t>
  </si>
  <si>
    <t xml:space="preserve">gul'ıt </t>
  </si>
  <si>
    <t xml:space="preserve">gumax </t>
  </si>
  <si>
    <t xml:space="preserve">gumızağ </t>
  </si>
  <si>
    <t xml:space="preserve">gumıan </t>
  </si>
  <si>
    <t xml:space="preserve">gumeç' </t>
  </si>
  <si>
    <t xml:space="preserve">gumeç'ığu </t>
  </si>
  <si>
    <t xml:space="preserve">gumeç'ığe </t>
  </si>
  <si>
    <t xml:space="preserve">gumeç'ığer </t>
  </si>
  <si>
    <t xml:space="preserve">gumeç'ıl </t>
  </si>
  <si>
    <t xml:space="preserve">gumeç'ın </t>
  </si>
  <si>
    <t xml:space="preserve">gumeç'ıpx </t>
  </si>
  <si>
    <t xml:space="preserve">gun </t>
  </si>
  <si>
    <t xml:space="preserve">guneç' </t>
  </si>
  <si>
    <t>guneç'ew naréç.</t>
  </si>
  <si>
    <t xml:space="preserve">gunemıs </t>
  </si>
  <si>
    <t xml:space="preserve">gunesığuac </t>
  </si>
  <si>
    <t xml:space="preserve">gunçe </t>
  </si>
  <si>
    <t xml:space="preserve">gup </t>
  </si>
  <si>
    <t xml:space="preserve">gupç'e </t>
  </si>
  <si>
    <t xml:space="preserve">gupse </t>
  </si>
  <si>
    <t xml:space="preserve">gupsef </t>
  </si>
  <si>
    <t xml:space="preserve">gupsefıc </t>
  </si>
  <si>
    <t xml:space="preserve">gupsefıp' </t>
  </si>
  <si>
    <t>gupsefew naréç.</t>
  </si>
  <si>
    <t xml:space="preserve">gups''an </t>
  </si>
  <si>
    <t xml:space="preserve">gupç </t>
  </si>
  <si>
    <t xml:space="preserve">gupşıs </t>
  </si>
  <si>
    <t xml:space="preserve">é-gupşısığ </t>
  </si>
  <si>
    <t xml:space="preserve">gupşısağe </t>
  </si>
  <si>
    <t xml:space="preserve">gupşısağer </t>
  </si>
  <si>
    <t xml:space="preserve">gupşısal </t>
  </si>
  <si>
    <t xml:space="preserve">gumşısapx </t>
  </si>
  <si>
    <t xml:space="preserve">gupşısen </t>
  </si>
  <si>
    <t>gurgurgu méjd.</t>
  </si>
  <si>
    <t xml:space="preserve">gurğ </t>
  </si>
  <si>
    <t xml:space="preserve">guryiğebzıç'ığ </t>
  </si>
  <si>
    <t xml:space="preserve">guryiğel'hağ </t>
  </si>
  <si>
    <t xml:space="preserve">guryiğepxağ </t>
  </si>
  <si>
    <t xml:space="preserve">guryiğesağ </t>
  </si>
  <si>
    <t xml:space="preserve">guryiğetxağ </t>
  </si>
  <si>
    <t xml:space="preserve">guryiğeth'ığ </t>
  </si>
  <si>
    <t xml:space="preserve">guryiğewpç'ığ </t>
  </si>
  <si>
    <t xml:space="preserve">guryiğewtığ </t>
  </si>
  <si>
    <t xml:space="preserve">guryiğefığ </t>
  </si>
  <si>
    <t xml:space="preserve">guryiğexığ </t>
  </si>
  <si>
    <t xml:space="preserve">guryiğeçığ </t>
  </si>
  <si>
    <t xml:space="preserve">guryiğeşxıç'ığ </t>
  </si>
  <si>
    <t xml:space="preserve">guryiğeşağ </t>
  </si>
  <si>
    <t xml:space="preserve">guryiğeşxağ </t>
  </si>
  <si>
    <t xml:space="preserve">guryiğeulağ </t>
  </si>
  <si>
    <t xml:space="preserve">gurke </t>
  </si>
  <si>
    <t xml:space="preserve">gurmık </t>
  </si>
  <si>
    <t xml:space="preserve">gurh'u </t>
  </si>
  <si>
    <t xml:space="preserve">gurh'uan </t>
  </si>
  <si>
    <t xml:space="preserve">gurh'uç' </t>
  </si>
  <si>
    <t xml:space="preserve">gurımığe </t>
  </si>
  <si>
    <t>gurım</t>
  </si>
  <si>
    <t xml:space="preserve">gurıt </t>
  </si>
  <si>
    <t xml:space="preserve">gurıfağ </t>
  </si>
  <si>
    <t xml:space="preserve">gurıfağer </t>
  </si>
  <si>
    <t xml:space="preserve">gurıfeğoş`u </t>
  </si>
  <si>
    <t xml:space="preserve">gurıx </t>
  </si>
  <si>
    <t>gurışeç'e naréç.</t>
  </si>
  <si>
    <t xml:space="preserve">gurışh'u </t>
  </si>
  <si>
    <t xml:space="preserve">gurışh'oş`ıl </t>
  </si>
  <si>
    <t xml:space="preserve">é-gurışh'uağ </t>
  </si>
  <si>
    <t xml:space="preserve">é-gurışh'uağer </t>
  </si>
  <si>
    <t xml:space="preserve">gurışh'oş`ıp' </t>
  </si>
  <si>
    <t xml:space="preserve">gurış`u </t>
  </si>
  <si>
    <t xml:space="preserve">gurış`uğu </t>
  </si>
  <si>
    <t xml:space="preserve">gurıuağ </t>
  </si>
  <si>
    <t xml:space="preserve">gurıuağer </t>
  </si>
  <si>
    <t xml:space="preserve">gurıon </t>
  </si>
  <si>
    <t xml:space="preserve">gurıoğoş`u </t>
  </si>
  <si>
    <t xml:space="preserve">gurıoğuay </t>
  </si>
  <si>
    <t xml:space="preserve">gusağe </t>
  </si>
  <si>
    <t xml:space="preserve">gusağer </t>
  </si>
  <si>
    <t xml:space="preserve">gusen </t>
  </si>
  <si>
    <t xml:space="preserve">guuz </t>
  </si>
  <si>
    <t xml:space="preserve">guuzcenç </t>
  </si>
  <si>
    <t xml:space="preserve">guut' </t>
  </si>
  <si>
    <t xml:space="preserve">gufab </t>
  </si>
  <si>
    <t xml:space="preserve">gufapl' </t>
  </si>
  <si>
    <t xml:space="preserve">guxah'u </t>
  </si>
  <si>
    <t xml:space="preserve">guxe </t>
  </si>
  <si>
    <t xml:space="preserve">guxeç' </t>
  </si>
  <si>
    <t xml:space="preserve">guxel' </t>
  </si>
  <si>
    <t xml:space="preserve">guhare </t>
  </si>
  <si>
    <t xml:space="preserve">guheguj </t>
  </si>
  <si>
    <t xml:space="preserve">gus'af </t>
  </si>
  <si>
    <t xml:space="preserve">gus'efeş`ıl </t>
  </si>
  <si>
    <t xml:space="preserve">guşxo </t>
  </si>
  <si>
    <t xml:space="preserve">guşxon </t>
  </si>
  <si>
    <t xml:space="preserve">guşxwağe </t>
  </si>
  <si>
    <t xml:space="preserve">guşhabj </t>
  </si>
  <si>
    <t xml:space="preserve">guş`uağo </t>
  </si>
  <si>
    <t xml:space="preserve">guş`uağe </t>
  </si>
  <si>
    <t xml:space="preserve">guş`uağer </t>
  </si>
  <si>
    <t>guş`uaqo</t>
  </si>
  <si>
    <t xml:space="preserve">guş`uaqo </t>
  </si>
  <si>
    <t xml:space="preserve">guş`uapç'e </t>
  </si>
  <si>
    <t xml:space="preserve">guş`uaf </t>
  </si>
  <si>
    <t xml:space="preserve">guş`ubzıw </t>
  </si>
  <si>
    <t>guş méc.</t>
  </si>
  <si>
    <t xml:space="preserve">guşte </t>
  </si>
  <si>
    <t xml:space="preserve">guşıç'ığu </t>
  </si>
  <si>
    <t xml:space="preserve">guşı` </t>
  </si>
  <si>
    <t xml:space="preserve">guşıağe </t>
  </si>
  <si>
    <t xml:space="preserve">guşıağer </t>
  </si>
  <si>
    <t xml:space="preserve">guşıaqo </t>
  </si>
  <si>
    <t xml:space="preserve">guşıaç'e 1 </t>
  </si>
  <si>
    <t xml:space="preserve">guşıaç'e 2 </t>
  </si>
  <si>
    <t xml:space="preserve">guşıal </t>
  </si>
  <si>
    <t xml:space="preserve">guşıal' </t>
  </si>
  <si>
    <t xml:space="preserve">guşıap </t>
  </si>
  <si>
    <t xml:space="preserve">guşıeğu </t>
  </si>
  <si>
    <t xml:space="preserve">guşıeğef </t>
  </si>
  <si>
    <t xml:space="preserve">guşıej </t>
  </si>
  <si>
    <t xml:space="preserve">guşıen </t>
  </si>
  <si>
    <t xml:space="preserve">guşıerıy </t>
  </si>
  <si>
    <t xml:space="preserve">guşıeuxığ </t>
  </si>
  <si>
    <t xml:space="preserve">guağe </t>
  </si>
  <si>
    <t xml:space="preserve">gual </t>
  </si>
  <si>
    <t xml:space="preserve">guan </t>
  </si>
  <si>
    <t xml:space="preserve">guatıp' </t>
  </si>
  <si>
    <t xml:space="preserve">guejığe </t>
  </si>
  <si>
    <t xml:space="preserve">gueş`u` </t>
  </si>
  <si>
    <t xml:space="preserve">g'ié 1 </t>
  </si>
  <si>
    <t xml:space="preserve">g'ié 2 </t>
  </si>
  <si>
    <t xml:space="preserve">g'ién </t>
  </si>
  <si>
    <t xml:space="preserve">é-g'iyiğ </t>
  </si>
  <si>
    <t xml:space="preserve">é-g'iyiğer </t>
  </si>
  <si>
    <t xml:space="preserve">g'iç'ağe </t>
  </si>
  <si>
    <t xml:space="preserve">g'iç'ağer </t>
  </si>
  <si>
    <t xml:space="preserve">g'iç'aqo </t>
  </si>
  <si>
    <t xml:space="preserve">g'iç'aç'e </t>
  </si>
  <si>
    <t xml:space="preserve">g'iç'al' </t>
  </si>
  <si>
    <t>g'iç'ığaç'e zıp'. gl.</t>
  </si>
  <si>
    <t xml:space="preserve">g'iç'ığaç'e </t>
  </si>
  <si>
    <t xml:space="preserve">ı-g'iç'ığ </t>
  </si>
  <si>
    <t>g'iç'ığoş`u</t>
  </si>
  <si>
    <t>g'iç'ığuaé</t>
  </si>
  <si>
    <t xml:space="preserve">g'iç'ığe 1 </t>
  </si>
  <si>
    <t>g'iç'ığe 2 zıp'. gl.</t>
  </si>
  <si>
    <t xml:space="preserve">g'iç'ın 1 </t>
  </si>
  <si>
    <t xml:space="preserve">g'iç'ın 2 </t>
  </si>
  <si>
    <t>g'iç'eğu</t>
  </si>
  <si>
    <t xml:space="preserve">g'iç'en </t>
  </si>
  <si>
    <t xml:space="preserve">g'iç'eps </t>
  </si>
  <si>
    <t xml:space="preserve">g'inı </t>
  </si>
  <si>
    <t xml:space="preserve">g'inıpl' </t>
  </si>
  <si>
    <t xml:space="preserve">g'inıpl'ıps </t>
  </si>
  <si>
    <t xml:space="preserve">g'inıs' </t>
  </si>
  <si>
    <t xml:space="preserve">g'irzığe </t>
  </si>
  <si>
    <t xml:space="preserve">g'iyağe </t>
  </si>
  <si>
    <t xml:space="preserve">g'iyağer </t>
  </si>
  <si>
    <t>ğab 1 méjd. mekepeş`.</t>
  </si>
  <si>
    <t>ğab 2</t>
  </si>
  <si>
    <t xml:space="preserve">ğable </t>
  </si>
  <si>
    <t xml:space="preserve">ğağo </t>
  </si>
  <si>
    <t xml:space="preserve">ğajo </t>
  </si>
  <si>
    <t xml:space="preserve">ğak </t>
  </si>
  <si>
    <t>ğak-şak</t>
  </si>
  <si>
    <t xml:space="preserve">gЬaç'e </t>
  </si>
  <si>
    <t xml:space="preserve">gЬase </t>
  </si>
  <si>
    <t xml:space="preserve">ğatxe </t>
  </si>
  <si>
    <t xml:space="preserve">ğaşe </t>
  </si>
  <si>
    <t>gЬéret</t>
  </si>
  <si>
    <t xml:space="preserve">ğo 1 </t>
  </si>
  <si>
    <t xml:space="preserve">ğo 2 </t>
  </si>
  <si>
    <t xml:space="preserve">ğogu </t>
  </si>
  <si>
    <t xml:space="preserve">ğogoğu 1 </t>
  </si>
  <si>
    <t>ğogoğu 2</t>
  </si>
  <si>
    <t xml:space="preserve">ğogué </t>
  </si>
  <si>
    <t xml:space="preserve">ğoguj </t>
  </si>
  <si>
    <t xml:space="preserve">ğoguç'ıu </t>
  </si>
  <si>
    <t xml:space="preserve">ğoguç'e </t>
  </si>
  <si>
    <t xml:space="preserve">ğogunaps' </t>
  </si>
  <si>
    <t xml:space="preserve">ğogupe </t>
  </si>
  <si>
    <t xml:space="preserve">ğogurıqu </t>
  </si>
  <si>
    <t xml:space="preserve">ğoguwan </t>
  </si>
  <si>
    <t xml:space="preserve">ğog'iğe </t>
  </si>
  <si>
    <t xml:space="preserve">ğog'iğer </t>
  </si>
  <si>
    <t xml:space="preserve">ğog'in </t>
  </si>
  <si>
    <t xml:space="preserve">ğoğon </t>
  </si>
  <si>
    <t xml:space="preserve">ğoğuağe </t>
  </si>
  <si>
    <t xml:space="preserve">ğoğuağer </t>
  </si>
  <si>
    <t xml:space="preserve">ğojı </t>
  </si>
  <si>
    <t xml:space="preserve">ğojıbz </t>
  </si>
  <si>
    <t xml:space="preserve">ğojışe </t>
  </si>
  <si>
    <t xml:space="preserve">ğojışö </t>
  </si>
  <si>
    <t xml:space="preserve">ğoz </t>
  </si>
  <si>
    <t xml:space="preserve">ğozağe 1 </t>
  </si>
  <si>
    <t xml:space="preserve">ğozağe 2 </t>
  </si>
  <si>
    <t xml:space="preserve">ğozen 1 </t>
  </si>
  <si>
    <t xml:space="preserve">ğozen 2 </t>
  </si>
  <si>
    <t xml:space="preserve">ğozağer </t>
  </si>
  <si>
    <t xml:space="preserve">ğoyi </t>
  </si>
  <si>
    <t xml:space="preserve">ğoyşay </t>
  </si>
  <si>
    <t xml:space="preserve">ğoquağe </t>
  </si>
  <si>
    <t xml:space="preserve">ğoquağer </t>
  </si>
  <si>
    <t xml:space="preserve">ğol'hağe </t>
  </si>
  <si>
    <t xml:space="preserve">ğol'han </t>
  </si>
  <si>
    <t xml:space="preserve">ğol'ığo </t>
  </si>
  <si>
    <t xml:space="preserve">ğol'ığe </t>
  </si>
  <si>
    <t xml:space="preserve">ğol'ığer </t>
  </si>
  <si>
    <t xml:space="preserve">ğol'ıjığu </t>
  </si>
  <si>
    <t xml:space="preserve">ğol'ıjığe </t>
  </si>
  <si>
    <t xml:space="preserve">ğol'ıjeğu </t>
  </si>
  <si>
    <t xml:space="preserve">gЬol'ıp'e </t>
  </si>
  <si>
    <t xml:space="preserve">ğomıl </t>
  </si>
  <si>
    <t xml:space="preserve">ğomılac </t>
  </si>
  <si>
    <t xml:space="preserve">ğomılaph' </t>
  </si>
  <si>
    <t xml:space="preserve">ğonlağe </t>
  </si>
  <si>
    <t xml:space="preserve">ğonlağer </t>
  </si>
  <si>
    <t xml:space="preserve">ğonlejığe </t>
  </si>
  <si>
    <t xml:space="preserve">ğonlen </t>
  </si>
  <si>
    <t xml:space="preserve">ğonçec </t>
  </si>
  <si>
    <t xml:space="preserve">ğonçecıph' </t>
  </si>
  <si>
    <t xml:space="preserve">ğonçecınç </t>
  </si>
  <si>
    <t xml:space="preserve">ğonçecşhaps </t>
  </si>
  <si>
    <t xml:space="preserve">ğonı </t>
  </si>
  <si>
    <t xml:space="preserve">ğonesan </t>
  </si>
  <si>
    <t xml:space="preserve">ğopl'aşe </t>
  </si>
  <si>
    <t xml:space="preserve">ğopsı </t>
  </si>
  <si>
    <t xml:space="preserve">ğops'ağe </t>
  </si>
  <si>
    <t xml:space="preserve">ğops'ağer </t>
  </si>
  <si>
    <t xml:space="preserve">ğopçağe </t>
  </si>
  <si>
    <t xml:space="preserve">ğopçağer </t>
  </si>
  <si>
    <t xml:space="preserve">ğopçen </t>
  </si>
  <si>
    <t xml:space="preserve">ğorıqu </t>
  </si>
  <si>
    <t xml:space="preserve">ı-ğotığ </t>
  </si>
  <si>
    <t xml:space="preserve">ı-ğotığer </t>
  </si>
  <si>
    <t xml:space="preserve">ğotığoş`u </t>
  </si>
  <si>
    <t xml:space="preserve">ğotığuaé </t>
  </si>
  <si>
    <t xml:space="preserve">ı-ğotıjığ </t>
  </si>
  <si>
    <t xml:space="preserve">ğou </t>
  </si>
  <si>
    <t xml:space="preserve">ğofı </t>
  </si>
  <si>
    <t xml:space="preserve">ğoh'uağe </t>
  </si>
  <si>
    <t xml:space="preserve">ğoh'on </t>
  </si>
  <si>
    <t xml:space="preserve">ğoç'eğ </t>
  </si>
  <si>
    <t xml:space="preserve">ğoşxağe </t>
  </si>
  <si>
    <t xml:space="preserve">ğoşxen </t>
  </si>
  <si>
    <t xml:space="preserve">ğoşü 1 </t>
  </si>
  <si>
    <t xml:space="preserve">ğoşü 2 </t>
  </si>
  <si>
    <t xml:space="preserve">ğoşağe </t>
  </si>
  <si>
    <t xml:space="preserve">ğoşal </t>
  </si>
  <si>
    <t xml:space="preserve">ğoşap'e </t>
  </si>
  <si>
    <t xml:space="preserve">yi-ğoşıhağ </t>
  </si>
  <si>
    <t xml:space="preserve">ğoşen </t>
  </si>
  <si>
    <t xml:space="preserve">ğu </t>
  </si>
  <si>
    <t xml:space="preserve">ğuaz </t>
  </si>
  <si>
    <t xml:space="preserve">ğuan </t>
  </si>
  <si>
    <t xml:space="preserve">ğuantqu </t>
  </si>
  <si>
    <t xml:space="preserve">ğuap </t>
  </si>
  <si>
    <t xml:space="preserve">ğuapl'e </t>
  </si>
  <si>
    <t xml:space="preserve">ğuapçe </t>
  </si>
  <si>
    <t>ğuargu méjd</t>
  </si>
  <si>
    <t xml:space="preserve">ğubc </t>
  </si>
  <si>
    <t xml:space="preserve">ğuğe </t>
  </si>
  <si>
    <t xml:space="preserve">ğuğer </t>
  </si>
  <si>
    <t xml:space="preserve">ğude </t>
  </si>
  <si>
    <t xml:space="preserve">gЬujığe </t>
  </si>
  <si>
    <t xml:space="preserve">ğuyi </t>
  </si>
  <si>
    <t xml:space="preserve">ğuysıy </t>
  </si>
  <si>
    <t xml:space="preserve">ğuç'ağe 1 </t>
  </si>
  <si>
    <t xml:space="preserve">ğuç'ağe 2 </t>
  </si>
  <si>
    <t xml:space="preserve">ğuç'ağer 1 </t>
  </si>
  <si>
    <t xml:space="preserve">ğuç'ağer 2 </t>
  </si>
  <si>
    <t xml:space="preserve">ğuç'aç'e </t>
  </si>
  <si>
    <t xml:space="preserve">ğuç'e </t>
  </si>
  <si>
    <t xml:space="preserve">ğuç'en </t>
  </si>
  <si>
    <t xml:space="preserve">ğumı 1 </t>
  </si>
  <si>
    <t xml:space="preserve">ğumı 2 </t>
  </si>
  <si>
    <t xml:space="preserve">ğumığuğe </t>
  </si>
  <si>
    <t xml:space="preserve">ğumıt'ımığe </t>
  </si>
  <si>
    <t xml:space="preserve">ğunapk </t>
  </si>
  <si>
    <t xml:space="preserve">ğunc </t>
  </si>
  <si>
    <t xml:space="preserve">ğuncek'u </t>
  </si>
  <si>
    <t xml:space="preserve">ğunceşxu </t>
  </si>
  <si>
    <t xml:space="preserve">ğune </t>
  </si>
  <si>
    <t xml:space="preserve">ğuneğu 1 </t>
  </si>
  <si>
    <t xml:space="preserve">ğuneğu 2 </t>
  </si>
  <si>
    <t xml:space="preserve">ğuneğuşh </t>
  </si>
  <si>
    <t xml:space="preserve">ğunenç </t>
  </si>
  <si>
    <t xml:space="preserve">ğupç </t>
  </si>
  <si>
    <t xml:space="preserve">ğur 1 </t>
  </si>
  <si>
    <t xml:space="preserve">ğur 2 </t>
  </si>
  <si>
    <t xml:space="preserve">ğurbı </t>
  </si>
  <si>
    <t xml:space="preserve">ğurbeş </t>
  </si>
  <si>
    <t xml:space="preserve">ğur-ğur </t>
  </si>
  <si>
    <t xml:space="preserve">ğurıj </t>
  </si>
  <si>
    <t xml:space="preserve">ğurz </t>
  </si>
  <si>
    <t xml:space="preserve">ğurzepef </t>
  </si>
  <si>
    <t xml:space="preserve">ğurç' </t>
  </si>
  <si>
    <t xml:space="preserve">ğurs' </t>
  </si>
  <si>
    <t xml:space="preserve">ğurşes </t>
  </si>
  <si>
    <t xml:space="preserve">ğusağ </t>
  </si>
  <si>
    <t xml:space="preserve">ğuse </t>
  </si>
  <si>
    <t xml:space="preserve">ğusenç </t>
  </si>
  <si>
    <t xml:space="preserve">ğuç'ah'u </t>
  </si>
  <si>
    <t xml:space="preserve">ğuç'tığuj </t>
  </si>
  <si>
    <t xml:space="preserve">ğuç'ı </t>
  </si>
  <si>
    <t xml:space="preserve">ğuç'ıpe </t>
  </si>
  <si>
    <t xml:space="preserve">ğuç'ıç </t>
  </si>
  <si>
    <t xml:space="preserve">ğuç'ışö </t>
  </si>
  <si>
    <t xml:space="preserve">ğuç'ıun </t>
  </si>
  <si>
    <t xml:space="preserve">ğuç'eh'oçan </t>
  </si>
  <si>
    <t xml:space="preserve">ğuş </t>
  </si>
  <si>
    <t xml:space="preserve">ğuşabz </t>
  </si>
  <si>
    <t xml:space="preserve">ğuşığe </t>
  </si>
  <si>
    <t xml:space="preserve">ğuşıjığe </t>
  </si>
  <si>
    <t xml:space="preserve">ğuşın </t>
  </si>
  <si>
    <t xml:space="preserve">ğıbz </t>
  </si>
  <si>
    <t xml:space="preserve">ğıbzeon </t>
  </si>
  <si>
    <t xml:space="preserve">ğıbzeuağe </t>
  </si>
  <si>
    <t xml:space="preserve">ğıbşıb </t>
  </si>
  <si>
    <t xml:space="preserve">ğığe </t>
  </si>
  <si>
    <t xml:space="preserve">ğın </t>
  </si>
  <si>
    <t xml:space="preserve">ğınz'ıwon </t>
  </si>
  <si>
    <t xml:space="preserve">ğınz'ıwağe </t>
  </si>
  <si>
    <t xml:space="preserve">ğınz'ıwal </t>
  </si>
  <si>
    <t xml:space="preserve">ğırın </t>
  </si>
  <si>
    <t xml:space="preserve">ğe </t>
  </si>
  <si>
    <t xml:space="preserve">ı-ğebzağ </t>
  </si>
  <si>
    <t xml:space="preserve">ı-ğebzecağ </t>
  </si>
  <si>
    <t xml:space="preserve">ğebzecen </t>
  </si>
  <si>
    <t xml:space="preserve">ı-ğebzexığ </t>
  </si>
  <si>
    <t xml:space="preserve">ı-ğeblağ </t>
  </si>
  <si>
    <t xml:space="preserve">ğeblaqo </t>
  </si>
  <si>
    <t xml:space="preserve">ı-Ъebleğağ </t>
  </si>
  <si>
    <t xml:space="preserve">ı-ğebleğen </t>
  </si>
  <si>
    <t xml:space="preserve">ğebleo-ğeblaşü </t>
  </si>
  <si>
    <t xml:space="preserve">ı-ğebıbığ </t>
  </si>
  <si>
    <t xml:space="preserve">ı-ğebıl'ığ </t>
  </si>
  <si>
    <t xml:space="preserve">ğebıl'ığoş`u </t>
  </si>
  <si>
    <t xml:space="preserve">ğebıl'ığuaé </t>
  </si>
  <si>
    <t>ğebıl'ığe bl. wah'. yipryiç.</t>
  </si>
  <si>
    <t xml:space="preserve">ı-ğebıl'ığer </t>
  </si>
  <si>
    <t xml:space="preserve">ı-ğebıl'ıjığ </t>
  </si>
  <si>
    <t xml:space="preserve">ğebıl'ın </t>
  </si>
  <si>
    <t xml:space="preserve">ı-ğebıyauğ </t>
  </si>
  <si>
    <t xml:space="preserve">ğebıyaun </t>
  </si>
  <si>
    <t xml:space="preserve">ğebeju </t>
  </si>
  <si>
    <t xml:space="preserve">ı-ğebelereğığ </t>
  </si>
  <si>
    <t xml:space="preserve">ğebelereğın </t>
  </si>
  <si>
    <t xml:space="preserve">ı-ğebenağ </t>
  </si>
  <si>
    <t xml:space="preserve">ı-ğegoşağ </t>
  </si>
  <si>
    <t xml:space="preserve">ı-ğegubjığ </t>
  </si>
  <si>
    <t xml:space="preserve">ğegubjığoş`u </t>
  </si>
  <si>
    <t xml:space="preserve">ğegubjığuay </t>
  </si>
  <si>
    <t xml:space="preserve">ı-ğeguğ </t>
  </si>
  <si>
    <t xml:space="preserve">ı-ğeguğağ </t>
  </si>
  <si>
    <t xml:space="preserve">ı-ğeguğağer </t>
  </si>
  <si>
    <t xml:space="preserve">ğeguğen </t>
  </si>
  <si>
    <t xml:space="preserve">ğegujon </t>
  </si>
  <si>
    <t xml:space="preserve">ı-ğegujwağ </t>
  </si>
  <si>
    <t xml:space="preserve">ı-ğegujwağer </t>
  </si>
  <si>
    <t xml:space="preserve">ı-ğeguzejwağ </t>
  </si>
  <si>
    <t xml:space="preserve">ı-ğegulezığ </t>
  </si>
  <si>
    <t xml:space="preserve">ğegulezın </t>
  </si>
  <si>
    <t xml:space="preserve">ı-ğegumeç'ığ </t>
  </si>
  <si>
    <t xml:space="preserve">ğegumeç'ın </t>
  </si>
  <si>
    <t xml:space="preserve">ı-ğegupsefığ </t>
  </si>
  <si>
    <t xml:space="preserve">ı-ğegupşısağ </t>
  </si>
  <si>
    <t xml:space="preserve">ı-ğeguşxwagЬ </t>
  </si>
  <si>
    <t xml:space="preserve">ğeguşon </t>
  </si>
  <si>
    <t xml:space="preserve">ı-ğeguş`uağ </t>
  </si>
  <si>
    <t xml:space="preserve">ı-ğeguş`uağer </t>
  </si>
  <si>
    <t xml:space="preserve">ı-ğeguşıağ </t>
  </si>
  <si>
    <t xml:space="preserve">ı-ğeguağ </t>
  </si>
  <si>
    <t xml:space="preserve">ğeguen </t>
  </si>
  <si>
    <t xml:space="preserve">ı-ğeg'iç'ağ </t>
  </si>
  <si>
    <t xml:space="preserve">ğeg'iç'en </t>
  </si>
  <si>
    <t xml:space="preserve">ı-ğeg'irzığ </t>
  </si>
  <si>
    <t xml:space="preserve">ı-ğeğog'iğ </t>
  </si>
  <si>
    <t xml:space="preserve">ğeğog'iğoş`u </t>
  </si>
  <si>
    <t xml:space="preserve">ğeğog'iğuay </t>
  </si>
  <si>
    <t xml:space="preserve">ı-ğeğozağ 1 </t>
  </si>
  <si>
    <t xml:space="preserve">ı-ğeğozağ 2 </t>
  </si>
  <si>
    <t xml:space="preserve">ı-ğeğozağer 1 </t>
  </si>
  <si>
    <t xml:space="preserve">ı-ğeğozağer 2 </t>
  </si>
  <si>
    <t xml:space="preserve">ğeğozen 1 </t>
  </si>
  <si>
    <t xml:space="preserve">ğeğozen 2 </t>
  </si>
  <si>
    <t xml:space="preserve">ı-ğeğol'hağ </t>
  </si>
  <si>
    <t>ğeğol'hağe 1 zıp'. gl.</t>
  </si>
  <si>
    <t xml:space="preserve">ğeğol'hağe 2 </t>
  </si>
  <si>
    <t xml:space="preserve">ğeğol'han </t>
  </si>
  <si>
    <t xml:space="preserve">ı-ğeğol'ığ </t>
  </si>
  <si>
    <t xml:space="preserve">ğeğol'ın </t>
  </si>
  <si>
    <t xml:space="preserve">ı-ğeğonlağ </t>
  </si>
  <si>
    <t xml:space="preserve">ğeğonlen </t>
  </si>
  <si>
    <t xml:space="preserve">ı-ğeğoşağ </t>
  </si>
  <si>
    <t xml:space="preserve">ğeğoşaqo </t>
  </si>
  <si>
    <t xml:space="preserve">ı-ğeğuğ </t>
  </si>
  <si>
    <t xml:space="preserve">gЬeğual' </t>
  </si>
  <si>
    <t xml:space="preserve">ğeğuğaç'e </t>
  </si>
  <si>
    <t xml:space="preserve">ğeğuğoş`u </t>
  </si>
  <si>
    <t xml:space="preserve">ğeğuğuay </t>
  </si>
  <si>
    <t>ğeğuğe 1 zıp'. gl.</t>
  </si>
  <si>
    <t xml:space="preserve">ğeğuğe 2 </t>
  </si>
  <si>
    <t xml:space="preserve">ı-ğeğuğer </t>
  </si>
  <si>
    <t xml:space="preserve">ğeğun </t>
  </si>
  <si>
    <t xml:space="preserve">ı-ğedağ </t>
  </si>
  <si>
    <t xml:space="preserve">ığedağer </t>
  </si>
  <si>
    <t xml:space="preserve">ğedaç'e </t>
  </si>
  <si>
    <t xml:space="preserve">ı-ğedélağ </t>
  </si>
  <si>
    <t xml:space="preserve">ğedéleğoş`u </t>
  </si>
  <si>
    <t xml:space="preserve">ğedéleğuay </t>
  </si>
  <si>
    <t xml:space="preserve">ğedélen </t>
  </si>
  <si>
    <t xml:space="preserve">ı-ğedıdığ </t>
  </si>
  <si>
    <t xml:space="preserve">ğedıdın </t>
  </si>
  <si>
    <t xml:space="preserve">ı-ğedıyğ </t>
  </si>
  <si>
    <t>ğedıyğe 1 zıp'. gl.</t>
  </si>
  <si>
    <t xml:space="preserve">ğedıyğe 2 </t>
  </si>
  <si>
    <t xml:space="preserve">ğedıyn </t>
  </si>
  <si>
    <t xml:space="preserve">ı-ğedıkığ </t>
  </si>
  <si>
    <t xml:space="preserve">ı-ğedıkığer </t>
  </si>
  <si>
    <t xml:space="preserve">ğedıkın </t>
  </si>
  <si>
    <t xml:space="preserve">ı-ğedımp'ığ </t>
  </si>
  <si>
    <t xml:space="preserve">ğedımp'ın </t>
  </si>
  <si>
    <t xml:space="preserve">ğedeğoş`u </t>
  </si>
  <si>
    <t xml:space="preserve">ğedeğuay </t>
  </si>
  <si>
    <t xml:space="preserve">ğeden </t>
  </si>
  <si>
    <t xml:space="preserve">ğedewon </t>
  </si>
  <si>
    <t xml:space="preserve">ı-ğedewağ </t>
  </si>
  <si>
    <t xml:space="preserve">ı-ğedexağ </t>
  </si>
  <si>
    <t xml:space="preserve">ğedexen </t>
  </si>
  <si>
    <t xml:space="preserve">ğedeoğoş`u </t>
  </si>
  <si>
    <t xml:space="preserve">ğedeoğuay </t>
  </si>
  <si>
    <t xml:space="preserve">ğedeon </t>
  </si>
  <si>
    <t xml:space="preserve">ı-ğedeuağ 1 </t>
  </si>
  <si>
    <t xml:space="preserve">ı-ğedeuağ 2 </t>
  </si>
  <si>
    <t xml:space="preserve">ı-ğecağ </t>
  </si>
  <si>
    <t xml:space="preserve">ı-ğecığ </t>
  </si>
  <si>
    <t xml:space="preserve">ğecın </t>
  </si>
  <si>
    <t xml:space="preserve">ı-ğeceguğ </t>
  </si>
  <si>
    <t xml:space="preserve">ğecegun </t>
  </si>
  <si>
    <t xml:space="preserve">ı-ğecelağ </t>
  </si>
  <si>
    <t xml:space="preserve">ğecelen </t>
  </si>
  <si>
    <t xml:space="preserve">ı-ğeén </t>
  </si>
  <si>
    <t xml:space="preserve">ğeénı </t>
  </si>
  <si>
    <t xml:space="preserve">ı-ğejağ </t>
  </si>
  <si>
    <t>ğejağe 1 zıp'. gl.</t>
  </si>
  <si>
    <t xml:space="preserve">ğejağe 2 </t>
  </si>
  <si>
    <t xml:space="preserve">ığejağer </t>
  </si>
  <si>
    <t xml:space="preserve">ğejoğoş`u </t>
  </si>
  <si>
    <t xml:space="preserve">ğejoğuay </t>
  </si>
  <si>
    <t xml:space="preserve">ğejon </t>
  </si>
  <si>
    <t xml:space="preserve">ı-ğejwağ 1 </t>
  </si>
  <si>
    <t xml:space="preserve">ı-ğejwağ 2 </t>
  </si>
  <si>
    <t xml:space="preserve">ğejwağe </t>
  </si>
  <si>
    <t xml:space="preserve">ı-ğejwağer 1 </t>
  </si>
  <si>
    <t xml:space="preserve">ı-ğejwağer 2 </t>
  </si>
  <si>
    <t xml:space="preserve">ğejwas', </t>
  </si>
  <si>
    <t xml:space="preserve">ı-ğejuğ </t>
  </si>
  <si>
    <t xml:space="preserve">ı-ğejığ </t>
  </si>
  <si>
    <t xml:space="preserve">ı-ğezağ 1 </t>
  </si>
  <si>
    <t xml:space="preserve">ı-ğezağ 2 </t>
  </si>
  <si>
    <t xml:space="preserve">ğezağe </t>
  </si>
  <si>
    <t xml:space="preserve">ğezap'e </t>
  </si>
  <si>
    <t xml:space="preserve">ı-ğezejığ </t>
  </si>
  <si>
    <t xml:space="preserve">ğezejın </t>
  </si>
  <si>
    <t xml:space="preserve">ı-ğezewağ </t>
  </si>
  <si>
    <t xml:space="preserve">ı-ğek'oşığ </t>
  </si>
  <si>
    <t xml:space="preserve">ı-ğek'oşığer </t>
  </si>
  <si>
    <t xml:space="preserve">gЬek'oşın </t>
  </si>
  <si>
    <t xml:space="preserve">ı-ğek'uwağ </t>
  </si>
  <si>
    <t xml:space="preserve">ı-ğek'uwağer </t>
  </si>
  <si>
    <t xml:space="preserve">ı-ğekığ </t>
  </si>
  <si>
    <t>ğekığe zıp'. gl.</t>
  </si>
  <si>
    <t xml:space="preserve">ı-ğekebzağ </t>
  </si>
  <si>
    <t>ğekebzağe 1 zıp'. gl.</t>
  </si>
  <si>
    <t xml:space="preserve">ğekebzağe 2 </t>
  </si>
  <si>
    <t xml:space="preserve">ı-ğekebzağer </t>
  </si>
  <si>
    <t xml:space="preserve">ğekebzen </t>
  </si>
  <si>
    <t xml:space="preserve">ı-ğeqodığ 1 </t>
  </si>
  <si>
    <t xml:space="preserve">ı-ğeqodığ 2 </t>
  </si>
  <si>
    <t xml:space="preserve">ğeqodığoş`u </t>
  </si>
  <si>
    <t xml:space="preserve">ğeqodığuay </t>
  </si>
  <si>
    <t xml:space="preserve">ğeqodığe </t>
  </si>
  <si>
    <t xml:space="preserve">ı-ğeqodığer </t>
  </si>
  <si>
    <t xml:space="preserve">ı-ğeqodıjığ </t>
  </si>
  <si>
    <t xml:space="preserve">ı-ğeqojığ </t>
  </si>
  <si>
    <t xml:space="preserve">ı-ğeqojığer </t>
  </si>
  <si>
    <t xml:space="preserve">ğeqojın </t>
  </si>
  <si>
    <t xml:space="preserve">ğeqon </t>
  </si>
  <si>
    <t xml:space="preserve">ı-ğeqosağ </t>
  </si>
  <si>
    <t>ğeqosağe 1 zıp'. gl.</t>
  </si>
  <si>
    <t xml:space="preserve">ğeqosağe 2 </t>
  </si>
  <si>
    <t xml:space="preserve">ı-ğeqosağer </t>
  </si>
  <si>
    <t xml:space="preserve">ğeqoseğoş`u </t>
  </si>
  <si>
    <t xml:space="preserve">ğeqoseğuay </t>
  </si>
  <si>
    <t xml:space="preserve">ğeqosen </t>
  </si>
  <si>
    <t xml:space="preserve">ı-ğeqotağ 1 </t>
  </si>
  <si>
    <t xml:space="preserve">ı-ğeqotağ 2 </t>
  </si>
  <si>
    <t>ğeqotağe zıp'. gl.</t>
  </si>
  <si>
    <t xml:space="preserve">ı-ğeqotağer 1 </t>
  </si>
  <si>
    <t xml:space="preserve">ı-ğeqotağer 2 </t>
  </si>
  <si>
    <t xml:space="preserve">ğeqoteğoş`u </t>
  </si>
  <si>
    <t xml:space="preserve">ğeqoteğuay </t>
  </si>
  <si>
    <t xml:space="preserve">ı-ğeqotejığ </t>
  </si>
  <si>
    <t xml:space="preserve">ğeqoten </t>
  </si>
  <si>
    <t xml:space="preserve">ı-ğequağ </t>
  </si>
  <si>
    <t xml:space="preserve">ı-ğequağer </t>
  </si>
  <si>
    <t xml:space="preserve">ı-ğeç'ığ </t>
  </si>
  <si>
    <t xml:space="preserve">ğeç'ığoş`u </t>
  </si>
  <si>
    <t xml:space="preserve">ğeç'ığuay </t>
  </si>
  <si>
    <t>ğeç'ığe 1 zıp'. gl.</t>
  </si>
  <si>
    <t xml:space="preserve">ğeç'ığe 2 </t>
  </si>
  <si>
    <t xml:space="preserve">ı-ğeç'ısağ </t>
  </si>
  <si>
    <t>ğeç'ısağe 1 zıp'. gl.</t>
  </si>
  <si>
    <t xml:space="preserve">ğeç'ısağe 2 </t>
  </si>
  <si>
    <t xml:space="preserve">ğeç'ısen </t>
  </si>
  <si>
    <t xml:space="preserve">ı-ğeç'ıtağ </t>
  </si>
  <si>
    <t>ğeç'ıtağe 1 zıp'. gl.</t>
  </si>
  <si>
    <t xml:space="preserve">ğeç'ıtağe 2 </t>
  </si>
  <si>
    <t xml:space="preserve">ğeç'ıten </t>
  </si>
  <si>
    <t xml:space="preserve">ı-ğeç'ıhağ 1 </t>
  </si>
  <si>
    <t xml:space="preserve">ı-ğeç'ıhağ 2 </t>
  </si>
  <si>
    <t>ğeç'ıhağe 1 zıp'. gl.</t>
  </si>
  <si>
    <t xml:space="preserve">ğeç'ıhağe 2 </t>
  </si>
  <si>
    <t xml:space="preserve">ğeç'ıhan </t>
  </si>
  <si>
    <t xml:space="preserve">ı-ğeç'ejığ </t>
  </si>
  <si>
    <t>ğeç'ejığe 1 zıp'.</t>
  </si>
  <si>
    <t xml:space="preserve">ğeç'ejığe 2 </t>
  </si>
  <si>
    <t xml:space="preserve">ğeç'ejın </t>
  </si>
  <si>
    <t xml:space="preserve">ğeç'ek'on </t>
  </si>
  <si>
    <t xml:space="preserve">ı-ğeç'ek'uağ </t>
  </si>
  <si>
    <t>ğeç'ek'uağe 1 zıp'. gl.</t>
  </si>
  <si>
    <t xml:space="preserve">ğeç'ek'uağe 2 </t>
  </si>
  <si>
    <t xml:space="preserve">ğeç'eç'ığoş`u </t>
  </si>
  <si>
    <t xml:space="preserve">ı-ğeç'ereç'ağ </t>
  </si>
  <si>
    <t>ğeç'ereç'ağe 1 zıp'. gl.</t>
  </si>
  <si>
    <t xml:space="preserve">ğeç'ereç'ağe 2 </t>
  </si>
  <si>
    <t xml:space="preserve">ğeç'ereç'en </t>
  </si>
  <si>
    <t xml:space="preserve">ı-ğeç'ereh'uağ </t>
  </si>
  <si>
    <t xml:space="preserve">ı-ğeç'esağ </t>
  </si>
  <si>
    <t>ğeç'esağe 1 zıp'. gl.</t>
  </si>
  <si>
    <t xml:space="preserve">ğeç'esağe 2 </t>
  </si>
  <si>
    <t xml:space="preserve">ı-ğelağ </t>
  </si>
  <si>
    <t>ğelağe 1 zıp'. gl.</t>
  </si>
  <si>
    <t xml:space="preserve">ğelağe 2 </t>
  </si>
  <si>
    <t xml:space="preserve">ı-ğelağer </t>
  </si>
  <si>
    <t xml:space="preserve">ğelaqo </t>
  </si>
  <si>
    <t xml:space="preserve">ğelaç'e </t>
  </si>
  <si>
    <t xml:space="preserve">ı-ğelıbjağ </t>
  </si>
  <si>
    <t>ğelıbjağe 1 zıp'. gl.</t>
  </si>
  <si>
    <t xml:space="preserve">ğelıbjağe 2 </t>
  </si>
  <si>
    <t xml:space="preserve">ı-ğelıbjağer </t>
  </si>
  <si>
    <t xml:space="preserve">ğelıbjen </t>
  </si>
  <si>
    <t xml:space="preserve">ı-ğelığ </t>
  </si>
  <si>
    <t xml:space="preserve">ı-ğelığer </t>
  </si>
  <si>
    <t xml:space="preserve">ğelığon </t>
  </si>
  <si>
    <t xml:space="preserve">ğelığu </t>
  </si>
  <si>
    <t xml:space="preserve">ı-ğelığuağ </t>
  </si>
  <si>
    <t>ğelığuağe 1 zıp'. gl.</t>
  </si>
  <si>
    <t xml:space="preserve">ğelığuağe 2 </t>
  </si>
  <si>
    <t>ğelığe 1 zıp'. gl.</t>
  </si>
  <si>
    <t xml:space="preserve">ğelığe 2 </t>
  </si>
  <si>
    <t xml:space="preserve">ı-ğelıdığ </t>
  </si>
  <si>
    <t>ğelıdığe 1 zıp'. gl.</t>
  </si>
  <si>
    <t xml:space="preserve">ğelıdığe 2 </t>
  </si>
  <si>
    <t xml:space="preserve">ğelıdın </t>
  </si>
  <si>
    <t xml:space="preserve">ı-ğelıcığ </t>
  </si>
  <si>
    <t xml:space="preserve">ğelıcığoş`u </t>
  </si>
  <si>
    <t xml:space="preserve">ğelıcığuay </t>
  </si>
  <si>
    <t xml:space="preserve">ğelıcın </t>
  </si>
  <si>
    <t xml:space="preserve">ğelıkon </t>
  </si>
  <si>
    <t xml:space="preserve">ı-ğelıkwağ </t>
  </si>
  <si>
    <t>ğelıkwağe 1 zıp'. gl.</t>
  </si>
  <si>
    <t xml:space="preserve">ğelıkwağe 2 </t>
  </si>
  <si>
    <t xml:space="preserve">ğelın </t>
  </si>
  <si>
    <t xml:space="preserve">ı-ğelıp'ağ </t>
  </si>
  <si>
    <t xml:space="preserve">ğelıp'ağe </t>
  </si>
  <si>
    <t xml:space="preserve">ğelıp'en </t>
  </si>
  <si>
    <t xml:space="preserve">ı-ğelıs''ağ </t>
  </si>
  <si>
    <t>ğelıs''ağe 1 zıp'. gl.</t>
  </si>
  <si>
    <t xml:space="preserve">ğelıs''ağe 2 </t>
  </si>
  <si>
    <t xml:space="preserve">ğelıs''en </t>
  </si>
  <si>
    <t xml:space="preserve">ı-ğelebığ </t>
  </si>
  <si>
    <t xml:space="preserve">ğelebın </t>
  </si>
  <si>
    <t xml:space="preserve">ğeleğaç'e </t>
  </si>
  <si>
    <t xml:space="preserve">ğeleğoş`u </t>
  </si>
  <si>
    <t xml:space="preserve">ğeleğuay </t>
  </si>
  <si>
    <t>ı-ğelejığ zıp', gl.</t>
  </si>
  <si>
    <t xml:space="preserve">ğelejığe </t>
  </si>
  <si>
    <t xml:space="preserve">ğelejın </t>
  </si>
  <si>
    <t xml:space="preserve">ğelen </t>
  </si>
  <si>
    <t xml:space="preserve">ı-ğelenlağ </t>
  </si>
  <si>
    <t>ğelenlağe 1 zıp'. gl.</t>
  </si>
  <si>
    <t xml:space="preserve">ğelenlağe 2 </t>
  </si>
  <si>
    <t xml:space="preserve">ğelenlen </t>
  </si>
  <si>
    <t xml:space="preserve">ı-ğel'ağ </t>
  </si>
  <si>
    <t xml:space="preserve">ğel'ıh'on </t>
  </si>
  <si>
    <t xml:space="preserve">ı-ğel'ıh'uağ </t>
  </si>
  <si>
    <t xml:space="preserve">ğel'eğon </t>
  </si>
  <si>
    <t xml:space="preserve">ı-ğel'eğuağ </t>
  </si>
  <si>
    <t xml:space="preserve">ğel'eğonı </t>
  </si>
  <si>
    <t xml:space="preserve">ğel'eén </t>
  </si>
  <si>
    <t xml:space="preserve">ı-ğel'ejwağ </t>
  </si>
  <si>
    <t xml:space="preserve">ğel'ejon </t>
  </si>
  <si>
    <t>ğel'ejwağe 1 zıp'. gl.</t>
  </si>
  <si>
    <t xml:space="preserve">ğel'ejwağe 2 </t>
  </si>
  <si>
    <t xml:space="preserve">ğel'en </t>
  </si>
  <si>
    <t xml:space="preserve">ğel'epewon </t>
  </si>
  <si>
    <t xml:space="preserve">ı-ğel'epewağ </t>
  </si>
  <si>
    <t xml:space="preserve">ı-ğel'eperepağ </t>
  </si>
  <si>
    <t xml:space="preserve">ı-ğel'ep'ağ </t>
  </si>
  <si>
    <t xml:space="preserve">ğel'ep'en </t>
  </si>
  <si>
    <t xml:space="preserve">ı-ğel'erıhağ </t>
  </si>
  <si>
    <t xml:space="preserve">ı-ğel'erezağ </t>
  </si>
  <si>
    <t xml:space="preserve">ğel'erezen </t>
  </si>
  <si>
    <t xml:space="preserve">ı-ğel'etağ </t>
  </si>
  <si>
    <t xml:space="preserve">ı-ğel'etağer </t>
  </si>
  <si>
    <t xml:space="preserve">ğel'eh'u </t>
  </si>
  <si>
    <t xml:space="preserve">ı-ğel'eşığ </t>
  </si>
  <si>
    <t>ğel'eşığe zıp'. gl.</t>
  </si>
  <si>
    <t xml:space="preserve">ğel'eşın </t>
  </si>
  <si>
    <t xml:space="preserve">ı-ğel'eşağ </t>
  </si>
  <si>
    <t xml:space="preserve">ı-ğel'eyağ </t>
  </si>
  <si>
    <t xml:space="preserve">ı-ğel'euağ </t>
  </si>
  <si>
    <t xml:space="preserve">ğel'eon </t>
  </si>
  <si>
    <t xml:space="preserve">ı-ğel`ığ </t>
  </si>
  <si>
    <t xml:space="preserve">ğel`ıqon </t>
  </si>
  <si>
    <t xml:space="preserve">ı-ğel`ıquağ </t>
  </si>
  <si>
    <t xml:space="preserve">ı-ğemartığ </t>
  </si>
  <si>
    <t xml:space="preserve">ğemaf </t>
  </si>
  <si>
    <t>ğemafew naréç.</t>
  </si>
  <si>
    <t xml:space="preserve">ğemığu </t>
  </si>
  <si>
    <t xml:space="preserve">ı-ğemısağ </t>
  </si>
  <si>
    <t xml:space="preserve">ğemısen </t>
  </si>
  <si>
    <t xml:space="preserve">ğemıseğoş`u </t>
  </si>
  <si>
    <t xml:space="preserve">ğemıseğuay </t>
  </si>
  <si>
    <t xml:space="preserve">ğemefegu </t>
  </si>
  <si>
    <t xml:space="preserve">ğemefaç' </t>
  </si>
  <si>
    <t xml:space="preserve">ı-ğemexığ </t>
  </si>
  <si>
    <t xml:space="preserve">ğemeş </t>
  </si>
  <si>
    <t xml:space="preserve">ğenı </t>
  </si>
  <si>
    <t xml:space="preserve">ı-ğenısağ </t>
  </si>
  <si>
    <t xml:space="preserve">ı-ğeneğocağ </t>
  </si>
  <si>
    <t>ğeneğocağe 1 zıp'. gl.</t>
  </si>
  <si>
    <t xml:space="preserve">ğeneğocağe 2 </t>
  </si>
  <si>
    <t xml:space="preserve">ğeneğocen </t>
  </si>
  <si>
    <t xml:space="preserve">ı-ğeneç'ığ </t>
  </si>
  <si>
    <t>ğeneç'ığe 1 zıp'. gl.</t>
  </si>
  <si>
    <t xml:space="preserve">ğeneç'ığe 2 </t>
  </si>
  <si>
    <t xml:space="preserve">ğeneç'ın </t>
  </si>
  <si>
    <t xml:space="preserve">ı-ğenefağ </t>
  </si>
  <si>
    <t>ğenefağe 1 zıp'. gl.</t>
  </si>
  <si>
    <t xml:space="preserve">ğenefağe 2 </t>
  </si>
  <si>
    <t xml:space="preserve">ı-ğenefığ </t>
  </si>
  <si>
    <t>ğenefığe zıp'. gl.</t>
  </si>
  <si>
    <t xml:space="preserve">ı-ğenefığer </t>
  </si>
  <si>
    <t xml:space="preserve">ğenefın </t>
  </si>
  <si>
    <t xml:space="preserve">ğenefen </t>
  </si>
  <si>
    <t xml:space="preserve">ı-ğepağ </t>
  </si>
  <si>
    <t xml:space="preserve">ı-ğepç'ağ 1 </t>
  </si>
  <si>
    <t xml:space="preserve">ı-ğepç'ağ 2 </t>
  </si>
  <si>
    <t xml:space="preserve">ı-ğepç'ağer 1 </t>
  </si>
  <si>
    <t xml:space="preserve">ı-ğepç'ağer 2 </t>
  </si>
  <si>
    <t xml:space="preserve">ğepç'ağe </t>
  </si>
  <si>
    <t xml:space="preserve">ı-ğepç'ent'ağ </t>
  </si>
  <si>
    <t xml:space="preserve">ı-ğepl'ığ </t>
  </si>
  <si>
    <t xml:space="preserve">ı-ğepl'ığer </t>
  </si>
  <si>
    <t xml:space="preserve">ğepl'ığoş`u </t>
  </si>
  <si>
    <t xml:space="preserve">ğepl'ığuay </t>
  </si>
  <si>
    <t>ğepl'ığe 1 zıp'e. gl.</t>
  </si>
  <si>
    <t xml:space="preserve">ğepl'ığe 2 </t>
  </si>
  <si>
    <t xml:space="preserve">ğepl'ıkon </t>
  </si>
  <si>
    <t xml:space="preserve">ı-ğepl'ıkwağ </t>
  </si>
  <si>
    <t xml:space="preserve">ı-ğepl'ıkojığ </t>
  </si>
  <si>
    <t xml:space="preserve">ğepl'ın </t>
  </si>
  <si>
    <t xml:space="preserve">ı-ğeplağ </t>
  </si>
  <si>
    <t>ğeplağe 1 zıp'. gl.</t>
  </si>
  <si>
    <t xml:space="preserve">ğeplağe 2 </t>
  </si>
  <si>
    <t xml:space="preserve">ğeplen </t>
  </si>
  <si>
    <t xml:space="preserve">ı-ğepsç'ığ </t>
  </si>
  <si>
    <t xml:space="preserve">ğepsç'ığaç' </t>
  </si>
  <si>
    <t>ğepsç'ığe 1 zıp'. gl.</t>
  </si>
  <si>
    <t xml:space="preserve">ğepsç'ığe 2 </t>
  </si>
  <si>
    <t xml:space="preserve">ı-ğepsç'ığer </t>
  </si>
  <si>
    <t xml:space="preserve">ğepsç'ın </t>
  </si>
  <si>
    <t xml:space="preserve">ı-ğepsığ </t>
  </si>
  <si>
    <t>ğepsığe 1 zıp'. gl.</t>
  </si>
  <si>
    <t xml:space="preserve">ğepsığe 2 </t>
  </si>
  <si>
    <t xml:space="preserve">ı-ğepsığer </t>
  </si>
  <si>
    <t xml:space="preserve">ğepsıç'ay </t>
  </si>
  <si>
    <t xml:space="preserve">ı-ğepsınç'ağ 1 </t>
  </si>
  <si>
    <t xml:space="preserve">ı-ğepsınkmğ 2 </t>
  </si>
  <si>
    <t xml:space="preserve">ğepsınç'en </t>
  </si>
  <si>
    <t xml:space="preserve">ı-ğepsewğ </t>
  </si>
  <si>
    <t xml:space="preserve">ğepsewn </t>
  </si>
  <si>
    <t xml:space="preserve">ı-ğepsefığ </t>
  </si>
  <si>
    <t xml:space="preserve">ğepsefığo </t>
  </si>
  <si>
    <t xml:space="preserve">ğepsefıp'e </t>
  </si>
  <si>
    <t xml:space="preserve">ı-ğeph'enç'ağ </t>
  </si>
  <si>
    <t xml:space="preserve">ı-ğeph'eph'ağ </t>
  </si>
  <si>
    <t xml:space="preserve">ı-ğeps''ağ 1 </t>
  </si>
  <si>
    <t xml:space="preserve">ı-ğeps''ağ 2 </t>
  </si>
  <si>
    <t xml:space="preserve">ı-ğeps''ağer 1 </t>
  </si>
  <si>
    <t xml:space="preserve">ı-ğeps''ağer 2 </t>
  </si>
  <si>
    <t xml:space="preserve">ğeps''ağe 1 </t>
  </si>
  <si>
    <t xml:space="preserve">ğeps''ağe 2 </t>
  </si>
  <si>
    <t xml:space="preserve">ğeps''aqo </t>
  </si>
  <si>
    <t xml:space="preserve">ğeps''al' </t>
  </si>
  <si>
    <t xml:space="preserve">ı-ğeps''ımemağ </t>
  </si>
  <si>
    <t>ğeps''eğaç'e</t>
  </si>
  <si>
    <t xml:space="preserve">ğeps''eğoş`u </t>
  </si>
  <si>
    <t xml:space="preserve">ğeps''eğuay </t>
  </si>
  <si>
    <t xml:space="preserve">ğeps''en 1 </t>
  </si>
  <si>
    <t xml:space="preserve">ğeps''en 2 </t>
  </si>
  <si>
    <t xml:space="preserve">ı-ğeps''ewğ </t>
  </si>
  <si>
    <t xml:space="preserve">ğeps''ewn </t>
  </si>
  <si>
    <t xml:space="preserve">ı-ğepşığ </t>
  </si>
  <si>
    <t xml:space="preserve">ı-ğepşığer </t>
  </si>
  <si>
    <t xml:space="preserve">ğepşığuay </t>
  </si>
  <si>
    <t xml:space="preserve">ı-ğepştağ </t>
  </si>
  <si>
    <t>ğepştağe 1 zıp'. gl.</t>
  </si>
  <si>
    <t xml:space="preserve">ğepştağe 2 </t>
  </si>
  <si>
    <t xml:space="preserve">ğepşteğaç'e </t>
  </si>
  <si>
    <t xml:space="preserve">ğepşten </t>
  </si>
  <si>
    <t xml:space="preserve">ı-ğepşığ 1 </t>
  </si>
  <si>
    <t xml:space="preserve">ı-ğepş`ığ 2 </t>
  </si>
  <si>
    <t>ğepşığe 1 zıp'. gl.</t>
  </si>
  <si>
    <t xml:space="preserve">ğepşığe 2 </t>
  </si>
  <si>
    <t xml:space="preserve">ğepşın </t>
  </si>
  <si>
    <t xml:space="preserve">ğepşığoş`u </t>
  </si>
  <si>
    <t xml:space="preserve">ğepşılaqo </t>
  </si>
  <si>
    <t xml:space="preserve">ı-ğepşıl`ığ </t>
  </si>
  <si>
    <t xml:space="preserve">ı-ğepşıl`ığer </t>
  </si>
  <si>
    <t xml:space="preserve">ğepşıl`ın </t>
  </si>
  <si>
    <t xml:space="preserve">ı-ğepşınağ </t>
  </si>
  <si>
    <t xml:space="preserve">ğepşınen </t>
  </si>
  <si>
    <t xml:space="preserve">ı-ğepşerıhağ </t>
  </si>
  <si>
    <t xml:space="preserve">ğepşerıhen </t>
  </si>
  <si>
    <t xml:space="preserve">ı-ğepıtağ </t>
  </si>
  <si>
    <t>ğepıtağe 1 zıp'. gl.</t>
  </si>
  <si>
    <t xml:space="preserve">ğepıtağe 2 </t>
  </si>
  <si>
    <t xml:space="preserve">ı-ğepıtağer </t>
  </si>
  <si>
    <t xml:space="preserve">ğepıteğoş`u </t>
  </si>
  <si>
    <t xml:space="preserve">ğepıteğuay </t>
  </si>
  <si>
    <t xml:space="preserve">ı-ğepıtejığ </t>
  </si>
  <si>
    <t xml:space="preserve">ğepıten </t>
  </si>
  <si>
    <t xml:space="preserve">ı-ğepıhağ </t>
  </si>
  <si>
    <t xml:space="preserve">ğepıhan </t>
  </si>
  <si>
    <t xml:space="preserve">ı-ğepetağ </t>
  </si>
  <si>
    <t>ğepetağe 1 zıp'. gl.</t>
  </si>
  <si>
    <t xml:space="preserve">ğepetağe 2 </t>
  </si>
  <si>
    <t xml:space="preserve">ğepeten </t>
  </si>
  <si>
    <t xml:space="preserve">ı-ğep'onç'ığ </t>
  </si>
  <si>
    <t xml:space="preserve">ğep'onç'ın </t>
  </si>
  <si>
    <t xml:space="preserve">ı-ğep'ıç'ağ </t>
  </si>
  <si>
    <t xml:space="preserve">ı-ğep'ert'ağ </t>
  </si>
  <si>
    <t xml:space="preserve">ğep'ert'en </t>
  </si>
  <si>
    <t xml:space="preserve">ı-ğep'erep'ağ </t>
  </si>
  <si>
    <t>ğep'erep'ağe 1 zıp'. gl.</t>
  </si>
  <si>
    <t xml:space="preserve">ğep'erep'ağe 2 </t>
  </si>
  <si>
    <t xml:space="preserve">ğep'erep'en </t>
  </si>
  <si>
    <t xml:space="preserve">ğer </t>
  </si>
  <si>
    <t>ğeréqoç' naréç.</t>
  </si>
  <si>
    <t>ğeréqopağ naréç.</t>
  </si>
  <si>
    <t>ğeréqu</t>
  </si>
  <si>
    <t xml:space="preserve">ğerét </t>
  </si>
  <si>
    <t xml:space="preserve">ğerétınç </t>
  </si>
  <si>
    <t xml:space="preserve">ğeryit'u </t>
  </si>
  <si>
    <t xml:space="preserve">ğeryiş </t>
  </si>
  <si>
    <t xml:space="preserve">ğarıp' </t>
  </si>
  <si>
    <t xml:space="preserve">ı-ğerezağ </t>
  </si>
  <si>
    <t xml:space="preserve">ı-ğerezağer </t>
  </si>
  <si>
    <t xml:space="preserve">ğerezeğoş`u </t>
  </si>
  <si>
    <t xml:space="preserve">ğerezeğuay </t>
  </si>
  <si>
    <t xml:space="preserve">ğerezen </t>
  </si>
  <si>
    <t xml:space="preserve">ı-ğesağ </t>
  </si>
  <si>
    <t xml:space="preserve">ğesağe </t>
  </si>
  <si>
    <t xml:space="preserve">ı-ğesağer </t>
  </si>
  <si>
    <t xml:space="preserve">ı-ğesakığ </t>
  </si>
  <si>
    <t xml:space="preserve">ğesakın </t>
  </si>
  <si>
    <t xml:space="preserve">ğesaç'e </t>
  </si>
  <si>
    <t xml:space="preserve">ğesaş </t>
  </si>
  <si>
    <t>ğesaşe</t>
  </si>
  <si>
    <t xml:space="preserve">ı-ğestığ </t>
  </si>
  <si>
    <t xml:space="preserve">ğestığe </t>
  </si>
  <si>
    <t xml:space="preserve">ı-ğestığer </t>
  </si>
  <si>
    <t xml:space="preserve">ğestın </t>
  </si>
  <si>
    <t xml:space="preserve">ğestınıph' </t>
  </si>
  <si>
    <t xml:space="preserve">ı-ğestırığ </t>
  </si>
  <si>
    <t>ğestırığe zıp'. gl.</t>
  </si>
  <si>
    <t xml:space="preserve">ı-ğestırığer </t>
  </si>
  <si>
    <t xml:space="preserve">ğestırın </t>
  </si>
  <si>
    <t xml:space="preserve">ı-ğestırıjığ </t>
  </si>
  <si>
    <t>ğestırıjığe 1 zıp'. gl.</t>
  </si>
  <si>
    <t xml:space="preserve">ğestırıjığe 2 </t>
  </si>
  <si>
    <t xml:space="preserve">ı-ğesımecağ </t>
  </si>
  <si>
    <t xml:space="preserve">ı-ğesımecen </t>
  </si>
  <si>
    <t xml:space="preserve">ı-ğesısığ </t>
  </si>
  <si>
    <t xml:space="preserve">ğesısın </t>
  </si>
  <si>
    <t xml:space="preserve">ğeseğaç'e </t>
  </si>
  <si>
    <t xml:space="preserve">ğeseğaşö </t>
  </si>
  <si>
    <t xml:space="preserve">ğeseğoş`u </t>
  </si>
  <si>
    <t xml:space="preserve">ğeseğuay </t>
  </si>
  <si>
    <t xml:space="preserve">ı-ğeseyğ </t>
  </si>
  <si>
    <t xml:space="preserve">ğeseyn </t>
  </si>
  <si>
    <t xml:space="preserve">ğesek'u </t>
  </si>
  <si>
    <t xml:space="preserve">ğesen </t>
  </si>
  <si>
    <t xml:space="preserve">ğesenığ </t>
  </si>
  <si>
    <t xml:space="preserve">ı-ğeseh'ucağ </t>
  </si>
  <si>
    <t>ğeseh'ucağe 1 zıp'. gl.</t>
  </si>
  <si>
    <t xml:space="preserve">ğeseh'ucağe 2 </t>
  </si>
  <si>
    <t xml:space="preserve">ğeseh'ucen </t>
  </si>
  <si>
    <t xml:space="preserve">ı-ğetağ </t>
  </si>
  <si>
    <t xml:space="preserve">ı-ğetquğ </t>
  </si>
  <si>
    <t>ğetquğe 1 zıp'. gl.</t>
  </si>
  <si>
    <t xml:space="preserve">ğetquğe 2 </t>
  </si>
  <si>
    <t xml:space="preserve">ı-ğetquğer </t>
  </si>
  <si>
    <t xml:space="preserve">ğetqun </t>
  </si>
  <si>
    <t xml:space="preserve">ı-ğetxağ </t>
  </si>
  <si>
    <t xml:space="preserve">ğetxepe </t>
  </si>
  <si>
    <t xml:space="preserve">ğetxas </t>
  </si>
  <si>
    <t xml:space="preserve">ğetxeş </t>
  </si>
  <si>
    <t xml:space="preserve">ı-ğeth'ağ </t>
  </si>
  <si>
    <t>ğeth'ağe 1 zıp'. gl.</t>
  </si>
  <si>
    <t xml:space="preserve">ğeth'ag'e 2 </t>
  </si>
  <si>
    <t xml:space="preserve">ı-ğeth'ığ </t>
  </si>
  <si>
    <t xml:space="preserve">ğeth'en </t>
  </si>
  <si>
    <t>ğeth'ığe 1 zıp'. gl.</t>
  </si>
  <si>
    <t xml:space="preserve">ğeth'ığe 2 </t>
  </si>
  <si>
    <t xml:space="preserve">ğeth'ın </t>
  </si>
  <si>
    <t xml:space="preserve">ı-ğeth'ıth'ığ </t>
  </si>
  <si>
    <t xml:space="preserve">ğeth'ıth'ın </t>
  </si>
  <si>
    <t xml:space="preserve">ı-ğeth'ejığ </t>
  </si>
  <si>
    <t xml:space="preserve">ı-ğetınçığ </t>
  </si>
  <si>
    <t xml:space="preserve">ğetınçın </t>
  </si>
  <si>
    <t xml:space="preserve">ğetır </t>
  </si>
  <si>
    <t xml:space="preserve">ı-ğetecığ </t>
  </si>
  <si>
    <t>ğetecığe 1 zıp'. gl.</t>
  </si>
  <si>
    <t xml:space="preserve">ğetecığe 2 </t>
  </si>
  <si>
    <t xml:space="preserve">ğetecın </t>
  </si>
  <si>
    <t xml:space="preserve">ı-ğetekwağ </t>
  </si>
  <si>
    <t xml:space="preserve">ğetekon </t>
  </si>
  <si>
    <t xml:space="preserve">ı-ğeterezığ </t>
  </si>
  <si>
    <t xml:space="preserve">ı-ğeterezığer </t>
  </si>
  <si>
    <t xml:space="preserve">ğeterezın </t>
  </si>
  <si>
    <t>ğeterezıjığe zıp'. gl.</t>
  </si>
  <si>
    <t xml:space="preserve">ğeterezıjığoş`u </t>
  </si>
  <si>
    <t xml:space="preserve">ğeterezıjığuay </t>
  </si>
  <si>
    <t xml:space="preserve">ğeterezıjın </t>
  </si>
  <si>
    <t xml:space="preserve">ı-ğet'ağ </t>
  </si>
  <si>
    <t xml:space="preserve">ı-ğet'ıl'ığ </t>
  </si>
  <si>
    <t xml:space="preserve">ğet'ıl'ığe </t>
  </si>
  <si>
    <t xml:space="preserve">ğet'ıl'ın </t>
  </si>
  <si>
    <t xml:space="preserve">ı-ğet'ıp'ağ </t>
  </si>
  <si>
    <t xml:space="preserve">ğet'ıp'ağe </t>
  </si>
  <si>
    <t xml:space="preserve">ğet'ıp'en </t>
  </si>
  <si>
    <t xml:space="preserve">ı-ğet'ırğuağ </t>
  </si>
  <si>
    <t>ğet'ırğuağe 1 zıp'. gl.</t>
  </si>
  <si>
    <t xml:space="preserve">ğet'ırğuağe 2 </t>
  </si>
  <si>
    <t xml:space="preserve">ı-ğet'ırğuağer </t>
  </si>
  <si>
    <t xml:space="preserve">ğet'ırğon </t>
  </si>
  <si>
    <t xml:space="preserve">ı-ğet'ıshağ </t>
  </si>
  <si>
    <t>ğet'ıshağe 1 zıp'. gl.</t>
  </si>
  <si>
    <t xml:space="preserve">ğet'ıshağe 2 </t>
  </si>
  <si>
    <t xml:space="preserve">ğet'ıshan </t>
  </si>
  <si>
    <t xml:space="preserve">ı-ğet'ısığ </t>
  </si>
  <si>
    <t xml:space="preserve">ğet'ısın </t>
  </si>
  <si>
    <t xml:space="preserve">ğet'en </t>
  </si>
  <si>
    <t xml:space="preserve">ı-ğet'ep'ığ </t>
  </si>
  <si>
    <t>ğet'ep'ığe 1 zıp'. gl.</t>
  </si>
  <si>
    <t xml:space="preserve">ğet'ep'ığe 2 </t>
  </si>
  <si>
    <t xml:space="preserve">ğet'ep'ığoş`u </t>
  </si>
  <si>
    <t xml:space="preserve">ğet'ep'ığuay </t>
  </si>
  <si>
    <t xml:space="preserve">ı-ğet'ep'ıjığ </t>
  </si>
  <si>
    <t xml:space="preserve">ğet'ep'ın </t>
  </si>
  <si>
    <t xml:space="preserve">ğet'ep'ıjın </t>
  </si>
  <si>
    <t xml:space="preserve">ı-ğet'esh'ağ </t>
  </si>
  <si>
    <t xml:space="preserve">ğet'esh'en </t>
  </si>
  <si>
    <t xml:space="preserve">ı-ğet'et'ağ </t>
  </si>
  <si>
    <t xml:space="preserve">ğet'et'en </t>
  </si>
  <si>
    <t xml:space="preserve">ı-ğewağ </t>
  </si>
  <si>
    <t>ğewağe 1 zıp'. gl.</t>
  </si>
  <si>
    <t xml:space="preserve">ğewağe 2 </t>
  </si>
  <si>
    <t xml:space="preserve">ğewben </t>
  </si>
  <si>
    <t xml:space="preserve">ı-ğewberepşığ </t>
  </si>
  <si>
    <t>ğewberepşığe 1 zıp'. gl.</t>
  </si>
  <si>
    <t xml:space="preserve">ğewberepşığe 2 </t>
  </si>
  <si>
    <t xml:space="preserve">ğewberepşın </t>
  </si>
  <si>
    <t xml:space="preserve">ı-ğewberes'ığ </t>
  </si>
  <si>
    <t>ğewberes'ığew naréç.</t>
  </si>
  <si>
    <t xml:space="preserve">ğewberes'ın </t>
  </si>
  <si>
    <t xml:space="preserve">ı-ğewcığ </t>
  </si>
  <si>
    <t xml:space="preserve">ğewcın </t>
  </si>
  <si>
    <t xml:space="preserve">ı-ğewceşüğ </t>
  </si>
  <si>
    <t xml:space="preserve">ğewceşün </t>
  </si>
  <si>
    <t xml:space="preserve">ğewjı </t>
  </si>
  <si>
    <t xml:space="preserve">ı-ğewjırığ </t>
  </si>
  <si>
    <t xml:space="preserve">ğewjırın </t>
  </si>
  <si>
    <t xml:space="preserve">ı-ğewzığ </t>
  </si>
  <si>
    <t xml:space="preserve">ğewzın </t>
  </si>
  <si>
    <t xml:space="preserve">ı-ğewkoyağ </t>
  </si>
  <si>
    <t xml:space="preserve">ğewkoén </t>
  </si>
  <si>
    <t xml:space="preserve">ı-ğewqoreyğ </t>
  </si>
  <si>
    <t xml:space="preserve">ğewqoreyn </t>
  </si>
  <si>
    <t xml:space="preserve">ı-ğewç'ıtağ </t>
  </si>
  <si>
    <t xml:space="preserve">ğewç'ıten </t>
  </si>
  <si>
    <t xml:space="preserve">ı-ğewlewğ </t>
  </si>
  <si>
    <t xml:space="preserve">ğewlewn </t>
  </si>
  <si>
    <t xml:space="preserve">ı-ğewl'ıyğ </t>
  </si>
  <si>
    <t xml:space="preserve">ı-ğewnağ </t>
  </si>
  <si>
    <t xml:space="preserve">ğewnen </t>
  </si>
  <si>
    <t xml:space="preserve">ı-ğewnezağ </t>
  </si>
  <si>
    <t xml:space="preserve">ğewnezağe </t>
  </si>
  <si>
    <t xml:space="preserve">ğewnezen </t>
  </si>
  <si>
    <t xml:space="preserve">ı-ğewnefığ </t>
  </si>
  <si>
    <t xml:space="preserve">ğewnefın </t>
  </si>
  <si>
    <t xml:space="preserve">ı-ğewneh'uğ </t>
  </si>
  <si>
    <t xml:space="preserve">ğewneh'un </t>
  </si>
  <si>
    <t xml:space="preserve">ı-ğewpç'epç'ağ </t>
  </si>
  <si>
    <t>ğewpç'epç'ağe 1 zıp'. gl.</t>
  </si>
  <si>
    <t xml:space="preserve">ğewpç'epç'ağe 2 </t>
  </si>
  <si>
    <t xml:space="preserve">ğewpç'epç'eğoş`u </t>
  </si>
  <si>
    <t xml:space="preserve">ğewpç'epç'eğuay </t>
  </si>
  <si>
    <t xml:space="preserve">ğewpç'epç'en </t>
  </si>
  <si>
    <t xml:space="preserve">ı-ğewpereh'ucağ </t>
  </si>
  <si>
    <t xml:space="preserve">ı-ğewpeçeçanığ </t>
  </si>
  <si>
    <t xml:space="preserve">ğewpeçeçanın </t>
  </si>
  <si>
    <t xml:space="preserve">ı-ğewp'ep'ağ </t>
  </si>
  <si>
    <t xml:space="preserve">ğewp'ep'eğu </t>
  </si>
  <si>
    <t xml:space="preserve">ı-ğewsepığ </t>
  </si>
  <si>
    <t xml:space="preserve">ğewsepın </t>
  </si>
  <si>
    <t xml:space="preserve">ı-ğewth'uağ </t>
  </si>
  <si>
    <t xml:space="preserve">ğewth'on </t>
  </si>
  <si>
    <t xml:space="preserve">ı-ğewtırıl'ağ </t>
  </si>
  <si>
    <t xml:space="preserve">ğewtırıl'en </t>
  </si>
  <si>
    <t xml:space="preserve">ı-ğewtısağ </t>
  </si>
  <si>
    <t xml:space="preserve">ı-ğewtek'orepşığ </t>
  </si>
  <si>
    <t xml:space="preserve">ğewtek'orepşın </t>
  </si>
  <si>
    <t xml:space="preserve">ı-ğewteşüağ </t>
  </si>
  <si>
    <t>ğewçüğe 1 zıp'. gl.</t>
  </si>
  <si>
    <t xml:space="preserve">ğewçüğe 2 </t>
  </si>
  <si>
    <t xml:space="preserve">ğewçün </t>
  </si>
  <si>
    <t xml:space="preserve">ı-ğewçüağ </t>
  </si>
  <si>
    <t xml:space="preserve">ı-ğews'ek'uğ </t>
  </si>
  <si>
    <t xml:space="preserve">ğews'ek'un </t>
  </si>
  <si>
    <t xml:space="preserve">ı- ğews''ınığ </t>
  </si>
  <si>
    <t xml:space="preserve">ğews''ının </t>
  </si>
  <si>
    <t xml:space="preserve">ı-ğewçıuğ </t>
  </si>
  <si>
    <t xml:space="preserve">ğewçıun </t>
  </si>
  <si>
    <t xml:space="preserve">ı-ğewşkwonğ </t>
  </si>
  <si>
    <t xml:space="preserve">ğewşkwonğoş`u </t>
  </si>
  <si>
    <t xml:space="preserve">ğewşkoyğuay </t>
  </si>
  <si>
    <t>ğewşkwonğe 1 zıp'. gl.</t>
  </si>
  <si>
    <t xml:space="preserve">ğewşkwonğe 2 </t>
  </si>
  <si>
    <t xml:space="preserve">ı-ğewşkwonğer </t>
  </si>
  <si>
    <t xml:space="preserve">ğewşkwonn </t>
  </si>
  <si>
    <t xml:space="preserve">ı-ğewşınağ </t>
  </si>
  <si>
    <t xml:space="preserve">ğewşınen </t>
  </si>
  <si>
    <t xml:space="preserve">ı-ğewşöreç'ığ </t>
  </si>
  <si>
    <t xml:space="preserve">ğewşöreç'ın </t>
  </si>
  <si>
    <t xml:space="preserve">ı-ğewşöşüağ </t>
  </si>
  <si>
    <t xml:space="preserve">ı-ğewşebığ </t>
  </si>
  <si>
    <t xml:space="preserve">ğewşebın </t>
  </si>
  <si>
    <t xml:space="preserve">ı-ğewşoyiğ </t>
  </si>
  <si>
    <t xml:space="preserve">ğewşoyin </t>
  </si>
  <si>
    <t xml:space="preserve">ğewşorkın </t>
  </si>
  <si>
    <t xml:space="preserve">ı-ğewş`unç'ığ </t>
  </si>
  <si>
    <t xml:space="preserve">ğewş`unç'ın </t>
  </si>
  <si>
    <t xml:space="preserve">ı-ğewş`us''ığ </t>
  </si>
  <si>
    <t xml:space="preserve">ğewş`us''ın </t>
  </si>
  <si>
    <t xml:space="preserve">ğewşek'on </t>
  </si>
  <si>
    <t xml:space="preserve">ı-ğewşek'uağ </t>
  </si>
  <si>
    <t xml:space="preserve">ı-ğefédağ </t>
  </si>
  <si>
    <t xml:space="preserve">ğeféden </t>
  </si>
  <si>
    <t xml:space="preserve">ğefıkon </t>
  </si>
  <si>
    <t xml:space="preserve">ı-ğefıkwağ </t>
  </si>
  <si>
    <t xml:space="preserve">ı-ğefebağ </t>
  </si>
  <si>
    <t>ğefebağe 1 zıp'. gl.</t>
  </si>
  <si>
    <t xml:space="preserve">ğefebağe 2 </t>
  </si>
  <si>
    <t xml:space="preserve">ğefeben </t>
  </si>
  <si>
    <t xml:space="preserve">ı-ğefelağ </t>
  </si>
  <si>
    <t>ğefelağe 1 zıp'. gl.</t>
  </si>
  <si>
    <t xml:space="preserve">ğefelağe 2 </t>
  </si>
  <si>
    <t xml:space="preserve">ğefelen </t>
  </si>
  <si>
    <t xml:space="preserve">ı-ğeh'ağ </t>
  </si>
  <si>
    <t xml:space="preserve">ğeh'ağe </t>
  </si>
  <si>
    <t xml:space="preserve">ı-ğeh'oç'ığ </t>
  </si>
  <si>
    <t xml:space="preserve">ı-ğeh'uğ 1 </t>
  </si>
  <si>
    <t xml:space="preserve">ı-ğeh'uğ 2 </t>
  </si>
  <si>
    <t xml:space="preserve">ı-ğeh'uğer </t>
  </si>
  <si>
    <t xml:space="preserve">ı-ğeh'ujığ </t>
  </si>
  <si>
    <t xml:space="preserve">ğeh'ujığoş`u </t>
  </si>
  <si>
    <t xml:space="preserve">ğeh'ujığuay </t>
  </si>
  <si>
    <t xml:space="preserve">ı-ğeh'ujığer </t>
  </si>
  <si>
    <t xml:space="preserve">ğeh'ujın </t>
  </si>
  <si>
    <t xml:space="preserve">ğeh'un 1 </t>
  </si>
  <si>
    <t xml:space="preserve">ğeh'un 2 </t>
  </si>
  <si>
    <t xml:space="preserve">ğeh'une </t>
  </si>
  <si>
    <t>ğeh'ıéğuay</t>
  </si>
  <si>
    <t xml:space="preserve">ğeh'ıén </t>
  </si>
  <si>
    <t xml:space="preserve">ı-ğeh'ıjağ </t>
  </si>
  <si>
    <t xml:space="preserve">ğeh'ıjen </t>
  </si>
  <si>
    <t xml:space="preserve">ı-ğeh'ıyağ </t>
  </si>
  <si>
    <t xml:space="preserve">ı-ğehazırığ </t>
  </si>
  <si>
    <t xml:space="preserve">ğehazırığoş`u </t>
  </si>
  <si>
    <t xml:space="preserve">ğehazırığuay </t>
  </si>
  <si>
    <t>ğehazırığe 1 zıp'. gl.</t>
  </si>
  <si>
    <t xml:space="preserve">ğehazırığe 2 </t>
  </si>
  <si>
    <t xml:space="preserve">ı-ğehazırığer </t>
  </si>
  <si>
    <t xml:space="preserve">ğehazırın </t>
  </si>
  <si>
    <t xml:space="preserve">ı-ğehığ </t>
  </si>
  <si>
    <t xml:space="preserve">ğehın </t>
  </si>
  <si>
    <t xml:space="preserve">ı-ğehecağ </t>
  </si>
  <si>
    <t xml:space="preserve">ğehecen </t>
  </si>
  <si>
    <t xml:space="preserve">ı-ğehakuğ </t>
  </si>
  <si>
    <t xml:space="preserve">ı-ğehaç'ağ </t>
  </si>
  <si>
    <t xml:space="preserve">ğehaç'en </t>
  </si>
  <si>
    <t xml:space="preserve">ı-ğeheramığ </t>
  </si>
  <si>
    <t xml:space="preserve">ğeheramın </t>
  </si>
  <si>
    <t xml:space="preserve">ı-ğehawolıyağ </t>
  </si>
  <si>
    <t xml:space="preserve">ı-ğeçoh'uağ </t>
  </si>
  <si>
    <t xml:space="preserve">ğeçoh'on </t>
  </si>
  <si>
    <t xml:space="preserve">ı-ğes'ıxağ </t>
  </si>
  <si>
    <t xml:space="preserve">ı-ğes'eç'ağ </t>
  </si>
  <si>
    <t>ğes'eç'ağe 1 zıp'. gl.</t>
  </si>
  <si>
    <t xml:space="preserve">ğes'.eç'ağe 2 </t>
  </si>
  <si>
    <t xml:space="preserve">ğes'eç'eğoş`u </t>
  </si>
  <si>
    <t xml:space="preserve">ğes'eç'eğuay </t>
  </si>
  <si>
    <t xml:space="preserve">ğes'eç'en </t>
  </si>
  <si>
    <t xml:space="preserve">ı-ğes'eç'ejığ </t>
  </si>
  <si>
    <t xml:space="preserve">ı-ğes'eç'ejığer </t>
  </si>
  <si>
    <t xml:space="preserve">ğes'eç'ejığoş`u </t>
  </si>
  <si>
    <t xml:space="preserve">ğes'eç'ejığuay </t>
  </si>
  <si>
    <t xml:space="preserve">ğes'eç'ejın </t>
  </si>
  <si>
    <t xml:space="preserve">ı-ğes''ıwğ </t>
  </si>
  <si>
    <t xml:space="preserve">ı-ğes''enl'h'ağ </t>
  </si>
  <si>
    <t xml:space="preserve">ğes''enl'h'en </t>
  </si>
  <si>
    <t xml:space="preserve">ı-ğes''es''ağ </t>
  </si>
  <si>
    <t xml:space="preserve">ğes''es''en </t>
  </si>
  <si>
    <t xml:space="preserve">ı-ğeçağ </t>
  </si>
  <si>
    <t xml:space="preserve">ı-ğeçanığ </t>
  </si>
  <si>
    <t xml:space="preserve">ğeçanığaç' </t>
  </si>
  <si>
    <t xml:space="preserve">ğeçanığoş`u </t>
  </si>
  <si>
    <t xml:space="preserve">ğeçanığuay </t>
  </si>
  <si>
    <t>ğeçanığe 1 zıp'. gl.</t>
  </si>
  <si>
    <t xml:space="preserve">ğeçanığe 2 </t>
  </si>
  <si>
    <t xml:space="preserve">ğeçanın </t>
  </si>
  <si>
    <t xml:space="preserve">ı-ğeçığ </t>
  </si>
  <si>
    <t xml:space="preserve">ğeçın </t>
  </si>
  <si>
    <t xml:space="preserve">ı-ğeçırağ </t>
  </si>
  <si>
    <t xml:space="preserve">ğeçıren </t>
  </si>
  <si>
    <t xml:space="preserve">ı-ğeçereğuğ </t>
  </si>
  <si>
    <t>ğeçereğuğoş`u</t>
  </si>
  <si>
    <t>ğeçereğuğuay</t>
  </si>
  <si>
    <t xml:space="preserve">ğeçereğun </t>
  </si>
  <si>
    <t xml:space="preserve">ı-ğeçerezığ </t>
  </si>
  <si>
    <t xml:space="preserve">ğeçerezın </t>
  </si>
  <si>
    <t xml:space="preserve">ı-ğeçefığ </t>
  </si>
  <si>
    <t xml:space="preserve">ğeçefın </t>
  </si>
  <si>
    <t xml:space="preserve">ı-ğeçıéjığ </t>
  </si>
  <si>
    <t xml:space="preserve">ğeçıéjın </t>
  </si>
  <si>
    <t xml:space="preserve">ı-ğeçıyağ </t>
  </si>
  <si>
    <t xml:space="preserve">ı-ğeçebzağ </t>
  </si>
  <si>
    <t xml:space="preserve">ğeçebzen </t>
  </si>
  <si>
    <t xml:space="preserve">ı-ğeçeğuağ </t>
  </si>
  <si>
    <t xml:space="preserve">ı-ğeçeph'ığ </t>
  </si>
  <si>
    <t xml:space="preserve">ı-ğeçeph'ıjığ </t>
  </si>
  <si>
    <t xml:space="preserve">ğeçeph'ın </t>
  </si>
  <si>
    <t xml:space="preserve">ı-ğeçeh'uğ </t>
  </si>
  <si>
    <t xml:space="preserve">ğeçeh'un </t>
  </si>
  <si>
    <t xml:space="preserve">ı-ğeşkığ </t>
  </si>
  <si>
    <t xml:space="preserve">ğeşkın </t>
  </si>
  <si>
    <t xml:space="preserve">ı-ğeşxağ </t>
  </si>
  <si>
    <t>ğeşxağe 1 zıp'. gl.</t>
  </si>
  <si>
    <t xml:space="preserve">ğeşağe 2 </t>
  </si>
  <si>
    <t xml:space="preserve">ı-ğeşxağer </t>
  </si>
  <si>
    <t xml:space="preserve">ı-ğeşxeç'ığ </t>
  </si>
  <si>
    <t xml:space="preserve">ğeşxen 1 </t>
  </si>
  <si>
    <t xml:space="preserve">ğeşxen 2 </t>
  </si>
  <si>
    <t xml:space="preserve">ı-ğeşh'uağ </t>
  </si>
  <si>
    <t xml:space="preserve">ı-ğeşağ </t>
  </si>
  <si>
    <t xml:space="preserve">ğeşen </t>
  </si>
  <si>
    <t xml:space="preserve">ı-ğeşesığ </t>
  </si>
  <si>
    <t xml:space="preserve">ğeşesın </t>
  </si>
  <si>
    <t xml:space="preserve">ı-ğeşeh'uğ </t>
  </si>
  <si>
    <t xml:space="preserve">ı-ğeşeh'uağ </t>
  </si>
  <si>
    <t xml:space="preserve">ğeşeh'on </t>
  </si>
  <si>
    <t xml:space="preserve">ı-ğeşeşağ </t>
  </si>
  <si>
    <t xml:space="preserve">ğeşeşen </t>
  </si>
  <si>
    <t xml:space="preserve">ı-ğeşöç'ığ </t>
  </si>
  <si>
    <t xml:space="preserve">ğeşöç'ın </t>
  </si>
  <si>
    <t xml:space="preserve">ı-ğeşüğ </t>
  </si>
  <si>
    <t xml:space="preserve">ı-ğeşüyiğ 1 </t>
  </si>
  <si>
    <t xml:space="preserve">ı-ğeşüyiğ 2 </t>
  </si>
  <si>
    <t xml:space="preserve">ğeşün </t>
  </si>
  <si>
    <t xml:space="preserve">ı-ğeşh'eşh'ağ </t>
  </si>
  <si>
    <t xml:space="preserve">ğeşh'eşh'en </t>
  </si>
  <si>
    <t xml:space="preserve">ı-ğeşhewkağ </t>
  </si>
  <si>
    <t xml:space="preserve">ğeşhafın </t>
  </si>
  <si>
    <t xml:space="preserve">ı-ğeşhaxığ </t>
  </si>
  <si>
    <t xml:space="preserve">ı-ğeşıpkağ </t>
  </si>
  <si>
    <t xml:space="preserve">ı-ğeşıpkejığ </t>
  </si>
  <si>
    <t xml:space="preserve">ğeşelı </t>
  </si>
  <si>
    <t xml:space="preserve">ı-ğeşağer </t>
  </si>
  <si>
    <t xml:space="preserve">ğeşon 1 </t>
  </si>
  <si>
    <t xml:space="preserve">ğeşon 2 </t>
  </si>
  <si>
    <t xml:space="preserve">ı-ğeşouğ </t>
  </si>
  <si>
    <t xml:space="preserve">ğeşoun </t>
  </si>
  <si>
    <t xml:space="preserve">ğeş`uabze </t>
  </si>
  <si>
    <t xml:space="preserve">ı-ğeş`uağ </t>
  </si>
  <si>
    <t xml:space="preserve">ğeş`uağe </t>
  </si>
  <si>
    <t xml:space="preserve">ı-ğeş`nuğ </t>
  </si>
  <si>
    <t xml:space="preserve">ğeş`un </t>
  </si>
  <si>
    <t xml:space="preserve">ğeş`ıç'eén </t>
  </si>
  <si>
    <t xml:space="preserve">ı-ğeş`ıç'eyağ </t>
  </si>
  <si>
    <t xml:space="preserve">ğeşeğonı </t>
  </si>
  <si>
    <t xml:space="preserve">ı-ğeşeğuağ </t>
  </si>
  <si>
    <t xml:space="preserve">ğeş </t>
  </si>
  <si>
    <t xml:space="preserve">ı-ğeştağ </t>
  </si>
  <si>
    <t xml:space="preserve">ğeşten </t>
  </si>
  <si>
    <t xml:space="preserve">ı-ğeştığ </t>
  </si>
  <si>
    <t xml:space="preserve">ğeştın </t>
  </si>
  <si>
    <t xml:space="preserve">ı-ğeşığ </t>
  </si>
  <si>
    <t>ğeşığe 1 zıp'. gl.</t>
  </si>
  <si>
    <t xml:space="preserve">ğeşığe 2 </t>
  </si>
  <si>
    <t xml:space="preserve">ğeşın </t>
  </si>
  <si>
    <t xml:space="preserve">ı-ğeşınağ </t>
  </si>
  <si>
    <t xml:space="preserve">ğeşınal'e </t>
  </si>
  <si>
    <t xml:space="preserve">ğeşЬ`neğoş`u </t>
  </si>
  <si>
    <t xml:space="preserve">ğeşıneğuay </t>
  </si>
  <si>
    <t xml:space="preserve">ğeşınen </t>
  </si>
  <si>
    <t xml:space="preserve">ı-ğeşeçağ </t>
  </si>
  <si>
    <t xml:space="preserve">ı-ğeyağ 1 </t>
  </si>
  <si>
    <t xml:space="preserve">ı-ğeyağ 2 </t>
  </si>
  <si>
    <t xml:space="preserve">ı-ğeağ </t>
  </si>
  <si>
    <t>ğeağu</t>
  </si>
  <si>
    <t>ğeağe 1 zıp'. gl.</t>
  </si>
  <si>
    <t xml:space="preserve">ğeağe 2 </t>
  </si>
  <si>
    <t xml:space="preserve">ğean </t>
  </si>
  <si>
    <t xml:space="preserve">ğeoğu </t>
  </si>
  <si>
    <t>ğeoğu-ğeoğou naréç.</t>
  </si>
  <si>
    <t xml:space="preserve">ğeon </t>
  </si>
  <si>
    <t xml:space="preserve">ı-ğeorjorığ </t>
  </si>
  <si>
    <t xml:space="preserve">ğeorjorın </t>
  </si>
  <si>
    <t xml:space="preserve">ı-ğeorışağ </t>
  </si>
  <si>
    <t xml:space="preserve">ğeorışen </t>
  </si>
  <si>
    <t xml:space="preserve">ı-ğeoh'uğ </t>
  </si>
  <si>
    <t xml:space="preserve">ı-ğeuğ </t>
  </si>
  <si>
    <t xml:space="preserve">ı-ğeulagЬ </t>
  </si>
  <si>
    <t xml:space="preserve">ğeulen </t>
  </si>
  <si>
    <t xml:space="preserve">ı-ğeuşığ </t>
  </si>
  <si>
    <t xml:space="preserve">ğeuşın </t>
  </si>
  <si>
    <t xml:space="preserve">ı-ğe`ıl'ığ </t>
  </si>
  <si>
    <t xml:space="preserve">ı-ğe`ıstığ </t>
  </si>
  <si>
    <t xml:space="preserve">ı-ğeebağ </t>
  </si>
  <si>
    <t xml:space="preserve">ı-ğeebel'ebağ </t>
  </si>
  <si>
    <t xml:space="preserve">ı-ğeeh'uağ </t>
  </si>
  <si>
    <t xml:space="preserve">ı-ğeeş`uğ </t>
  </si>
  <si>
    <t xml:space="preserve">ğeeş`un </t>
  </si>
  <si>
    <t xml:space="preserve">ı-ğeeşexığ </t>
  </si>
  <si>
    <t xml:space="preserve">ı-ğeeyağ </t>
  </si>
  <si>
    <t>da? wupç'e mést.; dyial.</t>
  </si>
  <si>
    <t xml:space="preserve">dağo </t>
  </si>
  <si>
    <t xml:space="preserve">dağe 1 </t>
  </si>
  <si>
    <t xml:space="preserve">dağe 2 </t>
  </si>
  <si>
    <t xml:space="preserve">dağer </t>
  </si>
  <si>
    <t xml:space="preserve">daz'e </t>
  </si>
  <si>
    <t xml:space="preserve">daé 1 </t>
  </si>
  <si>
    <t xml:space="preserve">daé 2 </t>
  </si>
  <si>
    <t xml:space="preserve">dak </t>
  </si>
  <si>
    <t xml:space="preserve">daqo </t>
  </si>
  <si>
    <t xml:space="preserve">daç'e </t>
  </si>
  <si>
    <t xml:space="preserve">dane </t>
  </si>
  <si>
    <t xml:space="preserve">dawo </t>
  </si>
  <si>
    <t xml:space="preserve">dap'e </t>
  </si>
  <si>
    <t>dargu méjd.</t>
  </si>
  <si>
    <t xml:space="preserve">dariy </t>
  </si>
  <si>
    <t xml:space="preserve">dase </t>
  </si>
  <si>
    <t xml:space="preserve">dawoş </t>
  </si>
  <si>
    <t xml:space="preserve">daxe </t>
  </si>
  <si>
    <t xml:space="preserve">daç </t>
  </si>
  <si>
    <t xml:space="preserve">dvorés' </t>
  </si>
  <si>
    <t xml:space="preserve">débg'iğ </t>
  </si>
  <si>
    <t xml:space="preserve">débleğağ </t>
  </si>
  <si>
    <t xml:space="preserve">débenığ </t>
  </si>
  <si>
    <t xml:space="preserve">dégupşısağ </t>
  </si>
  <si>
    <t xml:space="preserve">dég'iyiğ </t>
  </si>
  <si>
    <t xml:space="preserve">décağ </t>
  </si>
  <si>
    <t xml:space="preserve">déjıwğ </t>
  </si>
  <si>
    <t xml:space="preserve">déjıwaqo </t>
  </si>
  <si>
    <t xml:space="preserve">dujağ </t>
  </si>
  <si>
    <t xml:space="preserve">déjejığ </t>
  </si>
  <si>
    <t xml:space="preserve">dézértyir </t>
  </si>
  <si>
    <t xml:space="preserve">dézyinféks'yié </t>
  </si>
  <si>
    <t xml:space="preserve">dézeğığ </t>
  </si>
  <si>
    <t xml:space="preserve">dézewağ </t>
  </si>
  <si>
    <t xml:space="preserve">dékabrЬ </t>
  </si>
  <si>
    <t xml:space="preserve">dékabryist </t>
  </si>
  <si>
    <t xml:space="preserve">dékan </t>
  </si>
  <si>
    <t xml:space="preserve">dékrét </t>
  </si>
  <si>
    <t xml:space="preserve">déqoç'ığ </t>
  </si>
  <si>
    <t xml:space="preserve">déqolağ </t>
  </si>
  <si>
    <t xml:space="preserve">déqoşağ </t>
  </si>
  <si>
    <t xml:space="preserve">déqoşeç'ığ </t>
  </si>
  <si>
    <t xml:space="preserve">délağ </t>
  </si>
  <si>
    <t xml:space="preserve">délég'at </t>
  </si>
  <si>
    <t xml:space="preserve">déle </t>
  </si>
  <si>
    <t xml:space="preserve">délej </t>
  </si>
  <si>
    <t xml:space="preserve">déleo-délaşü </t>
  </si>
  <si>
    <t xml:space="preserve">déleul </t>
  </si>
  <si>
    <t xml:space="preserve">dél'ağ </t>
  </si>
  <si>
    <t xml:space="preserve">dél'eqonığ </t>
  </si>
  <si>
    <t xml:space="preserve">dél'eh'uğ </t>
  </si>
  <si>
    <t xml:space="preserve">dél'euğ </t>
  </si>
  <si>
    <t xml:space="preserve">démokrat </t>
  </si>
  <si>
    <t xml:space="preserve">démokratyié </t>
  </si>
  <si>
    <t xml:space="preserve">démonstras'yié </t>
  </si>
  <si>
    <t xml:space="preserve">déoç'ığ </t>
  </si>
  <si>
    <t xml:space="preserve">dépl'ığ </t>
  </si>
  <si>
    <t xml:space="preserve">dépl'eç'ığ </t>
  </si>
  <si>
    <t xml:space="preserve">dépo </t>
  </si>
  <si>
    <t xml:space="preserve">dépsıxığ </t>
  </si>
  <si>
    <t xml:space="preserve">députat </t>
  </si>
  <si>
    <t xml:space="preserve">dés </t>
  </si>
  <si>
    <t xml:space="preserve">désağ </t>
  </si>
  <si>
    <t xml:space="preserve">désant </t>
  </si>
  <si>
    <t xml:space="preserve">désığ </t>
  </si>
  <si>
    <t xml:space="preserve">désetın </t>
  </si>
  <si>
    <t xml:space="preserve">déth'uağ </t>
  </si>
  <si>
    <t xml:space="preserve">déwağ </t>
  </si>
  <si>
    <t xml:space="preserve">déupç'ığ </t>
  </si>
  <si>
    <t xml:space="preserve">déusağ </t>
  </si>
  <si>
    <t xml:space="preserve">déuçolağ </t>
  </si>
  <si>
    <t xml:space="preserve">déuşıyğ </t>
  </si>
  <si>
    <t xml:space="preserve">dés'ekağ </t>
  </si>
  <si>
    <t xml:space="preserve">dés'eken </t>
  </si>
  <si>
    <t xml:space="preserve">dés''es''ağ </t>
  </si>
  <si>
    <t xml:space="preserve">déşağ </t>
  </si>
  <si>
    <t xml:space="preserve">déşen </t>
  </si>
  <si>
    <t xml:space="preserve">déşüağ </t>
  </si>
  <si>
    <t xml:space="preserve">déşeç'ığ </t>
  </si>
  <si>
    <t xml:space="preserve">déağ </t>
  </si>
  <si>
    <t xml:space="preserve">déebeç'ığ </t>
  </si>
  <si>
    <t xml:space="preserve">déozağ </t>
  </si>
  <si>
    <t xml:space="preserve">déezeç'ığ </t>
  </si>
  <si>
    <t xml:space="preserve">déeseç'ığ </t>
  </si>
  <si>
    <t xml:space="preserve">dyiagonalЬ </t>
  </si>
  <si>
    <t xml:space="preserve">dyiagramm </t>
  </si>
  <si>
    <t xml:space="preserve">dyialog </t>
  </si>
  <si>
    <t xml:space="preserve">dyiamétr </t>
  </si>
  <si>
    <t xml:space="preserve">dyibğağ </t>
  </si>
  <si>
    <t xml:space="preserve">dyibzığ </t>
  </si>
  <si>
    <t xml:space="preserve">dyibzıç'ığ </t>
  </si>
  <si>
    <t xml:space="preserve">dyiblağ </t>
  </si>
  <si>
    <t xml:space="preserve">dyivan </t>
  </si>
  <si>
    <t xml:space="preserve">dyivérsant </t>
  </si>
  <si>
    <t xml:space="preserve">dyivyizyié </t>
  </si>
  <si>
    <t xml:space="preserve">dyigoşığ </t>
  </si>
  <si>
    <t xml:space="preserve">dyiguağ </t>
  </si>
  <si>
    <t xml:space="preserve">dyiguağer </t>
  </si>
  <si>
    <t xml:space="preserve">dyiguğ </t>
  </si>
  <si>
    <t xml:space="preserve">dyiguç'ağ </t>
  </si>
  <si>
    <t xml:space="preserve">dyguç'ağer </t>
  </si>
  <si>
    <t xml:space="preserve">dyig'iç'ığ </t>
  </si>
  <si>
    <t xml:space="preserve">dyiğotağ </t>
  </si>
  <si>
    <t xml:space="preserve">dyiğotağer </t>
  </si>
  <si>
    <t xml:space="preserve">dyiğotığ </t>
  </si>
  <si>
    <t xml:space="preserve">dyiğuağ </t>
  </si>
  <si>
    <t xml:space="preserve">dyiğuağer </t>
  </si>
  <si>
    <t xml:space="preserve">dyiğebğotıhağ </t>
  </si>
  <si>
    <t xml:space="preserve">dyiğebıbağ </t>
  </si>
  <si>
    <t xml:space="preserve">dyiğebıbıç'ığ </t>
  </si>
  <si>
    <t xml:space="preserve">dyiğebıbeyağ </t>
  </si>
  <si>
    <t xml:space="preserve">dyiğebıl'hağ </t>
  </si>
  <si>
    <t xml:space="preserve">dyiğegoşağ </t>
  </si>
  <si>
    <t xml:space="preserve">dyiğeguğ </t>
  </si>
  <si>
    <t xml:space="preserve">dyiğegumeç'ığ </t>
  </si>
  <si>
    <t xml:space="preserve">dyiğeg'iç'ağ </t>
  </si>
  <si>
    <t xml:space="preserve">dyiğeğol'hağ </t>
  </si>
  <si>
    <t xml:space="preserve">dyiğeğuğ </t>
  </si>
  <si>
    <t xml:space="preserve">dyiğeğuç'ığ </t>
  </si>
  <si>
    <t xml:space="preserve">dyiğeğuhağ </t>
  </si>
  <si>
    <t xml:space="preserve">dyiğeğuşıç'ığ </t>
  </si>
  <si>
    <t xml:space="preserve">dyiğedağ </t>
  </si>
  <si>
    <t xml:space="preserve">dyiğedélağ </t>
  </si>
  <si>
    <t xml:space="preserve">dyiğejağ </t>
  </si>
  <si>
    <t xml:space="preserve">dyiğejwağ 1 </t>
  </si>
  <si>
    <t xml:space="preserve">dyiğejwağ 2 </t>
  </si>
  <si>
    <t xml:space="preserve">dyiğejuç'ığ </t>
  </si>
  <si>
    <t xml:space="preserve">dyiğejeğuağ </t>
  </si>
  <si>
    <t xml:space="preserve">dyiğezağ </t>
  </si>
  <si>
    <t xml:space="preserve">dyiğezığ </t>
  </si>
  <si>
    <t xml:space="preserve">dyiğezıç'ığ </t>
  </si>
  <si>
    <t xml:space="preserve">dyiğezıhağ </t>
  </si>
  <si>
    <t xml:space="preserve">dyiğezıyağ </t>
  </si>
  <si>
    <t xml:space="preserve">dyiğekıhağ </t>
  </si>
  <si>
    <t xml:space="preserve">dyiğeç'ağ </t>
  </si>
  <si>
    <t xml:space="preserve">dyiğeqojığ </t>
  </si>
  <si>
    <t xml:space="preserve">dyiğeqosağ </t>
  </si>
  <si>
    <t xml:space="preserve">dyiğeqotağ </t>
  </si>
  <si>
    <t xml:space="preserve">dyiğeqoyağ </t>
  </si>
  <si>
    <t xml:space="preserve">dyiğequağ </t>
  </si>
  <si>
    <t xml:space="preserve">dyiğeç'ığ </t>
  </si>
  <si>
    <t xml:space="preserve">dyiğelağ </t>
  </si>
  <si>
    <t xml:space="preserve">dyiğel'ığ 1 </t>
  </si>
  <si>
    <t xml:space="preserve">dyiğel'ığ 2 </t>
  </si>
  <si>
    <t xml:space="preserve">dyiğel'ıh'uağ </t>
  </si>
  <si>
    <t xml:space="preserve">dyiğel'eğuağ </t>
  </si>
  <si>
    <t xml:space="preserve">dyiğel'ep'ağ </t>
  </si>
  <si>
    <t xml:space="preserve">dyiğel'euağ </t>
  </si>
  <si>
    <t xml:space="preserve">dyiğel`ıç'ığ </t>
  </si>
  <si>
    <t xml:space="preserve">dyiğel`ıhağ </t>
  </si>
  <si>
    <t xml:space="preserve">dyiğenağ </t>
  </si>
  <si>
    <t xml:space="preserve">dyiğenağer </t>
  </si>
  <si>
    <t xml:space="preserve">dyiğeneç'ıhağ </t>
  </si>
  <si>
    <t xml:space="preserve">dyiğepç'ağ 1 </t>
  </si>
  <si>
    <t xml:space="preserve">dyiğepç'ağ 2 </t>
  </si>
  <si>
    <t xml:space="preserve">dyiğepç'ağ 3 </t>
  </si>
  <si>
    <t xml:space="preserve">dyiğepç'ağ 4 </t>
  </si>
  <si>
    <t xml:space="preserve">dyiğepl'ağ </t>
  </si>
  <si>
    <t xml:space="preserve">dyiğepl'ığ 1 </t>
  </si>
  <si>
    <t xml:space="preserve">dyiğepl'ığ 2 </t>
  </si>
  <si>
    <t xml:space="preserve">dyiğepl'ıhağ 1 </t>
  </si>
  <si>
    <t xml:space="preserve">dyiğepl'ıhağ 2 </t>
  </si>
  <si>
    <t xml:space="preserve">dyiğepsağ </t>
  </si>
  <si>
    <t xml:space="preserve">dyiğepsç'ığ </t>
  </si>
  <si>
    <t xml:space="preserve">dyiğepsığ 1 </t>
  </si>
  <si>
    <t xml:space="preserve">dyiğepsığ 2 </t>
  </si>
  <si>
    <t xml:space="preserve">dyiğepşıhağ </t>
  </si>
  <si>
    <t xml:space="preserve">dyiğepıwtıhağ </t>
  </si>
  <si>
    <t xml:space="preserve">dyiğepıhağ </t>
  </si>
  <si>
    <t xml:space="preserve">dyiğep'ıç'ıhağ </t>
  </si>
  <si>
    <t xml:space="preserve">dyiğerezağ </t>
  </si>
  <si>
    <t xml:space="preserve">dyiğesağ </t>
  </si>
  <si>
    <t xml:space="preserve">dyiğestığ </t>
  </si>
  <si>
    <t xml:space="preserve">dyiğestıhağ </t>
  </si>
  <si>
    <t xml:space="preserve">dyiğesığ </t>
  </si>
  <si>
    <t xml:space="preserve">dyiğetumıç'ığ </t>
  </si>
  <si>
    <t xml:space="preserve">dyiğetxağ 1 </t>
  </si>
  <si>
    <t xml:space="preserve">dyiğetxağ 2 </t>
  </si>
  <si>
    <t xml:space="preserve">dyiğeth'ağ </t>
  </si>
  <si>
    <t xml:space="preserve">dyiğeth'ığ </t>
  </si>
  <si>
    <t xml:space="preserve">dyiğeth'ıhağ </t>
  </si>
  <si>
    <t xml:space="preserve">dyiğetığ </t>
  </si>
  <si>
    <t xml:space="preserve">dyiğetekwağ </t>
  </si>
  <si>
    <t xml:space="preserve">dyiğetekuğ, </t>
  </si>
  <si>
    <t xml:space="preserve">dyiğeterezığ </t>
  </si>
  <si>
    <t xml:space="preserve">dyiğeterezıjığ </t>
  </si>
  <si>
    <t xml:space="preserve">dyiğet'ağ </t>
  </si>
  <si>
    <t xml:space="preserve">dyiğet'ıshağ </t>
  </si>
  <si>
    <t xml:space="preserve">dyiğet'ep'ığ </t>
  </si>
  <si>
    <t xml:space="preserve">dyiğet'et'ağ </t>
  </si>
  <si>
    <t xml:space="preserve">dyiğewağ </t>
  </si>
  <si>
    <t xml:space="preserve">dyiğewğ </t>
  </si>
  <si>
    <t xml:space="preserve">dyiğewç'ığ </t>
  </si>
  <si>
    <t xml:space="preserve">dyiğewnefığ </t>
  </si>
  <si>
    <t xml:space="preserve">dyiğewtısağ </t>
  </si>
  <si>
    <t xml:space="preserve">dyiğewçojığ </t>
  </si>
  <si>
    <t xml:space="preserve">dyiğewçüğ </t>
  </si>
  <si>
    <t xml:space="preserve">dyiğewçüağ </t>
  </si>
  <si>
    <t xml:space="preserve">dyiğewşöreç'ağ </t>
  </si>
  <si>
    <t xml:space="preserve">dyiğefağ </t>
  </si>
  <si>
    <t xml:space="preserve">dyiğexığ </t>
  </si>
  <si>
    <t xml:space="preserve">dyiğeh'uğ </t>
  </si>
  <si>
    <t xml:space="preserve">dyiğeh'ıç'ığ </t>
  </si>
  <si>
    <t xml:space="preserve">dyiğeh'ıyağ </t>
  </si>
  <si>
    <t xml:space="preserve">dyiğehağ </t>
  </si>
  <si>
    <t xml:space="preserve">dyiğehığ </t>
  </si>
  <si>
    <t xml:space="preserve">dyiğehezırığ </t>
  </si>
  <si>
    <t xml:space="preserve">dyiğeheşxığ </t>
  </si>
  <si>
    <t xml:space="preserve">dyiğeçoh'uağ </t>
  </si>
  <si>
    <t xml:space="preserve">dyiğes'eç'ağ </t>
  </si>
  <si>
    <t xml:space="preserve">dyiğeçanığ </t>
  </si>
  <si>
    <t xml:space="preserve">dyiğeçereğuğ </t>
  </si>
  <si>
    <t xml:space="preserve">dyiğeçerezığ </t>
  </si>
  <si>
    <t xml:space="preserve">dyiğeçağ </t>
  </si>
  <si>
    <t xml:space="preserve">dyiğeçığ 1 </t>
  </si>
  <si>
    <t xml:space="preserve">dyiğeçığ 2 </t>
  </si>
  <si>
    <t xml:space="preserve">dyiğeçıhağ </t>
  </si>
  <si>
    <t xml:space="preserve">dyiğeçexığ </t>
  </si>
  <si>
    <t xml:space="preserve">dyiğeçeyağ </t>
  </si>
  <si>
    <t xml:space="preserve">dyilağ </t>
  </si>
  <si>
    <t xml:space="preserve">dyil'hağ </t>
  </si>
  <si>
    <t xml:space="preserve">dyil'hejığ </t>
  </si>
  <si>
    <t xml:space="preserve">dyil'ığ 1 </t>
  </si>
  <si>
    <t xml:space="preserve">dyil'ığ 2 </t>
  </si>
  <si>
    <t xml:space="preserve">dyil'ığ 3 </t>
  </si>
  <si>
    <t xml:space="preserve">dyil'ıtağ </t>
  </si>
  <si>
    <t xml:space="preserve">dyil'eğuğ </t>
  </si>
  <si>
    <t xml:space="preserve">dyil'eç'ığ </t>
  </si>
  <si>
    <t xml:space="preserve">dyil'esağ </t>
  </si>
  <si>
    <t xml:space="preserve">dyil'esığ </t>
  </si>
  <si>
    <t xml:space="preserve">dyil'esıç'ığ </t>
  </si>
  <si>
    <t xml:space="preserve">dyil'etığ </t>
  </si>
  <si>
    <t xml:space="preserve">dyil'eşöyağ </t>
  </si>
  <si>
    <t xml:space="preserve">dyil'eşüağ </t>
  </si>
  <si>
    <t xml:space="preserve">dyil'eşüğ 1 </t>
  </si>
  <si>
    <t xml:space="preserve">dyil'eşüğ 2 </t>
  </si>
  <si>
    <t xml:space="preserve">dyin </t>
  </si>
  <si>
    <t xml:space="preserve">dyinınç </t>
  </si>
  <si>
    <t xml:space="preserve">dyiplom </t>
  </si>
  <si>
    <t xml:space="preserve">dyipxağ </t>
  </si>
  <si>
    <t xml:space="preserve">dyipxığ </t>
  </si>
  <si>
    <t xml:space="preserve">dyipxıhağ </t>
  </si>
  <si>
    <t xml:space="preserve">dyiph'ağ </t>
  </si>
  <si>
    <t xml:space="preserve">dyiph'otığ </t>
  </si>
  <si>
    <t xml:space="preserve">dyiph'enç'ağ </t>
  </si>
  <si>
    <t xml:space="preserve">dyiph'enç'ığ </t>
  </si>
  <si>
    <t xml:space="preserve">dyipşağ </t>
  </si>
  <si>
    <t xml:space="preserve">dyipşığ </t>
  </si>
  <si>
    <t xml:space="preserve">dyip'uğ </t>
  </si>
  <si>
    <t xml:space="preserve">dyip'ıt'ağ </t>
  </si>
  <si>
    <t xml:space="preserve">dyiréktor </t>
  </si>
  <si>
    <t xml:space="preserve">dyisk'ussyié </t>
  </si>
  <si>
    <t xml:space="preserve">dyispansér </t>
  </si>
  <si>
    <t xml:space="preserve">dyissértas'yié </t>
  </si>
  <si>
    <t xml:space="preserve">dyiss'yiplyin </t>
  </si>
  <si>
    <t xml:space="preserve">dyisığ </t>
  </si>
  <si>
    <t xml:space="preserve">dyitxağ </t>
  </si>
  <si>
    <t xml:space="preserve">dyitxığ </t>
  </si>
  <si>
    <t xml:space="preserve">dyitxıç'ığ </t>
  </si>
  <si>
    <t xml:space="preserve">dyitxejığ </t>
  </si>
  <si>
    <t xml:space="preserve">dyith'ığ </t>
  </si>
  <si>
    <t xml:space="preserve">dyitheç'ığ </t>
  </si>
  <si>
    <t xml:space="preserve">dyithelağ 1 </t>
  </si>
  <si>
    <t xml:space="preserve">dyithelağ 2 </t>
  </si>
  <si>
    <t xml:space="preserve">dyithelıhağ </t>
  </si>
  <si>
    <t xml:space="preserve">dyitığ 1 </t>
  </si>
  <si>
    <t xml:space="preserve">dyitığ 2 </t>
  </si>
  <si>
    <t xml:space="preserve">dyitekwağ </t>
  </si>
  <si>
    <t xml:space="preserve">dyitekuğ </t>
  </si>
  <si>
    <t xml:space="preserve">dyit'upşıhağ </t>
  </si>
  <si>
    <t xml:space="preserve">dyit'upşığ 1 </t>
  </si>
  <si>
    <t xml:space="preserve">dyit'upşığ 2 </t>
  </si>
  <si>
    <t xml:space="preserve">dyit'ığ </t>
  </si>
  <si>
    <t xml:space="preserve">dyit'ıç'ığ </t>
  </si>
  <si>
    <t xml:space="preserve">dyit'ıshağ </t>
  </si>
  <si>
    <t xml:space="preserve">dyit'eç'ığ 1 </t>
  </si>
  <si>
    <t xml:space="preserve">dyit'eç'ığ 2 </t>
  </si>
  <si>
    <t xml:space="preserve">dyit'etağ </t>
  </si>
  <si>
    <t xml:space="preserve">dyiwuağ 1 </t>
  </si>
  <si>
    <t xml:space="preserve">dyiwuağ 2 </t>
  </si>
  <si>
    <t xml:space="preserve">dyiwuağ 3 </t>
  </si>
  <si>
    <t xml:space="preserve">dyiwubağ 1 </t>
  </si>
  <si>
    <t xml:space="preserve">dyiwubağ 2 </t>
  </si>
  <si>
    <t xml:space="preserve">dyiwubğuağ </t>
  </si>
  <si>
    <t xml:space="preserve">dyiwublağ 1 </t>
  </si>
  <si>
    <t xml:space="preserve">dyiwublağ 2 </t>
  </si>
  <si>
    <t xml:space="preserve">dyiwubığ 1 </t>
  </si>
  <si>
    <t xml:space="preserve">dyiwubığ 2 </t>
  </si>
  <si>
    <t xml:space="preserve">dyiwubıç'ığ </t>
  </si>
  <si>
    <t xml:space="preserve">dyiwubırıwğ </t>
  </si>
  <si>
    <t xml:space="preserve">dyiwubıtağ </t>
  </si>
  <si>
    <t>3. zapér, -la, -lo. dyiş`ıhağ. çemır eşım dyiwubıtağ.</t>
  </si>
  <si>
    <t xml:space="preserve">dyiwuğ </t>
  </si>
  <si>
    <t xml:space="preserve">dyiwuğoyiğ </t>
  </si>
  <si>
    <t xml:space="preserve">dyiwuğonığ </t>
  </si>
  <si>
    <t xml:space="preserve">dyiwuğoyağ </t>
  </si>
  <si>
    <t xml:space="preserve">dyiwucerepsığ </t>
  </si>
  <si>
    <t xml:space="preserve">dyiwuceşüğ </t>
  </si>
  <si>
    <t xml:space="preserve">dyiwuzendığ </t>
  </si>
  <si>
    <t xml:space="preserve">dyiwuzenç'ığ </t>
  </si>
  <si>
    <t xml:space="preserve">dyiwukwağ </t>
  </si>
  <si>
    <t xml:space="preserve">dyiwukebzığ </t>
  </si>
  <si>
    <t xml:space="preserve">dyiwukerepsığ </t>
  </si>
  <si>
    <t xml:space="preserve">dyiwuç'ığ </t>
  </si>
  <si>
    <t xml:space="preserve">dyiwuç'ıhağ </t>
  </si>
  <si>
    <t xml:space="preserve">dyiwul'eşöuğ </t>
  </si>
  <si>
    <t xml:space="preserve">dyiwuneç'ığ </t>
  </si>
  <si>
    <t xml:space="preserve">dyiwupç'ağ 1 </t>
  </si>
  <si>
    <t xml:space="preserve">dyiwupç'ağ 2 </t>
  </si>
  <si>
    <t xml:space="preserve">dyiwupç'epç'ığ </t>
  </si>
  <si>
    <t xml:space="preserve">dyiwupç'etağ </t>
  </si>
  <si>
    <t xml:space="preserve">dyiwupl'equğ </t>
  </si>
  <si>
    <t xml:space="preserve">dyiwuplepl`ığ </t>
  </si>
  <si>
    <t xml:space="preserve">dyiwupsığ </t>
  </si>
  <si>
    <t xml:space="preserve">dyiwup'ep'ığ </t>
  </si>
  <si>
    <t xml:space="preserve">dyiwusığ </t>
  </si>
  <si>
    <t xml:space="preserve">dyiwuseyağ </t>
  </si>
  <si>
    <t xml:space="preserve">dyiwutağ </t>
  </si>
  <si>
    <t xml:space="preserve">dyiwutxağ </t>
  </si>
  <si>
    <t xml:space="preserve">dyiwutığ </t>
  </si>
  <si>
    <t xml:space="preserve">dyiwut'ağ </t>
  </si>
  <si>
    <t xml:space="preserve">dyiwut'ereh'ağ </t>
  </si>
  <si>
    <t xml:space="preserve">dyiwufağ </t>
  </si>
  <si>
    <t xml:space="preserve">dyiwuferetığ </t>
  </si>
  <si>
    <t xml:space="preserve">dyiwuxığ </t>
  </si>
  <si>
    <t xml:space="preserve">dyiwuxıhağ </t>
  </si>
  <si>
    <t xml:space="preserve">dyiwuh'umağ </t>
  </si>
  <si>
    <t xml:space="preserve">dyiwuhağ </t>
  </si>
  <si>
    <t xml:space="preserve">dyiwus''ereph'ağ </t>
  </si>
  <si>
    <t xml:space="preserve">dyiwuşetığ </t>
  </si>
  <si>
    <t xml:space="preserve">dyiwuşağ </t>
  </si>
  <si>
    <t xml:space="preserve">dyiwuşebığ </t>
  </si>
  <si>
    <t xml:space="preserve">dyiwuşefığ </t>
  </si>
  <si>
    <t xml:space="preserve">dyiwuşoyiğ </t>
  </si>
  <si>
    <t xml:space="preserve">dyiwuşoyihağ </t>
  </si>
  <si>
    <t xml:space="preserve">dyiwuubağ </t>
  </si>
  <si>
    <t xml:space="preserve">dyiwuuğ </t>
  </si>
  <si>
    <t xml:space="preserve">dyiwuerepşığ </t>
  </si>
  <si>
    <t xml:space="preserve">dyifığ 1 </t>
  </si>
  <si>
    <t xml:space="preserve">dyifığ 2 </t>
  </si>
  <si>
    <t xml:space="preserve">dyifığ 3 </t>
  </si>
  <si>
    <t xml:space="preserve">dyifızığ </t>
  </si>
  <si>
    <t xml:space="preserve">dyifıç'ağ </t>
  </si>
  <si>
    <t xml:space="preserve">dyifıxığ </t>
  </si>
  <si>
    <t xml:space="preserve">dyifıyağ </t>
  </si>
  <si>
    <t xml:space="preserve">dyixığ 1 </t>
  </si>
  <si>
    <t xml:space="preserve">dyixıjığ 1 </t>
  </si>
  <si>
    <t xml:space="preserve">dyixıjığ 2 </t>
  </si>
  <si>
    <t xml:space="preserve">dyixın </t>
  </si>
  <si>
    <t xml:space="preserve">dyih'uğ </t>
  </si>
  <si>
    <t xml:space="preserve">dyih'uğer </t>
  </si>
  <si>
    <t xml:space="preserve">dyih'unç'ağ </t>
  </si>
  <si>
    <t xml:space="preserve">dyihağ 1 </t>
  </si>
  <si>
    <t xml:space="preserve">dyihağ 2 </t>
  </si>
  <si>
    <t xml:space="preserve">dyihığ </t>
  </si>
  <si>
    <t xml:space="preserve">dyihıyağ </t>
  </si>
  <si>
    <t xml:space="preserve">dyihıxığ </t>
  </si>
  <si>
    <t xml:space="preserve">dyihıxığer </t>
  </si>
  <si>
    <t xml:space="preserve">dyihıxın </t>
  </si>
  <si>
    <t xml:space="preserve">dyihecığ </t>
  </si>
  <si>
    <t xml:space="preserve">dyiheç'ağ </t>
  </si>
  <si>
    <t xml:space="preserve">dyiçoh'uağ </t>
  </si>
  <si>
    <t xml:space="preserve">dyiçünth'ağ </t>
  </si>
  <si>
    <t xml:space="preserve">dyis''ıs''ıhağ </t>
  </si>
  <si>
    <t xml:space="preserve">dyis''elağ </t>
  </si>
  <si>
    <t xml:space="preserve">dyis''elığ </t>
  </si>
  <si>
    <t xml:space="preserve">dyiçığ </t>
  </si>
  <si>
    <t xml:space="preserve">dyiçeth'ağ </t>
  </si>
  <si>
    <t xml:space="preserve">dyiçığ 1 </t>
  </si>
  <si>
    <t xml:space="preserve">dyiçığ 2 </t>
  </si>
  <si>
    <t xml:space="preserve">dyiştağ </t>
  </si>
  <si>
    <t xml:space="preserve">dyişxığ </t>
  </si>
  <si>
    <t xml:space="preserve">dyişxıhağ </t>
  </si>
  <si>
    <t xml:space="preserve">dyişığ </t>
  </si>
  <si>
    <t xml:space="preserve">dyişetağ </t>
  </si>
  <si>
    <t xml:space="preserve">dyişağ </t>
  </si>
  <si>
    <t xml:space="preserve">dyişağ 1 </t>
  </si>
  <si>
    <t xml:space="preserve">dyişağ 2 </t>
  </si>
  <si>
    <t xml:space="preserve">dyiş`ığ </t>
  </si>
  <si>
    <t xml:space="preserve">dyiş`ıhağ 1 </t>
  </si>
  <si>
    <t xml:space="preserve">dyiş`ıhağ 2 </t>
  </si>
  <si>
    <t xml:space="preserve">dyişeyağ </t>
  </si>
  <si>
    <t xml:space="preserve">dyişağ 3 </t>
  </si>
  <si>
    <t xml:space="preserve">dyişxağ </t>
  </si>
  <si>
    <t xml:space="preserve">dyişığ 1 </t>
  </si>
  <si>
    <t xml:space="preserve">dyişığ 2 </t>
  </si>
  <si>
    <t xml:space="preserve">dyişığ 3 </t>
  </si>
  <si>
    <t xml:space="preserve">dyişıjığ </t>
  </si>
  <si>
    <t xml:space="preserve">dyişıt'ağ </t>
  </si>
  <si>
    <t xml:space="preserve">dyişıwğ </t>
  </si>
  <si>
    <t xml:space="preserve">dyişıağ </t>
  </si>
  <si>
    <t xml:space="preserve">dyişejığ </t>
  </si>
  <si>
    <t xml:space="preserve">dyişeyğ </t>
  </si>
  <si>
    <t xml:space="preserve">dyişeyç'ığ </t>
  </si>
  <si>
    <t xml:space="preserve">dyişefığ </t>
  </si>
  <si>
    <t xml:space="preserve">dyişexığ 1 </t>
  </si>
  <si>
    <t xml:space="preserve">dyişexığ 2 </t>
  </si>
  <si>
    <t xml:space="preserve">dyişeçığ </t>
  </si>
  <si>
    <t xml:space="preserve">dyiont'ağ </t>
  </si>
  <si>
    <t xml:space="preserve">dyiont'exığ </t>
  </si>
  <si>
    <t xml:space="preserve">dyiopşığ </t>
  </si>
  <si>
    <t xml:space="preserve">dyiotağ </t>
  </si>
  <si>
    <t xml:space="preserve">dyiotığ </t>
  </si>
  <si>
    <t xml:space="preserve">dyiofıtağ </t>
  </si>
  <si>
    <t xml:space="preserve">dyiofıtağer </t>
  </si>
  <si>
    <t xml:space="preserve">dyiuağ </t>
  </si>
  <si>
    <t xml:space="preserve">dyiulağ 2 </t>
  </si>
  <si>
    <t xml:space="preserve">dyi`ığığ </t>
  </si>
  <si>
    <t xml:space="preserve">dyietığ </t>
  </si>
  <si>
    <t xml:space="preserve">dyieteyağ </t>
  </si>
  <si>
    <t xml:space="preserve">dobedaşx </t>
  </si>
  <si>
    <t xml:space="preserve">dovérénnostЬ </t>
  </si>
  <si>
    <t xml:space="preserve">dogovor </t>
  </si>
  <si>
    <t xml:space="preserve">doklad </t>
  </si>
  <si>
    <t xml:space="preserve">dokladçyik </t>
  </si>
  <si>
    <t xml:space="preserve">doktor </t>
  </si>
  <si>
    <t xml:space="preserve">dombay </t>
  </si>
  <si>
    <t xml:space="preserve">domkrat </t>
  </si>
  <si>
    <t xml:space="preserve">domesar </t>
  </si>
  <si>
    <t xml:space="preserve">donğuz </t>
  </si>
  <si>
    <t xml:space="preserve">donsk'oy </t>
  </si>
  <si>
    <t xml:space="preserve">dorbe </t>
  </si>
  <si>
    <t xml:space="preserve">doreş </t>
  </si>
  <si>
    <t xml:space="preserve">dot </t>
  </si>
  <si>
    <t xml:space="preserve">drab </t>
  </si>
  <si>
    <t xml:space="preserve">dragun </t>
  </si>
  <si>
    <t xml:space="preserve">dran </t>
  </si>
  <si>
    <t xml:space="preserve">dryiğexığ </t>
  </si>
  <si>
    <t xml:space="preserve">dryiğel'euğ </t>
  </si>
  <si>
    <t xml:space="preserve">dug'a </t>
  </si>
  <si>
    <t xml:space="preserve">dudak </t>
  </si>
  <si>
    <t xml:space="preserve">dul-dul </t>
  </si>
  <si>
    <t xml:space="preserve">dunay </t>
  </si>
  <si>
    <t xml:space="preserve">dux </t>
  </si>
  <si>
    <t xml:space="preserve">duhe </t>
  </si>
  <si>
    <t xml:space="preserve">duş </t>
  </si>
  <si>
    <t>dı</t>
  </si>
  <si>
    <t xml:space="preserve">dıbzıç' </t>
  </si>
  <si>
    <t xml:space="preserve">dıblyixığ </t>
  </si>
  <si>
    <t xml:space="preserve">dıblyişığ </t>
  </si>
  <si>
    <t xml:space="preserve">dıguyiwutığ </t>
  </si>
  <si>
    <t xml:space="preserve">dıguyixığ </t>
  </si>
  <si>
    <t xml:space="preserve">dıguyiçığ </t>
  </si>
  <si>
    <t xml:space="preserve">dıguyiş`ıhağ </t>
  </si>
  <si>
    <t xml:space="preserve">ı-dığ </t>
  </si>
  <si>
    <t xml:space="preserve">dığo </t>
  </si>
  <si>
    <t xml:space="preserve">dığoş`u </t>
  </si>
  <si>
    <t xml:space="preserve">dığuaé </t>
  </si>
  <si>
    <t xml:space="preserve">dığumıc </t>
  </si>
  <si>
    <t xml:space="preserve">dığe 1 </t>
  </si>
  <si>
    <t>dığe 2 zıp'. gl.</t>
  </si>
  <si>
    <t xml:space="preserve">ı-dığer </t>
  </si>
  <si>
    <t xml:space="preserve">dıdyiz'ağ 1 </t>
  </si>
  <si>
    <t xml:space="preserve">dıdyiz'ağ 2 </t>
  </si>
  <si>
    <t xml:space="preserve">dıdyiz'ığ </t>
  </si>
  <si>
    <t xml:space="preserve">dıdyik'uağ </t>
  </si>
  <si>
    <t xml:space="preserve">dıdyil'hağ </t>
  </si>
  <si>
    <t xml:space="preserve">dıdyitxağ </t>
  </si>
  <si>
    <t xml:space="preserve">dıdyixığ </t>
  </si>
  <si>
    <t xml:space="preserve">dıdyihıyağ </t>
  </si>
  <si>
    <t xml:space="preserve">dıdı </t>
  </si>
  <si>
    <t>dıdıd méjd.</t>
  </si>
  <si>
    <t xml:space="preserve">dıdıç'ı </t>
  </si>
  <si>
    <t xml:space="preserve">dıdıl' </t>
  </si>
  <si>
    <t xml:space="preserve">dıdıpe </t>
  </si>
  <si>
    <t xml:space="preserve">dıdıryihağ </t>
  </si>
  <si>
    <t xml:space="preserve">dıdeç'ığ </t>
  </si>
  <si>
    <t xml:space="preserve">dıcı </t>
  </si>
  <si>
    <t>dıcı-psıc</t>
  </si>
  <si>
    <t xml:space="preserve">dıcıpsı </t>
  </si>
  <si>
    <t xml:space="preserve">ı-dıjığ </t>
  </si>
  <si>
    <t>dıjığoş`u</t>
  </si>
  <si>
    <t>dıjığuay</t>
  </si>
  <si>
    <t>dıjığe 1 zıp'. gl.</t>
  </si>
  <si>
    <t xml:space="preserve">dıjığe 2 </t>
  </si>
  <si>
    <t xml:space="preserve">ı-dıjığer </t>
  </si>
  <si>
    <t xml:space="preserve">dıjın 1 </t>
  </si>
  <si>
    <t xml:space="preserve">dıjın 2 </t>
  </si>
  <si>
    <t xml:space="preserve">dızeç'yiğenağ </t>
  </si>
  <si>
    <t xml:space="preserve">dızepyixığ </t>
  </si>
  <si>
    <t xml:space="preserve">dızeryiğefağ </t>
  </si>
  <si>
    <t xml:space="preserve">dıze`yixığ </t>
  </si>
  <si>
    <t xml:space="preserve">dıze`yixıjığ </t>
  </si>
  <si>
    <t xml:space="preserve">dıze`yişağ </t>
  </si>
  <si>
    <t xml:space="preserve">dızeuyixığ </t>
  </si>
  <si>
    <t xml:space="preserve">dızeuyixıjığ </t>
  </si>
  <si>
    <t xml:space="preserve">dıyğe </t>
  </si>
  <si>
    <t>dık méjd.</t>
  </si>
  <si>
    <t xml:space="preserve">dıkığe </t>
  </si>
  <si>
    <t xml:space="preserve">dıkığer </t>
  </si>
  <si>
    <t xml:space="preserve">dıç'yiwutığ </t>
  </si>
  <si>
    <t xml:space="preserve">dıç'yişığ </t>
  </si>
  <si>
    <t xml:space="preserve">dıqudış </t>
  </si>
  <si>
    <t xml:space="preserve">dıç'ığu </t>
  </si>
  <si>
    <t xml:space="preserve">dıç'eğojığ </t>
  </si>
  <si>
    <t xml:space="preserve">dıç'eneç'ağ </t>
  </si>
  <si>
    <t>dım méjd. zvuk'opodr. méjd.</t>
  </si>
  <si>
    <t xml:space="preserve">dımp'ığe </t>
  </si>
  <si>
    <t xml:space="preserve">dımıu </t>
  </si>
  <si>
    <t xml:space="preserve">dın </t>
  </si>
  <si>
    <t xml:space="preserve">dını </t>
  </si>
  <si>
    <t xml:space="preserve">dınxew </t>
  </si>
  <si>
    <t xml:space="preserve">dınesığ </t>
  </si>
  <si>
    <t xml:space="preserve">dıwo </t>
  </si>
  <si>
    <t xml:space="preserve">dıpyiğenağ </t>
  </si>
  <si>
    <t xml:space="preserve">dıpyil'ağ </t>
  </si>
  <si>
    <t xml:space="preserve">dıpyil'hağ </t>
  </si>
  <si>
    <t xml:space="preserve">dıpyixığ </t>
  </si>
  <si>
    <t xml:space="preserve">dıpyixıjığ </t>
  </si>
  <si>
    <t xml:space="preserve">dıpyiçığ </t>
  </si>
  <si>
    <t xml:space="preserve">dıpyişağ </t>
  </si>
  <si>
    <t xml:space="preserve">dıpeğoç'ığ </t>
  </si>
  <si>
    <t xml:space="preserve">dıpepl'ağ </t>
  </si>
  <si>
    <t xml:space="preserve">dıpesığ </t>
  </si>
  <si>
    <t xml:space="preserve">dıp'e </t>
  </si>
  <si>
    <t>dırgu méjd.</t>
  </si>
  <si>
    <t>dırğ mekepeş` méjd.</t>
  </si>
  <si>
    <t xml:space="preserve">dıryiğez'ağ </t>
  </si>
  <si>
    <t xml:space="preserve">dıryiğek'uağ </t>
  </si>
  <si>
    <t xml:space="preserve">dıryiğel'hağ </t>
  </si>
  <si>
    <t xml:space="preserve">dıryiğexığ </t>
  </si>
  <si>
    <t xml:space="preserve">dıryiğeh'uağ </t>
  </si>
  <si>
    <t xml:space="preserve">dıryiğehığ </t>
  </si>
  <si>
    <t xml:space="preserve">dıryiğehıyağ </t>
  </si>
  <si>
    <t xml:space="preserve">dıryiqutığ </t>
  </si>
  <si>
    <t xml:space="preserve">dıryiç'ıç'ığ </t>
  </si>
  <si>
    <t xml:space="preserve">dıryiwuğ </t>
  </si>
  <si>
    <t xml:space="preserve">dıryiwutığ </t>
  </si>
  <si>
    <t xml:space="preserve">dıryifığ </t>
  </si>
  <si>
    <t xml:space="preserve">dıryifıxığ </t>
  </si>
  <si>
    <t xml:space="preserve">dıryixığ </t>
  </si>
  <si>
    <t xml:space="preserve">dıryihıxığ </t>
  </si>
  <si>
    <t xml:space="preserve">dıryiçığ </t>
  </si>
  <si>
    <t xml:space="preserve">dıryiş`ıhağ </t>
  </si>
  <si>
    <t xml:space="preserve">dıryişığ </t>
  </si>
  <si>
    <t xml:space="preserve">dıryişeç'ığ </t>
  </si>
  <si>
    <t xml:space="preserve">dıryiağ </t>
  </si>
  <si>
    <t xml:space="preserve">dısı </t>
  </si>
  <si>
    <t xml:space="preserve">ı-dıtağ </t>
  </si>
  <si>
    <t xml:space="preserve">dıtağe </t>
  </si>
  <si>
    <t xml:space="preserve">ı-dıtağer </t>
  </si>
  <si>
    <t xml:space="preserve">dıtaç'e </t>
  </si>
  <si>
    <t xml:space="preserve">dıtéç'ığ </t>
  </si>
  <si>
    <t xml:space="preserve">dıtıryibzıç'ığ </t>
  </si>
  <si>
    <t xml:space="preserve">dıtıryiz'ığ </t>
  </si>
  <si>
    <t xml:space="preserve">dıtıryil'hağ </t>
  </si>
  <si>
    <t xml:space="preserve">dıtıryiph'uağ </t>
  </si>
  <si>
    <t xml:space="preserve">dıtıryiwuph'uç'ığ </t>
  </si>
  <si>
    <t xml:space="preserve">dıtıryiçığ </t>
  </si>
  <si>
    <t xml:space="preserve">dıtıryiş`ıhağ </t>
  </si>
  <si>
    <t xml:space="preserve">ı-dıtıhağ </t>
  </si>
  <si>
    <t xml:space="preserve">ı-dıtıhağer </t>
  </si>
  <si>
    <t xml:space="preserve">dıten </t>
  </si>
  <si>
    <t xml:space="preserve">dıxyibzıç'ığ </t>
  </si>
  <si>
    <t xml:space="preserve">dıxyiğenağ </t>
  </si>
  <si>
    <t xml:space="preserve">dıxyiğewçüağ </t>
  </si>
  <si>
    <t xml:space="preserve">dıxyiğeçığ </t>
  </si>
  <si>
    <t xml:space="preserve">dıxyiz'ağ </t>
  </si>
  <si>
    <t xml:space="preserve">dıxyiz'ığ </t>
  </si>
  <si>
    <t xml:space="preserve">dıxyiç'ağ </t>
  </si>
  <si>
    <t xml:space="preserve">dıxyil'hağ </t>
  </si>
  <si>
    <t xml:space="preserve">dıxyil'esağ </t>
  </si>
  <si>
    <t xml:space="preserve">dıxyisağ </t>
  </si>
  <si>
    <t xml:space="preserve">dıxyitekwağ </t>
  </si>
  <si>
    <t xml:space="preserve">dıxyiwutığ </t>
  </si>
  <si>
    <t xml:space="preserve">dıxyixığ </t>
  </si>
  <si>
    <t xml:space="preserve">dıxebenağ </t>
  </si>
  <si>
    <t xml:space="preserve">dıxeğozağ </t>
  </si>
  <si>
    <t xml:space="preserve">dıxedağ </t>
  </si>
  <si>
    <t xml:space="preserve">dıxezığ </t>
  </si>
  <si>
    <t xml:space="preserve">dıxelejağ </t>
  </si>
  <si>
    <t xml:space="preserve">dıxel'edağ </t>
  </si>
  <si>
    <t xml:space="preserve">dıxem </t>
  </si>
  <si>
    <t xml:space="preserve">dıxeth'uağ </t>
  </si>
  <si>
    <t xml:space="preserve">dıxetığ </t>
  </si>
  <si>
    <t xml:space="preserve">dıxewkwağ </t>
  </si>
  <si>
    <t xml:space="preserve">dıxeh'uşütığ </t>
  </si>
  <si>
    <t xml:space="preserve">dıxeağ </t>
  </si>
  <si>
    <t xml:space="preserve">dıç'yil'hağ </t>
  </si>
  <si>
    <t xml:space="preserve">dıç'yixığ </t>
  </si>
  <si>
    <t xml:space="preserve">dıç'eç'ığ </t>
  </si>
  <si>
    <t xml:space="preserve">dışl </t>
  </si>
  <si>
    <t xml:space="preserve">dış </t>
  </si>
  <si>
    <t xml:space="preserve">dışabğ </t>
  </si>
  <si>
    <t xml:space="preserve">dışhedıryixığ </t>
  </si>
  <si>
    <t xml:space="preserve">dışemeu </t>
  </si>
  <si>
    <t xml:space="preserve">dışepsırıl </t>
  </si>
  <si>
    <t xml:space="preserve">dışef </t>
  </si>
  <si>
    <t xml:space="preserve">dışeçet </t>
  </si>
  <si>
    <t xml:space="preserve">dışaşü </t>
  </si>
  <si>
    <t xml:space="preserve">dışepl' </t>
  </si>
  <si>
    <t xml:space="preserve">dışeps </t>
  </si>
  <si>
    <t xml:space="preserve">dış`uyil'hağ </t>
  </si>
  <si>
    <t xml:space="preserve">dışyifağ </t>
  </si>
  <si>
    <t xml:space="preserve">dışyixığ </t>
  </si>
  <si>
    <t xml:space="preserve">dışısığ </t>
  </si>
  <si>
    <t xml:space="preserve">dışıhağ </t>
  </si>
  <si>
    <t xml:space="preserve">dışıağ </t>
  </si>
  <si>
    <t xml:space="preserve">dıuyil'hağ </t>
  </si>
  <si>
    <t xml:space="preserve">dıuyixığ </t>
  </si>
  <si>
    <t xml:space="preserve">dЬnwiçığ </t>
  </si>
  <si>
    <t xml:space="preserve">dıuyiş`ıhağ </t>
  </si>
  <si>
    <t xml:space="preserve">dıuyiph'uağ </t>
  </si>
  <si>
    <t xml:space="preserve">dıuç'ağ </t>
  </si>
  <si>
    <t xml:space="preserve">dıuhağ </t>
  </si>
  <si>
    <t xml:space="preserve">de 1 </t>
  </si>
  <si>
    <t>de 2</t>
  </si>
  <si>
    <t xml:space="preserve">de 3 </t>
  </si>
  <si>
    <t xml:space="preserve">debjıku </t>
  </si>
  <si>
    <t xml:space="preserve">debzağ 1 </t>
  </si>
  <si>
    <t xml:space="preserve">debzağ 2 </t>
  </si>
  <si>
    <t xml:space="preserve">debzağer </t>
  </si>
  <si>
    <t>debzıç'ığ zıp'. gl.</t>
  </si>
  <si>
    <t xml:space="preserve">debzıç'ığ </t>
  </si>
  <si>
    <t xml:space="preserve">debzecağ </t>
  </si>
  <si>
    <t xml:space="preserve">debzeén </t>
  </si>
  <si>
    <t xml:space="preserve">debzexığ </t>
  </si>
  <si>
    <t xml:space="preserve">debzeyağ </t>
  </si>
  <si>
    <t xml:space="preserve">debıbağ </t>
  </si>
  <si>
    <t xml:space="preserve">debıbıç'ığ </t>
  </si>
  <si>
    <t xml:space="preserve">debıbeyağ </t>
  </si>
  <si>
    <t xml:space="preserve">debıyauğ </t>
  </si>
  <si>
    <t xml:space="preserve">debıbejığ </t>
  </si>
  <si>
    <t xml:space="preserve">debıben </t>
  </si>
  <si>
    <t xml:space="preserve">debenağ 1 </t>
  </si>
  <si>
    <t xml:space="preserve">debenağ 2 </t>
  </si>
  <si>
    <t xml:space="preserve">debencağ </t>
  </si>
  <si>
    <t xml:space="preserve">degoşağ </t>
  </si>
  <si>
    <t xml:space="preserve">degu </t>
  </si>
  <si>
    <t xml:space="preserve">deguağ 1 </t>
  </si>
  <si>
    <t xml:space="preserve">deguağ 2 </t>
  </si>
  <si>
    <t xml:space="preserve">degubjığ </t>
  </si>
  <si>
    <t xml:space="preserve">degujwağ </t>
  </si>
  <si>
    <t xml:space="preserve">deguzejoşağ </t>
  </si>
  <si>
    <t xml:space="preserve">deguzejwağ </t>
  </si>
  <si>
    <t>deguç'ağ 1 zıp'. gl.</t>
  </si>
  <si>
    <t xml:space="preserve">deguç'ağ 2 </t>
  </si>
  <si>
    <t xml:space="preserve">degumeç'ığ </t>
  </si>
  <si>
    <t xml:space="preserve">degupsıgu </t>
  </si>
  <si>
    <t xml:space="preserve">degupşısağ </t>
  </si>
  <si>
    <t xml:space="preserve">deguşxwağ </t>
  </si>
  <si>
    <t xml:space="preserve">deguş`uağ </t>
  </si>
  <si>
    <t xml:space="preserve">deguşıağ </t>
  </si>
  <si>
    <t xml:space="preserve">deguşıen </t>
  </si>
  <si>
    <t xml:space="preserve">deguağ </t>
  </si>
  <si>
    <t xml:space="preserve">deg'iç'ağ </t>
  </si>
  <si>
    <t xml:space="preserve">deg'irzığ </t>
  </si>
  <si>
    <t xml:space="preserve">değal' </t>
  </si>
  <si>
    <t xml:space="preserve">değodaş </t>
  </si>
  <si>
    <t xml:space="preserve">değol'hağ </t>
  </si>
  <si>
    <t xml:space="preserve">değol'ığ </t>
  </si>
  <si>
    <t xml:space="preserve">değol'ıjığ </t>
  </si>
  <si>
    <t xml:space="preserve">değonlıhağ </t>
  </si>
  <si>
    <t xml:space="preserve">değu </t>
  </si>
  <si>
    <t xml:space="preserve">değuç'ağ </t>
  </si>
  <si>
    <t xml:space="preserve">değuç'ığ </t>
  </si>
  <si>
    <t xml:space="preserve">değuhağ </t>
  </si>
  <si>
    <t xml:space="preserve">değığ </t>
  </si>
  <si>
    <t xml:space="preserve">değezaç' </t>
  </si>
  <si>
    <t>değezıyağ zıp'. gl.</t>
  </si>
  <si>
    <t xml:space="preserve">değezıyağo </t>
  </si>
  <si>
    <t>değeç'ığ 1 zıp', gl.</t>
  </si>
  <si>
    <t xml:space="preserve">değeç'ığ 2 </t>
  </si>
  <si>
    <t>değeç'ığu</t>
  </si>
  <si>
    <t>değeç'ığoş`u</t>
  </si>
  <si>
    <t>değeç'ığuay</t>
  </si>
  <si>
    <t xml:space="preserve">değeç'ın </t>
  </si>
  <si>
    <t>değenağ bl. wah'. yipryiç.</t>
  </si>
  <si>
    <t xml:space="preserve">değenen </t>
  </si>
  <si>
    <t>değexığoş`u</t>
  </si>
  <si>
    <t xml:space="preserve">değeç </t>
  </si>
  <si>
    <t xml:space="preserve">ded </t>
  </si>
  <si>
    <t xml:space="preserve">dedağ 1 </t>
  </si>
  <si>
    <t xml:space="preserve">dedağ 2 </t>
  </si>
  <si>
    <t xml:space="preserve">deday </t>
  </si>
  <si>
    <t>dedıtağ zıp'. gl.</t>
  </si>
  <si>
    <t>dedıtıhağ</t>
  </si>
  <si>
    <t xml:space="preserve">dedejığ </t>
  </si>
  <si>
    <t xml:space="preserve">decağ </t>
  </si>
  <si>
    <t xml:space="preserve">decığ </t>
  </si>
  <si>
    <t xml:space="preserve">decın </t>
  </si>
  <si>
    <t>dez'ağ 1 zıp'. gl.</t>
  </si>
  <si>
    <t xml:space="preserve">dez'ağ 2 </t>
  </si>
  <si>
    <t xml:space="preserve">dez'ığ </t>
  </si>
  <si>
    <t xml:space="preserve">deéçı </t>
  </si>
  <si>
    <t xml:space="preserve">dejağ </t>
  </si>
  <si>
    <t xml:space="preserve">dejwağ 1 </t>
  </si>
  <si>
    <t xml:space="preserve">dejwağ 2 </t>
  </si>
  <si>
    <t xml:space="preserve">dejuhağ </t>
  </si>
  <si>
    <t xml:space="preserve">dejığ </t>
  </si>
  <si>
    <t xml:space="preserve">dejıy </t>
  </si>
  <si>
    <t>dejıé bırak</t>
  </si>
  <si>
    <t>dejıé kamış</t>
  </si>
  <si>
    <t>dejıé pau</t>
  </si>
  <si>
    <t xml:space="preserve">dejıhağ </t>
  </si>
  <si>
    <t xml:space="preserve">dejeğuağ </t>
  </si>
  <si>
    <t xml:space="preserve">dejen </t>
  </si>
  <si>
    <t>dej guşıel'.</t>
  </si>
  <si>
    <t xml:space="preserve">dejığe </t>
  </si>
  <si>
    <t xml:space="preserve">dezıguağer 1 </t>
  </si>
  <si>
    <t xml:space="preserve">dezıguağer 2 </t>
  </si>
  <si>
    <t xml:space="preserve">dezğeqotağer </t>
  </si>
  <si>
    <t xml:space="preserve">dezğeqoşağer </t>
  </si>
  <si>
    <t xml:space="preserve">dezğequağer </t>
  </si>
  <si>
    <t xml:space="preserve">dezğenağer </t>
  </si>
  <si>
    <t xml:space="preserve">dezéqon </t>
  </si>
  <si>
    <t xml:space="preserve">dezéquağ </t>
  </si>
  <si>
    <t xml:space="preserve">dezéquağer </t>
  </si>
  <si>
    <t xml:space="preserve">dezık'uağer </t>
  </si>
  <si>
    <t xml:space="preserve">dezıç'ağer </t>
  </si>
  <si>
    <t xml:space="preserve">dezıguç'ağer </t>
  </si>
  <si>
    <t xml:space="preserve">dezığ </t>
  </si>
  <si>
    <t xml:space="preserve">dezığuağer </t>
  </si>
  <si>
    <t xml:space="preserve">dezığer </t>
  </si>
  <si>
    <t xml:space="preserve">dezıxığer </t>
  </si>
  <si>
    <t xml:space="preserve">dezeğağ </t>
  </si>
  <si>
    <t xml:space="preserve">dezewağ </t>
  </si>
  <si>
    <t xml:space="preserve">dezeşıhağ </t>
  </si>
  <si>
    <t xml:space="preserve">dey </t>
  </si>
  <si>
    <t>dey-joy</t>
  </si>
  <si>
    <t xml:space="preserve">dek'oşığ </t>
  </si>
  <si>
    <t xml:space="preserve">dek'uağ </t>
  </si>
  <si>
    <t xml:space="preserve">dek'uwağ </t>
  </si>
  <si>
    <t xml:space="preserve">dekas' </t>
  </si>
  <si>
    <t xml:space="preserve">dekudes </t>
  </si>
  <si>
    <t>dekuzağ 1 zıp'. gl.</t>
  </si>
  <si>
    <t xml:space="preserve">dekuzağ 2 </t>
  </si>
  <si>
    <t xml:space="preserve">dekurt-şırtıhağ </t>
  </si>
  <si>
    <t xml:space="preserve">dekığ </t>
  </si>
  <si>
    <t xml:space="preserve">dekıhağ </t>
  </si>
  <si>
    <t xml:space="preserve">deç'ağ </t>
  </si>
  <si>
    <t xml:space="preserve">deç'ağer </t>
  </si>
  <si>
    <t xml:space="preserve">deqodağ </t>
  </si>
  <si>
    <t xml:space="preserve">deqodığ </t>
  </si>
  <si>
    <t xml:space="preserve">deqodıç'ığ </t>
  </si>
  <si>
    <t xml:space="preserve">deqodıhağ </t>
  </si>
  <si>
    <t>deqo-dewşew naréç.</t>
  </si>
  <si>
    <t>deqoéğoş`u</t>
  </si>
  <si>
    <t>deqoéğu</t>
  </si>
  <si>
    <t>deqoéğu-deqoéğou naréç.</t>
  </si>
  <si>
    <t>deqoéğuay</t>
  </si>
  <si>
    <t xml:space="preserve">deqoén </t>
  </si>
  <si>
    <t xml:space="preserve">deqojığ </t>
  </si>
  <si>
    <t xml:space="preserve">deqon </t>
  </si>
  <si>
    <t xml:space="preserve">deqotağ </t>
  </si>
  <si>
    <t xml:space="preserve">deqotağer </t>
  </si>
  <si>
    <t xml:space="preserve">deqoten </t>
  </si>
  <si>
    <t xml:space="preserve">deqoteyağ </t>
  </si>
  <si>
    <t xml:space="preserve">deqoşağ </t>
  </si>
  <si>
    <t xml:space="preserve">deqoşağer </t>
  </si>
  <si>
    <t xml:space="preserve">deqoşığ </t>
  </si>
  <si>
    <t xml:space="preserve">deqoşıç'ığ </t>
  </si>
  <si>
    <t xml:space="preserve">deqoşın </t>
  </si>
  <si>
    <t xml:space="preserve">deqoyağ </t>
  </si>
  <si>
    <t xml:space="preserve">deç'ığ </t>
  </si>
  <si>
    <t xml:space="preserve">deç'ığo </t>
  </si>
  <si>
    <t>deç'ığoş`u</t>
  </si>
  <si>
    <t>deç'ığuay</t>
  </si>
  <si>
    <t xml:space="preserve">deç'ığer </t>
  </si>
  <si>
    <t xml:space="preserve">deç'ıjığ </t>
  </si>
  <si>
    <t xml:space="preserve">deç'ıjın </t>
  </si>
  <si>
    <t xml:space="preserve">deç'ın </t>
  </si>
  <si>
    <t xml:space="preserve">deç'ıp'e </t>
  </si>
  <si>
    <t xml:space="preserve">delebıhağ </t>
  </si>
  <si>
    <t xml:space="preserve">delejağ </t>
  </si>
  <si>
    <t xml:space="preserve">delelığ </t>
  </si>
  <si>
    <t xml:space="preserve">del'hağu </t>
  </si>
  <si>
    <t>del'haç'e</t>
  </si>
  <si>
    <t xml:space="preserve">del'han </t>
  </si>
  <si>
    <t xml:space="preserve">del'hap'e </t>
  </si>
  <si>
    <t>del'hağuay</t>
  </si>
  <si>
    <t>del'heğoş`u</t>
  </si>
  <si>
    <t xml:space="preserve">del'ığ </t>
  </si>
  <si>
    <t xml:space="preserve">del'ın </t>
  </si>
  <si>
    <t xml:space="preserve">del'ıh'uağ </t>
  </si>
  <si>
    <t xml:space="preserve">del'ıh'uhagЬ </t>
  </si>
  <si>
    <t xml:space="preserve">del'edağ </t>
  </si>
  <si>
    <t xml:space="preserve">del'edağer </t>
  </si>
  <si>
    <t xml:space="preserve">del'edejığ </t>
  </si>
  <si>
    <t xml:space="preserve">del'eden </t>
  </si>
  <si>
    <t xml:space="preserve">del'eéjığ </t>
  </si>
  <si>
    <t xml:space="preserve">del'ejwağ </t>
  </si>
  <si>
    <t xml:space="preserve">del'eç'ıhağ </t>
  </si>
  <si>
    <t xml:space="preserve">del'erezağ </t>
  </si>
  <si>
    <t xml:space="preserve">del'erezen </t>
  </si>
  <si>
    <t xml:space="preserve">del'euağ </t>
  </si>
  <si>
    <t xml:space="preserve">delağ 1 </t>
  </si>
  <si>
    <t xml:space="preserve">delağ 2 </t>
  </si>
  <si>
    <t xml:space="preserve">del`ıç'ığ </t>
  </si>
  <si>
    <t xml:space="preserve">del`ıhağ </t>
  </si>
  <si>
    <t xml:space="preserve">denağo </t>
  </si>
  <si>
    <t xml:space="preserve">denap' </t>
  </si>
  <si>
    <t xml:space="preserve">denıl' </t>
  </si>
  <si>
    <t xml:space="preserve">denefı </t>
  </si>
  <si>
    <t xml:space="preserve">dewol'ağ </t>
  </si>
  <si>
    <t xml:space="preserve">dewon 1 </t>
  </si>
  <si>
    <t xml:space="preserve">dewon 2 </t>
  </si>
  <si>
    <t xml:space="preserve">dewoyağ </t>
  </si>
  <si>
    <t xml:space="preserve">depkı </t>
  </si>
  <si>
    <t xml:space="preserve">depç'ağ </t>
  </si>
  <si>
    <t xml:space="preserve">depç'eyağ </t>
  </si>
  <si>
    <t>depl'ağ</t>
  </si>
  <si>
    <t xml:space="preserve">depl'ığ </t>
  </si>
  <si>
    <t xml:space="preserve">depl'ıhağ </t>
  </si>
  <si>
    <t xml:space="preserve">depl'ıyağ </t>
  </si>
  <si>
    <t xml:space="preserve">depsınç'ağ </t>
  </si>
  <si>
    <t xml:space="preserve">depsıxağ </t>
  </si>
  <si>
    <t xml:space="preserve">depsel'ağ </t>
  </si>
  <si>
    <t xml:space="preserve">depsewğ </t>
  </si>
  <si>
    <t xml:space="preserve">depsewn </t>
  </si>
  <si>
    <t>depxağ zıp'. gl.</t>
  </si>
  <si>
    <t xml:space="preserve">depşığ </t>
  </si>
  <si>
    <t xml:space="preserve">depşıhağ </t>
  </si>
  <si>
    <t xml:space="preserve">depşepş`ıç'ığ </t>
  </si>
  <si>
    <t xml:space="preserve">depşepş`ığ </t>
  </si>
  <si>
    <t xml:space="preserve">depşıl`ığ </t>
  </si>
  <si>
    <t xml:space="preserve">depşerıhağ </t>
  </si>
  <si>
    <t xml:space="preserve">depıcağ </t>
  </si>
  <si>
    <t xml:space="preserve">depemağ </t>
  </si>
  <si>
    <t>desağ zıp'. gl.</t>
  </si>
  <si>
    <t xml:space="preserve">destığ </t>
  </si>
  <si>
    <t xml:space="preserve">destıhağ </t>
  </si>
  <si>
    <t xml:space="preserve">desığ </t>
  </si>
  <si>
    <t xml:space="preserve">desığer </t>
  </si>
  <si>
    <t xml:space="preserve">desımecağ </t>
  </si>
  <si>
    <t xml:space="preserve">desısığ </t>
  </si>
  <si>
    <t xml:space="preserve">detumığ </t>
  </si>
  <si>
    <t xml:space="preserve">detumıç'ığ </t>
  </si>
  <si>
    <t xml:space="preserve">detxağ </t>
  </si>
  <si>
    <t>detxağ zıp'. gl.</t>
  </si>
  <si>
    <t>detxıç'ığ bl. wah'. yipryiç.</t>
  </si>
  <si>
    <t xml:space="preserve">detxıtxığ </t>
  </si>
  <si>
    <t xml:space="preserve">deth'ağ </t>
  </si>
  <si>
    <t xml:space="preserve">deth'on </t>
  </si>
  <si>
    <t xml:space="preserve">deth'uağ </t>
  </si>
  <si>
    <t xml:space="preserve">deth'uğ 1 </t>
  </si>
  <si>
    <t>deth'uğ 2 bl. wah'. yipryiç</t>
  </si>
  <si>
    <t xml:space="preserve">deth'ığ </t>
  </si>
  <si>
    <t xml:space="preserve">deth'ığer </t>
  </si>
  <si>
    <t xml:space="preserve">deth'ın </t>
  </si>
  <si>
    <t xml:space="preserve">deth'ıth'ığ </t>
  </si>
  <si>
    <t xml:space="preserve">deth'ıhağ </t>
  </si>
  <si>
    <t xml:space="preserve">deth'en </t>
  </si>
  <si>
    <t xml:space="preserve">detheç'ıhağ </t>
  </si>
  <si>
    <t xml:space="preserve">detığ </t>
  </si>
  <si>
    <t xml:space="preserve">detığuağ </t>
  </si>
  <si>
    <t xml:space="preserve">detığer </t>
  </si>
  <si>
    <t xml:space="preserve">detın </t>
  </si>
  <si>
    <t xml:space="preserve">detecığ </t>
  </si>
  <si>
    <t xml:space="preserve">det'ağ </t>
  </si>
  <si>
    <t xml:space="preserve">det'ıshağ </t>
  </si>
  <si>
    <t xml:space="preserve">det'ıshağer </t>
  </si>
  <si>
    <t xml:space="preserve">det'ıshan </t>
  </si>
  <si>
    <t xml:space="preserve">det'ısığ </t>
  </si>
  <si>
    <t xml:space="preserve">det'ısın </t>
  </si>
  <si>
    <t xml:space="preserve">det'ıhağ </t>
  </si>
  <si>
    <t xml:space="preserve">det'ıhağer </t>
  </si>
  <si>
    <t xml:space="preserve">det'ıhan </t>
  </si>
  <si>
    <t xml:space="preserve">det'en </t>
  </si>
  <si>
    <t xml:space="preserve">det'et'ağ </t>
  </si>
  <si>
    <t xml:space="preserve">det'et'en </t>
  </si>
  <si>
    <t xml:space="preserve">dewağ </t>
  </si>
  <si>
    <t xml:space="preserve">dewağe </t>
  </si>
  <si>
    <t xml:space="preserve">dewbağ 1 </t>
  </si>
  <si>
    <t>dewbağ 2 zıp'. gl.</t>
  </si>
  <si>
    <t xml:space="preserve">dewbağ 3 </t>
  </si>
  <si>
    <t>dewbğuağ 1 zıp'. gl.</t>
  </si>
  <si>
    <t xml:space="preserve">dewbğuağ 2 </t>
  </si>
  <si>
    <t xml:space="preserve">dewbğon </t>
  </si>
  <si>
    <t>dewbıtağ zıp'. gl.</t>
  </si>
  <si>
    <t xml:space="preserve">dewbıtağ </t>
  </si>
  <si>
    <t>dewbıteğoş`u</t>
  </si>
  <si>
    <t xml:space="preserve">dewbıten </t>
  </si>
  <si>
    <t xml:space="preserve">dewbetıhağ </t>
  </si>
  <si>
    <t xml:space="preserve">dewbetıhan </t>
  </si>
  <si>
    <t>dewbıteğuay</t>
  </si>
  <si>
    <t>dewbebağ 1 zıp'. gl.</t>
  </si>
  <si>
    <t xml:space="preserve">dewbebağ 2 </t>
  </si>
  <si>
    <t xml:space="preserve">dewğ </t>
  </si>
  <si>
    <t xml:space="preserve">dewcığ </t>
  </si>
  <si>
    <t xml:space="preserve">dewqoreyağ </t>
  </si>
  <si>
    <t xml:space="preserve">dewç'ığ </t>
  </si>
  <si>
    <t xml:space="preserve">dewlewğ 1 </t>
  </si>
  <si>
    <t xml:space="preserve">dewlewğ 2 </t>
  </si>
  <si>
    <t xml:space="preserve">dewlewn </t>
  </si>
  <si>
    <t xml:space="preserve">dewlewhağ </t>
  </si>
  <si>
    <t xml:space="preserve">dewl'ıyhağ </t>
  </si>
  <si>
    <t xml:space="preserve">dewl'ıyhan </t>
  </si>
  <si>
    <t xml:space="preserve">dewl'ıyhağer </t>
  </si>
  <si>
    <t xml:space="preserve">dewn </t>
  </si>
  <si>
    <t xml:space="preserve">dewneğuağ </t>
  </si>
  <si>
    <t xml:space="preserve">dewnezıhağ </t>
  </si>
  <si>
    <t xml:space="preserve">dewneh'uağ </t>
  </si>
  <si>
    <t xml:space="preserve">dewperebjağ </t>
  </si>
  <si>
    <t xml:space="preserve">dewpereh'ucağ </t>
  </si>
  <si>
    <t xml:space="preserve">dewp'ep'ağ </t>
  </si>
  <si>
    <t xml:space="preserve">dewsh'ındağ </t>
  </si>
  <si>
    <t xml:space="preserve">dewsepıhağ </t>
  </si>
  <si>
    <t>dewseyağ zıp'. gl.</t>
  </si>
  <si>
    <t xml:space="preserve">dewtxağ </t>
  </si>
  <si>
    <t xml:space="preserve">dewtığ </t>
  </si>
  <si>
    <t>dewtığoş`u</t>
  </si>
  <si>
    <t>dewtığuay</t>
  </si>
  <si>
    <t xml:space="preserve">dewtın </t>
  </si>
  <si>
    <t xml:space="preserve">dewtısağ </t>
  </si>
  <si>
    <t xml:space="preserve">dewtısıç'ığ </t>
  </si>
  <si>
    <t xml:space="preserve">dewteşüağ </t>
  </si>
  <si>
    <t xml:space="preserve">dewteşühağ </t>
  </si>
  <si>
    <t>dewt'ereh'ağ l'ım.</t>
  </si>
  <si>
    <t xml:space="preserve">dewt'ereh'ıhağ </t>
  </si>
  <si>
    <t xml:space="preserve">dewhağ </t>
  </si>
  <si>
    <t xml:space="preserve">dewçon </t>
  </si>
  <si>
    <t xml:space="preserve">dewçüağ </t>
  </si>
  <si>
    <t xml:space="preserve">dews''ınıhağ </t>
  </si>
  <si>
    <t xml:space="preserve">dewşoyihağ </t>
  </si>
  <si>
    <t xml:space="preserve">dewşöreç'ağ </t>
  </si>
  <si>
    <t xml:space="preserve">defağ </t>
  </si>
  <si>
    <t xml:space="preserve">defter </t>
  </si>
  <si>
    <t xml:space="preserve">defen </t>
  </si>
  <si>
    <t xml:space="preserve">deferzağ </t>
  </si>
  <si>
    <t xml:space="preserve">dexağ </t>
  </si>
  <si>
    <t xml:space="preserve">dexığ </t>
  </si>
  <si>
    <t>dexığoş`u</t>
  </si>
  <si>
    <t>dexığuay</t>
  </si>
  <si>
    <t xml:space="preserve">dexığer </t>
  </si>
  <si>
    <t xml:space="preserve">dexın </t>
  </si>
  <si>
    <t>dexe-daxew naréç.</t>
  </si>
  <si>
    <t xml:space="preserve">é-dexeşağ </t>
  </si>
  <si>
    <t xml:space="preserve">é-dexeşağer </t>
  </si>
  <si>
    <t xml:space="preserve">dexeual </t>
  </si>
  <si>
    <t xml:space="preserve">deh'uağ </t>
  </si>
  <si>
    <t xml:space="preserve">deh'uğ </t>
  </si>
  <si>
    <t xml:space="preserve">deh'uğe </t>
  </si>
  <si>
    <t xml:space="preserve">deh'uhağ </t>
  </si>
  <si>
    <t xml:space="preserve">deh'uhağer </t>
  </si>
  <si>
    <t xml:space="preserve">deh'uhan </t>
  </si>
  <si>
    <t xml:space="preserve">deh'ıç'ığ </t>
  </si>
  <si>
    <t xml:space="preserve">deh'ıç'ığer </t>
  </si>
  <si>
    <t xml:space="preserve">deh'ıyağ </t>
  </si>
  <si>
    <t xml:space="preserve">dehağ </t>
  </si>
  <si>
    <t>dehağu-dehağu naréç.</t>
  </si>
  <si>
    <t xml:space="preserve">dehapç'e </t>
  </si>
  <si>
    <t xml:space="preserve">dehap'e </t>
  </si>
  <si>
    <t xml:space="preserve">dehaşxığ </t>
  </si>
  <si>
    <t xml:space="preserve">dehaşxıjığ </t>
  </si>
  <si>
    <t xml:space="preserve">dehaşxın </t>
  </si>
  <si>
    <t xml:space="preserve">dehaşxen </t>
  </si>
  <si>
    <t>dehıéğoş`u</t>
  </si>
  <si>
    <t>dehıéğuay</t>
  </si>
  <si>
    <t xml:space="preserve">dehıén </t>
  </si>
  <si>
    <t>dehıyağ 1 zıp'. gl.</t>
  </si>
  <si>
    <t xml:space="preserve">dehıyağ 2 </t>
  </si>
  <si>
    <t xml:space="preserve">deheğu </t>
  </si>
  <si>
    <t>dehe-deç'</t>
  </si>
  <si>
    <t xml:space="preserve">dehecağ </t>
  </si>
  <si>
    <t xml:space="preserve">dehecen </t>
  </si>
  <si>
    <t xml:space="preserve">dehejığ </t>
  </si>
  <si>
    <t xml:space="preserve">deçoh'uağ </t>
  </si>
  <si>
    <t xml:space="preserve">des''enl'ağ </t>
  </si>
  <si>
    <t xml:space="preserve">des''es''ağ </t>
  </si>
  <si>
    <t xml:space="preserve">deçıg'i </t>
  </si>
  <si>
    <t xml:space="preserve">deçırağ </t>
  </si>
  <si>
    <t xml:space="preserve">deçereğuğ </t>
  </si>
  <si>
    <t xml:space="preserve">deçerezığ </t>
  </si>
  <si>
    <t xml:space="preserve">deçefığ </t>
  </si>
  <si>
    <t xml:space="preserve">deçefınçağ </t>
  </si>
  <si>
    <t xml:space="preserve">deçeçağ </t>
  </si>
  <si>
    <t xml:space="preserve">deçağ </t>
  </si>
  <si>
    <t xml:space="preserve">deçığ </t>
  </si>
  <si>
    <t xml:space="preserve">deçığer </t>
  </si>
  <si>
    <t xml:space="preserve">deçın </t>
  </si>
  <si>
    <t xml:space="preserve">deçıhağ </t>
  </si>
  <si>
    <t xml:space="preserve">deçıyağ </t>
  </si>
  <si>
    <t xml:space="preserve">deçexığ </t>
  </si>
  <si>
    <t xml:space="preserve">deşxağ </t>
  </si>
  <si>
    <t xml:space="preserve">deşxo </t>
  </si>
  <si>
    <t xml:space="preserve">deşxın </t>
  </si>
  <si>
    <t xml:space="preserve">deşeqon </t>
  </si>
  <si>
    <t xml:space="preserve">deşequağ </t>
  </si>
  <si>
    <t xml:space="preserve">deşesığ </t>
  </si>
  <si>
    <t xml:space="preserve">deşesıç'ığ </t>
  </si>
  <si>
    <t xml:space="preserve">deşesın </t>
  </si>
  <si>
    <t xml:space="preserve">deşeh'uağ </t>
  </si>
  <si>
    <t xml:space="preserve">deşeşağ </t>
  </si>
  <si>
    <t xml:space="preserve">deşüyiğ </t>
  </si>
  <si>
    <t xml:space="preserve">deşühağ </t>
  </si>
  <si>
    <t xml:space="preserve">deşhewkağ </t>
  </si>
  <si>
    <t xml:space="preserve">deşhaxığ </t>
  </si>
  <si>
    <t xml:space="preserve">deşığuağ </t>
  </si>
  <si>
    <t xml:space="preserve">deşeşığ </t>
  </si>
  <si>
    <t xml:space="preserve">deşouğ </t>
  </si>
  <si>
    <t xml:space="preserve">deşouhağ </t>
  </si>
  <si>
    <t xml:space="preserve">deş`ıç'ığ </t>
  </si>
  <si>
    <t xml:space="preserve">deş`ıç'ığer </t>
  </si>
  <si>
    <t>deş`ıhağ zıp'. gl.</t>
  </si>
  <si>
    <t xml:space="preserve">deş`ıheğaç' </t>
  </si>
  <si>
    <t>deş`ıheğuay</t>
  </si>
  <si>
    <t xml:space="preserve">deştıhağ </t>
  </si>
  <si>
    <t xml:space="preserve">deşxığ </t>
  </si>
  <si>
    <t>deşığoş`u</t>
  </si>
  <si>
    <t>deşığuay</t>
  </si>
  <si>
    <t xml:space="preserve">deşın </t>
  </si>
  <si>
    <t xml:space="preserve">deşışığ </t>
  </si>
  <si>
    <t xml:space="preserve">deşedawo </t>
  </si>
  <si>
    <t xml:space="preserve">deşen </t>
  </si>
  <si>
    <t xml:space="preserve">deağ </t>
  </si>
  <si>
    <t xml:space="preserve">deoqo-pl'euaqu </t>
  </si>
  <si>
    <t xml:space="preserve">deon </t>
  </si>
  <si>
    <t xml:space="preserve">deorjorığ </t>
  </si>
  <si>
    <t xml:space="preserve">deoh'uğe </t>
  </si>
  <si>
    <t xml:space="preserve">deuağe </t>
  </si>
  <si>
    <t xml:space="preserve">deuağer </t>
  </si>
  <si>
    <t xml:space="preserve">deuğ </t>
  </si>
  <si>
    <t xml:space="preserve">deulağ 1 </t>
  </si>
  <si>
    <t>deulağ 2 bl. wah'. yipryiç.</t>
  </si>
  <si>
    <t xml:space="preserve">de`ıhağ </t>
  </si>
  <si>
    <t xml:space="preserve">deebağ </t>
  </si>
  <si>
    <t xml:space="preserve">deebağer </t>
  </si>
  <si>
    <t xml:space="preserve">deebl'ebıhağ </t>
  </si>
  <si>
    <t xml:space="preserve">deebeyağ </t>
  </si>
  <si>
    <t xml:space="preserve">deeç'ağ </t>
  </si>
  <si>
    <t xml:space="preserve">deelığ </t>
  </si>
  <si>
    <t xml:space="preserve">deepıağ </t>
  </si>
  <si>
    <t xml:space="preserve">deepıen </t>
  </si>
  <si>
    <t xml:space="preserve">deesağ </t>
  </si>
  <si>
    <t xml:space="preserve">deesıhağ </t>
  </si>
  <si>
    <t>deeteéğoş`u</t>
  </si>
  <si>
    <t>deeteéğuay</t>
  </si>
  <si>
    <t>deeteyağ 1 zıp'. gl.</t>
  </si>
  <si>
    <t xml:space="preserve">deeteyağ 2 </t>
  </si>
  <si>
    <t xml:space="preserve">ca </t>
  </si>
  <si>
    <t xml:space="preserve">cabğu </t>
  </si>
  <si>
    <t xml:space="preserve">é-cağ </t>
  </si>
  <si>
    <t xml:space="preserve">cağu </t>
  </si>
  <si>
    <t xml:space="preserve">cağe </t>
  </si>
  <si>
    <t xml:space="preserve">cağer </t>
  </si>
  <si>
    <t xml:space="preserve">cade </t>
  </si>
  <si>
    <t xml:space="preserve">caé </t>
  </si>
  <si>
    <t xml:space="preserve">caz </t>
  </si>
  <si>
    <t>caqo 1</t>
  </si>
  <si>
    <t xml:space="preserve">caqo 2 </t>
  </si>
  <si>
    <t>cıç'e</t>
  </si>
  <si>
    <t xml:space="preserve">cal </t>
  </si>
  <si>
    <t xml:space="preserve">cambırıw </t>
  </si>
  <si>
    <t xml:space="preserve">cambrıwğaz </t>
  </si>
  <si>
    <t xml:space="preserve">can </t>
  </si>
  <si>
    <t xml:space="preserve">canfes </t>
  </si>
  <si>
    <t xml:space="preserve">canşereh' </t>
  </si>
  <si>
    <t>cararı naréç.</t>
  </si>
  <si>
    <t xml:space="preserve">carğen </t>
  </si>
  <si>
    <t>carı mést.</t>
  </si>
  <si>
    <t xml:space="preserve">casus </t>
  </si>
  <si>
    <t xml:space="preserve">case </t>
  </si>
  <si>
    <t>cawo naréç.</t>
  </si>
  <si>
    <t>cawoze naréç.</t>
  </si>
  <si>
    <t>cawozeğo naréç. bj.</t>
  </si>
  <si>
    <t>cawozere naréç.</t>
  </si>
  <si>
    <t xml:space="preserve">cawor </t>
  </si>
  <si>
    <t>cawoştew naréç.</t>
  </si>
  <si>
    <t xml:space="preserve">ı-cahığ </t>
  </si>
  <si>
    <t>cahın bj. ıcahığe gl. yimasd.</t>
  </si>
  <si>
    <t xml:space="preserve">cas'ı </t>
  </si>
  <si>
    <t xml:space="preserve">caşö </t>
  </si>
  <si>
    <t>caş carım yierg'atyiv.</t>
  </si>
  <si>
    <t>caşığum naréç.</t>
  </si>
  <si>
    <t xml:space="preserve">comart </t>
  </si>
  <si>
    <t xml:space="preserve">cor 1 </t>
  </si>
  <si>
    <t xml:space="preserve">cor 2 </t>
  </si>
  <si>
    <t xml:space="preserve">corme </t>
  </si>
  <si>
    <t xml:space="preserve">cur! </t>
  </si>
  <si>
    <t xml:space="preserve">curt </t>
  </si>
  <si>
    <t xml:space="preserve">cıb </t>
  </si>
  <si>
    <t xml:space="preserve">cıbaç' </t>
  </si>
  <si>
    <t xml:space="preserve">cıbeu </t>
  </si>
  <si>
    <t xml:space="preserve">cıg'it </t>
  </si>
  <si>
    <t xml:space="preserve">cığo </t>
  </si>
  <si>
    <t>cığo-cığou naréç.</t>
  </si>
  <si>
    <t>cığoş`u</t>
  </si>
  <si>
    <t>cığuay</t>
  </si>
  <si>
    <t xml:space="preserve">cığe </t>
  </si>
  <si>
    <t xml:space="preserve">cınaps''e </t>
  </si>
  <si>
    <t xml:space="preserve">cıncıf </t>
  </si>
  <si>
    <t xml:space="preserve">cıne </t>
  </si>
  <si>
    <t xml:space="preserve">cınej </t>
  </si>
  <si>
    <t xml:space="preserve">cınewz </t>
  </si>
  <si>
    <t xml:space="preserve">cınefı </t>
  </si>
  <si>
    <t>cırı naréç.</t>
  </si>
  <si>
    <t>cıreblağ</t>
  </si>
  <si>
    <t>cırıç'e naréç.</t>
  </si>
  <si>
    <t>cırapşe naréç.</t>
  </si>
  <si>
    <t xml:space="preserve">cıwap </t>
  </si>
  <si>
    <t xml:space="preserve">cegoğu </t>
  </si>
  <si>
    <t xml:space="preserve">cegol'ej </t>
  </si>
  <si>
    <t xml:space="preserve">cegu 1 </t>
  </si>
  <si>
    <t xml:space="preserve">cegu 2 </t>
  </si>
  <si>
    <t xml:space="preserve">ceguaqu </t>
  </si>
  <si>
    <t xml:space="preserve">cegual' </t>
  </si>
  <si>
    <t xml:space="preserve">ceguğe </t>
  </si>
  <si>
    <t xml:space="preserve">ceguğer </t>
  </si>
  <si>
    <t xml:space="preserve">ceguç'e </t>
  </si>
  <si>
    <t xml:space="preserve">cegul </t>
  </si>
  <si>
    <t xml:space="preserve">cegun </t>
  </si>
  <si>
    <t xml:space="preserve">ceğoğu </t>
  </si>
  <si>
    <t xml:space="preserve">ceğuap' </t>
  </si>
  <si>
    <t xml:space="preserve">cedıgu </t>
  </si>
  <si>
    <t xml:space="preserve">cedıguç' </t>
  </si>
  <si>
    <t xml:space="preserve">cedıguph' </t>
  </si>
  <si>
    <t xml:space="preserve">cedıguş` </t>
  </si>
  <si>
    <t xml:space="preserve">celağe </t>
  </si>
  <si>
    <t xml:space="preserve">celağer </t>
  </si>
  <si>
    <t xml:space="preserve">celığuağe </t>
  </si>
  <si>
    <t xml:space="preserve">celen </t>
  </si>
  <si>
    <t xml:space="preserve">cemanşarık </t>
  </si>
  <si>
    <t xml:space="preserve">cemışx </t>
  </si>
  <si>
    <t xml:space="preserve">cemışxıç' </t>
  </si>
  <si>
    <t xml:space="preserve">cemışxıph' </t>
  </si>
  <si>
    <t xml:space="preserve">cemışxışh </t>
  </si>
  <si>
    <t xml:space="preserve">cemışxış` </t>
  </si>
  <si>
    <t xml:space="preserve">cen </t>
  </si>
  <si>
    <t xml:space="preserve">cenabğ </t>
  </si>
  <si>
    <t xml:space="preserve">cenaç' </t>
  </si>
  <si>
    <t xml:space="preserve">cenaph' </t>
  </si>
  <si>
    <t xml:space="preserve">cendığe </t>
  </si>
  <si>
    <t xml:space="preserve">cendığer </t>
  </si>
  <si>
    <t xml:space="preserve">cenceş </t>
  </si>
  <si>
    <t xml:space="preserve">é-cenceşığ </t>
  </si>
  <si>
    <t xml:space="preserve">cenceşeğu </t>
  </si>
  <si>
    <t xml:space="preserve">cençg'in </t>
  </si>
  <si>
    <t xml:space="preserve">cençtur </t>
  </si>
  <si>
    <t xml:space="preserve">cençı </t>
  </si>
  <si>
    <t xml:space="preserve">cençız'ı </t>
  </si>
  <si>
    <t xml:space="preserve">cençıpsı </t>
  </si>
  <si>
    <t xml:space="preserve">cençıs' </t>
  </si>
  <si>
    <t xml:space="preserve">cenıku </t>
  </si>
  <si>
    <t xml:space="preserve">cene-ğoçenc </t>
  </si>
  <si>
    <t xml:space="preserve">cenej 1 </t>
  </si>
  <si>
    <t xml:space="preserve">cenej 2 </t>
  </si>
  <si>
    <t xml:space="preserve">cenet </t>
  </si>
  <si>
    <t xml:space="preserve">cercer </t>
  </si>
  <si>
    <t xml:space="preserve">cerz 1 </t>
  </si>
  <si>
    <t xml:space="preserve">cerz 2 </t>
  </si>
  <si>
    <t xml:space="preserve">cerpecej </t>
  </si>
  <si>
    <t>cerıwaqu 1</t>
  </si>
  <si>
    <t xml:space="preserve">cerıwaqu 2 </t>
  </si>
  <si>
    <t xml:space="preserve">cerış` </t>
  </si>
  <si>
    <t xml:space="preserve">cewap </t>
  </si>
  <si>
    <t xml:space="preserve">cefı </t>
  </si>
  <si>
    <t xml:space="preserve">cexaşü </t>
  </si>
  <si>
    <t xml:space="preserve">cexeşögu </t>
  </si>
  <si>
    <t xml:space="preserve">cexeşüaç' </t>
  </si>
  <si>
    <t xml:space="preserve">cehnemı </t>
  </si>
  <si>
    <t xml:space="preserve">ceyaç' </t>
  </si>
  <si>
    <t xml:space="preserve">ceyaş </t>
  </si>
  <si>
    <t>ceyaşe</t>
  </si>
  <si>
    <t xml:space="preserve">ceyaşh </t>
  </si>
  <si>
    <t xml:space="preserve">z'aqo </t>
  </si>
  <si>
    <t xml:space="preserve">z'aç'e </t>
  </si>
  <si>
    <t xml:space="preserve">z'ape </t>
  </si>
  <si>
    <t xml:space="preserve">z'on </t>
  </si>
  <si>
    <t>z'oğuay</t>
  </si>
  <si>
    <t xml:space="preserve">z'oğoş`u </t>
  </si>
  <si>
    <t>z'wağe bl. wah'. yipryiç.</t>
  </si>
  <si>
    <t xml:space="preserve">ı-z'ığ </t>
  </si>
  <si>
    <t>z'ığo-z'ığu naréç.</t>
  </si>
  <si>
    <t>z'ığu</t>
  </si>
  <si>
    <t>z'ığoş`u</t>
  </si>
  <si>
    <t xml:space="preserve">z'ığuay </t>
  </si>
  <si>
    <t xml:space="preserve">z'ığe </t>
  </si>
  <si>
    <t xml:space="preserve">ı-z'ığer </t>
  </si>
  <si>
    <t>z'ıç'e</t>
  </si>
  <si>
    <t xml:space="preserve">z'ın </t>
  </si>
  <si>
    <t xml:space="preserve">z'ıwo </t>
  </si>
  <si>
    <t xml:space="preserve">z'ıwaç' </t>
  </si>
  <si>
    <t xml:space="preserve">z'ıwaşhe </t>
  </si>
  <si>
    <t xml:space="preserve">z'e </t>
  </si>
  <si>
    <t xml:space="preserve">z'ek'u </t>
  </si>
  <si>
    <t xml:space="preserve">z'el` </t>
  </si>
  <si>
    <t xml:space="preserve">z'epaş </t>
  </si>
  <si>
    <t xml:space="preserve">z'exeşığu </t>
  </si>
  <si>
    <t xml:space="preserve">z'exeşın </t>
  </si>
  <si>
    <t xml:space="preserve">z'eşı </t>
  </si>
  <si>
    <t>é 1 glagoaЬne pryistavk.</t>
  </si>
  <si>
    <t>é 2 soyuz mehaner ée.</t>
  </si>
  <si>
    <t xml:space="preserve">ébağ </t>
  </si>
  <si>
    <t xml:space="preserve">ébağer </t>
  </si>
  <si>
    <t xml:space="preserve">ébg'iğ </t>
  </si>
  <si>
    <t xml:space="preserve">ébg'iğer </t>
  </si>
  <si>
    <t xml:space="preserve">ébğağ </t>
  </si>
  <si>
    <t xml:space="preserve">ébğuquağ </t>
  </si>
  <si>
    <t xml:space="preserve">ébğuquağer </t>
  </si>
  <si>
    <t xml:space="preserve">ébğen </t>
  </si>
  <si>
    <t xml:space="preserve">ébğeyğ </t>
  </si>
  <si>
    <t xml:space="preserve">ébğeyğer </t>
  </si>
  <si>
    <t xml:space="preserve">ébğeyn </t>
  </si>
  <si>
    <t xml:space="preserve">ébjıbjığ </t>
  </si>
  <si>
    <t xml:space="preserve">ébz </t>
  </si>
  <si>
    <t xml:space="preserve">ébzağ </t>
  </si>
  <si>
    <t xml:space="preserve">é-bzağer </t>
  </si>
  <si>
    <t xml:space="preserve">ébzeyğ </t>
  </si>
  <si>
    <t xml:space="preserve">ébzen </t>
  </si>
  <si>
    <t xml:space="preserve">ébleğağ </t>
  </si>
  <si>
    <t xml:space="preserve">é-bleğağer </t>
  </si>
  <si>
    <t xml:space="preserve">ébleğen </t>
  </si>
  <si>
    <t>éblemyi guşıeğus.</t>
  </si>
  <si>
    <t xml:space="preserve">ébıbılağ </t>
  </si>
  <si>
    <t xml:space="preserve">ébıbılağer </t>
  </si>
  <si>
    <t xml:space="preserve">ébıbexıgЬ </t>
  </si>
  <si>
    <t xml:space="preserve">ébıbexığer </t>
  </si>
  <si>
    <t xml:space="preserve">ébekon </t>
  </si>
  <si>
    <t xml:space="preserve">ébekwağ </t>
  </si>
  <si>
    <t xml:space="preserve">ébeç'ığ </t>
  </si>
  <si>
    <t xml:space="preserve">ébeç'ığer </t>
  </si>
  <si>
    <t xml:space="preserve">ében </t>
  </si>
  <si>
    <t xml:space="preserve">ébencığ </t>
  </si>
  <si>
    <t xml:space="preserve">ébenığ </t>
  </si>
  <si>
    <t xml:space="preserve">ébenığer </t>
  </si>
  <si>
    <t xml:space="preserve">ébewğ </t>
  </si>
  <si>
    <t xml:space="preserve">ébewn </t>
  </si>
  <si>
    <t xml:space="preserve">égoon </t>
  </si>
  <si>
    <t xml:space="preserve">égopağ </t>
  </si>
  <si>
    <t xml:space="preserve">égowağ </t>
  </si>
  <si>
    <t xml:space="preserve">éguğuğ </t>
  </si>
  <si>
    <t xml:space="preserve">éguğun </t>
  </si>
  <si>
    <t xml:space="preserve">égurışh'uağ </t>
  </si>
  <si>
    <t xml:space="preserve">égus'efağ </t>
  </si>
  <si>
    <t xml:space="preserve">égus'efağer </t>
  </si>
  <si>
    <t xml:space="preserve">égus'efen </t>
  </si>
  <si>
    <t xml:space="preserve">éguş`uğ </t>
  </si>
  <si>
    <t xml:space="preserve">éguş`uğer </t>
  </si>
  <si>
    <t xml:space="preserve">ég'iyiğ </t>
  </si>
  <si>
    <t xml:space="preserve">ég'iyiğer </t>
  </si>
  <si>
    <t xml:space="preserve">ég'iyin </t>
  </si>
  <si>
    <t xml:space="preserve">éğaş` </t>
  </si>
  <si>
    <t>éğaş`yi naréç.</t>
  </si>
  <si>
    <t>éğaşem naréç.</t>
  </si>
  <si>
    <t xml:space="preserve">éğu </t>
  </si>
  <si>
    <t xml:space="preserve">éğuğ </t>
  </si>
  <si>
    <t xml:space="preserve">éğulagЬ </t>
  </si>
  <si>
    <t xml:space="preserve">éğulağer </t>
  </si>
  <si>
    <t>éğulen éğulağe gl. yimasd.</t>
  </si>
  <si>
    <t xml:space="preserve">éğumığuğ </t>
  </si>
  <si>
    <t>éğedıkılağew naréç.</t>
  </si>
  <si>
    <t xml:space="preserve">éğejap'e </t>
  </si>
  <si>
    <t>éğejeğoş`u</t>
  </si>
  <si>
    <t>éğejeğuay</t>
  </si>
  <si>
    <t xml:space="preserve">éğezığ </t>
  </si>
  <si>
    <t xml:space="preserve">éğezıp'e </t>
  </si>
  <si>
    <t xml:space="preserve">éğezıxığu </t>
  </si>
  <si>
    <t>éğezıxıp'e</t>
  </si>
  <si>
    <t>éğekuğ bl. wah'. yipryiç.</t>
  </si>
  <si>
    <t>éğeç'ığ bl. wah' yipryiç.</t>
  </si>
  <si>
    <t>éğeç'ılağew naréçyié</t>
  </si>
  <si>
    <t xml:space="preserve">éğeç'ıp'e </t>
  </si>
  <si>
    <t>éğeqosığ zıp'. gl.</t>
  </si>
  <si>
    <t>éğeç'esığer bl. wah'. yipryiç.</t>
  </si>
  <si>
    <t>éğelıéğaşew naréç.</t>
  </si>
  <si>
    <t>éğelıyağew naréç.</t>
  </si>
  <si>
    <t xml:space="preserve">éğen </t>
  </si>
  <si>
    <t>éğepç'ığ zıp'. gl.</t>
  </si>
  <si>
    <t xml:space="preserve">éğepç'ın </t>
  </si>
  <si>
    <t>éğepşağ bl. wah'. yipryiç.</t>
  </si>
  <si>
    <t>éğepşağew naréç.</t>
  </si>
  <si>
    <t>éğetığ zıp'. gl.</t>
  </si>
  <si>
    <t>éğetın éğetığ gl. yimasd.</t>
  </si>
  <si>
    <t xml:space="preserve">éğetığoş`u </t>
  </si>
  <si>
    <t xml:space="preserve">éğetığuay </t>
  </si>
  <si>
    <t xml:space="preserve">édağ </t>
  </si>
  <si>
    <t xml:space="preserve">édağer </t>
  </si>
  <si>
    <t xml:space="preserve">édırğığ </t>
  </si>
  <si>
    <t xml:space="preserve">édısığ </t>
  </si>
  <si>
    <t xml:space="preserve">édewon </t>
  </si>
  <si>
    <t xml:space="preserve">édewağ </t>
  </si>
  <si>
    <t xml:space="preserve">édewağer </t>
  </si>
  <si>
    <t xml:space="preserve">édexeşağ </t>
  </si>
  <si>
    <t xml:space="preserve">édexeşen </t>
  </si>
  <si>
    <t xml:space="preserve">édeuğ </t>
  </si>
  <si>
    <t xml:space="preserve">édeuğer </t>
  </si>
  <si>
    <t xml:space="preserve">édeun </t>
  </si>
  <si>
    <t xml:space="preserve">écağ </t>
  </si>
  <si>
    <t xml:space="preserve">écağer </t>
  </si>
  <si>
    <t>écaqo</t>
  </si>
  <si>
    <t xml:space="preserve">écaç'e </t>
  </si>
  <si>
    <t>écaç'e</t>
  </si>
  <si>
    <t xml:space="preserve">écap'e </t>
  </si>
  <si>
    <t xml:space="preserve">éceğaşü </t>
  </si>
  <si>
    <t>éceğoş`u</t>
  </si>
  <si>
    <t xml:space="preserve">éceğu </t>
  </si>
  <si>
    <t xml:space="preserve">éceğuay </t>
  </si>
  <si>
    <t xml:space="preserve">éceğeşxu </t>
  </si>
  <si>
    <t xml:space="preserve">écen </t>
  </si>
  <si>
    <t xml:space="preserve">écenceşığ </t>
  </si>
  <si>
    <t xml:space="preserve">écenceşın </t>
  </si>
  <si>
    <t xml:space="preserve">écep'eşxo </t>
  </si>
  <si>
    <t xml:space="preserve">écerkuay </t>
  </si>
  <si>
    <t xml:space="preserve">éz'ığo </t>
  </si>
  <si>
    <t xml:space="preserve">éz'ılağ </t>
  </si>
  <si>
    <t>éz'eç'ığ eıp'. gl.</t>
  </si>
  <si>
    <t xml:space="preserve">éz'eç'ığe </t>
  </si>
  <si>
    <t xml:space="preserve">éz'eç'ın </t>
  </si>
  <si>
    <t xml:space="preserve">éjağ </t>
  </si>
  <si>
    <t xml:space="preserve">éjağer </t>
  </si>
  <si>
    <t xml:space="preserve">éjedewağ </t>
  </si>
  <si>
    <t xml:space="preserve">éjılağ </t>
  </si>
  <si>
    <t xml:space="preserve">éjılağer </t>
  </si>
  <si>
    <t xml:space="preserve">éjıwğ </t>
  </si>
  <si>
    <t xml:space="preserve">éjıwğer </t>
  </si>
  <si>
    <t xml:space="preserve">éj </t>
  </si>
  <si>
    <t xml:space="preserve">éjaşh'o </t>
  </si>
  <si>
    <t xml:space="preserve">éjaşö </t>
  </si>
  <si>
    <t>éjır-éjırew naréç.</t>
  </si>
  <si>
    <t xml:space="preserve">éje ğu </t>
  </si>
  <si>
    <t xml:space="preserve">éjejığ </t>
  </si>
  <si>
    <t xml:space="preserve">éjejığer </t>
  </si>
  <si>
    <t xml:space="preserve">éjejın </t>
  </si>
  <si>
    <t xml:space="preserve">éjepsı </t>
  </si>
  <si>
    <t xml:space="preserve">ézeğığ </t>
  </si>
  <si>
    <t xml:space="preserve">ézeğığer </t>
  </si>
  <si>
    <t xml:space="preserve">ézeğıp'e </t>
  </si>
  <si>
    <t xml:space="preserve">ézewon </t>
  </si>
  <si>
    <t xml:space="preserve">ézewağ </t>
  </si>
  <si>
    <t xml:space="preserve">ézewağer </t>
  </si>
  <si>
    <t xml:space="preserve">ézeşığ </t>
  </si>
  <si>
    <t xml:space="preserve">ézeşığer </t>
  </si>
  <si>
    <t xml:space="preserve">ézeşın </t>
  </si>
  <si>
    <t>éy méjd.</t>
  </si>
  <si>
    <t>éy-éy! méjd.</t>
  </si>
  <si>
    <t xml:space="preserve">ék'uğuay </t>
  </si>
  <si>
    <t xml:space="preserve">éku </t>
  </si>
  <si>
    <t xml:space="preserve">ékuğuağ </t>
  </si>
  <si>
    <t xml:space="preserve">éç'ağ </t>
  </si>
  <si>
    <t xml:space="preserve">éç'aps''e </t>
  </si>
  <si>
    <t xml:space="preserve">éqolağ </t>
  </si>
  <si>
    <t xml:space="preserve">éqolağer </t>
  </si>
  <si>
    <t xml:space="preserve">éqotılağ </t>
  </si>
  <si>
    <t xml:space="preserve">éqotılağer </t>
  </si>
  <si>
    <t xml:space="preserve">éqoşağ </t>
  </si>
  <si>
    <t xml:space="preserve">éqoşağer </t>
  </si>
  <si>
    <t xml:space="preserve">éqoşılağ </t>
  </si>
  <si>
    <t xml:space="preserve">équğ </t>
  </si>
  <si>
    <t>équrabğu</t>
  </si>
  <si>
    <t xml:space="preserve">éç'ıbewağ </t>
  </si>
  <si>
    <t xml:space="preserve">éç'ığ </t>
  </si>
  <si>
    <t xml:space="preserve">éç'ılağ </t>
  </si>
  <si>
    <t xml:space="preserve">éç'equağ </t>
  </si>
  <si>
    <t>élbetew naréç.</t>
  </si>
  <si>
    <t xml:space="preserve">él'ağ </t>
  </si>
  <si>
    <t xml:space="preserve">él'ağer </t>
  </si>
  <si>
    <t xml:space="preserve">él'eğoş`u </t>
  </si>
  <si>
    <t xml:space="preserve">él'eğuay </t>
  </si>
  <si>
    <t xml:space="preserve">él'edekewağ </t>
  </si>
  <si>
    <t xml:space="preserve">él'eqonığ </t>
  </si>
  <si>
    <t xml:space="preserve">él'eqonığer </t>
  </si>
  <si>
    <t xml:space="preserve">él'epsewağ </t>
  </si>
  <si>
    <t xml:space="preserve">él'epeç'ewağ </t>
  </si>
  <si>
    <t xml:space="preserve">él'epewağ </t>
  </si>
  <si>
    <t xml:space="preserve">él'epewağer </t>
  </si>
  <si>
    <t xml:space="preserve">él'erıheç'ığ </t>
  </si>
  <si>
    <t xml:space="preserve">él'euğ </t>
  </si>
  <si>
    <t xml:space="preserve">él'euğer </t>
  </si>
  <si>
    <t xml:space="preserve">émlıç </t>
  </si>
  <si>
    <t xml:space="preserve">émıqu </t>
  </si>
  <si>
    <t xml:space="preserve">émın </t>
  </si>
  <si>
    <t>émış şaps.</t>
  </si>
  <si>
    <t xml:space="preserve">énçe </t>
  </si>
  <si>
    <t xml:space="preserve">énıbewağ </t>
  </si>
  <si>
    <t xml:space="preserve">éneb </t>
  </si>
  <si>
    <t xml:space="preserve">éneguyağ </t>
  </si>
  <si>
    <t xml:space="preserve">éneguyağo </t>
  </si>
  <si>
    <t xml:space="preserve">éneguyağer </t>
  </si>
  <si>
    <t xml:space="preserve">énejığ </t>
  </si>
  <si>
    <t xml:space="preserve">énekokuğ </t>
  </si>
  <si>
    <t xml:space="preserve">éneç'ewağ </t>
  </si>
  <si>
    <t xml:space="preserve">éneç'Ъwağer </t>
  </si>
  <si>
    <t xml:space="preserve">énepeşöwağ </t>
  </si>
  <si>
    <t xml:space="preserve">énet'ewağ </t>
  </si>
  <si>
    <t xml:space="preserve">énet'ewağer </t>
  </si>
  <si>
    <t xml:space="preserve">énes''ığ </t>
  </si>
  <si>
    <t xml:space="preserve">énes''ığer </t>
  </si>
  <si>
    <t xml:space="preserve">éneosağ </t>
  </si>
  <si>
    <t xml:space="preserve">éneosağer </t>
  </si>
  <si>
    <t>éoğu</t>
  </si>
  <si>
    <t>éoğu-éoğu naréç.</t>
  </si>
  <si>
    <t xml:space="preserve">éojığ </t>
  </si>
  <si>
    <t xml:space="preserve">éolağ </t>
  </si>
  <si>
    <t xml:space="preserve">éolağer </t>
  </si>
  <si>
    <t>éwowoy méjd.</t>
  </si>
  <si>
    <t xml:space="preserve">épkışoç'ığ </t>
  </si>
  <si>
    <t xml:space="preserve">épl'ığ </t>
  </si>
  <si>
    <t xml:space="preserve">épl'ığer </t>
  </si>
  <si>
    <t xml:space="preserve">épl'equağ </t>
  </si>
  <si>
    <t xml:space="preserve">épl'equağer </t>
  </si>
  <si>
    <t xml:space="preserve">éplequağ </t>
  </si>
  <si>
    <t xml:space="preserve">épsınç'eç'ığ </t>
  </si>
  <si>
    <t xml:space="preserve">épsıxığ </t>
  </si>
  <si>
    <t xml:space="preserve">épsıxığer </t>
  </si>
  <si>
    <t xml:space="preserve">épsıxıjığ </t>
  </si>
  <si>
    <t>épxığ bl. wax. yipryiç.</t>
  </si>
  <si>
    <t xml:space="preserve">éph'uağ </t>
  </si>
  <si>
    <t xml:space="preserve">éph'uağer </t>
  </si>
  <si>
    <t xml:space="preserve">éph'eşeç'ığ </t>
  </si>
  <si>
    <t xml:space="preserve">éps'ağ </t>
  </si>
  <si>
    <t xml:space="preserve">éps'ağer </t>
  </si>
  <si>
    <t xml:space="preserve">épşağ </t>
  </si>
  <si>
    <t xml:space="preserve">épşağer </t>
  </si>
  <si>
    <t xml:space="preserve">épıcığ </t>
  </si>
  <si>
    <t xml:space="preserve">épıcığer </t>
  </si>
  <si>
    <t xml:space="preserve">épıyğ </t>
  </si>
  <si>
    <t xml:space="preserve">épeg'eç'ığ </t>
  </si>
  <si>
    <t xml:space="preserve">épeg'eç'ığer </t>
  </si>
  <si>
    <t xml:space="preserve">épeğoğoxığ </t>
  </si>
  <si>
    <t xml:space="preserve">épeğoğoxığer </t>
  </si>
  <si>
    <t xml:space="preserve">épezezexığ </t>
  </si>
  <si>
    <t xml:space="preserve">épekewağ </t>
  </si>
  <si>
    <t xml:space="preserve">épeç'ewağ </t>
  </si>
  <si>
    <t xml:space="preserve">épemığ </t>
  </si>
  <si>
    <t xml:space="preserve">épemığer </t>
  </si>
  <si>
    <t xml:space="preserve">éperım </t>
  </si>
  <si>
    <t xml:space="preserve">épesığ </t>
  </si>
  <si>
    <t xml:space="preserve">épeş`uéquağ </t>
  </si>
  <si>
    <t xml:space="preserve">éps''ıjığ </t>
  </si>
  <si>
    <t xml:space="preserve">ép'ejejığ </t>
  </si>
  <si>
    <t xml:space="preserve">ép'esquğ </t>
  </si>
  <si>
    <t xml:space="preserve">ép'esth'ığ </t>
  </si>
  <si>
    <t xml:space="preserve">ép'esth'ığer </t>
  </si>
  <si>
    <t xml:space="preserve">érağ </t>
  </si>
  <si>
    <t>érağe-pserağew naréç.</t>
  </si>
  <si>
    <t xml:space="preserve">érmaf </t>
  </si>
  <si>
    <t xml:space="preserve">érmelı </t>
  </si>
  <si>
    <t xml:space="preserve">érmelık </t>
  </si>
  <si>
    <t xml:space="preserve">érmelıkaqu </t>
  </si>
  <si>
    <t xml:space="preserve">érıwac </t>
  </si>
  <si>
    <t xml:space="preserve">érığ </t>
  </si>
  <si>
    <t>érıh-érışx</t>
  </si>
  <si>
    <t xml:space="preserve">érış </t>
  </si>
  <si>
    <t xml:space="preserve">érecıb </t>
  </si>
  <si>
    <t xml:space="preserve">és </t>
  </si>
  <si>
    <t xml:space="preserve">ésağ </t>
  </si>
  <si>
    <t xml:space="preserve">ésağer </t>
  </si>
  <si>
    <t xml:space="preserve">éstılağ </t>
  </si>
  <si>
    <t xml:space="preserve">éstılağer </t>
  </si>
  <si>
    <t xml:space="preserve">ésığ </t>
  </si>
  <si>
    <t xml:space="preserve">ésığer </t>
  </si>
  <si>
    <t xml:space="preserve">ésıç'e </t>
  </si>
  <si>
    <t xml:space="preserve">ésılağ </t>
  </si>
  <si>
    <t xml:space="preserve">ésılağer </t>
  </si>
  <si>
    <t xml:space="preserve">ésejığ </t>
  </si>
  <si>
    <t xml:space="preserve">éseniy </t>
  </si>
  <si>
    <t xml:space="preserve">étağ </t>
  </si>
  <si>
    <t xml:space="preserve">étağe </t>
  </si>
  <si>
    <t xml:space="preserve">étağer 1 </t>
  </si>
  <si>
    <t xml:space="preserve">étağer 2 </t>
  </si>
  <si>
    <t xml:space="preserve">étığuağ </t>
  </si>
  <si>
    <t xml:space="preserve">étığuağer </t>
  </si>
  <si>
    <t xml:space="preserve">étekoxığ </t>
  </si>
  <si>
    <t xml:space="preserve">étekoxığer </t>
  </si>
  <si>
    <t xml:space="preserve">étekulağ </t>
  </si>
  <si>
    <t xml:space="preserve">étekulağer </t>
  </si>
  <si>
    <t xml:space="preserve">ét'ağ </t>
  </si>
  <si>
    <t xml:space="preserve">ét'ağer </t>
  </si>
  <si>
    <t xml:space="preserve">ét'ağo </t>
  </si>
  <si>
    <t>ét'ane naréç.</t>
  </si>
  <si>
    <t xml:space="preserve">ét'aşe 1 </t>
  </si>
  <si>
    <t>ét'aşe 2</t>
  </si>
  <si>
    <t>ét'aş</t>
  </si>
  <si>
    <t>ét'upşığew naréç.</t>
  </si>
  <si>
    <t xml:space="preserve">ét'ırguğ </t>
  </si>
  <si>
    <t xml:space="preserve">ét'ebay </t>
  </si>
  <si>
    <t xml:space="preserve">ét'eğoy </t>
  </si>
  <si>
    <t xml:space="preserve">ét'ezaç' </t>
  </si>
  <si>
    <t xml:space="preserve">ét'epsı </t>
  </si>
  <si>
    <t xml:space="preserve">ét'et'exığ </t>
  </si>
  <si>
    <t xml:space="preserve">ét'ewğ </t>
  </si>
  <si>
    <t xml:space="preserve">ét'ef </t>
  </si>
  <si>
    <t xml:space="preserve">ét'eh'uğ </t>
  </si>
  <si>
    <t xml:space="preserve">éwağ </t>
  </si>
  <si>
    <t xml:space="preserve">éwağer </t>
  </si>
  <si>
    <t xml:space="preserve">éubzağ </t>
  </si>
  <si>
    <t xml:space="preserve">éubzağer </t>
  </si>
  <si>
    <t xml:space="preserve">éuğ </t>
  </si>
  <si>
    <t xml:space="preserve">éujırığ </t>
  </si>
  <si>
    <t xml:space="preserve">éujırığer </t>
  </si>
  <si>
    <t xml:space="preserve">éuqoreyç'ığ bj. </t>
  </si>
  <si>
    <t xml:space="preserve">éuqoreyç'ığer bj. </t>
  </si>
  <si>
    <t xml:space="preserve">éulelexığ </t>
  </si>
  <si>
    <t xml:space="preserve">éulelexığer </t>
  </si>
  <si>
    <t xml:space="preserve">éuph'uğ </t>
  </si>
  <si>
    <t xml:space="preserve">éuph'un </t>
  </si>
  <si>
    <t xml:space="preserve">éusağ </t>
  </si>
  <si>
    <t>éuseyğ zıp'. gl.</t>
  </si>
  <si>
    <t xml:space="preserve">éuseyğe </t>
  </si>
  <si>
    <t>éutığ zıp'. gl.</t>
  </si>
  <si>
    <t xml:space="preserve">éutığ </t>
  </si>
  <si>
    <t xml:space="preserve">éutın </t>
  </si>
  <si>
    <t>éutxığ zıp'. gl.</t>
  </si>
  <si>
    <t xml:space="preserve">éutxığe </t>
  </si>
  <si>
    <t xml:space="preserve">éuteç'ığ </t>
  </si>
  <si>
    <t xml:space="preserve">éuteç'ığer </t>
  </si>
  <si>
    <t xml:space="preserve">éuçolağ </t>
  </si>
  <si>
    <t xml:space="preserve">éuçolağer </t>
  </si>
  <si>
    <t xml:space="preserve">éuçolejığ </t>
  </si>
  <si>
    <t xml:space="preserve">éuçolejın </t>
  </si>
  <si>
    <t xml:space="preserve">éuşığ </t>
  </si>
  <si>
    <t xml:space="preserve">éuşığer </t>
  </si>
  <si>
    <t xml:space="preserve">éuşıyğ </t>
  </si>
  <si>
    <t xml:space="preserve">éuşıyğer </t>
  </si>
  <si>
    <t xml:space="preserve">éuuğ </t>
  </si>
  <si>
    <t xml:space="preserve">éuuğer </t>
  </si>
  <si>
    <t>éfıjağew naréç.</t>
  </si>
  <si>
    <t xml:space="preserve">éfıjen </t>
  </si>
  <si>
    <t xml:space="preserve">éfıkulağ </t>
  </si>
  <si>
    <t xml:space="preserve">éfıkulağer </t>
  </si>
  <si>
    <t xml:space="preserve">éfendı </t>
  </si>
  <si>
    <t xml:space="preserve">éfexığ </t>
  </si>
  <si>
    <t xml:space="preserve">éfexığer </t>
  </si>
  <si>
    <t xml:space="preserve">éxığ </t>
  </si>
  <si>
    <t xml:space="preserve">éh'ont'e-bjent'ığ </t>
  </si>
  <si>
    <t xml:space="preserve">éh'onığ </t>
  </si>
  <si>
    <t xml:space="preserve">éh'onığer </t>
  </si>
  <si>
    <t xml:space="preserve">éh'opsagЬ </t>
  </si>
  <si>
    <t xml:space="preserve">éh'opsağer </t>
  </si>
  <si>
    <t xml:space="preserve">éxığer </t>
  </si>
  <si>
    <t xml:space="preserve">éxıjığ </t>
  </si>
  <si>
    <t xml:space="preserve">éxığuay </t>
  </si>
  <si>
    <t xml:space="preserve">éxığoş`u </t>
  </si>
  <si>
    <t xml:space="preserve">éh'ojığ </t>
  </si>
  <si>
    <t xml:space="preserve">éh'orşereç'ığ </t>
  </si>
  <si>
    <t xml:space="preserve">éh'orşereç'ığer </t>
  </si>
  <si>
    <t xml:space="preserve">éh'oh'uğ </t>
  </si>
  <si>
    <t xml:space="preserve">éh'oh'uğer </t>
  </si>
  <si>
    <t xml:space="preserve">éh'uağ </t>
  </si>
  <si>
    <t xml:space="preserve">éh'uağer </t>
  </si>
  <si>
    <t xml:space="preserve">éh'uğ </t>
  </si>
  <si>
    <t xml:space="preserve">éh'ulagЬ </t>
  </si>
  <si>
    <t xml:space="preserve">éh'ump'ığ </t>
  </si>
  <si>
    <t xml:space="preserve">éh'ump'ığer </t>
  </si>
  <si>
    <t xml:space="preserve">éh'ıreh'ışağ </t>
  </si>
  <si>
    <t xml:space="preserve">éh'ıreh'ışağer </t>
  </si>
  <si>
    <t xml:space="preserve">éh'ıreh'ışal </t>
  </si>
  <si>
    <t xml:space="preserve">éh'ıjewağ </t>
  </si>
  <si>
    <t xml:space="preserve">éh'ıjewağer </t>
  </si>
  <si>
    <t xml:space="preserve">éhağuşüğuğ </t>
  </si>
  <si>
    <t xml:space="preserve">éhağuşüğuğer </t>
  </si>
  <si>
    <t xml:space="preserve">éhafığ </t>
  </si>
  <si>
    <t xml:space="preserve">éhşırağu </t>
  </si>
  <si>
    <t xml:space="preserve">éhşırığ </t>
  </si>
  <si>
    <t>éhşırığu zıp'. gl.</t>
  </si>
  <si>
    <t>éhıxığ bl. wah'. yipryiç.</t>
  </si>
  <si>
    <t xml:space="preserve">éhıxığoş`u </t>
  </si>
  <si>
    <t xml:space="preserve">éhıxığuay </t>
  </si>
  <si>
    <t xml:space="preserve">éhekuğ </t>
  </si>
  <si>
    <t xml:space="preserve">éhakuğer </t>
  </si>
  <si>
    <t xml:space="preserve">éheqo-bğuquağ </t>
  </si>
  <si>
    <t>éheç'ığ bl. wah'. yipryiç.</t>
  </si>
  <si>
    <t xml:space="preserve">és'eğuğ </t>
  </si>
  <si>
    <t xml:space="preserve">és'ekağ </t>
  </si>
  <si>
    <t xml:space="preserve">és'ekağer </t>
  </si>
  <si>
    <t xml:space="preserve">és'elışxağ </t>
  </si>
  <si>
    <t xml:space="preserve">és''es''ağ </t>
  </si>
  <si>
    <t xml:space="preserve">és''es''ağer </t>
  </si>
  <si>
    <t xml:space="preserve">éçendı </t>
  </si>
  <si>
    <t xml:space="preserve">éçepewağ </t>
  </si>
  <si>
    <t xml:space="preserve">éçağ </t>
  </si>
  <si>
    <t xml:space="preserve">éçağer </t>
  </si>
  <si>
    <t xml:space="preserve">éçejağ </t>
  </si>
  <si>
    <t xml:space="preserve">éçejağer </t>
  </si>
  <si>
    <t xml:space="preserve">éçelağ </t>
  </si>
  <si>
    <t xml:space="preserve">éçelağer </t>
  </si>
  <si>
    <t xml:space="preserve">éçexığ </t>
  </si>
  <si>
    <t xml:space="preserve">éçexığer </t>
  </si>
  <si>
    <t xml:space="preserve">éşağ </t>
  </si>
  <si>
    <t xml:space="preserve">éşağer </t>
  </si>
  <si>
    <t xml:space="preserve">éşxağ - éşüağ </t>
  </si>
  <si>
    <t xml:space="preserve">éşxe-éşü </t>
  </si>
  <si>
    <t xml:space="preserve">éşh'uheşağ </t>
  </si>
  <si>
    <t xml:space="preserve">éşh'uheşağer </t>
  </si>
  <si>
    <t xml:space="preserve">éşequağ </t>
  </si>
  <si>
    <t xml:space="preserve">éşequağer </t>
  </si>
  <si>
    <t xml:space="preserve">éşüağ </t>
  </si>
  <si>
    <t xml:space="preserve">éşüağer </t>
  </si>
  <si>
    <t xml:space="preserve">éşüaqo 1 </t>
  </si>
  <si>
    <t>éşüaqo 2</t>
  </si>
  <si>
    <t xml:space="preserve">éşüap'e </t>
  </si>
  <si>
    <t xml:space="preserve">éşütırıgЬ </t>
  </si>
  <si>
    <t xml:space="preserve">éşütırığer </t>
  </si>
  <si>
    <t xml:space="preserve">éşhepewağ </t>
  </si>
  <si>
    <t xml:space="preserve">éşheşöwağ </t>
  </si>
  <si>
    <t xml:space="preserve">éşheşıquağ </t>
  </si>
  <si>
    <t xml:space="preserve">éş`uğ </t>
  </si>
  <si>
    <t xml:space="preserve">éş`uğer </t>
  </si>
  <si>
    <t xml:space="preserve">éş`ujığ </t>
  </si>
  <si>
    <t xml:space="preserve">éşal` </t>
  </si>
  <si>
    <t>éşelağ zıp'. gl.</t>
  </si>
  <si>
    <t xml:space="preserve">éşelağe </t>
  </si>
  <si>
    <t xml:space="preserve">éağ </t>
  </si>
  <si>
    <t xml:space="preserve">éağer </t>
  </si>
  <si>
    <t xml:space="preserve">éoğu </t>
  </si>
  <si>
    <t xml:space="preserve">éoğuay </t>
  </si>
  <si>
    <t>éont'eç'ığ zıp', gl.</t>
  </si>
  <si>
    <t>éuap'e</t>
  </si>
  <si>
    <t xml:space="preserve">éudmıdığ </t>
  </si>
  <si>
    <t xml:space="preserve">éunç'ığ </t>
  </si>
  <si>
    <t xml:space="preserve">éunç'ığer </t>
  </si>
  <si>
    <t xml:space="preserve">éuşeşağ </t>
  </si>
  <si>
    <t xml:space="preserve">éebl'ebığ </t>
  </si>
  <si>
    <t xml:space="preserve">éebeç'ığ </t>
  </si>
  <si>
    <t xml:space="preserve">éebexığ </t>
  </si>
  <si>
    <t xml:space="preserve">éebexığer </t>
  </si>
  <si>
    <t xml:space="preserve">éezağ </t>
  </si>
  <si>
    <t xml:space="preserve">éezağer </t>
  </si>
  <si>
    <t xml:space="preserve">éezeç'ığ </t>
  </si>
  <si>
    <t xml:space="preserve">éen </t>
  </si>
  <si>
    <t xml:space="preserve">éeşhewağ </t>
  </si>
  <si>
    <t xml:space="preserve">jabz </t>
  </si>
  <si>
    <t xml:space="preserve">jay </t>
  </si>
  <si>
    <t xml:space="preserve">jak'o </t>
  </si>
  <si>
    <t xml:space="preserve">jake </t>
  </si>
  <si>
    <t xml:space="preserve">jaç'e 1 </t>
  </si>
  <si>
    <t xml:space="preserve">jaç'e 2 </t>
  </si>
  <si>
    <t xml:space="preserve">jale </t>
  </si>
  <si>
    <t xml:space="preserve">jane </t>
  </si>
  <si>
    <t xml:space="preserve">jant' </t>
  </si>
  <si>
    <t xml:space="preserve">jape </t>
  </si>
  <si>
    <t xml:space="preserve">jaşü </t>
  </si>
  <si>
    <t xml:space="preserve">jaş`u </t>
  </si>
  <si>
    <t>jğanç méjd.</t>
  </si>
  <si>
    <t xml:space="preserve">jığe </t>
  </si>
  <si>
    <t xml:space="preserve">jığer </t>
  </si>
  <si>
    <t xml:space="preserve">jın </t>
  </si>
  <si>
    <t xml:space="preserve">je 1 </t>
  </si>
  <si>
    <t xml:space="preserve">je 2 </t>
  </si>
  <si>
    <t xml:space="preserve">jeğu 1 </t>
  </si>
  <si>
    <t xml:space="preserve">jeğu 2 </t>
  </si>
  <si>
    <t xml:space="preserve">jeğub </t>
  </si>
  <si>
    <t xml:space="preserve">jedyiğeh'uağ </t>
  </si>
  <si>
    <t xml:space="preserve">jedyiğeh'uağer </t>
  </si>
  <si>
    <t xml:space="preserve">jedyik'uağ </t>
  </si>
  <si>
    <t xml:space="preserve">jedyik'uağer </t>
  </si>
  <si>
    <t xml:space="preserve">jedyiç'ağ </t>
  </si>
  <si>
    <t xml:space="preserve">jedyiç'ağer </t>
  </si>
  <si>
    <t xml:space="preserve">jedyil'hağ </t>
  </si>
  <si>
    <t xml:space="preserve">jedyil'hağer </t>
  </si>
  <si>
    <t xml:space="preserve">jedyil'hejığ </t>
  </si>
  <si>
    <t xml:space="preserve">jedyixığ </t>
  </si>
  <si>
    <t xml:space="preserve">jedyixığer </t>
  </si>
  <si>
    <t xml:space="preserve">jığebıb </t>
  </si>
  <si>
    <t xml:space="preserve">jığebıw </t>
  </si>
  <si>
    <t xml:space="preserve">jığeşüy </t>
  </si>
  <si>
    <t xml:space="preserve">jızepéu </t>
  </si>
  <si>
    <t xml:space="preserve">jık'orén </t>
  </si>
  <si>
    <t xml:space="preserve">jıkuh </t>
  </si>
  <si>
    <t xml:space="preserve">jıway </t>
  </si>
  <si>
    <t xml:space="preserve">jıf </t>
  </si>
  <si>
    <t xml:space="preserve">jıharz </t>
  </si>
  <si>
    <t xml:space="preserve">jışhal </t>
  </si>
  <si>
    <t>jışe</t>
  </si>
  <si>
    <t>jıo</t>
  </si>
  <si>
    <t>jew naréçyié</t>
  </si>
  <si>
    <t xml:space="preserve">jewğuac </t>
  </si>
  <si>
    <t xml:space="preserve">zabastovk </t>
  </si>
  <si>
    <t xml:space="preserve">zagranyis' </t>
  </si>
  <si>
    <t>zağore naréç</t>
  </si>
  <si>
    <t xml:space="preserve">zaé </t>
  </si>
  <si>
    <t xml:space="preserve">zaém </t>
  </si>
  <si>
    <t xml:space="preserve">zakaz </t>
  </si>
  <si>
    <t xml:space="preserve">zak'on </t>
  </si>
  <si>
    <t xml:space="preserve">zakr </t>
  </si>
  <si>
    <t xml:space="preserve">zako </t>
  </si>
  <si>
    <t>zaç' guşıeğus</t>
  </si>
  <si>
    <t xml:space="preserve">zaqo </t>
  </si>
  <si>
    <t xml:space="preserve">zale </t>
  </si>
  <si>
    <t>zale</t>
  </si>
  <si>
    <t xml:space="preserve">zam </t>
  </si>
  <si>
    <t xml:space="preserve">zande </t>
  </si>
  <si>
    <t xml:space="preserve">zanç'e </t>
  </si>
  <si>
    <t>zanç'ew naréç</t>
  </si>
  <si>
    <t xml:space="preserve">zane </t>
  </si>
  <si>
    <t xml:space="preserve">zawo </t>
  </si>
  <si>
    <t xml:space="preserve">zawoçnyik </t>
  </si>
  <si>
    <t xml:space="preserve">zapad </t>
  </si>
  <si>
    <t xml:space="preserve">zafe </t>
  </si>
  <si>
    <t>zaşeu naréç</t>
  </si>
  <si>
    <t>zaşew naréç</t>
  </si>
  <si>
    <t xml:space="preserve">zao </t>
  </si>
  <si>
    <t xml:space="preserve">zdyişağ </t>
  </si>
  <si>
    <t>zéqo</t>
  </si>
  <si>
    <t xml:space="preserve">zéqol` </t>
  </si>
  <si>
    <t xml:space="preserve">zéquağe </t>
  </si>
  <si>
    <t xml:space="preserve">zéquağer </t>
  </si>
  <si>
    <t xml:space="preserve">zéqon </t>
  </si>
  <si>
    <t xml:space="preserve">zéquaç'e </t>
  </si>
  <si>
    <t xml:space="preserve">zéph'on </t>
  </si>
  <si>
    <t>zéph'uağ bl. wah'. yipryiç</t>
  </si>
  <si>
    <t xml:space="preserve">zéph'uaqo </t>
  </si>
  <si>
    <t>zéph'uaqo</t>
  </si>
  <si>
    <t>zéfağ bl. wah'. yipryiç</t>
  </si>
  <si>
    <t xml:space="preserve">zéfaç'e </t>
  </si>
  <si>
    <t xml:space="preserve">zéfen </t>
  </si>
  <si>
    <t xml:space="preserve">zéhaç'e </t>
  </si>
  <si>
    <t xml:space="preserve">zéhan </t>
  </si>
  <si>
    <t>zéheğoş`u</t>
  </si>
  <si>
    <t>zéheğuay</t>
  </si>
  <si>
    <t xml:space="preserve">zéçağe </t>
  </si>
  <si>
    <t xml:space="preserve">zéçen </t>
  </si>
  <si>
    <t>zéşeğoş`u</t>
  </si>
  <si>
    <t>zéşeğuay</t>
  </si>
  <si>
    <t xml:space="preserve">zéşen </t>
  </si>
  <si>
    <t>zyi</t>
  </si>
  <si>
    <t xml:space="preserve">zyiğeakılıgЬ </t>
  </si>
  <si>
    <t xml:space="preserve">zyiğebzexığ </t>
  </si>
  <si>
    <t xml:space="preserve">zyiğebıl'ığ </t>
  </si>
  <si>
    <t xml:space="preserve">zyiğebıl'ıjığ </t>
  </si>
  <si>
    <t xml:space="preserve">zyiğebıl'ın </t>
  </si>
  <si>
    <t xml:space="preserve">zyiğebıyauğ </t>
  </si>
  <si>
    <t xml:space="preserve">zyiğebelıhağ </t>
  </si>
  <si>
    <t xml:space="preserve">zyiğegujoşağ </t>
  </si>
  <si>
    <t xml:space="preserve">zyiğegujwağ </t>
  </si>
  <si>
    <t xml:space="preserve">zyiğegupsefığ </t>
  </si>
  <si>
    <t xml:space="preserve">zyiğegupsefıjığ </t>
  </si>
  <si>
    <t xml:space="preserve">zyiğegupsefın </t>
  </si>
  <si>
    <t xml:space="preserve">zyiğegusağ </t>
  </si>
  <si>
    <t xml:space="preserve">zyiğegusen </t>
  </si>
  <si>
    <t xml:space="preserve">zyiğeğuğ </t>
  </si>
  <si>
    <t xml:space="preserve">zyiğeğuşıjığ </t>
  </si>
  <si>
    <t xml:space="preserve">zyiğeğıç'ığ </t>
  </si>
  <si>
    <t xml:space="preserve">zyiğeğıç'ın </t>
  </si>
  <si>
    <t xml:space="preserve">zyiğedélejığ </t>
  </si>
  <si>
    <t xml:space="preserve">zyiğedımp'ığ </t>
  </si>
  <si>
    <t xml:space="preserve">zyiğedımp'ın </t>
  </si>
  <si>
    <t xml:space="preserve">zyiğedeoh'uğ </t>
  </si>
  <si>
    <t xml:space="preserve">zyiğeceguç'ığ </t>
  </si>
  <si>
    <t xml:space="preserve">zyiğeceguç'ın </t>
  </si>
  <si>
    <t xml:space="preserve">zyiğecelağ </t>
  </si>
  <si>
    <t xml:space="preserve">zyigЬeéjığ </t>
  </si>
  <si>
    <t xml:space="preserve">zyiğejığ </t>
  </si>
  <si>
    <t xml:space="preserve">zyiğejıbğewağ </t>
  </si>
  <si>
    <t xml:space="preserve">zyiğezağ </t>
  </si>
  <si>
    <t xml:space="preserve">zyiğezejığ </t>
  </si>
  <si>
    <t xml:space="preserve">zyiğezen </t>
  </si>
  <si>
    <t xml:space="preserve">zyiğezefağ </t>
  </si>
  <si>
    <t xml:space="preserve">zyiğekığ </t>
  </si>
  <si>
    <t xml:space="preserve">zyiğekebzağ </t>
  </si>
  <si>
    <t xml:space="preserve">zyiğeqodığ </t>
  </si>
  <si>
    <t xml:space="preserve">zyiğeqodıjığ </t>
  </si>
  <si>
    <t xml:space="preserve">zyiğeç'ıtağ </t>
  </si>
  <si>
    <t xml:space="preserve">zyiğeç'elağ </t>
  </si>
  <si>
    <t xml:space="preserve">zyiğelağ </t>
  </si>
  <si>
    <t xml:space="preserve">zyiğelıs''ağ </t>
  </si>
  <si>
    <t xml:space="preserve">zyiğelen </t>
  </si>
  <si>
    <t xml:space="preserve">zyiğel'ep'ağ </t>
  </si>
  <si>
    <t xml:space="preserve">zyiğel'ep'ejığ </t>
  </si>
  <si>
    <t xml:space="preserve">zyiğel'etağ </t>
  </si>
  <si>
    <t xml:space="preserve">zyiğel`ığ </t>
  </si>
  <si>
    <t xml:space="preserve">zyiğel`ıdeğuğ </t>
  </si>
  <si>
    <t xml:space="preserve">zyiğelejığ </t>
  </si>
  <si>
    <t xml:space="preserve">zyiğemısağ </t>
  </si>
  <si>
    <t xml:space="preserve">zyiğemeç'eşxığ </t>
  </si>
  <si>
    <t xml:space="preserve">zyiğemeleç'elağ </t>
  </si>
  <si>
    <t xml:space="preserve">zyiğemexığ </t>
  </si>
  <si>
    <t xml:space="preserve">zyiğeneç'ığ </t>
  </si>
  <si>
    <t xml:space="preserve">zyiğenewtxağ </t>
  </si>
  <si>
    <t xml:space="preserve">zyiğepsç'ığ </t>
  </si>
  <si>
    <t xml:space="preserve">zyiğepsefığ </t>
  </si>
  <si>
    <t xml:space="preserve">zyiğepsefıjığ </t>
  </si>
  <si>
    <t xml:space="preserve">zyiğepsefın </t>
  </si>
  <si>
    <t xml:space="preserve">zyiğeph'eşağ </t>
  </si>
  <si>
    <t xml:space="preserve">zyiğepıtağ </t>
  </si>
  <si>
    <t xml:space="preserve">zyiğepıten </t>
  </si>
  <si>
    <t xml:space="preserve">zyiğepıwtıjığ </t>
  </si>
  <si>
    <t xml:space="preserve">zyiğepeg'ağ </t>
  </si>
  <si>
    <t xml:space="preserve">zyigЬepeg'en </t>
  </si>
  <si>
    <t xml:space="preserve">zyiğepeşağ </t>
  </si>
  <si>
    <t xml:space="preserve">zyiğepeşen </t>
  </si>
  <si>
    <t xml:space="preserve">zyiğep'erep'ağ </t>
  </si>
  <si>
    <t xml:space="preserve">zyiğerezağ </t>
  </si>
  <si>
    <t xml:space="preserve">zyiğerezen </t>
  </si>
  <si>
    <t xml:space="preserve">zyiğerehatığ </t>
  </si>
  <si>
    <t xml:space="preserve">zyiğerehatın </t>
  </si>
  <si>
    <t xml:space="preserve">zyiğesağ </t>
  </si>
  <si>
    <t xml:space="preserve">zyiğesımecağ </t>
  </si>
  <si>
    <t xml:space="preserve">zyiğesısığ </t>
  </si>
  <si>
    <t xml:space="preserve">zyiğesen </t>
  </si>
  <si>
    <t xml:space="preserve">zyiğetumığ </t>
  </si>
  <si>
    <t xml:space="preserve">zyiğeth'ağ </t>
  </si>
  <si>
    <t xml:space="preserve">zyiğeth'en </t>
  </si>
  <si>
    <t xml:space="preserve">zyiğetınçığ </t>
  </si>
  <si>
    <t xml:space="preserve">zyiğetetejığ </t>
  </si>
  <si>
    <t xml:space="preserve">zyiğewberepşığ </t>
  </si>
  <si>
    <t xml:space="preserve">zyiğewberes'ığ </t>
  </si>
  <si>
    <t xml:space="preserve">zyiğewkepığ </t>
  </si>
  <si>
    <t xml:space="preserve">zyiğewqoreyğ </t>
  </si>
  <si>
    <t xml:space="preserve">zyiğewqoreyn </t>
  </si>
  <si>
    <t xml:space="preserve">zyiğewç'ıtağ </t>
  </si>
  <si>
    <t xml:space="preserve">zyiğewlewjığ </t>
  </si>
  <si>
    <t xml:space="preserve">zyiğewneh'ujığ </t>
  </si>
  <si>
    <t xml:space="preserve">zyiğewneh'ujın </t>
  </si>
  <si>
    <t xml:space="preserve">zyiğewperes'ığ </t>
  </si>
  <si>
    <t xml:space="preserve">zyiğewtek'orepşığ </t>
  </si>
  <si>
    <t xml:space="preserve">zyiğewteşüağ </t>
  </si>
  <si>
    <t xml:space="preserve">zyiğews''ınığ </t>
  </si>
  <si>
    <t xml:space="preserve">zyiğewçıeteğağ </t>
  </si>
  <si>
    <t xml:space="preserve">zyiğewşoyijığ </t>
  </si>
  <si>
    <t xml:space="preserve">zyiğefebağ </t>
  </si>
  <si>
    <t xml:space="preserve">zyiğefeben </t>
  </si>
  <si>
    <t xml:space="preserve">zyiğexefağ </t>
  </si>
  <si>
    <t xml:space="preserve">zyiğeh'ujığ </t>
  </si>
  <si>
    <t xml:space="preserve">zyiğeh'ıyağ </t>
  </si>
  <si>
    <t xml:space="preserve">zyiğehazırığ </t>
  </si>
  <si>
    <t xml:space="preserve">zyiğehazırın </t>
  </si>
  <si>
    <t xml:space="preserve">zyiğeheç'ağ </t>
  </si>
  <si>
    <t xml:space="preserve">zyiğes''ıquğ </t>
  </si>
  <si>
    <t xml:space="preserve">zyiğes''ıqun </t>
  </si>
  <si>
    <t xml:space="preserve">zyiğeçanığ </t>
  </si>
  <si>
    <t xml:space="preserve">zyiğeçeph'ığ </t>
  </si>
  <si>
    <t xml:space="preserve">zyiğeçeph'ıjığ </t>
  </si>
  <si>
    <t xml:space="preserve">zyiğeçeh'uğ </t>
  </si>
  <si>
    <t xml:space="preserve">zyiğeşxeç'ığ </t>
  </si>
  <si>
    <t xml:space="preserve">zyiğeşxeç'ıjığ </t>
  </si>
  <si>
    <t xml:space="preserve">zyiğeşenıçağ </t>
  </si>
  <si>
    <t xml:space="preserve">zyiğeşenış`uağ </t>
  </si>
  <si>
    <t xml:space="preserve">zyiğeşöç'ığ </t>
  </si>
  <si>
    <t xml:space="preserve">zyiğeşöç'ın </t>
  </si>
  <si>
    <t xml:space="preserve">zyiğeşüjığ </t>
  </si>
  <si>
    <t xml:space="preserve">zyiğeşebagЬ </t>
  </si>
  <si>
    <t xml:space="preserve">zyiğeşojığ </t>
  </si>
  <si>
    <t xml:space="preserve">zyiğeşojın </t>
  </si>
  <si>
    <t xml:space="preserve">zyiğeşeğojığ </t>
  </si>
  <si>
    <t xml:space="preserve">zyiğeştejığ </t>
  </si>
  <si>
    <t xml:space="preserve">zyiğeesağ </t>
  </si>
  <si>
    <t xml:space="preserve">zyiğeesejığ </t>
  </si>
  <si>
    <t xml:space="preserve">zyideqoğu </t>
  </si>
  <si>
    <t xml:space="preserve">zyiz'ığ </t>
  </si>
  <si>
    <t xml:space="preserve">zyiz'ın </t>
  </si>
  <si>
    <t xml:space="preserve">zyil'eğujığ </t>
  </si>
  <si>
    <t xml:space="preserve">zyil'ığ </t>
  </si>
  <si>
    <t xml:space="preserve">zyil'eç'ığ </t>
  </si>
  <si>
    <t xml:space="preserve">zyil'eç'ın </t>
  </si>
  <si>
    <t xml:space="preserve">zyilejığ </t>
  </si>
  <si>
    <t xml:space="preserve">zyilejın </t>
  </si>
  <si>
    <t>zyimığedeéu naréç</t>
  </si>
  <si>
    <t>zyimışejew naréç</t>
  </si>
  <si>
    <t xml:space="preserve">zyipl'ıhağ </t>
  </si>
  <si>
    <t xml:space="preserve">zyiph'otağ </t>
  </si>
  <si>
    <t xml:space="preserve">zyistıjığ </t>
  </si>
  <si>
    <t xml:space="preserve">zyithaç'ığ </t>
  </si>
  <si>
    <t xml:space="preserve">zyitığ </t>
  </si>
  <si>
    <t xml:space="preserve">zyitın </t>
  </si>
  <si>
    <t xml:space="preserve">zyit'ıjığ </t>
  </si>
  <si>
    <t xml:space="preserve">zyit'eç'ığ </t>
  </si>
  <si>
    <t xml:space="preserve">zyit'eç'ıjığ </t>
  </si>
  <si>
    <t xml:space="preserve">zyit'eç'ıhağ </t>
  </si>
  <si>
    <t xml:space="preserve">zyiwubıjığ </t>
  </si>
  <si>
    <t xml:space="preserve">zyiwujıjığ </t>
  </si>
  <si>
    <t xml:space="preserve">zyiwujıjın </t>
  </si>
  <si>
    <t xml:space="preserve">zyiwuzendığ </t>
  </si>
  <si>
    <t xml:space="preserve">zyiwuzendın </t>
  </si>
  <si>
    <t xml:space="preserve">zyiwuzenç'ıjıgЬ </t>
  </si>
  <si>
    <t xml:space="preserve">zyiwukoşığ </t>
  </si>
  <si>
    <t xml:space="preserve">zyiwukudıyğ </t>
  </si>
  <si>
    <t xml:space="preserve">zyiwuç'ıjığ </t>
  </si>
  <si>
    <t xml:space="preserve">zyiwup'eujıgЬ </t>
  </si>
  <si>
    <t xml:space="preserve">zyiwushan </t>
  </si>
  <si>
    <t xml:space="preserve">zyiwutejığ </t>
  </si>
  <si>
    <t xml:space="preserve">zyiwutejın </t>
  </si>
  <si>
    <t xml:space="preserve">zyiwufağ </t>
  </si>
  <si>
    <t xml:space="preserve">zyiwuxıjığ </t>
  </si>
  <si>
    <t xml:space="preserve">zyiwuxıyjığ </t>
  </si>
  <si>
    <t xml:space="preserve">zyiwuxıyjın </t>
  </si>
  <si>
    <t xml:space="preserve">zyiwuh'umejığ </t>
  </si>
  <si>
    <t xml:space="preserve">zyiwuh'umejın </t>
  </si>
  <si>
    <t xml:space="preserve">zyiwuh'ıjağ </t>
  </si>
  <si>
    <t xml:space="preserve">zyiwuhağ </t>
  </si>
  <si>
    <t xml:space="preserve">zyiwuhazırığ </t>
  </si>
  <si>
    <t xml:space="preserve">zyiwus''ep'ıjığ </t>
  </si>
  <si>
    <t xml:space="preserve">zyiwuşxuğ </t>
  </si>
  <si>
    <t xml:space="preserve">zyiwuşxun </t>
  </si>
  <si>
    <t xml:space="preserve">zyiwuşetıjığ </t>
  </si>
  <si>
    <t xml:space="preserve">zyiwuşefığ </t>
  </si>
  <si>
    <t xml:space="preserve">zyiwuşefıjığ </t>
  </si>
  <si>
    <t xml:space="preserve">zyiwuşoyijığ </t>
  </si>
  <si>
    <t xml:space="preserve">zyiwuşerıhağ </t>
  </si>
  <si>
    <t xml:space="preserve">zyiwuejığ </t>
  </si>
  <si>
    <t xml:space="preserve">zyiwueşığ </t>
  </si>
  <si>
    <t xml:space="preserve">zyifızığ </t>
  </si>
  <si>
    <t xml:space="preserve">zyifepağ </t>
  </si>
  <si>
    <t xml:space="preserve">zyifepen </t>
  </si>
  <si>
    <t xml:space="preserve">zyifepejığ </t>
  </si>
  <si>
    <t xml:space="preserve">zyih'ojığ </t>
  </si>
  <si>
    <t xml:space="preserve">zyih'uğ </t>
  </si>
  <si>
    <t xml:space="preserve">zyiçünth'ejığ </t>
  </si>
  <si>
    <t xml:space="preserve">zyis''elejığ </t>
  </si>
  <si>
    <t xml:space="preserve">zyişxıhejığ </t>
  </si>
  <si>
    <t xml:space="preserve">zyiş`ığ </t>
  </si>
  <si>
    <t xml:space="preserve">zyişejığ </t>
  </si>
  <si>
    <t xml:space="preserve">zyişağ </t>
  </si>
  <si>
    <t xml:space="preserve">zyişıağ </t>
  </si>
  <si>
    <t xml:space="preserve">zyişent'ağ </t>
  </si>
  <si>
    <t xml:space="preserve">zyişeçığ </t>
  </si>
  <si>
    <t xml:space="preserve">zyiont'ağ </t>
  </si>
  <si>
    <t xml:space="preserve">zyiejağ </t>
  </si>
  <si>
    <t xml:space="preserve">zyiejen </t>
  </si>
  <si>
    <t>zı glagol pryistavk</t>
  </si>
  <si>
    <t>zı pç</t>
  </si>
  <si>
    <t xml:space="preserve">zıbğağer </t>
  </si>
  <si>
    <t>zıbğo-zıpşe pç</t>
  </si>
  <si>
    <t xml:space="preserve">zıbğu </t>
  </si>
  <si>
    <t>zıbğu-zıpş` pç</t>
  </si>
  <si>
    <t xml:space="preserve">zıbğupş` </t>
  </si>
  <si>
    <t xml:space="preserve">zıbzağer </t>
  </si>
  <si>
    <t xml:space="preserve">zıbzığer </t>
  </si>
  <si>
    <t xml:space="preserve">zıbzıtağer </t>
  </si>
  <si>
    <t xml:space="preserve">zıbzıhağer </t>
  </si>
  <si>
    <t xml:space="preserve">zıblağer </t>
  </si>
  <si>
    <t xml:space="preserve">zıbl-zıy </t>
  </si>
  <si>
    <t xml:space="preserve">zıblıy </t>
  </si>
  <si>
    <t>zıble-zıé pç</t>
  </si>
  <si>
    <t xml:space="preserve">zıgozğehağer </t>
  </si>
  <si>
    <t>zıgore mést</t>
  </si>
  <si>
    <t>zıgoreç'e</t>
  </si>
  <si>
    <t xml:space="preserve">zıgosığer </t>
  </si>
  <si>
    <t xml:space="preserve">zıgotığer </t>
  </si>
  <si>
    <t xml:space="preserve">zıgofağer </t>
  </si>
  <si>
    <t xml:space="preserve">zıgohağer </t>
  </si>
  <si>
    <t xml:space="preserve">zıguyiğehağ </t>
  </si>
  <si>
    <t xml:space="preserve">ı-zığ </t>
  </si>
  <si>
    <t>zığe zıp'. gl</t>
  </si>
  <si>
    <t xml:space="preserve">zığe </t>
  </si>
  <si>
    <t xml:space="preserve">zığebıl'ın </t>
  </si>
  <si>
    <t xml:space="preserve">zığen </t>
  </si>
  <si>
    <t xml:space="preserve">zıdyiğebıl'hağ </t>
  </si>
  <si>
    <t xml:space="preserve">zıdyiğebıl'ığ </t>
  </si>
  <si>
    <t xml:space="preserve">zıdyiğeguğ </t>
  </si>
  <si>
    <t xml:space="preserve">zıdyiğegusağ </t>
  </si>
  <si>
    <t xml:space="preserve">zıdyiğedağ </t>
  </si>
  <si>
    <t xml:space="preserve">zıdyiğeden </t>
  </si>
  <si>
    <t xml:space="preserve">zıdyiğeceguğ </t>
  </si>
  <si>
    <t xml:space="preserve">zıdyiğelejağ </t>
  </si>
  <si>
    <t xml:space="preserve">zıdyiğel'euağ </t>
  </si>
  <si>
    <t xml:space="preserve">zıdyiğepsç'ığ </t>
  </si>
  <si>
    <t xml:space="preserve">zıdyiğepşerıhağ </t>
  </si>
  <si>
    <t xml:space="preserve">zıdyiğesağ </t>
  </si>
  <si>
    <t xml:space="preserve">zıdyiğetumığ </t>
  </si>
  <si>
    <t xml:space="preserve">zıdyiğet'ağ </t>
  </si>
  <si>
    <t xml:space="preserve">zıdyiğewlewğ </t>
  </si>
  <si>
    <t xml:space="preserve">zıdyiğewl'eşöwağ </t>
  </si>
  <si>
    <t xml:space="preserve">zıdyiğefağ </t>
  </si>
  <si>
    <t xml:space="preserve">zıdyiğeşxağ </t>
  </si>
  <si>
    <t xml:space="preserve">zıdyiğeşxen </t>
  </si>
  <si>
    <t xml:space="preserve">zıdyiğeepıağ </t>
  </si>
  <si>
    <t xml:space="preserve">zıdyihığ </t>
  </si>
  <si>
    <t xml:space="preserve">zıdyiştağ </t>
  </si>
  <si>
    <t xml:space="preserve">zıdyişağ </t>
  </si>
  <si>
    <t xml:space="preserve">zıdyişejığ </t>
  </si>
  <si>
    <t xml:space="preserve">zıdığer </t>
  </si>
  <si>
    <t xml:space="preserve">zıdıryiğehığ </t>
  </si>
  <si>
    <t xml:space="preserve">zıdıryiğeşüağ </t>
  </si>
  <si>
    <t xml:space="preserve">zıcığer </t>
  </si>
  <si>
    <t xml:space="preserve">zız'ığer </t>
  </si>
  <si>
    <t xml:space="preserve">zıjedezığer </t>
  </si>
  <si>
    <t xml:space="preserve">zıjwağer </t>
  </si>
  <si>
    <t xml:space="preserve">zıjığer </t>
  </si>
  <si>
    <t xml:space="preserve">zızğebıl'ığer </t>
  </si>
  <si>
    <t xml:space="preserve">zızğegujoşağer </t>
  </si>
  <si>
    <t xml:space="preserve">zızğegupsefığer </t>
  </si>
  <si>
    <t xml:space="preserve">zızğegusağer </t>
  </si>
  <si>
    <t xml:space="preserve">zızğeğıç'ığer </t>
  </si>
  <si>
    <t xml:space="preserve">zızğeğuşıjığer </t>
  </si>
  <si>
    <t xml:space="preserve">zızğedélejığer </t>
  </si>
  <si>
    <t xml:space="preserve">zızğedımp'ığer </t>
  </si>
  <si>
    <t xml:space="preserve">zızğedeoh'uğer </t>
  </si>
  <si>
    <t xml:space="preserve">zızğeceguç'ığer </t>
  </si>
  <si>
    <t xml:space="preserve">zızğejığer </t>
  </si>
  <si>
    <t xml:space="preserve">zızğezağer </t>
  </si>
  <si>
    <t xml:space="preserve">zızğekığer </t>
  </si>
  <si>
    <t xml:space="preserve">zızğeqodığer </t>
  </si>
  <si>
    <t xml:space="preserve">zızğelağer </t>
  </si>
  <si>
    <t xml:space="preserve">zızğelıs''ağer </t>
  </si>
  <si>
    <t xml:space="preserve">zızğel'eğuağer </t>
  </si>
  <si>
    <t xml:space="preserve">zızğelejığer </t>
  </si>
  <si>
    <t xml:space="preserve">zızğemeleç'elağer </t>
  </si>
  <si>
    <t xml:space="preserve">zızğeneç'ığer </t>
  </si>
  <si>
    <t xml:space="preserve">zızğenewtxağer </t>
  </si>
  <si>
    <t xml:space="preserve">zızğepsç'ığer </t>
  </si>
  <si>
    <t xml:space="preserve">zızğepsefığer </t>
  </si>
  <si>
    <t xml:space="preserve">zızğerehatığer </t>
  </si>
  <si>
    <t xml:space="preserve">zızğesağer </t>
  </si>
  <si>
    <t xml:space="preserve">zızğepıwtıjığer </t>
  </si>
  <si>
    <t xml:space="preserve">zızığer </t>
  </si>
  <si>
    <t xml:space="preserve">zızığesağer </t>
  </si>
  <si>
    <t xml:space="preserve">zızğetumığer </t>
  </si>
  <si>
    <t xml:space="preserve">zızğeth'ağer </t>
  </si>
  <si>
    <t xml:space="preserve">zızğewberepşığer </t>
  </si>
  <si>
    <t xml:space="preserve">zızğewkepığer </t>
  </si>
  <si>
    <t xml:space="preserve">zızğewqoreyğer </t>
  </si>
  <si>
    <t xml:space="preserve">zızğewlewjığer </t>
  </si>
  <si>
    <t xml:space="preserve">zızgЬewneh'ujığer </t>
  </si>
  <si>
    <t xml:space="preserve">zızğews''ınığer </t>
  </si>
  <si>
    <t xml:space="preserve">zızğewçıeteğağer </t>
  </si>
  <si>
    <t xml:space="preserve">zızğewşoyijığer </t>
  </si>
  <si>
    <t xml:space="preserve">zızğefebağer </t>
  </si>
  <si>
    <t xml:space="preserve">zızğeh'ujığer </t>
  </si>
  <si>
    <t xml:space="preserve">zızğehazırığer </t>
  </si>
  <si>
    <t xml:space="preserve">zızğehaç'ağer </t>
  </si>
  <si>
    <t xml:space="preserve">zızğeçeph'ığer </t>
  </si>
  <si>
    <t xml:space="preserve">zızğeşxeç'ığer </t>
  </si>
  <si>
    <t xml:space="preserve">zızğeşöç'ığer </t>
  </si>
  <si>
    <t xml:space="preserve">zızğeşeğojığer </t>
  </si>
  <si>
    <t xml:space="preserve">zızl'eç'ığer </t>
  </si>
  <si>
    <t xml:space="preserve">zızthaç'ığer </t>
  </si>
  <si>
    <t xml:space="preserve">zızıtığer </t>
  </si>
  <si>
    <t xml:space="preserve">zızıt'eç'ığer </t>
  </si>
  <si>
    <t xml:space="preserve">zızıt'eç'ıhağer </t>
  </si>
  <si>
    <t xml:space="preserve">zızıwjıjığer </t>
  </si>
  <si>
    <t xml:space="preserve">zızıwkoşığer </t>
  </si>
  <si>
    <t xml:space="preserve">zızıwkudıyğer </t>
  </si>
  <si>
    <t xml:space="preserve">zızıwtejığer </t>
  </si>
  <si>
    <t xml:space="preserve">zızıwfağer </t>
  </si>
  <si>
    <t xml:space="preserve">zızıwxıyjığer </t>
  </si>
  <si>
    <t xml:space="preserve">zızıwşetıjığer </t>
  </si>
  <si>
    <t xml:space="preserve">zızıwşefıjığer </t>
  </si>
  <si>
    <t xml:space="preserve">zızıwejığer </t>
  </si>
  <si>
    <t xml:space="preserve">zızıweşığer </t>
  </si>
  <si>
    <t xml:space="preserve">zızıfepağer </t>
  </si>
  <si>
    <t xml:space="preserve">zızıs''elejığer </t>
  </si>
  <si>
    <t xml:space="preserve">zızışxıhejığer </t>
  </si>
  <si>
    <t xml:space="preserve">zızışıağer </t>
  </si>
  <si>
    <t xml:space="preserve">zızışeçığer </t>
  </si>
  <si>
    <t xml:space="preserve">zızıejağer </t>
  </si>
  <si>
    <t xml:space="preserve">zıyğer </t>
  </si>
  <si>
    <t xml:space="preserve">zıkuyiwupç'ağ </t>
  </si>
  <si>
    <t xml:space="preserve">zıkızeryiğezeç'ığ </t>
  </si>
  <si>
    <t xml:space="preserve">zıkıryiğeph'otağ </t>
  </si>
  <si>
    <t xml:space="preserve">zık'işejığ </t>
  </si>
  <si>
    <t xml:space="preserve">zık'ietığ </t>
  </si>
  <si>
    <t xml:space="preserve">zıkezıetığer </t>
  </si>
  <si>
    <t>zıç'yi</t>
  </si>
  <si>
    <t>zıç'ı</t>
  </si>
  <si>
    <t>zıç'e</t>
  </si>
  <si>
    <t xml:space="preserve">zıl'eğuğer </t>
  </si>
  <si>
    <t xml:space="preserve">zıl'eç'ığer </t>
  </si>
  <si>
    <t xml:space="preserve">zıl'esığer </t>
  </si>
  <si>
    <t xml:space="preserve">zıl'eşüğer </t>
  </si>
  <si>
    <t xml:space="preserve">zıl`ığer </t>
  </si>
  <si>
    <t>zıpaç'e naréç</t>
  </si>
  <si>
    <t>zıparyi</t>
  </si>
  <si>
    <t xml:space="preserve">zıpyiğeqodağ </t>
  </si>
  <si>
    <t xml:space="preserve">zıpyiğeç'ığ </t>
  </si>
  <si>
    <t xml:space="preserve">zıpyiğel'ığ </t>
  </si>
  <si>
    <t xml:space="preserve">zıpyiğehağ </t>
  </si>
  <si>
    <t xml:space="preserve">zıpyişağ </t>
  </si>
  <si>
    <t>zıple-zıtfe pç</t>
  </si>
  <si>
    <t xml:space="preserve">zıryiğequğ </t>
  </si>
  <si>
    <t xml:space="preserve">zıryiğeç'ığ </t>
  </si>
  <si>
    <t xml:space="preserve">zıryiğel'eğuğ </t>
  </si>
  <si>
    <t xml:space="preserve">zıryiğesağ </t>
  </si>
  <si>
    <t xml:space="preserve">zıryiçığ </t>
  </si>
  <si>
    <t>zırız</t>
  </si>
  <si>
    <t>zırızığu</t>
  </si>
  <si>
    <t xml:space="preserve">zıtf-zıx </t>
  </si>
  <si>
    <t xml:space="preserve">zıtfıx </t>
  </si>
  <si>
    <t>zıtfe-zıxe pç</t>
  </si>
  <si>
    <t xml:space="preserve">zıtıryiğeç'ağ </t>
  </si>
  <si>
    <t xml:space="preserve">zıtıryiğewağ </t>
  </si>
  <si>
    <t xml:space="preserve">zıtıryiç'ağ </t>
  </si>
  <si>
    <t xml:space="preserve">zıtıryiç'ejığ </t>
  </si>
  <si>
    <t xml:space="preserve">zıtıryil'hağ </t>
  </si>
  <si>
    <t xml:space="preserve">zıtıryil'hajığ </t>
  </si>
  <si>
    <t xml:space="preserve">zıtıryitekuğ </t>
  </si>
  <si>
    <t xml:space="preserve">zıtıryitekuğer </t>
  </si>
  <si>
    <t xml:space="preserve">zıtıryiş`ıhağ </t>
  </si>
  <si>
    <t xml:space="preserve">zıtıryişeyağ </t>
  </si>
  <si>
    <t>zıt'o-zışe pç</t>
  </si>
  <si>
    <t xml:space="preserve">zıt'u </t>
  </si>
  <si>
    <t xml:space="preserve">zıt'u-zış </t>
  </si>
  <si>
    <t xml:space="preserve">zıt'uş </t>
  </si>
  <si>
    <t xml:space="preserve">zıwbağer </t>
  </si>
  <si>
    <t xml:space="preserve">zıwbğuğer </t>
  </si>
  <si>
    <t xml:space="preserve">zıwblağer </t>
  </si>
  <si>
    <t xml:space="preserve">zıwbığer </t>
  </si>
  <si>
    <t xml:space="preserve">zıwjğıgЬer </t>
  </si>
  <si>
    <t xml:space="preserve">zıwzendığer </t>
  </si>
  <si>
    <t xml:space="preserve">zıwkwağer </t>
  </si>
  <si>
    <t xml:space="preserve">zıwkudıyğer </t>
  </si>
  <si>
    <t xml:space="preserve">zıwç'ığer </t>
  </si>
  <si>
    <t xml:space="preserve">zıwph'uağer </t>
  </si>
  <si>
    <t xml:space="preserve">zıwpç'etağer </t>
  </si>
  <si>
    <t xml:space="preserve">zıws''ep'ıgЬer </t>
  </si>
  <si>
    <t xml:space="preserve">zıwşoyiğer </t>
  </si>
  <si>
    <t xml:space="preserve">zıweguğer </t>
  </si>
  <si>
    <t xml:space="preserve">zıfyiğegusağ </t>
  </si>
  <si>
    <t xml:space="preserve">zıfyiğezağ </t>
  </si>
  <si>
    <t xml:space="preserve">zıfyiğelağ </t>
  </si>
  <si>
    <t xml:space="preserve">zıfyiğehazırığ </t>
  </si>
  <si>
    <t xml:space="preserve">zıfyiwuhazırığ </t>
  </si>
  <si>
    <t xml:space="preserve">zıfesakığ </t>
  </si>
  <si>
    <t xml:space="preserve">zıfesakıjığ </t>
  </si>
  <si>
    <t xml:space="preserve">zıxaryiğetxağ </t>
  </si>
  <si>
    <t xml:space="preserve">zıxaryiğetxıç'ığ </t>
  </si>
  <si>
    <t xml:space="preserve">zıxaryiğexığ </t>
  </si>
  <si>
    <t xml:space="preserve">zıx-zıbl </t>
  </si>
  <si>
    <t xml:space="preserve">zıxyiğeç'ağ </t>
  </si>
  <si>
    <t xml:space="preserve">zıxyiğeç'ığ </t>
  </si>
  <si>
    <t xml:space="preserve">zıxyiğehağ </t>
  </si>
  <si>
    <t xml:space="preserve">zıxyidağ </t>
  </si>
  <si>
    <t xml:space="preserve">zıxyidağer </t>
  </si>
  <si>
    <t xml:space="preserve">zıxyiz'ağ </t>
  </si>
  <si>
    <t xml:space="preserve">zıxyiz'ejığ </t>
  </si>
  <si>
    <t xml:space="preserve">zıxyiz'en </t>
  </si>
  <si>
    <t xml:space="preserve">zıxyis''enth'uç'ığ </t>
  </si>
  <si>
    <t xml:space="preserve">zıxyişağ, </t>
  </si>
  <si>
    <t xml:space="preserve">zıxyişağe </t>
  </si>
  <si>
    <t xml:space="preserve">zıxıbl </t>
  </si>
  <si>
    <t>zıxe-zıble pç</t>
  </si>
  <si>
    <t xml:space="preserve">zıxezız'ağer </t>
  </si>
  <si>
    <t>zıs'yi</t>
  </si>
  <si>
    <t>zıç-zıpçeğou naréç</t>
  </si>
  <si>
    <t xml:space="preserve">zıçeth'ağer </t>
  </si>
  <si>
    <t xml:space="preserve">zışharyiğexığ </t>
  </si>
  <si>
    <t xml:space="preserve">zışharyiğexın </t>
  </si>
  <si>
    <t xml:space="preserve">zışoş`ıjığ </t>
  </si>
  <si>
    <t xml:space="preserve">zış`uyiğebıl'ığ </t>
  </si>
  <si>
    <t xml:space="preserve">zış`uyiğegusağ </t>
  </si>
  <si>
    <t xml:space="preserve">zış`uyiğepsefığ </t>
  </si>
  <si>
    <t xml:space="preserve">zış`ığer </t>
  </si>
  <si>
    <t xml:space="preserve">zış`ıjığer </t>
  </si>
  <si>
    <t xml:space="preserve">zış-zıpl` </t>
  </si>
  <si>
    <t xml:space="preserve">zışyiğeğupşağ </t>
  </si>
  <si>
    <t xml:space="preserve">zışyiz'ığ </t>
  </si>
  <si>
    <t xml:space="preserve">zışyiz'ıyağ </t>
  </si>
  <si>
    <t xml:space="preserve">zışyil'ağ </t>
  </si>
  <si>
    <t xml:space="preserve">zışyil'ağer </t>
  </si>
  <si>
    <t xml:space="preserve">zışyil'ejığ </t>
  </si>
  <si>
    <t xml:space="preserve">zışyil'ejığer </t>
  </si>
  <si>
    <t xml:space="preserve">zışyixığ </t>
  </si>
  <si>
    <t xml:space="preserve">zışyixığer </t>
  </si>
  <si>
    <t xml:space="preserve">zışyixın </t>
  </si>
  <si>
    <t xml:space="preserve">zışızız'ıyağer </t>
  </si>
  <si>
    <t xml:space="preserve">zışızıl'ağer </t>
  </si>
  <si>
    <t xml:space="preserve">zışıpl` </t>
  </si>
  <si>
    <t>zışe-zıple pç</t>
  </si>
  <si>
    <t xml:space="preserve">zıuağer </t>
  </si>
  <si>
    <t xml:space="preserve">zıubzeéjığ </t>
  </si>
  <si>
    <t xml:space="preserve">zıuyil'eşüağ </t>
  </si>
  <si>
    <t xml:space="preserve">zıul'eç'ıhejığ </t>
  </si>
  <si>
    <t>ze</t>
  </si>
  <si>
    <t>ze guşıeğus</t>
  </si>
  <si>
    <t>ze pç</t>
  </si>
  <si>
    <t xml:space="preserve">zebg'iryifığ </t>
  </si>
  <si>
    <t xml:space="preserve">zebg'iryifığer </t>
  </si>
  <si>
    <t xml:space="preserve">zebg'irızığ </t>
  </si>
  <si>
    <t xml:space="preserve">zebg'irızığer </t>
  </si>
  <si>
    <t xml:space="preserve">zebg'irızın </t>
  </si>
  <si>
    <t xml:space="preserve">zebg'irıç'ığ </t>
  </si>
  <si>
    <t xml:space="preserve">zebg'irıç'ıjığ </t>
  </si>
  <si>
    <t xml:space="preserve">zebg'irıtekuğ </t>
  </si>
  <si>
    <t xml:space="preserve">zebg'irıçığ </t>
  </si>
  <si>
    <t xml:space="preserve">zebg'irıçığer </t>
  </si>
  <si>
    <t xml:space="preserve">zebğodetığ </t>
  </si>
  <si>
    <t xml:space="preserve">zebğodetığexer </t>
  </si>
  <si>
    <t>zebğuzenat' zıp'. gl</t>
  </si>
  <si>
    <t xml:space="preserve">zeblağex </t>
  </si>
  <si>
    <t xml:space="preserve">zeblyixığ </t>
  </si>
  <si>
    <t xml:space="preserve">zeblyih'uğaç' </t>
  </si>
  <si>
    <t xml:space="preserve">zeblyih'uğ </t>
  </si>
  <si>
    <t xml:space="preserve">zeblyih'uğer </t>
  </si>
  <si>
    <t xml:space="preserve">zeblyih'ujığ </t>
  </si>
  <si>
    <t xml:space="preserve">zeblyih'un </t>
  </si>
  <si>
    <t xml:space="preserve">zeblyişığe </t>
  </si>
  <si>
    <t xml:space="preserve">zeblyişığer </t>
  </si>
  <si>
    <t xml:space="preserve">zeblıryiğeh'uğ </t>
  </si>
  <si>
    <t xml:space="preserve">zeblejığe </t>
  </si>
  <si>
    <t xml:space="preserve">zebleç'ığo </t>
  </si>
  <si>
    <t xml:space="preserve">zebleç'ıp'e </t>
  </si>
  <si>
    <t>zebleh'uğoş`u</t>
  </si>
  <si>
    <t>zebleh'uğuay</t>
  </si>
  <si>
    <t xml:space="preserve">zebleşın </t>
  </si>
  <si>
    <t xml:space="preserve">zebenığex </t>
  </si>
  <si>
    <t>zegodağe zıp'. gl</t>
  </si>
  <si>
    <t>zegodejığ zıp'. gl</t>
  </si>
  <si>
    <t xml:space="preserve">zegodejın </t>
  </si>
  <si>
    <t xml:space="preserve">zegozığ </t>
  </si>
  <si>
    <t xml:space="preserve">zegozığer </t>
  </si>
  <si>
    <t xml:space="preserve">zegozıpxağer </t>
  </si>
  <si>
    <t xml:space="preserve">zegozıxığer </t>
  </si>
  <si>
    <t xml:space="preserve">zegoç'ağe </t>
  </si>
  <si>
    <t xml:space="preserve">zegoç'ağer </t>
  </si>
  <si>
    <t xml:space="preserve">zegoç'ığ </t>
  </si>
  <si>
    <t xml:space="preserve">zegoç'ığer </t>
  </si>
  <si>
    <t xml:space="preserve">zegolelığ </t>
  </si>
  <si>
    <t xml:space="preserve">zegoleth'ığ </t>
  </si>
  <si>
    <t xml:space="preserve">zegoleth'ığer </t>
  </si>
  <si>
    <t xml:space="preserve">zegol'ığe </t>
  </si>
  <si>
    <t xml:space="preserve">zegonesığex </t>
  </si>
  <si>
    <t>zegopxağ</t>
  </si>
  <si>
    <t xml:space="preserve">zegopxeğe </t>
  </si>
  <si>
    <t xml:space="preserve">zegopxen </t>
  </si>
  <si>
    <t>zegorem naréç</t>
  </si>
  <si>
    <t xml:space="preserve">zegosığe </t>
  </si>
  <si>
    <t xml:space="preserve">zegosığexer </t>
  </si>
  <si>
    <t>zegotxağex</t>
  </si>
  <si>
    <t xml:space="preserve">zegotxağexer </t>
  </si>
  <si>
    <t xml:space="preserve">zegotığ </t>
  </si>
  <si>
    <t>zegotew naréç</t>
  </si>
  <si>
    <t xml:space="preserve">zegotığexer </t>
  </si>
  <si>
    <t xml:space="preserve">zegoutığ </t>
  </si>
  <si>
    <t xml:space="preserve">zegoutığer </t>
  </si>
  <si>
    <t xml:space="preserve">zegoutın </t>
  </si>
  <si>
    <t xml:space="preserve">zegofağe </t>
  </si>
  <si>
    <t xml:space="preserve">zegofağer </t>
  </si>
  <si>
    <t xml:space="preserve">zegouçüağex </t>
  </si>
  <si>
    <t xml:space="preserve">zegouçüağexer </t>
  </si>
  <si>
    <t xml:space="preserve">zegohağe </t>
  </si>
  <si>
    <t xml:space="preserve">zegohağexer </t>
  </si>
  <si>
    <t xml:space="preserve">zegohan </t>
  </si>
  <si>
    <t>zegoşağe zıp'. gl</t>
  </si>
  <si>
    <t xml:space="preserve">zegoşağe </t>
  </si>
  <si>
    <t xml:space="preserve">zeguyidağ </t>
  </si>
  <si>
    <t xml:space="preserve">zeguyiz'ağ </t>
  </si>
  <si>
    <t xml:space="preserve">zeguyiz'ağer </t>
  </si>
  <si>
    <t xml:space="preserve">zeguyil'hağe </t>
  </si>
  <si>
    <t xml:space="preserve">zeguyil'hağer </t>
  </si>
  <si>
    <t xml:space="preserve">zeguyipxağe </t>
  </si>
  <si>
    <t xml:space="preserve">zeguyips'ağ </t>
  </si>
  <si>
    <t xml:space="preserve">zeguyips'ağer </t>
  </si>
  <si>
    <t xml:space="preserve">zeguyitxağ </t>
  </si>
  <si>
    <t xml:space="preserve">zeguyith'ığ </t>
  </si>
  <si>
    <t xml:space="preserve">zeguyith'ığer </t>
  </si>
  <si>
    <t xml:space="preserve">zeguyiwutığ </t>
  </si>
  <si>
    <t xml:space="preserve">zeguyiwutığer </t>
  </si>
  <si>
    <t xml:space="preserve">zeguyiwutın </t>
  </si>
  <si>
    <t xml:space="preserve">zeguyifığ </t>
  </si>
  <si>
    <t xml:space="preserve">zeguyixığ </t>
  </si>
  <si>
    <t xml:space="preserve">zeguyiçığ </t>
  </si>
  <si>
    <t xml:space="preserve">zeguyişığ </t>
  </si>
  <si>
    <t xml:space="preserve">zeguyişeyğ </t>
  </si>
  <si>
    <t xml:space="preserve">zeguyiulağ </t>
  </si>
  <si>
    <t xml:space="preserve">zeguyiulağer </t>
  </si>
  <si>
    <t xml:space="preserve">zegurıuağex </t>
  </si>
  <si>
    <t xml:space="preserve">zegurıon </t>
  </si>
  <si>
    <t xml:space="preserve">zeğogoğu </t>
  </si>
  <si>
    <t>zeğodedere naréç</t>
  </si>
  <si>
    <t>zeğoç'ı</t>
  </si>
  <si>
    <t xml:space="preserve">zeğoç'ıp'e </t>
  </si>
  <si>
    <t xml:space="preserve">zeğuneğu </t>
  </si>
  <si>
    <t>zeğı</t>
  </si>
  <si>
    <t>zeğezefağe zıp'. gl</t>
  </si>
  <si>
    <t xml:space="preserve">zeğezefağ </t>
  </si>
  <si>
    <t>zeğequğe</t>
  </si>
  <si>
    <t>zeğel'ağe zap'. gl</t>
  </si>
  <si>
    <t xml:space="preserve">zeğel'ap'e </t>
  </si>
  <si>
    <t>zeğepeşığe bl. wah'. yipryiç</t>
  </si>
  <si>
    <t>zeğefağe</t>
  </si>
  <si>
    <t xml:space="preserve">zeğefaqo </t>
  </si>
  <si>
    <t xml:space="preserve">zeğefen </t>
  </si>
  <si>
    <t xml:space="preserve">zeğeşen </t>
  </si>
  <si>
    <t xml:space="preserve">zedağequağ </t>
  </si>
  <si>
    <t xml:space="preserve">zedağelağ </t>
  </si>
  <si>
    <t xml:space="preserve">zedağepsığ </t>
  </si>
  <si>
    <t xml:space="preserve">zedağeh'uğ </t>
  </si>
  <si>
    <t xml:space="preserve">zedağeşxağ </t>
  </si>
  <si>
    <t xml:space="preserve">zedağeşağ </t>
  </si>
  <si>
    <t xml:space="preserve">zedağeuağ </t>
  </si>
  <si>
    <t xml:space="preserve">zedağeuğ </t>
  </si>
  <si>
    <t xml:space="preserve">zedacığ </t>
  </si>
  <si>
    <t xml:space="preserve">zedayğ </t>
  </si>
  <si>
    <t xml:space="preserve">zedalejığ </t>
  </si>
  <si>
    <t xml:space="preserve">zedal'eğuğ </t>
  </si>
  <si>
    <t xml:space="preserve">zedal'eğuğer </t>
  </si>
  <si>
    <t xml:space="preserve">zedal'ıtağ </t>
  </si>
  <si>
    <t xml:space="preserve">zedapxığe </t>
  </si>
  <si>
    <t xml:space="preserve">zedap'uğe </t>
  </si>
  <si>
    <t xml:space="preserve">zedawoğoyiğ </t>
  </si>
  <si>
    <t xml:space="preserve">zedawoğoyijıgЬ </t>
  </si>
  <si>
    <t xml:space="preserve">zedawoç'ığ </t>
  </si>
  <si>
    <t xml:space="preserve">zedawopç'ağ </t>
  </si>
  <si>
    <t xml:space="preserve">zedawopsığ </t>
  </si>
  <si>
    <t xml:space="preserve">zedawosığ </t>
  </si>
  <si>
    <t xml:space="preserve">zedawotağ </t>
  </si>
  <si>
    <t xml:space="preserve">zedawotığ </t>
  </si>
  <si>
    <t xml:space="preserve">zedawoxığ </t>
  </si>
  <si>
    <t xml:space="preserve">zedawoxın </t>
  </si>
  <si>
    <t xml:space="preserve">zedawoşetığ </t>
  </si>
  <si>
    <t xml:space="preserve">zedawoşağ </t>
  </si>
  <si>
    <t xml:space="preserve">zedawoşefığ </t>
  </si>
  <si>
    <t xml:space="preserve">zedawoug'i </t>
  </si>
  <si>
    <t xml:space="preserve">zedawoeguğ </t>
  </si>
  <si>
    <t xml:space="preserve">zedébenığex </t>
  </si>
  <si>
    <t xml:space="preserve">zedécağex </t>
  </si>
  <si>
    <t xml:space="preserve">zedécağexer </t>
  </si>
  <si>
    <t xml:space="preserve">zedécen </t>
  </si>
  <si>
    <t xml:space="preserve">zedéjağex </t>
  </si>
  <si>
    <t xml:space="preserve">zedéjağexer </t>
  </si>
  <si>
    <t xml:space="preserve">zedéjen </t>
  </si>
  <si>
    <t xml:space="preserve">zedézeğığex </t>
  </si>
  <si>
    <t xml:space="preserve">zedéqolağex </t>
  </si>
  <si>
    <t xml:space="preserve">zedépl'ığex </t>
  </si>
  <si>
    <t xml:space="preserve">zedépsıxığex </t>
  </si>
  <si>
    <t xml:space="preserve">zedépsıxıjığex </t>
  </si>
  <si>
    <t xml:space="preserve">zedésığex </t>
  </si>
  <si>
    <t xml:space="preserve">zedét'ağex </t>
  </si>
  <si>
    <t xml:space="preserve">zedéxığex </t>
  </si>
  <si>
    <t xml:space="preserve">zedéşüağex </t>
  </si>
  <si>
    <t xml:space="preserve">zedéşağex </t>
  </si>
  <si>
    <t xml:space="preserve">zedéş`uğex </t>
  </si>
  <si>
    <t xml:space="preserve">zedéağex </t>
  </si>
  <si>
    <t xml:space="preserve">zedyiğeguşıağ </t>
  </si>
  <si>
    <t xml:space="preserve">zedyidağ </t>
  </si>
  <si>
    <t xml:space="preserve">zedyidağer </t>
  </si>
  <si>
    <t xml:space="preserve">zedyil'hejığ </t>
  </si>
  <si>
    <t xml:space="preserve">zedyil'hejığer </t>
  </si>
  <si>
    <t xml:space="preserve">zedyith'ığ </t>
  </si>
  <si>
    <t xml:space="preserve">zedyixığ </t>
  </si>
  <si>
    <t xml:space="preserve">zedyixığer </t>
  </si>
  <si>
    <t>zedyiştew naréç</t>
  </si>
  <si>
    <t xml:space="preserve">zedyişxığ </t>
  </si>
  <si>
    <t xml:space="preserve">zedyişxağ </t>
  </si>
  <si>
    <t xml:space="preserve">zedıç'açığ </t>
  </si>
  <si>
    <t xml:space="preserve">zedınesığex </t>
  </si>
  <si>
    <t xml:space="preserve">zedıpaçığ </t>
  </si>
  <si>
    <t>zedıpebğou naréç</t>
  </si>
  <si>
    <t>zedırğığex l'ım</t>
  </si>
  <si>
    <t xml:space="preserve">zedısığex </t>
  </si>
  <si>
    <t xml:space="preserve">zedıtıral'hağ </t>
  </si>
  <si>
    <t xml:space="preserve">zedıtıraxığ </t>
  </si>
  <si>
    <t xml:space="preserve">zedıxeağex </t>
  </si>
  <si>
    <t>zedebı</t>
  </si>
  <si>
    <t xml:space="preserve">zedebenağex </t>
  </si>
  <si>
    <t xml:space="preserve">zedeguşıağex </t>
  </si>
  <si>
    <t xml:space="preserve">zedeguşıağexer </t>
  </si>
  <si>
    <t>zededağe zıp'. gl</t>
  </si>
  <si>
    <t xml:space="preserve">zededağe </t>
  </si>
  <si>
    <t xml:space="preserve">zedeceguğex </t>
  </si>
  <si>
    <t xml:space="preserve">zedeceguğexer </t>
  </si>
  <si>
    <t xml:space="preserve">zedejağex </t>
  </si>
  <si>
    <t xml:space="preserve">zedejwağex </t>
  </si>
  <si>
    <t xml:space="preserve">zedejwağexer </t>
  </si>
  <si>
    <t xml:space="preserve">zedejığex </t>
  </si>
  <si>
    <t xml:space="preserve">zedezığ </t>
  </si>
  <si>
    <t xml:space="preserve">zedel' </t>
  </si>
  <si>
    <t xml:space="preserve">zedel'ığ </t>
  </si>
  <si>
    <t>zedel'ew narém</t>
  </si>
  <si>
    <t>zederepkew naréç</t>
  </si>
  <si>
    <t xml:space="preserve">zedewağex </t>
  </si>
  <si>
    <t xml:space="preserve">zedewağexer </t>
  </si>
  <si>
    <t xml:space="preserve">zecağex </t>
  </si>
  <si>
    <t>zeceğoğux</t>
  </si>
  <si>
    <t xml:space="preserve">zecejığex </t>
  </si>
  <si>
    <t xml:space="preserve">zecenceşığex </t>
  </si>
  <si>
    <t>zeét'uay pç</t>
  </si>
  <si>
    <t xml:space="preserve">zeju </t>
  </si>
  <si>
    <t>zejuşe</t>
  </si>
  <si>
    <t>zejuo</t>
  </si>
  <si>
    <t xml:space="preserve">zezı </t>
  </si>
  <si>
    <t xml:space="preserve">zezeğığex </t>
  </si>
  <si>
    <t xml:space="preserve">zezewağex </t>
  </si>
  <si>
    <t xml:space="preserve">zezewağexer </t>
  </si>
  <si>
    <t>zekoz'ağe zıp'. gl</t>
  </si>
  <si>
    <t xml:space="preserve">zekoz'ağe </t>
  </si>
  <si>
    <t xml:space="preserve">zekoz'en </t>
  </si>
  <si>
    <t xml:space="preserve">zekozığe </t>
  </si>
  <si>
    <t xml:space="preserve">zekonığ </t>
  </si>
  <si>
    <t xml:space="preserve">zekorıpsew </t>
  </si>
  <si>
    <t xml:space="preserve">zekotığex </t>
  </si>
  <si>
    <t xml:space="preserve">zekowjığ </t>
  </si>
  <si>
    <t xml:space="preserve">zzkoş </t>
  </si>
  <si>
    <t xml:space="preserve">zekoşnığ </t>
  </si>
  <si>
    <t>zekwabz naréç</t>
  </si>
  <si>
    <t xml:space="preserve">zekwiğel'edağ </t>
  </si>
  <si>
    <t xml:space="preserve">zekwiğel'edağer </t>
  </si>
  <si>
    <t xml:space="preserve">zekwiz'ağ </t>
  </si>
  <si>
    <t xml:space="preserve">zekwixığ </t>
  </si>
  <si>
    <t xml:space="preserve">zekwixıjığ </t>
  </si>
  <si>
    <t>zeç'aqu</t>
  </si>
  <si>
    <t xml:space="preserve">zeç'yiğeqojığ </t>
  </si>
  <si>
    <t xml:space="preserve">zeç'yiğeqojığer </t>
  </si>
  <si>
    <t xml:space="preserve">zeç'yiğeqotağ </t>
  </si>
  <si>
    <t xml:space="preserve">zeç'yiğequağ </t>
  </si>
  <si>
    <t xml:space="preserve">zeç'yiğeç'ığ </t>
  </si>
  <si>
    <t xml:space="preserve">zeç'yiğenağ </t>
  </si>
  <si>
    <t xml:space="preserve">zeç'yiğenejığ </t>
  </si>
  <si>
    <t xml:space="preserve">zeç'yiğestığ </t>
  </si>
  <si>
    <t xml:space="preserve">zzç'yidağ </t>
  </si>
  <si>
    <t xml:space="preserve">zeç'yidağer </t>
  </si>
  <si>
    <t xml:space="preserve">zeç'yidejığ </t>
  </si>
  <si>
    <t xml:space="preserve">zeç'yiz'ağ </t>
  </si>
  <si>
    <t xml:space="preserve">zeç'yil'hağ </t>
  </si>
  <si>
    <t xml:space="preserve">zeç'yil'hağer </t>
  </si>
  <si>
    <t xml:space="preserve">zeç'yil'eç'ağ </t>
  </si>
  <si>
    <t xml:space="preserve">zeç'yil'eşüağ </t>
  </si>
  <si>
    <t xml:space="preserve">zeç'yipxağ </t>
  </si>
  <si>
    <t xml:space="preserve">zeç'yiph'ığ </t>
  </si>
  <si>
    <t xml:space="preserve">zeç'yiph'enç'ağ </t>
  </si>
  <si>
    <t xml:space="preserve">zeç'yitxıhağ </t>
  </si>
  <si>
    <t xml:space="preserve">zeç'yith'ığ </t>
  </si>
  <si>
    <t xml:space="preserve">zeç'yith'ığer </t>
  </si>
  <si>
    <t xml:space="preserve">zeç'yit'upşığ </t>
  </si>
  <si>
    <t xml:space="preserve">zeç'yit'ıç'ığ </t>
  </si>
  <si>
    <t xml:space="preserve">zeç'yit'ıç'ığer </t>
  </si>
  <si>
    <t xml:space="preserve">zeç'yiwuğoyağ </t>
  </si>
  <si>
    <t xml:space="preserve">zeç'yiwutığ </t>
  </si>
  <si>
    <t xml:space="preserve">zeç'yişağe </t>
  </si>
  <si>
    <t xml:space="preserve">zeç'yişağer </t>
  </si>
  <si>
    <t xml:space="preserve">zeç'yişejığ </t>
  </si>
  <si>
    <t xml:space="preserve">zeç'yişığ </t>
  </si>
  <si>
    <t xml:space="preserve">zeç'yişığer </t>
  </si>
  <si>
    <t xml:space="preserve">zeqodılağer </t>
  </si>
  <si>
    <t xml:space="preserve">zeqoç'ığe </t>
  </si>
  <si>
    <t xml:space="preserve">zeqoç'ın </t>
  </si>
  <si>
    <t xml:space="preserve">zeqos''yidağ </t>
  </si>
  <si>
    <t xml:space="preserve">zeqos''yidağer </t>
  </si>
  <si>
    <t xml:space="preserve">zeqos''yil'hağ </t>
  </si>
  <si>
    <t xml:space="preserve">zeqos''yipxağ </t>
  </si>
  <si>
    <t xml:space="preserve">zeqos''yipxağer </t>
  </si>
  <si>
    <t xml:space="preserve">zeqos''yixığ </t>
  </si>
  <si>
    <t xml:space="preserve">zeqos''yixıjığ </t>
  </si>
  <si>
    <t xml:space="preserve">zeqos''yişıhağ </t>
  </si>
  <si>
    <t xml:space="preserve">zeqos''yişıhağer </t>
  </si>
  <si>
    <t xml:space="preserve">zeqos''yiğeçerezağ </t>
  </si>
  <si>
    <t xml:space="preserve">zeqos''ılelığ </t>
  </si>
  <si>
    <t xml:space="preserve">zeqos''ışıhağ </t>
  </si>
  <si>
    <t xml:space="preserve">zeç'ığuğex </t>
  </si>
  <si>
    <t xml:space="preserve">zeç'e </t>
  </si>
  <si>
    <t>zeç'edağe zıp'. gl</t>
  </si>
  <si>
    <t xml:space="preserve">zeç'ezığe </t>
  </si>
  <si>
    <t xml:space="preserve">zeç'eç'ağe </t>
  </si>
  <si>
    <t xml:space="preserve">zeç'eç'ağer </t>
  </si>
  <si>
    <t xml:space="preserve">zeç'eqojığe </t>
  </si>
  <si>
    <t xml:space="preserve">zeç'equağe </t>
  </si>
  <si>
    <t xml:space="preserve">zeç'enağe </t>
  </si>
  <si>
    <t xml:space="preserve">zeç'enağer </t>
  </si>
  <si>
    <t>zeç'epxağe zıp'. gl</t>
  </si>
  <si>
    <t xml:space="preserve">zeç'epxağe </t>
  </si>
  <si>
    <t>zeç'erışağew naréç</t>
  </si>
  <si>
    <t>zeç'es yizakow kaorep</t>
  </si>
  <si>
    <t>zeç'et yizakow kaorep</t>
  </si>
  <si>
    <t xml:space="preserve">zeç'yihağe </t>
  </si>
  <si>
    <t xml:space="preserve">zeç'yihejığ </t>
  </si>
  <si>
    <t xml:space="preserve">zeç'ehağex </t>
  </si>
  <si>
    <t xml:space="preserve">zeç'ehejığex </t>
  </si>
  <si>
    <t xml:space="preserve">zelegЬu </t>
  </si>
  <si>
    <t>zel' guşıeğus</t>
  </si>
  <si>
    <t>zel'ağe zıp'. gl</t>
  </si>
  <si>
    <t xml:space="preserve">zel'ağe </t>
  </si>
  <si>
    <t xml:space="preserve">zel'aşağe </t>
  </si>
  <si>
    <t xml:space="preserve">zel'aşağer </t>
  </si>
  <si>
    <t xml:space="preserve">zel'ıqojığex </t>
  </si>
  <si>
    <t xml:space="preserve">zel'ıqon </t>
  </si>
  <si>
    <t xml:space="preserve">zel'ıquağex </t>
  </si>
  <si>
    <t xml:space="preserve">zel'ıpl'ağex </t>
  </si>
  <si>
    <t xml:space="preserve">zel'ıh'uğex </t>
  </si>
  <si>
    <t xml:space="preserve">zel'ıh'uğexer </t>
  </si>
  <si>
    <t xml:space="preserve">zeman </t>
  </si>
  <si>
    <t xml:space="preserve">zemzem </t>
  </si>
  <si>
    <t>zendabzew naréç</t>
  </si>
  <si>
    <t xml:space="preserve">zenc </t>
  </si>
  <si>
    <t>zenç'abz</t>
  </si>
  <si>
    <t>zenç'abzew naréç</t>
  </si>
  <si>
    <t xml:space="preserve">zenth' </t>
  </si>
  <si>
    <t xml:space="preserve">zenıbceğu </t>
  </si>
  <si>
    <t xml:space="preserve">zenıbj </t>
  </si>
  <si>
    <t xml:space="preserve">zenekokuğex </t>
  </si>
  <si>
    <t xml:space="preserve">zeneç'ewağex </t>
  </si>
  <si>
    <t xml:space="preserve">zeneç'ewağexer </t>
  </si>
  <si>
    <t xml:space="preserve">zenzsığex </t>
  </si>
  <si>
    <t>zewoğu</t>
  </si>
  <si>
    <t xml:space="preserve">zewojığe </t>
  </si>
  <si>
    <t xml:space="preserve">zewojın </t>
  </si>
  <si>
    <t>zzozapsew naréç</t>
  </si>
  <si>
    <t xml:space="preserve">zewoç'ığe </t>
  </si>
  <si>
    <t xml:space="preserve">zewol` </t>
  </si>
  <si>
    <t xml:space="preserve">zewon </t>
  </si>
  <si>
    <t xml:space="preserve">zewoş </t>
  </si>
  <si>
    <t xml:space="preserve">zepyibzığ </t>
  </si>
  <si>
    <t xml:space="preserve">zepyiğejağ </t>
  </si>
  <si>
    <t xml:space="preserve">zepyiğezığ </t>
  </si>
  <si>
    <t xml:space="preserve">zepyiğeç'ağ </t>
  </si>
  <si>
    <t xml:space="preserve">zepyiğeç'ejığ </t>
  </si>
  <si>
    <t xml:space="preserve">zepyiğeç'ejığer </t>
  </si>
  <si>
    <t xml:space="preserve">zepyiğewğ </t>
  </si>
  <si>
    <t xml:space="preserve">zepyiğewğer </t>
  </si>
  <si>
    <t xml:space="preserve">zepyiğefağ </t>
  </si>
  <si>
    <t xml:space="preserve">zepyiğeçığ </t>
  </si>
  <si>
    <t xml:space="preserve">zepyiğeçığer </t>
  </si>
  <si>
    <t xml:space="preserve">zepyiğeşağ </t>
  </si>
  <si>
    <t xml:space="preserve">zepyiğe`ığ </t>
  </si>
  <si>
    <t xml:space="preserve">zepyiblağ </t>
  </si>
  <si>
    <t xml:space="preserve">zepyidağ </t>
  </si>
  <si>
    <t xml:space="preserve">zepyidağer </t>
  </si>
  <si>
    <t xml:space="preserve">zepyiz'ağ </t>
  </si>
  <si>
    <t xml:space="preserve">zepyiç'ığ </t>
  </si>
  <si>
    <t xml:space="preserve">zepyipl'ıhağ </t>
  </si>
  <si>
    <t xml:space="preserve">zepyil'eşüğ </t>
  </si>
  <si>
    <t xml:space="preserve">zepyipxıç'ığ </t>
  </si>
  <si>
    <t xml:space="preserve">zepyistıç'ığ </t>
  </si>
  <si>
    <t xml:space="preserve">zepyitxağ </t>
  </si>
  <si>
    <t xml:space="preserve">zepyith'ığ </t>
  </si>
  <si>
    <t xml:space="preserve">zepyith'ığer </t>
  </si>
  <si>
    <t xml:space="preserve">zepyit'ıç'ığ </t>
  </si>
  <si>
    <t xml:space="preserve">zepyit'etıç'ığ </t>
  </si>
  <si>
    <t xml:space="preserve">zepyiwupç'ığ </t>
  </si>
  <si>
    <t xml:space="preserve">zepyiwupç'ığer </t>
  </si>
  <si>
    <t xml:space="preserve">zepyiwutığ </t>
  </si>
  <si>
    <t xml:space="preserve">zepyifığex </t>
  </si>
  <si>
    <t xml:space="preserve">zepyixığ </t>
  </si>
  <si>
    <t xml:space="preserve">zepyixığer </t>
  </si>
  <si>
    <t xml:space="preserve">zepyiçığ </t>
  </si>
  <si>
    <t xml:space="preserve">zepyiçığer </t>
  </si>
  <si>
    <t xml:space="preserve">zepyişağ </t>
  </si>
  <si>
    <t xml:space="preserve">zepyişejığ </t>
  </si>
  <si>
    <t xml:space="preserve">zepyiulağ </t>
  </si>
  <si>
    <t xml:space="preserve">zepkıryixığ </t>
  </si>
  <si>
    <t xml:space="preserve">zepl'ığex </t>
  </si>
  <si>
    <t>zepl'eç'ığu</t>
  </si>
  <si>
    <t xml:space="preserve">zepl'eç'ığe </t>
  </si>
  <si>
    <t xml:space="preserve">zepl'eç'ığer </t>
  </si>
  <si>
    <t>zepstewmyi mést</t>
  </si>
  <si>
    <t xml:space="preserve">zepseredağex </t>
  </si>
  <si>
    <t xml:space="preserve">zepxığe </t>
  </si>
  <si>
    <t>zepıdağe zıp'. gl</t>
  </si>
  <si>
    <t xml:space="preserve">zepıden </t>
  </si>
  <si>
    <t xml:space="preserve">zepıcığex </t>
  </si>
  <si>
    <t>zepız'ağ zıp'. gl</t>
  </si>
  <si>
    <t>zepız'ığ zıp'. gl</t>
  </si>
  <si>
    <t xml:space="preserve">zepız'ığe </t>
  </si>
  <si>
    <t xml:space="preserve">zepız'en </t>
  </si>
  <si>
    <t xml:space="preserve">zepızığ </t>
  </si>
  <si>
    <t xml:space="preserve">zepızın </t>
  </si>
  <si>
    <t xml:space="preserve">zepıç'ağe </t>
  </si>
  <si>
    <t xml:space="preserve">zepıç'ığ </t>
  </si>
  <si>
    <t xml:space="preserve">zepıç'ığer </t>
  </si>
  <si>
    <t xml:space="preserve">zepıç'ıjığex </t>
  </si>
  <si>
    <t xml:space="preserve">zepıç'ıjığ </t>
  </si>
  <si>
    <t xml:space="preserve">zepıç'ın </t>
  </si>
  <si>
    <t xml:space="preserve">zepılelığ </t>
  </si>
  <si>
    <t xml:space="preserve">zepıl' </t>
  </si>
  <si>
    <t xml:space="preserve">zepıl'ığex </t>
  </si>
  <si>
    <t xml:space="preserve">zepıl'etığ </t>
  </si>
  <si>
    <t>zepıpxağe zıp'. gl</t>
  </si>
  <si>
    <t xml:space="preserve">zepıpxen </t>
  </si>
  <si>
    <t xml:space="preserve">zepıryiğezağ </t>
  </si>
  <si>
    <t xml:space="preserve">zepıryiz'ığ </t>
  </si>
  <si>
    <t xml:space="preserve">zepıryil'eşüğ </t>
  </si>
  <si>
    <t xml:space="preserve">zepıryifığ </t>
  </si>
  <si>
    <t xml:space="preserve">zepıryixığ </t>
  </si>
  <si>
    <t xml:space="preserve">zepıryişığ </t>
  </si>
  <si>
    <t>zepırığezağ zıp'. gl</t>
  </si>
  <si>
    <t>zepırız'ığew naréç</t>
  </si>
  <si>
    <t xml:space="preserve">zepırıç'ığ </t>
  </si>
  <si>
    <t>zepıt guşıeğus</t>
  </si>
  <si>
    <t>zepıtew naréç.</t>
  </si>
  <si>
    <t>zepıtxağe l'ım</t>
  </si>
  <si>
    <t xml:space="preserve">zepıth'ığ </t>
  </si>
  <si>
    <t xml:space="preserve">zepıt'et'ığ </t>
  </si>
  <si>
    <t xml:space="preserve">zepıwğu </t>
  </si>
  <si>
    <t xml:space="preserve">zepıwğ </t>
  </si>
  <si>
    <t xml:space="preserve">zepıwn </t>
  </si>
  <si>
    <t xml:space="preserve">zepıwtığ </t>
  </si>
  <si>
    <t xml:space="preserve">zepıfağ </t>
  </si>
  <si>
    <t xml:space="preserve">zepıxığ </t>
  </si>
  <si>
    <t xml:space="preserve">zepıçığ </t>
  </si>
  <si>
    <t>zepışxağ zıp'. gl</t>
  </si>
  <si>
    <t xml:space="preserve">zepışxeğe </t>
  </si>
  <si>
    <t xml:space="preserve">zepıuğ </t>
  </si>
  <si>
    <t>zepıulağ zıp'. gl</t>
  </si>
  <si>
    <t>zepeblağex</t>
  </si>
  <si>
    <t>zepeğuneğux</t>
  </si>
  <si>
    <t>zepezanç'e zıp'. gl</t>
  </si>
  <si>
    <t>zepezırızıx zıp'. gl</t>
  </si>
  <si>
    <t>zepezedak</t>
  </si>
  <si>
    <t xml:space="preserve">zepelıdığ </t>
  </si>
  <si>
    <t>zepelıdıjew naréç</t>
  </si>
  <si>
    <t>zepepçı</t>
  </si>
  <si>
    <t xml:space="preserve">zerağewteç'ığ </t>
  </si>
  <si>
    <t xml:space="preserve">zerar </t>
  </si>
  <si>
    <t xml:space="preserve">zercay </t>
  </si>
  <si>
    <t xml:space="preserve">zerzaç' </t>
  </si>
  <si>
    <t xml:space="preserve">zeryiğezeğığex </t>
  </si>
  <si>
    <t xml:space="preserve">zeryiğezeç'ığ </t>
  </si>
  <si>
    <t xml:space="preserve">zeryiğeqoç'ığ </t>
  </si>
  <si>
    <t xml:space="preserve">zeryiğequğex </t>
  </si>
  <si>
    <t xml:space="preserve">zeryiğel'eğuğ </t>
  </si>
  <si>
    <t xml:space="preserve">zeryiğepl'ığ </t>
  </si>
  <si>
    <t xml:space="preserve">zeryiğepeşığ </t>
  </si>
  <si>
    <t xml:space="preserve">zeryiğefağ </t>
  </si>
  <si>
    <t xml:space="preserve">zeryiğeşxığ </t>
  </si>
  <si>
    <t xml:space="preserve">zeryiğeşağ </t>
  </si>
  <si>
    <t xml:space="preserve">zeryiğeebeç'ığ </t>
  </si>
  <si>
    <t xml:space="preserve">zeryiğeezağ </t>
  </si>
  <si>
    <t xml:space="preserve">zeryiz'ağ </t>
  </si>
  <si>
    <t xml:space="preserve">zeryiz'ağe </t>
  </si>
  <si>
    <t xml:space="preserve">zeryiz'eç'ığ </t>
  </si>
  <si>
    <t>zeryil'eç'ew naréç</t>
  </si>
  <si>
    <t xml:space="preserve">zeryiwuseyğ </t>
  </si>
  <si>
    <t xml:space="preserve">zeryiwutığ </t>
  </si>
  <si>
    <t xml:space="preserve">zeryiwuteç'ığ </t>
  </si>
  <si>
    <t xml:space="preserve">zeryifağe </t>
  </si>
  <si>
    <t xml:space="preserve">zeryifağer </t>
  </si>
  <si>
    <t xml:space="preserve">zeryihağ </t>
  </si>
  <si>
    <t xml:space="preserve">zeryihağer </t>
  </si>
  <si>
    <t xml:space="preserve">zeryihan </t>
  </si>
  <si>
    <t xml:space="preserve">zeryişağ </t>
  </si>
  <si>
    <t>zerı</t>
  </si>
  <si>
    <t xml:space="preserve">zerıc </t>
  </si>
  <si>
    <t>zerıze pç</t>
  </si>
  <si>
    <t xml:space="preserve">zerıl </t>
  </si>
  <si>
    <t xml:space="preserve">zerıquağer </t>
  </si>
  <si>
    <t xml:space="preserve">zerıl'ığer </t>
  </si>
  <si>
    <t xml:space="preserve">zerınağ </t>
  </si>
  <si>
    <t xml:space="preserve">zerınağer </t>
  </si>
  <si>
    <t xml:space="preserve">zerısığer </t>
  </si>
  <si>
    <t xml:space="preserve">zerıtıgЬer </t>
  </si>
  <si>
    <t xml:space="preserve">zerıtıp' </t>
  </si>
  <si>
    <t xml:space="preserve">zerıwağe </t>
  </si>
  <si>
    <t xml:space="preserve">zerıfağer </t>
  </si>
  <si>
    <t xml:space="preserve">zerıhağer </t>
  </si>
  <si>
    <t xml:space="preserve">zerışxağer </t>
  </si>
  <si>
    <t>zere - glagol pryistavk</t>
  </si>
  <si>
    <t>zerebınew naréç</t>
  </si>
  <si>
    <t xml:space="preserve">zereğotığex </t>
  </si>
  <si>
    <t>zereğebıjotew naréç</t>
  </si>
  <si>
    <t xml:space="preserve">zereğebırsırığex </t>
  </si>
  <si>
    <t xml:space="preserve">zereğebıyauğex </t>
  </si>
  <si>
    <t xml:space="preserve">zereğegubjığex </t>
  </si>
  <si>
    <t xml:space="preserve">zereğeğığex </t>
  </si>
  <si>
    <t xml:space="preserve">zereğedélağex </t>
  </si>
  <si>
    <t xml:space="preserve">zereğek'uwağex </t>
  </si>
  <si>
    <t xml:space="preserve">zerel'eğuğex </t>
  </si>
  <si>
    <t xml:space="preserve">zerewbığex </t>
  </si>
  <si>
    <t xml:space="preserve">zerewğoyiğex </t>
  </si>
  <si>
    <t xml:space="preserve">zerewceğuğex </t>
  </si>
  <si>
    <t xml:space="preserve">zerewç'ığex </t>
  </si>
  <si>
    <t xml:space="preserve">zerewmısığex </t>
  </si>
  <si>
    <t xml:space="preserve">zerews''ep'ığex </t>
  </si>
  <si>
    <t xml:space="preserve">zerefığex </t>
  </si>
  <si>
    <t>zereh-zereşx</t>
  </si>
  <si>
    <t xml:space="preserve">zereşağex </t>
  </si>
  <si>
    <t xml:space="preserve">zereşejığex </t>
  </si>
  <si>
    <t xml:space="preserve">zesağex </t>
  </si>
  <si>
    <t xml:space="preserve">zesejığex </t>
  </si>
  <si>
    <t xml:space="preserve">zetağex </t>
  </si>
  <si>
    <t xml:space="preserve">zetébenağex </t>
  </si>
  <si>
    <t>zetéguç'ağew naréç</t>
  </si>
  <si>
    <t xml:space="preserve">zetégu`ıhağex </t>
  </si>
  <si>
    <t xml:space="preserve">zetég'iyihağex </t>
  </si>
  <si>
    <t xml:space="preserve">zetéğağex </t>
  </si>
  <si>
    <t xml:space="preserve">zetéğog'ağex </t>
  </si>
  <si>
    <t xml:space="preserve">zetéğuağ </t>
  </si>
  <si>
    <t>zetéğeşağ zıp'. gl</t>
  </si>
  <si>
    <t>zetédağe zıp'. gl</t>
  </si>
  <si>
    <t>zetécağe zıp'. gl</t>
  </si>
  <si>
    <t>zetéz'ağe zıp'. gl</t>
  </si>
  <si>
    <t xml:space="preserve">zetéz'ap'e </t>
  </si>
  <si>
    <t xml:space="preserve">zetéjeğuağ </t>
  </si>
  <si>
    <t xml:space="preserve">zetézığe </t>
  </si>
  <si>
    <t xml:space="preserve">zetézığer </t>
  </si>
  <si>
    <t xml:space="preserve">zetézız'ığer </t>
  </si>
  <si>
    <t xml:space="preserve">zetézıtekwağer </t>
  </si>
  <si>
    <t xml:space="preserve">zetézıl'hağer </t>
  </si>
  <si>
    <t xml:space="preserve">zetézıp'wağer </t>
  </si>
  <si>
    <t xml:space="preserve">zetézıth'ığer </t>
  </si>
  <si>
    <t xml:space="preserve">zetézıwtığer </t>
  </si>
  <si>
    <t xml:space="preserve">zetézıxığer </t>
  </si>
  <si>
    <t xml:space="preserve">zetézıçığer </t>
  </si>
  <si>
    <t xml:space="preserve">zetézışxağer </t>
  </si>
  <si>
    <t xml:space="preserve">zetézıulağer </t>
  </si>
  <si>
    <t xml:space="preserve">zetékağe </t>
  </si>
  <si>
    <t xml:space="preserve">zetéç' </t>
  </si>
  <si>
    <t>zetél'heğoş`u</t>
  </si>
  <si>
    <t>zetél'heğuay</t>
  </si>
  <si>
    <t>zetél'hağe zıp'. gl</t>
  </si>
  <si>
    <t xml:space="preserve">zetél'etığ </t>
  </si>
  <si>
    <t>zetél'ew naréç</t>
  </si>
  <si>
    <t xml:space="preserve">zetél`ıhağex </t>
  </si>
  <si>
    <t xml:space="preserve">zeténağe </t>
  </si>
  <si>
    <t xml:space="preserve">zetépç'ağ </t>
  </si>
  <si>
    <t xml:space="preserve">zetépç'ağer </t>
  </si>
  <si>
    <t xml:space="preserve">zetépl'ağex </t>
  </si>
  <si>
    <t xml:space="preserve">zetépsıxağex </t>
  </si>
  <si>
    <t>zetépxağe l'ım. gl</t>
  </si>
  <si>
    <t xml:space="preserve">zetépxen </t>
  </si>
  <si>
    <t>zetép'wağe zıp'. gl</t>
  </si>
  <si>
    <t>zetépş`ıç'</t>
  </si>
  <si>
    <t xml:space="preserve">zetéskıskıhağ </t>
  </si>
  <si>
    <t xml:space="preserve">zetéstıhağ </t>
  </si>
  <si>
    <t xml:space="preserve">zetéseyağ </t>
  </si>
  <si>
    <t>zetéth'uağe zıp'. gl</t>
  </si>
  <si>
    <t xml:space="preserve">zetéth'ığer </t>
  </si>
  <si>
    <t xml:space="preserve">zetéth'ığe </t>
  </si>
  <si>
    <t xml:space="preserve">zetétığ </t>
  </si>
  <si>
    <t xml:space="preserve">zetétığe </t>
  </si>
  <si>
    <t xml:space="preserve">zetéwağe </t>
  </si>
  <si>
    <t xml:space="preserve">zetéwağer </t>
  </si>
  <si>
    <t xml:space="preserve">zetéutığ </t>
  </si>
  <si>
    <t xml:space="preserve">zetéutığer </t>
  </si>
  <si>
    <t>zetéuh'umağ zıp'. gl</t>
  </si>
  <si>
    <t xml:space="preserve">zetéuhağex </t>
  </si>
  <si>
    <t xml:space="preserve">zetéuçüağ </t>
  </si>
  <si>
    <t>zetéuşüağe zıp'. gl</t>
  </si>
  <si>
    <t xml:space="preserve">zetéuuağex </t>
  </si>
  <si>
    <t xml:space="preserve">zetéuubağe </t>
  </si>
  <si>
    <t xml:space="preserve">zetéfağe </t>
  </si>
  <si>
    <t xml:space="preserve">zetéfığe </t>
  </si>
  <si>
    <t xml:space="preserve">zetéfen </t>
  </si>
  <si>
    <t>zetéxığe zıp'. gl</t>
  </si>
  <si>
    <t xml:space="preserve">zetéxın </t>
  </si>
  <si>
    <t xml:space="preserve">zetéh'uağe </t>
  </si>
  <si>
    <t xml:space="preserve">zetéhağe </t>
  </si>
  <si>
    <t xml:space="preserve">zetéçoh'uağe </t>
  </si>
  <si>
    <t xml:space="preserve">zetéçoh'uğ </t>
  </si>
  <si>
    <t xml:space="preserve">zetés''enl'ağ </t>
  </si>
  <si>
    <t xml:space="preserve">zetés''enl'ığ </t>
  </si>
  <si>
    <t xml:space="preserve">zetéç </t>
  </si>
  <si>
    <t xml:space="preserve">zetéçıhağ </t>
  </si>
  <si>
    <t>zetéş`ıhağ zıp'. gl</t>
  </si>
  <si>
    <t>zetéşxağ zıp'. gl</t>
  </si>
  <si>
    <t xml:space="preserve">zetéşxağe </t>
  </si>
  <si>
    <t>zetéulağe zıp'. gl</t>
  </si>
  <si>
    <t xml:space="preserve">zetéebağex </t>
  </si>
  <si>
    <t>zetéeç'ağ zıp'. gl</t>
  </si>
  <si>
    <t xml:space="preserve">zetıryiğezığ </t>
  </si>
  <si>
    <t xml:space="preserve">zetıryiğepç'ağ </t>
  </si>
  <si>
    <t xml:space="preserve">zetıryiğepç'ağer </t>
  </si>
  <si>
    <t xml:space="preserve">zetıryiğeph'ığ </t>
  </si>
  <si>
    <t xml:space="preserve">zetıryiğeşağ </t>
  </si>
  <si>
    <t xml:space="preserve">zetıryidağ </t>
  </si>
  <si>
    <t xml:space="preserve">zetıryidağer </t>
  </si>
  <si>
    <t xml:space="preserve">zetıryikutığ </t>
  </si>
  <si>
    <t xml:space="preserve">zetıryicağ </t>
  </si>
  <si>
    <t xml:space="preserve">zetıryiz'ığ </t>
  </si>
  <si>
    <t xml:space="preserve">zetıryiz'ığer </t>
  </si>
  <si>
    <t xml:space="preserve">zetıryil'hağ </t>
  </si>
  <si>
    <t xml:space="preserve">zetıryil'hağer </t>
  </si>
  <si>
    <t xml:space="preserve">zetıryipxağ </t>
  </si>
  <si>
    <t xml:space="preserve">zetıryith'uağ </t>
  </si>
  <si>
    <t xml:space="preserve">zetıryith'ıgЬ </t>
  </si>
  <si>
    <t xml:space="preserve">zetıryitekwağ </t>
  </si>
  <si>
    <t xml:space="preserve">zetıryitekuğ </t>
  </si>
  <si>
    <t xml:space="preserve">zetıryifığ </t>
  </si>
  <si>
    <t xml:space="preserve">zetıryixığ </t>
  </si>
  <si>
    <t xml:space="preserve">zetıryixığer </t>
  </si>
  <si>
    <t xml:space="preserve">zetıryihağ </t>
  </si>
  <si>
    <t xml:space="preserve">zetıryihağer </t>
  </si>
  <si>
    <t xml:space="preserve">zetıryiçığ </t>
  </si>
  <si>
    <t xml:space="preserve">zetıryiulağ </t>
  </si>
  <si>
    <t xml:space="preserve">zet'ırguğex </t>
  </si>
  <si>
    <t>zew</t>
  </si>
  <si>
    <t xml:space="preserve">zewağe </t>
  </si>
  <si>
    <t>zewaqo</t>
  </si>
  <si>
    <t xml:space="preserve">zewaç'er </t>
  </si>
  <si>
    <t xml:space="preserve">zewal </t>
  </si>
  <si>
    <t xml:space="preserve">zewap'e </t>
  </si>
  <si>
    <t>zewase</t>
  </si>
  <si>
    <t>zewjı</t>
  </si>
  <si>
    <t xml:space="preserve">zewje </t>
  </si>
  <si>
    <t>zewzendığu</t>
  </si>
  <si>
    <t xml:space="preserve">zewteç'ığex </t>
  </si>
  <si>
    <t xml:space="preserve">zzuuğex </t>
  </si>
  <si>
    <t xml:space="preserve">zefagu </t>
  </si>
  <si>
    <t xml:space="preserve">zefağ </t>
  </si>
  <si>
    <t xml:space="preserve">zefaqu </t>
  </si>
  <si>
    <t xml:space="preserve">zefyiğedağ </t>
  </si>
  <si>
    <t xml:space="preserve">zefyil'ığex </t>
  </si>
  <si>
    <t xml:space="preserve">zefyil'edekıç'Ь`ğex </t>
  </si>
  <si>
    <t xml:space="preserve">zefyil'eşösığ </t>
  </si>
  <si>
    <t xml:space="preserve">zefyifığe </t>
  </si>
  <si>
    <t xml:space="preserve">zefyişağe </t>
  </si>
  <si>
    <t xml:space="preserve">zefyişejığ </t>
  </si>
  <si>
    <t xml:space="preserve">zefı </t>
  </si>
  <si>
    <t xml:space="preserve">zefЬ` </t>
  </si>
  <si>
    <t xml:space="preserve">zefegubjığex </t>
  </si>
  <si>
    <t>zefedyiz</t>
  </si>
  <si>
    <t>zefede</t>
  </si>
  <si>
    <t>zefedeç'e</t>
  </si>
  <si>
    <t xml:space="preserve">zefezığex </t>
  </si>
  <si>
    <t xml:space="preserve">zefezın </t>
  </si>
  <si>
    <t xml:space="preserve">zefequağe </t>
  </si>
  <si>
    <t>zefesığe l'ım</t>
  </si>
  <si>
    <t xml:space="preserve">zefesakığex </t>
  </si>
  <si>
    <t>zefeşüaşex</t>
  </si>
  <si>
    <t xml:space="preserve">zefeşhafı </t>
  </si>
  <si>
    <t xml:space="preserve">zefeş`u </t>
  </si>
  <si>
    <t xml:space="preserve">zefeş`ığu </t>
  </si>
  <si>
    <t>zefeş`Ь`ğe zıp'. gl</t>
  </si>
  <si>
    <t xml:space="preserve">zefeş`ın </t>
  </si>
  <si>
    <t xml:space="preserve">zefeşen </t>
  </si>
  <si>
    <t>zefeşağe zıp'. gl</t>
  </si>
  <si>
    <t xml:space="preserve">zexyibzıhağ </t>
  </si>
  <si>
    <t xml:space="preserve">zexyiblağ </t>
  </si>
  <si>
    <t xml:space="preserve">zexyiğejağ </t>
  </si>
  <si>
    <t xml:space="preserve">zexyiğejwağ </t>
  </si>
  <si>
    <t xml:space="preserve">zexyiğezığ </t>
  </si>
  <si>
    <t xml:space="preserve">zexyiğezıç'ığ </t>
  </si>
  <si>
    <t xml:space="preserve">zexyiğezıhağ </t>
  </si>
  <si>
    <t xml:space="preserve">zexyiğeqoç'ağ </t>
  </si>
  <si>
    <t xml:space="preserve">zexyiğequhağ </t>
  </si>
  <si>
    <t xml:space="preserve">zexyiğelıbjağ </t>
  </si>
  <si>
    <t xml:space="preserve">zexyiğelıs''ıhağ </t>
  </si>
  <si>
    <t xml:space="preserve">zexyiğenağ </t>
  </si>
  <si>
    <t xml:space="preserve">zexyiğestıhağ </t>
  </si>
  <si>
    <t xml:space="preserve">zexyiğesığe </t>
  </si>
  <si>
    <t xml:space="preserve">zzxyiğesısıhağ </t>
  </si>
  <si>
    <t xml:space="preserve">zexyiğetığe </t>
  </si>
  <si>
    <t xml:space="preserve">zexyiğetecağ </t>
  </si>
  <si>
    <t xml:space="preserve">zexyiğetekwağ </t>
  </si>
  <si>
    <t xml:space="preserve">zexyiğetekuğ </t>
  </si>
  <si>
    <t xml:space="preserve">zexyiğet'Ь`shağ </t>
  </si>
  <si>
    <t xml:space="preserve">zexyiğet'ep'ağe </t>
  </si>
  <si>
    <t xml:space="preserve">zexyiğet'ep'ıhağ </t>
  </si>
  <si>
    <t xml:space="preserve">zexyiğet'et'ağ </t>
  </si>
  <si>
    <t xml:space="preserve">zexyiğewağ </t>
  </si>
  <si>
    <t xml:space="preserve">zexyiğefağ </t>
  </si>
  <si>
    <t xml:space="preserve">zexyiğeh'uağ </t>
  </si>
  <si>
    <t xml:space="preserve">zexyiğeçığ </t>
  </si>
  <si>
    <t xml:space="preserve">zexyiğeçıhağ </t>
  </si>
  <si>
    <t xml:space="preserve">zexyiğeşh'eşh'ağ </t>
  </si>
  <si>
    <t xml:space="preserve">zexyiğeşühağ </t>
  </si>
  <si>
    <t xml:space="preserve">zexyiğeşouhağ </t>
  </si>
  <si>
    <t xml:space="preserve">zexyiğeşağ </t>
  </si>
  <si>
    <t xml:space="preserve">zexyiğeştıhağ </t>
  </si>
  <si>
    <t xml:space="preserve">zexyiğewobağ </t>
  </si>
  <si>
    <t xml:space="preserve">zexyidağe </t>
  </si>
  <si>
    <t xml:space="preserve">zexyidıhağ </t>
  </si>
  <si>
    <t xml:space="preserve">zexyicağe </t>
  </si>
  <si>
    <t xml:space="preserve">zexyicıhağ </t>
  </si>
  <si>
    <t xml:space="preserve">zexyiz'ağex </t>
  </si>
  <si>
    <t xml:space="preserve">zexyiz'ığe </t>
  </si>
  <si>
    <t xml:space="preserve">zexyijuhağ </t>
  </si>
  <si>
    <t xml:space="preserve">zexyikutağ </t>
  </si>
  <si>
    <t xml:space="preserve">zexyikutıhağ </t>
  </si>
  <si>
    <t xml:space="preserve">zexyiç'ağ </t>
  </si>
  <si>
    <t xml:space="preserve">zexyiç'ejığ </t>
  </si>
  <si>
    <t xml:space="preserve">zexyilığuağ </t>
  </si>
  <si>
    <t xml:space="preserve">zexyilıs''ağ </t>
  </si>
  <si>
    <t xml:space="preserve">zexyil'hağ </t>
  </si>
  <si>
    <t xml:space="preserve">zexyil'hejığ </t>
  </si>
  <si>
    <t xml:space="preserve">zexyil'eşüağ </t>
  </si>
  <si>
    <t xml:space="preserve">zexyil'eşüğ </t>
  </si>
  <si>
    <t xml:space="preserve">zexyil'eşüjığ </t>
  </si>
  <si>
    <t xml:space="preserve">zexyipxağ </t>
  </si>
  <si>
    <t xml:space="preserve">zexyiph'ağ </t>
  </si>
  <si>
    <t xml:space="preserve">zexyiph'enç'ağ </t>
  </si>
  <si>
    <t xml:space="preserve">zexyipşağe </t>
  </si>
  <si>
    <t xml:space="preserve">zexyipşıhağ </t>
  </si>
  <si>
    <t xml:space="preserve">zexyip'Ь`t'ağ </t>
  </si>
  <si>
    <t xml:space="preserve">zexyip'ıt'ıhağ </t>
  </si>
  <si>
    <t xml:space="preserve">zexyitxıhağ </t>
  </si>
  <si>
    <t xml:space="preserve">zexyith'uağ </t>
  </si>
  <si>
    <t xml:space="preserve">zexyith'ığ </t>
  </si>
  <si>
    <t xml:space="preserve">zexyitheç'ağex </t>
  </si>
  <si>
    <t xml:space="preserve">zexyitekwağ </t>
  </si>
  <si>
    <t xml:space="preserve">zexyit'ıhağ </t>
  </si>
  <si>
    <t xml:space="preserve">zexyiwubağ </t>
  </si>
  <si>
    <t xml:space="preserve">zexyiwubıtağe </t>
  </si>
  <si>
    <t xml:space="preserve">zexyiwubıhağ </t>
  </si>
  <si>
    <t xml:space="preserve">zexyiwubetağ </t>
  </si>
  <si>
    <t xml:space="preserve">zexyiwuğoyağ </t>
  </si>
  <si>
    <t xml:space="preserve">zexyiwuğonıhağ </t>
  </si>
  <si>
    <t xml:space="preserve">zexyiwuç'ağ </t>
  </si>
  <si>
    <t xml:space="preserve">zexyiwupç'ığe </t>
  </si>
  <si>
    <t xml:space="preserve">zexyiwupç'etağ </t>
  </si>
  <si>
    <t xml:space="preserve">zexyiwup'ep'ağ </t>
  </si>
  <si>
    <t xml:space="preserve">zexyiwuseyağ </t>
  </si>
  <si>
    <t xml:space="preserve">zexyiwutağ </t>
  </si>
  <si>
    <t xml:space="preserve">zexyiwutığ </t>
  </si>
  <si>
    <t xml:space="preserve">zexyiwut'et'ağ </t>
  </si>
  <si>
    <t xml:space="preserve">zexyiwus'euhağ </t>
  </si>
  <si>
    <t xml:space="preserve">zzxyiwuçeblağ </t>
  </si>
  <si>
    <t xml:space="preserve">zexyiwuuağ </t>
  </si>
  <si>
    <t xml:space="preserve">zexyiwu`ıhağ </t>
  </si>
  <si>
    <t xml:space="preserve">zexyiwueşç'ağ </t>
  </si>
  <si>
    <t xml:space="preserve">zexyifağ </t>
  </si>
  <si>
    <t xml:space="preserve">zexyifığe </t>
  </si>
  <si>
    <t xml:space="preserve">zexyifızağ </t>
  </si>
  <si>
    <t xml:space="preserve">zexyixığ </t>
  </si>
  <si>
    <t xml:space="preserve">zexyihecağ </t>
  </si>
  <si>
    <t xml:space="preserve">zexyiçünth'ağ </t>
  </si>
  <si>
    <t xml:space="preserve">zexyis''ıs''ağ </t>
  </si>
  <si>
    <t xml:space="preserve">zexyis''elağ </t>
  </si>
  <si>
    <t xml:space="preserve">zexyis''elıhağ </t>
  </si>
  <si>
    <t xml:space="preserve">zexyis''elejığ </t>
  </si>
  <si>
    <t xml:space="preserve">zexyişxıhağe </t>
  </si>
  <si>
    <t xml:space="preserve">zexyişünç'ağ </t>
  </si>
  <si>
    <t xml:space="preserve">zexyişağ </t>
  </si>
  <si>
    <t xml:space="preserve">zexyiş`ıç'ığ </t>
  </si>
  <si>
    <t xml:space="preserve">zexyiş`ıhağ </t>
  </si>
  <si>
    <t xml:space="preserve">zexyiş`Ь`hağer </t>
  </si>
  <si>
    <t xml:space="preserve">zexyişagЬe </t>
  </si>
  <si>
    <t xml:space="preserve">zexyişığe </t>
  </si>
  <si>
    <t xml:space="preserve">zexyişıt'ağ </t>
  </si>
  <si>
    <t xml:space="preserve">zexyişıt'Ь`hağ </t>
  </si>
  <si>
    <t xml:space="preserve">zexyiuhağ </t>
  </si>
  <si>
    <t xml:space="preserve">zexebenağex </t>
  </si>
  <si>
    <t xml:space="preserve">zexedağe </t>
  </si>
  <si>
    <t xml:space="preserve">zexez' </t>
  </si>
  <si>
    <t xml:space="preserve">zexezéqu </t>
  </si>
  <si>
    <t>zexeç'ağe zıp'. gl</t>
  </si>
  <si>
    <t xml:space="preserve">zexeç'ığe </t>
  </si>
  <si>
    <t xml:space="preserve">zexeç'ıp'e </t>
  </si>
  <si>
    <t xml:space="preserve">zexeç'ıhağ </t>
  </si>
  <si>
    <t xml:space="preserve">zexel'edağex </t>
  </si>
  <si>
    <t xml:space="preserve">zexepşıhağ </t>
  </si>
  <si>
    <t xml:space="preserve">zexesısıhağ </t>
  </si>
  <si>
    <t xml:space="preserve">zexestıhağ </t>
  </si>
  <si>
    <t xml:space="preserve">zexesığex </t>
  </si>
  <si>
    <t>zzxetxıhağ zıp'. gl</t>
  </si>
  <si>
    <t xml:space="preserve">zexetığ </t>
  </si>
  <si>
    <t>zexetekwağ zıp'. gl</t>
  </si>
  <si>
    <t xml:space="preserve">zexet'ıshağ </t>
  </si>
  <si>
    <t xml:space="preserve">zexet'et'ağ </t>
  </si>
  <si>
    <t xml:space="preserve">zexet'et'ıhağ </t>
  </si>
  <si>
    <t xml:space="preserve">zexewçüağ </t>
  </si>
  <si>
    <t xml:space="preserve">zexewzıhağ </t>
  </si>
  <si>
    <t xml:space="preserve">zexewqoreyağ </t>
  </si>
  <si>
    <t xml:space="preserve">zexefağ </t>
  </si>
  <si>
    <t>zexefЬ`ğoş`u</t>
  </si>
  <si>
    <t>zexefığuay</t>
  </si>
  <si>
    <t>zexefığe zıp'. gl</t>
  </si>
  <si>
    <t xml:space="preserve">zexefın </t>
  </si>
  <si>
    <t xml:space="preserve">zexehağe </t>
  </si>
  <si>
    <t>zexehe-zexeç'ew naréç</t>
  </si>
  <si>
    <t xml:space="preserve">zexeçünth'ağe </t>
  </si>
  <si>
    <t xml:space="preserve">zexes''ıs''ağe </t>
  </si>
  <si>
    <t>zexes''elağe zıp'. gl</t>
  </si>
  <si>
    <t xml:space="preserve">zexeçıhağe </t>
  </si>
  <si>
    <t>zexeşıpıç'Ь`ğ zıp'. gl</t>
  </si>
  <si>
    <t xml:space="preserve">zexeşЬ`pЬ`ç'Ь`ğe </t>
  </si>
  <si>
    <t xml:space="preserve">zexeşıpЬ`ç'ın </t>
  </si>
  <si>
    <t xml:space="preserve">zexeşühağ </t>
  </si>
  <si>
    <t xml:space="preserve">zexeşh'eşh'ağ </t>
  </si>
  <si>
    <t xml:space="preserve">zexeşouhağ </t>
  </si>
  <si>
    <t xml:space="preserve">zexeş`Ь`ç' </t>
  </si>
  <si>
    <t>zexeş`ıhağ zıp'. gl</t>
  </si>
  <si>
    <t xml:space="preserve">zexeş`Ь`hağe </t>
  </si>
  <si>
    <t xml:space="preserve">zexeş`ıhağe </t>
  </si>
  <si>
    <t>zexeşağe zıp'. gl</t>
  </si>
  <si>
    <t xml:space="preserve">zexeşeğe </t>
  </si>
  <si>
    <t>zexeşxağe zıp'. gl</t>
  </si>
  <si>
    <t xml:space="preserve">zexeşxağe </t>
  </si>
  <si>
    <t>zexeulağe` zıp'. gl</t>
  </si>
  <si>
    <t xml:space="preserve">zexeulağe </t>
  </si>
  <si>
    <t xml:space="preserve">zexeşen </t>
  </si>
  <si>
    <t xml:space="preserve">zexe`Ь`stağe </t>
  </si>
  <si>
    <t xml:space="preserve">zexeebağex </t>
  </si>
  <si>
    <t xml:space="preserve">zeh'ojığex </t>
  </si>
  <si>
    <t xml:space="preserve">zeh'ojığexer </t>
  </si>
  <si>
    <t xml:space="preserve">zeh'oç'ığe </t>
  </si>
  <si>
    <t xml:space="preserve">zeh'oç'ın </t>
  </si>
  <si>
    <t xml:space="preserve">zeh'onığex </t>
  </si>
  <si>
    <t>zeh'ou naréç</t>
  </si>
  <si>
    <t xml:space="preserve">zehşırıx </t>
  </si>
  <si>
    <t>zehığu</t>
  </si>
  <si>
    <t xml:space="preserve">zes''es''ağex </t>
  </si>
  <si>
    <t xml:space="preserve">zeçelağex </t>
  </si>
  <si>
    <t xml:space="preserve">zeşağex </t>
  </si>
  <si>
    <t xml:space="preserve">zeş-zeşıph'u </t>
  </si>
  <si>
    <t xml:space="preserve">zeşyit'u </t>
  </si>
  <si>
    <t xml:space="preserve">zeşteğu </t>
  </si>
  <si>
    <t xml:space="preserve">zeşöğu </t>
  </si>
  <si>
    <t xml:space="preserve">zeşözeş </t>
  </si>
  <si>
    <t xml:space="preserve">zeşoç'ığex </t>
  </si>
  <si>
    <t xml:space="preserve">zeşonağex </t>
  </si>
  <si>
    <t>zeşoh`ğoş`u</t>
  </si>
  <si>
    <t>zeşoxığuay</t>
  </si>
  <si>
    <t xml:space="preserve">zeşoxığe </t>
  </si>
  <si>
    <t xml:space="preserve">zeş`uğex </t>
  </si>
  <si>
    <t xml:space="preserve">zeş`ujığex </t>
  </si>
  <si>
    <t xml:space="preserve">zeş`uyixığ </t>
  </si>
  <si>
    <t xml:space="preserve">zeş`uyith'ığ </t>
  </si>
  <si>
    <t xml:space="preserve">zeş`ığu </t>
  </si>
  <si>
    <t xml:space="preserve">zeşyiğekwağ </t>
  </si>
  <si>
    <t xml:space="preserve">zeşyifığe </t>
  </si>
  <si>
    <t xml:space="preserve">zeşyih'uağe </t>
  </si>
  <si>
    <t>zeştéğew</t>
  </si>
  <si>
    <t>zeşığo</t>
  </si>
  <si>
    <t xml:space="preserve">zeşığe </t>
  </si>
  <si>
    <t xml:space="preserve">zeşızığe </t>
  </si>
  <si>
    <t xml:space="preserve">zeşıkwağe </t>
  </si>
  <si>
    <t xml:space="preserve">zeşıwkuğe </t>
  </si>
  <si>
    <t>zeşıhağu</t>
  </si>
  <si>
    <t xml:space="preserve">zeşıhağe </t>
  </si>
  <si>
    <t xml:space="preserve">zeşış </t>
  </si>
  <si>
    <t xml:space="preserve">ze`yibzıç'Ь`ğ </t>
  </si>
  <si>
    <t xml:space="preserve">ze`yiğeç'Ь`jığ </t>
  </si>
  <si>
    <t xml:space="preserve">ze`yiğehağ </t>
  </si>
  <si>
    <t xml:space="preserve">ze`yiğehejЬ`ğ </t>
  </si>
  <si>
    <t xml:space="preserve">ze`yiz'ığ </t>
  </si>
  <si>
    <t xml:space="preserve">ze`yith'Ь`ğ </t>
  </si>
  <si>
    <t xml:space="preserve">ze`yith'ıjЬ`ğ </t>
  </si>
  <si>
    <t xml:space="preserve">ze`yifığ </t>
  </si>
  <si>
    <t xml:space="preserve">ze`yih`ğ </t>
  </si>
  <si>
    <t xml:space="preserve">ze`yih`jЬ`ğ </t>
  </si>
  <si>
    <t xml:space="preserve">ze`yişağ </t>
  </si>
  <si>
    <t xml:space="preserve">ze`yişağer </t>
  </si>
  <si>
    <t xml:space="preserve">ze`yişejЬ`ğ </t>
  </si>
  <si>
    <t xml:space="preserve">ze`yişığ </t>
  </si>
  <si>
    <t>zeo-zaşeu naréç</t>
  </si>
  <si>
    <t xml:space="preserve">zeuzЬ`ğ </t>
  </si>
  <si>
    <t xml:space="preserve">zeuyiğeç'agЬ </t>
  </si>
  <si>
    <t xml:space="preserve">zeuyiğenağ </t>
  </si>
  <si>
    <t xml:space="preserve">zeuyiz'ığ </t>
  </si>
  <si>
    <t xml:space="preserve">zeuyiğeağ </t>
  </si>
  <si>
    <t xml:space="preserve">zeuyixığ </t>
  </si>
  <si>
    <t xml:space="preserve">zeuyihağ.e </t>
  </si>
  <si>
    <t xml:space="preserve">zeuyişağe </t>
  </si>
  <si>
    <t xml:space="preserve">zeuyişeyğ </t>
  </si>
  <si>
    <t xml:space="preserve">zeuç'ağex </t>
  </si>
  <si>
    <t xml:space="preserve">zeuç'e </t>
  </si>
  <si>
    <t xml:space="preserve">zeunağe </t>
  </si>
  <si>
    <t xml:space="preserve">zeuph'uağex </t>
  </si>
  <si>
    <t xml:space="preserve">zeuwağe </t>
  </si>
  <si>
    <t xml:space="preserve">zeuup'ağex </t>
  </si>
  <si>
    <t xml:space="preserve">ze`Ь`ğehaqo </t>
  </si>
  <si>
    <t>ze`Ь`ğeheğoş`u</t>
  </si>
  <si>
    <t>ze`Ь`ğeheğuay</t>
  </si>
  <si>
    <t xml:space="preserve">ze`ızığ </t>
  </si>
  <si>
    <t xml:space="preserve">ze`Ь`ç'Ь`ğ </t>
  </si>
  <si>
    <t xml:space="preserve">ze`Ь`ç'ıjığ </t>
  </si>
  <si>
    <t>ze`ılelew naréç</t>
  </si>
  <si>
    <t xml:space="preserve">ze`ıs''enl'ığ </t>
  </si>
  <si>
    <t xml:space="preserve">ze`ıryiğeşağ </t>
  </si>
  <si>
    <t xml:space="preserve">ze`Ь`th'Ь`ğ </t>
  </si>
  <si>
    <t>ze`Ь`th'ığoş`u</t>
  </si>
  <si>
    <t>ze`ıth'ığuay</t>
  </si>
  <si>
    <t xml:space="preserve">ze`ıt'et'Ь`ğ </t>
  </si>
  <si>
    <t xml:space="preserve">ze`Ьutığ </t>
  </si>
  <si>
    <t xml:space="preserve">ze`ıfığe </t>
  </si>
  <si>
    <t>ze`Ь`xığ zıp'. gl</t>
  </si>
  <si>
    <t xml:space="preserve">ze`ıh`ğ </t>
  </si>
  <si>
    <t xml:space="preserve">ze`ıhağe </t>
  </si>
  <si>
    <t xml:space="preserve">ze`Ь`hağe </t>
  </si>
  <si>
    <t>ze`ıheğoş`u</t>
  </si>
  <si>
    <t xml:space="preserve">ze`ıhejığ </t>
  </si>
  <si>
    <t xml:space="preserve">ze`ışaqo </t>
  </si>
  <si>
    <t xml:space="preserve">ze`Ь`şen </t>
  </si>
  <si>
    <t xml:space="preserve">zeebeç'ığ </t>
  </si>
  <si>
    <t xml:space="preserve">zeezejЬ`ğ </t>
  </si>
  <si>
    <t xml:space="preserve">zeezejın </t>
  </si>
  <si>
    <t>zeehılıx</t>
  </si>
  <si>
    <t xml:space="preserve">zeeheğu </t>
  </si>
  <si>
    <t>yi pçeğas''</t>
  </si>
  <si>
    <t>yibaşö</t>
  </si>
  <si>
    <t>yibzağ zıp'. gl</t>
  </si>
  <si>
    <t xml:space="preserve">yibzağe </t>
  </si>
  <si>
    <t xml:space="preserve">yibzac </t>
  </si>
  <si>
    <t>yibzeğoş`u</t>
  </si>
  <si>
    <t>yibzeğuay</t>
  </si>
  <si>
    <t xml:space="preserve">yibzeén </t>
  </si>
  <si>
    <t>yibzen yibzağ gl. yimasd</t>
  </si>
  <si>
    <t xml:space="preserve">yibzeyağ </t>
  </si>
  <si>
    <t xml:space="preserve">yibzeyağer </t>
  </si>
  <si>
    <t xml:space="preserve">yiblıs </t>
  </si>
  <si>
    <t xml:space="preserve">yibıbağ </t>
  </si>
  <si>
    <t xml:space="preserve">yibıbağer </t>
  </si>
  <si>
    <t xml:space="preserve">yibЬ`bıç'ığ </t>
  </si>
  <si>
    <t xml:space="preserve">yibıbЬ`ç'ığer </t>
  </si>
  <si>
    <t xml:space="preserve">yibıbЬ`ç'Ь`jığ </t>
  </si>
  <si>
    <t xml:space="preserve">yibЬ`bЬ`ç'Ь`jЬ`şüğ </t>
  </si>
  <si>
    <t xml:space="preserve">yibЬ`bЬ`ç'Ь`şüğ </t>
  </si>
  <si>
    <t xml:space="preserve">yibıbejığ </t>
  </si>
  <si>
    <t>yibıbejığoş`u</t>
  </si>
  <si>
    <t>yibıbejığuay</t>
  </si>
  <si>
    <t xml:space="preserve">yibıbejığer </t>
  </si>
  <si>
    <t xml:space="preserve">yibıbejışüğ </t>
  </si>
  <si>
    <t xml:space="preserve">yibıben </t>
  </si>
  <si>
    <t xml:space="preserve">yibe </t>
  </si>
  <si>
    <t xml:space="preserve">yibenağ </t>
  </si>
  <si>
    <t xml:space="preserve">yibenağer </t>
  </si>
  <si>
    <t xml:space="preserve">yigopağ </t>
  </si>
  <si>
    <t xml:space="preserve">yigowağ </t>
  </si>
  <si>
    <t>yiguağ zıp'. gl</t>
  </si>
  <si>
    <t>yiguç'ağ</t>
  </si>
  <si>
    <t xml:space="preserve">yiğaç'e </t>
  </si>
  <si>
    <t xml:space="preserve">yiğol'hağ </t>
  </si>
  <si>
    <t xml:space="preserve">yiğol'hağer </t>
  </si>
  <si>
    <t xml:space="preserve">yiğol'han </t>
  </si>
  <si>
    <t xml:space="preserve">yiğol'hajığ </t>
  </si>
  <si>
    <t xml:space="preserve">yiğonemıs </t>
  </si>
  <si>
    <t>yiğorığu naréç</t>
  </si>
  <si>
    <t xml:space="preserve">yiğuağ </t>
  </si>
  <si>
    <t>yiğuac</t>
  </si>
  <si>
    <t>yiğuaé</t>
  </si>
  <si>
    <t>yiğoş`u</t>
  </si>
  <si>
    <t xml:space="preserve">yiğuç'ığ </t>
  </si>
  <si>
    <t xml:space="preserve">yiğuç'ığer </t>
  </si>
  <si>
    <t xml:space="preserve">yiğuşЬ`ç'ığ </t>
  </si>
  <si>
    <t>yiğe zıp'. gl</t>
  </si>
  <si>
    <t xml:space="preserve">yiğe </t>
  </si>
  <si>
    <t>yiğenağ zıp'. gl</t>
  </si>
  <si>
    <t xml:space="preserve">yiğeh'on </t>
  </si>
  <si>
    <t>yiğeh'uağ zıp'. gl</t>
  </si>
  <si>
    <t xml:space="preserve">yiğeh'ual' </t>
  </si>
  <si>
    <t xml:space="preserve">yidağ </t>
  </si>
  <si>
    <t>yidağ zıp'. gl</t>
  </si>
  <si>
    <t xml:space="preserve">yidıyhağ </t>
  </si>
  <si>
    <t xml:space="preserve">yidıyhağer </t>
  </si>
  <si>
    <t xml:space="preserve">yidıyhan </t>
  </si>
  <si>
    <t xml:space="preserve">yidıkağ </t>
  </si>
  <si>
    <t xml:space="preserve">yidıkıhağ </t>
  </si>
  <si>
    <t>yidЬ`ç'ığ zıp'. gl</t>
  </si>
  <si>
    <t>yidejın yidejığe gl. yimasd</t>
  </si>
  <si>
    <t xml:space="preserve">yiden </t>
  </si>
  <si>
    <t>yiz'ağ zıp'. gl</t>
  </si>
  <si>
    <t>yiz'ığ zıp'. gl</t>
  </si>
  <si>
    <t xml:space="preserve">yiz'ığ </t>
  </si>
  <si>
    <t xml:space="preserve">yiz'ın </t>
  </si>
  <si>
    <t xml:space="preserve">yiz'en </t>
  </si>
  <si>
    <t xml:space="preserve">yij </t>
  </si>
  <si>
    <t xml:space="preserve">yijuç'Ь`ğ </t>
  </si>
  <si>
    <t xml:space="preserve">yijuç'Ь`ğer </t>
  </si>
  <si>
    <t xml:space="preserve">yijuç'ın </t>
  </si>
  <si>
    <t xml:space="preserve">yijıgu </t>
  </si>
  <si>
    <t xml:space="preserve">yizekwağ </t>
  </si>
  <si>
    <t xml:space="preserve">yizvéstk </t>
  </si>
  <si>
    <t xml:space="preserve">yizvéşényié </t>
  </si>
  <si>
    <t xml:space="preserve">yizdatélЬstv </t>
  </si>
  <si>
    <t xml:space="preserve">yizıbzağ </t>
  </si>
  <si>
    <t xml:space="preserve">yizıbzağer </t>
  </si>
  <si>
    <t xml:space="preserve">yizığ </t>
  </si>
  <si>
    <t xml:space="preserve">yizıgЬer </t>
  </si>
  <si>
    <t>yizın yizığe gl. yimasd</t>
  </si>
  <si>
    <t>yizın yizakow kaorep</t>
  </si>
  <si>
    <t xml:space="preserve">yizeşağ </t>
  </si>
  <si>
    <t xml:space="preserve">yizeşıhağ </t>
  </si>
  <si>
    <t xml:space="preserve">yizeşıhağer </t>
  </si>
  <si>
    <t>yizeşıhan yizeşıhağe gl. yimasd</t>
  </si>
  <si>
    <t>iy méjd</t>
  </si>
  <si>
    <t>iy</t>
  </si>
  <si>
    <t>yik'uağ zıp'. gl</t>
  </si>
  <si>
    <t xml:space="preserve">yik'uağ </t>
  </si>
  <si>
    <t>yik'udağ zıp'. gl</t>
  </si>
  <si>
    <t xml:space="preserve">yik'udağe </t>
  </si>
  <si>
    <t xml:space="preserve">yikrar </t>
  </si>
  <si>
    <t xml:space="preserve">yikrarınç </t>
  </si>
  <si>
    <t xml:space="preserve">yikuğ </t>
  </si>
  <si>
    <t>yikuğ naréç</t>
  </si>
  <si>
    <t xml:space="preserve">yikujığ </t>
  </si>
  <si>
    <t>yikuç'e naréç</t>
  </si>
  <si>
    <t>yikun yikuğe gl. yimasd</t>
  </si>
  <si>
    <t>yikun naréç</t>
  </si>
  <si>
    <t xml:space="preserve">yikurt-şırtıhağ </t>
  </si>
  <si>
    <t xml:space="preserve">yikıhağ </t>
  </si>
  <si>
    <t xml:space="preserve">yikıhağer </t>
  </si>
  <si>
    <t xml:space="preserve">yikıhan </t>
  </si>
  <si>
    <t xml:space="preserve">yike </t>
  </si>
  <si>
    <t>yiç'ağ zıp'. gl</t>
  </si>
  <si>
    <t xml:space="preserve">yiç'ağe </t>
  </si>
  <si>
    <t xml:space="preserve">yiç'al' </t>
  </si>
  <si>
    <t xml:space="preserve">yiqodağ </t>
  </si>
  <si>
    <t xml:space="preserve">yiqodağer </t>
  </si>
  <si>
    <t xml:space="preserve">yiqodЬ`ç'ığ </t>
  </si>
  <si>
    <t xml:space="preserve">yiqodıç'ığer </t>
  </si>
  <si>
    <t xml:space="preserve">yiqotağ </t>
  </si>
  <si>
    <t xml:space="preserve">yiqotağer </t>
  </si>
  <si>
    <t xml:space="preserve">yiqotığ </t>
  </si>
  <si>
    <t xml:space="preserve">yiqotığer </t>
  </si>
  <si>
    <t xml:space="preserve">yiqoşağ </t>
  </si>
  <si>
    <t xml:space="preserve">yikyuşağer </t>
  </si>
  <si>
    <t xml:space="preserve">yiqoşığ </t>
  </si>
  <si>
    <t xml:space="preserve">yiqoşığer </t>
  </si>
  <si>
    <t xml:space="preserve">yiqoşıjığ </t>
  </si>
  <si>
    <t xml:space="preserve">yiqutЬ`ğ </t>
  </si>
  <si>
    <t xml:space="preserve">yiqutЬ`ğer </t>
  </si>
  <si>
    <t xml:space="preserve">yiqutın </t>
  </si>
  <si>
    <t xml:space="preserve">yiç'ığ </t>
  </si>
  <si>
    <t xml:space="preserve">yiç'Ь`ğo </t>
  </si>
  <si>
    <t>yiç'ığoş`u</t>
  </si>
  <si>
    <t>yiç'Ь`ğuaé</t>
  </si>
  <si>
    <t xml:space="preserve">yiç'Ь`ğer </t>
  </si>
  <si>
    <t xml:space="preserve">yiç'ın </t>
  </si>
  <si>
    <t xml:space="preserve">yiç'Ь`ç'Ь`ğ </t>
  </si>
  <si>
    <t>yiç'Ь`ç'ığoş`u</t>
  </si>
  <si>
    <t>yiç'Ь`ç'ığuaé</t>
  </si>
  <si>
    <t xml:space="preserve">yiç'ıç'Ь`ğer </t>
  </si>
  <si>
    <t xml:space="preserve">yiç'Ь`ç'ıjЬ`gЬ </t>
  </si>
  <si>
    <t xml:space="preserve">yiç'yiç'ın </t>
  </si>
  <si>
    <t xml:space="preserve">yiç'ıp'e </t>
  </si>
  <si>
    <t>yiç'emıç'em naréç</t>
  </si>
  <si>
    <t>yiç'erıç'ew naréç</t>
  </si>
  <si>
    <t xml:space="preserve">yiç'erıç'e </t>
  </si>
  <si>
    <t xml:space="preserve">yilıs''Ь`hağ </t>
  </si>
  <si>
    <t xml:space="preserve">yilЬ`s''ıhağer </t>
  </si>
  <si>
    <t xml:space="preserve">yil'ığ </t>
  </si>
  <si>
    <t>yil'ığo-yil'ığu naréç</t>
  </si>
  <si>
    <t>yil'ığo-yil'ığu</t>
  </si>
  <si>
    <t xml:space="preserve">yil'ığer </t>
  </si>
  <si>
    <t xml:space="preserve">yil'ın </t>
  </si>
  <si>
    <t xml:space="preserve">yil'ıh'uhağ </t>
  </si>
  <si>
    <t xml:space="preserve">yil'ıh'uhağer </t>
  </si>
  <si>
    <t>yil'ıh'uhen yil'ıh'uheğe gl. yimasd</t>
  </si>
  <si>
    <t>yil'edağ</t>
  </si>
  <si>
    <t xml:space="preserve">yil'edağer </t>
  </si>
  <si>
    <t xml:space="preserve">yil'edejığ </t>
  </si>
  <si>
    <t xml:space="preserve">yil'eden </t>
  </si>
  <si>
    <t xml:space="preserve">yil'eç'Ь`hağ </t>
  </si>
  <si>
    <t xml:space="preserve">yil'eç'ıhağer </t>
  </si>
  <si>
    <t>yil'eç'ıhan yil'eç'ıhağe gl. yimasd</t>
  </si>
  <si>
    <t>yil'es</t>
  </si>
  <si>
    <t xml:space="preserve">yil'esıj </t>
  </si>
  <si>
    <t xml:space="preserve">yil'esıç' </t>
  </si>
  <si>
    <t xml:space="preserve">yil'etığ </t>
  </si>
  <si>
    <t xml:space="preserve">yil'etığer </t>
  </si>
  <si>
    <t>yil'etın yil'etığe gl. yimasd</t>
  </si>
  <si>
    <t xml:space="preserve">yil`Ь`ç'ığ </t>
  </si>
  <si>
    <t xml:space="preserve">yil`ıç'ığer </t>
  </si>
  <si>
    <t xml:space="preserve">yil`ıç'Ь`n </t>
  </si>
  <si>
    <t xml:space="preserve">yil`ıhağ </t>
  </si>
  <si>
    <t xml:space="preserve">yil`ıhan </t>
  </si>
  <si>
    <t xml:space="preserve">yimans'ız </t>
  </si>
  <si>
    <t xml:space="preserve">yimpérator </t>
  </si>
  <si>
    <t xml:space="preserve">yimpéryié </t>
  </si>
  <si>
    <t xml:space="preserve">yimpéryialyist </t>
  </si>
  <si>
    <t xml:space="preserve">yimpéryialyizm </t>
  </si>
  <si>
    <t xml:space="preserve">yimport </t>
  </si>
  <si>
    <t xml:space="preserve">yimexıhağ </t>
  </si>
  <si>
    <t xml:space="preserve">yinat </t>
  </si>
  <si>
    <t xml:space="preserve">yinvalyid </t>
  </si>
  <si>
    <t xml:space="preserve">yindustryialyizas'yié </t>
  </si>
  <si>
    <t>yincılız</t>
  </si>
  <si>
    <t xml:space="preserve">yinjénér </t>
  </si>
  <si>
    <t>yinostranne</t>
  </si>
  <si>
    <t xml:space="preserve">yinostrans' </t>
  </si>
  <si>
    <t xml:space="preserve">yinspéktor </t>
  </si>
  <si>
    <t xml:space="preserve">yinstyitut </t>
  </si>
  <si>
    <t xml:space="preserve">yintéllyigént </t>
  </si>
  <si>
    <t xml:space="preserve">yintéllyigéns'yié </t>
  </si>
  <si>
    <t xml:space="preserve">yintérnas'yiwonal </t>
  </si>
  <si>
    <t xml:space="preserve">yinı </t>
  </si>
  <si>
    <t xml:space="preserve">yinıj </t>
  </si>
  <si>
    <t xml:space="preserve">yinekağ </t>
  </si>
  <si>
    <t>yinew naréç</t>
  </si>
  <si>
    <t xml:space="preserve">yiwon </t>
  </si>
  <si>
    <t xml:space="preserve">yipç'ağ </t>
  </si>
  <si>
    <t xml:space="preserve">yipç'ağer </t>
  </si>
  <si>
    <t xml:space="preserve">yipç'ığ </t>
  </si>
  <si>
    <t xml:space="preserve">yipç'ığer </t>
  </si>
  <si>
    <t xml:space="preserve">yipç'Ь`jЬ`ğ </t>
  </si>
  <si>
    <t xml:space="preserve">yipç'ejığ </t>
  </si>
  <si>
    <t>yipç'en yipç'eğe gl. yimasd</t>
  </si>
  <si>
    <t xml:space="preserve">yipl'ağ </t>
  </si>
  <si>
    <t xml:space="preserve">yipl'ağer </t>
  </si>
  <si>
    <t xml:space="preserve">yipl'ığ </t>
  </si>
  <si>
    <t xml:space="preserve">yipl'ığer </t>
  </si>
  <si>
    <t>yipl'ın yipl'ığe gl. yimass</t>
  </si>
  <si>
    <t xml:space="preserve">yipl'ıhağ </t>
  </si>
  <si>
    <t xml:space="preserve">yipl'ıhağer </t>
  </si>
  <si>
    <t xml:space="preserve">yipl'ıhan </t>
  </si>
  <si>
    <t>yipxıhağ bl. wah'. yipryiç</t>
  </si>
  <si>
    <t>yiph'ıhağ zıp'. gl</t>
  </si>
  <si>
    <t xml:space="preserve">yiph'ıhağ </t>
  </si>
  <si>
    <t xml:space="preserve">yiph'ıhan </t>
  </si>
  <si>
    <t>yiph'ıhe-yiteku</t>
  </si>
  <si>
    <t xml:space="preserve">yipıhağ </t>
  </si>
  <si>
    <t xml:space="preserve">yipıhağer </t>
  </si>
  <si>
    <t>yipıhan yipıhağe gl. yimasd</t>
  </si>
  <si>
    <t xml:space="preserve">yipşıhağ </t>
  </si>
  <si>
    <t xml:space="preserve">yipşıhağer </t>
  </si>
  <si>
    <t>yipşıhan yipşıhağe gl. yimasd</t>
  </si>
  <si>
    <t xml:space="preserve">yipşıhajığ </t>
  </si>
  <si>
    <t xml:space="preserve">yipıcağ </t>
  </si>
  <si>
    <t>yipem naréç</t>
  </si>
  <si>
    <t xml:space="preserve">yipemağ </t>
  </si>
  <si>
    <t xml:space="preserve">yipemağer </t>
  </si>
  <si>
    <t xml:space="preserve">yipemen </t>
  </si>
  <si>
    <t>yipewm naréç</t>
  </si>
  <si>
    <t>yirıy pç.</t>
  </si>
  <si>
    <t xml:space="preserve">yisk'usstv </t>
  </si>
  <si>
    <t>yisk'usstvénne</t>
  </si>
  <si>
    <t xml:space="preserve">yispolk'om </t>
  </si>
  <si>
    <t xml:space="preserve">yispı </t>
  </si>
  <si>
    <t xml:space="preserve">yispıtanyié </t>
  </si>
  <si>
    <t xml:space="preserve">yistoryié </t>
  </si>
  <si>
    <t xml:space="preserve">yistoryik </t>
  </si>
  <si>
    <t xml:space="preserve">yistrébyitélЬ </t>
  </si>
  <si>
    <t xml:space="preserve">yistıç'ığ </t>
  </si>
  <si>
    <t xml:space="preserve">yistıç'ığer </t>
  </si>
  <si>
    <t xml:space="preserve">yistıç'ın </t>
  </si>
  <si>
    <t xml:space="preserve">yistıhağ </t>
  </si>
  <si>
    <t xml:space="preserve">yistıhağer </t>
  </si>
  <si>
    <t xml:space="preserve">yistıhan </t>
  </si>
  <si>
    <t xml:space="preserve">yisığ </t>
  </si>
  <si>
    <t xml:space="preserve">yisığer </t>
  </si>
  <si>
    <t xml:space="preserve">yisЬ`ç'Ь`ğ </t>
  </si>
  <si>
    <t>yisıç'ığoş`u</t>
  </si>
  <si>
    <t>yisЬ`ç'ığuay</t>
  </si>
  <si>
    <t xml:space="preserve">yisıç'ığer </t>
  </si>
  <si>
    <t xml:space="preserve">yisıç'ın </t>
  </si>
  <si>
    <t xml:space="preserve">yisın </t>
  </si>
  <si>
    <t xml:space="preserve">yisısıhağ </t>
  </si>
  <si>
    <t xml:space="preserve">yi-sısıhan </t>
  </si>
  <si>
    <t xml:space="preserve">yitumıç'ığ </t>
  </si>
  <si>
    <t xml:space="preserve">yitumıç'ığer </t>
  </si>
  <si>
    <t xml:space="preserve">yitumıç'ın </t>
  </si>
  <si>
    <t>yitxağ zıp'. gl</t>
  </si>
  <si>
    <t xml:space="preserve">yitxagЬ </t>
  </si>
  <si>
    <t xml:space="preserve">yith'uağ </t>
  </si>
  <si>
    <t xml:space="preserve">yith'uağer </t>
  </si>
  <si>
    <t>yith'ığ zıp'. gl.</t>
  </si>
  <si>
    <t>yith'ığer bl. wah'. yipryiç</t>
  </si>
  <si>
    <t xml:space="preserve">yitığ </t>
  </si>
  <si>
    <t xml:space="preserve">yitЬ`ğer </t>
  </si>
  <si>
    <t xml:space="preserve">yitın </t>
  </si>
  <si>
    <t xml:space="preserve">yitınçıhağ </t>
  </si>
  <si>
    <t xml:space="preserve">yitınçıhağer </t>
  </si>
  <si>
    <t xml:space="preserve">yitınçıhan </t>
  </si>
  <si>
    <t xml:space="preserve">yitekon </t>
  </si>
  <si>
    <t xml:space="preserve">yitekwağ </t>
  </si>
  <si>
    <t xml:space="preserve">yitekwağer </t>
  </si>
  <si>
    <t xml:space="preserve">yitekuğ </t>
  </si>
  <si>
    <t xml:space="preserve">yitekuğer </t>
  </si>
  <si>
    <t xml:space="preserve">yitekun </t>
  </si>
  <si>
    <t>yitekuhağ zıp'. gl</t>
  </si>
  <si>
    <t xml:space="preserve">yitekuhağer </t>
  </si>
  <si>
    <t xml:space="preserve">yitekuhan </t>
  </si>
  <si>
    <t>yit'agЬew yizakow kaorep</t>
  </si>
  <si>
    <t>yit'ane guşıezepx</t>
  </si>
  <si>
    <t>yit'u pç</t>
  </si>
  <si>
    <t>yit'upşıhağ zıp'. gl</t>
  </si>
  <si>
    <t>yit'upşıhan yit'upşıhağe gl. yimasd</t>
  </si>
  <si>
    <t>yit'ıç'Ь`ğ zıp'. gl</t>
  </si>
  <si>
    <t>yit'ıç'ığo`şu</t>
  </si>
  <si>
    <t>yit'ıç'ığuay</t>
  </si>
  <si>
    <t xml:space="preserve">yit'ıshağ </t>
  </si>
  <si>
    <t xml:space="preserve">yit'ıshağer </t>
  </si>
  <si>
    <t xml:space="preserve">yit'ıshan </t>
  </si>
  <si>
    <t xml:space="preserve">yit'ıshajığ </t>
  </si>
  <si>
    <t>yit'ıshegЬoş`u</t>
  </si>
  <si>
    <t>yit'ısheğuay</t>
  </si>
  <si>
    <t xml:space="preserve">yit'et'ağ </t>
  </si>
  <si>
    <t xml:space="preserve">yit'et'ağer </t>
  </si>
  <si>
    <t xml:space="preserve">yiwuağ </t>
  </si>
  <si>
    <t>yiwuağ</t>
  </si>
  <si>
    <t xml:space="preserve">yiwuağer </t>
  </si>
  <si>
    <t>yiwubağ zıp'. gl</t>
  </si>
  <si>
    <t>yiwubıhağ zıp'. gl</t>
  </si>
  <si>
    <t xml:space="preserve">yiwuben </t>
  </si>
  <si>
    <t>yiwuğ zıp'. gl</t>
  </si>
  <si>
    <t>yiwuğoş`u</t>
  </si>
  <si>
    <t>yiwuğuaé</t>
  </si>
  <si>
    <t xml:space="preserve">yiwukuğ </t>
  </si>
  <si>
    <t>yiwukudıyağew naréç</t>
  </si>
  <si>
    <t xml:space="preserve">yiwukun </t>
  </si>
  <si>
    <t xml:space="preserve">yiwukyureyagЬ </t>
  </si>
  <si>
    <t xml:space="preserve">yiwuqoreyağer </t>
  </si>
  <si>
    <t>yiwuqoreén yiwuqoreyağe gl. yimasd</t>
  </si>
  <si>
    <t xml:space="preserve">yiwuç'ıgЬ </t>
  </si>
  <si>
    <t xml:space="preserve">yiwuç'ığer </t>
  </si>
  <si>
    <t xml:space="preserve">yiwuç'ın </t>
  </si>
  <si>
    <t xml:space="preserve">yiwuç'ıhağ </t>
  </si>
  <si>
    <t xml:space="preserve">yiwuç'ıhagЬer </t>
  </si>
  <si>
    <t xml:space="preserve">yiwuç'ıhan </t>
  </si>
  <si>
    <t xml:space="preserve">yiwulewhagЬ </t>
  </si>
  <si>
    <t xml:space="preserve">yiwulewhağer </t>
  </si>
  <si>
    <t xml:space="preserve">yiwulewhan </t>
  </si>
  <si>
    <t xml:space="preserve">yiwul'ıyhağ </t>
  </si>
  <si>
    <t xml:space="preserve">yiwul'ıyhağer </t>
  </si>
  <si>
    <t xml:space="preserve">yiwul'ıyhan </t>
  </si>
  <si>
    <t xml:space="preserve">yiwun </t>
  </si>
  <si>
    <t xml:space="preserve">yiwunezıhağ </t>
  </si>
  <si>
    <t xml:space="preserve">yiwuneh'uhağ </t>
  </si>
  <si>
    <t xml:space="preserve">yiwush'ındıhagЬ </t>
  </si>
  <si>
    <t>yiwuseyağ zıp'. gl</t>
  </si>
  <si>
    <t xml:space="preserve">yiwutığ </t>
  </si>
  <si>
    <t xml:space="preserve">yiwutığer </t>
  </si>
  <si>
    <t xml:space="preserve">yiwutın </t>
  </si>
  <si>
    <t xml:space="preserve">yiwuteşühağ </t>
  </si>
  <si>
    <t xml:space="preserve">yiwuteşühağer </t>
  </si>
  <si>
    <t xml:space="preserve">yiwuçüağ </t>
  </si>
  <si>
    <t xml:space="preserve">yiwuçüağer </t>
  </si>
  <si>
    <t xml:space="preserve">yiwuçon </t>
  </si>
  <si>
    <t xml:space="preserve">yiwus''ınıhağ </t>
  </si>
  <si>
    <t xml:space="preserve">yiwus''ınıhağer </t>
  </si>
  <si>
    <t xml:space="preserve">yiwus''ep'ıhağ </t>
  </si>
  <si>
    <t xml:space="preserve">yiwus''ep'ıhağer </t>
  </si>
  <si>
    <t>yiwuşxwağ zıp'. gl.</t>
  </si>
  <si>
    <t xml:space="preserve">yiwuşoyihağ </t>
  </si>
  <si>
    <t xml:space="preserve">yifagЬ </t>
  </si>
  <si>
    <t xml:space="preserve">yifağer </t>
  </si>
  <si>
    <t xml:space="preserve">yifın </t>
  </si>
  <si>
    <t>yixığ zıp'. gl.</t>
  </si>
  <si>
    <t xml:space="preserve">yixığ </t>
  </si>
  <si>
    <t>yixığoş`u</t>
  </si>
  <si>
    <t>yixığuaé</t>
  </si>
  <si>
    <t xml:space="preserve">yih'uağ </t>
  </si>
  <si>
    <t xml:space="preserve">yih'uhağ </t>
  </si>
  <si>
    <t xml:space="preserve">yih'uşütığ </t>
  </si>
  <si>
    <t xml:space="preserve">yih'uşütığer </t>
  </si>
  <si>
    <t xml:space="preserve">yih'ıç'Ь`ğ </t>
  </si>
  <si>
    <t xml:space="preserve">yihağ </t>
  </si>
  <si>
    <t>yihawo şaps. guşıeğus</t>
  </si>
  <si>
    <t>yiheğoş`u</t>
  </si>
  <si>
    <t>yiheğuay</t>
  </si>
  <si>
    <t xml:space="preserve">yihejığ </t>
  </si>
  <si>
    <t xml:space="preserve">yihe-yiç' </t>
  </si>
  <si>
    <t xml:space="preserve">yiheşügЬ </t>
  </si>
  <si>
    <t>yiheçır</t>
  </si>
  <si>
    <t xml:space="preserve">yiçoh'uağ </t>
  </si>
  <si>
    <t xml:space="preserve">yis''enl'ağ </t>
  </si>
  <si>
    <t xml:space="preserve">yis''enl'ağer </t>
  </si>
  <si>
    <t xml:space="preserve">yiçığ </t>
  </si>
  <si>
    <t xml:space="preserve">yiçıgЬer </t>
  </si>
  <si>
    <t xml:space="preserve">yiçın </t>
  </si>
  <si>
    <t>yiçezıw naréç</t>
  </si>
  <si>
    <t xml:space="preserve">yiçığer </t>
  </si>
  <si>
    <t>yiçığoş`u</t>
  </si>
  <si>
    <t>yiçığuay</t>
  </si>
  <si>
    <t xml:space="preserve">yiçıhağ </t>
  </si>
  <si>
    <t xml:space="preserve">yiçıhağer </t>
  </si>
  <si>
    <t>yiçıhan yiçıh'ağe gl. yimasd</t>
  </si>
  <si>
    <t xml:space="preserve">yişeşağ </t>
  </si>
  <si>
    <t xml:space="preserve">yişühağ </t>
  </si>
  <si>
    <t>yişağ zıp'. gl</t>
  </si>
  <si>
    <t xml:space="preserve">yişouhağ </t>
  </si>
  <si>
    <t xml:space="preserve">yiş`u </t>
  </si>
  <si>
    <t xml:space="preserve">yiştıhağ </t>
  </si>
  <si>
    <t xml:space="preserve">yiştıhağer </t>
  </si>
  <si>
    <t>yişığ bl. wah'. şgryiç</t>
  </si>
  <si>
    <t xml:space="preserve">yiyulЬ </t>
  </si>
  <si>
    <t xml:space="preserve">yiyunЬ </t>
  </si>
  <si>
    <t xml:space="preserve">yiyağ </t>
  </si>
  <si>
    <t>yiyağ</t>
  </si>
  <si>
    <t xml:space="preserve">yiağ </t>
  </si>
  <si>
    <t xml:space="preserve">yiebağ </t>
  </si>
  <si>
    <t xml:space="preserve">yiebl'ebıhağ </t>
  </si>
  <si>
    <t xml:space="preserve">kabyin </t>
  </si>
  <si>
    <t xml:space="preserve">kabyinét </t>
  </si>
  <si>
    <t xml:space="preserve">kavaléryié </t>
  </si>
  <si>
    <t xml:space="preserve">kavaléryist </t>
  </si>
  <si>
    <t xml:space="preserve">kagor </t>
  </si>
  <si>
    <t xml:space="preserve">kadét </t>
  </si>
  <si>
    <t xml:space="preserve">kadr </t>
  </si>
  <si>
    <t xml:space="preserve">kadrovyik </t>
  </si>
  <si>
    <t xml:space="preserve">kaznaçéy </t>
  </si>
  <si>
    <t xml:space="preserve">kazarm </t>
  </si>
  <si>
    <t>kazЁnne jığe</t>
  </si>
  <si>
    <t xml:space="preserve">kazne </t>
  </si>
  <si>
    <t xml:space="preserve">kakawo </t>
  </si>
  <si>
    <t xml:space="preserve">kaléndarЬ </t>
  </si>
  <si>
    <t xml:space="preserve">kaloş </t>
  </si>
  <si>
    <t xml:space="preserve">kaloşdıj </t>
  </si>
  <si>
    <t xml:space="preserve">kamér </t>
  </si>
  <si>
    <t xml:space="preserve">kampanyié </t>
  </si>
  <si>
    <t xml:space="preserve">kanal </t>
  </si>
  <si>
    <t xml:space="preserve">kanalyizas'yié </t>
  </si>
  <si>
    <t xml:space="preserve">kanat </t>
  </si>
  <si>
    <t xml:space="preserve">kandyidat </t>
  </si>
  <si>
    <t xml:space="preserve">kandyidatur </t>
  </si>
  <si>
    <t xml:space="preserve">kanyik'ul </t>
  </si>
  <si>
    <t xml:space="preserve">kans'élyaryié </t>
  </si>
  <si>
    <t xml:space="preserve">kapyital </t>
  </si>
  <si>
    <t xml:space="preserve">kapyitalyizm </t>
  </si>
  <si>
    <t xml:space="preserve">kapyitalyist </t>
  </si>
  <si>
    <t>kapyitalЬne</t>
  </si>
  <si>
    <t xml:space="preserve">kapyitan </t>
  </si>
  <si>
    <t xml:space="preserve">karavan </t>
  </si>
  <si>
    <t xml:space="preserve">karak'ul Ь </t>
  </si>
  <si>
    <t xml:space="preserve">karandaş </t>
  </si>
  <si>
    <t xml:space="preserve">karyikatur </t>
  </si>
  <si>
    <t xml:space="preserve">karnyiz </t>
  </si>
  <si>
    <t xml:space="preserve">karopk </t>
  </si>
  <si>
    <t xml:space="preserve">kart </t>
  </si>
  <si>
    <t xml:space="preserve">kartaş` </t>
  </si>
  <si>
    <t>kartaşe</t>
  </si>
  <si>
    <t xml:space="preserve">kartéçЬ </t>
  </si>
  <si>
    <t xml:space="preserve">karton </t>
  </si>
  <si>
    <t xml:space="preserve">kartof </t>
  </si>
  <si>
    <t xml:space="preserve">kartoşk </t>
  </si>
  <si>
    <t xml:space="preserve">kartoçke </t>
  </si>
  <si>
    <t xml:space="preserve">karttéx </t>
  </si>
  <si>
    <t xml:space="preserve">karttéxıç' </t>
  </si>
  <si>
    <t xml:space="preserve">kartuz </t>
  </si>
  <si>
    <t xml:space="preserve">karЬéryist </t>
  </si>
  <si>
    <t xml:space="preserve">kask </t>
  </si>
  <si>
    <t xml:space="preserve">kass </t>
  </si>
  <si>
    <t xml:space="preserve">kassyir </t>
  </si>
  <si>
    <t xml:space="preserve">kastork </t>
  </si>
  <si>
    <t xml:space="preserve">kastryul </t>
  </si>
  <si>
    <t xml:space="preserve">katalog </t>
  </si>
  <si>
    <t xml:space="preserve">katastrof </t>
  </si>
  <si>
    <t xml:space="preserve">katér </t>
  </si>
  <si>
    <t xml:space="preserve">katok </t>
  </si>
  <si>
    <t xml:space="preserve">katorg </t>
  </si>
  <si>
    <t xml:space="preserve">kawoçuk </t>
  </si>
  <si>
    <t xml:space="preserve">kafé </t>
  </si>
  <si>
    <t xml:space="preserve">kafédr </t>
  </si>
  <si>
    <t xml:space="preserve">kvadrat </t>
  </si>
  <si>
    <t xml:space="preserve">kvalyifyikas'yié </t>
  </si>
  <si>
    <t xml:space="preserve">kvartal </t>
  </si>
  <si>
    <t xml:space="preserve">kvartyir </t>
  </si>
  <si>
    <t xml:space="preserve">kvas </t>
  </si>
  <si>
    <t xml:space="preserve">kvyitans'yié </t>
  </si>
  <si>
    <t xml:space="preserve">kénaf </t>
  </si>
  <si>
    <t xml:space="preserve">képk </t>
  </si>
  <si>
    <t xml:space="preserve">kéfyir </t>
  </si>
  <si>
    <t xml:space="preserve">kyilogramm </t>
  </si>
  <si>
    <t xml:space="preserve">kyilométr </t>
  </si>
  <si>
    <t xml:space="preserve">kyino </t>
  </si>
  <si>
    <t xml:space="preserve">kyiwosk </t>
  </si>
  <si>
    <t xml:space="preserve">kyirk </t>
  </si>
  <si>
    <t xml:space="preserve">kyisélЬ </t>
  </si>
  <si>
    <t xml:space="preserve">kyit </t>
  </si>
  <si>
    <t xml:space="preserve">kyitays' </t>
  </si>
  <si>
    <t xml:space="preserve">kladovoy </t>
  </si>
  <si>
    <t xml:space="preserve">kladovşyik </t>
  </si>
  <si>
    <t xml:space="preserve">klass </t>
  </si>
  <si>
    <t xml:space="preserve">klassyik </t>
  </si>
  <si>
    <t xml:space="preserve">kléy </t>
  </si>
  <si>
    <t xml:space="preserve">klévér </t>
  </si>
  <si>
    <t xml:space="preserve">klétk </t>
  </si>
  <si>
    <t xml:space="preserve">klyimat </t>
  </si>
  <si>
    <t xml:space="preserve">klyişé </t>
  </si>
  <si>
    <t xml:space="preserve">klub </t>
  </si>
  <si>
    <t xml:space="preserve">klumb </t>
  </si>
  <si>
    <t xml:space="preserve">knopk </t>
  </si>
  <si>
    <t xml:space="preserve">k'o </t>
  </si>
  <si>
    <t xml:space="preserve">k'oben </t>
  </si>
  <si>
    <t xml:space="preserve">k'ozın </t>
  </si>
  <si>
    <t xml:space="preserve">k'oy </t>
  </si>
  <si>
    <t xml:space="preserve">k'oklyuş </t>
  </si>
  <si>
    <t xml:space="preserve">k'oç' </t>
  </si>
  <si>
    <t xml:space="preserve">k'olbas </t>
  </si>
  <si>
    <t xml:space="preserve">k'olléktyiv </t>
  </si>
  <si>
    <t xml:space="preserve">k'olléktyivyizas'yié </t>
  </si>
  <si>
    <t>k'olléktyivnew naréç</t>
  </si>
  <si>
    <t xml:space="preserve">k'olléks'yié </t>
  </si>
  <si>
    <t xml:space="preserve">k'olonyié </t>
  </si>
  <si>
    <t xml:space="preserve">k'olxoz </t>
  </si>
  <si>
    <t xml:space="preserve">k'olxoznyik </t>
  </si>
  <si>
    <t xml:space="preserve">k'olxoznyis' </t>
  </si>
  <si>
    <t xml:space="preserve">k'omandyir </t>
  </si>
  <si>
    <t xml:space="preserve">k'omandyirovk </t>
  </si>
  <si>
    <t xml:space="preserve">k'omanduyuş </t>
  </si>
  <si>
    <t xml:space="preserve">k'ombayn </t>
  </si>
  <si>
    <t xml:space="preserve">k'ombaynér </t>
  </si>
  <si>
    <t xml:space="preserve">k'ombyinat </t>
  </si>
  <si>
    <t xml:space="preserve">k'omédyié </t>
  </si>
  <si>
    <t xml:space="preserve">k'oméndature </t>
  </si>
  <si>
    <t xml:space="preserve">k'omyissar </t>
  </si>
  <si>
    <t xml:space="preserve">k'omyissyié </t>
  </si>
  <si>
    <t xml:space="preserve">k'omyitét </t>
  </si>
  <si>
    <t xml:space="preserve">k'ommérsant </t>
  </si>
  <si>
    <t xml:space="preserve">k'ommunyizm </t>
  </si>
  <si>
    <t xml:space="preserve">k'ommunyist </t>
  </si>
  <si>
    <t>k'ommunyistyiçéske</t>
  </si>
  <si>
    <t xml:space="preserve">k'ommutator </t>
  </si>
  <si>
    <t xml:space="preserve">k'omod </t>
  </si>
  <si>
    <t xml:space="preserve">k'ompanyié </t>
  </si>
  <si>
    <t xml:space="preserve">k'ompozyitor </t>
  </si>
  <si>
    <t xml:space="preserve">k'ompot </t>
  </si>
  <si>
    <t xml:space="preserve">k'ompréss </t>
  </si>
  <si>
    <t xml:space="preserve">k'omsomolЬs' </t>
  </si>
  <si>
    <t xml:space="preserve">k'onvért </t>
  </si>
  <si>
    <t xml:space="preserve">k'onduktor </t>
  </si>
  <si>
    <t xml:space="preserve">k'onk'uréns'yié </t>
  </si>
  <si>
    <t xml:space="preserve">k'onk'urs </t>
  </si>
  <si>
    <t xml:space="preserve">k'onsérv </t>
  </si>
  <si>
    <t xml:space="preserve">k'onspékt </t>
  </si>
  <si>
    <t xml:space="preserve">k'onstyitus'yié </t>
  </si>
  <si>
    <t xml:space="preserve">k'onstruktor </t>
  </si>
  <si>
    <t xml:space="preserve">k'onsul </t>
  </si>
  <si>
    <t xml:space="preserve">k'onsulЬtant </t>
  </si>
  <si>
    <t xml:space="preserve">k'onsulЬtas'yié </t>
  </si>
  <si>
    <t xml:space="preserve">k'ontryibus'yié </t>
  </si>
  <si>
    <t xml:space="preserve">k'ontrolér </t>
  </si>
  <si>
    <t xml:space="preserve">k'ontrolЬ </t>
  </si>
  <si>
    <t xml:space="preserve">k'ontrrévolyus'yié </t>
  </si>
  <si>
    <t xml:space="preserve">k'onféréns'yié </t>
  </si>
  <si>
    <t xml:space="preserve">k'onfét </t>
  </si>
  <si>
    <t xml:space="preserve">k'ons'ért </t>
  </si>
  <si>
    <t xml:space="preserve">k'onı </t>
  </si>
  <si>
    <t xml:space="preserve">k'onıç'e </t>
  </si>
  <si>
    <t xml:space="preserve">k'onışhe </t>
  </si>
  <si>
    <t xml:space="preserve">k'oneğu </t>
  </si>
  <si>
    <t xml:space="preserve">k'onЬyak </t>
  </si>
  <si>
    <t xml:space="preserve">k'oopératyiv </t>
  </si>
  <si>
    <t xml:space="preserve">k'oopéras'yié </t>
  </si>
  <si>
    <t xml:space="preserve">k'opyié </t>
  </si>
  <si>
    <t xml:space="preserve">k'opk </t>
  </si>
  <si>
    <t xml:space="preserve">k'oréys' </t>
  </si>
  <si>
    <t xml:space="preserve">k'oryidor </t>
  </si>
  <si>
    <t xml:space="preserve">k'orolЬ </t>
  </si>
  <si>
    <t xml:space="preserve">k'oronk </t>
  </si>
  <si>
    <t xml:space="preserve">k'orpus </t>
  </si>
  <si>
    <t xml:space="preserve">k'orréktor </t>
  </si>
  <si>
    <t xml:space="preserve">k'orréktur </t>
  </si>
  <si>
    <t xml:space="preserve">k'orréspondént </t>
  </si>
  <si>
    <t xml:space="preserve">k'ort </t>
  </si>
  <si>
    <t xml:space="preserve">k'oren </t>
  </si>
  <si>
    <t xml:space="preserve">k'oreşü </t>
  </si>
  <si>
    <t xml:space="preserve">k'osyilk </t>
  </si>
  <si>
    <t xml:space="preserve">k'osyink </t>
  </si>
  <si>
    <t xml:space="preserve">k'of </t>
  </si>
  <si>
    <t xml:space="preserve">k'os'ı </t>
  </si>
  <si>
    <t xml:space="preserve">k'os'ıs' </t>
  </si>
  <si>
    <t xml:space="preserve">k'os'ışh </t>
  </si>
  <si>
    <t xml:space="preserve">k'oçég'ar </t>
  </si>
  <si>
    <t xml:space="preserve">k'oşağe </t>
  </si>
  <si>
    <t xml:space="preserve">k'oşen </t>
  </si>
  <si>
    <t xml:space="preserve">k'oş </t>
  </si>
  <si>
    <t xml:space="preserve">k'oşığe </t>
  </si>
  <si>
    <t xml:space="preserve">k'oşın </t>
  </si>
  <si>
    <t xml:space="preserve">k'oşıl </t>
  </si>
  <si>
    <t xml:space="preserve">kray </t>
  </si>
  <si>
    <t xml:space="preserve">krask </t>
  </si>
  <si>
    <t xml:space="preserve">krasnoarméys' </t>
  </si>
  <si>
    <t xml:space="preserve">kr éysér </t>
  </si>
  <si>
    <t xml:space="preserve">krépostЬ </t>
  </si>
  <si>
    <t xml:space="preserve">krésl </t>
  </si>
  <si>
    <t xml:space="preserve">kryityik </t>
  </si>
  <si>
    <t xml:space="preserve">kryityike </t>
  </si>
  <si>
    <t xml:space="preserve">kryizyis </t>
  </si>
  <si>
    <t xml:space="preserve">krug </t>
  </si>
  <si>
    <t xml:space="preserve">k'u </t>
  </si>
  <si>
    <t xml:space="preserve">k'uame </t>
  </si>
  <si>
    <t xml:space="preserve">k'uand </t>
  </si>
  <si>
    <t xml:space="preserve">k'uapse </t>
  </si>
  <si>
    <t xml:space="preserve">k'uah'o </t>
  </si>
  <si>
    <t xml:space="preserve">k'uaş </t>
  </si>
  <si>
    <t xml:space="preserve">k'uaşü </t>
  </si>
  <si>
    <t xml:space="preserve">k'uaşe </t>
  </si>
  <si>
    <t xml:space="preserve">k'udağe </t>
  </si>
  <si>
    <t xml:space="preserve">k'ude </t>
  </si>
  <si>
    <t xml:space="preserve">k'uden </t>
  </si>
  <si>
    <t xml:space="preserve">k'uzeç'et </t>
  </si>
  <si>
    <t xml:space="preserve">k'uk'umawo </t>
  </si>
  <si>
    <t xml:space="preserve">k'uk'uu </t>
  </si>
  <si>
    <t xml:space="preserve">k'uk'uuups </t>
  </si>
  <si>
    <t xml:space="preserve">k'uç'e </t>
  </si>
  <si>
    <t xml:space="preserve">k'uç'eul' </t>
  </si>
  <si>
    <t xml:space="preserve">k'ulak </t>
  </si>
  <si>
    <t xml:space="preserve">k'ulЬtyivator </t>
  </si>
  <si>
    <t xml:space="preserve">k'ulЬtur </t>
  </si>
  <si>
    <t xml:space="preserve">k'ulЬturne </t>
  </si>
  <si>
    <t xml:space="preserve">k'ul'emıc </t>
  </si>
  <si>
    <t xml:space="preserve">k'ul'ewj </t>
  </si>
  <si>
    <t xml:space="preserve">k'ul'eşü </t>
  </si>
  <si>
    <t>k'une-k'ueu naréç</t>
  </si>
  <si>
    <t xml:space="preserve">k'uon </t>
  </si>
  <si>
    <t xml:space="preserve">k'up </t>
  </si>
  <si>
    <t>k'up-k'upew naréç</t>
  </si>
  <si>
    <t xml:space="preserve">k'upç' </t>
  </si>
  <si>
    <t xml:space="preserve">k'uple </t>
  </si>
  <si>
    <t xml:space="preserve">k'uprawoz </t>
  </si>
  <si>
    <t xml:space="preserve">k'ups </t>
  </si>
  <si>
    <t xml:space="preserve">k'upeğu </t>
  </si>
  <si>
    <t xml:space="preserve">k'upeul' </t>
  </si>
  <si>
    <t xml:space="preserve">k'upeun </t>
  </si>
  <si>
    <t xml:space="preserve">k'urajıy </t>
  </si>
  <si>
    <t xml:space="preserve">k'urğu </t>
  </si>
  <si>
    <t xml:space="preserve">k'urd </t>
  </si>
  <si>
    <t xml:space="preserve">k'urcı </t>
  </si>
  <si>
    <t xml:space="preserve">k'ur-k'ur </t>
  </si>
  <si>
    <t xml:space="preserve">k'urort </t>
  </si>
  <si>
    <t xml:space="preserve">k'urs </t>
  </si>
  <si>
    <t xml:space="preserve">k'ursant </t>
  </si>
  <si>
    <t xml:space="preserve">k'usaşü </t>
  </si>
  <si>
    <t xml:space="preserve">k'use </t>
  </si>
  <si>
    <t xml:space="preserve">k'utanık </t>
  </si>
  <si>
    <t xml:space="preserve">k'uu </t>
  </si>
  <si>
    <t xml:space="preserve">k'uwagЬe </t>
  </si>
  <si>
    <t xml:space="preserve">k'uwağer </t>
  </si>
  <si>
    <t xml:space="preserve">k'uup' </t>
  </si>
  <si>
    <t xml:space="preserve">k'uh </t>
  </si>
  <si>
    <t xml:space="preserve">k'uhenıku </t>
  </si>
  <si>
    <t xml:space="preserve">k'us'e </t>
  </si>
  <si>
    <t xml:space="preserve">k'us''ı </t>
  </si>
  <si>
    <t xml:space="preserve">k'uçır </t>
  </si>
  <si>
    <t xml:space="preserve">k'uşö </t>
  </si>
  <si>
    <t xml:space="preserve">k'uşe </t>
  </si>
  <si>
    <t xml:space="preserve">k'uşebeş </t>
  </si>
  <si>
    <t xml:space="preserve">k'uşepsı </t>
  </si>
  <si>
    <t xml:space="preserve">k'uşereh' </t>
  </si>
  <si>
    <t xml:space="preserve">k'uerış </t>
  </si>
  <si>
    <t xml:space="preserve">kenawo </t>
  </si>
  <si>
    <t xml:space="preserve">ka </t>
  </si>
  <si>
    <t>ka yimıku. gl</t>
  </si>
  <si>
    <t xml:space="preserve">kabze </t>
  </si>
  <si>
    <t>kabzew naréç</t>
  </si>
  <si>
    <t xml:space="preserve">kable </t>
  </si>
  <si>
    <t>kagu guşıal'</t>
  </si>
  <si>
    <t xml:space="preserve">kadı </t>
  </si>
  <si>
    <t xml:space="preserve">kaz </t>
  </si>
  <si>
    <t xml:space="preserve">kazğır </t>
  </si>
  <si>
    <t xml:space="preserve">kazğırıj </t>
  </si>
  <si>
    <t xml:space="preserve">kazğırıç' </t>
  </si>
  <si>
    <t xml:space="preserve">kazğırışh </t>
  </si>
  <si>
    <t xml:space="preserve">kazmekpan </t>
  </si>
  <si>
    <t xml:space="preserve">kazşırus' </t>
  </si>
  <si>
    <t xml:space="preserve">kazıl </t>
  </si>
  <si>
    <t xml:space="preserve">kazıh'u </t>
  </si>
  <si>
    <t xml:space="preserve">kazıs' </t>
  </si>
  <si>
    <t xml:space="preserve">kayğağ </t>
  </si>
  <si>
    <t xml:space="preserve">kayğe </t>
  </si>
  <si>
    <t xml:space="preserve">kakır </t>
  </si>
  <si>
    <t xml:space="preserve">kakış </t>
  </si>
  <si>
    <t xml:space="preserve">kake </t>
  </si>
  <si>
    <t xml:space="preserve">kalmık </t>
  </si>
  <si>
    <t xml:space="preserve">kalmıkşay </t>
  </si>
  <si>
    <t xml:space="preserve">kalırkeş </t>
  </si>
  <si>
    <t xml:space="preserve">kale </t>
  </si>
  <si>
    <t xml:space="preserve">kamziy </t>
  </si>
  <si>
    <t xml:space="preserve">kamzegu </t>
  </si>
  <si>
    <t xml:space="preserve">kamzegutak </t>
  </si>
  <si>
    <t xml:space="preserve">kamlan </t>
  </si>
  <si>
    <t xml:space="preserve">kamlıbj </t>
  </si>
  <si>
    <t xml:space="preserve">kamp' </t>
  </si>
  <si>
    <t xml:space="preserve">kams''ıç </t>
  </si>
  <si>
    <t xml:space="preserve">kamıl </t>
  </si>
  <si>
    <t xml:space="preserve">kamılapş </t>
  </si>
  <si>
    <t xml:space="preserve">kamılışh </t>
  </si>
  <si>
    <t xml:space="preserve">kamılışhes'ız </t>
  </si>
  <si>
    <t xml:space="preserve">kamıw </t>
  </si>
  <si>
    <t xml:space="preserve">kamış </t>
  </si>
  <si>
    <t xml:space="preserve">kamışıç' </t>
  </si>
  <si>
    <t>kamışışü</t>
  </si>
  <si>
    <t xml:space="preserve">kamışış` </t>
  </si>
  <si>
    <t xml:space="preserve">kame </t>
  </si>
  <si>
    <t xml:space="preserve">kan </t>
  </si>
  <si>
    <t xml:space="preserve">kanğebıl' </t>
  </si>
  <si>
    <t xml:space="preserve">kan-kanğebıl' </t>
  </si>
  <si>
    <t xml:space="preserve">kandyis </t>
  </si>
  <si>
    <t xml:space="preserve">kanc </t>
  </si>
  <si>
    <t xml:space="preserve">kapğen </t>
  </si>
  <si>
    <t xml:space="preserve">kapken </t>
  </si>
  <si>
    <t xml:space="preserve">kapşık </t>
  </si>
  <si>
    <t xml:space="preserve">karğu </t>
  </si>
  <si>
    <t xml:space="preserve">karın </t>
  </si>
  <si>
    <t xml:space="preserve">karıw </t>
  </si>
  <si>
    <t xml:space="preserve">karıwnç </t>
  </si>
  <si>
    <t xml:space="preserve">karıws'ız </t>
  </si>
  <si>
    <t xml:space="preserve">karışü </t>
  </si>
  <si>
    <t xml:space="preserve">kare </t>
  </si>
  <si>
    <t xml:space="preserve">kat </t>
  </si>
  <si>
    <t xml:space="preserve">katéçığ </t>
  </si>
  <si>
    <t xml:space="preserve">katyin </t>
  </si>
  <si>
    <t xml:space="preserve">kawom </t>
  </si>
  <si>
    <t xml:space="preserve">kawon </t>
  </si>
  <si>
    <t xml:space="preserve">kawonaç' </t>
  </si>
  <si>
    <t xml:space="preserve">kas'ıf </t>
  </si>
  <si>
    <t xml:space="preserve">kaşh'u </t>
  </si>
  <si>
    <t xml:space="preserve">kaşık </t>
  </si>
  <si>
    <t xml:space="preserve">kaşü </t>
  </si>
  <si>
    <t xml:space="preserve">kaş </t>
  </si>
  <si>
    <t xml:space="preserve">k'ébg'iğ </t>
  </si>
  <si>
    <t xml:space="preserve">k'ébğa ğ </t>
  </si>
  <si>
    <t xml:space="preserve">k'ébjıbjağ </t>
  </si>
  <si>
    <t xml:space="preserve">k'ébzağ </t>
  </si>
  <si>
    <t xml:space="preserve">k'ébleğağ </t>
  </si>
  <si>
    <t xml:space="preserve">k'ébleğen </t>
  </si>
  <si>
    <t xml:space="preserve">k'ébenab </t>
  </si>
  <si>
    <t xml:space="preserve">k'ébenığ </t>
  </si>
  <si>
    <t xml:space="preserve">k'ébenın </t>
  </si>
  <si>
    <t xml:space="preserve">k'ébenığer </t>
  </si>
  <si>
    <t xml:space="preserve">k'ébewğ </t>
  </si>
  <si>
    <t xml:space="preserve">k'ébewğer </t>
  </si>
  <si>
    <t xml:space="preserve">k'égoon </t>
  </si>
  <si>
    <t xml:space="preserve">k'égowağ </t>
  </si>
  <si>
    <t xml:space="preserve">k'éguğuğ </t>
  </si>
  <si>
    <t xml:space="preserve">k'éguğuğer </t>
  </si>
  <si>
    <t xml:space="preserve">k'éguğun </t>
  </si>
  <si>
    <t xml:space="preserve">k'ég'iyiğ </t>
  </si>
  <si>
    <t xml:space="preserve">k'ég'iyiğer </t>
  </si>
  <si>
    <t xml:space="preserve">k'édırğığ </t>
  </si>
  <si>
    <t xml:space="preserve">k'édısığ </t>
  </si>
  <si>
    <t xml:space="preserve">k'édısığer </t>
  </si>
  <si>
    <t xml:space="preserve">k'édewon </t>
  </si>
  <si>
    <t xml:space="preserve">k'édewoşüğ </t>
  </si>
  <si>
    <t xml:space="preserve">k'édewağ </t>
  </si>
  <si>
    <t xml:space="preserve">k'édewağer </t>
  </si>
  <si>
    <t xml:space="preserve">k'édeuğ </t>
  </si>
  <si>
    <t xml:space="preserve">k'édeuğer </t>
  </si>
  <si>
    <t>k'éz'ıxığ zıp'. gl</t>
  </si>
  <si>
    <t>k'éz'ıxığer bl. wah'. yipryiç</t>
  </si>
  <si>
    <t xml:space="preserve">k'éz'ıxın </t>
  </si>
  <si>
    <t xml:space="preserve">k'éjağ </t>
  </si>
  <si>
    <t xml:space="preserve">k'éjen </t>
  </si>
  <si>
    <t xml:space="preserve">k'éjağer </t>
  </si>
  <si>
    <t xml:space="preserve">k'éjeğaç' </t>
  </si>
  <si>
    <t xml:space="preserve">k'éjejığ </t>
  </si>
  <si>
    <t xml:space="preserve">k'éjejığer </t>
  </si>
  <si>
    <t xml:space="preserve">k'éjeşüğ </t>
  </si>
  <si>
    <t xml:space="preserve">k'ézeğığ </t>
  </si>
  <si>
    <t xml:space="preserve">k'ézeğığer </t>
  </si>
  <si>
    <t xml:space="preserve">k'ézeğın </t>
  </si>
  <si>
    <t xml:space="preserve">k'ézewağ </t>
  </si>
  <si>
    <t xml:space="preserve">k'ézewağer </t>
  </si>
  <si>
    <t xml:space="preserve">k'ézewoşüğ </t>
  </si>
  <si>
    <t xml:space="preserve">k'éqolağ </t>
  </si>
  <si>
    <t xml:space="preserve">k'éqolağer </t>
  </si>
  <si>
    <t xml:space="preserve">k'éqoşağ </t>
  </si>
  <si>
    <t xml:space="preserve">k'éqoşağer </t>
  </si>
  <si>
    <t>k'éqoşen k'éqoşağ gl. yimasd</t>
  </si>
  <si>
    <t xml:space="preserve">k'éqoşılağ </t>
  </si>
  <si>
    <t xml:space="preserve">k'équğ </t>
  </si>
  <si>
    <t xml:space="preserve">k'équğer </t>
  </si>
  <si>
    <t xml:space="preserve">k'éç'ığ </t>
  </si>
  <si>
    <t xml:space="preserve">k'éç'ın </t>
  </si>
  <si>
    <t xml:space="preserve">k'élığ </t>
  </si>
  <si>
    <t xml:space="preserve">k'élığer </t>
  </si>
  <si>
    <t xml:space="preserve">k'élıjığ </t>
  </si>
  <si>
    <t xml:space="preserve">k'élıjığer </t>
  </si>
  <si>
    <t xml:space="preserve">k'élın </t>
  </si>
  <si>
    <t xml:space="preserve">k'élelexı ğ </t>
  </si>
  <si>
    <t xml:space="preserve">k'élelexığer </t>
  </si>
  <si>
    <t xml:space="preserve">k'él'ağ </t>
  </si>
  <si>
    <t xml:space="preserve">k'él'ağer </t>
  </si>
  <si>
    <t xml:space="preserve">k'él'en </t>
  </si>
  <si>
    <t xml:space="preserve">k'él'eşeç'ığ </t>
  </si>
  <si>
    <t xml:space="preserve">k'él'euğ </t>
  </si>
  <si>
    <t xml:space="preserve">k'él'euğer </t>
  </si>
  <si>
    <t xml:space="preserve">k'él'eun </t>
  </si>
  <si>
    <t xml:space="preserve">k'énekokuğ </t>
  </si>
  <si>
    <t xml:space="preserve">k'énekokuğer </t>
  </si>
  <si>
    <t xml:space="preserve">k'énekokun </t>
  </si>
  <si>
    <t xml:space="preserve">k'éneç'ewağ </t>
  </si>
  <si>
    <t xml:space="preserve">k'éneç'ewagЬer </t>
  </si>
  <si>
    <t xml:space="preserve">k'énepeşöwağ </t>
  </si>
  <si>
    <t xml:space="preserve">k'énepeşöwağer </t>
  </si>
  <si>
    <t xml:space="preserve">k'énes''ığ </t>
  </si>
  <si>
    <t xml:space="preserve">k'énes''ığer </t>
  </si>
  <si>
    <t xml:space="preserve">k'éolağ </t>
  </si>
  <si>
    <t xml:space="preserve">k'éolağer </t>
  </si>
  <si>
    <t xml:space="preserve">k'épl'ığ </t>
  </si>
  <si>
    <t xml:space="preserve">k'épl'ığer </t>
  </si>
  <si>
    <t xml:space="preserve">k'épl'ın </t>
  </si>
  <si>
    <t xml:space="preserve">k'épl'ıxığ </t>
  </si>
  <si>
    <t xml:space="preserve">k'épl'ıxığer </t>
  </si>
  <si>
    <t xml:space="preserve">k'épl'ıxışüğ </t>
  </si>
  <si>
    <t xml:space="preserve">k'épsığ </t>
  </si>
  <si>
    <t xml:space="preserve">k'épsıxığ </t>
  </si>
  <si>
    <t xml:space="preserve">k'épsıxığer </t>
  </si>
  <si>
    <t xml:space="preserve">k'épsıxıjığ </t>
  </si>
  <si>
    <t xml:space="preserve">k'épsıxıjığer </t>
  </si>
  <si>
    <t xml:space="preserve">k'épsıxın </t>
  </si>
  <si>
    <t xml:space="preserve">k'épsel'ağ </t>
  </si>
  <si>
    <t xml:space="preserve">k'épsel'ağer </t>
  </si>
  <si>
    <t xml:space="preserve">k'épsel'ıh'uağ </t>
  </si>
  <si>
    <t>k'épsel'ıh'un k'épsel'ıh'uağ gl. yimasd</t>
  </si>
  <si>
    <t xml:space="preserve">k'épşağ </t>
  </si>
  <si>
    <t xml:space="preserve">k'épşağer </t>
  </si>
  <si>
    <t xml:space="preserve">k'épebjewağ </t>
  </si>
  <si>
    <t xml:space="preserve">k'épeg'eç'ığ </t>
  </si>
  <si>
    <t xml:space="preserve">k'épeg'eç'ıgЬer </t>
  </si>
  <si>
    <t xml:space="preserve">k'ésağ </t>
  </si>
  <si>
    <t xml:space="preserve">k'ésağer </t>
  </si>
  <si>
    <t xml:space="preserve">k'ésen </t>
  </si>
  <si>
    <t xml:space="preserve">k'ésığ </t>
  </si>
  <si>
    <t xml:space="preserve">k'ésığer </t>
  </si>
  <si>
    <t>k'ésın</t>
  </si>
  <si>
    <t xml:space="preserve">k'étağ </t>
  </si>
  <si>
    <t xml:space="preserve">k'étağer </t>
  </si>
  <si>
    <t>k'étekoç'ığ zıp'. gl</t>
  </si>
  <si>
    <t xml:space="preserve">k'étekoxı ğ </t>
  </si>
  <si>
    <t xml:space="preserve">k'étekoxığer </t>
  </si>
  <si>
    <t>k'étekoxın k'étekoxığe gl. yimasd</t>
  </si>
  <si>
    <t xml:space="preserve">k'ét'et'exığ </t>
  </si>
  <si>
    <t xml:space="preserve">k'ét'et'exığer </t>
  </si>
  <si>
    <t xml:space="preserve">k'ét'et'exın </t>
  </si>
  <si>
    <t xml:space="preserve">k'éwağ </t>
  </si>
  <si>
    <t xml:space="preserve">k'éwağer </t>
  </si>
  <si>
    <t xml:space="preserve">k'éuzığ </t>
  </si>
  <si>
    <t xml:space="preserve">k'éuzığer </t>
  </si>
  <si>
    <t xml:space="preserve">k'éuqoreyç'ığ </t>
  </si>
  <si>
    <t xml:space="preserve">k'éuqoreéxığ </t>
  </si>
  <si>
    <t xml:space="preserve">k'éuqoreéxın </t>
  </si>
  <si>
    <t xml:space="preserve">k'éuqoreéxığer </t>
  </si>
  <si>
    <t xml:space="preserve">k'éuteç'ığ </t>
  </si>
  <si>
    <t xml:space="preserve">k'éfexığ </t>
  </si>
  <si>
    <t xml:space="preserve">k'éfexığer </t>
  </si>
  <si>
    <t xml:space="preserve">k'éfexın </t>
  </si>
  <si>
    <t xml:space="preserve">k'éh'uğ </t>
  </si>
  <si>
    <t xml:space="preserve">k'éh'uğer </t>
  </si>
  <si>
    <t xml:space="preserve">k'éh'ulağ </t>
  </si>
  <si>
    <t xml:space="preserve">k'éh'ulağer </t>
  </si>
  <si>
    <t xml:space="preserve">k'éh'ulen </t>
  </si>
  <si>
    <t>k'éh'uleu naréç</t>
  </si>
  <si>
    <t xml:space="preserve">k'éh'un </t>
  </si>
  <si>
    <t xml:space="preserve">k'és''es''ağ </t>
  </si>
  <si>
    <t xml:space="preserve">k'és''es''ağer </t>
  </si>
  <si>
    <t xml:space="preserve">k'éçebzexığ </t>
  </si>
  <si>
    <t>k'éçebzexın k'éçebzexığ-e gl. yimasd.</t>
  </si>
  <si>
    <t xml:space="preserve">k'éçejağ </t>
  </si>
  <si>
    <t xml:space="preserve">k'éçejen </t>
  </si>
  <si>
    <t xml:space="preserve">k'éçejejığ </t>
  </si>
  <si>
    <t xml:space="preserve">k'éçeç'ığ </t>
  </si>
  <si>
    <t>k'éçeç'ın k'éçeç'ığ-e gl. yimasd</t>
  </si>
  <si>
    <t xml:space="preserve">k'éçelağ </t>
  </si>
  <si>
    <t>k'éçelen k'éçeleğe gl. yimasd</t>
  </si>
  <si>
    <t xml:space="preserve">k'éçelağer </t>
  </si>
  <si>
    <t xml:space="preserve">k'éçexığ </t>
  </si>
  <si>
    <t xml:space="preserve">k'éçexığer </t>
  </si>
  <si>
    <t>k'éçexın k'éçexığ-e gl. yimasd</t>
  </si>
  <si>
    <t xml:space="preserve">k'éşağ </t>
  </si>
  <si>
    <t xml:space="preserve">k'éşağer </t>
  </si>
  <si>
    <t>k'éşen k'éşeğ-e gl. yimasd</t>
  </si>
  <si>
    <t xml:space="preserve">k'éş`uğ </t>
  </si>
  <si>
    <t xml:space="preserve">k'éşxığ </t>
  </si>
  <si>
    <t xml:space="preserve">k'éşxığer </t>
  </si>
  <si>
    <t xml:space="preserve">k'éşxın </t>
  </si>
  <si>
    <t xml:space="preserve">k'éağ </t>
  </si>
  <si>
    <t xml:space="preserve">k'éağer </t>
  </si>
  <si>
    <t xml:space="preserve">k'éudımıdığ </t>
  </si>
  <si>
    <t xml:space="preserve">k'éuşeşağ </t>
  </si>
  <si>
    <t xml:space="preserve">k'éuşeşağer </t>
  </si>
  <si>
    <t xml:space="preserve">k'é`ıxığ </t>
  </si>
  <si>
    <t xml:space="preserve">k'éebeç'ığ </t>
  </si>
  <si>
    <t xml:space="preserve">k'éebexığ </t>
  </si>
  <si>
    <t xml:space="preserve">k'éebexığer </t>
  </si>
  <si>
    <t xml:space="preserve">k'éezağ </t>
  </si>
  <si>
    <t xml:space="preserve">k'éezağer </t>
  </si>
  <si>
    <t xml:space="preserve">k'éezen </t>
  </si>
  <si>
    <t>k'éen k'éeğe gl. yimasd</t>
  </si>
  <si>
    <t xml:space="preserve">k'éeseç'ığ </t>
  </si>
  <si>
    <t xml:space="preserve">k'ibzağ </t>
  </si>
  <si>
    <t xml:space="preserve">k'ibzağer </t>
  </si>
  <si>
    <t xml:space="preserve">k'ibıbağ </t>
  </si>
  <si>
    <t xml:space="preserve">k'ibıbağer </t>
  </si>
  <si>
    <t xml:space="preserve">k'ibıbıç'ığ </t>
  </si>
  <si>
    <t xml:space="preserve">k'ibıbıç'ığer </t>
  </si>
  <si>
    <t xml:space="preserve">k'ibıbıç'ıjığ </t>
  </si>
  <si>
    <t xml:space="preserve">k'ibıbıç'ıjığer </t>
  </si>
  <si>
    <t xml:space="preserve">k'ibıbejıgЬ </t>
  </si>
  <si>
    <t xml:space="preserve">k'ibıbejığer </t>
  </si>
  <si>
    <t xml:space="preserve">k'ibenağ </t>
  </si>
  <si>
    <t xml:space="preserve">k'ibenağer </t>
  </si>
  <si>
    <t xml:space="preserve">k'ibeneşüğ </t>
  </si>
  <si>
    <t xml:space="preserve">k'iğol'hağ </t>
  </si>
  <si>
    <t xml:space="preserve">k'iğol'hağer </t>
  </si>
  <si>
    <t xml:space="preserve">k'iğıç'ığ </t>
  </si>
  <si>
    <t xml:space="preserve">k'iğıç'ığer </t>
  </si>
  <si>
    <t xml:space="preserve">k'idısağ </t>
  </si>
  <si>
    <t xml:space="preserve">k'izığ </t>
  </si>
  <si>
    <t xml:space="preserve">k'izığer </t>
  </si>
  <si>
    <t xml:space="preserve">k'izeğağ </t>
  </si>
  <si>
    <t xml:space="preserve">k'izeğağer </t>
  </si>
  <si>
    <t>k'ikew naréç</t>
  </si>
  <si>
    <t xml:space="preserve">k'iç'ağ </t>
  </si>
  <si>
    <t xml:space="preserve">k'iç'ağer </t>
  </si>
  <si>
    <t xml:space="preserve">k'iqodağ </t>
  </si>
  <si>
    <t xml:space="preserve">k'iç'ığ </t>
  </si>
  <si>
    <t>k'iç'ığaç' zıp'. gl</t>
  </si>
  <si>
    <t xml:space="preserve">k'iç'ıgЬo </t>
  </si>
  <si>
    <t xml:space="preserve">k'iç'ığer </t>
  </si>
  <si>
    <t xml:space="preserve">k'iç'ın </t>
  </si>
  <si>
    <t xml:space="preserve">k'iç'ıjığ </t>
  </si>
  <si>
    <t xml:space="preserve">k'iç'ıjığer </t>
  </si>
  <si>
    <t xml:space="preserve">k'ilıdağ </t>
  </si>
  <si>
    <t xml:space="preserve">k'ilıdıç'ığ </t>
  </si>
  <si>
    <t xml:space="preserve">k'ilıdıç'ığer </t>
  </si>
  <si>
    <t xml:space="preserve">k'ilıcağ </t>
  </si>
  <si>
    <t xml:space="preserve">k'ilelığ </t>
  </si>
  <si>
    <t xml:space="preserve">k'il'ığ </t>
  </si>
  <si>
    <t xml:space="preserve">k'il'ığer </t>
  </si>
  <si>
    <t xml:space="preserve">k'il'edağ </t>
  </si>
  <si>
    <t xml:space="preserve">k'il'edağer </t>
  </si>
  <si>
    <t xml:space="preserve">k'il'etığ </t>
  </si>
  <si>
    <t xml:space="preserve">k'il'etığer </t>
  </si>
  <si>
    <t xml:space="preserve">k'in </t>
  </si>
  <si>
    <t xml:space="preserve">k'inağ </t>
  </si>
  <si>
    <t xml:space="preserve">k'inağer </t>
  </si>
  <si>
    <t xml:space="preserve">k'inbeşeç </t>
  </si>
  <si>
    <t xml:space="preserve">k'inejığ </t>
  </si>
  <si>
    <t xml:space="preserve">k'inejığer </t>
  </si>
  <si>
    <t xml:space="preserve">k'ion </t>
  </si>
  <si>
    <t xml:space="preserve">k'ipl'ağ </t>
  </si>
  <si>
    <t xml:space="preserve">k'ipl'ığ </t>
  </si>
  <si>
    <t xml:space="preserve">k'ipl'ıhağ </t>
  </si>
  <si>
    <t xml:space="preserve">k'ipl'ıhağer </t>
  </si>
  <si>
    <t xml:space="preserve">k'ipsağ </t>
  </si>
  <si>
    <t xml:space="preserve">k'ipsığ </t>
  </si>
  <si>
    <t xml:space="preserve">k'ipsıgЬer </t>
  </si>
  <si>
    <t xml:space="preserve">k'ipıcağ </t>
  </si>
  <si>
    <t xml:space="preserve">k'ipşığ </t>
  </si>
  <si>
    <t xml:space="preserve">k'ipşığer </t>
  </si>
  <si>
    <t xml:space="preserve">k'ipşıhağ </t>
  </si>
  <si>
    <t xml:space="preserve">k'ipşıhağer </t>
  </si>
  <si>
    <t xml:space="preserve">k'isağ </t>
  </si>
  <si>
    <t xml:space="preserve">k'isağer </t>
  </si>
  <si>
    <t xml:space="preserve">k'isığ </t>
  </si>
  <si>
    <t xml:space="preserve">k'isığer </t>
  </si>
  <si>
    <t xml:space="preserve">k'isıç'ığ </t>
  </si>
  <si>
    <t xml:space="preserve">k'isıç'ığer </t>
  </si>
  <si>
    <t xml:space="preserve">k'isıç'ıjığ </t>
  </si>
  <si>
    <t xml:space="preserve">k'itığ </t>
  </si>
  <si>
    <t xml:space="preserve">k'itecağ </t>
  </si>
  <si>
    <t xml:space="preserve">k'itekuğ </t>
  </si>
  <si>
    <t xml:space="preserve">k'itekuğer </t>
  </si>
  <si>
    <t xml:space="preserve">k'itekwağ </t>
  </si>
  <si>
    <t xml:space="preserve">k'it'ağ </t>
  </si>
  <si>
    <t xml:space="preserve">k'it'ıshağ </t>
  </si>
  <si>
    <t xml:space="preserve">k'it'et'ığ </t>
  </si>
  <si>
    <t xml:space="preserve">k'iwağ </t>
  </si>
  <si>
    <t xml:space="preserve">kЬyiwuğ </t>
  </si>
  <si>
    <t xml:space="preserve">k'iuğer </t>
  </si>
  <si>
    <t xml:space="preserve">k'iuç'ığ </t>
  </si>
  <si>
    <t xml:space="preserve">k'iun </t>
  </si>
  <si>
    <t xml:space="preserve">k'ifağ </t>
  </si>
  <si>
    <t xml:space="preserve">k'ifağer </t>
  </si>
  <si>
    <t xml:space="preserve">k'iferzağ </t>
  </si>
  <si>
    <t xml:space="preserve">k'ifefağ </t>
  </si>
  <si>
    <t>k'ixığ` zıp'. gl</t>
  </si>
  <si>
    <t>k'ixığ bl. wah'. şgryiç</t>
  </si>
  <si>
    <t xml:space="preserve">k'ixın </t>
  </si>
  <si>
    <t>k'ixığoş`u</t>
  </si>
  <si>
    <t>k'ixığuaé</t>
  </si>
  <si>
    <t xml:space="preserve">k'ih'uağ </t>
  </si>
  <si>
    <t xml:space="preserve">k'ih'udedıç'ığ </t>
  </si>
  <si>
    <t xml:space="preserve">k'ih'uhağ </t>
  </si>
  <si>
    <t xml:space="preserve">k'ih'uşütığ </t>
  </si>
  <si>
    <t xml:space="preserve">k'ih'ıç'ığ </t>
  </si>
  <si>
    <t xml:space="preserve">k'ihağ </t>
  </si>
  <si>
    <t xml:space="preserve">k'ihağer </t>
  </si>
  <si>
    <t>k'ihan k'ixığ-e gl. yimasd</t>
  </si>
  <si>
    <t>k'ihan k'iheğ-e gl. yimasd</t>
  </si>
  <si>
    <t xml:space="preserve">k'iheğaç' </t>
  </si>
  <si>
    <t xml:space="preserve">k'ihejığ </t>
  </si>
  <si>
    <t xml:space="preserve">k'ihenéh </t>
  </si>
  <si>
    <t xml:space="preserve">k'içoh'uağ </t>
  </si>
  <si>
    <t xml:space="preserve">k'is''ıwç'ığ </t>
  </si>
  <si>
    <t xml:space="preserve">k'is''ewph'uç'ığ </t>
  </si>
  <si>
    <t xml:space="preserve">k'içerezıç'ığ </t>
  </si>
  <si>
    <t xml:space="preserve">k'içığ </t>
  </si>
  <si>
    <t xml:space="preserve">k'içığer </t>
  </si>
  <si>
    <t xml:space="preserve">k'içın </t>
  </si>
  <si>
    <t xml:space="preserve">k'işeşığ </t>
  </si>
  <si>
    <t xml:space="preserve">k'işığ </t>
  </si>
  <si>
    <t>k'iş`ıhağ bl. wah'. yipryiç</t>
  </si>
  <si>
    <t xml:space="preserve">k'işxağ </t>
  </si>
  <si>
    <t xml:space="preserve">k'iebağ </t>
  </si>
  <si>
    <t xml:space="preserve">k'iebıç'ığ </t>
  </si>
  <si>
    <t xml:space="preserve">ko </t>
  </si>
  <si>
    <t xml:space="preserve">kobıbağ </t>
  </si>
  <si>
    <t xml:space="preserve">kobıbıç'ığ </t>
  </si>
  <si>
    <t xml:space="preserve">kobıbejığ </t>
  </si>
  <si>
    <t xml:space="preserve">kobebjab </t>
  </si>
  <si>
    <t xml:space="preserve">kog'in </t>
  </si>
  <si>
    <t>koğane</t>
  </si>
  <si>
    <t xml:space="preserve">koğol'hağ </t>
  </si>
  <si>
    <t xml:space="preserve">koğu </t>
  </si>
  <si>
    <t xml:space="preserve">koğukwal'h </t>
  </si>
  <si>
    <t xml:space="preserve">kЬoğup </t>
  </si>
  <si>
    <t xml:space="preserve">kodan </t>
  </si>
  <si>
    <t>kodı</t>
  </si>
  <si>
    <t xml:space="preserve">kodıy </t>
  </si>
  <si>
    <t xml:space="preserve">kodes </t>
  </si>
  <si>
    <t xml:space="preserve">kocaç' </t>
  </si>
  <si>
    <t xml:space="preserve">kocapş </t>
  </si>
  <si>
    <t>koceh-koceşx</t>
  </si>
  <si>
    <t>koz'ağ zıp'. gl</t>
  </si>
  <si>
    <t xml:space="preserve">koépsı </t>
  </si>
  <si>
    <t xml:space="preserve">koéxıl' </t>
  </si>
  <si>
    <t xml:space="preserve">koéhal </t>
  </si>
  <si>
    <t xml:space="preserve">koé-ç'ay </t>
  </si>
  <si>
    <t xml:space="preserve">kЬojağ </t>
  </si>
  <si>
    <t xml:space="preserve">kojağer </t>
  </si>
  <si>
    <t xml:space="preserve">kojuhağ </t>
  </si>
  <si>
    <t xml:space="preserve">kozğebıl'hağer </t>
  </si>
  <si>
    <t xml:space="preserve">kozık'uağer </t>
  </si>
  <si>
    <t xml:space="preserve">kozıç'ağer </t>
  </si>
  <si>
    <t xml:space="preserve">kozıl'hağer </t>
  </si>
  <si>
    <t xml:space="preserve">kozıl'esağer </t>
  </si>
  <si>
    <t xml:space="preserve">kozıpxağer </t>
  </si>
  <si>
    <t xml:space="preserve">kozıtekwağer </t>
  </si>
  <si>
    <t xml:space="preserve">kozıt'upşıhağer </t>
  </si>
  <si>
    <t xml:space="preserve">kozıwbıtağer </t>
  </si>
  <si>
    <t xml:space="preserve">kozıwğoyağer </t>
  </si>
  <si>
    <t xml:space="preserve">kozıwç'ıhağer </t>
  </si>
  <si>
    <t xml:space="preserve">kozıwxıhağer </t>
  </si>
  <si>
    <t xml:space="preserve">kozıxığer </t>
  </si>
  <si>
    <t xml:space="preserve">kozışxıhağer </t>
  </si>
  <si>
    <t xml:space="preserve">kozışey`Ъer </t>
  </si>
  <si>
    <t xml:space="preserve">kozeğağ </t>
  </si>
  <si>
    <t>kozew</t>
  </si>
  <si>
    <t xml:space="preserve">kozeşıhağ </t>
  </si>
  <si>
    <t xml:space="preserve">koy-ç'ay </t>
  </si>
  <si>
    <t xml:space="preserve">kok'u </t>
  </si>
  <si>
    <t xml:space="preserve">koqodağ </t>
  </si>
  <si>
    <t xml:space="preserve">koqodağer </t>
  </si>
  <si>
    <t xml:space="preserve">koç'ığ </t>
  </si>
  <si>
    <t xml:space="preserve">koç'ığer </t>
  </si>
  <si>
    <t xml:space="preserve">koç'ıp'e </t>
  </si>
  <si>
    <t xml:space="preserve">kolı </t>
  </si>
  <si>
    <t xml:space="preserve">kolebzıw </t>
  </si>
  <si>
    <t xml:space="preserve">kolej </t>
  </si>
  <si>
    <t xml:space="preserve">kolenı </t>
  </si>
  <si>
    <t xml:space="preserve">kolenış </t>
  </si>
  <si>
    <t>kolenЬ`o</t>
  </si>
  <si>
    <t xml:space="preserve">kol'ığ </t>
  </si>
  <si>
    <t xml:space="preserve">kol'ığer </t>
  </si>
  <si>
    <t xml:space="preserve">kol'edağ </t>
  </si>
  <si>
    <t xml:space="preserve">kol'edağer </t>
  </si>
  <si>
    <t>kol'eden kol'edeğe gl. yimasd</t>
  </si>
  <si>
    <t xml:space="preserve">kol'eç'ıhağ </t>
  </si>
  <si>
    <t xml:space="preserve">kol'eç'ıhağer </t>
  </si>
  <si>
    <t xml:space="preserve">kol`ıhağ </t>
  </si>
  <si>
    <t xml:space="preserve">kol`ıhağer </t>
  </si>
  <si>
    <t>kol`ıhan kol`ıheğe gl. yimasd</t>
  </si>
  <si>
    <t xml:space="preserve">komexıhağ </t>
  </si>
  <si>
    <t xml:space="preserve">komexıhağer </t>
  </si>
  <si>
    <t>komexıhan komexıh'eğe gl. yimasd</t>
  </si>
  <si>
    <t xml:space="preserve">konth' </t>
  </si>
  <si>
    <t>kons''ew naréç</t>
  </si>
  <si>
    <t xml:space="preserve">konçağ </t>
  </si>
  <si>
    <t xml:space="preserve">konı </t>
  </si>
  <si>
    <t xml:space="preserve">konıj </t>
  </si>
  <si>
    <t>kol'eç'ıhan kol'eç'ıhağe gl. yimasd</t>
  </si>
  <si>
    <t>kol'eç'ıheğuay</t>
  </si>
  <si>
    <t>kol'eç'ıhaç'e</t>
  </si>
  <si>
    <t xml:space="preserve">kopl'ığ </t>
  </si>
  <si>
    <t xml:space="preserve">kopl'ığer </t>
  </si>
  <si>
    <t xml:space="preserve">kЬopl'ın </t>
  </si>
  <si>
    <t xml:space="preserve">kopl'ıhağ </t>
  </si>
  <si>
    <t xml:space="preserve">kopl'ıhağer </t>
  </si>
  <si>
    <t xml:space="preserve">kopl'ıhan </t>
  </si>
  <si>
    <t xml:space="preserve">kops </t>
  </si>
  <si>
    <t xml:space="preserve">kopsağ </t>
  </si>
  <si>
    <t xml:space="preserve">kopsağer </t>
  </si>
  <si>
    <t>kopsen kopseğe gl. yimasd</t>
  </si>
  <si>
    <t>kopxağ zıp'. gl.</t>
  </si>
  <si>
    <t xml:space="preserve">kopxeğe </t>
  </si>
  <si>
    <t xml:space="preserve">kopxen </t>
  </si>
  <si>
    <t xml:space="preserve">kopşıha ğ </t>
  </si>
  <si>
    <t xml:space="preserve">kopşıhağer </t>
  </si>
  <si>
    <t xml:space="preserve">kopşıhan </t>
  </si>
  <si>
    <t xml:space="preserve">kopşıhağ </t>
  </si>
  <si>
    <t xml:space="preserve">kopıcağ </t>
  </si>
  <si>
    <t xml:space="preserve">kopıcağer </t>
  </si>
  <si>
    <t xml:space="preserve">kopıcen </t>
  </si>
  <si>
    <t xml:space="preserve">kopemağ </t>
  </si>
  <si>
    <t xml:space="preserve">kopemağer </t>
  </si>
  <si>
    <t xml:space="preserve">kopemen </t>
  </si>
  <si>
    <t xml:space="preserve">kop'aş </t>
  </si>
  <si>
    <t xml:space="preserve">koreğ </t>
  </si>
  <si>
    <t xml:space="preserve">kos </t>
  </si>
  <si>
    <t xml:space="preserve">kosığ </t>
  </si>
  <si>
    <t xml:space="preserve">kosığer </t>
  </si>
  <si>
    <t xml:space="preserve">kosın </t>
  </si>
  <si>
    <t xml:space="preserve">kot </t>
  </si>
  <si>
    <t xml:space="preserve">kotığ </t>
  </si>
  <si>
    <t xml:space="preserve">kotın </t>
  </si>
  <si>
    <t>kЬotekwağ` zıp'. gl</t>
  </si>
  <si>
    <t xml:space="preserve">kotekwağ </t>
  </si>
  <si>
    <t xml:space="preserve">kot'ıshağ </t>
  </si>
  <si>
    <t xml:space="preserve">kot'ıshağer </t>
  </si>
  <si>
    <t xml:space="preserve">kot'ıshan </t>
  </si>
  <si>
    <t xml:space="preserve">kot'et'ağ </t>
  </si>
  <si>
    <t xml:space="preserve">kowağ </t>
  </si>
  <si>
    <t xml:space="preserve">kowağer </t>
  </si>
  <si>
    <t xml:space="preserve">kowğ </t>
  </si>
  <si>
    <t xml:space="preserve">kowğer </t>
  </si>
  <si>
    <t xml:space="preserve">kowç'ığ </t>
  </si>
  <si>
    <t xml:space="preserve">koun </t>
  </si>
  <si>
    <t xml:space="preserve">kowçon </t>
  </si>
  <si>
    <t xml:space="preserve">kowçüağ </t>
  </si>
  <si>
    <t xml:space="preserve">kowçüağer </t>
  </si>
  <si>
    <t xml:space="preserve">kohağ </t>
  </si>
  <si>
    <t xml:space="preserve">kohağer </t>
  </si>
  <si>
    <t xml:space="preserve">kohan </t>
  </si>
  <si>
    <t>koheğoş`u</t>
  </si>
  <si>
    <t>koheğuay</t>
  </si>
  <si>
    <t xml:space="preserve">kohap'e </t>
  </si>
  <si>
    <t xml:space="preserve">kohajığ </t>
  </si>
  <si>
    <t xml:space="preserve">koh'usej </t>
  </si>
  <si>
    <t xml:space="preserve">koçoh'uağ </t>
  </si>
  <si>
    <t>koçoh'on koçoh'oğe gl. yimasd</t>
  </si>
  <si>
    <t xml:space="preserve">kos'ı </t>
  </si>
  <si>
    <t xml:space="preserve">koçıyhağ </t>
  </si>
  <si>
    <t xml:space="preserve">koçıyhağer </t>
  </si>
  <si>
    <t>koçıyhan koçıyhağe gl. yimasd</t>
  </si>
  <si>
    <t xml:space="preserve">koçıhağ </t>
  </si>
  <si>
    <t xml:space="preserve">koçıhagЬer </t>
  </si>
  <si>
    <t>koçıhan koçıheğe gl. yimasd</t>
  </si>
  <si>
    <t xml:space="preserve">koç'exaz' </t>
  </si>
  <si>
    <t xml:space="preserve">koş </t>
  </si>
  <si>
    <t xml:space="preserve">koşığ </t>
  </si>
  <si>
    <t xml:space="preserve">koşın </t>
  </si>
  <si>
    <t xml:space="preserve">koşınışh </t>
  </si>
  <si>
    <t xml:space="preserve">koşınış` </t>
  </si>
  <si>
    <t xml:space="preserve">koşöbeş </t>
  </si>
  <si>
    <t xml:space="preserve">koşüape </t>
  </si>
  <si>
    <t xml:space="preserve">koşühağ </t>
  </si>
  <si>
    <t xml:space="preserve">koşühağer </t>
  </si>
  <si>
    <t xml:space="preserve">koşühan </t>
  </si>
  <si>
    <t xml:space="preserve">koş`ıhağ </t>
  </si>
  <si>
    <t xml:space="preserve">koş`ıheğe </t>
  </si>
  <si>
    <t>koş`ıhan koş`ıheğe gl. yimasd</t>
  </si>
  <si>
    <t xml:space="preserve">koşır </t>
  </si>
  <si>
    <t xml:space="preserve">koyaj </t>
  </si>
  <si>
    <t xml:space="preserve">koebağ </t>
  </si>
  <si>
    <t>koeben koebeğe gl. yimasd</t>
  </si>
  <si>
    <t>kwağ méjd</t>
  </si>
  <si>
    <t xml:space="preserve">kwac </t>
  </si>
  <si>
    <t xml:space="preserve">kwaé </t>
  </si>
  <si>
    <t xml:space="preserve">kwak'o </t>
  </si>
  <si>
    <t xml:space="preserve">kwale </t>
  </si>
  <si>
    <t xml:space="preserve">kwal'he </t>
  </si>
  <si>
    <t xml:space="preserve">kwans'e </t>
  </si>
  <si>
    <t xml:space="preserve">kwançe </t>
  </si>
  <si>
    <t xml:space="preserve">kwanç' </t>
  </si>
  <si>
    <t xml:space="preserve">kwap </t>
  </si>
  <si>
    <t xml:space="preserve">kwaps''e </t>
  </si>
  <si>
    <t xml:space="preserve">kwas'e </t>
  </si>
  <si>
    <t xml:space="preserve">kwaşç' </t>
  </si>
  <si>
    <t xml:space="preserve">kwaşö </t>
  </si>
  <si>
    <t xml:space="preserve">kwaşe </t>
  </si>
  <si>
    <t xml:space="preserve">kubas </t>
  </si>
  <si>
    <t xml:space="preserve">kube </t>
  </si>
  <si>
    <t xml:space="preserve">kudan </t>
  </si>
  <si>
    <t xml:space="preserve">kujay </t>
  </si>
  <si>
    <t xml:space="preserve">kujı </t>
  </si>
  <si>
    <t xml:space="preserve">kujıps </t>
  </si>
  <si>
    <t xml:space="preserve">kujerıs </t>
  </si>
  <si>
    <t xml:space="preserve">kucır </t>
  </si>
  <si>
    <t>kuzığe zıp' gl</t>
  </si>
  <si>
    <t xml:space="preserve">kwiy </t>
  </si>
  <si>
    <t xml:space="preserve">kwiğotağ </t>
  </si>
  <si>
    <t xml:space="preserve">kwiğotağer </t>
  </si>
  <si>
    <t>kwiğoten kwiğoteğ-e gl. yimasd</t>
  </si>
  <si>
    <t xml:space="preserve">kwiğebıl'hağ </t>
  </si>
  <si>
    <t xml:space="preserve">kwiğebıl'hağer </t>
  </si>
  <si>
    <t>kwiğebıl'han kwiğebıl'hağe gl. yimasd</t>
  </si>
  <si>
    <t xml:space="preserve">kwiğezıhağ </t>
  </si>
  <si>
    <t xml:space="preserve">kwiğezıhağer </t>
  </si>
  <si>
    <t xml:space="preserve">kwiğezıheşüğ </t>
  </si>
  <si>
    <t>kwiğezıhan kwiğezıheğe gl. yimasd</t>
  </si>
  <si>
    <t xml:space="preserve">kwiğezıhejığ </t>
  </si>
  <si>
    <t xml:space="preserve">kwiğezıhejığer </t>
  </si>
  <si>
    <t xml:space="preserve">kwiz'ağ </t>
  </si>
  <si>
    <t xml:space="preserve">kwiz'ejığ </t>
  </si>
  <si>
    <t>kwiz'en kwiz'ağ-e gl. yimasd</t>
  </si>
  <si>
    <t xml:space="preserve">kwizığ </t>
  </si>
  <si>
    <t xml:space="preserve">kwik'on </t>
  </si>
  <si>
    <t xml:space="preserve">kwik'uağ </t>
  </si>
  <si>
    <t xml:space="preserve">kwik'uağer </t>
  </si>
  <si>
    <t xml:space="preserve">kwiç'ağ </t>
  </si>
  <si>
    <t xml:space="preserve">kwiç'ağer </t>
  </si>
  <si>
    <t xml:space="preserve">kwiç'en </t>
  </si>
  <si>
    <t xml:space="preserve">kwil'hağ </t>
  </si>
  <si>
    <t xml:space="preserve">kwil'hağer </t>
  </si>
  <si>
    <t xml:space="preserve">kwil'esağ </t>
  </si>
  <si>
    <t xml:space="preserve">kwil'esağer </t>
  </si>
  <si>
    <t xml:space="preserve">kwil'eşüağ </t>
  </si>
  <si>
    <t xml:space="preserve">kwil'eşüağer </t>
  </si>
  <si>
    <t xml:space="preserve">kwipxağ </t>
  </si>
  <si>
    <t xml:space="preserve">kwipxağer </t>
  </si>
  <si>
    <t xml:space="preserve">kwip'ıt'ıhağ </t>
  </si>
  <si>
    <t xml:space="preserve">kwip'ıt'ıhağer </t>
  </si>
  <si>
    <t xml:space="preserve">kwitekwağ </t>
  </si>
  <si>
    <t xml:space="preserve">kwitekwağer </t>
  </si>
  <si>
    <t xml:space="preserve">kwitekon </t>
  </si>
  <si>
    <t xml:space="preserve">kwitekuğ </t>
  </si>
  <si>
    <t xml:space="preserve">kwit'upşhağ </t>
  </si>
  <si>
    <t xml:space="preserve">kwit'upşıhağer </t>
  </si>
  <si>
    <t xml:space="preserve">kuyiwubıtağ </t>
  </si>
  <si>
    <t xml:space="preserve">kuyiwubıtağer </t>
  </si>
  <si>
    <t xml:space="preserve">kuyiwubıten </t>
  </si>
  <si>
    <t xml:space="preserve">kuyiwuğoyağ </t>
  </si>
  <si>
    <t xml:space="preserve">kuyiwuğoyağer </t>
  </si>
  <si>
    <t xml:space="preserve">kuyiwuç'ıhağ </t>
  </si>
  <si>
    <t xml:space="preserve">kuyiwuç'ıhağer </t>
  </si>
  <si>
    <t>kuyiwuç'ıhan kuyiwuç'ıheğ-e gl. yimasd</t>
  </si>
  <si>
    <t xml:space="preserve">kuyiwupç'ağ </t>
  </si>
  <si>
    <t xml:space="preserve">kuyiwuxıhağ </t>
  </si>
  <si>
    <t xml:space="preserve">kwixığ </t>
  </si>
  <si>
    <t xml:space="preserve">kwixığer </t>
  </si>
  <si>
    <t xml:space="preserve">kwixıjığ </t>
  </si>
  <si>
    <t xml:space="preserve">kwihağ </t>
  </si>
  <si>
    <t xml:space="preserve">kwihağer </t>
  </si>
  <si>
    <t xml:space="preserve">kwişxıhağ </t>
  </si>
  <si>
    <t xml:space="preserve">kwiş`ıhagЬ </t>
  </si>
  <si>
    <t xml:space="preserve">kwiş`ıhağer </t>
  </si>
  <si>
    <t xml:space="preserve">kwişeyğ </t>
  </si>
  <si>
    <t xml:space="preserve">kwişeyğer </t>
  </si>
  <si>
    <t xml:space="preserve">kwişeyağ </t>
  </si>
  <si>
    <t>kukuku méjd. mekefeğad</t>
  </si>
  <si>
    <t xml:space="preserve">kul </t>
  </si>
  <si>
    <t xml:space="preserve">kulace </t>
  </si>
  <si>
    <t xml:space="preserve">kulay </t>
  </si>
  <si>
    <t xml:space="preserve">kulays'ız </t>
  </si>
  <si>
    <t>kulayğ</t>
  </si>
  <si>
    <t xml:space="preserve">kulıku </t>
  </si>
  <si>
    <t xml:space="preserve">kulıkuş` </t>
  </si>
  <si>
    <t xml:space="preserve">kumal </t>
  </si>
  <si>
    <t xml:space="preserve">kumbıl </t>
  </si>
  <si>
    <t xml:space="preserve">kumğan </t>
  </si>
  <si>
    <t xml:space="preserve">kumıku </t>
  </si>
  <si>
    <t xml:space="preserve">kunan </t>
  </si>
  <si>
    <t xml:space="preserve">kunak </t>
  </si>
  <si>
    <t xml:space="preserve">kundawoz </t>
  </si>
  <si>
    <t xml:space="preserve">kundırıps </t>
  </si>
  <si>
    <t xml:space="preserve">kundısıw </t>
  </si>
  <si>
    <t xml:space="preserve">kupşhe </t>
  </si>
  <si>
    <t xml:space="preserve">kurambiy </t>
  </si>
  <si>
    <t xml:space="preserve">kurbekey </t>
  </si>
  <si>
    <t xml:space="preserve">kuryiğexı ğ </t>
  </si>
  <si>
    <t xml:space="preserve">kurmen </t>
  </si>
  <si>
    <t xml:space="preserve">kurmenıph' </t>
  </si>
  <si>
    <t xml:space="preserve">kurpenı </t>
  </si>
  <si>
    <t>kurt méjd</t>
  </si>
  <si>
    <t xml:space="preserve">kurteh'ujığe </t>
  </si>
  <si>
    <t xml:space="preserve">kure </t>
  </si>
  <si>
    <t xml:space="preserve">kuran </t>
  </si>
  <si>
    <t xml:space="preserve">kutağe </t>
  </si>
  <si>
    <t xml:space="preserve">kutame </t>
  </si>
  <si>
    <t xml:space="preserve">kutas </t>
  </si>
  <si>
    <t xml:space="preserve">kutaf </t>
  </si>
  <si>
    <t xml:space="preserve">kutın </t>
  </si>
  <si>
    <t xml:space="preserve">kutır </t>
  </si>
  <si>
    <t>kuteğoş`u</t>
  </si>
  <si>
    <t>kuteğuaé</t>
  </si>
  <si>
    <t xml:space="preserve">kutejığe </t>
  </si>
  <si>
    <t xml:space="preserve">kuten </t>
  </si>
  <si>
    <t xml:space="preserve">kuhaç'e </t>
  </si>
  <si>
    <t xml:space="preserve">kuhape </t>
  </si>
  <si>
    <t xml:space="preserve">kuhe kwahı bjed. </t>
  </si>
  <si>
    <t xml:space="preserve">kuheu </t>
  </si>
  <si>
    <t xml:space="preserve">kuşlıku </t>
  </si>
  <si>
    <t xml:space="preserve">kuşhah'u </t>
  </si>
  <si>
    <t xml:space="preserve">kuşhe </t>
  </si>
  <si>
    <t xml:space="preserve">kuşheşıgu </t>
  </si>
  <si>
    <t xml:space="preserve">kıbg'inağ </t>
  </si>
  <si>
    <t xml:space="preserve">kıbg'inen </t>
  </si>
  <si>
    <t xml:space="preserve">kıbzağ </t>
  </si>
  <si>
    <t xml:space="preserve">kıblağ </t>
  </si>
  <si>
    <t xml:space="preserve">kıble </t>
  </si>
  <si>
    <t xml:space="preserve">kıblemame </t>
  </si>
  <si>
    <t xml:space="preserve">kıbıbığ </t>
  </si>
  <si>
    <t xml:space="preserve">kıbıbığer </t>
  </si>
  <si>
    <t xml:space="preserve">kıbıbıhağ </t>
  </si>
  <si>
    <t xml:space="preserve">kıgozığ </t>
  </si>
  <si>
    <t xml:space="preserve">kıgozığer </t>
  </si>
  <si>
    <t xml:space="preserve">kıgoç'ağ </t>
  </si>
  <si>
    <t xml:space="preserve">kıgoç'ağer </t>
  </si>
  <si>
    <t xml:space="preserve">kıgoç'ıjığ </t>
  </si>
  <si>
    <t xml:space="preserve">kıgoç'ıjığer </t>
  </si>
  <si>
    <t xml:space="preserve">kıgoç'ıjışüğ </t>
  </si>
  <si>
    <t xml:space="preserve">kıgoç'ıç'ığ </t>
  </si>
  <si>
    <t xml:space="preserve">kıgolelığ </t>
  </si>
  <si>
    <t xml:space="preserve">kıgol'edağ </t>
  </si>
  <si>
    <t xml:space="preserve">kıgol'edağer </t>
  </si>
  <si>
    <t xml:space="preserve">kıgonağ </t>
  </si>
  <si>
    <t xml:space="preserve">kıgonağer </t>
  </si>
  <si>
    <t xml:space="preserve">kıgonejığ </t>
  </si>
  <si>
    <t xml:space="preserve">kıgonejığer </t>
  </si>
  <si>
    <t xml:space="preserve">kıgonen </t>
  </si>
  <si>
    <t xml:space="preserve">kıgotığ </t>
  </si>
  <si>
    <t xml:space="preserve">kıgotekuğ </t>
  </si>
  <si>
    <t xml:space="preserve">kıgotekuğer </t>
  </si>
  <si>
    <t xml:space="preserve">kıgoutığ </t>
  </si>
  <si>
    <t xml:space="preserve">kıgouçüağ </t>
  </si>
  <si>
    <t xml:space="preserve">kıgofağ </t>
  </si>
  <si>
    <t xml:space="preserve">kıgohağ </t>
  </si>
  <si>
    <t xml:space="preserve">kıgoşeşığ </t>
  </si>
  <si>
    <t xml:space="preserve">kıgoşığ </t>
  </si>
  <si>
    <t xml:space="preserve">kezıgoşığer </t>
  </si>
  <si>
    <t xml:space="preserve">kıgoağ </t>
  </si>
  <si>
    <t xml:space="preserve">kıguğ </t>
  </si>
  <si>
    <t xml:space="preserve">kıguğer </t>
  </si>
  <si>
    <t xml:space="preserve">kıguyinağ </t>
  </si>
  <si>
    <t xml:space="preserve">kıguyinağer </t>
  </si>
  <si>
    <t xml:space="preserve">kıgurıuağ </t>
  </si>
  <si>
    <t xml:space="preserve">kıgurıuağer </t>
  </si>
  <si>
    <t xml:space="preserve">kıg'iç'ığ </t>
  </si>
  <si>
    <t xml:space="preserve">kıg'iç'ığer </t>
  </si>
  <si>
    <t xml:space="preserve">kıg'iç'ışüğ </t>
  </si>
  <si>
    <t xml:space="preserve">kığe </t>
  </si>
  <si>
    <t xml:space="preserve">kığer </t>
  </si>
  <si>
    <t xml:space="preserve">kığeguş`uağ </t>
  </si>
  <si>
    <t xml:space="preserve">kığeguşıağ, </t>
  </si>
  <si>
    <t xml:space="preserve">kığedağ </t>
  </si>
  <si>
    <t xml:space="preserve">kığedağer </t>
  </si>
  <si>
    <t xml:space="preserve">kığedélağ </t>
  </si>
  <si>
    <t xml:space="preserve">kığedélağer </t>
  </si>
  <si>
    <t xml:space="preserve">kığedıdığ </t>
  </si>
  <si>
    <t xml:space="preserve">kığedıdığer </t>
  </si>
  <si>
    <t xml:space="preserve">kığedıkığ </t>
  </si>
  <si>
    <t>kığedıdın kığedıdığe gl. yimasd</t>
  </si>
  <si>
    <t xml:space="preserve">kığedeuağ </t>
  </si>
  <si>
    <t xml:space="preserve">kığecağ </t>
  </si>
  <si>
    <t xml:space="preserve">kığezağ </t>
  </si>
  <si>
    <t xml:space="preserve">kığezejığ </t>
  </si>
  <si>
    <t xml:space="preserve">kığeqotejığ </t>
  </si>
  <si>
    <t xml:space="preserve">kığequağ </t>
  </si>
  <si>
    <t xml:space="preserve">kığequağer </t>
  </si>
  <si>
    <t xml:space="preserve">kığeç'ığ </t>
  </si>
  <si>
    <t xml:space="preserve">kığeç'ığer </t>
  </si>
  <si>
    <t xml:space="preserve">kığeç'ıjığ </t>
  </si>
  <si>
    <t xml:space="preserve">kığeç'eç'ığ </t>
  </si>
  <si>
    <t xml:space="preserve">kığeç'ereç'ağ </t>
  </si>
  <si>
    <t xml:space="preserve">kığeç'ereç'ağer </t>
  </si>
  <si>
    <t xml:space="preserve">kığeç'erewağ </t>
  </si>
  <si>
    <t xml:space="preserve">kığeç'ereh'uağ </t>
  </si>
  <si>
    <t xml:space="preserve">kığelenlağ </t>
  </si>
  <si>
    <t xml:space="preserve">kığelenlağer </t>
  </si>
  <si>
    <t xml:space="preserve">kığenağ </t>
  </si>
  <si>
    <t xml:space="preserve">kığenejığ </t>
  </si>
  <si>
    <t xml:space="preserve">kığepsığ </t>
  </si>
  <si>
    <t xml:space="preserve">kığepsığer </t>
  </si>
  <si>
    <t xml:space="preserve">kığepsınç'ağ </t>
  </si>
  <si>
    <t xml:space="preserve">kığepsınç'ağer </t>
  </si>
  <si>
    <t xml:space="preserve">kığerezağ </t>
  </si>
  <si>
    <t xml:space="preserve">kığerezağer </t>
  </si>
  <si>
    <t xml:space="preserve">kığesağ </t>
  </si>
  <si>
    <t xml:space="preserve">kığesağer </t>
  </si>
  <si>
    <t xml:space="preserve">kığesısığ </t>
  </si>
  <si>
    <t xml:space="preserve">kığesısığer </t>
  </si>
  <si>
    <t xml:space="preserve">kığeseh'ucağ </t>
  </si>
  <si>
    <t xml:space="preserve">kığeseh'ucağer </t>
  </si>
  <si>
    <t xml:space="preserve">kığeth'ağ </t>
  </si>
  <si>
    <t xml:space="preserve">kığeth'ağer </t>
  </si>
  <si>
    <t xml:space="preserve">kığewağ </t>
  </si>
  <si>
    <t xml:space="preserve">kığewağer </t>
  </si>
  <si>
    <t xml:space="preserve">kığewğ </t>
  </si>
  <si>
    <t xml:space="preserve">kığewğer </t>
  </si>
  <si>
    <t xml:space="preserve">kığewlewğ </t>
  </si>
  <si>
    <t xml:space="preserve">kığewlewğer </t>
  </si>
  <si>
    <t xml:space="preserve">kığewnefığ </t>
  </si>
  <si>
    <t xml:space="preserve">kığewneh'uğ </t>
  </si>
  <si>
    <t xml:space="preserve">kığewtısağ </t>
  </si>
  <si>
    <t xml:space="preserve">kığewşınağ </t>
  </si>
  <si>
    <t xml:space="preserve">kığewşöreç'ığ </t>
  </si>
  <si>
    <t xml:space="preserve">kığewşebığ </t>
  </si>
  <si>
    <t xml:space="preserve">kığewşığ </t>
  </si>
  <si>
    <t xml:space="preserve">kığewşığer </t>
  </si>
  <si>
    <t xml:space="preserve">kığefebağ </t>
  </si>
  <si>
    <t xml:space="preserve">kığes'ıxağ </t>
  </si>
  <si>
    <t xml:space="preserve">kığexeşağ </t>
  </si>
  <si>
    <t xml:space="preserve">kığexeşağer </t>
  </si>
  <si>
    <t xml:space="preserve">kığeh'ağ </t>
  </si>
  <si>
    <t xml:space="preserve">kıgЬeh'ağer </t>
  </si>
  <si>
    <t xml:space="preserve">kığeh'ugЬ </t>
  </si>
  <si>
    <t>kığeh'un kığeh'uğe gl. yimasd</t>
  </si>
  <si>
    <t>kığeh'en kığeh'ağe gl yimasd</t>
  </si>
  <si>
    <t xml:space="preserve">kığehığ </t>
  </si>
  <si>
    <t xml:space="preserve">kığehığer </t>
  </si>
  <si>
    <t xml:space="preserve">kığehıjığ </t>
  </si>
  <si>
    <t xml:space="preserve">kığehışüğ </t>
  </si>
  <si>
    <t xml:space="preserve">kığehecağ </t>
  </si>
  <si>
    <t xml:space="preserve">kığeçefığ </t>
  </si>
  <si>
    <t xml:space="preserve">kığeçefınçağ </t>
  </si>
  <si>
    <t xml:space="preserve">kığeçefınçağer </t>
  </si>
  <si>
    <t xml:space="preserve">kığeçağ </t>
  </si>
  <si>
    <t xml:space="preserve">kığeşxağ </t>
  </si>
  <si>
    <t xml:space="preserve">kığeştağ </t>
  </si>
  <si>
    <t>kığeşten gl. yimasd</t>
  </si>
  <si>
    <t xml:space="preserve">kığeştığ </t>
  </si>
  <si>
    <t xml:space="preserve">kığeşınağ </t>
  </si>
  <si>
    <t xml:space="preserve">kığeşınağer </t>
  </si>
  <si>
    <t xml:space="preserve">kığeorjorığ </t>
  </si>
  <si>
    <t xml:space="preserve">kığeoh'uğ </t>
  </si>
  <si>
    <t xml:space="preserve">kığeebel'ebağ </t>
  </si>
  <si>
    <t xml:space="preserve">kığeelığ </t>
  </si>
  <si>
    <t xml:space="preserve">kığeeyağ </t>
  </si>
  <si>
    <t xml:space="preserve">kığeesagЬ </t>
  </si>
  <si>
    <t xml:space="preserve">kıdéjağ </t>
  </si>
  <si>
    <t xml:space="preserve">kıdézeğığ </t>
  </si>
  <si>
    <t xml:space="preserve">kıdéqolağ </t>
  </si>
  <si>
    <t xml:space="preserve">kıdéuşeç'ığ </t>
  </si>
  <si>
    <t xml:space="preserve">kıdéşxağ </t>
  </si>
  <si>
    <t xml:space="preserve">kıdéşağ </t>
  </si>
  <si>
    <t xml:space="preserve">kıdéağ </t>
  </si>
  <si>
    <t xml:space="preserve">kıdéebeç'ığ </t>
  </si>
  <si>
    <t xml:space="preserve">kıdéezeç'ığ </t>
  </si>
  <si>
    <t xml:space="preserve">kıdyiğotağ </t>
  </si>
  <si>
    <t xml:space="preserve">kıdyiğotağer </t>
  </si>
  <si>
    <t xml:space="preserve">kıdyiğotejığ </t>
  </si>
  <si>
    <t xml:space="preserve">kıdyiğotejığer </t>
  </si>
  <si>
    <t xml:space="preserve">kıdyiğuağ </t>
  </si>
  <si>
    <t xml:space="preserve">kıdyiğeza ğ </t>
  </si>
  <si>
    <t xml:space="preserve">kıdyiğezığ </t>
  </si>
  <si>
    <t xml:space="preserve">kıdyiğezıç'ığ </t>
  </si>
  <si>
    <t xml:space="preserve">kıdyiğezıç'ıjığ </t>
  </si>
  <si>
    <t xml:space="preserve">kıdyiğezıhağ </t>
  </si>
  <si>
    <t xml:space="preserve">kıdyiğezıyağ </t>
  </si>
  <si>
    <t xml:space="preserve">kıdyiğezejığ </t>
  </si>
  <si>
    <t xml:space="preserve">kıdyiğeç'ağ </t>
  </si>
  <si>
    <t xml:space="preserve">kıdyiğeç'ağer </t>
  </si>
  <si>
    <t xml:space="preserve">kıdyiğeqojığ </t>
  </si>
  <si>
    <t xml:space="preserve">kıdyiğeqoyağ </t>
  </si>
  <si>
    <t xml:space="preserve">kıdyiğequağ </t>
  </si>
  <si>
    <t xml:space="preserve">kıdyiğequağer </t>
  </si>
  <si>
    <t xml:space="preserve">kıdyiğeç'ığ </t>
  </si>
  <si>
    <t xml:space="preserve">kıdyiğeç'ığer </t>
  </si>
  <si>
    <t xml:space="preserve">kıdyiğeç'ıjığer </t>
  </si>
  <si>
    <t xml:space="preserve">kıdyiğel`ıhağ </t>
  </si>
  <si>
    <t xml:space="preserve">kıdyiğepl'ığ </t>
  </si>
  <si>
    <t xml:space="preserve">kıdyiğepsığ </t>
  </si>
  <si>
    <t>kıdyiğeph'eph'ığ ézğ</t>
  </si>
  <si>
    <t xml:space="preserve">kıdyiğesağ </t>
  </si>
  <si>
    <t xml:space="preserve">kıdyiğesığ </t>
  </si>
  <si>
    <t xml:space="preserve">kıdyiğesığer </t>
  </si>
  <si>
    <t xml:space="preserve">kıdyiğeth'ağ </t>
  </si>
  <si>
    <t xml:space="preserve">kıdyiğeth'ığ </t>
  </si>
  <si>
    <t xml:space="preserve">kıdyiğetığ </t>
  </si>
  <si>
    <t xml:space="preserve">kıdyiğetecığ </t>
  </si>
  <si>
    <t xml:space="preserve">kıdyiğetekuğ </t>
  </si>
  <si>
    <t xml:space="preserve">kıdyiğet'et'ığ </t>
  </si>
  <si>
    <t xml:space="preserve">kıdyiğewağ </t>
  </si>
  <si>
    <t xml:space="preserve">kıdyiğewğ </t>
  </si>
  <si>
    <t xml:space="preserve">kıdyiğewqoreyağ </t>
  </si>
  <si>
    <t xml:space="preserve">kıdyiğewlewğ </t>
  </si>
  <si>
    <t xml:space="preserve">kıdyiğewtısağ </t>
  </si>
  <si>
    <t xml:space="preserve">kıdyiğewçüağ </t>
  </si>
  <si>
    <t xml:space="preserve">kıdyiğewçüğ </t>
  </si>
  <si>
    <t xml:space="preserve">kıdyiğewşığ </t>
  </si>
  <si>
    <t xml:space="preserve">kıdyiğefağ </t>
  </si>
  <si>
    <t xml:space="preserve">kıdyiğexığ </t>
  </si>
  <si>
    <t xml:space="preserve">kıdyiğeh'ağ </t>
  </si>
  <si>
    <t xml:space="preserve">kıdyiğeh'ağer </t>
  </si>
  <si>
    <t xml:space="preserve">kıdyiğeh'uağ </t>
  </si>
  <si>
    <t xml:space="preserve">kıdyiğeh'uağer </t>
  </si>
  <si>
    <t xml:space="preserve">kıdyiğeh'uğ </t>
  </si>
  <si>
    <t xml:space="preserve">kıdyiğehağer </t>
  </si>
  <si>
    <t xml:space="preserve">kıdyiğehejığ </t>
  </si>
  <si>
    <t xml:space="preserve">kıdyiğehıjığ </t>
  </si>
  <si>
    <t xml:space="preserve">kıdyiğeçoh'uağ </t>
  </si>
  <si>
    <t xml:space="preserve">kıdyiğes'eç'ağ </t>
  </si>
  <si>
    <t xml:space="preserve">kıdyiğeçağ </t>
  </si>
  <si>
    <t xml:space="preserve">kıdyiğeçığ </t>
  </si>
  <si>
    <t xml:space="preserve">kıdyiğeçığer </t>
  </si>
  <si>
    <t xml:space="preserve">kıdyiğeçıjığ </t>
  </si>
  <si>
    <t xml:space="preserve">kıdyiğeşxağ </t>
  </si>
  <si>
    <t xml:space="preserve">kıdyiğeşeşığ </t>
  </si>
  <si>
    <t xml:space="preserve">kıdyiğeşüağ </t>
  </si>
  <si>
    <t xml:space="preserve">kıdyiğeşüağer </t>
  </si>
  <si>
    <t xml:space="preserve">kıdyiğeşığ </t>
  </si>
  <si>
    <t xml:space="preserve">kıdyiğeyağ </t>
  </si>
  <si>
    <t xml:space="preserve">kıdyiğeebağ </t>
  </si>
  <si>
    <t xml:space="preserve">kıdyiğeelığ </t>
  </si>
  <si>
    <t xml:space="preserve">kıdyiğeepıağ </t>
  </si>
  <si>
    <t xml:space="preserve">kıdyiğeesağ </t>
  </si>
  <si>
    <t xml:space="preserve">kıdyidağ </t>
  </si>
  <si>
    <t xml:space="preserve">kıdyidığ </t>
  </si>
  <si>
    <t xml:space="preserve">kıdyicığ </t>
  </si>
  <si>
    <t xml:space="preserve">kıdyiz'ağ </t>
  </si>
  <si>
    <t xml:space="preserve">kıdyiz'ığ </t>
  </si>
  <si>
    <t xml:space="preserve">kıdyiz'ıjığ </t>
  </si>
  <si>
    <t xml:space="preserve">kıdyijwağ </t>
  </si>
  <si>
    <t xml:space="preserve">kıdyizığ </t>
  </si>
  <si>
    <t xml:space="preserve">kıdyik'uağ </t>
  </si>
  <si>
    <t xml:space="preserve">kıdyikağ </t>
  </si>
  <si>
    <t xml:space="preserve">kıdyiç'ağ </t>
  </si>
  <si>
    <t xml:space="preserve">kıdyiquğ </t>
  </si>
  <si>
    <t xml:space="preserve">kıdyiquhağ </t>
  </si>
  <si>
    <t xml:space="preserve">kıdyiç'ığ </t>
  </si>
  <si>
    <t xml:space="preserve">kıdyiç'ıjığ </t>
  </si>
  <si>
    <t xml:space="preserve">kıdyilejığ </t>
  </si>
  <si>
    <t xml:space="preserve">kıdyil'ığ </t>
  </si>
  <si>
    <t xml:space="preserve">kıdyil'eğuğ </t>
  </si>
  <si>
    <t xml:space="preserve">kıdyil'edağ </t>
  </si>
  <si>
    <t xml:space="preserve">kıdyil'eç'ığ </t>
  </si>
  <si>
    <t xml:space="preserve">kıdyil'esağ </t>
  </si>
  <si>
    <t xml:space="preserve">kıdyil'esağer </t>
  </si>
  <si>
    <t xml:space="preserve">kıdyil'esığ </t>
  </si>
  <si>
    <t xml:space="preserve">kıdyil'esıç'ığ </t>
  </si>
  <si>
    <t xml:space="preserve">kıdyil'etığ </t>
  </si>
  <si>
    <t xml:space="preserve">kıdyil'eşüğ </t>
  </si>
  <si>
    <t xml:space="preserve">kıdyil'eufağ </t>
  </si>
  <si>
    <t xml:space="preserve">kıdyinağ </t>
  </si>
  <si>
    <t xml:space="preserve">kıdyinağer </t>
  </si>
  <si>
    <t>kıdyinen kıdyinağe gl. yimasd</t>
  </si>
  <si>
    <t xml:space="preserve">kıdyipç'ağ </t>
  </si>
  <si>
    <t xml:space="preserve">kıdyipxağ </t>
  </si>
  <si>
    <t xml:space="preserve">kıdyipxığ </t>
  </si>
  <si>
    <t xml:space="preserve">kıdyitxağ </t>
  </si>
  <si>
    <t xml:space="preserve">kıdyitxığ </t>
  </si>
  <si>
    <t xml:space="preserve">kıdyitxıç'ığ </t>
  </si>
  <si>
    <t xml:space="preserve">kıdyith'ığ </t>
  </si>
  <si>
    <t xml:space="preserve">kıdyitığ </t>
  </si>
  <si>
    <t xml:space="preserve">kıdyitekwağ </t>
  </si>
  <si>
    <t xml:space="preserve">kıdyitekuğ </t>
  </si>
  <si>
    <t xml:space="preserve">kıdyiwublağ </t>
  </si>
  <si>
    <t xml:space="preserve">kıdyiwuğ </t>
  </si>
  <si>
    <t xml:space="preserve">kıdyiwuğoyiğ </t>
  </si>
  <si>
    <t xml:space="preserve">kıdyiwukebzığ </t>
  </si>
  <si>
    <t xml:space="preserve">kıdyiwuç'ığ </t>
  </si>
  <si>
    <t xml:space="preserve">kıdyiwuç'ıhağ </t>
  </si>
  <si>
    <t xml:space="preserve">kıdyiwuxığ </t>
  </si>
  <si>
    <t xml:space="preserve">kıdyiwuh'umağ </t>
  </si>
  <si>
    <t xml:space="preserve">kıdyiwuhağ </t>
  </si>
  <si>
    <t xml:space="preserve">kıdyifığ </t>
  </si>
  <si>
    <t xml:space="preserve">kıdyixığ </t>
  </si>
  <si>
    <t xml:space="preserve">kıdyixığer </t>
  </si>
  <si>
    <t xml:space="preserve">kıdyixıjığ </t>
  </si>
  <si>
    <t xml:space="preserve">kıdyih'ağ </t>
  </si>
  <si>
    <t xml:space="preserve">kıdyih'uğ </t>
  </si>
  <si>
    <t xml:space="preserve">kıdyihağ </t>
  </si>
  <si>
    <t xml:space="preserve">kıdyihığ </t>
  </si>
  <si>
    <t xml:space="preserve">kıdyihıyağ </t>
  </si>
  <si>
    <t xml:space="preserve">kıdyis''elığ </t>
  </si>
  <si>
    <t xml:space="preserve">kıdyiçığ </t>
  </si>
  <si>
    <t xml:space="preserve">kıdyiçıhağ </t>
  </si>
  <si>
    <t xml:space="preserve">kıdyiştağ </t>
  </si>
  <si>
    <t xml:space="preserve">kıdyişağ </t>
  </si>
  <si>
    <t xml:space="preserve">kıdyiş`ığ </t>
  </si>
  <si>
    <t xml:space="preserve">kıdyişığ </t>
  </si>
  <si>
    <t xml:space="preserve">kıdyiuğ </t>
  </si>
  <si>
    <t xml:space="preserve">kıdığ </t>
  </si>
  <si>
    <t xml:space="preserve">kıdıdesığ </t>
  </si>
  <si>
    <t xml:space="preserve">kıdıjığ </t>
  </si>
  <si>
    <t xml:space="preserve">kıdın </t>
  </si>
  <si>
    <t xml:space="preserve">kıdır </t>
  </si>
  <si>
    <t xml:space="preserve">kıdıryiğejağ </t>
  </si>
  <si>
    <t xml:space="preserve">kıdıryiğez'ağ </t>
  </si>
  <si>
    <t xml:space="preserve">kıdıryil'hağ </t>
  </si>
  <si>
    <t xml:space="preserve">kıdıryixığ </t>
  </si>
  <si>
    <t xml:space="preserve">kıdıryiğeştağ </t>
  </si>
  <si>
    <t xml:space="preserve">kıdıryiğeşığ </t>
  </si>
  <si>
    <t xml:space="preserve">kıdıtéç'ıjığ </t>
  </si>
  <si>
    <t xml:space="preserve">kıdıténağ </t>
  </si>
  <si>
    <t xml:space="preserve">kıdıtéhağ </t>
  </si>
  <si>
    <t xml:space="preserve">kıdıtıraşağ </t>
  </si>
  <si>
    <t xml:space="preserve">kıdebzağ </t>
  </si>
  <si>
    <t xml:space="preserve">kıdebzağe </t>
  </si>
  <si>
    <t xml:space="preserve">kıdebenağ </t>
  </si>
  <si>
    <t xml:space="preserve">kıdebenağer </t>
  </si>
  <si>
    <t xml:space="preserve">kıdeguğ </t>
  </si>
  <si>
    <t xml:space="preserve">kıdegumeç'ığ </t>
  </si>
  <si>
    <t xml:space="preserve">kıdeguşıağ </t>
  </si>
  <si>
    <t xml:space="preserve">kıdeg'iç'ağ </t>
  </si>
  <si>
    <t xml:space="preserve">kıdeğog'iç'ığ </t>
  </si>
  <si>
    <t xml:space="preserve">kıdeğıç'ığ </t>
  </si>
  <si>
    <t>kıdeğeç'ın kıdeğeç'ığ-e gl. yimasd</t>
  </si>
  <si>
    <t>kıdeğeçığoş`u</t>
  </si>
  <si>
    <t>kıdeğeçığuay</t>
  </si>
  <si>
    <t>kıdyiğeçın kıdeğeçığe gl. yimasd</t>
  </si>
  <si>
    <t>kıdyiğeçın kıdeğeçığ-e gl. yimasd</t>
  </si>
  <si>
    <t xml:space="preserve">kıdedağ </t>
  </si>
  <si>
    <t xml:space="preserve">kıdejağ </t>
  </si>
  <si>
    <t xml:space="preserve">kıdejwağ </t>
  </si>
  <si>
    <t xml:space="preserve">kıdezğeç'ığer </t>
  </si>
  <si>
    <t xml:space="preserve">kıdezınağer </t>
  </si>
  <si>
    <t xml:space="preserve">kıdezığeçığer </t>
  </si>
  <si>
    <t xml:space="preserve">kıdezewağ </t>
  </si>
  <si>
    <t xml:space="preserve">kıdeç'ağ </t>
  </si>
  <si>
    <t xml:space="preserve">kıdeç'ağer </t>
  </si>
  <si>
    <t xml:space="preserve">kıdeqojığ </t>
  </si>
  <si>
    <t xml:space="preserve">kıdeqon </t>
  </si>
  <si>
    <t xml:space="preserve">kıdequağ </t>
  </si>
  <si>
    <t xml:space="preserve">kıdekığ </t>
  </si>
  <si>
    <t xml:space="preserve">kıdeç'ığer </t>
  </si>
  <si>
    <t xml:space="preserve">kıdeç'ıjığ </t>
  </si>
  <si>
    <t>kıdeç'ın kıdeç'ığ-e gl. yimasd</t>
  </si>
  <si>
    <t xml:space="preserve">kıdelelığ </t>
  </si>
  <si>
    <t xml:space="preserve">kıdel'edağ </t>
  </si>
  <si>
    <t xml:space="preserve">kıdel'edağer </t>
  </si>
  <si>
    <t xml:space="preserve">kıdel`ıhağ </t>
  </si>
  <si>
    <t xml:space="preserve">kıdenağ </t>
  </si>
  <si>
    <t xml:space="preserve">kıdenağer </t>
  </si>
  <si>
    <t xml:space="preserve">kıdenejığ </t>
  </si>
  <si>
    <t xml:space="preserve">kıdenejığer </t>
  </si>
  <si>
    <t>kıdenen kıdenağ-e gl. yimasd</t>
  </si>
  <si>
    <t xml:space="preserve">kıdewoyağ </t>
  </si>
  <si>
    <t xml:space="preserve">kıdepsağ </t>
  </si>
  <si>
    <t xml:space="preserve">kıdepsıgЬ </t>
  </si>
  <si>
    <t xml:space="preserve">kıdepç'ağ </t>
  </si>
  <si>
    <t xml:space="preserve">kıdepç'ığ </t>
  </si>
  <si>
    <t xml:space="preserve">kıdepemagЬ </t>
  </si>
  <si>
    <t xml:space="preserve">kıdetquağ </t>
  </si>
  <si>
    <t xml:space="preserve">kıdetxağ </t>
  </si>
  <si>
    <t xml:space="preserve">kıdeth'ığ </t>
  </si>
  <si>
    <t xml:space="preserve">kıdeth'ığer </t>
  </si>
  <si>
    <t xml:space="preserve">kıdeth'ağ </t>
  </si>
  <si>
    <t xml:space="preserve">kıdeth'ejığ </t>
  </si>
  <si>
    <t xml:space="preserve">kıdetığ </t>
  </si>
  <si>
    <t xml:space="preserve">kıdet'ağ </t>
  </si>
  <si>
    <t xml:space="preserve">kıdet'et'ağ </t>
  </si>
  <si>
    <t xml:space="preserve">kıdewağ </t>
  </si>
  <si>
    <t xml:space="preserve">kıdewğ </t>
  </si>
  <si>
    <t xml:space="preserve">kıdewcığ </t>
  </si>
  <si>
    <t xml:space="preserve">kıdewç'ığ </t>
  </si>
  <si>
    <t xml:space="preserve">kıdewtığ </t>
  </si>
  <si>
    <t xml:space="preserve">kıdewşığ </t>
  </si>
  <si>
    <t xml:space="preserve">kıdefağ </t>
  </si>
  <si>
    <t xml:space="preserve">kıdefıtağ </t>
  </si>
  <si>
    <t xml:space="preserve">kıdefefığ. </t>
  </si>
  <si>
    <t xml:space="preserve">kıdexığ </t>
  </si>
  <si>
    <t xml:space="preserve">kıdeh'uğ </t>
  </si>
  <si>
    <t xml:space="preserve">kıdeh'uğer </t>
  </si>
  <si>
    <t xml:space="preserve">kıdeh'un </t>
  </si>
  <si>
    <t xml:space="preserve">kıdeh'uhağ </t>
  </si>
  <si>
    <t xml:space="preserve">kıdehağ </t>
  </si>
  <si>
    <t xml:space="preserve">kıdehağer </t>
  </si>
  <si>
    <t xml:space="preserve">kıdehecağ </t>
  </si>
  <si>
    <t xml:space="preserve">kıdehejığ </t>
  </si>
  <si>
    <t xml:space="preserve">kıdehaşxığ </t>
  </si>
  <si>
    <t xml:space="preserve">kıdeçoh'oyağ </t>
  </si>
  <si>
    <t xml:space="preserve">kıdeçoh'uağ </t>
  </si>
  <si>
    <t xml:space="preserve">kıdeçerezığ </t>
  </si>
  <si>
    <t xml:space="preserve">kıdeçereğuğ </t>
  </si>
  <si>
    <t xml:space="preserve">kıdeçeçağ </t>
  </si>
  <si>
    <t xml:space="preserve">kıdeçağ </t>
  </si>
  <si>
    <t xml:space="preserve">kıdeçıgЬ </t>
  </si>
  <si>
    <t xml:space="preserve">kıdeçıjığ </t>
  </si>
  <si>
    <t xml:space="preserve">kıdeşxağ </t>
  </si>
  <si>
    <t xml:space="preserve">kıdeşequağ </t>
  </si>
  <si>
    <t xml:space="preserve">kıdeşüağ </t>
  </si>
  <si>
    <t xml:space="preserve">kıdeşeşığ </t>
  </si>
  <si>
    <t xml:space="preserve">kıdeş`ığ </t>
  </si>
  <si>
    <t xml:space="preserve">kıdeşxığ </t>
  </si>
  <si>
    <t xml:space="preserve">kıdeşığ </t>
  </si>
  <si>
    <t>kıdeşığuay</t>
  </si>
  <si>
    <t xml:space="preserve">kıdeuç'ığ </t>
  </si>
  <si>
    <t xml:space="preserve">kıde`ıstağ </t>
  </si>
  <si>
    <t xml:space="preserve">kıdeebağ </t>
  </si>
  <si>
    <t xml:space="preserve">kıdeebıç'ığ </t>
  </si>
  <si>
    <t xml:space="preserve">kıdeebeyağ </t>
  </si>
  <si>
    <t xml:space="preserve">kıcığ </t>
  </si>
  <si>
    <t xml:space="preserve">kıcığer </t>
  </si>
  <si>
    <t xml:space="preserve">kız'ığ </t>
  </si>
  <si>
    <t xml:space="preserve">kız'ığer </t>
  </si>
  <si>
    <t xml:space="preserve">kız'ıjığ </t>
  </si>
  <si>
    <t xml:space="preserve">kıjedyiğezığ </t>
  </si>
  <si>
    <t xml:space="preserve">kıjedyith'ığ </t>
  </si>
  <si>
    <t xml:space="preserve">kıjedyixığ </t>
  </si>
  <si>
    <t xml:space="preserve">kıjedezığ </t>
  </si>
  <si>
    <t xml:space="preserve">kıjedeç'ığ </t>
  </si>
  <si>
    <t xml:space="preserve">kıjedel'etığ </t>
  </si>
  <si>
    <t>kıjedel'etın kıjedel'etığe gl. yimasd</t>
  </si>
  <si>
    <t xml:space="preserve">kıjedeağ </t>
  </si>
  <si>
    <t>kıjedeen kıjedeeğe gl. yimasd</t>
  </si>
  <si>
    <t xml:space="preserve">kızgoç'ıjığer </t>
  </si>
  <si>
    <t xml:space="preserve">kızjedel'etığer </t>
  </si>
  <si>
    <t xml:space="preserve">kızkoç'ığer </t>
  </si>
  <si>
    <t xml:space="preserve">kızç'eç'ezığer </t>
  </si>
  <si>
    <t xml:space="preserve">kızxeç'ığer </t>
  </si>
  <si>
    <t xml:space="preserve">kızxeağer </t>
  </si>
  <si>
    <t xml:space="preserve">kızuç'ağer </t>
  </si>
  <si>
    <t xml:space="preserve">kızebenığer </t>
  </si>
  <si>
    <t xml:space="preserve">kızeg'iyiğer </t>
  </si>
  <si>
    <t xml:space="preserve">kızepkıryixığ </t>
  </si>
  <si>
    <t xml:space="preserve">kızerewğoyiğer </t>
  </si>
  <si>
    <t xml:space="preserve">kızewzığer </t>
  </si>
  <si>
    <t xml:space="preserve">kızes''es''ağer </t>
  </si>
  <si>
    <t xml:space="preserve">kızepryiğezağ </t>
  </si>
  <si>
    <t>kızepryiğezen kızepryiğezeğe gl. yimasd</t>
  </si>
  <si>
    <t xml:space="preserve">kızepryiğezağer </t>
  </si>
  <si>
    <t xml:space="preserve">kızeprızığezağer </t>
  </si>
  <si>
    <t xml:space="preserve">kızepryil'eşüğ </t>
  </si>
  <si>
    <t xml:space="preserve">kızepryil'eşüğer </t>
  </si>
  <si>
    <t>kızepryil'eşün kızepryil'eşüğe gl. yimasd</t>
  </si>
  <si>
    <t xml:space="preserve">kızeprızıl'eşüğer </t>
  </si>
  <si>
    <t xml:space="preserve">kızetét'ıshağ </t>
  </si>
  <si>
    <t xml:space="preserve">kızetét'ıshağer </t>
  </si>
  <si>
    <t>kızetét'ıshan kızetét'ısheğe gl. yimasd</t>
  </si>
  <si>
    <t xml:space="preserve">kızexenağ </t>
  </si>
  <si>
    <t xml:space="preserve">kızexenağer </t>
  </si>
  <si>
    <t>kızexenen kızexeneğe gl. yimasd</t>
  </si>
  <si>
    <t xml:space="preserve">kızeşyiğekwağ </t>
  </si>
  <si>
    <t xml:space="preserve">kızeşyiğekwağer </t>
  </si>
  <si>
    <t xml:space="preserve">kızeşyiğekoşüğ </t>
  </si>
  <si>
    <t xml:space="preserve">kızeşızğekwağer </t>
  </si>
  <si>
    <t xml:space="preserve">kıkozığ </t>
  </si>
  <si>
    <t xml:space="preserve">kıkozıl'eşü ğer </t>
  </si>
  <si>
    <t xml:space="preserve">kıkoç'ağ </t>
  </si>
  <si>
    <t xml:space="preserve">kıkoç'ağer </t>
  </si>
  <si>
    <t xml:space="preserve">kıkoç'ığ </t>
  </si>
  <si>
    <t xml:space="preserve">kıkoç'ığer </t>
  </si>
  <si>
    <t>kıkoç'ın kıkoç'ığe gl. yimasd</t>
  </si>
  <si>
    <t>kıkoç'en kıkoç'ağe gl. yimasd</t>
  </si>
  <si>
    <t xml:space="preserve">kıkol'edağ </t>
  </si>
  <si>
    <t xml:space="preserve">kıkol'etığ </t>
  </si>
  <si>
    <t xml:space="preserve">kıkonağ </t>
  </si>
  <si>
    <t>kıkonen kıkoneğe gl. yimasd</t>
  </si>
  <si>
    <t xml:space="preserve">kıkopsığ </t>
  </si>
  <si>
    <t xml:space="preserve">kıkotekwağ </t>
  </si>
  <si>
    <t xml:space="preserve">kıkotekuğ </t>
  </si>
  <si>
    <t xml:space="preserve">kıkot'ıshağ </t>
  </si>
  <si>
    <t xml:space="preserve">kıkowğ </t>
  </si>
  <si>
    <t xml:space="preserve">kıkowç'ığ </t>
  </si>
  <si>
    <t xml:space="preserve">kıkowçüağ </t>
  </si>
  <si>
    <t xml:space="preserve">kıkofağ </t>
  </si>
  <si>
    <t xml:space="preserve">kıkoh'uşütığ </t>
  </si>
  <si>
    <t xml:space="preserve">kıkohağ </t>
  </si>
  <si>
    <t xml:space="preserve">kıkoçığ </t>
  </si>
  <si>
    <t xml:space="preserve">kıkoş`ıç'ığ </t>
  </si>
  <si>
    <t xml:space="preserve">kıkoşxağ </t>
  </si>
  <si>
    <t xml:space="preserve">kıkoşığ </t>
  </si>
  <si>
    <t xml:space="preserve">kıkoebağ </t>
  </si>
  <si>
    <t xml:space="preserve">kıkoebıç'ığ </t>
  </si>
  <si>
    <t xml:space="preserve">kıko`ıstağ </t>
  </si>
  <si>
    <t xml:space="preserve">kıkwiğezıç'ığ </t>
  </si>
  <si>
    <t xml:space="preserve">kıkwiğezıhağ </t>
  </si>
  <si>
    <t xml:space="preserve">kıkwiğewçüağ </t>
  </si>
  <si>
    <t xml:space="preserve">kıkwiz'ığ </t>
  </si>
  <si>
    <t xml:space="preserve">kıkwiz'ejığ </t>
  </si>
  <si>
    <t xml:space="preserve">kıkwiç'ağ </t>
  </si>
  <si>
    <t xml:space="preserve">kıkwil'eşüğ </t>
  </si>
  <si>
    <t>kıkwil'eşün kıkwil'eşüğ-e gl. yimasd</t>
  </si>
  <si>
    <t xml:space="preserve">kıkwinağ </t>
  </si>
  <si>
    <t xml:space="preserve">kıkwinağer </t>
  </si>
  <si>
    <t xml:space="preserve">kıkwipxağ </t>
  </si>
  <si>
    <t xml:space="preserve">kıkwitekwağ </t>
  </si>
  <si>
    <t xml:space="preserve">kıkwitekuğ </t>
  </si>
  <si>
    <t xml:space="preserve">kıkwit'upşıhağ </t>
  </si>
  <si>
    <t xml:space="preserve">kıkwifığ </t>
  </si>
  <si>
    <t xml:space="preserve">kıkwixıgЬ </t>
  </si>
  <si>
    <t xml:space="preserve">kıkwihağ </t>
  </si>
  <si>
    <t xml:space="preserve">kıkwişığ </t>
  </si>
  <si>
    <t xml:space="preserve">kıkwişıjığ </t>
  </si>
  <si>
    <t xml:space="preserve">kıkwişeyğ </t>
  </si>
  <si>
    <t xml:space="preserve">kıkwişeyğer </t>
  </si>
  <si>
    <t>kıkwişeyn kıkuşeyğe gl. yimşd</t>
  </si>
  <si>
    <t xml:space="preserve">kıkwiuç'ığ </t>
  </si>
  <si>
    <t xml:space="preserve">kıkı </t>
  </si>
  <si>
    <t xml:space="preserve">kıç'eştağ </t>
  </si>
  <si>
    <t xml:space="preserve">kıç'yibzağ </t>
  </si>
  <si>
    <t xml:space="preserve">kıç'yiğuğ </t>
  </si>
  <si>
    <t xml:space="preserve">kıç'yiğedıyağ </t>
  </si>
  <si>
    <t xml:space="preserve">kıç'yiğel'edağ </t>
  </si>
  <si>
    <t xml:space="preserve">kıç'yiğenağ </t>
  </si>
  <si>
    <t xml:space="preserve">kıç'yiğewağ </t>
  </si>
  <si>
    <t xml:space="preserve">kıç'yidağ </t>
  </si>
  <si>
    <t xml:space="preserve">kıç'yiç'ağ </t>
  </si>
  <si>
    <t xml:space="preserve">kıç'yipxağ </t>
  </si>
  <si>
    <t xml:space="preserve">kıç'yith'uğ </t>
  </si>
  <si>
    <t xml:space="preserve">kıç'yihağ </t>
  </si>
  <si>
    <t xml:space="preserve">kıç'yiçığ </t>
  </si>
  <si>
    <t xml:space="preserve">kıç'yişığ </t>
  </si>
  <si>
    <t xml:space="preserve">kıç'yiağ </t>
  </si>
  <si>
    <t xml:space="preserve">kıqos''ıdısağ </t>
  </si>
  <si>
    <t xml:space="preserve">kıqos''ızığ </t>
  </si>
  <si>
    <t xml:space="preserve">kıqos''ılelığ </t>
  </si>
  <si>
    <t xml:space="preserve">kıqos''ıpç'ağ </t>
  </si>
  <si>
    <t xml:space="preserve">kıqos''ıwağ </t>
  </si>
  <si>
    <t xml:space="preserve">kıqos''ışığ </t>
  </si>
  <si>
    <t xml:space="preserve">kıç'ıb </t>
  </si>
  <si>
    <t xml:space="preserve">kıç'ırıpl'ığ </t>
  </si>
  <si>
    <t xml:space="preserve">kıç'ırıpl'ığer </t>
  </si>
  <si>
    <t xml:space="preserve">kıç'ırıpl'ın </t>
  </si>
  <si>
    <t xml:space="preserve">kıç'ebzağ </t>
  </si>
  <si>
    <t xml:space="preserve">kıç'ezığ </t>
  </si>
  <si>
    <t xml:space="preserve">kıç'ezıjığ </t>
  </si>
  <si>
    <t xml:space="preserve">kıç'eç'ağ </t>
  </si>
  <si>
    <t xml:space="preserve">kıç'eç'ığ </t>
  </si>
  <si>
    <t xml:space="preserve">kıç'eç'ezığ </t>
  </si>
  <si>
    <t xml:space="preserve">kıç'eç'ezığer </t>
  </si>
  <si>
    <t>kıç'eç'ezın kıç'eç'ezığe gl. yimasd</t>
  </si>
  <si>
    <t xml:space="preserve">kıç'el'ıcağ </t>
  </si>
  <si>
    <t xml:space="preserve">kıç'el'ıquağ </t>
  </si>
  <si>
    <t xml:space="preserve">kıç'el'ırızığ </t>
  </si>
  <si>
    <t xml:space="preserve">kıç'el'ırıtekuğ </t>
  </si>
  <si>
    <t xml:space="preserve">kıç'enağ </t>
  </si>
  <si>
    <t xml:space="preserve">kıç'enığ </t>
  </si>
  <si>
    <t xml:space="preserve">kıç'eneç'ağ </t>
  </si>
  <si>
    <t xml:space="preserve">kıç'enes''ığ </t>
  </si>
  <si>
    <t xml:space="preserve">kıç'epıcağ </t>
  </si>
  <si>
    <t xml:space="preserve">kıç'etquğ </t>
  </si>
  <si>
    <t xml:space="preserve">kıç'et'ırguağ </t>
  </si>
  <si>
    <t xml:space="preserve">kıç'ewağ </t>
  </si>
  <si>
    <t xml:space="preserve">kıç'ewpç'ağ </t>
  </si>
  <si>
    <t xml:space="preserve">kıç'eh'uağ </t>
  </si>
  <si>
    <t xml:space="preserve">kıç'eçığ </t>
  </si>
  <si>
    <t xml:space="preserve">kıç'eşxığ </t>
  </si>
  <si>
    <t xml:space="preserve">kıç'eağ </t>
  </si>
  <si>
    <t xml:space="preserve">kıl'ıquağ </t>
  </si>
  <si>
    <t xml:space="preserve">kıl'ıh'uğ </t>
  </si>
  <si>
    <t xml:space="preserve">kıl'ıh'uğer </t>
  </si>
  <si>
    <t>kıl'ıh'un kıl'ıh'uğe gl. yimasd</t>
  </si>
  <si>
    <t xml:space="preserve">kıl'eğuğ </t>
  </si>
  <si>
    <t xml:space="preserve">kıl'eufağ </t>
  </si>
  <si>
    <t xml:space="preserve">kıl'eufağer </t>
  </si>
  <si>
    <t xml:space="preserve">kıpyiğoz'ığ </t>
  </si>
  <si>
    <t xml:space="preserve">kıryiğeğeh'ağ </t>
  </si>
  <si>
    <t xml:space="preserve">kıryiğedığ </t>
  </si>
  <si>
    <t xml:space="preserve">kıryiğezığ </t>
  </si>
  <si>
    <t xml:space="preserve">kıryiğekuğ </t>
  </si>
  <si>
    <t xml:space="preserve">kıryiğequğ </t>
  </si>
  <si>
    <t xml:space="preserve">kıryiğeç'ığ </t>
  </si>
  <si>
    <t xml:space="preserve">kıryiğelığ </t>
  </si>
  <si>
    <t xml:space="preserve">kıryiğelışüğ </t>
  </si>
  <si>
    <t xml:space="preserve">kıryiğel'ığ </t>
  </si>
  <si>
    <t xml:space="preserve">kıryiğel'eğuğ </t>
  </si>
  <si>
    <t xml:space="preserve">kıryiğel'eç'ığ </t>
  </si>
  <si>
    <t xml:space="preserve">kıryiğel'euğ </t>
  </si>
  <si>
    <t xml:space="preserve">kıryiğenejığ </t>
  </si>
  <si>
    <t xml:space="preserve">kıryiğepç'ığ </t>
  </si>
  <si>
    <t xml:space="preserve">kıryiğepxığ </t>
  </si>
  <si>
    <t xml:space="preserve">kıryiğepşağ </t>
  </si>
  <si>
    <t xml:space="preserve">kıryiğesağ </t>
  </si>
  <si>
    <t xml:space="preserve">kıryiğesığ </t>
  </si>
  <si>
    <t xml:space="preserve">kıryiğesejığ </t>
  </si>
  <si>
    <t xml:space="preserve">kıryiğetekoxığ </t>
  </si>
  <si>
    <t xml:space="preserve">kıryiğetekuğ </t>
  </si>
  <si>
    <t xml:space="preserve">kıryiğewağ </t>
  </si>
  <si>
    <t xml:space="preserve">kıryiğewğ </t>
  </si>
  <si>
    <t xml:space="preserve">kıryiğewdeguğ </t>
  </si>
  <si>
    <t xml:space="preserve">kıryiğewkebzığ </t>
  </si>
  <si>
    <t xml:space="preserve">kıryiğewç'ığ </t>
  </si>
  <si>
    <t xml:space="preserve">kıryiğet'upşığ </t>
  </si>
  <si>
    <t xml:space="preserve">kıryiğewxığ </t>
  </si>
  <si>
    <t xml:space="preserve">kıryiğewçolağ </t>
  </si>
  <si>
    <t xml:space="preserve">kıryiğefağ </t>
  </si>
  <si>
    <t xml:space="preserve">kıryiğefığ </t>
  </si>
  <si>
    <t xml:space="preserve">kıryiğefıç'ağ </t>
  </si>
  <si>
    <t xml:space="preserve">kıryiğefexığ </t>
  </si>
  <si>
    <t xml:space="preserve">kıryiğexığ </t>
  </si>
  <si>
    <t xml:space="preserve">kıryiğexığer </t>
  </si>
  <si>
    <t xml:space="preserve">kıryiğexın </t>
  </si>
  <si>
    <t xml:space="preserve">kıryiğeh'on </t>
  </si>
  <si>
    <t xml:space="preserve">kıryiğeh'uağ </t>
  </si>
  <si>
    <t xml:space="preserve">kıryiğeh'uğ </t>
  </si>
  <si>
    <t xml:space="preserve">kıryiğeh'uğer </t>
  </si>
  <si>
    <t xml:space="preserve">kıryiğeh'ulağ </t>
  </si>
  <si>
    <t xml:space="preserve">kıryiğeh'un </t>
  </si>
  <si>
    <t xml:space="preserve">kıryiğehağ </t>
  </si>
  <si>
    <t xml:space="preserve">kıryiğehağer </t>
  </si>
  <si>
    <t xml:space="preserve">kıryiğehığer </t>
  </si>
  <si>
    <t xml:space="preserve">kıryiğeçağ </t>
  </si>
  <si>
    <t xml:space="preserve">kıryiğeçığ </t>
  </si>
  <si>
    <t xml:space="preserve">kıryiğeçığer </t>
  </si>
  <si>
    <t xml:space="preserve">kıryiğeçın </t>
  </si>
  <si>
    <t xml:space="preserve">kıryiğeçeç'ığ </t>
  </si>
  <si>
    <t xml:space="preserve">kıryiğeçelağ </t>
  </si>
  <si>
    <t xml:space="preserve">kıryiğeçexığ </t>
  </si>
  <si>
    <t xml:space="preserve">kıryiğeştağ </t>
  </si>
  <si>
    <t xml:space="preserve">kıryiğeştejığ </t>
  </si>
  <si>
    <t xml:space="preserve">kıryiğeşeşığ </t>
  </si>
  <si>
    <t xml:space="preserve">kıryiğeşüağ </t>
  </si>
  <si>
    <t xml:space="preserve">kıryiğeşağ </t>
  </si>
  <si>
    <t xml:space="preserve">kıryiğeşağer </t>
  </si>
  <si>
    <t xml:space="preserve">kıryiğeş`uğ </t>
  </si>
  <si>
    <t xml:space="preserve">kıryiğeş`ığ </t>
  </si>
  <si>
    <t xml:space="preserve">kıryiğeş`ığer </t>
  </si>
  <si>
    <t xml:space="preserve">kıryiğeşen </t>
  </si>
  <si>
    <t xml:space="preserve">kıryiğeşığ </t>
  </si>
  <si>
    <t xml:space="preserve">kıryiğeuağ </t>
  </si>
  <si>
    <t xml:space="preserve">kıryiğeuğ </t>
  </si>
  <si>
    <t xml:space="preserve">kıryidağ </t>
  </si>
  <si>
    <t xml:space="preserve">kıryiz'ağ </t>
  </si>
  <si>
    <t xml:space="preserve">kıryiz'ığ </t>
  </si>
  <si>
    <t xml:space="preserve">kıryijığ </t>
  </si>
  <si>
    <t xml:space="preserve">kıryik'uağ </t>
  </si>
  <si>
    <t xml:space="preserve">kıryiç'ağ </t>
  </si>
  <si>
    <t xml:space="preserve">kıryiç'ığ </t>
  </si>
  <si>
    <t xml:space="preserve">kıryil'hağ </t>
  </si>
  <si>
    <t xml:space="preserve">kıryinağ </t>
  </si>
  <si>
    <t xml:space="preserve">kıryinejığ </t>
  </si>
  <si>
    <t xml:space="preserve">kıryitığ </t>
  </si>
  <si>
    <t xml:space="preserve">kıryitekuğ </t>
  </si>
  <si>
    <t xml:space="preserve">kıryit'upşığ </t>
  </si>
  <si>
    <t xml:space="preserve">kıryiwubleğığ </t>
  </si>
  <si>
    <t xml:space="preserve">kıryiwuç'ıhağ </t>
  </si>
  <si>
    <t xml:space="preserve">kıryiwupkxığ </t>
  </si>
  <si>
    <t xml:space="preserve">kıryiwupç'exığ </t>
  </si>
  <si>
    <t xml:space="preserve">kıryiwuseyğ </t>
  </si>
  <si>
    <t xml:space="preserve">kıryiwutığ </t>
  </si>
  <si>
    <t xml:space="preserve">kıryiwuteç'ığ </t>
  </si>
  <si>
    <t xml:space="preserve">kıryifığ </t>
  </si>
  <si>
    <t xml:space="preserve">kıryifıxığ </t>
  </si>
  <si>
    <t xml:space="preserve">kıryifeç'ığ </t>
  </si>
  <si>
    <t xml:space="preserve">kıryixığ </t>
  </si>
  <si>
    <t xml:space="preserve">kıryihağ </t>
  </si>
  <si>
    <t xml:space="preserve">kıryiçığ </t>
  </si>
  <si>
    <t xml:space="preserve">kıryişağ </t>
  </si>
  <si>
    <t xml:space="preserve">kıryişığ </t>
  </si>
  <si>
    <t xml:space="preserve">kıryişejığ </t>
  </si>
  <si>
    <t xml:space="preserve">kıryişeç'ığ </t>
  </si>
  <si>
    <t xml:space="preserve">kıryişelağ </t>
  </si>
  <si>
    <t xml:space="preserve">kıryixağ </t>
  </si>
  <si>
    <t xml:space="preserve">kıryioç'ığ </t>
  </si>
  <si>
    <t xml:space="preserve">kıryiotağ </t>
  </si>
  <si>
    <t xml:space="preserve">kıryiuağ </t>
  </si>
  <si>
    <t xml:space="preserve">kırıçağ </t>
  </si>
  <si>
    <t xml:space="preserve">kıtébıbeğ </t>
  </si>
  <si>
    <t xml:space="preserve">kıtébıbeğer </t>
  </si>
  <si>
    <t xml:space="preserve">kıtébıbıç'ığ </t>
  </si>
  <si>
    <t xml:space="preserve">kıtébıbıç'ığer </t>
  </si>
  <si>
    <t xml:space="preserve">kıtébeg'iç'ığ </t>
  </si>
  <si>
    <t xml:space="preserve">kıtébenağ </t>
  </si>
  <si>
    <t xml:space="preserve">kıtébenağer </t>
  </si>
  <si>
    <t xml:space="preserve">kıtébenen </t>
  </si>
  <si>
    <t xml:space="preserve">kıtéguş`uhağ </t>
  </si>
  <si>
    <t xml:space="preserve">kıtégu`ıhağ </t>
  </si>
  <si>
    <t xml:space="preserve">kıtéğağ </t>
  </si>
  <si>
    <t xml:space="preserve">kıtéğog'ağ </t>
  </si>
  <si>
    <t xml:space="preserve">kıtéğol'hağ </t>
  </si>
  <si>
    <t xml:space="preserve">kıtéjağ </t>
  </si>
  <si>
    <t xml:space="preserve">kıtéjwağ </t>
  </si>
  <si>
    <t xml:space="preserve">kıtéjıwç'ığ </t>
  </si>
  <si>
    <t xml:space="preserve">kıtézığ </t>
  </si>
  <si>
    <t xml:space="preserve">kıtézıjığ </t>
  </si>
  <si>
    <t xml:space="preserve">kıtézınağer </t>
  </si>
  <si>
    <t xml:space="preserve">kıtézeğağ </t>
  </si>
  <si>
    <t xml:space="preserve">kıték'uwağ </t>
  </si>
  <si>
    <t xml:space="preserve">kıtéç'ağ </t>
  </si>
  <si>
    <t xml:space="preserve">kıtéç'ağer </t>
  </si>
  <si>
    <t>kıtéqon kıtéqoğe gl. yimasd</t>
  </si>
  <si>
    <t xml:space="preserve">kıtéquağ </t>
  </si>
  <si>
    <t xml:space="preserve">kıtéquağer </t>
  </si>
  <si>
    <t xml:space="preserve">kıtéç'ığ </t>
  </si>
  <si>
    <t xml:space="preserve">kıtéç'ığer </t>
  </si>
  <si>
    <t>kıtéç'ın kıtéç'ığe gl. yimasd</t>
  </si>
  <si>
    <t>kıtéç'en kıtéç'ağ-e gl. yimasd</t>
  </si>
  <si>
    <t xml:space="preserve">kıtélıdıç'ığ </t>
  </si>
  <si>
    <t xml:space="preserve">kıtél'edağ </t>
  </si>
  <si>
    <t xml:space="preserve">kıténağ </t>
  </si>
  <si>
    <t xml:space="preserve">kıténağer </t>
  </si>
  <si>
    <t>kıténen kıténeğ-e gl. yimasd</t>
  </si>
  <si>
    <t xml:space="preserve">kıtépç'ağ </t>
  </si>
  <si>
    <t xml:space="preserve">kıtépç'ığ </t>
  </si>
  <si>
    <t xml:space="preserve">kıtépç'ığer </t>
  </si>
  <si>
    <t>kıtépç'ın kıtépç'ığe gl. yimasd</t>
  </si>
  <si>
    <t xml:space="preserve">kıtépşığ </t>
  </si>
  <si>
    <t xml:space="preserve">kıtépşığer </t>
  </si>
  <si>
    <t xml:space="preserve">kıtéuqoreyç'ığ </t>
  </si>
  <si>
    <t xml:space="preserve">kıtéşxağ </t>
  </si>
  <si>
    <t>kıtéşxen kıtéşxeğe gl. yimasd</t>
  </si>
  <si>
    <t xml:space="preserve">kıtéağ </t>
  </si>
  <si>
    <t xml:space="preserve">kıtéunç'ağ </t>
  </si>
  <si>
    <t xml:space="preserve">kıtéebağ </t>
  </si>
  <si>
    <t xml:space="preserve">kıtıryil'hağ </t>
  </si>
  <si>
    <t xml:space="preserve">kıtıryil'hağer </t>
  </si>
  <si>
    <t>kıtıryil'han kıtıryil'heğ-e gl. yimasd</t>
  </si>
  <si>
    <t xml:space="preserve">kıtıryinağ </t>
  </si>
  <si>
    <t xml:space="preserve">kıtıryinağer </t>
  </si>
  <si>
    <t>kıtıryinen kıtıryinağ-e gl. yimasd</t>
  </si>
  <si>
    <t xml:space="preserve">kıwbığ </t>
  </si>
  <si>
    <t xml:space="preserve">kıwbığer </t>
  </si>
  <si>
    <t xml:space="preserve">kıwbıtığ </t>
  </si>
  <si>
    <t xml:space="preserve">kıwğ </t>
  </si>
  <si>
    <t xml:space="preserve">kıwğoyiğ </t>
  </si>
  <si>
    <t xml:space="preserve">kıwğoyiğer </t>
  </si>
  <si>
    <t xml:space="preserve">kıwğoyijığ </t>
  </si>
  <si>
    <t xml:space="preserve">kıwğoyijığer </t>
  </si>
  <si>
    <t xml:space="preserve">kıwdeguğ </t>
  </si>
  <si>
    <t xml:space="preserve">kıwzendığ </t>
  </si>
  <si>
    <t xml:space="preserve">kıwzendığer </t>
  </si>
  <si>
    <t xml:space="preserve">kıwzenç'ığ </t>
  </si>
  <si>
    <t xml:space="preserve">kıwzepkığer </t>
  </si>
  <si>
    <t xml:space="preserve">kıwzenç'ığer </t>
  </si>
  <si>
    <t xml:space="preserve">kıwç'ığ </t>
  </si>
  <si>
    <t xml:space="preserve">kıwç'ığer </t>
  </si>
  <si>
    <t xml:space="preserve">kıwl'eşöuğ </t>
  </si>
  <si>
    <t xml:space="preserve">kıwl'eşöuğer </t>
  </si>
  <si>
    <t xml:space="preserve">kıwpç'epç'ığ </t>
  </si>
  <si>
    <t xml:space="preserve">kıwpç'etağ </t>
  </si>
  <si>
    <t xml:space="preserve">kıwp'elığ </t>
  </si>
  <si>
    <t xml:space="preserve">kıwp'ep'ığ </t>
  </si>
  <si>
    <t xml:space="preserve">kıwpxertxığ </t>
  </si>
  <si>
    <t xml:space="preserve">kıwp'euğ </t>
  </si>
  <si>
    <t xml:space="preserve">kıwpsığ </t>
  </si>
  <si>
    <t xml:space="preserve">kıwpsığer </t>
  </si>
  <si>
    <t xml:space="preserve">kıwph'uağ </t>
  </si>
  <si>
    <t xml:space="preserve">kıwph'uağer </t>
  </si>
  <si>
    <t xml:space="preserve">kıwtxığ </t>
  </si>
  <si>
    <t xml:space="preserve">kıwtığ </t>
  </si>
  <si>
    <t xml:space="preserve">kıwtezığ </t>
  </si>
  <si>
    <t xml:space="preserve">kıwtezığer </t>
  </si>
  <si>
    <t xml:space="preserve">kıwt'erebğuğ </t>
  </si>
  <si>
    <t xml:space="preserve">kıwfağ </t>
  </si>
  <si>
    <t xml:space="preserve">kıwfağer </t>
  </si>
  <si>
    <t xml:space="preserve">kıwxığ </t>
  </si>
  <si>
    <t xml:space="preserve">kıwxıgЬer </t>
  </si>
  <si>
    <t xml:space="preserve">kıwxışüğ </t>
  </si>
  <si>
    <t xml:space="preserve">kıwh'umağ </t>
  </si>
  <si>
    <t xml:space="preserve">kıwh'umağer </t>
  </si>
  <si>
    <t xml:space="preserve">kıwhağ </t>
  </si>
  <si>
    <t xml:space="preserve">kıwhağer </t>
  </si>
  <si>
    <t xml:space="preserve">kıws''ep'ığ </t>
  </si>
  <si>
    <t xml:space="preserve">kıwşoyiğ. </t>
  </si>
  <si>
    <t xml:space="preserve">kıwşerıhağ </t>
  </si>
  <si>
    <t xml:space="preserve">kıwağ </t>
  </si>
  <si>
    <t xml:space="preserve">kıwağer </t>
  </si>
  <si>
    <t xml:space="preserve">kıfyiğequağ </t>
  </si>
  <si>
    <t xml:space="preserve">kıfyiğequağer </t>
  </si>
  <si>
    <t xml:space="preserve">kıfyiğehığ </t>
  </si>
  <si>
    <t xml:space="preserve">kıfyil'ığ </t>
  </si>
  <si>
    <t xml:space="preserve">kıfyihığ </t>
  </si>
  <si>
    <t xml:space="preserve">kıfyiş`ığ </t>
  </si>
  <si>
    <t xml:space="preserve">kıfyiş`ın </t>
  </si>
  <si>
    <t xml:space="preserve">kıfyişen </t>
  </si>
  <si>
    <t xml:space="preserve">kıfyişağ </t>
  </si>
  <si>
    <t xml:space="preserve">kıfyişağer </t>
  </si>
  <si>
    <t xml:space="preserve">kıfığ </t>
  </si>
  <si>
    <t xml:space="preserve">kıfığer </t>
  </si>
  <si>
    <t xml:space="preserve">kıfıryiğel'ığ </t>
  </si>
  <si>
    <t xml:space="preserve">kıfıryiğehığ </t>
  </si>
  <si>
    <t xml:space="preserve">kıfıryiğehığer </t>
  </si>
  <si>
    <t xml:space="preserve">kıfeç'ığ </t>
  </si>
  <si>
    <t xml:space="preserve">kıfewşığ </t>
  </si>
  <si>
    <t xml:space="preserve">kıfeh'uğ </t>
  </si>
  <si>
    <t xml:space="preserve">kıxyiğezıç'ığ </t>
  </si>
  <si>
    <t xml:space="preserve">kıxyiğezıç'ışüğ </t>
  </si>
  <si>
    <t xml:space="preserve">kıxyiğekxağ </t>
  </si>
  <si>
    <t xml:space="preserve">kıxyiğeç'ığ </t>
  </si>
  <si>
    <t xml:space="preserve">kıxyiz'ağ </t>
  </si>
  <si>
    <t xml:space="preserve">kıxyiz'ığ </t>
  </si>
  <si>
    <t xml:space="preserve">kıxyiz'ığer </t>
  </si>
  <si>
    <t xml:space="preserve">kıxyiç'ağ </t>
  </si>
  <si>
    <t xml:space="preserve">kıxyiç'ağer </t>
  </si>
  <si>
    <t xml:space="preserve">kıxyiph'ığ </t>
  </si>
  <si>
    <t xml:space="preserve">kıxyiçığ </t>
  </si>
  <si>
    <t xml:space="preserve">kıxıryiğeğenağ </t>
  </si>
  <si>
    <t xml:space="preserve">kıxıryiğeçığ </t>
  </si>
  <si>
    <t xml:space="preserve">kıxebğowağ </t>
  </si>
  <si>
    <t xml:space="preserve">kıxebıbıkxığ </t>
  </si>
  <si>
    <t xml:space="preserve">kıxebıbıç'ığer </t>
  </si>
  <si>
    <t xml:space="preserve">kıxeguşıağ </t>
  </si>
  <si>
    <t xml:space="preserve">kıxeguşıağer </t>
  </si>
  <si>
    <t xml:space="preserve">kıxecıç'ığ </t>
  </si>
  <si>
    <t xml:space="preserve">kıxezığ </t>
  </si>
  <si>
    <t xml:space="preserve">kıxezığer </t>
  </si>
  <si>
    <t xml:space="preserve">kıxeç'ağ </t>
  </si>
  <si>
    <t xml:space="preserve">kıxeqotığ </t>
  </si>
  <si>
    <t xml:space="preserve">kıxeqotığer </t>
  </si>
  <si>
    <t xml:space="preserve">kıxeç'ıjığ </t>
  </si>
  <si>
    <t xml:space="preserve">kıxelıdıç'ığ </t>
  </si>
  <si>
    <t xml:space="preserve">kıxepç'ağ </t>
  </si>
  <si>
    <t xml:space="preserve">kıxepç'ağer </t>
  </si>
  <si>
    <t xml:space="preserve">kıxetecağ </t>
  </si>
  <si>
    <t xml:space="preserve">kıxetecıç'ığ </t>
  </si>
  <si>
    <t xml:space="preserve">kıxewağ </t>
  </si>
  <si>
    <t xml:space="preserve">kıxewağer </t>
  </si>
  <si>
    <t xml:space="preserve">kıxewğ </t>
  </si>
  <si>
    <t xml:space="preserve">kıxewğer </t>
  </si>
  <si>
    <t xml:space="preserve">kıxewzıç'ığ </t>
  </si>
  <si>
    <t xml:space="preserve">kıxes''ıwç'ığ </t>
  </si>
  <si>
    <t xml:space="preserve">kıxeh'uağ </t>
  </si>
  <si>
    <t xml:space="preserve">kıxeh'uhağ </t>
  </si>
  <si>
    <t xml:space="preserve">kıxeh'uhağer </t>
  </si>
  <si>
    <t xml:space="preserve">kıxeşüyikxığ </t>
  </si>
  <si>
    <t xml:space="preserve">kıxeşüyiç'ığer </t>
  </si>
  <si>
    <t xml:space="preserve">kıxeşxağ </t>
  </si>
  <si>
    <t xml:space="preserve">kıxeşışıç'ığ </t>
  </si>
  <si>
    <t xml:space="preserve">kıxeşışıç'ığer </t>
  </si>
  <si>
    <t xml:space="preserve">kıxeağ </t>
  </si>
  <si>
    <t xml:space="preserve">kıxeen </t>
  </si>
  <si>
    <t xml:space="preserve">kıheç'ağ </t>
  </si>
  <si>
    <t xml:space="preserve">kıheç'ağer </t>
  </si>
  <si>
    <t xml:space="preserve">kıçıhağ </t>
  </si>
  <si>
    <t xml:space="preserve">kıçıhağer </t>
  </si>
  <si>
    <t xml:space="preserve">kıç'ecıç'ığ </t>
  </si>
  <si>
    <t xml:space="preserve">kıç'eç'ığer </t>
  </si>
  <si>
    <t>kıç'eç'ın kıç'eç'ığe gl. yimasd</t>
  </si>
  <si>
    <t xml:space="preserve">kıç'enağer </t>
  </si>
  <si>
    <t>kıç'enen kıç'eneğe gl yimasd</t>
  </si>
  <si>
    <t xml:space="preserve">kıç'ewğ </t>
  </si>
  <si>
    <t xml:space="preserve">kıç'ewqoreyç'ığ </t>
  </si>
  <si>
    <t xml:space="preserve">kıç'ewqoreyç'ığer </t>
  </si>
  <si>
    <t>kıç'eçın kıç'eçığ-e gl. yimasd</t>
  </si>
  <si>
    <t xml:space="preserve">kıştağ </t>
  </si>
  <si>
    <t xml:space="preserve">kıştağer </t>
  </si>
  <si>
    <t xml:space="preserve">kışığ </t>
  </si>
  <si>
    <t xml:space="preserve">kışın </t>
  </si>
  <si>
    <t xml:space="preserve">kışığer </t>
  </si>
  <si>
    <t xml:space="preserve">kışıpığ </t>
  </si>
  <si>
    <t xml:space="preserve">kışıpığer </t>
  </si>
  <si>
    <t xml:space="preserve">kışozığ </t>
  </si>
  <si>
    <t xml:space="preserve">kışozığer </t>
  </si>
  <si>
    <t xml:space="preserve">kışoç'ağ </t>
  </si>
  <si>
    <t>kışoç'en kışoç'eğe gl. yimasd</t>
  </si>
  <si>
    <t xml:space="preserve">kışoç'ığ </t>
  </si>
  <si>
    <t xml:space="preserve">kışonağ </t>
  </si>
  <si>
    <t xml:space="preserve">kışonağer </t>
  </si>
  <si>
    <t xml:space="preserve">kışoh'uğ </t>
  </si>
  <si>
    <t xml:space="preserve">kış`uéağ </t>
  </si>
  <si>
    <t xml:space="preserve">kış`uyibzığ </t>
  </si>
  <si>
    <t xml:space="preserve">kış`uyiğenağ </t>
  </si>
  <si>
    <t xml:space="preserve">kış`uyixığ </t>
  </si>
  <si>
    <t xml:space="preserve">kış`uyinağ </t>
  </si>
  <si>
    <t xml:space="preserve">kış`ığ </t>
  </si>
  <si>
    <t xml:space="preserve">kışağ </t>
  </si>
  <si>
    <t xml:space="preserve">kışağer </t>
  </si>
  <si>
    <t xml:space="preserve">kışıguş`uç'ığ </t>
  </si>
  <si>
    <t xml:space="preserve">kışıguş`uç'ığer </t>
  </si>
  <si>
    <t>kışıguş`uç'ın kışıguş`uç'ığ-e gl. yimasd</t>
  </si>
  <si>
    <t>kışın kışığ-e gl. yimasd</t>
  </si>
  <si>
    <t xml:space="preserve">kışıhağ </t>
  </si>
  <si>
    <t xml:space="preserve">kışışınağ </t>
  </si>
  <si>
    <t xml:space="preserve">kıuç'ağ </t>
  </si>
  <si>
    <t xml:space="preserve">kıuç'ağer </t>
  </si>
  <si>
    <t xml:space="preserve">kıulelığ </t>
  </si>
  <si>
    <t xml:space="preserve">kıuph'uağ </t>
  </si>
  <si>
    <t xml:space="preserve">kıuzığ </t>
  </si>
  <si>
    <t xml:space="preserve">kıuzığer </t>
  </si>
  <si>
    <t xml:space="preserve">kıut'et'ığ </t>
  </si>
  <si>
    <t xml:space="preserve">kıeç'yil'hağ </t>
  </si>
  <si>
    <t xml:space="preserve">kıeç'yil'hağer </t>
  </si>
  <si>
    <t xml:space="preserve">kıeç'yixığ </t>
  </si>
  <si>
    <t xml:space="preserve">kıeç'yixığer </t>
  </si>
  <si>
    <t xml:space="preserve">kıeç'yişüğ </t>
  </si>
  <si>
    <t xml:space="preserve">kıeç'yişüğer </t>
  </si>
  <si>
    <t>kıeç'yişün kMeç'yişüğ-e gl. yimasd</t>
  </si>
  <si>
    <t xml:space="preserve">ke </t>
  </si>
  <si>
    <t xml:space="preserve">kebar </t>
  </si>
  <si>
    <t xml:space="preserve">kebarğeu </t>
  </si>
  <si>
    <t xml:space="preserve">kebarıj </t>
  </si>
  <si>
    <t xml:space="preserve">kebarıç' </t>
  </si>
  <si>
    <t xml:space="preserve">keberıps'' </t>
  </si>
  <si>
    <t xml:space="preserve">kebarıh </t>
  </si>
  <si>
    <t xml:space="preserve">kebask </t>
  </si>
  <si>
    <t>kebzel'abzew naréç</t>
  </si>
  <si>
    <t xml:space="preserve">kebzenığ </t>
  </si>
  <si>
    <t xml:space="preserve">kebı </t>
  </si>
  <si>
    <t xml:space="preserve">kebıju </t>
  </si>
  <si>
    <t xml:space="preserve">kebıç'e </t>
  </si>
  <si>
    <t xml:space="preserve">kebırsırığ </t>
  </si>
  <si>
    <t xml:space="preserve">kebırsırığer </t>
  </si>
  <si>
    <t>kebırsırın kebırsırığ-e gl. yimasd</t>
  </si>
  <si>
    <t xml:space="preserve">kebıwğ </t>
  </si>
  <si>
    <t xml:space="preserve">kebıwğer </t>
  </si>
  <si>
    <t xml:space="preserve">kebeg'iğ </t>
  </si>
  <si>
    <t xml:space="preserve">kebeg'iğer </t>
  </si>
  <si>
    <t xml:space="preserve">kebeg'in </t>
  </si>
  <si>
    <t xml:space="preserve">kebek </t>
  </si>
  <si>
    <t xml:space="preserve">kebertay </t>
  </si>
  <si>
    <t xml:space="preserve">keberteyabz </t>
  </si>
  <si>
    <t xml:space="preserve">kebeskaşh </t>
  </si>
  <si>
    <t xml:space="preserve">keguğ </t>
  </si>
  <si>
    <t xml:space="preserve">keguğağ </t>
  </si>
  <si>
    <t xml:space="preserve">keguş`uağ </t>
  </si>
  <si>
    <t xml:space="preserve">keg'iç'ağ </t>
  </si>
  <si>
    <t xml:space="preserve">keg'iç'ağer </t>
  </si>
  <si>
    <t xml:space="preserve">keğağ </t>
  </si>
  <si>
    <t xml:space="preserve">keğoşağ </t>
  </si>
  <si>
    <t xml:space="preserve">keğoşağer </t>
  </si>
  <si>
    <t xml:space="preserve">keğığ </t>
  </si>
  <si>
    <t xml:space="preserve">keğığer </t>
  </si>
  <si>
    <t xml:space="preserve">keğezap'e </t>
  </si>
  <si>
    <t xml:space="preserve">kedağ </t>
  </si>
  <si>
    <t xml:space="preserve">kedırğığ </t>
  </si>
  <si>
    <t xml:space="preserve">kedırğığer </t>
  </si>
  <si>
    <t xml:space="preserve">kedeuağ </t>
  </si>
  <si>
    <t xml:space="preserve">kedeuağer </t>
  </si>
  <si>
    <t xml:space="preserve">kecağ </t>
  </si>
  <si>
    <t xml:space="preserve">keceguğ </t>
  </si>
  <si>
    <t xml:space="preserve">keceguğer </t>
  </si>
  <si>
    <t xml:space="preserve">kecegun </t>
  </si>
  <si>
    <t xml:space="preserve">kez'-nez' </t>
  </si>
  <si>
    <t xml:space="preserve">keétağ </t>
  </si>
  <si>
    <t xml:space="preserve">keétağer </t>
  </si>
  <si>
    <t xml:space="preserve">kejığ </t>
  </si>
  <si>
    <t xml:space="preserve">kejıkwağ </t>
  </si>
  <si>
    <t xml:space="preserve">kejağ </t>
  </si>
  <si>
    <t xml:space="preserve">kejwağ </t>
  </si>
  <si>
    <t xml:space="preserve">kejuğ </t>
  </si>
  <si>
    <t xml:space="preserve">kejutağ </t>
  </si>
  <si>
    <t xml:space="preserve">kezah'u </t>
  </si>
  <si>
    <t xml:space="preserve">kezanlı </t>
  </si>
  <si>
    <t xml:space="preserve">kezek </t>
  </si>
  <si>
    <t xml:space="preserve">kezer </t>
  </si>
  <si>
    <t xml:space="preserve">kezerel'ıh'uğex </t>
  </si>
  <si>
    <t>kezerel'ıh'un kezerel'ıh'uğe gl. yimasd</t>
  </si>
  <si>
    <t xml:space="preserve">kezerewğoyiğex </t>
  </si>
  <si>
    <t xml:space="preserve">keyğe </t>
  </si>
  <si>
    <t xml:space="preserve">key </t>
  </si>
  <si>
    <t xml:space="preserve">kekağe </t>
  </si>
  <si>
    <t xml:space="preserve">kekağer </t>
  </si>
  <si>
    <t xml:space="preserve">keqojığ </t>
  </si>
  <si>
    <t xml:space="preserve">keqojığer </t>
  </si>
  <si>
    <t>keqon keqoğe gl. yimasd</t>
  </si>
  <si>
    <t xml:space="preserve">keqosağ </t>
  </si>
  <si>
    <t xml:space="preserve">keqoşağ </t>
  </si>
  <si>
    <t xml:space="preserve">keqoşağer </t>
  </si>
  <si>
    <t xml:space="preserve">keqoşüğ </t>
  </si>
  <si>
    <t xml:space="preserve">kequağ </t>
  </si>
  <si>
    <t xml:space="preserve">kequağer </t>
  </si>
  <si>
    <t xml:space="preserve">kequaç'e </t>
  </si>
  <si>
    <t xml:space="preserve">kequap'e </t>
  </si>
  <si>
    <t xml:space="preserve">kequh </t>
  </si>
  <si>
    <t xml:space="preserve">kequhaqo </t>
  </si>
  <si>
    <t>kequhaqo</t>
  </si>
  <si>
    <t xml:space="preserve">kequhal </t>
  </si>
  <si>
    <t xml:space="preserve">keç'ığ </t>
  </si>
  <si>
    <t xml:space="preserve">keç'ıgЬer </t>
  </si>
  <si>
    <t>keç'ın keç'ığe gl. yimasd</t>
  </si>
  <si>
    <t xml:space="preserve">keç'ısağ </t>
  </si>
  <si>
    <t xml:space="preserve">keç'ısağer </t>
  </si>
  <si>
    <t xml:space="preserve">keç'ep'ığ </t>
  </si>
  <si>
    <t xml:space="preserve">keç'ep'ığer </t>
  </si>
  <si>
    <t>keç'ep'ın keç'ep'ığe gl. yimasd</t>
  </si>
  <si>
    <t xml:space="preserve">keç'esagЬ </t>
  </si>
  <si>
    <t xml:space="preserve">keç'esağer </t>
  </si>
  <si>
    <t>keç'esen keç'esağe gl. yimasd</t>
  </si>
  <si>
    <t xml:space="preserve">kelay </t>
  </si>
  <si>
    <t xml:space="preserve">kelapç </t>
  </si>
  <si>
    <t xml:space="preserve">kelar </t>
  </si>
  <si>
    <t xml:space="preserve">kelat </t>
  </si>
  <si>
    <t xml:space="preserve">kelatır </t>
  </si>
  <si>
    <t xml:space="preserve">kelebığ </t>
  </si>
  <si>
    <t xml:space="preserve">kelem </t>
  </si>
  <si>
    <t xml:space="preserve">kelenlağ </t>
  </si>
  <si>
    <t xml:space="preserve">kelenlağer </t>
  </si>
  <si>
    <t xml:space="preserve">keleseray </t>
  </si>
  <si>
    <t xml:space="preserve">keleşxo </t>
  </si>
  <si>
    <t xml:space="preserve">kel'ağ </t>
  </si>
  <si>
    <t xml:space="preserve">kel'ağer </t>
  </si>
  <si>
    <t xml:space="preserve">kel'-gul' </t>
  </si>
  <si>
    <t xml:space="preserve">kel'ı </t>
  </si>
  <si>
    <t>kel'ıh'on kel'ıh'oğe gl. yimasd</t>
  </si>
  <si>
    <t xml:space="preserve">kel'ıh'uağ </t>
  </si>
  <si>
    <t xml:space="preserve">kel'ıh'uağer </t>
  </si>
  <si>
    <t>kel'eğon kel'eğoğe gl. yimasd</t>
  </si>
  <si>
    <t xml:space="preserve">kel'eğuağ </t>
  </si>
  <si>
    <t xml:space="preserve">kel'eğuağer </t>
  </si>
  <si>
    <t xml:space="preserve">kel'ejwağ </t>
  </si>
  <si>
    <t xml:space="preserve">kel'etağ </t>
  </si>
  <si>
    <t xml:space="preserve">kelağ </t>
  </si>
  <si>
    <t xml:space="preserve">kemape </t>
  </si>
  <si>
    <t xml:space="preserve">kemek'u </t>
  </si>
  <si>
    <t xml:space="preserve">kemepsı </t>
  </si>
  <si>
    <t xml:space="preserve">kenağ </t>
  </si>
  <si>
    <t xml:space="preserve">kenağer </t>
  </si>
  <si>
    <t xml:space="preserve">kencal </t>
  </si>
  <si>
    <t xml:space="preserve">kencalışh </t>
  </si>
  <si>
    <t xml:space="preserve">kenejığ </t>
  </si>
  <si>
    <t xml:space="preserve">keneç'ığ </t>
  </si>
  <si>
    <t>kenen keneğe gl. yimasd</t>
  </si>
  <si>
    <t xml:space="preserve">kenefağ </t>
  </si>
  <si>
    <t xml:space="preserve">kenefağer </t>
  </si>
  <si>
    <t xml:space="preserve">kenefığ </t>
  </si>
  <si>
    <t xml:space="preserve">kenefığer </t>
  </si>
  <si>
    <t>kenefın kenefığ-e gl. yimasd</t>
  </si>
  <si>
    <t>kenefen kenefeğe gl. yimasd</t>
  </si>
  <si>
    <t xml:space="preserve">kenes''ağ </t>
  </si>
  <si>
    <t xml:space="preserve">kewojığ </t>
  </si>
  <si>
    <t xml:space="preserve">kewon </t>
  </si>
  <si>
    <t xml:space="preserve">kepkan </t>
  </si>
  <si>
    <t xml:space="preserve">kepç'ent'ağ </t>
  </si>
  <si>
    <t xml:space="preserve">kepl'ağ </t>
  </si>
  <si>
    <t xml:space="preserve">kepl'an </t>
  </si>
  <si>
    <t xml:space="preserve">kepraz </t>
  </si>
  <si>
    <t xml:space="preserve">keprazıç' </t>
  </si>
  <si>
    <t xml:space="preserve">keptan </t>
  </si>
  <si>
    <t xml:space="preserve">kepç'ığ </t>
  </si>
  <si>
    <t xml:space="preserve">kepştağ </t>
  </si>
  <si>
    <t xml:space="preserve">kepı </t>
  </si>
  <si>
    <t xml:space="preserve">kep'onç'ığ </t>
  </si>
  <si>
    <t xml:space="preserve">kerab </t>
  </si>
  <si>
    <t xml:space="preserve">kerabğ </t>
  </si>
  <si>
    <t xml:space="preserve">kerar </t>
  </si>
  <si>
    <t xml:space="preserve">kerarınç </t>
  </si>
  <si>
    <t xml:space="preserve">kerarınçağ </t>
  </si>
  <si>
    <t xml:space="preserve">keraş </t>
  </si>
  <si>
    <t xml:space="preserve">kereğul </t>
  </si>
  <si>
    <t xml:space="preserve">kereğulığe </t>
  </si>
  <si>
    <t xml:space="preserve">kerew </t>
  </si>
  <si>
    <t xml:space="preserve">kesap </t>
  </si>
  <si>
    <t xml:space="preserve">kesapış` </t>
  </si>
  <si>
    <t xml:space="preserve">kesığ </t>
  </si>
  <si>
    <t xml:space="preserve">kesığer </t>
  </si>
  <si>
    <t>kesın kesığe gl. yimasd</t>
  </si>
  <si>
    <t xml:space="preserve">kesıjığ </t>
  </si>
  <si>
    <t>kesıjın kesıjığ-e gl. yimasd</t>
  </si>
  <si>
    <t xml:space="preserve">kerseban </t>
  </si>
  <si>
    <t xml:space="preserve">ketabe </t>
  </si>
  <si>
    <t xml:space="preserve">ketran </t>
  </si>
  <si>
    <t xml:space="preserve">keth'ağ </t>
  </si>
  <si>
    <t xml:space="preserve">keth'ağer </t>
  </si>
  <si>
    <t xml:space="preserve">ketığ </t>
  </si>
  <si>
    <t xml:space="preserve">ketecığ </t>
  </si>
  <si>
    <t xml:space="preserve">ketecığer </t>
  </si>
  <si>
    <t xml:space="preserve">ketecıjığ </t>
  </si>
  <si>
    <t xml:space="preserve">ketecıjığer </t>
  </si>
  <si>
    <t>ketecın ketecığe gl. yimasd</t>
  </si>
  <si>
    <t xml:space="preserve">ket'emığ </t>
  </si>
  <si>
    <t xml:space="preserve">ket'ep'ığ </t>
  </si>
  <si>
    <t xml:space="preserve">ket'ep'ığer </t>
  </si>
  <si>
    <t xml:space="preserve">ket'ep'ın </t>
  </si>
  <si>
    <t xml:space="preserve">kewağ </t>
  </si>
  <si>
    <t xml:space="preserve">kewğ </t>
  </si>
  <si>
    <t xml:space="preserve">kewn </t>
  </si>
  <si>
    <t xml:space="preserve">kewçüğ </t>
  </si>
  <si>
    <t xml:space="preserve">kewçün </t>
  </si>
  <si>
    <t xml:space="preserve">kewşh'ont'ığ </t>
  </si>
  <si>
    <t xml:space="preserve">kewşh'ont'ığer </t>
  </si>
  <si>
    <t>kewşh'ont'ın kawoşh'ont'ığ-e gl. yimasd</t>
  </si>
  <si>
    <t xml:space="preserve">kewşığ </t>
  </si>
  <si>
    <t xml:space="preserve">kewşığer </t>
  </si>
  <si>
    <t>kewşın kewşığ-e gl. yimasd</t>
  </si>
  <si>
    <t xml:space="preserve">kefağ </t>
  </si>
  <si>
    <t xml:space="preserve">kefağer </t>
  </si>
  <si>
    <t>kefıkon kefıkoğe gl. yimasd</t>
  </si>
  <si>
    <t xml:space="preserve">kefıkwağ </t>
  </si>
  <si>
    <t xml:space="preserve">kefıkwağer </t>
  </si>
  <si>
    <t xml:space="preserve">kefışhağ </t>
  </si>
  <si>
    <t xml:space="preserve">kefebağ </t>
  </si>
  <si>
    <t xml:space="preserve">kefebağer </t>
  </si>
  <si>
    <t>kefeben kefebağe gl yimasd</t>
  </si>
  <si>
    <t xml:space="preserve">kexal' </t>
  </si>
  <si>
    <t xml:space="preserve">kexeşağ </t>
  </si>
  <si>
    <t xml:space="preserve">kexeşağer </t>
  </si>
  <si>
    <t>kexeşen kexeşeğ-e gl. yimasd</t>
  </si>
  <si>
    <t xml:space="preserve">keh'uğ </t>
  </si>
  <si>
    <t xml:space="preserve">keh'uğer </t>
  </si>
  <si>
    <t>keh'un keh'uğe gl. yimasd</t>
  </si>
  <si>
    <t xml:space="preserve">keh'ıyağ </t>
  </si>
  <si>
    <t xml:space="preserve">keh'ıyağer </t>
  </si>
  <si>
    <t xml:space="preserve">kes'ğuan </t>
  </si>
  <si>
    <t xml:space="preserve">keçoh'uağ </t>
  </si>
  <si>
    <t xml:space="preserve">keçoh'uağer </t>
  </si>
  <si>
    <t xml:space="preserve">kes'pane </t>
  </si>
  <si>
    <t xml:space="preserve">kes'ı </t>
  </si>
  <si>
    <t xml:space="preserve">kes'ıf </t>
  </si>
  <si>
    <t xml:space="preserve">kes'ıxağ </t>
  </si>
  <si>
    <t xml:space="preserve">kes'ıxağer </t>
  </si>
  <si>
    <t>kes'ıxen kes'ıxeğe gl. yimasd</t>
  </si>
  <si>
    <t xml:space="preserve">keçağ </t>
  </si>
  <si>
    <t xml:space="preserve">keçağer </t>
  </si>
  <si>
    <t xml:space="preserve">keçereğuğ </t>
  </si>
  <si>
    <t xml:space="preserve">keçereğuğer </t>
  </si>
  <si>
    <t>keçereğun keçereğuğ-e gl. yimasd</t>
  </si>
  <si>
    <t xml:space="preserve">keçerezığ </t>
  </si>
  <si>
    <t xml:space="preserve">keçefığ </t>
  </si>
  <si>
    <t xml:space="preserve">keçefığer </t>
  </si>
  <si>
    <t>keçefın keçefığ-e gl. yimasd</t>
  </si>
  <si>
    <t xml:space="preserve">keçeçağ </t>
  </si>
  <si>
    <t xml:space="preserve">keçeçağer </t>
  </si>
  <si>
    <t xml:space="preserve">keçıhan </t>
  </si>
  <si>
    <t xml:space="preserve">keçeğaç' </t>
  </si>
  <si>
    <t xml:space="preserve">keçen </t>
  </si>
  <si>
    <t xml:space="preserve">keşxağ </t>
  </si>
  <si>
    <t xml:space="preserve">keşxağer </t>
  </si>
  <si>
    <t>keşxen keşxeğe gl. yimasd</t>
  </si>
  <si>
    <t xml:space="preserve">keşequağ </t>
  </si>
  <si>
    <t xml:space="preserve">keşequağer </t>
  </si>
  <si>
    <t>keşeqon keşeqoğe gl. yimasd</t>
  </si>
  <si>
    <t xml:space="preserve">keşesığ </t>
  </si>
  <si>
    <t xml:space="preserve">keşesın </t>
  </si>
  <si>
    <t xml:space="preserve">keşebağ </t>
  </si>
  <si>
    <t xml:space="preserve">keşebağer </t>
  </si>
  <si>
    <t xml:space="preserve">keşön </t>
  </si>
  <si>
    <t xml:space="preserve">keşöşüğ </t>
  </si>
  <si>
    <t xml:space="preserve">keşüağ </t>
  </si>
  <si>
    <t xml:space="preserve">keşüağer </t>
  </si>
  <si>
    <t xml:space="preserve">keşüaqo </t>
  </si>
  <si>
    <t>keşüaç'e</t>
  </si>
  <si>
    <t xml:space="preserve">keşüyiğ </t>
  </si>
  <si>
    <t xml:space="preserve">keşüyiğer </t>
  </si>
  <si>
    <t>keşüyin keşüyiğe gl. çmasd</t>
  </si>
  <si>
    <t xml:space="preserve">keşouğ </t>
  </si>
  <si>
    <t xml:space="preserve">keşoun </t>
  </si>
  <si>
    <t>keş`ıhağ zıp'. gl</t>
  </si>
  <si>
    <t xml:space="preserve">keş`ıhağ </t>
  </si>
  <si>
    <t xml:space="preserve">keşetıgЬ </t>
  </si>
  <si>
    <t xml:space="preserve">keşetığer </t>
  </si>
  <si>
    <t>keşetın keşetığe gl. yimasd</t>
  </si>
  <si>
    <t>keş méjd</t>
  </si>
  <si>
    <t xml:space="preserve">keşağ </t>
  </si>
  <si>
    <t xml:space="preserve">keştağ </t>
  </si>
  <si>
    <t xml:space="preserve">keştağer </t>
  </si>
  <si>
    <t xml:space="preserve">keştığ </t>
  </si>
  <si>
    <t>keştın keştığ-e gl. yimasd</t>
  </si>
  <si>
    <t xml:space="preserve">keştığer </t>
  </si>
  <si>
    <t>keşten keşteğe gl. yimasd</t>
  </si>
  <si>
    <t xml:space="preserve">keştewuğ </t>
  </si>
  <si>
    <t xml:space="preserve">keşxığ </t>
  </si>
  <si>
    <t xml:space="preserve">keşxığer </t>
  </si>
  <si>
    <t xml:space="preserve">keşınağ </t>
  </si>
  <si>
    <t xml:space="preserve">keşınağer </t>
  </si>
  <si>
    <t xml:space="preserve">keşınığ </t>
  </si>
  <si>
    <t xml:space="preserve">keşının </t>
  </si>
  <si>
    <t xml:space="preserve">keşın </t>
  </si>
  <si>
    <t xml:space="preserve">keşışığ </t>
  </si>
  <si>
    <t xml:space="preserve">keşışığer </t>
  </si>
  <si>
    <t xml:space="preserve">keşeğaç' </t>
  </si>
  <si>
    <t>keşeğoş`u</t>
  </si>
  <si>
    <t>keşeğuay</t>
  </si>
  <si>
    <t xml:space="preserve">keşen </t>
  </si>
  <si>
    <t>keoğoş`u</t>
  </si>
  <si>
    <t>keoğu</t>
  </si>
  <si>
    <t>keoğuay</t>
  </si>
  <si>
    <t xml:space="preserve">keonau </t>
  </si>
  <si>
    <t xml:space="preserve">keoten </t>
  </si>
  <si>
    <t xml:space="preserve">keuağ </t>
  </si>
  <si>
    <t xml:space="preserve">keuğ </t>
  </si>
  <si>
    <t xml:space="preserve">keuğer </t>
  </si>
  <si>
    <t xml:space="preserve">keun </t>
  </si>
  <si>
    <t xml:space="preserve">keebağ </t>
  </si>
  <si>
    <t xml:space="preserve">keelığ </t>
  </si>
  <si>
    <t xml:space="preserve">ç'abz </t>
  </si>
  <si>
    <t xml:space="preserve">ç'abl </t>
  </si>
  <si>
    <t xml:space="preserve">ç'ad </t>
  </si>
  <si>
    <t xml:space="preserve">ç'ade </t>
  </si>
  <si>
    <t xml:space="preserve">ç'az'e </t>
  </si>
  <si>
    <t xml:space="preserve">ç'ay </t>
  </si>
  <si>
    <t xml:space="preserve">ç'ak'o </t>
  </si>
  <si>
    <t>ç'ak méjd</t>
  </si>
  <si>
    <t xml:space="preserve">ç'aku </t>
  </si>
  <si>
    <t xml:space="preserve">ç'aqo </t>
  </si>
  <si>
    <t xml:space="preserve">ç'ale </t>
  </si>
  <si>
    <t xml:space="preserve">ç'anç'e </t>
  </si>
  <si>
    <t>ç'anç méjd</t>
  </si>
  <si>
    <t xml:space="preserve">ç'apse </t>
  </si>
  <si>
    <t xml:space="preserve">ç'apxe </t>
  </si>
  <si>
    <t xml:space="preserve">ç'apş </t>
  </si>
  <si>
    <t xml:space="preserve">ç'ape </t>
  </si>
  <si>
    <t xml:space="preserve">ç'aps'' </t>
  </si>
  <si>
    <t>ç'as naréç</t>
  </si>
  <si>
    <t xml:space="preserve">ç'as </t>
  </si>
  <si>
    <t xml:space="preserve">ç'ax </t>
  </si>
  <si>
    <t xml:space="preserve">ç'ah'u </t>
  </si>
  <si>
    <t xml:space="preserve">ç'axB-lah </t>
  </si>
  <si>
    <t xml:space="preserve">ç'ahı bj. </t>
  </si>
  <si>
    <t xml:space="preserve">ç'aşü </t>
  </si>
  <si>
    <t xml:space="preserve">ç'yibzağ </t>
  </si>
  <si>
    <t xml:space="preserve">ç'yibzen </t>
  </si>
  <si>
    <t xml:space="preserve">ç'yiğuğ </t>
  </si>
  <si>
    <t xml:space="preserve">ç'yiğeguş`uğ </t>
  </si>
  <si>
    <t xml:space="preserve">ç'yiğeğojığ </t>
  </si>
  <si>
    <t xml:space="preserve">ç'yiğejıç'ığ </t>
  </si>
  <si>
    <t>ç'yiğejıç'ın ç'yiğejıç'ığe gl. yimasd</t>
  </si>
  <si>
    <t xml:space="preserve">ç'yiğezığ </t>
  </si>
  <si>
    <t xml:space="preserve">ç'yiğezığer </t>
  </si>
  <si>
    <t xml:space="preserve">ç'yiğezın </t>
  </si>
  <si>
    <t xml:space="preserve">ç'yiğekwağ </t>
  </si>
  <si>
    <t xml:space="preserve">ç'yiğekwağer </t>
  </si>
  <si>
    <t>ç'yiğekon ç'yiğekoğe gl. yimasd</t>
  </si>
  <si>
    <t xml:space="preserve">ç'yiğeç'ığ </t>
  </si>
  <si>
    <t xml:space="preserve">ç'yiğel'edağ </t>
  </si>
  <si>
    <t xml:space="preserve">ç'yiğel'edagЬer </t>
  </si>
  <si>
    <t xml:space="preserve">ç'yiğel'eden </t>
  </si>
  <si>
    <t xml:space="preserve">ç'yiğenağ </t>
  </si>
  <si>
    <t xml:space="preserve">ç'yiğestığ </t>
  </si>
  <si>
    <t xml:space="preserve">ç'yiğestığer </t>
  </si>
  <si>
    <t xml:space="preserve">ç'yiğestıç'ığ </t>
  </si>
  <si>
    <t xml:space="preserve">ç'yiğewağ </t>
  </si>
  <si>
    <t xml:space="preserve">ç'yiğeh'opsığ </t>
  </si>
  <si>
    <t xml:space="preserve">ç'yiğehağ </t>
  </si>
  <si>
    <t xml:space="preserve">ç'yiğeh'uağ </t>
  </si>
  <si>
    <t xml:space="preserve">ç'yiğeh'uağer </t>
  </si>
  <si>
    <t xml:space="preserve">ç'yidağ </t>
  </si>
  <si>
    <t xml:space="preserve">ç'yidağer </t>
  </si>
  <si>
    <t xml:space="preserve">ç'yidıç'ıjığ </t>
  </si>
  <si>
    <t xml:space="preserve">ç'yidejığ </t>
  </si>
  <si>
    <t xml:space="preserve">ç'yiden </t>
  </si>
  <si>
    <t xml:space="preserve">ç'yicıç'ıjığ </t>
  </si>
  <si>
    <t xml:space="preserve">ç'yicıç'ıjığer </t>
  </si>
  <si>
    <t xml:space="preserve">ç'yicıç'ıjın </t>
  </si>
  <si>
    <t xml:space="preserve">ç'yiz'ağ </t>
  </si>
  <si>
    <t xml:space="preserve">ç'yijuç'ıjığ </t>
  </si>
  <si>
    <t xml:space="preserve">ç'yijıç'ığ </t>
  </si>
  <si>
    <t xml:space="preserve">ç'yiyijığ </t>
  </si>
  <si>
    <t xml:space="preserve">ç'yikuzağ </t>
  </si>
  <si>
    <t xml:space="preserve">ç'yikuzağer </t>
  </si>
  <si>
    <t xml:space="preserve">ç'yiç'ağ </t>
  </si>
  <si>
    <t xml:space="preserve">ç'yil'hağ </t>
  </si>
  <si>
    <t xml:space="preserve">ç'yil'hağer </t>
  </si>
  <si>
    <t xml:space="preserve">ç'yil'ıç'ığ </t>
  </si>
  <si>
    <t xml:space="preserve">ç'yil'ıç'ığer </t>
  </si>
  <si>
    <t xml:space="preserve">ç'yipxağ </t>
  </si>
  <si>
    <t xml:space="preserve">ç'yipxağer </t>
  </si>
  <si>
    <t xml:space="preserve">ç'yitxağ </t>
  </si>
  <si>
    <t xml:space="preserve">ç'yitxağer </t>
  </si>
  <si>
    <t xml:space="preserve">ç'yitxıç'ıjığ </t>
  </si>
  <si>
    <t xml:space="preserve">ç'yitxıç'ıjığer </t>
  </si>
  <si>
    <t xml:space="preserve">ç'yitxıç'ıjışüğ </t>
  </si>
  <si>
    <t xml:space="preserve">ç'yitxejığ </t>
  </si>
  <si>
    <t xml:space="preserve">ç'yith'uğ </t>
  </si>
  <si>
    <t xml:space="preserve">ç'yith'uğer </t>
  </si>
  <si>
    <t xml:space="preserve">ç'yit'upşığ </t>
  </si>
  <si>
    <t xml:space="preserve">ç'yit'upşığer </t>
  </si>
  <si>
    <t xml:space="preserve">ç'yit'ıç'ığ </t>
  </si>
  <si>
    <t xml:space="preserve">ç'yiwuğ </t>
  </si>
  <si>
    <t xml:space="preserve">ç'yiwuğer </t>
  </si>
  <si>
    <t xml:space="preserve">ç'yiwupç'ağ </t>
  </si>
  <si>
    <t xml:space="preserve">ç'yiwups''ağ </t>
  </si>
  <si>
    <t xml:space="preserve">ç'yiwups''ağer </t>
  </si>
  <si>
    <t xml:space="preserve">ç'yiwutağ </t>
  </si>
  <si>
    <t xml:space="preserve">ç'yiwutağer </t>
  </si>
  <si>
    <t xml:space="preserve">ç'yiwutığ </t>
  </si>
  <si>
    <t xml:space="preserve">ç'yifızıç'ığ </t>
  </si>
  <si>
    <t xml:space="preserve">ç'yifızıç'ığer </t>
  </si>
  <si>
    <t xml:space="preserve">ç'yixığ </t>
  </si>
  <si>
    <t xml:space="preserve">ç'yixığer </t>
  </si>
  <si>
    <t xml:space="preserve">ç'yixıjığ </t>
  </si>
  <si>
    <t xml:space="preserve">ç'yihağ </t>
  </si>
  <si>
    <t xml:space="preserve">ç'yihağer </t>
  </si>
  <si>
    <t xml:space="preserve">ç'yis''elığ </t>
  </si>
  <si>
    <t xml:space="preserve">ç'yiçığ </t>
  </si>
  <si>
    <t xml:space="preserve">ç'yiçığer </t>
  </si>
  <si>
    <t xml:space="preserve">ç'yiçıgЬer </t>
  </si>
  <si>
    <t xml:space="preserve">ç'yiçın </t>
  </si>
  <si>
    <t xml:space="preserve">ç'yişüğ </t>
  </si>
  <si>
    <t xml:space="preserve">ç'yişüğer </t>
  </si>
  <si>
    <t xml:space="preserve">ç'yişağ </t>
  </si>
  <si>
    <t xml:space="preserve">ç'yişağer </t>
  </si>
  <si>
    <t>ç'yişen ç'yişeğe gl. yimasd</t>
  </si>
  <si>
    <t xml:space="preserve">ç'yişığ </t>
  </si>
  <si>
    <t>ç'yişığaç'</t>
  </si>
  <si>
    <t xml:space="preserve">ç'yişığer </t>
  </si>
  <si>
    <t xml:space="preserve">ç'ışın </t>
  </si>
  <si>
    <t xml:space="preserve">ç'yiyağ </t>
  </si>
  <si>
    <t xml:space="preserve">ç'yiyağer </t>
  </si>
  <si>
    <t xml:space="preserve">ç'yiağ </t>
  </si>
  <si>
    <t xml:space="preserve">ç'yiuğ </t>
  </si>
  <si>
    <t xml:space="preserve">ç'yiuğer </t>
  </si>
  <si>
    <t xml:space="preserve">ç'yiulağ </t>
  </si>
  <si>
    <t xml:space="preserve">ç'yiulağer </t>
  </si>
  <si>
    <t xml:space="preserve">qo </t>
  </si>
  <si>
    <t>qo méjd</t>
  </si>
  <si>
    <t xml:space="preserve">qoğoş`u </t>
  </si>
  <si>
    <t>qoğu</t>
  </si>
  <si>
    <t xml:space="preserve">qoğuay </t>
  </si>
  <si>
    <t>qoğu-qoğu naréç</t>
  </si>
  <si>
    <t xml:space="preserve">qodığe </t>
  </si>
  <si>
    <t xml:space="preserve">qodığer </t>
  </si>
  <si>
    <t xml:space="preserve">qodıjığe </t>
  </si>
  <si>
    <t xml:space="preserve">qodıç'ay </t>
  </si>
  <si>
    <t xml:space="preserve">qodın </t>
  </si>
  <si>
    <t xml:space="preserve">qodıp'e </t>
  </si>
  <si>
    <t xml:space="preserve">qoceşxu </t>
  </si>
  <si>
    <t xml:space="preserve">qojığu </t>
  </si>
  <si>
    <t xml:space="preserve">qojığe </t>
  </si>
  <si>
    <t xml:space="preserve">qojığer </t>
  </si>
  <si>
    <t xml:space="preserve">qojın </t>
  </si>
  <si>
    <t xml:space="preserve">qozepıtığ </t>
  </si>
  <si>
    <t xml:space="preserve">qol'aqo </t>
  </si>
  <si>
    <t xml:space="preserve">qon </t>
  </si>
  <si>
    <t xml:space="preserve">qor </t>
  </si>
  <si>
    <t xml:space="preserve">qorıqu </t>
  </si>
  <si>
    <t xml:space="preserve">qosağe </t>
  </si>
  <si>
    <t xml:space="preserve">qosağer </t>
  </si>
  <si>
    <t xml:space="preserve">qosejığe </t>
  </si>
  <si>
    <t>qosen qoseğe gl. yimasd</t>
  </si>
  <si>
    <t xml:space="preserve">qotağe </t>
  </si>
  <si>
    <t xml:space="preserve">qotağer </t>
  </si>
  <si>
    <t xml:space="preserve">qoten </t>
  </si>
  <si>
    <t xml:space="preserve">qoh'uğe </t>
  </si>
  <si>
    <t xml:space="preserve">qos'' </t>
  </si>
  <si>
    <t xml:space="preserve">qos''yiğezığ </t>
  </si>
  <si>
    <t xml:space="preserve">qos''yiğezığer </t>
  </si>
  <si>
    <t xml:space="preserve">qos''yiğeçerezağ </t>
  </si>
  <si>
    <t xml:space="preserve">qos''yiğeçerezağer </t>
  </si>
  <si>
    <t xml:space="preserve">qos''yidağ </t>
  </si>
  <si>
    <t xml:space="preserve">qos''yidağer </t>
  </si>
  <si>
    <t xml:space="preserve">qos''yiz </t>
  </si>
  <si>
    <t xml:space="preserve">qos''yik'uağ </t>
  </si>
  <si>
    <t xml:space="preserve">qos''yil'hağ </t>
  </si>
  <si>
    <t xml:space="preserve">qos''yil'hağer </t>
  </si>
  <si>
    <t>qos''yil'han qos''yil'heğe gl. yimasd</t>
  </si>
  <si>
    <t xml:space="preserve">qos''yil'eşüğ </t>
  </si>
  <si>
    <t xml:space="preserve">qos''yil'eşüğer </t>
  </si>
  <si>
    <t xml:space="preserve">qos''yipxağ </t>
  </si>
  <si>
    <t xml:space="preserve">qos''yipxağer </t>
  </si>
  <si>
    <t xml:space="preserve">qos''yipxen </t>
  </si>
  <si>
    <t xml:space="preserve">qos''yith'ığ </t>
  </si>
  <si>
    <t xml:space="preserve">qos''yith'ığer </t>
  </si>
  <si>
    <t xml:space="preserve">qos''yixığ </t>
  </si>
  <si>
    <t xml:space="preserve">qos''yixığer </t>
  </si>
  <si>
    <t>qos''yixın qos''yixığe gl. yimasd</t>
  </si>
  <si>
    <t xml:space="preserve">qos''yişxıç'ığ </t>
  </si>
  <si>
    <t xml:space="preserve">qos''yişxıç'ığer </t>
  </si>
  <si>
    <t xml:space="preserve">qos''yişüğ </t>
  </si>
  <si>
    <t xml:space="preserve">qos''yişüğer </t>
  </si>
  <si>
    <t xml:space="preserve">qos''yişıhağ </t>
  </si>
  <si>
    <t xml:space="preserve">qos''yişıhağer </t>
  </si>
  <si>
    <t xml:space="preserve">qos''yiuğ </t>
  </si>
  <si>
    <t xml:space="preserve">qos''ıdısağer </t>
  </si>
  <si>
    <t xml:space="preserve">qos''ıdağ </t>
  </si>
  <si>
    <t xml:space="preserve">qos''ıdısağ </t>
  </si>
  <si>
    <t xml:space="preserve">qos''ıden </t>
  </si>
  <si>
    <t xml:space="preserve">qos''ızığ </t>
  </si>
  <si>
    <t xml:space="preserve">qos''ızığer </t>
  </si>
  <si>
    <t xml:space="preserve">qos''ızıdağer </t>
  </si>
  <si>
    <t xml:space="preserve">qos''ızıdejığer </t>
  </si>
  <si>
    <t xml:space="preserve">qos''ızıl'hağer </t>
  </si>
  <si>
    <t xml:space="preserve">qos''ızıl'hajığer </t>
  </si>
  <si>
    <t xml:space="preserve">qos''ızıl'eşüğer </t>
  </si>
  <si>
    <t xml:space="preserve">qos''ızın </t>
  </si>
  <si>
    <t xml:space="preserve">qos''ızıpxağer </t>
  </si>
  <si>
    <t xml:space="preserve">qos''ızıxığer </t>
  </si>
  <si>
    <t>kyus''ık'uağ zıp'. gl</t>
  </si>
  <si>
    <t xml:space="preserve">qos''ık'uağ </t>
  </si>
  <si>
    <t xml:space="preserve">qos''ılelığ </t>
  </si>
  <si>
    <t xml:space="preserve">qos''ıl'ığ </t>
  </si>
  <si>
    <t xml:space="preserve">qos''ıl'ığer </t>
  </si>
  <si>
    <t xml:space="preserve">qos''ınağ </t>
  </si>
  <si>
    <t xml:space="preserve">qos''ıpç'ağ </t>
  </si>
  <si>
    <t xml:space="preserve">qos''ıpç'ağer </t>
  </si>
  <si>
    <t>qos''ıpç'en qos''ıpç'eğ-e gl. yimasd</t>
  </si>
  <si>
    <t xml:space="preserve">qos''ıpl'ıhağ </t>
  </si>
  <si>
    <t xml:space="preserve">qos''ıpl'ıhağer </t>
  </si>
  <si>
    <t>qos''ıpxağ zıp'. gl</t>
  </si>
  <si>
    <t xml:space="preserve">qos''ıpşıhağ </t>
  </si>
  <si>
    <t xml:space="preserve">qos''ıpşıhağer </t>
  </si>
  <si>
    <t>qos'ıpşıhan qos''ıpşıheğe gl. yimasd</t>
  </si>
  <si>
    <t xml:space="preserve">qos''ıpıcen </t>
  </si>
  <si>
    <t xml:space="preserve">qos''ıryiğeç'ığ </t>
  </si>
  <si>
    <t xml:space="preserve">qos''ıryifığ </t>
  </si>
  <si>
    <t xml:space="preserve">qos''ıryişığ </t>
  </si>
  <si>
    <t xml:space="preserve">qos''ırıç'ığ </t>
  </si>
  <si>
    <t xml:space="preserve">qos''ırıç'ığer </t>
  </si>
  <si>
    <t>qos''ırıç'ın qos''ırıç'ığe gl. yimasd</t>
  </si>
  <si>
    <t xml:space="preserve">qos''ırıpşığ </t>
  </si>
  <si>
    <t xml:space="preserve">qos''ırıpşığer </t>
  </si>
  <si>
    <t xml:space="preserve">qos''ırıhağ </t>
  </si>
  <si>
    <t xml:space="preserve">qos''ıt'ırguağ </t>
  </si>
  <si>
    <t xml:space="preserve">qos''ıt'ırgon </t>
  </si>
  <si>
    <t xml:space="preserve">qos''ıwağ </t>
  </si>
  <si>
    <t xml:space="preserve">qos''ıwağer </t>
  </si>
  <si>
    <t xml:space="preserve">qos''ıwon </t>
  </si>
  <si>
    <t xml:space="preserve">qos''ıfağ </t>
  </si>
  <si>
    <t xml:space="preserve">qos''ıfağer </t>
  </si>
  <si>
    <t xml:space="preserve">qos''ıh'onıhağer </t>
  </si>
  <si>
    <t>qos''ışıhağ zıp'. gl</t>
  </si>
  <si>
    <t xml:space="preserve">qos''ızışıhağer </t>
  </si>
  <si>
    <t xml:space="preserve">qos''ıebağ </t>
  </si>
  <si>
    <t xml:space="preserve">qoç'ac </t>
  </si>
  <si>
    <t xml:space="preserve">qoç'eğu </t>
  </si>
  <si>
    <t xml:space="preserve">qoç'enç </t>
  </si>
  <si>
    <t xml:space="preserve">qoç'eşxu </t>
  </si>
  <si>
    <t xml:space="preserve">qoşxo </t>
  </si>
  <si>
    <t xml:space="preserve">qoşağe </t>
  </si>
  <si>
    <t xml:space="preserve">qoşüğe </t>
  </si>
  <si>
    <t xml:space="preserve">quağe </t>
  </si>
  <si>
    <t xml:space="preserve">quağer </t>
  </si>
  <si>
    <t xml:space="preserve">quac </t>
  </si>
  <si>
    <t xml:space="preserve">quaç'e </t>
  </si>
  <si>
    <t xml:space="preserve">quale </t>
  </si>
  <si>
    <t xml:space="preserve">quap'e </t>
  </si>
  <si>
    <t xml:space="preserve">ç'ı </t>
  </si>
  <si>
    <t xml:space="preserve">ç'ıb </t>
  </si>
  <si>
    <t xml:space="preserve">ç'ıbrıh </t>
  </si>
  <si>
    <t xml:space="preserve">ç'ıbıpç </t>
  </si>
  <si>
    <t>ç'ığ-sığ méjd</t>
  </si>
  <si>
    <t xml:space="preserve">ç'ıgЬuğ </t>
  </si>
  <si>
    <t xml:space="preserve">ç'ığuğer </t>
  </si>
  <si>
    <t xml:space="preserve">ç'ığun </t>
  </si>
  <si>
    <t>ç'ığoş`u</t>
  </si>
  <si>
    <t>ç'ığuay</t>
  </si>
  <si>
    <t xml:space="preserve">ç'ığe </t>
  </si>
  <si>
    <t xml:space="preserve">ç'ıyğe </t>
  </si>
  <si>
    <t xml:space="preserve">ç'ıyğer </t>
  </si>
  <si>
    <t xml:space="preserve">ç'ıyl </t>
  </si>
  <si>
    <t xml:space="preserve">ç'ıyn </t>
  </si>
  <si>
    <t>ç'ık méjd</t>
  </si>
  <si>
    <t>ç'ık-sık méjd</t>
  </si>
  <si>
    <t>ç'ı-ç'ıç' méjd</t>
  </si>
  <si>
    <t xml:space="preserve">ç'ıl </t>
  </si>
  <si>
    <t xml:space="preserve">ç'ımaf </t>
  </si>
  <si>
    <t xml:space="preserve">ç'ım-sım </t>
  </si>
  <si>
    <t xml:space="preserve">ç'ımefegu </t>
  </si>
  <si>
    <t xml:space="preserve">ç'ımefeşxu </t>
  </si>
  <si>
    <t xml:space="preserve">ç'ıpk </t>
  </si>
  <si>
    <t xml:space="preserve">ç'ıp' </t>
  </si>
  <si>
    <t xml:space="preserve">ç'ır </t>
  </si>
  <si>
    <t xml:space="preserve">ç'ırapç'ın </t>
  </si>
  <si>
    <t>ç'ırğ méjd</t>
  </si>
  <si>
    <t xml:space="preserve">ç'ırıwğ </t>
  </si>
  <si>
    <t xml:space="preserve">ç'ırıs' </t>
  </si>
  <si>
    <t xml:space="preserve">ç'ıs' </t>
  </si>
  <si>
    <t xml:space="preserve">ç'ısağe </t>
  </si>
  <si>
    <t xml:space="preserve">ç'ısağer </t>
  </si>
  <si>
    <t xml:space="preserve">ç'ısıj </t>
  </si>
  <si>
    <t>ç'ısen ç'ıseğe gl. yimasd</t>
  </si>
  <si>
    <t xml:space="preserve">ç'ıt </t>
  </si>
  <si>
    <t xml:space="preserve">ç'ıtağe </t>
  </si>
  <si>
    <t xml:space="preserve">ç'ıtağer </t>
  </si>
  <si>
    <t>ç'ıten ç'ıtağe gl. yimasd</t>
  </si>
  <si>
    <t xml:space="preserve">ç'ıfı </t>
  </si>
  <si>
    <t xml:space="preserve">ç'ıhağ </t>
  </si>
  <si>
    <t xml:space="preserve">ç'ıhe </t>
  </si>
  <si>
    <t>ç'ıhe-quh</t>
  </si>
  <si>
    <t>ç'ıhe-lıh</t>
  </si>
  <si>
    <t xml:space="preserve">ç'ışü </t>
  </si>
  <si>
    <t xml:space="preserve">ç'ış </t>
  </si>
  <si>
    <t xml:space="preserve">ç'ıu </t>
  </si>
  <si>
    <t>ç'ıu guşıel'</t>
  </si>
  <si>
    <t xml:space="preserve">ç'ıun </t>
  </si>
  <si>
    <t xml:space="preserve">ç'ıuşh </t>
  </si>
  <si>
    <t xml:space="preserve">ç'e </t>
  </si>
  <si>
    <t xml:space="preserve">ç'ebg'iku </t>
  </si>
  <si>
    <t xml:space="preserve">ç'ebğul'ığ </t>
  </si>
  <si>
    <t xml:space="preserve">ç'ebğul'ığer </t>
  </si>
  <si>
    <t>ç'ebzağ zıp'. gl</t>
  </si>
  <si>
    <t>kyubzağ zıp'. gl</t>
  </si>
  <si>
    <t xml:space="preserve">ç'ebzağe </t>
  </si>
  <si>
    <t xml:space="preserve">ç'ebzağer </t>
  </si>
  <si>
    <t xml:space="preserve">ç'ebzaph' </t>
  </si>
  <si>
    <t xml:space="preserve">ç'ebzen </t>
  </si>
  <si>
    <t xml:space="preserve">ç'eguş`uğ </t>
  </si>
  <si>
    <t xml:space="preserve">ç'eguş`uğer </t>
  </si>
  <si>
    <t>ç'eguş`un ç'eguş`uğe gl. yimasd</t>
  </si>
  <si>
    <t xml:space="preserve">ç'eğojığ </t>
  </si>
  <si>
    <t xml:space="preserve">k'oğojığer </t>
  </si>
  <si>
    <t xml:space="preserve">ç'eğojın </t>
  </si>
  <si>
    <t xml:space="preserve">ç'eğuç'ığ </t>
  </si>
  <si>
    <t xml:space="preserve">ç'eğuç'ın </t>
  </si>
  <si>
    <t xml:space="preserve">ç'eğuşıç'ığ </t>
  </si>
  <si>
    <t xml:space="preserve">ç'eğekon </t>
  </si>
  <si>
    <t xml:space="preserve">ç'eğewon </t>
  </si>
  <si>
    <t xml:space="preserve">ç'eğesten </t>
  </si>
  <si>
    <t xml:space="preserve">ç'eğeth'ığ </t>
  </si>
  <si>
    <t xml:space="preserve">ç'eğeth'`ın </t>
  </si>
  <si>
    <t xml:space="preserve">ç'eğewn </t>
  </si>
  <si>
    <t xml:space="preserve">ç'edewağer </t>
  </si>
  <si>
    <t xml:space="preserve">ç'edewoşüğ </t>
  </si>
  <si>
    <t xml:space="preserve">ç'edewon </t>
  </si>
  <si>
    <t xml:space="preserve">ç'ecaşü </t>
  </si>
  <si>
    <t xml:space="preserve">ç'ecıb </t>
  </si>
  <si>
    <t xml:space="preserve">ç'ecıbaç' </t>
  </si>
  <si>
    <t xml:space="preserve">ç'ecıbeu </t>
  </si>
  <si>
    <t xml:space="preserve">ç'ecıç'ıjın </t>
  </si>
  <si>
    <t xml:space="preserve">ç'eén </t>
  </si>
  <si>
    <t xml:space="preserve">ç'ezığ </t>
  </si>
  <si>
    <t xml:space="preserve">ç'ezğekwağer </t>
  </si>
  <si>
    <t xml:space="preserve">ç'ezığenağer </t>
  </si>
  <si>
    <t xml:space="preserve">ç'ezığer </t>
  </si>
  <si>
    <t xml:space="preserve">ç'ezığestığer </t>
  </si>
  <si>
    <t xml:space="preserve">ç'ezığewağer </t>
  </si>
  <si>
    <t xml:space="preserve">ç'ezğeh'uağer </t>
  </si>
  <si>
    <t xml:space="preserve">ç'ezıdağer </t>
  </si>
  <si>
    <t xml:space="preserve">ç'ezıç'ığ </t>
  </si>
  <si>
    <t xml:space="preserve">ç'ezın </t>
  </si>
  <si>
    <t xml:space="preserve">ç'ezıpxağer </t>
  </si>
  <si>
    <t xml:space="preserve">ç'ezıtxağer </t>
  </si>
  <si>
    <t xml:space="preserve">ç'ezıtxıç'ıjığer </t>
  </si>
  <si>
    <t xml:space="preserve">ç'ezıth'uğer </t>
  </si>
  <si>
    <t xml:space="preserve">ç'ezıt'upşığer </t>
  </si>
  <si>
    <t xml:space="preserve">ç'ezıfızıç'ığer </t>
  </si>
  <si>
    <t xml:space="preserve">ç'ezıxığer </t>
  </si>
  <si>
    <t xml:space="preserve">ç'ezıçığer </t>
  </si>
  <si>
    <t xml:space="preserve">ç'ezışüğer </t>
  </si>
  <si>
    <t xml:space="preserve">ç'ezışağer </t>
  </si>
  <si>
    <t xml:space="preserve">ç'ezışığer </t>
  </si>
  <si>
    <t xml:space="preserve">ç'ezıyağer </t>
  </si>
  <si>
    <t xml:space="preserve">ç'ezıulağer </t>
  </si>
  <si>
    <t xml:space="preserve">ç'ezezığe </t>
  </si>
  <si>
    <t xml:space="preserve">ç'ezezığer </t>
  </si>
  <si>
    <t>ç'ezezın ç'ezezığe gl. yimasd</t>
  </si>
  <si>
    <t>ç'eyğ zıp'. gl</t>
  </si>
  <si>
    <t xml:space="preserve">ç'ey </t>
  </si>
  <si>
    <t xml:space="preserve">ç'ekoşıh </t>
  </si>
  <si>
    <t>ç'ekuzağ zıp'. gl</t>
  </si>
  <si>
    <t xml:space="preserve">ç'ekurtıhağ </t>
  </si>
  <si>
    <t xml:space="preserve">ç'eç' </t>
  </si>
  <si>
    <t>ç'eç'</t>
  </si>
  <si>
    <t xml:space="preserve">ç'eqotığ </t>
  </si>
  <si>
    <t xml:space="preserve">ç'eç'ı </t>
  </si>
  <si>
    <t xml:space="preserve">ç'eç'ığ </t>
  </si>
  <si>
    <t xml:space="preserve">ç'eç'ığer </t>
  </si>
  <si>
    <t>ç'eç'ıén ç'eç'ıéğe gl. yimasd</t>
  </si>
  <si>
    <t xml:space="preserve">ç'eç'ıyağ </t>
  </si>
  <si>
    <t xml:space="preserve">ç'elağ </t>
  </si>
  <si>
    <t>ç'elağe zıp'. gl</t>
  </si>
  <si>
    <t xml:space="preserve">ç'elaç'e </t>
  </si>
  <si>
    <t xml:space="preserve">ç'elaşe </t>
  </si>
  <si>
    <t>ç'elao zıp'. gl</t>
  </si>
  <si>
    <t xml:space="preserve">ç'elıcağ </t>
  </si>
  <si>
    <t xml:space="preserve">ç'eleğu </t>
  </si>
  <si>
    <t xml:space="preserve">ç'ele-ğual </t>
  </si>
  <si>
    <t>ç'eleğe-délağ</t>
  </si>
  <si>
    <t xml:space="preserve">ç'eleéğac </t>
  </si>
  <si>
    <t xml:space="preserve">ç'eleécaqu </t>
  </si>
  <si>
    <t xml:space="preserve">ç'elej </t>
  </si>
  <si>
    <t xml:space="preserve">ç'eles''ıqu </t>
  </si>
  <si>
    <t xml:space="preserve">ç'eles''ıquğ </t>
  </si>
  <si>
    <t xml:space="preserve">ç'el'éjağ </t>
  </si>
  <si>
    <t xml:space="preserve">ç'el'éjağer </t>
  </si>
  <si>
    <t>ç'el'éjen ç'el'éjeğe gl. yimasd</t>
  </si>
  <si>
    <t xml:space="preserve">ç'el'yiğecağ </t>
  </si>
  <si>
    <t xml:space="preserve">ç'el'yiğezağ, </t>
  </si>
  <si>
    <t xml:space="preserve">ç'el'yiğequağ </t>
  </si>
  <si>
    <t xml:space="preserve">ç'el'yiğequağer </t>
  </si>
  <si>
    <t xml:space="preserve">k'ol'yiğeqon </t>
  </si>
  <si>
    <t xml:space="preserve">ç'el'yiğeçağ </t>
  </si>
  <si>
    <t xml:space="preserve">ç'el'yifığ </t>
  </si>
  <si>
    <t xml:space="preserve">ç'el'yifığer </t>
  </si>
  <si>
    <t xml:space="preserve">ç'el'yihığ </t>
  </si>
  <si>
    <t xml:space="preserve">ç'el'yihığer </t>
  </si>
  <si>
    <t>ç'el'yihın ç'el'yihığe gl. yimasd</t>
  </si>
  <si>
    <t xml:space="preserve">ç'el'ıbenağ </t>
  </si>
  <si>
    <t xml:space="preserve">ç'el'ıguağ </t>
  </si>
  <si>
    <t xml:space="preserve">ç'el'ığığ </t>
  </si>
  <si>
    <t xml:space="preserve">ç'el'ıcağ </t>
  </si>
  <si>
    <t xml:space="preserve">ç'el'ıcağer </t>
  </si>
  <si>
    <t>ç'el'ıcen ç'el'ıcağ-e gl. yimasd</t>
  </si>
  <si>
    <t xml:space="preserve">ç'el'ıceşüğ </t>
  </si>
  <si>
    <t xml:space="preserve">ç'el'ızğequağer </t>
  </si>
  <si>
    <t xml:space="preserve">ç'el'ıpl'en </t>
  </si>
  <si>
    <t xml:space="preserve">ç'el'ıwon </t>
  </si>
  <si>
    <t xml:space="preserve">ç'el'ıryiğeğol'hağ </t>
  </si>
  <si>
    <t xml:space="preserve">ç'el'ıryiğejağ </t>
  </si>
  <si>
    <t xml:space="preserve">ç'el'ıryiğezığ </t>
  </si>
  <si>
    <t xml:space="preserve">ç'el'ıryiğezıhağ </t>
  </si>
  <si>
    <t xml:space="preserve">ç'el'ıryiğeç'ığ </t>
  </si>
  <si>
    <t xml:space="preserve">ç'el'ıryiğepç'ağ </t>
  </si>
  <si>
    <t xml:space="preserve">ç'el'ıryiğet'ıshağ </t>
  </si>
  <si>
    <t xml:space="preserve">ç'el'ıryiğewçüağ </t>
  </si>
  <si>
    <t xml:space="preserve">ç'el'ıryiğehağ </t>
  </si>
  <si>
    <t xml:space="preserve">ç'el'ıryiz'ığ </t>
  </si>
  <si>
    <t xml:space="preserve">ç'el'ıryil'hağ </t>
  </si>
  <si>
    <t xml:space="preserve">ç'el'ıryil'hağer </t>
  </si>
  <si>
    <t xml:space="preserve">ç'el'ıryil'han </t>
  </si>
  <si>
    <t xml:space="preserve">ç'el'ıryixığ </t>
  </si>
  <si>
    <t xml:space="preserve">ç'el'ıryihağ </t>
  </si>
  <si>
    <t xml:space="preserve">ç'el'ırıhağ </t>
  </si>
  <si>
    <t xml:space="preserve">ç'el'ırıhan </t>
  </si>
  <si>
    <t xml:space="preserve">ç'el'ırıç'ığ </t>
  </si>
  <si>
    <t xml:space="preserve">ç'el'ırıç'ığer </t>
  </si>
  <si>
    <t xml:space="preserve">ç'el'ırıç'ın </t>
  </si>
  <si>
    <t xml:space="preserve">ç'el'ırıç'ışüğ </t>
  </si>
  <si>
    <t xml:space="preserve">ç'el'ırısığ </t>
  </si>
  <si>
    <t xml:space="preserve">ç'el'ırıtığ </t>
  </si>
  <si>
    <t xml:space="preserve">ç'el'ırıtığer </t>
  </si>
  <si>
    <t>ç'el'ırıtın ç'el'ırıtığe gl. yimasd</t>
  </si>
  <si>
    <t xml:space="preserve">ç'el'ırıt'ıshağ </t>
  </si>
  <si>
    <t xml:space="preserve">ç'el'ırıt'ıshağer </t>
  </si>
  <si>
    <t xml:space="preserve">ç'el'ırıt'ıshan </t>
  </si>
  <si>
    <t>ç'el'ırıhan ç'el'ırıhağ-e gl. yimasd</t>
  </si>
  <si>
    <t xml:space="preserve">ç'el'ırıhağer </t>
  </si>
  <si>
    <t xml:space="preserve">ç'el'ırıl'han </t>
  </si>
  <si>
    <t xml:space="preserve">ç'el'ısığ </t>
  </si>
  <si>
    <t xml:space="preserve">ç'el'ıwağ </t>
  </si>
  <si>
    <t xml:space="preserve">ç'el'ıwağer </t>
  </si>
  <si>
    <t xml:space="preserve">ç'el'ıh'onağ </t>
  </si>
  <si>
    <t xml:space="preserve">ç'el'ıhıj </t>
  </si>
  <si>
    <t xml:space="preserve">ç'el'ıçağ </t>
  </si>
  <si>
    <t xml:space="preserve">ç'el'ıçağer </t>
  </si>
  <si>
    <t xml:space="preserve">ç'el'eç'ıhağ </t>
  </si>
  <si>
    <t xml:space="preserve">ç'el'eç'ıhağer </t>
  </si>
  <si>
    <t>ç'el'eç'ıhan ç'el'eç'ıhağe gl. yimasd</t>
  </si>
  <si>
    <t xml:space="preserve">ç'el'enıku </t>
  </si>
  <si>
    <t xml:space="preserve">ç'el'enıkwaş </t>
  </si>
  <si>
    <t xml:space="preserve">ç'emguy </t>
  </si>
  <si>
    <t xml:space="preserve">ç'emışkey </t>
  </si>
  <si>
    <t xml:space="preserve">ç'en </t>
  </si>
  <si>
    <t xml:space="preserve">ç'enağ </t>
  </si>
  <si>
    <t xml:space="preserve">ç'eénağer </t>
  </si>
  <si>
    <t xml:space="preserve">ç'enen </t>
  </si>
  <si>
    <t xml:space="preserve">ç'enaş` </t>
  </si>
  <si>
    <t>ç'enaşe</t>
  </si>
  <si>
    <t xml:space="preserve">ç'enç'e </t>
  </si>
  <si>
    <t xml:space="preserve">ç'enç'ejaph' </t>
  </si>
  <si>
    <t xml:space="preserve">ç'enç'epsı </t>
  </si>
  <si>
    <t xml:space="preserve">ç'enç'eph'ap </t>
  </si>
  <si>
    <t xml:space="preserve">ç'enç'ehalıw </t>
  </si>
  <si>
    <t xml:space="preserve">ç'enç'eşxwal' </t>
  </si>
  <si>
    <t xml:space="preserve">ç'enç'eşılbır </t>
  </si>
  <si>
    <t xml:space="preserve">ç'ent'ıu </t>
  </si>
  <si>
    <t xml:space="preserve">ç'ent'ıuş </t>
  </si>
  <si>
    <t xml:space="preserve">ç'enekokuğ </t>
  </si>
  <si>
    <t xml:space="preserve">ç'enekokuğer </t>
  </si>
  <si>
    <t xml:space="preserve">ç'eneç'ağ </t>
  </si>
  <si>
    <t xml:space="preserve">ç'eneç'ağer </t>
  </si>
  <si>
    <t xml:space="preserve">ç'eneç'en </t>
  </si>
  <si>
    <t xml:space="preserve">ç'eneç'al </t>
  </si>
  <si>
    <t xml:space="preserve">ç'eneç'al' </t>
  </si>
  <si>
    <t xml:space="preserve">ç'ep </t>
  </si>
  <si>
    <t xml:space="preserve">ç'epk </t>
  </si>
  <si>
    <t xml:space="preserve">ç'epç'etığ </t>
  </si>
  <si>
    <t xml:space="preserve">ç'epsı </t>
  </si>
  <si>
    <t xml:space="preserve">ç'epsıbz </t>
  </si>
  <si>
    <t xml:space="preserve">ç'epsejıy </t>
  </si>
  <si>
    <t xml:space="preserve">ç'epseşxu </t>
  </si>
  <si>
    <t>ç'epxağ zıp'. gl</t>
  </si>
  <si>
    <t xml:space="preserve">ç'epxın </t>
  </si>
  <si>
    <t xml:space="preserve">ç'epxınıph' </t>
  </si>
  <si>
    <t xml:space="preserve">ç'epxen </t>
  </si>
  <si>
    <t xml:space="preserve">ç'epş </t>
  </si>
  <si>
    <t xml:space="preserve">ç'epşağ </t>
  </si>
  <si>
    <t xml:space="preserve">ç'epşen </t>
  </si>
  <si>
    <t xml:space="preserve">ç'epıç' </t>
  </si>
  <si>
    <t xml:space="preserve">ç'epıç'e dağ </t>
  </si>
  <si>
    <t xml:space="preserve">ç'epejojaf </t>
  </si>
  <si>
    <t xml:space="preserve">ç'eraç' </t>
  </si>
  <si>
    <t xml:space="preserve">ç'erah'u </t>
  </si>
  <si>
    <t xml:space="preserve">ç'erığuhağ </t>
  </si>
  <si>
    <t xml:space="preserve">ç'erığuhağer </t>
  </si>
  <si>
    <t>ç'erığuhan ç'erığuheğe gl. yimasd</t>
  </si>
  <si>
    <t xml:space="preserve">ç'erıç'ığ </t>
  </si>
  <si>
    <t>ç'erıç'ın ç'erıç'ığe gl. yimasd</t>
  </si>
  <si>
    <t>ç'erıç'ew naréç</t>
  </si>
  <si>
    <t xml:space="preserve">ç'erıl'ığ </t>
  </si>
  <si>
    <t xml:space="preserve">ç'erıl'ığer </t>
  </si>
  <si>
    <t xml:space="preserve">ç'erıl'etığ </t>
  </si>
  <si>
    <t xml:space="preserve">ç'erısığ </t>
  </si>
  <si>
    <t xml:space="preserve">ç'erısığer </t>
  </si>
  <si>
    <t>ç'erısın ç'erısığe gl. yimasd</t>
  </si>
  <si>
    <t xml:space="preserve">ç'erıtığ </t>
  </si>
  <si>
    <t xml:space="preserve">ç'erıtığer </t>
  </si>
  <si>
    <t>ç'erıtın ç'erıtığe gl. yimasd</t>
  </si>
  <si>
    <t>ç'erıt'upşew naréç</t>
  </si>
  <si>
    <t xml:space="preserve">ç'erıt'ıshağ </t>
  </si>
  <si>
    <t xml:space="preserve">ç'erıt'ıshağer </t>
  </si>
  <si>
    <t xml:space="preserve">ç'erıhağ </t>
  </si>
  <si>
    <t xml:space="preserve">ç'erıhağer </t>
  </si>
  <si>
    <t>ç'erıhan ç'erıheğe gl. yimasd</t>
  </si>
  <si>
    <t>ç'erışağ zıp'. gl</t>
  </si>
  <si>
    <t xml:space="preserve">ç'erışen </t>
  </si>
  <si>
    <t xml:space="preserve">ç'ereç'aş </t>
  </si>
  <si>
    <t xml:space="preserve">ç'ereç'en </t>
  </si>
  <si>
    <t xml:space="preserve">ç'erewon </t>
  </si>
  <si>
    <t xml:space="preserve">ç'erewağe </t>
  </si>
  <si>
    <t xml:space="preserve">ç'ereh'ops </t>
  </si>
  <si>
    <t xml:space="preserve">ç'ereh'uağe </t>
  </si>
  <si>
    <t xml:space="preserve">ç'ereh'ual' </t>
  </si>
  <si>
    <t xml:space="preserve">ç'es </t>
  </si>
  <si>
    <t xml:space="preserve">ç'esağe </t>
  </si>
  <si>
    <t xml:space="preserve">ç'esağer </t>
  </si>
  <si>
    <t xml:space="preserve">ç'esaş </t>
  </si>
  <si>
    <t xml:space="preserve">ç'esısıhağ </t>
  </si>
  <si>
    <t xml:space="preserve">ç'esen </t>
  </si>
  <si>
    <t xml:space="preserve">ç'etxağ </t>
  </si>
  <si>
    <t xml:space="preserve">ç'etxağer </t>
  </si>
  <si>
    <t>ç'etxıç'ıjığ zıp'. gl</t>
  </si>
  <si>
    <t xml:space="preserve">ç'etxıç'ıjın </t>
  </si>
  <si>
    <t xml:space="preserve">ç'etxejığ </t>
  </si>
  <si>
    <t xml:space="preserve">ç'etxejığer </t>
  </si>
  <si>
    <t xml:space="preserve">ç'etxejın </t>
  </si>
  <si>
    <t xml:space="preserve">ç'etxen </t>
  </si>
  <si>
    <t xml:space="preserve">ç'etxeşüğ </t>
  </si>
  <si>
    <t>ç'eth'uğ zıp'. gl</t>
  </si>
  <si>
    <t xml:space="preserve">ç'eth'un </t>
  </si>
  <si>
    <t xml:space="preserve">ç'etığ </t>
  </si>
  <si>
    <t xml:space="preserve">ç'etığer </t>
  </si>
  <si>
    <t xml:space="preserve">ç'etık'u </t>
  </si>
  <si>
    <t xml:space="preserve">ç'et'arku </t>
  </si>
  <si>
    <t>ç'et'upşığ zıp'. gl</t>
  </si>
  <si>
    <t xml:space="preserve">ç'et'upşın </t>
  </si>
  <si>
    <t xml:space="preserve">ç'et'ıy </t>
  </si>
  <si>
    <t xml:space="preserve">ç'et'ıy neşü </t>
  </si>
  <si>
    <t xml:space="preserve">ç'et'ırguağ </t>
  </si>
  <si>
    <t xml:space="preserve">ç'ewğ </t>
  </si>
  <si>
    <t>ç'ewğ zıp'. gl</t>
  </si>
  <si>
    <t xml:space="preserve">ç'ewağ </t>
  </si>
  <si>
    <t xml:space="preserve">ç'ewjığ </t>
  </si>
  <si>
    <t xml:space="preserve">ç'ewn </t>
  </si>
  <si>
    <t>ç'ewps''ağ zıp'. gl</t>
  </si>
  <si>
    <t xml:space="preserve">ç'ewpç'ağ </t>
  </si>
  <si>
    <t xml:space="preserve">ç'ewpç'ağer </t>
  </si>
  <si>
    <t>ç'ewtağ zıp'. gl</t>
  </si>
  <si>
    <t xml:space="preserve">ç'ewtxağ </t>
  </si>
  <si>
    <t>ç'ewtığ zıp'. gl</t>
  </si>
  <si>
    <t xml:space="preserve">ç'ewtığer </t>
  </si>
  <si>
    <t xml:space="preserve">ç'ewtısağ </t>
  </si>
  <si>
    <t xml:space="preserve">ç'ewten </t>
  </si>
  <si>
    <t xml:space="preserve">ç'efağ </t>
  </si>
  <si>
    <t xml:space="preserve">ç'efağer </t>
  </si>
  <si>
    <t xml:space="preserve">ç'efı </t>
  </si>
  <si>
    <t>ç'efızıç'ığ zıp'. gl</t>
  </si>
  <si>
    <t xml:space="preserve">ç'efızıç'ın </t>
  </si>
  <si>
    <t xml:space="preserve">ç'efen </t>
  </si>
  <si>
    <t xml:space="preserve">ç'eh'on </t>
  </si>
  <si>
    <t xml:space="preserve">ç'eh'u </t>
  </si>
  <si>
    <t xml:space="preserve">ç'eh'uağ </t>
  </si>
  <si>
    <t xml:space="preserve">ç'ehağ </t>
  </si>
  <si>
    <t xml:space="preserve">ç'ehağer </t>
  </si>
  <si>
    <t>ç'ehan ç'ehağe gl. yimasd</t>
  </si>
  <si>
    <t xml:space="preserve">ç'ehejığ </t>
  </si>
  <si>
    <t xml:space="preserve">ç'eheşüğ </t>
  </si>
  <si>
    <t xml:space="preserve">ç'es''af </t>
  </si>
  <si>
    <t xml:space="preserve">ç'es''ığe </t>
  </si>
  <si>
    <t xml:space="preserve">ç'es''ığer </t>
  </si>
  <si>
    <t xml:space="preserve">ç'es''ın </t>
  </si>
  <si>
    <t xml:space="preserve">ç'eçığ </t>
  </si>
  <si>
    <t xml:space="preserve">ç'eçığaç' </t>
  </si>
  <si>
    <t>ç'eçığoş`u</t>
  </si>
  <si>
    <t>ç'eçığuay</t>
  </si>
  <si>
    <t xml:space="preserve">ç'eçın </t>
  </si>
  <si>
    <t xml:space="preserve">ç'eçığer </t>
  </si>
  <si>
    <t xml:space="preserve">ç'eşü </t>
  </si>
  <si>
    <t xml:space="preserve">ç'eşüğ </t>
  </si>
  <si>
    <t xml:space="preserve">ç'eşüğer </t>
  </si>
  <si>
    <t xml:space="preserve">ç'eşeşığ </t>
  </si>
  <si>
    <t xml:space="preserve">ç'eşeşığer </t>
  </si>
  <si>
    <t>ç'eşeşın ç'eşeşığ-e gl. yimasd</t>
  </si>
  <si>
    <t xml:space="preserve">ç'eşağ </t>
  </si>
  <si>
    <t xml:space="preserve">ç'eşahı </t>
  </si>
  <si>
    <t xml:space="preserve">ç'eşaqo </t>
  </si>
  <si>
    <t>ç'eşxağ zıp'. gl</t>
  </si>
  <si>
    <t xml:space="preserve">ç'eşxen </t>
  </si>
  <si>
    <t>ç'eşığ zıp'. gl</t>
  </si>
  <si>
    <t xml:space="preserve">ç'eşığ </t>
  </si>
  <si>
    <t xml:space="preserve">ç'eşığaç' </t>
  </si>
  <si>
    <t xml:space="preserve">ç'eşığobeş` </t>
  </si>
  <si>
    <t xml:space="preserve">ç'eşığu </t>
  </si>
  <si>
    <t xml:space="preserve">ç'eşıç'e </t>
  </si>
  <si>
    <t>ç'eyağ zıp'. gl</t>
  </si>
  <si>
    <t xml:space="preserve">ç'eyağ </t>
  </si>
  <si>
    <t xml:space="preserve">ç'een </t>
  </si>
  <si>
    <t xml:space="preserve">ç'eağ </t>
  </si>
  <si>
    <t xml:space="preserve">ç'eağer </t>
  </si>
  <si>
    <t>ç'eulağ zıp'. gl</t>
  </si>
  <si>
    <t xml:space="preserve">ç'eulen </t>
  </si>
  <si>
    <t xml:space="preserve">ç'eebagЬ </t>
  </si>
  <si>
    <t xml:space="preserve">laborant </t>
  </si>
  <si>
    <t xml:space="preserve">laboratoryié </t>
  </si>
  <si>
    <t xml:space="preserve">lagérЬ </t>
  </si>
  <si>
    <t xml:space="preserve">ı-lağ </t>
  </si>
  <si>
    <t xml:space="preserve">lağme </t>
  </si>
  <si>
    <t xml:space="preserve">lağe </t>
  </si>
  <si>
    <t>lağe zıp'. gl</t>
  </si>
  <si>
    <t xml:space="preserve">ı-lağer </t>
  </si>
  <si>
    <t xml:space="preserve">laj </t>
  </si>
  <si>
    <t xml:space="preserve">lazarét </t>
  </si>
  <si>
    <t>lay-lay méjd</t>
  </si>
  <si>
    <t xml:space="preserve">lak </t>
  </si>
  <si>
    <t xml:space="preserve">lakyiron </t>
  </si>
  <si>
    <t>lakırdı</t>
  </si>
  <si>
    <t xml:space="preserve">lale </t>
  </si>
  <si>
    <t xml:space="preserve">landış </t>
  </si>
  <si>
    <t xml:space="preserve">lanle </t>
  </si>
  <si>
    <t xml:space="preserve">lant'e </t>
  </si>
  <si>
    <t xml:space="preserve">lançe </t>
  </si>
  <si>
    <t xml:space="preserve">lapşe </t>
  </si>
  <si>
    <t xml:space="preserve">larék </t>
  </si>
  <si>
    <t xml:space="preserve">lastıç </t>
  </si>
  <si>
    <t xml:space="preserve">latyin </t>
  </si>
  <si>
    <t xml:space="preserve">latvyiyi </t>
  </si>
  <si>
    <t xml:space="preserve">laworéat </t>
  </si>
  <si>
    <t xml:space="preserve">lég'alЬne </t>
  </si>
  <si>
    <t xml:space="preserve">léyténant </t>
  </si>
  <si>
    <t xml:space="preserve">léktor </t>
  </si>
  <si>
    <t xml:space="preserve">léks'yié </t>
  </si>
  <si>
    <t xml:space="preserve">lényinyizm </t>
  </si>
  <si>
    <t xml:space="preserve">lényinske </t>
  </si>
  <si>
    <t xml:space="preserve">lént </t>
  </si>
  <si>
    <t xml:space="preserve">létçyik </t>
  </si>
  <si>
    <t xml:space="preserve">lyilyiput </t>
  </si>
  <si>
    <t xml:space="preserve">lyinéyk </t>
  </si>
  <si>
    <t xml:space="preserve">lyinéyka </t>
  </si>
  <si>
    <t xml:space="preserve">lyimyit </t>
  </si>
  <si>
    <t xml:space="preserve">lyimon </t>
  </si>
  <si>
    <t xml:space="preserve">lyimonad </t>
  </si>
  <si>
    <t xml:space="preserve">lyimonıç' </t>
  </si>
  <si>
    <t xml:space="preserve">lyimonışü </t>
  </si>
  <si>
    <t xml:space="preserve">lyingvyist </t>
  </si>
  <si>
    <t xml:space="preserve">lyitérator </t>
  </si>
  <si>
    <t xml:space="preserve">lyitératur </t>
  </si>
  <si>
    <t xml:space="preserve">lyitografyié </t>
  </si>
  <si>
    <t xml:space="preserve">lyitr </t>
  </si>
  <si>
    <t xml:space="preserve">lyift </t>
  </si>
  <si>
    <t xml:space="preserve">lyişéns' </t>
  </si>
  <si>
    <t xml:space="preserve">lobogréyk </t>
  </si>
  <si>
    <t xml:space="preserve">loje </t>
  </si>
  <si>
    <t xml:space="preserve">lozung </t>
  </si>
  <si>
    <t xml:space="preserve">loto </t>
  </si>
  <si>
    <t xml:space="preserve">lul </t>
  </si>
  <si>
    <t xml:space="preserve">lulaç' </t>
  </si>
  <si>
    <t xml:space="preserve">lulaşh </t>
  </si>
  <si>
    <t xml:space="preserve">lı </t>
  </si>
  <si>
    <t xml:space="preserve">lıbj </t>
  </si>
  <si>
    <t xml:space="preserve">lıbjağe </t>
  </si>
  <si>
    <t xml:space="preserve">lıbjağer </t>
  </si>
  <si>
    <t xml:space="preserve">lığe </t>
  </si>
  <si>
    <t xml:space="preserve">lığolıbjam </t>
  </si>
  <si>
    <t xml:space="preserve">lığu-lıst </t>
  </si>
  <si>
    <t xml:space="preserve">lığuağe </t>
  </si>
  <si>
    <t xml:space="preserve">lığuağer </t>
  </si>
  <si>
    <t xml:space="preserve">lığorım </t>
  </si>
  <si>
    <t xml:space="preserve">lıdıbz </t>
  </si>
  <si>
    <t xml:space="preserve">lıdığe </t>
  </si>
  <si>
    <t xml:space="preserve">lıdığer </t>
  </si>
  <si>
    <t xml:space="preserve">lıcığe </t>
  </si>
  <si>
    <t xml:space="preserve">lıcığer </t>
  </si>
  <si>
    <t xml:space="preserve">lıcıpx </t>
  </si>
  <si>
    <t xml:space="preserve">lıé </t>
  </si>
  <si>
    <t>lıé</t>
  </si>
  <si>
    <t xml:space="preserve">lıj </t>
  </si>
  <si>
    <t xml:space="preserve">lık'o </t>
  </si>
  <si>
    <t xml:space="preserve">lıkon </t>
  </si>
  <si>
    <t xml:space="preserve">lıkorım </t>
  </si>
  <si>
    <t xml:space="preserve">lıku </t>
  </si>
  <si>
    <t xml:space="preserve">lıkwağe </t>
  </si>
  <si>
    <t xml:space="preserve">lıkwağer </t>
  </si>
  <si>
    <t xml:space="preserve">lıç'e </t>
  </si>
  <si>
    <t xml:space="preserve">lılıbj </t>
  </si>
  <si>
    <t xml:space="preserve">lıps'e </t>
  </si>
  <si>
    <t xml:space="preserve">lıps''e </t>
  </si>
  <si>
    <t xml:space="preserve">lıp'e </t>
  </si>
  <si>
    <t xml:space="preserve">lırğuj </t>
  </si>
  <si>
    <t xml:space="preserve">lıs </t>
  </si>
  <si>
    <t xml:space="preserve">lıwh'u </t>
  </si>
  <si>
    <t xml:space="preserve">lıs'' </t>
  </si>
  <si>
    <t xml:space="preserve">lıs''ağe </t>
  </si>
  <si>
    <t>lıs''ağer bl. wah'. yipryiç</t>
  </si>
  <si>
    <t xml:space="preserve">lıs''ıqulıbj </t>
  </si>
  <si>
    <t xml:space="preserve">lıs''en </t>
  </si>
  <si>
    <t xml:space="preserve">lıhe </t>
  </si>
  <si>
    <t>lıhe</t>
  </si>
  <si>
    <t xml:space="preserve">lış </t>
  </si>
  <si>
    <t xml:space="preserve">lıyağ </t>
  </si>
  <si>
    <t xml:space="preserve">lЬgot </t>
  </si>
  <si>
    <t>lıu-lıou naréç</t>
  </si>
  <si>
    <t xml:space="preserve">lebı </t>
  </si>
  <si>
    <t xml:space="preserve">lebığer </t>
  </si>
  <si>
    <t xml:space="preserve">lebığe </t>
  </si>
  <si>
    <t xml:space="preserve">leğu </t>
  </si>
  <si>
    <t xml:space="preserve">leğun </t>
  </si>
  <si>
    <t xml:space="preserve">leğup </t>
  </si>
  <si>
    <t xml:space="preserve">legЬupkops </t>
  </si>
  <si>
    <t xml:space="preserve">leğeşxu </t>
  </si>
  <si>
    <t xml:space="preserve">ledex </t>
  </si>
  <si>
    <t xml:space="preserve">lecen </t>
  </si>
  <si>
    <t xml:space="preserve">lecenışxu </t>
  </si>
  <si>
    <t xml:space="preserve">lej </t>
  </si>
  <si>
    <t xml:space="preserve">lejağe </t>
  </si>
  <si>
    <t xml:space="preserve">lejağer </t>
  </si>
  <si>
    <t xml:space="preserve">lejaqo </t>
  </si>
  <si>
    <t xml:space="preserve">lejapç'e </t>
  </si>
  <si>
    <t>lejaç'e</t>
  </si>
  <si>
    <t xml:space="preserve">lejığe </t>
  </si>
  <si>
    <t xml:space="preserve">ı-lejağ </t>
  </si>
  <si>
    <t xml:space="preserve">lejın </t>
  </si>
  <si>
    <t xml:space="preserve">ı-lejığ </t>
  </si>
  <si>
    <t xml:space="preserve">ı-lejığer </t>
  </si>
  <si>
    <t xml:space="preserve">ı-lejışüğ </t>
  </si>
  <si>
    <t xml:space="preserve">lejeğu </t>
  </si>
  <si>
    <t xml:space="preserve">lejej </t>
  </si>
  <si>
    <t xml:space="preserve">lejen </t>
  </si>
  <si>
    <t xml:space="preserve">lejeşxu </t>
  </si>
  <si>
    <t xml:space="preserve">lekume </t>
  </si>
  <si>
    <t xml:space="preserve">lend </t>
  </si>
  <si>
    <t xml:space="preserve">lenlağe </t>
  </si>
  <si>
    <t xml:space="preserve">lenlağer </t>
  </si>
  <si>
    <t xml:space="preserve">lenıst </t>
  </si>
  <si>
    <t xml:space="preserve">lenıstal' </t>
  </si>
  <si>
    <t xml:space="preserve">lepstéph' </t>
  </si>
  <si>
    <t xml:space="preserve">lepsı </t>
  </si>
  <si>
    <t xml:space="preserve">lepsıl' </t>
  </si>
  <si>
    <t xml:space="preserve">lew </t>
  </si>
  <si>
    <t xml:space="preserve">lewçes'' </t>
  </si>
  <si>
    <t xml:space="preserve">ı-leşüğ </t>
  </si>
  <si>
    <t xml:space="preserve">l'ab </t>
  </si>
  <si>
    <t xml:space="preserve">l'abj </t>
  </si>
  <si>
    <t xml:space="preserve">l'ag'e </t>
  </si>
  <si>
    <t xml:space="preserve">l'ağu </t>
  </si>
  <si>
    <t xml:space="preserve">l'ağe </t>
  </si>
  <si>
    <t xml:space="preserve">l'ağer </t>
  </si>
  <si>
    <t xml:space="preserve">l'ay </t>
  </si>
  <si>
    <t xml:space="preserve">l'ak'o </t>
  </si>
  <si>
    <t xml:space="preserve">l'ako </t>
  </si>
  <si>
    <t>l'aqu</t>
  </si>
  <si>
    <t xml:space="preserve">l'awo </t>
  </si>
  <si>
    <t xml:space="preserve">l'ap </t>
  </si>
  <si>
    <t xml:space="preserve">l'aps </t>
  </si>
  <si>
    <t xml:space="preserve">l'aps''e </t>
  </si>
  <si>
    <t xml:space="preserve">l'apş </t>
  </si>
  <si>
    <t xml:space="preserve">l'ap'e </t>
  </si>
  <si>
    <t xml:space="preserve">l'asth'e </t>
  </si>
  <si>
    <t xml:space="preserve">l'ate </t>
  </si>
  <si>
    <t xml:space="preserve">l'ah' </t>
  </si>
  <si>
    <t xml:space="preserve">l'aç' </t>
  </si>
  <si>
    <t xml:space="preserve">l'aşü </t>
  </si>
  <si>
    <t xml:space="preserve">l'aşh </t>
  </si>
  <si>
    <t xml:space="preserve">l'aşe </t>
  </si>
  <si>
    <t xml:space="preserve">l'éjağ </t>
  </si>
  <si>
    <t xml:space="preserve">l'éjağer </t>
  </si>
  <si>
    <t xml:space="preserve">l'éjejığ </t>
  </si>
  <si>
    <t xml:space="preserve">l'éjejığer </t>
  </si>
  <si>
    <t xml:space="preserve">l'éjen </t>
  </si>
  <si>
    <t xml:space="preserve">l'éuşığ </t>
  </si>
  <si>
    <t xml:space="preserve">l'éuşığer </t>
  </si>
  <si>
    <t xml:space="preserve">l'yiğequağ </t>
  </si>
  <si>
    <t xml:space="preserve">l'yiğeqoşüğ </t>
  </si>
  <si>
    <t xml:space="preserve">l'yiğequağer </t>
  </si>
  <si>
    <t xml:space="preserve">l'yiğeçağ </t>
  </si>
  <si>
    <t xml:space="preserve">l'yiğeçağer </t>
  </si>
  <si>
    <t xml:space="preserve">l'yiğeh'uğ </t>
  </si>
  <si>
    <t xml:space="preserve">l'yiğeh'uğer </t>
  </si>
  <si>
    <t xml:space="preserve">l'yiz'ığ </t>
  </si>
  <si>
    <t xml:space="preserve">l'yiz'ığer </t>
  </si>
  <si>
    <t xml:space="preserve">l'yiç'ığ </t>
  </si>
  <si>
    <t xml:space="preserve">l'yiç'ığer </t>
  </si>
  <si>
    <t xml:space="preserve">l'yitağ </t>
  </si>
  <si>
    <t xml:space="preserve">l'yitığ </t>
  </si>
  <si>
    <t xml:space="preserve">l'yitığer </t>
  </si>
  <si>
    <t xml:space="preserve">l'yifığ </t>
  </si>
  <si>
    <t xml:space="preserve">l'yifığer </t>
  </si>
  <si>
    <t xml:space="preserve">l'yifışüğ </t>
  </si>
  <si>
    <t>l'yih'uşütığ l'ım</t>
  </si>
  <si>
    <t xml:space="preserve">l'yih'uşütığer </t>
  </si>
  <si>
    <t xml:space="preserve">l'yihağ </t>
  </si>
  <si>
    <t xml:space="preserve">l'yihağer </t>
  </si>
  <si>
    <t xml:space="preserve">l'Ъyihığ </t>
  </si>
  <si>
    <t xml:space="preserve">l'yihığer </t>
  </si>
  <si>
    <t xml:space="preserve">l'yihıjığ </t>
  </si>
  <si>
    <t xml:space="preserve">l'yiheşüğ </t>
  </si>
  <si>
    <t xml:space="preserve">l'yiçığ </t>
  </si>
  <si>
    <t xml:space="preserve">l'yiçığer </t>
  </si>
  <si>
    <t xml:space="preserve">l'yiebıç'ığ </t>
  </si>
  <si>
    <t xml:space="preserve">l'fağe </t>
  </si>
  <si>
    <t xml:space="preserve">l'fağer </t>
  </si>
  <si>
    <t xml:space="preserve">l'fığe </t>
  </si>
  <si>
    <t xml:space="preserve">l'h'ançe </t>
  </si>
  <si>
    <t xml:space="preserve">l'h'onç </t>
  </si>
  <si>
    <t xml:space="preserve">l'ı </t>
  </si>
  <si>
    <t xml:space="preserve">l'ıbg'ağ </t>
  </si>
  <si>
    <t xml:space="preserve">l'ıbenağ </t>
  </si>
  <si>
    <t xml:space="preserve">l'ewbebağe </t>
  </si>
  <si>
    <t xml:space="preserve">l'ewbeben </t>
  </si>
  <si>
    <t xml:space="preserve">l'ıbenağer </t>
  </si>
  <si>
    <t>l'ıbeneşüğ l'eç'. l'ım</t>
  </si>
  <si>
    <t xml:space="preserve">l'ıguağ </t>
  </si>
  <si>
    <t xml:space="preserve">l'ıguağer </t>
  </si>
  <si>
    <t xml:space="preserve">l'ığaç'e </t>
  </si>
  <si>
    <t xml:space="preserve">l'ığaç </t>
  </si>
  <si>
    <t xml:space="preserve">l'ığuaé </t>
  </si>
  <si>
    <t xml:space="preserve">l'ığığ </t>
  </si>
  <si>
    <t xml:space="preserve">l'ığığer </t>
  </si>
  <si>
    <t xml:space="preserve">l'ığe </t>
  </si>
  <si>
    <t>l'ığe zıp'. gl</t>
  </si>
  <si>
    <t xml:space="preserve">ı-l'ığ </t>
  </si>
  <si>
    <t xml:space="preserve">ı-l'ığer </t>
  </si>
  <si>
    <t xml:space="preserve">l'ıdeç'ığ </t>
  </si>
  <si>
    <t xml:space="preserve">l'ıdeç'ığer </t>
  </si>
  <si>
    <t xml:space="preserve">l'ıcağ </t>
  </si>
  <si>
    <t xml:space="preserve">l'ıcağer </t>
  </si>
  <si>
    <t xml:space="preserve">l'ızğequağer </t>
  </si>
  <si>
    <t xml:space="preserve">l'ızğeh'uğer </t>
  </si>
  <si>
    <t xml:space="preserve">l'ızıtığer </t>
  </si>
  <si>
    <t xml:space="preserve">l'ızıhığer </t>
  </si>
  <si>
    <t xml:space="preserve">l'ıqon </t>
  </si>
  <si>
    <t xml:space="preserve">l'ıquağ </t>
  </si>
  <si>
    <t xml:space="preserve">l'ıquağer </t>
  </si>
  <si>
    <t xml:space="preserve">l'ıç'ehağ </t>
  </si>
  <si>
    <t xml:space="preserve">l'ıç'ehağer </t>
  </si>
  <si>
    <t>l'ıç'ehan l'ıç'ehağe gl. yimasd</t>
  </si>
  <si>
    <t xml:space="preserve">l'ıntf </t>
  </si>
  <si>
    <t xml:space="preserve">l'ıne </t>
  </si>
  <si>
    <t xml:space="preserve">l'ıpl'ağ </t>
  </si>
  <si>
    <t xml:space="preserve">l'ıpl'ağer </t>
  </si>
  <si>
    <t xml:space="preserve">l'ıpl'en </t>
  </si>
  <si>
    <t xml:space="preserve">l'ıpsı </t>
  </si>
  <si>
    <t xml:space="preserve">l'ıryiğejağ </t>
  </si>
  <si>
    <t xml:space="preserve">l'ıryiğejağer </t>
  </si>
  <si>
    <t xml:space="preserve">ı-l'ıtağ </t>
  </si>
  <si>
    <t>l'ıtağe zıp'. gl</t>
  </si>
  <si>
    <t xml:space="preserve">l'ıtağe </t>
  </si>
  <si>
    <t xml:space="preserve">ı-l'ıtağer </t>
  </si>
  <si>
    <t xml:space="preserve">l'ıtaç'e </t>
  </si>
  <si>
    <t>l'ıteğoş`u</t>
  </si>
  <si>
    <t>l'ıteğuay</t>
  </si>
  <si>
    <t xml:space="preserve">l'ıten </t>
  </si>
  <si>
    <t xml:space="preserve">ı-l'ıteşüğ </t>
  </si>
  <si>
    <t xml:space="preserve">l'ıwağ </t>
  </si>
  <si>
    <t xml:space="preserve">l'ıwağer </t>
  </si>
  <si>
    <t xml:space="preserve">l'ıh'ojığe </t>
  </si>
  <si>
    <t xml:space="preserve">l'ıh'ojın </t>
  </si>
  <si>
    <t xml:space="preserve">l'ıh'on </t>
  </si>
  <si>
    <t xml:space="preserve">l'ıh'uağe </t>
  </si>
  <si>
    <t xml:space="preserve">l'ıh'uağer </t>
  </si>
  <si>
    <t>l'ıh'uaqo</t>
  </si>
  <si>
    <t xml:space="preserve">l'ıh'uaqo </t>
  </si>
  <si>
    <t xml:space="preserve">l'ıh'uğ </t>
  </si>
  <si>
    <t xml:space="preserve">l'ıh'uğer </t>
  </si>
  <si>
    <t xml:space="preserve">l'ıçağ </t>
  </si>
  <si>
    <t xml:space="preserve">l'ıçağer </t>
  </si>
  <si>
    <t xml:space="preserve">ı-l'ışüğ </t>
  </si>
  <si>
    <t xml:space="preserve">l'ıebağ </t>
  </si>
  <si>
    <t xml:space="preserve">l'ıebağer </t>
  </si>
  <si>
    <t xml:space="preserve">l'e </t>
  </si>
  <si>
    <t xml:space="preserve">l'eb </t>
  </si>
  <si>
    <t xml:space="preserve">l'ebane </t>
  </si>
  <si>
    <t xml:space="preserve">l'ebğu </t>
  </si>
  <si>
    <t xml:space="preserve">l'ebğuçü </t>
  </si>
  <si>
    <t xml:space="preserve">l'ebğuş </t>
  </si>
  <si>
    <t xml:space="preserve">l'ebjane </t>
  </si>
  <si>
    <t xml:space="preserve">l'ebıs' </t>
  </si>
  <si>
    <t xml:space="preserve">l'ebış </t>
  </si>
  <si>
    <t xml:space="preserve">l'ebeku </t>
  </si>
  <si>
    <t xml:space="preserve">l'egonjemışh </t>
  </si>
  <si>
    <t xml:space="preserve">l'egonjetés </t>
  </si>
  <si>
    <t xml:space="preserve">l'egu </t>
  </si>
  <si>
    <t xml:space="preserve">l'eguan </t>
  </si>
  <si>
    <t xml:space="preserve">l'eguanj </t>
  </si>
  <si>
    <t xml:space="preserve">l'eguax </t>
  </si>
  <si>
    <t xml:space="preserve">l'egubğu </t>
  </si>
  <si>
    <t xml:space="preserve">l'eguç'etın </t>
  </si>
  <si>
    <t xml:space="preserve">l'egups </t>
  </si>
  <si>
    <t xml:space="preserve">l'egupç </t>
  </si>
  <si>
    <t xml:space="preserve">l'egus' </t>
  </si>
  <si>
    <t xml:space="preserve">l'eguşü </t>
  </si>
  <si>
    <t xml:space="preserve">l'eğun </t>
  </si>
  <si>
    <t>l'eğunl'eğu naréç</t>
  </si>
  <si>
    <t xml:space="preserve">l'eğuph' </t>
  </si>
  <si>
    <t xml:space="preserve">l'edıy </t>
  </si>
  <si>
    <t xml:space="preserve">l'eéjığu </t>
  </si>
  <si>
    <t xml:space="preserve">l'eéjığe </t>
  </si>
  <si>
    <t xml:space="preserve">l'eén </t>
  </si>
  <si>
    <t xml:space="preserve">l'eéps </t>
  </si>
  <si>
    <t xml:space="preserve">l'ejwağe </t>
  </si>
  <si>
    <t xml:space="preserve">l'ejwağer </t>
  </si>
  <si>
    <t>l'ekabzew naréç</t>
  </si>
  <si>
    <t xml:space="preserve">l'ekoşxu </t>
  </si>
  <si>
    <t xml:space="preserve">l'ekım </t>
  </si>
  <si>
    <t xml:space="preserve">l'ekırk </t>
  </si>
  <si>
    <t xml:space="preserve">l'ekıs' </t>
  </si>
  <si>
    <t xml:space="preserve">l'ekış </t>
  </si>
  <si>
    <t xml:space="preserve">l'eç'ağe </t>
  </si>
  <si>
    <t>l'eç'ığe zıp'. gl</t>
  </si>
  <si>
    <t xml:space="preserve">l'eç'ığe </t>
  </si>
  <si>
    <t xml:space="preserve">l'eç'ağer </t>
  </si>
  <si>
    <t xml:space="preserve">l'eç'ap' </t>
  </si>
  <si>
    <t xml:space="preserve">l'eç'ı </t>
  </si>
  <si>
    <t xml:space="preserve">ı-l'eç'ığ </t>
  </si>
  <si>
    <t xml:space="preserve">ı-l'eç'ığer </t>
  </si>
  <si>
    <t xml:space="preserve">ı-l'eç'ışüğ </t>
  </si>
  <si>
    <t xml:space="preserve">l'eç'en </t>
  </si>
  <si>
    <t xml:space="preserve">l'eç'ep'aş </t>
  </si>
  <si>
    <t xml:space="preserve">l'emake </t>
  </si>
  <si>
    <t xml:space="preserve">l'emıc </t>
  </si>
  <si>
    <t xml:space="preserve">l'emıctés </t>
  </si>
  <si>
    <t xml:space="preserve">l'en </t>
  </si>
  <si>
    <t xml:space="preserve">l'enth'u </t>
  </si>
  <si>
    <t xml:space="preserve">l'enth'oy </t>
  </si>
  <si>
    <t xml:space="preserve">l'enıkoğaz </t>
  </si>
  <si>
    <t xml:space="preserve">l'enıku </t>
  </si>
  <si>
    <t xml:space="preserve">l'enıkwaş </t>
  </si>
  <si>
    <t xml:space="preserve">l'ewoy </t>
  </si>
  <si>
    <t xml:space="preserve">l'ewoyan </t>
  </si>
  <si>
    <t xml:space="preserve">l'epk </t>
  </si>
  <si>
    <t xml:space="preserve">l'eps </t>
  </si>
  <si>
    <t xml:space="preserve">l'epserıç' </t>
  </si>
  <si>
    <t xml:space="preserve">l'epsığu </t>
  </si>
  <si>
    <t xml:space="preserve">l'eps''abz </t>
  </si>
  <si>
    <t xml:space="preserve">l'epş </t>
  </si>
  <si>
    <t xml:space="preserve">l'epşerıh </t>
  </si>
  <si>
    <t xml:space="preserve">l'eped </t>
  </si>
  <si>
    <t xml:space="preserve">l'epedıpx </t>
  </si>
  <si>
    <t xml:space="preserve">l'epedış` </t>
  </si>
  <si>
    <t xml:space="preserve">l'eperepağe </t>
  </si>
  <si>
    <t xml:space="preserve">l'eperışü </t>
  </si>
  <si>
    <t xml:space="preserve">l'eperepağer </t>
  </si>
  <si>
    <t xml:space="preserve">l'epewağe </t>
  </si>
  <si>
    <t xml:space="preserve">l'epewağer </t>
  </si>
  <si>
    <t xml:space="preserve">l'epewal </t>
  </si>
  <si>
    <t xml:space="preserve">l'epeh'ınt </t>
  </si>
  <si>
    <t xml:space="preserve">l'epeç'as </t>
  </si>
  <si>
    <t xml:space="preserve">l'ep'aé </t>
  </si>
  <si>
    <t>l'erazew naréç</t>
  </si>
  <si>
    <t xml:space="preserve">l'ermıh </t>
  </si>
  <si>
    <t xml:space="preserve">l'ertét </t>
  </si>
  <si>
    <t xml:space="preserve">l'erşıt </t>
  </si>
  <si>
    <t>l'erşıtew naréç</t>
  </si>
  <si>
    <t xml:space="preserve">l'erıgu </t>
  </si>
  <si>
    <t xml:space="preserve">l'erığ </t>
  </si>
  <si>
    <t xml:space="preserve">l'erığıps </t>
  </si>
  <si>
    <t xml:space="preserve">l'erığıç' </t>
  </si>
  <si>
    <t xml:space="preserve">l'erıqu </t>
  </si>
  <si>
    <t xml:space="preserve">l'erıhe </t>
  </si>
  <si>
    <t xml:space="preserve">l'erıç </t>
  </si>
  <si>
    <t xml:space="preserve">l'erezağe </t>
  </si>
  <si>
    <t xml:space="preserve">l'erezağer </t>
  </si>
  <si>
    <t xml:space="preserve">l'esı </t>
  </si>
  <si>
    <t>l'esız'</t>
  </si>
  <si>
    <t xml:space="preserve">ı-l'esığ </t>
  </si>
  <si>
    <t xml:space="preserve">l'esığe </t>
  </si>
  <si>
    <t>l'esığe zıp'.</t>
  </si>
  <si>
    <t xml:space="preserve">ı-l'esığer </t>
  </si>
  <si>
    <t xml:space="preserve">l'etağe </t>
  </si>
  <si>
    <t xml:space="preserve">l'etéğewçü </t>
  </si>
  <si>
    <t>l'etémıtew</t>
  </si>
  <si>
    <t xml:space="preserve">l'etekuay </t>
  </si>
  <si>
    <t xml:space="preserve">l'eten </t>
  </si>
  <si>
    <t xml:space="preserve">l'etenı </t>
  </si>
  <si>
    <t xml:space="preserve">l'etenşal' </t>
  </si>
  <si>
    <t xml:space="preserve">l'et'en </t>
  </si>
  <si>
    <t xml:space="preserve">l'ewas </t>
  </si>
  <si>
    <t xml:space="preserve">l'ewj </t>
  </si>
  <si>
    <t>l'eh'ağe 1 zıp'. gl.</t>
  </si>
  <si>
    <t xml:space="preserve">l'eh'ağe 2 </t>
  </si>
  <si>
    <t xml:space="preserve">l'eh'an </t>
  </si>
  <si>
    <t xml:space="preserve">l'eh'ombıç' </t>
  </si>
  <si>
    <t xml:space="preserve">l'eh'ombejıy </t>
  </si>
  <si>
    <t xml:space="preserve">l'eh'ombeşxu </t>
  </si>
  <si>
    <t xml:space="preserve">l'eh'u </t>
  </si>
  <si>
    <t xml:space="preserve">l'eh'uamb </t>
  </si>
  <si>
    <t xml:space="preserve">l'eh'uğe </t>
  </si>
  <si>
    <t xml:space="preserve">l'eh'u-l'ewş </t>
  </si>
  <si>
    <t xml:space="preserve">l'eh'ey </t>
  </si>
  <si>
    <t xml:space="preserve">l'eh'en </t>
  </si>
  <si>
    <t xml:space="preserve">l'eç'abğu </t>
  </si>
  <si>
    <t xml:space="preserve">l'eç'as </t>
  </si>
  <si>
    <t xml:space="preserve">l'eş </t>
  </si>
  <si>
    <t>l'eşew naréç.</t>
  </si>
  <si>
    <t xml:space="preserve">l'eşöon </t>
  </si>
  <si>
    <t xml:space="preserve">l'eşün </t>
  </si>
  <si>
    <t xml:space="preserve">l'eşej </t>
  </si>
  <si>
    <t xml:space="preserve">l'eyağe </t>
  </si>
  <si>
    <t xml:space="preserve">l'eyap'e </t>
  </si>
  <si>
    <t xml:space="preserve">l'eoç'ay </t>
  </si>
  <si>
    <t xml:space="preserve">l'eon </t>
  </si>
  <si>
    <t xml:space="preserve">l'eu </t>
  </si>
  <si>
    <t xml:space="preserve">l'euağe </t>
  </si>
  <si>
    <t xml:space="preserve">l'euaqo </t>
  </si>
  <si>
    <t xml:space="preserve">l'eual </t>
  </si>
  <si>
    <t xml:space="preserve">l'eufağe </t>
  </si>
  <si>
    <t xml:space="preserve">l'eesıgЬ </t>
  </si>
  <si>
    <t xml:space="preserve">l'eesığer </t>
  </si>
  <si>
    <t xml:space="preserve">laku </t>
  </si>
  <si>
    <t xml:space="preserve">laç'e </t>
  </si>
  <si>
    <t xml:space="preserve">lap'e </t>
  </si>
  <si>
    <t xml:space="preserve">l`ı </t>
  </si>
  <si>
    <t xml:space="preserve">l`ıgu </t>
  </si>
  <si>
    <t xml:space="preserve">l`ığuab </t>
  </si>
  <si>
    <t xml:space="preserve">l`ığe </t>
  </si>
  <si>
    <t>l`ığeç'e naréç.</t>
  </si>
  <si>
    <t xml:space="preserve">l`ığeşap' </t>
  </si>
  <si>
    <t xml:space="preserve">l`ıjı </t>
  </si>
  <si>
    <t xml:space="preserve">l`ık'u </t>
  </si>
  <si>
    <t xml:space="preserve">l`ıqo </t>
  </si>
  <si>
    <t xml:space="preserve">l`ıh'u </t>
  </si>
  <si>
    <t xml:space="preserve">l`ıh'uj </t>
  </si>
  <si>
    <t xml:space="preserve">l`ıs''e </t>
  </si>
  <si>
    <t xml:space="preserve">l`ışö </t>
  </si>
  <si>
    <t xml:space="preserve">l`ış`u </t>
  </si>
  <si>
    <t xml:space="preserve">l`ış </t>
  </si>
  <si>
    <t xml:space="preserve">leblan </t>
  </si>
  <si>
    <t xml:space="preserve">leğaç'e </t>
  </si>
  <si>
    <t>leğyit'u</t>
  </si>
  <si>
    <t>leğu</t>
  </si>
  <si>
    <t xml:space="preserve">leğepal' </t>
  </si>
  <si>
    <t xml:space="preserve">leğepapç' </t>
  </si>
  <si>
    <t xml:space="preserve">lekoleş </t>
  </si>
  <si>
    <t xml:space="preserve">lekwas'' </t>
  </si>
  <si>
    <t xml:space="preserve">leç'ay </t>
  </si>
  <si>
    <t xml:space="preserve">len </t>
  </si>
  <si>
    <t xml:space="preserve">lenığ </t>
  </si>
  <si>
    <t xml:space="preserve">leuj </t>
  </si>
  <si>
    <t xml:space="preserve">leujığu </t>
  </si>
  <si>
    <t xml:space="preserve">leh'uph' </t>
  </si>
  <si>
    <t xml:space="preserve">leşeğu </t>
  </si>
  <si>
    <t xml:space="preserve">l`ıh'usej </t>
  </si>
  <si>
    <t>ma guşıeğus</t>
  </si>
  <si>
    <t>ma</t>
  </si>
  <si>
    <t>maba guşıeğus</t>
  </si>
  <si>
    <t xml:space="preserve">mavzoléy </t>
  </si>
  <si>
    <t xml:space="preserve">mag'azyin </t>
  </si>
  <si>
    <t xml:space="preserve">maj </t>
  </si>
  <si>
    <t xml:space="preserve">mazut </t>
  </si>
  <si>
    <t xml:space="preserve">maze </t>
  </si>
  <si>
    <t>mays 1</t>
  </si>
  <si>
    <t xml:space="preserve">mays 2 </t>
  </si>
  <si>
    <t>mays 3</t>
  </si>
  <si>
    <t xml:space="preserve">may </t>
  </si>
  <si>
    <t xml:space="preserve">mayk </t>
  </si>
  <si>
    <t xml:space="preserve">mayor </t>
  </si>
  <si>
    <t xml:space="preserve">mayst </t>
  </si>
  <si>
    <t xml:space="preserve">makaron </t>
  </si>
  <si>
    <t xml:space="preserve">make </t>
  </si>
  <si>
    <t xml:space="preserve">maç'e </t>
  </si>
  <si>
    <t xml:space="preserve">mamont </t>
  </si>
  <si>
    <t xml:space="preserve">mamrıs </t>
  </si>
  <si>
    <t xml:space="preserve">mamrısaph' </t>
  </si>
  <si>
    <t xml:space="preserve">mamun </t>
  </si>
  <si>
    <t xml:space="preserve">mamxığ </t>
  </si>
  <si>
    <t>mamır.</t>
  </si>
  <si>
    <t xml:space="preserve">mamırnığ </t>
  </si>
  <si>
    <t xml:space="preserve">mandaryin </t>
  </si>
  <si>
    <t xml:space="preserve">mandat </t>
  </si>
  <si>
    <t xml:space="preserve">manyifést </t>
  </si>
  <si>
    <t xml:space="preserve">marg'anés' </t>
  </si>
  <si>
    <t xml:space="preserve">marg'aryin </t>
  </si>
  <si>
    <t>marc guşıeğus</t>
  </si>
  <si>
    <t xml:space="preserve">mark </t>
  </si>
  <si>
    <t xml:space="preserve">markyizét </t>
  </si>
  <si>
    <t xml:space="preserve">mark'o </t>
  </si>
  <si>
    <t xml:space="preserve">marksyizm </t>
  </si>
  <si>
    <t xml:space="preserve">marksyist </t>
  </si>
  <si>
    <t xml:space="preserve">marqo </t>
  </si>
  <si>
    <t xml:space="preserve">marmélad </t>
  </si>
  <si>
    <t xml:space="preserve">mart </t>
  </si>
  <si>
    <t xml:space="preserve">marşal </t>
  </si>
  <si>
    <t xml:space="preserve">marşrut </t>
  </si>
  <si>
    <t>marı mést.</t>
  </si>
  <si>
    <t xml:space="preserve">mastér </t>
  </si>
  <si>
    <t xml:space="preserve">mastérsk'oy </t>
  </si>
  <si>
    <t xml:space="preserve">maste </t>
  </si>
  <si>
    <t xml:space="preserve">masştab </t>
  </si>
  <si>
    <t xml:space="preserve">mat </t>
  </si>
  <si>
    <t xml:space="preserve">matématyik </t>
  </si>
  <si>
    <t xml:space="preserve">matématyike </t>
  </si>
  <si>
    <t xml:space="preserve">matéryial </t>
  </si>
  <si>
    <t xml:space="preserve">matéryik </t>
  </si>
  <si>
    <t xml:space="preserve">matros </t>
  </si>
  <si>
    <t xml:space="preserve">matç </t>
  </si>
  <si>
    <t>mawo méjd.</t>
  </si>
  <si>
    <t xml:space="preserve">mawozér </t>
  </si>
  <si>
    <t xml:space="preserve">mafe 1 </t>
  </si>
  <si>
    <t xml:space="preserve">mafe 2 </t>
  </si>
  <si>
    <t xml:space="preserve">mafe 3 </t>
  </si>
  <si>
    <t xml:space="preserve">maxork </t>
  </si>
  <si>
    <t xml:space="preserve">maxe </t>
  </si>
  <si>
    <t xml:space="preserve">mah' </t>
  </si>
  <si>
    <t xml:space="preserve">mah'sıme </t>
  </si>
  <si>
    <t xml:space="preserve">mah'ul'e </t>
  </si>
  <si>
    <t xml:space="preserve">mah'uşe </t>
  </si>
  <si>
    <t xml:space="preserve">mas'' </t>
  </si>
  <si>
    <t xml:space="preserve">maşyin </t>
  </si>
  <si>
    <t xml:space="preserve">maşyinyist </t>
  </si>
  <si>
    <t xml:space="preserve">maşyinyistk </t>
  </si>
  <si>
    <t xml:space="preserve">maşyine-traktorne stans'yié </t>
  </si>
  <si>
    <t xml:space="preserve">maşe </t>
  </si>
  <si>
    <t xml:space="preserve">maşo </t>
  </si>
  <si>
    <t xml:space="preserve">mayak </t>
  </si>
  <si>
    <t xml:space="preserve">méde </t>
  </si>
  <si>
    <t xml:space="preserve">médalЬ </t>
  </si>
  <si>
    <t xml:space="preserve">médyikamént </t>
  </si>
  <si>
    <t xml:space="preserve">médyis'yin </t>
  </si>
  <si>
    <t xml:space="preserve">médrıse </t>
  </si>
  <si>
    <t xml:space="preserve">médır </t>
  </si>
  <si>
    <t xml:space="preserve">ménЬşévyizm </t>
  </si>
  <si>
    <t xml:space="preserve">ménЬşévyik </t>
  </si>
  <si>
    <t xml:space="preserve">mérk </t>
  </si>
  <si>
    <t xml:space="preserve">mérç' </t>
  </si>
  <si>
    <t xml:space="preserve">mést </t>
  </si>
  <si>
    <t xml:space="preserve">méstk'om </t>
  </si>
  <si>
    <t xml:space="preserve">métall </t>
  </si>
  <si>
    <t xml:space="preserve">métallurgyié </t>
  </si>
  <si>
    <t xml:space="preserve">métodyik </t>
  </si>
  <si>
    <t xml:space="preserve">métr </t>
  </si>
  <si>
    <t xml:space="preserve">métryik </t>
  </si>
  <si>
    <t xml:space="preserve">métro </t>
  </si>
  <si>
    <t xml:space="preserve">méxanyizm </t>
  </si>
  <si>
    <t xml:space="preserve">méxanyik </t>
  </si>
  <si>
    <t xml:space="preserve">myikrob </t>
  </si>
  <si>
    <t xml:space="preserve">myikrosk'op </t>
  </si>
  <si>
    <t xml:space="preserve">myikrofon </t>
  </si>
  <si>
    <t xml:space="preserve">myillyiard </t>
  </si>
  <si>
    <t xml:space="preserve">myilyis'yié </t>
  </si>
  <si>
    <t xml:space="preserve">myilyis'yiwonér </t>
  </si>
  <si>
    <t xml:space="preserve">myillyimétr </t>
  </si>
  <si>
    <t xml:space="preserve">myillyiwon </t>
  </si>
  <si>
    <t xml:space="preserve">myillyiwonér </t>
  </si>
  <si>
    <t xml:space="preserve">myin </t>
  </si>
  <si>
    <t xml:space="preserve">myinomét </t>
  </si>
  <si>
    <t xml:space="preserve">myinométçyik </t>
  </si>
  <si>
    <t xml:space="preserve">myinonoss' </t>
  </si>
  <si>
    <t xml:space="preserve">myinus </t>
  </si>
  <si>
    <t xml:space="preserve">myinut </t>
  </si>
  <si>
    <t xml:space="preserve">myinutıpç </t>
  </si>
  <si>
    <t xml:space="preserve">myitying </t>
  </si>
  <si>
    <t>mo mést.</t>
  </si>
  <si>
    <t xml:space="preserve">mobyilyizas'yié </t>
  </si>
  <si>
    <t xml:space="preserve">mod </t>
  </si>
  <si>
    <t xml:space="preserve">modélЬ </t>
  </si>
  <si>
    <t xml:space="preserve">modn </t>
  </si>
  <si>
    <t>modıç'e naréç.</t>
  </si>
  <si>
    <t>mode 1 naréç.</t>
  </si>
  <si>
    <t>mode 2 guşıeğus</t>
  </si>
  <si>
    <t>moç' naréç.</t>
  </si>
  <si>
    <t xml:space="preserve">mole </t>
  </si>
  <si>
    <t xml:space="preserve">moleo-molaşü </t>
  </si>
  <si>
    <t>mor mést.</t>
  </si>
  <si>
    <t xml:space="preserve">morad </t>
  </si>
  <si>
    <t>morarı mést.</t>
  </si>
  <si>
    <t xml:space="preserve">morojn </t>
  </si>
  <si>
    <t xml:space="preserve">mors </t>
  </si>
  <si>
    <t xml:space="preserve">moryak </t>
  </si>
  <si>
    <t xml:space="preserve">motor </t>
  </si>
  <si>
    <t>moştew naréç.</t>
  </si>
  <si>
    <t xml:space="preserve">muzéy </t>
  </si>
  <si>
    <t xml:space="preserve">muzık </t>
  </si>
  <si>
    <t xml:space="preserve">muzıkant </t>
  </si>
  <si>
    <t>mı 1</t>
  </si>
  <si>
    <t xml:space="preserve">mı 2 </t>
  </si>
  <si>
    <t xml:space="preserve">mı 3 </t>
  </si>
  <si>
    <t xml:space="preserve">mığ </t>
  </si>
  <si>
    <t xml:space="preserve">mığo </t>
  </si>
  <si>
    <t xml:space="preserve">mıdao </t>
  </si>
  <si>
    <t xml:space="preserve">mıdrabgЬu </t>
  </si>
  <si>
    <t xml:space="preserve">mıdreç' </t>
  </si>
  <si>
    <t>mıdıç'e naréç.</t>
  </si>
  <si>
    <t>mıde ` naréç.</t>
  </si>
  <si>
    <t>mıde 2</t>
  </si>
  <si>
    <t xml:space="preserve">mıcır </t>
  </si>
  <si>
    <t xml:space="preserve">mıce-mıps'' </t>
  </si>
  <si>
    <t xml:space="preserve">mıé </t>
  </si>
  <si>
    <t xml:space="preserve">mıjo </t>
  </si>
  <si>
    <t xml:space="preserve">mıjobg </t>
  </si>
  <si>
    <t xml:space="preserve">mıjobğu </t>
  </si>
  <si>
    <t xml:space="preserve">mıjol' </t>
  </si>
  <si>
    <t xml:space="preserve">mıjosın </t>
  </si>
  <si>
    <t xml:space="preserve">mıjowps''ap </t>
  </si>
  <si>
    <t xml:space="preserve">mıjowps''e </t>
  </si>
  <si>
    <t xml:space="preserve">mıjof </t>
  </si>
  <si>
    <t xml:space="preserve">mıjoh'uray </t>
  </si>
  <si>
    <t xml:space="preserve">mıjoaşç' </t>
  </si>
  <si>
    <t xml:space="preserve">mıjwaç'e </t>
  </si>
  <si>
    <t xml:space="preserve">mıjwal' </t>
  </si>
  <si>
    <t xml:space="preserve">mıjwah'u </t>
  </si>
  <si>
    <t xml:space="preserve">mızağ </t>
  </si>
  <si>
    <t>mızeğogum naréç.</t>
  </si>
  <si>
    <t>mızew-mıt'ow naréç.</t>
  </si>
  <si>
    <t xml:space="preserve">mıkmıc </t>
  </si>
  <si>
    <t xml:space="preserve">mıkır </t>
  </si>
  <si>
    <t>mıç' 1 naréç.</t>
  </si>
  <si>
    <t>mıç' 2 naréç.</t>
  </si>
  <si>
    <t xml:space="preserve">mıqo-mıquat </t>
  </si>
  <si>
    <t xml:space="preserve">mıqumıpş </t>
  </si>
  <si>
    <t xml:space="preserve">mılcıcıw </t>
  </si>
  <si>
    <t xml:space="preserve">mılı </t>
  </si>
  <si>
    <t xml:space="preserve">mılıl' </t>
  </si>
  <si>
    <t xml:space="preserve">mılış </t>
  </si>
  <si>
    <t xml:space="preserve">mıl'k'u </t>
  </si>
  <si>
    <t xml:space="preserve">mıpsı </t>
  </si>
  <si>
    <t>mır, mést.</t>
  </si>
  <si>
    <t>mırarı mést.</t>
  </si>
  <si>
    <t>mırı mést.</t>
  </si>
  <si>
    <t xml:space="preserve">mısağ </t>
  </si>
  <si>
    <t xml:space="preserve">mıskar </t>
  </si>
  <si>
    <t xml:space="preserve">mıskereş`ıl </t>
  </si>
  <si>
    <t>mıst guşıeğus</t>
  </si>
  <si>
    <t xml:space="preserve">mısth'u </t>
  </si>
  <si>
    <t xml:space="preserve">mısth'e </t>
  </si>
  <si>
    <t xml:space="preserve">mıse </t>
  </si>
  <si>
    <t xml:space="preserve">mıwko </t>
  </si>
  <si>
    <t xml:space="preserve">mıwç'ıte </t>
  </si>
  <si>
    <t xml:space="preserve">mıftı </t>
  </si>
  <si>
    <t xml:space="preserve">mıh'omış` </t>
  </si>
  <si>
    <t xml:space="preserve">mıh'ur </t>
  </si>
  <si>
    <t xml:space="preserve">mıh'ural'ın </t>
  </si>
  <si>
    <t xml:space="preserve">mıh'e </t>
  </si>
  <si>
    <t xml:space="preserve">mıhamor </t>
  </si>
  <si>
    <t xml:space="preserve">mıhemél </t>
  </si>
  <si>
    <t xml:space="preserve">mıhe-mışx </t>
  </si>
  <si>
    <t xml:space="preserve">mıç'ı </t>
  </si>
  <si>
    <t xml:space="preserve">mışqu </t>
  </si>
  <si>
    <t xml:space="preserve">mışaşö </t>
  </si>
  <si>
    <t xml:space="preserve">mışömıl </t>
  </si>
  <si>
    <t xml:space="preserve">mışe </t>
  </si>
  <si>
    <t xml:space="preserve">mışebzı </t>
  </si>
  <si>
    <t xml:space="preserve">mışebı </t>
  </si>
  <si>
    <t xml:space="preserve">mışeh'u </t>
  </si>
  <si>
    <t>mışer</t>
  </si>
  <si>
    <t>mış 1 mést.</t>
  </si>
  <si>
    <t>mış 2 naréç.</t>
  </si>
  <si>
    <t xml:space="preserve">mışın </t>
  </si>
  <si>
    <t xml:space="preserve">mışıh'u </t>
  </si>
  <si>
    <t xml:space="preserve">mıo-mış` </t>
  </si>
  <si>
    <t xml:space="preserve">mıe-mıl` </t>
  </si>
  <si>
    <t xml:space="preserve">mıe-mış </t>
  </si>
  <si>
    <t xml:space="preserve">mıerıs </t>
  </si>
  <si>
    <t xml:space="preserve">me </t>
  </si>
  <si>
    <t xml:space="preserve">mejas' </t>
  </si>
  <si>
    <t xml:space="preserve">mezağo </t>
  </si>
  <si>
    <t xml:space="preserve">mezaç'e </t>
  </si>
  <si>
    <t xml:space="preserve">mezape </t>
  </si>
  <si>
    <t xml:space="preserve">mezatak </t>
  </si>
  <si>
    <t xml:space="preserve">mezaxe </t>
  </si>
  <si>
    <t xml:space="preserve">mezguaş </t>
  </si>
  <si>
    <t xml:space="preserve">mezkatıh'u </t>
  </si>
  <si>
    <t xml:space="preserve">mezpes </t>
  </si>
  <si>
    <t xml:space="preserve">mezçet </t>
  </si>
  <si>
    <t xml:space="preserve">mezçetıw </t>
  </si>
  <si>
    <t xml:space="preserve">mezı </t>
  </si>
  <si>
    <t xml:space="preserve">mezıgu </t>
  </si>
  <si>
    <t xml:space="preserve">mezıku </t>
  </si>
  <si>
    <t xml:space="preserve">mezıl` </t>
  </si>
  <si>
    <t xml:space="preserve">mezıl`nıku </t>
  </si>
  <si>
    <t xml:space="preserve">mezıpe </t>
  </si>
  <si>
    <t xml:space="preserve">mezıth </t>
  </si>
  <si>
    <t xml:space="preserve">mezıh </t>
  </si>
  <si>
    <t xml:space="preserve">mezıçü </t>
  </si>
  <si>
    <t xml:space="preserve">mekay </t>
  </si>
  <si>
    <t xml:space="preserve">mekame </t>
  </si>
  <si>
    <t xml:space="preserve">meku </t>
  </si>
  <si>
    <t xml:space="preserve">meku-meş </t>
  </si>
  <si>
    <t xml:space="preserve">mekumeşış` </t>
  </si>
  <si>
    <t xml:space="preserve">mekuawo </t>
  </si>
  <si>
    <t xml:space="preserve">mekwoğu </t>
  </si>
  <si>
    <t xml:space="preserve">mekup'e </t>
  </si>
  <si>
    <t xml:space="preserve">mekuxe </t>
  </si>
  <si>
    <t>mekuşte</t>
  </si>
  <si>
    <t xml:space="preserve">mekuş </t>
  </si>
  <si>
    <t>mekuşe</t>
  </si>
  <si>
    <t xml:space="preserve">mekeh'u </t>
  </si>
  <si>
    <t xml:space="preserve">meç'ay </t>
  </si>
  <si>
    <t xml:space="preserve">meç'ejıy </t>
  </si>
  <si>
    <t>meç'e-maç'ew naréç.</t>
  </si>
  <si>
    <t xml:space="preserve">melaç'e </t>
  </si>
  <si>
    <t xml:space="preserve">melah'o </t>
  </si>
  <si>
    <t xml:space="preserve">melı </t>
  </si>
  <si>
    <t xml:space="preserve">melıbğ </t>
  </si>
  <si>
    <t xml:space="preserve">melıj </t>
  </si>
  <si>
    <t xml:space="preserve">melık'u </t>
  </si>
  <si>
    <t xml:space="preserve">melıl </t>
  </si>
  <si>
    <t xml:space="preserve">melıs' </t>
  </si>
  <si>
    <t xml:space="preserve">melışü </t>
  </si>
  <si>
    <t xml:space="preserve">melışh </t>
  </si>
  <si>
    <t xml:space="preserve">melış </t>
  </si>
  <si>
    <t xml:space="preserve">meleç'al` </t>
  </si>
  <si>
    <t xml:space="preserve">meleş </t>
  </si>
  <si>
    <t xml:space="preserve">meratyin </t>
  </si>
  <si>
    <t xml:space="preserve">mercan </t>
  </si>
  <si>
    <t xml:space="preserve">mestan </t>
  </si>
  <si>
    <t xml:space="preserve">mestel'ığ </t>
  </si>
  <si>
    <t xml:space="preserve">mesteşxu </t>
  </si>
  <si>
    <t xml:space="preserve">mefaç'e </t>
  </si>
  <si>
    <t xml:space="preserve">mefape </t>
  </si>
  <si>
    <t xml:space="preserve">mefaşh'u </t>
  </si>
  <si>
    <t xml:space="preserve">mefek'u </t>
  </si>
  <si>
    <t xml:space="preserve">mzfeç' </t>
  </si>
  <si>
    <t xml:space="preserve">mefel </t>
  </si>
  <si>
    <t xml:space="preserve">meferız </t>
  </si>
  <si>
    <t xml:space="preserve">mefeşxu </t>
  </si>
  <si>
    <t xml:space="preserve">mefeşecağu </t>
  </si>
  <si>
    <t xml:space="preserve">meh'ace 1 </t>
  </si>
  <si>
    <t xml:space="preserve">meh'ace 2 </t>
  </si>
  <si>
    <t xml:space="preserve">meh'oş </t>
  </si>
  <si>
    <t xml:space="preserve">mehane </t>
  </si>
  <si>
    <t xml:space="preserve">mes''awo jığe. </t>
  </si>
  <si>
    <t xml:space="preserve">meşoğequas 1 </t>
  </si>
  <si>
    <t xml:space="preserve">meş`ğequas 2 </t>
  </si>
  <si>
    <t xml:space="preserve">meşoz'ığ </t>
  </si>
  <si>
    <t xml:space="preserve">meşoz'ın </t>
  </si>
  <si>
    <t xml:space="preserve">meşok'u </t>
  </si>
  <si>
    <t xml:space="preserve">meş`kuh </t>
  </si>
  <si>
    <t xml:space="preserve">meşos </t>
  </si>
  <si>
    <t xml:space="preserve">meşoh </t>
  </si>
  <si>
    <t xml:space="preserve">meşohıl' </t>
  </si>
  <si>
    <t xml:space="preserve">meşoxeğan </t>
  </si>
  <si>
    <t xml:space="preserve">meşoşıh'u </t>
  </si>
  <si>
    <t xml:space="preserve">meş`uaç </t>
  </si>
  <si>
    <t xml:space="preserve">meş`uaşh </t>
  </si>
  <si>
    <t xml:space="preserve">mzşı </t>
  </si>
  <si>
    <t xml:space="preserve">meşıt </t>
  </si>
  <si>
    <t xml:space="preserve">meşışh </t>
  </si>
  <si>
    <t xml:space="preserve">meşıus </t>
  </si>
  <si>
    <t xml:space="preserve">meu </t>
  </si>
  <si>
    <t xml:space="preserve">nabğo </t>
  </si>
  <si>
    <t xml:space="preserve">nabğurıs </t>
  </si>
  <si>
    <t xml:space="preserve">nabğe </t>
  </si>
  <si>
    <t xml:space="preserve">naborşyik </t>
  </si>
  <si>
    <t xml:space="preserve">naborşyis' </t>
  </si>
  <si>
    <t xml:space="preserve">nağo </t>
  </si>
  <si>
    <t xml:space="preserve">nade </t>
  </si>
  <si>
    <t xml:space="preserve">naé </t>
  </si>
  <si>
    <t xml:space="preserve">naju </t>
  </si>
  <si>
    <t xml:space="preserve">naze </t>
  </si>
  <si>
    <t xml:space="preserve">nake </t>
  </si>
  <si>
    <t>naç'e yizakow kaorep.</t>
  </si>
  <si>
    <t xml:space="preserve">nal </t>
  </si>
  <si>
    <t xml:space="preserve">nalmes </t>
  </si>
  <si>
    <t xml:space="preserve">nalog </t>
  </si>
  <si>
    <t xml:space="preserve">nalun </t>
  </si>
  <si>
    <t xml:space="preserve">nal'e </t>
  </si>
  <si>
    <t xml:space="preserve">naps'e </t>
  </si>
  <si>
    <t xml:space="preserve">napşe </t>
  </si>
  <si>
    <t xml:space="preserve">nap'e </t>
  </si>
  <si>
    <t xml:space="preserve">nar </t>
  </si>
  <si>
    <t xml:space="preserve">narzan </t>
  </si>
  <si>
    <t xml:space="preserve">narod </t>
  </si>
  <si>
    <t xml:space="preserve">narsud </t>
  </si>
  <si>
    <t xml:space="preserve">nart </t>
  </si>
  <si>
    <t>nare yizakow kaorep</t>
  </si>
  <si>
    <t xml:space="preserve">nasos </t>
  </si>
  <si>
    <t xml:space="preserve">nasıp </t>
  </si>
  <si>
    <t xml:space="preserve">nasıpığ </t>
  </si>
  <si>
    <t xml:space="preserve">nasıpınç </t>
  </si>
  <si>
    <t xml:space="preserve">nasıpış`u </t>
  </si>
  <si>
    <t xml:space="preserve">nasıpış`uağ </t>
  </si>
  <si>
    <t xml:space="preserve">natrıf </t>
  </si>
  <si>
    <t xml:space="preserve">natrıfıps </t>
  </si>
  <si>
    <t xml:space="preserve">natrıfıs' </t>
  </si>
  <si>
    <t xml:space="preserve">natrıfışh </t>
  </si>
  <si>
    <t xml:space="preserve">nath'e </t>
  </si>
  <si>
    <t xml:space="preserve">nat'e </t>
  </si>
  <si>
    <t xml:space="preserve">nawok </t>
  </si>
  <si>
    <t>nawoçne</t>
  </si>
  <si>
    <t xml:space="preserve">naftalyin </t>
  </si>
  <si>
    <t xml:space="preserve">nafe </t>
  </si>
  <si>
    <t xml:space="preserve">naxe </t>
  </si>
  <si>
    <t xml:space="preserve">nah'ut </t>
  </si>
  <si>
    <t>nah, guşıeğus</t>
  </si>
  <si>
    <t xml:space="preserve">nahıb </t>
  </si>
  <si>
    <t xml:space="preserve">nahıbau </t>
  </si>
  <si>
    <t>nahıbere naréç.</t>
  </si>
  <si>
    <t xml:space="preserve">nahıj </t>
  </si>
  <si>
    <t xml:space="preserve">nahıç' </t>
  </si>
  <si>
    <t>nahıpe naréç.</t>
  </si>
  <si>
    <t>nahıpem naréç.</t>
  </si>
  <si>
    <t>nahış`u naréç.</t>
  </si>
  <si>
    <t xml:space="preserve">nahış`uu </t>
  </si>
  <si>
    <t xml:space="preserve">nas'yié </t>
  </si>
  <si>
    <t xml:space="preserve">nas'yiwonalyizas'yié </t>
  </si>
  <si>
    <t xml:space="preserve">nas'yiwonalyizm </t>
  </si>
  <si>
    <t xml:space="preserve">nas'yiwonalyist </t>
  </si>
  <si>
    <t xml:space="preserve">nas'yiwonalЬnostЬ </t>
  </si>
  <si>
    <t xml:space="preserve">nas'yiwonalЬne </t>
  </si>
  <si>
    <t xml:space="preserve">naçalЬnyik </t>
  </si>
  <si>
    <t xml:space="preserve">naç'e </t>
  </si>
  <si>
    <t xml:space="preserve">naş </t>
  </si>
  <si>
    <t xml:space="preserve">naşh'o </t>
  </si>
  <si>
    <t xml:space="preserve">naşe </t>
  </si>
  <si>
    <t>na` yizakow kaorep.</t>
  </si>
  <si>
    <t xml:space="preserve">nao </t>
  </si>
  <si>
    <t xml:space="preserve">négr </t>
  </si>
  <si>
    <t xml:space="preserve">nép </t>
  </si>
  <si>
    <t>néperıze naréç.</t>
  </si>
  <si>
    <t>néperezımafem naréç.</t>
  </si>
  <si>
    <t>néuş naréç.</t>
  </si>
  <si>
    <t>néuşmıç' naréç.</t>
  </si>
  <si>
    <t xml:space="preserve">néftЬ </t>
  </si>
  <si>
    <t xml:space="preserve">néftyanyik </t>
  </si>
  <si>
    <t xml:space="preserve">nolЬ </t>
  </si>
  <si>
    <t xml:space="preserve">nomér </t>
  </si>
  <si>
    <t xml:space="preserve">norm </t>
  </si>
  <si>
    <t xml:space="preserve">nosyilk </t>
  </si>
  <si>
    <t xml:space="preserve">not 1 </t>
  </si>
  <si>
    <t xml:space="preserve">not 2 </t>
  </si>
  <si>
    <t xml:space="preserve">notaryiwus </t>
  </si>
  <si>
    <t xml:space="preserve">noyabrЬ </t>
  </si>
  <si>
    <t xml:space="preserve">nur </t>
  </si>
  <si>
    <t xml:space="preserve">nı </t>
  </si>
  <si>
    <t xml:space="preserve">nıbabğu </t>
  </si>
  <si>
    <t xml:space="preserve">nıbac 1 </t>
  </si>
  <si>
    <t xml:space="preserve">nıbac 2 </t>
  </si>
  <si>
    <t xml:space="preserve">nıbal' </t>
  </si>
  <si>
    <t xml:space="preserve">nıbas' </t>
  </si>
  <si>
    <t xml:space="preserve">nıbaç </t>
  </si>
  <si>
    <t xml:space="preserve">nıbaç' </t>
  </si>
  <si>
    <t xml:space="preserve">nıbaşh'u </t>
  </si>
  <si>
    <t xml:space="preserve">nıbaşü </t>
  </si>
  <si>
    <t xml:space="preserve">nıbaşh </t>
  </si>
  <si>
    <t xml:space="preserve">nıbaş`u </t>
  </si>
  <si>
    <t xml:space="preserve">nıbğu </t>
  </si>
  <si>
    <t xml:space="preserve">nıbğeşü </t>
  </si>
  <si>
    <t xml:space="preserve">nıbceğu </t>
  </si>
  <si>
    <t xml:space="preserve">nıbj </t>
  </si>
  <si>
    <t>nıbjyi naréç.</t>
  </si>
  <si>
    <t xml:space="preserve">nıbjıku </t>
  </si>
  <si>
    <t xml:space="preserve">nıbjıç' </t>
  </si>
  <si>
    <t>nıbjış`u</t>
  </si>
  <si>
    <t xml:space="preserve">nıbıc 1 </t>
  </si>
  <si>
    <t xml:space="preserve">nıbıc 2 </t>
  </si>
  <si>
    <t xml:space="preserve">nıbe </t>
  </si>
  <si>
    <t xml:space="preserve">nıbek </t>
  </si>
  <si>
    <t xml:space="preserve">nıbepx </t>
  </si>
  <si>
    <t xml:space="preserve">nıberıguş`u </t>
  </si>
  <si>
    <t xml:space="preserve">nıberıy </t>
  </si>
  <si>
    <t xml:space="preserve">nıbewz </t>
  </si>
  <si>
    <t xml:space="preserve">nıbeşü </t>
  </si>
  <si>
    <t xml:space="preserve">nığ-nığ </t>
  </si>
  <si>
    <t xml:space="preserve">nığı-sığı </t>
  </si>
  <si>
    <t xml:space="preserve">nıdel'f </t>
  </si>
  <si>
    <t xml:space="preserve">nıcı </t>
  </si>
  <si>
    <t>nık-sık</t>
  </si>
  <si>
    <t xml:space="preserve">nıko </t>
  </si>
  <si>
    <t xml:space="preserve">nıkobzı </t>
  </si>
  <si>
    <t xml:space="preserve">nıkogu </t>
  </si>
  <si>
    <t xml:space="preserve">nıkog'iç'ı </t>
  </si>
  <si>
    <t xml:space="preserve">nıkog'iç'e </t>
  </si>
  <si>
    <t xml:space="preserve">nıkoğale </t>
  </si>
  <si>
    <t xml:space="preserve">nıkodı </t>
  </si>
  <si>
    <t xml:space="preserve">nıkocı 1 </t>
  </si>
  <si>
    <t xml:space="preserve">nıkocı 2 </t>
  </si>
  <si>
    <t xml:space="preserve">nıkwon </t>
  </si>
  <si>
    <t xml:space="preserve">nıkol`ı </t>
  </si>
  <si>
    <t xml:space="preserve">nıkostı </t>
  </si>
  <si>
    <t xml:space="preserve">nıkotxı </t>
  </si>
  <si>
    <t xml:space="preserve">nıkotıku </t>
  </si>
  <si>
    <t xml:space="preserve">nıkowç'ı </t>
  </si>
  <si>
    <t xml:space="preserve">nıkowpsı </t>
  </si>
  <si>
    <t xml:space="preserve">nıkowpç'e </t>
  </si>
  <si>
    <t xml:space="preserve">nıkowph'u </t>
  </si>
  <si>
    <t xml:space="preserve">nıkowtı </t>
  </si>
  <si>
    <t xml:space="preserve">nıkowte </t>
  </si>
  <si>
    <t xml:space="preserve">nıkofı 1 </t>
  </si>
  <si>
    <t xml:space="preserve">nıkЬofı 2 </t>
  </si>
  <si>
    <t xml:space="preserve">nıkofıç'e </t>
  </si>
  <si>
    <t xml:space="preserve">nıkoxı </t>
  </si>
  <si>
    <t xml:space="preserve">nıkoh'u </t>
  </si>
  <si>
    <t xml:space="preserve">nıkoşxı </t>
  </si>
  <si>
    <t xml:space="preserve">nıkoş`ı </t>
  </si>
  <si>
    <t xml:space="preserve">nıkoşı 1 </t>
  </si>
  <si>
    <t xml:space="preserve">nıkoşı 2 </t>
  </si>
  <si>
    <t xml:space="preserve">nıkwajo 1 </t>
  </si>
  <si>
    <t xml:space="preserve">nıkwajo 2 </t>
  </si>
  <si>
    <t xml:space="preserve">nıkwaje </t>
  </si>
  <si>
    <t xml:space="preserve">nıkwale </t>
  </si>
  <si>
    <t xml:space="preserve">nıkwah </t>
  </si>
  <si>
    <t xml:space="preserve">nıkwaşxe </t>
  </si>
  <si>
    <t xml:space="preserve">nıkwaş </t>
  </si>
  <si>
    <t xml:space="preserve">nıkwaşö </t>
  </si>
  <si>
    <t xml:space="preserve">nıkwaşe </t>
  </si>
  <si>
    <t xml:space="preserve">nıkwao </t>
  </si>
  <si>
    <t>nıne</t>
  </si>
  <si>
    <t xml:space="preserve">nınep'os </t>
  </si>
  <si>
    <t xml:space="preserve">nıwo </t>
  </si>
  <si>
    <t xml:space="preserve">nıwojı </t>
  </si>
  <si>
    <t xml:space="preserve">nısaç'e </t>
  </si>
  <si>
    <t xml:space="preserve">nısaşe </t>
  </si>
  <si>
    <t xml:space="preserve">nısh'ap </t>
  </si>
  <si>
    <t xml:space="preserve">nıse </t>
  </si>
  <si>
    <t xml:space="preserve">nısejı </t>
  </si>
  <si>
    <t xml:space="preserve">nısetın </t>
  </si>
  <si>
    <t>nıw</t>
  </si>
  <si>
    <t xml:space="preserve">nıxı </t>
  </si>
  <si>
    <t xml:space="preserve">nışı </t>
  </si>
  <si>
    <t>nıa guşıeğus.</t>
  </si>
  <si>
    <t>nıep guşıeğus.</t>
  </si>
  <si>
    <t xml:space="preserve">ne </t>
  </si>
  <si>
    <t xml:space="preserve">nebal </t>
  </si>
  <si>
    <t xml:space="preserve">nebg'ir </t>
  </si>
  <si>
    <t>nebğunc</t>
  </si>
  <si>
    <t>nebğuz</t>
  </si>
  <si>
    <t xml:space="preserve">nebzıy </t>
  </si>
  <si>
    <t xml:space="preserve">nebzıs' </t>
  </si>
  <si>
    <t xml:space="preserve">nebzıs'ıf </t>
  </si>
  <si>
    <t xml:space="preserve">neg'an </t>
  </si>
  <si>
    <t xml:space="preserve">negu </t>
  </si>
  <si>
    <t xml:space="preserve">neguyixığ </t>
  </si>
  <si>
    <t xml:space="preserve">neguf </t>
  </si>
  <si>
    <t xml:space="preserve">neguş`u </t>
  </si>
  <si>
    <t xml:space="preserve">neg'iy </t>
  </si>
  <si>
    <t xml:space="preserve">neğu </t>
  </si>
  <si>
    <t xml:space="preserve">neğuac </t>
  </si>
  <si>
    <t xml:space="preserve">neğunc </t>
  </si>
  <si>
    <t xml:space="preserve">neğuncal' </t>
  </si>
  <si>
    <t xml:space="preserve">neğuncek'u </t>
  </si>
  <si>
    <t xml:space="preserve">neğuçü </t>
  </si>
  <si>
    <t xml:space="preserve">neğuç'ıs' </t>
  </si>
  <si>
    <t xml:space="preserve">neğewp'ap' </t>
  </si>
  <si>
    <t>neğewp'ep'eğu</t>
  </si>
  <si>
    <t xml:space="preserve">nıdı </t>
  </si>
  <si>
    <t xml:space="preserve">necıc </t>
  </si>
  <si>
    <t xml:space="preserve">nece-uc </t>
  </si>
  <si>
    <t xml:space="preserve">nejğ </t>
  </si>
  <si>
    <t xml:space="preserve">nejğur </t>
  </si>
  <si>
    <t xml:space="preserve">nejı </t>
  </si>
  <si>
    <t xml:space="preserve">nez </t>
  </si>
  <si>
    <t xml:space="preserve">nezğur </t>
  </si>
  <si>
    <t xml:space="preserve">neypsıy </t>
  </si>
  <si>
    <t xml:space="preserve">nek'u </t>
  </si>
  <si>
    <t xml:space="preserve">nek'ul' </t>
  </si>
  <si>
    <t xml:space="preserve">nek'u-neps </t>
  </si>
  <si>
    <t xml:space="preserve">nekar </t>
  </si>
  <si>
    <t xml:space="preserve">nekokon </t>
  </si>
  <si>
    <t xml:space="preserve">nekokwal </t>
  </si>
  <si>
    <t xml:space="preserve">nekokwağe </t>
  </si>
  <si>
    <t xml:space="preserve">nekokwağer </t>
  </si>
  <si>
    <t xml:space="preserve">nekuay </t>
  </si>
  <si>
    <t xml:space="preserve">nekıpl' </t>
  </si>
  <si>
    <t xml:space="preserve">neke-pak </t>
  </si>
  <si>
    <t xml:space="preserve">neç'ap </t>
  </si>
  <si>
    <t xml:space="preserve">neç'apx </t>
  </si>
  <si>
    <t xml:space="preserve">neç'maz </t>
  </si>
  <si>
    <t xml:space="preserve">nequ </t>
  </si>
  <si>
    <t xml:space="preserve">nequb </t>
  </si>
  <si>
    <t xml:space="preserve">nequbğu </t>
  </si>
  <si>
    <t xml:space="preserve">nequy </t>
  </si>
  <si>
    <t xml:space="preserve">nequpl' </t>
  </si>
  <si>
    <t xml:space="preserve">nequrat' </t>
  </si>
  <si>
    <t xml:space="preserve">nequrıh'u </t>
  </si>
  <si>
    <t xml:space="preserve">nequşü </t>
  </si>
  <si>
    <t xml:space="preserve">nequşh </t>
  </si>
  <si>
    <t xml:space="preserve">nequşhapl' </t>
  </si>
  <si>
    <t xml:space="preserve">neç'ı 1 </t>
  </si>
  <si>
    <t xml:space="preserve">neç'ı 2 </t>
  </si>
  <si>
    <t xml:space="preserve">neç'ı 3 </t>
  </si>
  <si>
    <t xml:space="preserve">ı-neç'ığ </t>
  </si>
  <si>
    <t xml:space="preserve">neç'ıuf </t>
  </si>
  <si>
    <t xml:space="preserve">neç'ebız' </t>
  </si>
  <si>
    <t xml:space="preserve">neç'e-naşh </t>
  </si>
  <si>
    <t xml:space="preserve">neç'ewon </t>
  </si>
  <si>
    <t xml:space="preserve">neç'ewagЬe </t>
  </si>
  <si>
    <t xml:space="preserve">neç'et'ırğ </t>
  </si>
  <si>
    <t xml:space="preserve">neç'efen </t>
  </si>
  <si>
    <t xml:space="preserve">nelat </t>
  </si>
  <si>
    <t xml:space="preserve">nemaz </t>
  </si>
  <si>
    <t xml:space="preserve">nemazlık </t>
  </si>
  <si>
    <t xml:space="preserve">nemazşığ </t>
  </si>
  <si>
    <t>nemız-umız naréç.</t>
  </si>
  <si>
    <t xml:space="preserve">nemıç' </t>
  </si>
  <si>
    <t>nemıpl'</t>
  </si>
  <si>
    <t xml:space="preserve">nemıt' </t>
  </si>
  <si>
    <t xml:space="preserve">nenawo </t>
  </si>
  <si>
    <t xml:space="preserve">nenej </t>
  </si>
  <si>
    <t xml:space="preserve">nepay </t>
  </si>
  <si>
    <t xml:space="preserve">nepaşü </t>
  </si>
  <si>
    <t xml:space="preserve">nepkı </t>
  </si>
  <si>
    <t xml:space="preserve">nepk-pepk </t>
  </si>
  <si>
    <t xml:space="preserve">nepl'eğu 1 </t>
  </si>
  <si>
    <t xml:space="preserve">nepl'eğu 2 </t>
  </si>
  <si>
    <t xml:space="preserve">nepl'ı </t>
  </si>
  <si>
    <t xml:space="preserve">nepx </t>
  </si>
  <si>
    <t>nepel'eğu</t>
  </si>
  <si>
    <t xml:space="preserve">nepeepl'eç' </t>
  </si>
  <si>
    <t xml:space="preserve">neps'ezexaç' </t>
  </si>
  <si>
    <t xml:space="preserve">neps'aş`u </t>
  </si>
  <si>
    <t xml:space="preserve">nepsı </t>
  </si>
  <si>
    <t>neps-upsç'e naréç.</t>
  </si>
  <si>
    <t>nepçı yizakow kaorep.</t>
  </si>
  <si>
    <t xml:space="preserve">nepşaş </t>
  </si>
  <si>
    <t xml:space="preserve">nepş`yiş </t>
  </si>
  <si>
    <t xml:space="preserve">nep'aşü </t>
  </si>
  <si>
    <t xml:space="preserve">nep'al </t>
  </si>
  <si>
    <t xml:space="preserve">nep'ıy </t>
  </si>
  <si>
    <t xml:space="preserve">nep'epş </t>
  </si>
  <si>
    <t xml:space="preserve">nep'eh' </t>
  </si>
  <si>
    <t xml:space="preserve">nerl'eğu </t>
  </si>
  <si>
    <t>nermıl'eğu yizakow kaorep.</t>
  </si>
  <si>
    <t xml:space="preserve">nerığ </t>
  </si>
  <si>
    <t>nerız yizajow kaorep.</t>
  </si>
  <si>
    <t xml:space="preserve">nerıpl' </t>
  </si>
  <si>
    <t>nerışe-gurışeç'e</t>
  </si>
  <si>
    <t xml:space="preserve">nerıu </t>
  </si>
  <si>
    <t xml:space="preserve">neyiwut </t>
  </si>
  <si>
    <t>nere-ere</t>
  </si>
  <si>
    <t xml:space="preserve">nesk'ur </t>
  </si>
  <si>
    <t xml:space="preserve">nesığ </t>
  </si>
  <si>
    <t>nesığo</t>
  </si>
  <si>
    <t xml:space="preserve">nesın </t>
  </si>
  <si>
    <t xml:space="preserve">netı </t>
  </si>
  <si>
    <t xml:space="preserve">netışh </t>
  </si>
  <si>
    <t xml:space="preserve">net'abğu </t>
  </si>
  <si>
    <t>net'awo</t>
  </si>
  <si>
    <t xml:space="preserve">net'asth' </t>
  </si>
  <si>
    <t xml:space="preserve">net'as' </t>
  </si>
  <si>
    <t xml:space="preserve">net'ekeb </t>
  </si>
  <si>
    <t>net'erıw</t>
  </si>
  <si>
    <t xml:space="preserve">nef </t>
  </si>
  <si>
    <t xml:space="preserve">nefağ </t>
  </si>
  <si>
    <t>nefap'</t>
  </si>
  <si>
    <t xml:space="preserve">nefıl' </t>
  </si>
  <si>
    <t xml:space="preserve">nefın </t>
  </si>
  <si>
    <t xml:space="preserve">nefşağu </t>
  </si>
  <si>
    <t>nefınaş</t>
  </si>
  <si>
    <t>nefınau</t>
  </si>
  <si>
    <t>nefış</t>
  </si>
  <si>
    <t xml:space="preserve">neferıu </t>
  </si>
  <si>
    <t xml:space="preserve">nefeşhaf </t>
  </si>
  <si>
    <t xml:space="preserve">nexay </t>
  </si>
  <si>
    <t xml:space="preserve">nexaş </t>
  </si>
  <si>
    <t xml:space="preserve">neh'oy </t>
  </si>
  <si>
    <t>neh'o-naju naréç.</t>
  </si>
  <si>
    <t>neh'u-neh'ou naréç.</t>
  </si>
  <si>
    <t xml:space="preserve">neh'utaç' </t>
  </si>
  <si>
    <t xml:space="preserve">neh'u </t>
  </si>
  <si>
    <t xml:space="preserve">nes''abg </t>
  </si>
  <si>
    <t xml:space="preserve">nes''ağe </t>
  </si>
  <si>
    <t xml:space="preserve">nes''al </t>
  </si>
  <si>
    <t xml:space="preserve"> nes''apx</t>
  </si>
  <si>
    <t>nes''ele-pes''al</t>
  </si>
  <si>
    <t xml:space="preserve">nes''ıw </t>
  </si>
  <si>
    <t xml:space="preserve">nes''eç' </t>
  </si>
  <si>
    <t>nes''efaf</t>
  </si>
  <si>
    <t xml:space="preserve">neçap </t>
  </si>
  <si>
    <t xml:space="preserve">neşaç' </t>
  </si>
  <si>
    <t xml:space="preserve">neşan </t>
  </si>
  <si>
    <t xml:space="preserve">neşaş </t>
  </si>
  <si>
    <t xml:space="preserve">neşomam </t>
  </si>
  <si>
    <t xml:space="preserve">neşebegu </t>
  </si>
  <si>
    <t xml:space="preserve">neşebeguç' </t>
  </si>
  <si>
    <t xml:space="preserve">neşxo </t>
  </si>
  <si>
    <t xml:space="preserve">neşh'ıy </t>
  </si>
  <si>
    <t xml:space="preserve">neşh'ıyağu </t>
  </si>
  <si>
    <t xml:space="preserve">neşepk </t>
  </si>
  <si>
    <t xml:space="preserve">neşep'ast </t>
  </si>
  <si>
    <t xml:space="preserve">neşeşüasth' </t>
  </si>
  <si>
    <t xml:space="preserve">neşü </t>
  </si>
  <si>
    <t xml:space="preserve">neşüzéş </t>
  </si>
  <si>
    <t xml:space="preserve">neşürewp'ıs'' </t>
  </si>
  <si>
    <t xml:space="preserve">neşoş`ı </t>
  </si>
  <si>
    <t xml:space="preserve">neş`u </t>
  </si>
  <si>
    <t xml:space="preserve">neşe-uş` </t>
  </si>
  <si>
    <t xml:space="preserve">neşx-guşx </t>
  </si>
  <si>
    <t>neşx-peşx</t>
  </si>
  <si>
    <t xml:space="preserve">neşe-uş </t>
  </si>
  <si>
    <t xml:space="preserve">neu </t>
  </si>
  <si>
    <t xml:space="preserve">neuağe </t>
  </si>
  <si>
    <t xml:space="preserve">neuas </t>
  </si>
  <si>
    <t xml:space="preserve">neosağ </t>
  </si>
  <si>
    <t xml:space="preserve">neurız' </t>
  </si>
  <si>
    <t xml:space="preserve">neurıh'u </t>
  </si>
  <si>
    <t xml:space="preserve">neus' </t>
  </si>
  <si>
    <t xml:space="preserve">neus </t>
  </si>
  <si>
    <t>o 1 mést.</t>
  </si>
  <si>
    <t xml:space="preserve">o 2 </t>
  </si>
  <si>
    <t xml:space="preserve">oazyis </t>
  </si>
  <si>
    <t xml:space="preserve">obzeğu </t>
  </si>
  <si>
    <t xml:space="preserve">oblyig'as'yié </t>
  </si>
  <si>
    <t xml:space="preserve">oboz </t>
  </si>
  <si>
    <t xml:space="preserve">obşéjyityié </t>
  </si>
  <si>
    <t xml:space="preserve">obşéstv </t>
  </si>
  <si>
    <t xml:space="preserve">obЪyavlényié </t>
  </si>
  <si>
    <t xml:space="preserve">ogu 1 </t>
  </si>
  <si>
    <t xml:space="preserve">ogu 2 </t>
  </si>
  <si>
    <t xml:space="preserve">oguşö </t>
  </si>
  <si>
    <t xml:space="preserve">oguşe </t>
  </si>
  <si>
    <t xml:space="preserve">oğu </t>
  </si>
  <si>
    <t>oğu-oğou naréç.</t>
  </si>
  <si>
    <t xml:space="preserve">oğule </t>
  </si>
  <si>
    <t xml:space="preserve">oğurlı </t>
  </si>
  <si>
    <t xml:space="preserve">oğurs'ız </t>
  </si>
  <si>
    <t xml:space="preserve">oğen </t>
  </si>
  <si>
    <t xml:space="preserve">od </t>
  </si>
  <si>
    <t xml:space="preserve">odıbz </t>
  </si>
  <si>
    <t xml:space="preserve">odcın </t>
  </si>
  <si>
    <t xml:space="preserve">odıjıy </t>
  </si>
  <si>
    <t xml:space="preserve">oé-juay </t>
  </si>
  <si>
    <t xml:space="preserve">oéşxu </t>
  </si>
  <si>
    <t xml:space="preserve">oéo-oyaşü </t>
  </si>
  <si>
    <t xml:space="preserve">ojuban </t>
  </si>
  <si>
    <t>oy 1 méjd.</t>
  </si>
  <si>
    <t>oy 2 méjd.</t>
  </si>
  <si>
    <t>oy-oy méjd.</t>
  </si>
  <si>
    <t>oy-séy méjd.</t>
  </si>
  <si>
    <t xml:space="preserve">okk'upas'yié </t>
  </si>
  <si>
    <t xml:space="preserve">ok'op </t>
  </si>
  <si>
    <t xml:space="preserve">okrug </t>
  </si>
  <si>
    <t xml:space="preserve">oktyabrЬ </t>
  </si>
  <si>
    <t xml:space="preserve">oku </t>
  </si>
  <si>
    <t xml:space="preserve">olyif </t>
  </si>
  <si>
    <t>olıhe méjd.</t>
  </si>
  <si>
    <t xml:space="preserve">omak </t>
  </si>
  <si>
    <t xml:space="preserve">onaç' 1 </t>
  </si>
  <si>
    <t xml:space="preserve">onaç' 2 </t>
  </si>
  <si>
    <t xml:space="preserve">onapl` </t>
  </si>
  <si>
    <t xml:space="preserve">onaş` </t>
  </si>
  <si>
    <t xml:space="preserve">ondrıh'u </t>
  </si>
  <si>
    <t xml:space="preserve">oncek </t>
  </si>
  <si>
    <t xml:space="preserve">oncekışh </t>
  </si>
  <si>
    <t xml:space="preserve">oncekış` </t>
  </si>
  <si>
    <t xml:space="preserve">oncekl'eç' </t>
  </si>
  <si>
    <t xml:space="preserve">onteğu </t>
  </si>
  <si>
    <t xml:space="preserve">onığu </t>
  </si>
  <si>
    <t xml:space="preserve">onığuaç' </t>
  </si>
  <si>
    <t xml:space="preserve">onegu </t>
  </si>
  <si>
    <t xml:space="preserve">onegups </t>
  </si>
  <si>
    <t xml:space="preserve">oneguşhant </t>
  </si>
  <si>
    <t xml:space="preserve">onej </t>
  </si>
  <si>
    <t xml:space="preserve">onezepıl' </t>
  </si>
  <si>
    <t xml:space="preserve">onekwap </t>
  </si>
  <si>
    <t xml:space="preserve">onepk </t>
  </si>
  <si>
    <t xml:space="preserve">oneş`ıç' </t>
  </si>
  <si>
    <t>wowoy méjd.</t>
  </si>
  <si>
    <t>opsew! guşıeğus</t>
  </si>
  <si>
    <t xml:space="preserve">or </t>
  </si>
  <si>
    <t xml:space="preserve">orator </t>
  </si>
  <si>
    <t>or-orew naréç.</t>
  </si>
  <si>
    <t xml:space="preserve">org'anyizas'yié </t>
  </si>
  <si>
    <t xml:space="preserve">ordén </t>
  </si>
  <si>
    <t xml:space="preserve">ordér </t>
  </si>
  <si>
    <t>orde</t>
  </si>
  <si>
    <t xml:space="preserve">orkéstr </t>
  </si>
  <si>
    <t xml:space="preserve">ork </t>
  </si>
  <si>
    <t xml:space="preserve">orser </t>
  </si>
  <si>
    <t xml:space="preserve">orfografyié </t>
  </si>
  <si>
    <t xml:space="preserve">orığe </t>
  </si>
  <si>
    <t xml:space="preserve">orıf </t>
  </si>
  <si>
    <t xml:space="preserve">oryidad </t>
  </si>
  <si>
    <t xml:space="preserve">ored </t>
  </si>
  <si>
    <t xml:space="preserve">oredıj </t>
  </si>
  <si>
    <t xml:space="preserve">oredıç' </t>
  </si>
  <si>
    <t xml:space="preserve">oredışü </t>
  </si>
  <si>
    <t xml:space="preserve">oredıu </t>
  </si>
  <si>
    <t>orepsew!</t>
  </si>
  <si>
    <t xml:space="preserve">ostığay </t>
  </si>
  <si>
    <t xml:space="preserve">ostığaşh </t>
  </si>
  <si>
    <t xml:space="preserve">ostığe </t>
  </si>
  <si>
    <t xml:space="preserve">ostığeşhetét </t>
  </si>
  <si>
    <t xml:space="preserve">osı </t>
  </si>
  <si>
    <t xml:space="preserve">osıét </t>
  </si>
  <si>
    <t xml:space="preserve">osıl` </t>
  </si>
  <si>
    <t xml:space="preserve">osıpsı </t>
  </si>
  <si>
    <t xml:space="preserve">osıs'e </t>
  </si>
  <si>
    <t xml:space="preserve">oseps </t>
  </si>
  <si>
    <t xml:space="preserve">osaşç' </t>
  </si>
  <si>
    <t xml:space="preserve">otabe </t>
  </si>
  <si>
    <t xml:space="preserve">otawo </t>
  </si>
  <si>
    <t xml:space="preserve">otaşh </t>
  </si>
  <si>
    <t xml:space="preserve">otpusk </t>
  </si>
  <si>
    <t xml:space="preserve">otıç </t>
  </si>
  <si>
    <t xml:space="preserve">otek </t>
  </si>
  <si>
    <t xml:space="preserve">oteç' </t>
  </si>
  <si>
    <t xml:space="preserve">oter 1 </t>
  </si>
  <si>
    <t xml:space="preserve">oter 2 </t>
  </si>
  <si>
    <t xml:space="preserve">ot'-psıt' </t>
  </si>
  <si>
    <t>owyiwu méjd.</t>
  </si>
  <si>
    <t>owyit'ur-owyiş méjd.</t>
  </si>
  <si>
    <t xml:space="preserve">ofyis'ér </t>
  </si>
  <si>
    <t xml:space="preserve">ox </t>
  </si>
  <si>
    <t>ox-ox méjd.</t>
  </si>
  <si>
    <t xml:space="preserve">oxı </t>
  </si>
  <si>
    <t xml:space="preserve">oh'uğe </t>
  </si>
  <si>
    <t xml:space="preserve">oh'uğer </t>
  </si>
  <si>
    <t>oh'un woh'uğe gl. yimasd.</t>
  </si>
  <si>
    <t>oh'te - wah'tew</t>
  </si>
  <si>
    <t>ohah méjd.</t>
  </si>
  <si>
    <t xml:space="preserve">oşek'ur </t>
  </si>
  <si>
    <t xml:space="preserve">oşögu </t>
  </si>
  <si>
    <t xml:space="preserve">oşü </t>
  </si>
  <si>
    <t xml:space="preserve">oşö çap </t>
  </si>
  <si>
    <t xml:space="preserve">oşüapşe </t>
  </si>
  <si>
    <t xml:space="preserve">oş`u </t>
  </si>
  <si>
    <t>oşe-demışeu naréç.</t>
  </si>
  <si>
    <t xml:space="preserve">oşxı </t>
  </si>
  <si>
    <t xml:space="preserve">oştık'u </t>
  </si>
  <si>
    <t xml:space="preserve">oşxıl </t>
  </si>
  <si>
    <t xml:space="preserve">oşxıpsı </t>
  </si>
  <si>
    <t xml:space="preserve">oşxıs' </t>
  </si>
  <si>
    <t xml:space="preserve">oşı </t>
  </si>
  <si>
    <t xml:space="preserve">oşıç'ı </t>
  </si>
  <si>
    <t xml:space="preserve">oşıne </t>
  </si>
  <si>
    <t xml:space="preserve">oşıs'e </t>
  </si>
  <si>
    <t xml:space="preserve">oşışЪhe </t>
  </si>
  <si>
    <t xml:space="preserve">oyağe </t>
  </si>
  <si>
    <t xml:space="preserve">oyal </t>
  </si>
  <si>
    <t xml:space="preserve">pabğo </t>
  </si>
  <si>
    <t xml:space="preserve">pabj </t>
  </si>
  <si>
    <t xml:space="preserve">pavyilЬon </t>
  </si>
  <si>
    <t xml:space="preserve">pago 1 </t>
  </si>
  <si>
    <t xml:space="preserve">pago 2 </t>
  </si>
  <si>
    <t xml:space="preserve">pago 3 </t>
  </si>
  <si>
    <t xml:space="preserve">pag'e </t>
  </si>
  <si>
    <t xml:space="preserve">pağe </t>
  </si>
  <si>
    <t xml:space="preserve">pağer </t>
  </si>
  <si>
    <t>paé guşıeğus</t>
  </si>
  <si>
    <t xml:space="preserve">paju </t>
  </si>
  <si>
    <t>pay 1</t>
  </si>
  <si>
    <t xml:space="preserve">pay 2 </t>
  </si>
  <si>
    <t xml:space="preserve">pakét </t>
  </si>
  <si>
    <t xml:space="preserve">pak'o </t>
  </si>
  <si>
    <t xml:space="preserve">pakt </t>
  </si>
  <si>
    <t xml:space="preserve">pake </t>
  </si>
  <si>
    <t xml:space="preserve">paqo </t>
  </si>
  <si>
    <t xml:space="preserve">paç'e </t>
  </si>
  <si>
    <t xml:space="preserve">palat </t>
  </si>
  <si>
    <t xml:space="preserve">palatk </t>
  </si>
  <si>
    <t>pal' guşıel'.</t>
  </si>
  <si>
    <t xml:space="preserve">pal'tew </t>
  </si>
  <si>
    <t xml:space="preserve">pal'tewph' </t>
  </si>
  <si>
    <t xml:space="preserve">pamyatnyik </t>
  </si>
  <si>
    <t xml:space="preserve">pansyiwon </t>
  </si>
  <si>
    <t xml:space="preserve">pane </t>
  </si>
  <si>
    <t xml:space="preserve">papyiros </t>
  </si>
  <si>
    <t xml:space="preserve">paps''e </t>
  </si>
  <si>
    <t xml:space="preserve">papış </t>
  </si>
  <si>
    <t xml:space="preserve">paragraf </t>
  </si>
  <si>
    <t xml:space="preserve">parad </t>
  </si>
  <si>
    <t xml:space="preserve">paraşyut </t>
  </si>
  <si>
    <t xml:space="preserve">paraşyutyist </t>
  </si>
  <si>
    <t xml:space="preserve">park 1 </t>
  </si>
  <si>
    <t>park 2</t>
  </si>
  <si>
    <t xml:space="preserve">parkét </t>
  </si>
  <si>
    <t xml:space="preserve">parlamént </t>
  </si>
  <si>
    <t xml:space="preserve">parnyik </t>
  </si>
  <si>
    <t xml:space="preserve">parovoz </t>
  </si>
  <si>
    <t xml:space="preserve">parom </t>
  </si>
  <si>
    <t xml:space="preserve">paromtés </t>
  </si>
  <si>
    <t xml:space="preserve">part </t>
  </si>
  <si>
    <t xml:space="preserve">partyizan </t>
  </si>
  <si>
    <t xml:space="preserve">partiyn </t>
  </si>
  <si>
    <t xml:space="preserve">partiys' </t>
  </si>
  <si>
    <t xml:space="preserve">partyié </t>
  </si>
  <si>
    <t xml:space="preserve">partk'om </t>
  </si>
  <si>
    <t xml:space="preserve">partorg </t>
  </si>
  <si>
    <t>pas naréç.</t>
  </si>
  <si>
    <t xml:space="preserve">pasport </t>
  </si>
  <si>
    <t xml:space="preserve">passajyir </t>
  </si>
  <si>
    <t>pasem naréç.</t>
  </si>
  <si>
    <t xml:space="preserve">patént </t>
  </si>
  <si>
    <t xml:space="preserve">patéfon </t>
  </si>
  <si>
    <t xml:space="preserve">patryiwot </t>
  </si>
  <si>
    <t xml:space="preserve">patron </t>
  </si>
  <si>
    <t xml:space="preserve">patrulЬ </t>
  </si>
  <si>
    <t xml:space="preserve">path'e </t>
  </si>
  <si>
    <t xml:space="preserve">pah' </t>
  </si>
  <si>
    <t xml:space="preserve">pas'e </t>
  </si>
  <si>
    <t xml:space="preserve">paçıh </t>
  </si>
  <si>
    <t xml:space="preserve">paçıhağu </t>
  </si>
  <si>
    <t xml:space="preserve">paşe </t>
  </si>
  <si>
    <t xml:space="preserve">paş </t>
  </si>
  <si>
    <t xml:space="preserve">pao </t>
  </si>
  <si>
    <t xml:space="preserve">pédagogyike </t>
  </si>
  <si>
    <t xml:space="preserve">péjağ </t>
  </si>
  <si>
    <t xml:space="preserve">péjağer </t>
  </si>
  <si>
    <t xml:space="preserve">péjen </t>
  </si>
  <si>
    <t xml:space="preserve">péqon </t>
  </si>
  <si>
    <t xml:space="preserve">péquağ </t>
  </si>
  <si>
    <t xml:space="preserve">pélıwan </t>
  </si>
  <si>
    <t xml:space="preserve">pénd </t>
  </si>
  <si>
    <t xml:space="preserve">pénsyié </t>
  </si>
  <si>
    <t xml:space="preserve">pénsyiwonér </t>
  </si>
  <si>
    <t xml:space="preserve">péro </t>
  </si>
  <si>
    <t xml:space="preserve">péwağ </t>
  </si>
  <si>
    <t xml:space="preserve">péon </t>
  </si>
  <si>
    <t xml:space="preserve">péçatЬ </t>
  </si>
  <si>
    <t xml:space="preserve">péçağ </t>
  </si>
  <si>
    <t xml:space="preserve">péçağer </t>
  </si>
  <si>
    <t xml:space="preserve">péçejağ </t>
  </si>
  <si>
    <t xml:space="preserve">péşağ </t>
  </si>
  <si>
    <t xml:space="preserve">péağ </t>
  </si>
  <si>
    <t xml:space="preserve">péen </t>
  </si>
  <si>
    <t xml:space="preserve">pyianyin </t>
  </si>
  <si>
    <t xml:space="preserve">pyibzığ </t>
  </si>
  <si>
    <t xml:space="preserve">pyibzıç'ığ </t>
  </si>
  <si>
    <t xml:space="preserve">pyibzıç'ığer </t>
  </si>
  <si>
    <t xml:space="preserve">pyibzıç'ın </t>
  </si>
  <si>
    <t xml:space="preserve">pyiblağ </t>
  </si>
  <si>
    <t xml:space="preserve">pyiblağer </t>
  </si>
  <si>
    <t xml:space="preserve">pyiblen </t>
  </si>
  <si>
    <t xml:space="preserve">pyiv </t>
  </si>
  <si>
    <t xml:space="preserve">pyiguağ </t>
  </si>
  <si>
    <t xml:space="preserve">pyig'iç'ıç'ığ </t>
  </si>
  <si>
    <t xml:space="preserve">pyiğoz'ığer </t>
  </si>
  <si>
    <t xml:space="preserve">pyiğoz'ığ </t>
  </si>
  <si>
    <t xml:space="preserve">pyiğoz'ın </t>
  </si>
  <si>
    <t xml:space="preserve">pyiğoz'ıjığ </t>
  </si>
  <si>
    <t xml:space="preserve">pyiğotağ </t>
  </si>
  <si>
    <t xml:space="preserve">pyiğotağer </t>
  </si>
  <si>
    <t xml:space="preserve">pyiğoten </t>
  </si>
  <si>
    <t xml:space="preserve">pyiğoxığ </t>
  </si>
  <si>
    <t xml:space="preserve">pyiğoxığer </t>
  </si>
  <si>
    <t xml:space="preserve">pyiğoxın </t>
  </si>
  <si>
    <t xml:space="preserve">pyiğoşığ </t>
  </si>
  <si>
    <t xml:space="preserve">pyiğoşığer </t>
  </si>
  <si>
    <t xml:space="preserve">pyiğoşın </t>
  </si>
  <si>
    <t xml:space="preserve">pyiğuğ </t>
  </si>
  <si>
    <t xml:space="preserve">pyiğuç'ığ </t>
  </si>
  <si>
    <t xml:space="preserve">pyiğuç'ığer </t>
  </si>
  <si>
    <t xml:space="preserve">pyiğuç'ın </t>
  </si>
  <si>
    <t xml:space="preserve">pyiğebıl'ıç'ığ </t>
  </si>
  <si>
    <t xml:space="preserve">pyiğebıl'ıç'ığer </t>
  </si>
  <si>
    <t xml:space="preserve">pyiğedıyç'ığ </t>
  </si>
  <si>
    <t xml:space="preserve">pyiğedıyç'ığzr </t>
  </si>
  <si>
    <t xml:space="preserve">pyiğejağ </t>
  </si>
  <si>
    <t xml:space="preserve">pyiğejağer </t>
  </si>
  <si>
    <t xml:space="preserve">pyiğejıhağ </t>
  </si>
  <si>
    <t xml:space="preserve">pyiğezığ </t>
  </si>
  <si>
    <t xml:space="preserve">pyiğezığer </t>
  </si>
  <si>
    <t xml:space="preserve">pyiğezın </t>
  </si>
  <si>
    <t xml:space="preserve">pyiğezıç'ığ </t>
  </si>
  <si>
    <t xml:space="preserve">pyiğezıç'ığer </t>
  </si>
  <si>
    <t xml:space="preserve">pyiğezıç'ın </t>
  </si>
  <si>
    <t xml:space="preserve">pyiğezıhağ </t>
  </si>
  <si>
    <t xml:space="preserve">pyiğezıhağer </t>
  </si>
  <si>
    <t xml:space="preserve">pyiğeç'ağ </t>
  </si>
  <si>
    <t xml:space="preserve">pyiğeqodağ </t>
  </si>
  <si>
    <t xml:space="preserve">pyiğeqodağer </t>
  </si>
  <si>
    <t xml:space="preserve">pyiğeç'ığ </t>
  </si>
  <si>
    <t xml:space="preserve">pyiğeç'ığer </t>
  </si>
  <si>
    <t xml:space="preserve">pyiğeç'ın </t>
  </si>
  <si>
    <t xml:space="preserve">pyiğeç'ıhağ </t>
  </si>
  <si>
    <t xml:space="preserve">pyiğeç'ıhağer </t>
  </si>
  <si>
    <t xml:space="preserve">pyiğeç'ıjığ </t>
  </si>
  <si>
    <t xml:space="preserve">pyiğeç'ejığ </t>
  </si>
  <si>
    <t xml:space="preserve">pyiğeç'ejığer </t>
  </si>
  <si>
    <t>pyiğeç'ejın pyiğeç'ejığ-e gl. yimasd.</t>
  </si>
  <si>
    <t xml:space="preserve">pyiğelıç'ığ </t>
  </si>
  <si>
    <t xml:space="preserve">pyiğelıç'ığer </t>
  </si>
  <si>
    <t xml:space="preserve">pyiğelıç'ın </t>
  </si>
  <si>
    <t xml:space="preserve">pyiğelıs''ıç'ığ </t>
  </si>
  <si>
    <t xml:space="preserve">pyiğelıs''ıç'ığer </t>
  </si>
  <si>
    <t xml:space="preserve">pyiğelıs''ıç'ın </t>
  </si>
  <si>
    <t xml:space="preserve">pyiğel`ıç'ığ </t>
  </si>
  <si>
    <t xml:space="preserve">pyiğel`ıç'ığer </t>
  </si>
  <si>
    <t xml:space="preserve">pyiğel`ıç'ın </t>
  </si>
  <si>
    <t xml:space="preserve">pyiğel`ıhağ </t>
  </si>
  <si>
    <t xml:space="preserve">pyiğel`ıhağer </t>
  </si>
  <si>
    <t xml:space="preserve">pyiğenağ 1 </t>
  </si>
  <si>
    <t xml:space="preserve">pyigЬenağ 2 </t>
  </si>
  <si>
    <t xml:space="preserve">pyiğenejığ </t>
  </si>
  <si>
    <t xml:space="preserve">pyiğepç'ağ </t>
  </si>
  <si>
    <t xml:space="preserve">pyiğepç'ağer </t>
  </si>
  <si>
    <t xml:space="preserve">pyiğepç'ejığ </t>
  </si>
  <si>
    <t xml:space="preserve">pyiğepç'en </t>
  </si>
  <si>
    <t xml:space="preserve">pyiğepl'ağ </t>
  </si>
  <si>
    <t xml:space="preserve">pyiğepl'ağer </t>
  </si>
  <si>
    <t xml:space="preserve">pyigЬepl'en </t>
  </si>
  <si>
    <t xml:space="preserve">pyiğepıtıhağ </t>
  </si>
  <si>
    <t xml:space="preserve">pyiğepıtıhan </t>
  </si>
  <si>
    <t xml:space="preserve">pyiğestıç'ığ </t>
  </si>
  <si>
    <t xml:space="preserve">pyiğestıç'ığer </t>
  </si>
  <si>
    <t xml:space="preserve">pyiğestıhağ </t>
  </si>
  <si>
    <t xml:space="preserve">pyiğestıhağer </t>
  </si>
  <si>
    <t xml:space="preserve">pyiğetumıç'ığ </t>
  </si>
  <si>
    <t xml:space="preserve">pyiğetumıç'ın </t>
  </si>
  <si>
    <t xml:space="preserve">pyiğetumıç'ığer </t>
  </si>
  <si>
    <t xml:space="preserve">pyiğetığ </t>
  </si>
  <si>
    <t xml:space="preserve">pyiğetığer </t>
  </si>
  <si>
    <t xml:space="preserve">pyiğetın </t>
  </si>
  <si>
    <t xml:space="preserve">pyiğetekuğ </t>
  </si>
  <si>
    <t xml:space="preserve">pyiğetekuğer </t>
  </si>
  <si>
    <t xml:space="preserve">pyiğetekun </t>
  </si>
  <si>
    <t xml:space="preserve">pyiğetekwağ </t>
  </si>
  <si>
    <t xml:space="preserve">pyiğetekwağer </t>
  </si>
  <si>
    <t xml:space="preserve">pyiğet'ıshağ </t>
  </si>
  <si>
    <t xml:space="preserve">pyiğet'ıshağer </t>
  </si>
  <si>
    <t xml:space="preserve">pyiğet'ep'ıç'ığ </t>
  </si>
  <si>
    <t>pyiğet'ep'ıç'ığer zıf. pryiç.</t>
  </si>
  <si>
    <t xml:space="preserve">pyiğet'et'ığ </t>
  </si>
  <si>
    <t xml:space="preserve">pyiğewğ </t>
  </si>
  <si>
    <t xml:space="preserve">pyiğewqoreyç'ığ </t>
  </si>
  <si>
    <t xml:space="preserve">pyiğewqoreyç'ıgЬer </t>
  </si>
  <si>
    <t>pığewqoreyç'ın pığewqoreyç'ığ-e gl. yimasd.</t>
  </si>
  <si>
    <t xml:space="preserve">pyiğewqoreyhağ </t>
  </si>
  <si>
    <t xml:space="preserve">pyiğewqoreyhağer </t>
  </si>
  <si>
    <t xml:space="preserve">pyiğewqoreyağ </t>
  </si>
  <si>
    <t xml:space="preserve">pyiğewçüğ </t>
  </si>
  <si>
    <t xml:space="preserve">pyiğewçüğer </t>
  </si>
  <si>
    <t xml:space="preserve">pyiğewçüağ </t>
  </si>
  <si>
    <t xml:space="preserve">pyiğewçüağer </t>
  </si>
  <si>
    <t xml:space="preserve">pyiğewçon </t>
  </si>
  <si>
    <t xml:space="preserve">pyiğewçün </t>
  </si>
  <si>
    <t xml:space="preserve">pyiğefağ </t>
  </si>
  <si>
    <t xml:space="preserve">pyiğefağer </t>
  </si>
  <si>
    <t xml:space="preserve">pyiğefen </t>
  </si>
  <si>
    <t xml:space="preserve">pyiğeh'uağ </t>
  </si>
  <si>
    <t xml:space="preserve">pyiğeh'on </t>
  </si>
  <si>
    <t xml:space="preserve">pyiğehağ </t>
  </si>
  <si>
    <t xml:space="preserve">pyiğehagЬer </t>
  </si>
  <si>
    <t xml:space="preserve">pyiğehan </t>
  </si>
  <si>
    <t xml:space="preserve">pyiğeçereğuağ </t>
  </si>
  <si>
    <t xml:space="preserve">pyiğeçereğuç'ığ </t>
  </si>
  <si>
    <t xml:space="preserve">pyiğeçerezağ </t>
  </si>
  <si>
    <t xml:space="preserve">pyiğeçerzzıç'ığ </t>
  </si>
  <si>
    <t xml:space="preserve">pyiğeçerezıç'ığer </t>
  </si>
  <si>
    <t>pyiğeçerezıç'ın pığeçerezıç'ığ-e gl. yimasd.</t>
  </si>
  <si>
    <t xml:space="preserve">pyiğeçığ </t>
  </si>
  <si>
    <t xml:space="preserve">pyiğeçığer </t>
  </si>
  <si>
    <t xml:space="preserve">pyiğeşühağ </t>
  </si>
  <si>
    <t xml:space="preserve">pyiğeşühan </t>
  </si>
  <si>
    <t xml:space="preserve">pyiğeşeşığ </t>
  </si>
  <si>
    <t xml:space="preserve">pyiğeşeşığer </t>
  </si>
  <si>
    <t xml:space="preserve">pyiğeşeşın </t>
  </si>
  <si>
    <t xml:space="preserve">pyiğeşağ </t>
  </si>
  <si>
    <t xml:space="preserve">pyigЬeşağer </t>
  </si>
  <si>
    <t xml:space="preserve">pyiğeşen </t>
  </si>
  <si>
    <t xml:space="preserve">pyiğeuç'ığ </t>
  </si>
  <si>
    <t xml:space="preserve">pyiğeuç'ığer </t>
  </si>
  <si>
    <t xml:space="preserve">pyiğeuç'ın </t>
  </si>
  <si>
    <t xml:space="preserve">pyiğeebağ </t>
  </si>
  <si>
    <t xml:space="preserve">pyiğeebağer </t>
  </si>
  <si>
    <t xml:space="preserve">pyiğeeben </t>
  </si>
  <si>
    <t xml:space="preserve">pyidağ </t>
  </si>
  <si>
    <t xml:space="preserve">pyidağer </t>
  </si>
  <si>
    <t xml:space="preserve">pyidıç'ığ </t>
  </si>
  <si>
    <t xml:space="preserve">pyidıç'ığer </t>
  </si>
  <si>
    <t xml:space="preserve">pyidıç'ın </t>
  </si>
  <si>
    <t xml:space="preserve">pyidejığ </t>
  </si>
  <si>
    <t>pyidejın pyidejığ-e gl. yimasd.</t>
  </si>
  <si>
    <t xml:space="preserve">pyidejığer </t>
  </si>
  <si>
    <t xml:space="preserve">pyicağ </t>
  </si>
  <si>
    <t xml:space="preserve">pyicağer </t>
  </si>
  <si>
    <t xml:space="preserve">pyiz'ağ </t>
  </si>
  <si>
    <t xml:space="preserve">pyiz'ağer </t>
  </si>
  <si>
    <t xml:space="preserve">pyiz'en </t>
  </si>
  <si>
    <t xml:space="preserve">pyiz'ıgЬ </t>
  </si>
  <si>
    <t xml:space="preserve">pyiz'ejığ </t>
  </si>
  <si>
    <t xml:space="preserve">pyijığ </t>
  </si>
  <si>
    <t xml:space="preserve">pyijığer </t>
  </si>
  <si>
    <t>pyijın pyijığ-e gl. yimasd. bj.</t>
  </si>
  <si>
    <t>pyizıbz zıp'. gl.</t>
  </si>
  <si>
    <t xml:space="preserve">pyizığ </t>
  </si>
  <si>
    <t xml:space="preserve">pyikağ </t>
  </si>
  <si>
    <t xml:space="preserve">pyikuzıç'ığ </t>
  </si>
  <si>
    <t xml:space="preserve">pyikuzıç'ığer </t>
  </si>
  <si>
    <t>pyikuzıç'ın pyikuzıç'ığ-e gl. yimasd.</t>
  </si>
  <si>
    <t xml:space="preserve">pyiç'ağ </t>
  </si>
  <si>
    <t xml:space="preserve">pyiç'ağer </t>
  </si>
  <si>
    <t>pyiç'en pyiç'eğ-e gl. yimasd.</t>
  </si>
  <si>
    <t xml:space="preserve">pyiç'ıç'ığ </t>
  </si>
  <si>
    <t xml:space="preserve">pyiç'ıç'ığer </t>
  </si>
  <si>
    <t xml:space="preserve">pyiç'ıç'ıjığ </t>
  </si>
  <si>
    <t xml:space="preserve">pyilot </t>
  </si>
  <si>
    <t xml:space="preserve">pyilığuç'ığ </t>
  </si>
  <si>
    <t xml:space="preserve">pyilığuç'ığer </t>
  </si>
  <si>
    <t xml:space="preserve">pyilığuç'ın </t>
  </si>
  <si>
    <t xml:space="preserve">pyilıç'ığ </t>
  </si>
  <si>
    <t xml:space="preserve">pyilejıç'ığ </t>
  </si>
  <si>
    <t xml:space="preserve">pyilejıç'ığer </t>
  </si>
  <si>
    <t xml:space="preserve">pyilejıç'ın </t>
  </si>
  <si>
    <t xml:space="preserve">pyil'ağ </t>
  </si>
  <si>
    <t xml:space="preserve">pyil'ağer </t>
  </si>
  <si>
    <t xml:space="preserve">pyil'eğuağ </t>
  </si>
  <si>
    <t xml:space="preserve">pyil'eğuağer </t>
  </si>
  <si>
    <t xml:space="preserve">pyil'eğon </t>
  </si>
  <si>
    <t xml:space="preserve">pyil'ejığ </t>
  </si>
  <si>
    <t xml:space="preserve">pyil'hağ </t>
  </si>
  <si>
    <t xml:space="preserve">pyil'han </t>
  </si>
  <si>
    <t xml:space="preserve">pyil'hağer </t>
  </si>
  <si>
    <t xml:space="preserve">pyil'hajığ </t>
  </si>
  <si>
    <t xml:space="preserve">pyil'ıç'ığ </t>
  </si>
  <si>
    <t xml:space="preserve">pyil'ıç'ığer </t>
  </si>
  <si>
    <t xml:space="preserve">pyil'eğuagЬ. </t>
  </si>
  <si>
    <t xml:space="preserve">pyil'eç'ıç'ığ </t>
  </si>
  <si>
    <t xml:space="preserve">pyil'esıç'ığ </t>
  </si>
  <si>
    <t xml:space="preserve">pyil'eşüğ </t>
  </si>
  <si>
    <t xml:space="preserve">pyil'eşüğer </t>
  </si>
  <si>
    <t xml:space="preserve">pyil'eşüjığ </t>
  </si>
  <si>
    <t xml:space="preserve">pıl'eşün </t>
  </si>
  <si>
    <t xml:space="preserve">pyil'eşüağ </t>
  </si>
  <si>
    <t xml:space="preserve">pyil'eşüağer </t>
  </si>
  <si>
    <t xml:space="preserve">pyiwonér </t>
  </si>
  <si>
    <t xml:space="preserve">pyiwonérk </t>
  </si>
  <si>
    <t xml:space="preserve">pyipxağ </t>
  </si>
  <si>
    <t xml:space="preserve">pyipxağer </t>
  </si>
  <si>
    <t xml:space="preserve">pyipxıç'ığ </t>
  </si>
  <si>
    <t xml:space="preserve">pyipxıç'ığer </t>
  </si>
  <si>
    <t xml:space="preserve">pyipxıhağ </t>
  </si>
  <si>
    <t xml:space="preserve">pyipxıhağer </t>
  </si>
  <si>
    <t>pyipxıhan pyipxıhağ gl. yimasd.</t>
  </si>
  <si>
    <t xml:space="preserve">pyipxejığ </t>
  </si>
  <si>
    <t xml:space="preserve">pyips'ağ </t>
  </si>
  <si>
    <t xml:space="preserve">pyips'ağer </t>
  </si>
  <si>
    <t xml:space="preserve">pyip'ıt'ıç'ığ </t>
  </si>
  <si>
    <t xml:space="preserve">pyip'ıt'ıç'ığer </t>
  </si>
  <si>
    <t xml:space="preserve">pyisarЬ </t>
  </si>
  <si>
    <t xml:space="preserve">pyisatélЬ </t>
  </si>
  <si>
    <t xml:space="preserve">pyistıç'ığ </t>
  </si>
  <si>
    <t xml:space="preserve">pyistıç'ığer </t>
  </si>
  <si>
    <t xml:space="preserve">pyisЬme </t>
  </si>
  <si>
    <t xml:space="preserve">pyisЬmezéh </t>
  </si>
  <si>
    <t xml:space="preserve">pyitxağ </t>
  </si>
  <si>
    <t xml:space="preserve">pyitxağer </t>
  </si>
  <si>
    <t xml:space="preserve">pyitxıhagЬ </t>
  </si>
  <si>
    <t xml:space="preserve">pyitxıhağer </t>
  </si>
  <si>
    <t xml:space="preserve">pyith'ığ </t>
  </si>
  <si>
    <t xml:space="preserve">pyitekwağ </t>
  </si>
  <si>
    <t xml:space="preserve">pyitekwağer </t>
  </si>
  <si>
    <t xml:space="preserve">pyit'etıç'ığ </t>
  </si>
  <si>
    <t xml:space="preserve">pyit'etıç'ığer </t>
  </si>
  <si>
    <t xml:space="preserve">pyiwubıtığ </t>
  </si>
  <si>
    <t xml:space="preserve">pyiwubıtıç'ığ </t>
  </si>
  <si>
    <t xml:space="preserve">pyiwupsıç'ığ </t>
  </si>
  <si>
    <t xml:space="preserve">pyiwuph'uç'ığ </t>
  </si>
  <si>
    <t xml:space="preserve">pyiwupç'ığ </t>
  </si>
  <si>
    <t xml:space="preserve">pyiwupç'ığer </t>
  </si>
  <si>
    <t xml:space="preserve">pyiwutxağ </t>
  </si>
  <si>
    <t xml:space="preserve">pyiwutxağer </t>
  </si>
  <si>
    <t xml:space="preserve">pyiwutığ </t>
  </si>
  <si>
    <t xml:space="preserve">pyiwutığer </t>
  </si>
  <si>
    <t xml:space="preserve">pyiwutıjığ </t>
  </si>
  <si>
    <t xml:space="preserve">pyiwutıç'ığ </t>
  </si>
  <si>
    <t xml:space="preserve">pyiwut'ereh'ağ </t>
  </si>
  <si>
    <t xml:space="preserve">pıwt'ereh'ağer </t>
  </si>
  <si>
    <t xml:space="preserve">pyiwuh'umağ </t>
  </si>
  <si>
    <t xml:space="preserve">pyiwus'euç'ığ </t>
  </si>
  <si>
    <t xml:space="preserve">pyiwus''ep'ıç'ığ </t>
  </si>
  <si>
    <t xml:space="preserve">pyiwus''ep'ıç'ığer </t>
  </si>
  <si>
    <t xml:space="preserve">pyiwuçeblağ </t>
  </si>
  <si>
    <t xml:space="preserve">pyiwuşefıç'ığ </t>
  </si>
  <si>
    <t xml:space="preserve">pyiwuşefıç'ığer </t>
  </si>
  <si>
    <t xml:space="preserve">pyifığ </t>
  </si>
  <si>
    <t xml:space="preserve">pyifığer </t>
  </si>
  <si>
    <t xml:space="preserve">pyifıhağ </t>
  </si>
  <si>
    <t xml:space="preserve">pyihağ 1 </t>
  </si>
  <si>
    <t xml:space="preserve">pyixığ 2 </t>
  </si>
  <si>
    <t xml:space="preserve">pyixığer </t>
  </si>
  <si>
    <t xml:space="preserve">pyixıjığ </t>
  </si>
  <si>
    <t xml:space="preserve">pyih'agЬ </t>
  </si>
  <si>
    <t xml:space="preserve">pyih'oç'ıç'ığ </t>
  </si>
  <si>
    <t xml:space="preserve">pyih'oç'ıç'ın </t>
  </si>
  <si>
    <t xml:space="preserve">pyih'uç'ığ </t>
  </si>
  <si>
    <t xml:space="preserve">pyiçığ </t>
  </si>
  <si>
    <t>pyiçığaç' zıp'. gl.</t>
  </si>
  <si>
    <t xml:space="preserve">pyiçığer </t>
  </si>
  <si>
    <t xml:space="preserve">pyiçıjığ </t>
  </si>
  <si>
    <t xml:space="preserve">pyiçıjığer </t>
  </si>
  <si>
    <t xml:space="preserve">pyiçın </t>
  </si>
  <si>
    <t xml:space="preserve">pyişxıç'ığ </t>
  </si>
  <si>
    <t xml:space="preserve">pyişxıç'ın </t>
  </si>
  <si>
    <t xml:space="preserve">pyişıç'ıgЬ </t>
  </si>
  <si>
    <t xml:space="preserve">pyişıç'ığer </t>
  </si>
  <si>
    <t xml:space="preserve">pyişıç'ın </t>
  </si>
  <si>
    <t xml:space="preserve">pyişağ </t>
  </si>
  <si>
    <t xml:space="preserve">pyişüğ </t>
  </si>
  <si>
    <t xml:space="preserve">pyişüğer </t>
  </si>
  <si>
    <t xml:space="preserve">pyişünç'ıç'ığ </t>
  </si>
  <si>
    <t xml:space="preserve">pyişünç'ıç'ığer </t>
  </si>
  <si>
    <t xml:space="preserve">pyişağer </t>
  </si>
  <si>
    <t xml:space="preserve">pyiş`ığ </t>
  </si>
  <si>
    <t xml:space="preserve">pyiş`ıç'ığ </t>
  </si>
  <si>
    <t xml:space="preserve">pyiş`ıç'ığer </t>
  </si>
  <si>
    <t>pış`ıç'ın pış`ıç'ığ-e gl. yimasd.</t>
  </si>
  <si>
    <t xml:space="preserve">pyiş`ıheç'ığ </t>
  </si>
  <si>
    <t xml:space="preserve">pyiş`ıhağ </t>
  </si>
  <si>
    <t xml:space="preserve">pyiş`ıhağer </t>
  </si>
  <si>
    <t xml:space="preserve">pyişejığ </t>
  </si>
  <si>
    <t xml:space="preserve">pyişen </t>
  </si>
  <si>
    <t xml:space="preserve">pyişığ </t>
  </si>
  <si>
    <t xml:space="preserve">pyişığer </t>
  </si>
  <si>
    <t xml:space="preserve">pyişxağ </t>
  </si>
  <si>
    <t xml:space="preserve">pyişxağer </t>
  </si>
  <si>
    <t xml:space="preserve">pyişıhağ </t>
  </si>
  <si>
    <t xml:space="preserve">pyiağ </t>
  </si>
  <si>
    <t xml:space="preserve">pyiont'ağ </t>
  </si>
  <si>
    <t xml:space="preserve">pyiont'ağer </t>
  </si>
  <si>
    <t xml:space="preserve">pyiont'ıç'ığ </t>
  </si>
  <si>
    <t xml:space="preserve">pyiont'ıç'ığer </t>
  </si>
  <si>
    <t xml:space="preserve">pyiont'en </t>
  </si>
  <si>
    <t xml:space="preserve">pyiuğ </t>
  </si>
  <si>
    <t xml:space="preserve">pyiuğer </t>
  </si>
  <si>
    <t xml:space="preserve">pyiulağ </t>
  </si>
  <si>
    <t xml:space="preserve">pyiulağer </t>
  </si>
  <si>
    <t xml:space="preserve">pyiul`ıç'ığ </t>
  </si>
  <si>
    <t xml:space="preserve">pyiul`ıç'ığer </t>
  </si>
  <si>
    <t xml:space="preserve">pyiul`ıç'ın </t>
  </si>
  <si>
    <t xml:space="preserve">pyiulejığ </t>
  </si>
  <si>
    <t xml:space="preserve">pkı </t>
  </si>
  <si>
    <t xml:space="preserve">pkığo </t>
  </si>
  <si>
    <t xml:space="preserve">pkığuas''e </t>
  </si>
  <si>
    <t xml:space="preserve">pkıé </t>
  </si>
  <si>
    <t xml:space="preserve">pkıne </t>
  </si>
  <si>
    <t>pkırıpkew naréç.</t>
  </si>
  <si>
    <t xml:space="preserve">pkışöl </t>
  </si>
  <si>
    <t xml:space="preserve">pkışo </t>
  </si>
  <si>
    <t xml:space="preserve">pkpЬew </t>
  </si>
  <si>
    <t xml:space="preserve">pkewjıy </t>
  </si>
  <si>
    <t xml:space="preserve">ı-pç'ağ </t>
  </si>
  <si>
    <t xml:space="preserve">ı-pç'ağer </t>
  </si>
  <si>
    <t>pç'ağe 1 zıp'. gl.</t>
  </si>
  <si>
    <t xml:space="preserve">pç'ağe 2 </t>
  </si>
  <si>
    <t xml:space="preserve">pç'ağer 1 </t>
  </si>
  <si>
    <t xml:space="preserve">pç'ağer 2 </t>
  </si>
  <si>
    <t xml:space="preserve">pç'aş </t>
  </si>
  <si>
    <t>pç'ıjığoş`u</t>
  </si>
  <si>
    <t>pç'ıjığuay</t>
  </si>
  <si>
    <t xml:space="preserve">pç'ıjığe </t>
  </si>
  <si>
    <t xml:space="preserve">pç'ıjın </t>
  </si>
  <si>
    <t xml:space="preserve">pç'e 1 </t>
  </si>
  <si>
    <t>pç'e 2</t>
  </si>
  <si>
    <t>pç'eğoş`u</t>
  </si>
  <si>
    <t>pç'eğuay</t>
  </si>
  <si>
    <t xml:space="preserve">pç'eğual </t>
  </si>
  <si>
    <t xml:space="preserve">pç'eğuas </t>
  </si>
  <si>
    <t xml:space="preserve">pç'enaqu </t>
  </si>
  <si>
    <t xml:space="preserve">pç'en 1 </t>
  </si>
  <si>
    <t xml:space="preserve">pç'en 2 </t>
  </si>
  <si>
    <t xml:space="preserve">pç'en 3 </t>
  </si>
  <si>
    <t xml:space="preserve">pç'enığu </t>
  </si>
  <si>
    <t xml:space="preserve">pç'enıy </t>
  </si>
  <si>
    <t xml:space="preserve">pç'ent'ağe </t>
  </si>
  <si>
    <t xml:space="preserve">pç'ent'ağer </t>
  </si>
  <si>
    <t xml:space="preserve">pç'ent'al </t>
  </si>
  <si>
    <t xml:space="preserve">pç'ent'en </t>
  </si>
  <si>
    <t xml:space="preserve">pç'ent'eps </t>
  </si>
  <si>
    <t xml:space="preserve">pç'eneqoşxu </t>
  </si>
  <si>
    <t xml:space="preserve">pç'ençe </t>
  </si>
  <si>
    <t xml:space="preserve">pç'eşxo </t>
  </si>
  <si>
    <t xml:space="preserve">pç'eşeh'u </t>
  </si>
  <si>
    <t xml:space="preserve">plakat </t>
  </si>
  <si>
    <t xml:space="preserve">plan </t>
  </si>
  <si>
    <t xml:space="preserve">plantas'yié </t>
  </si>
  <si>
    <t xml:space="preserve">platform </t>
  </si>
  <si>
    <t xml:space="preserve">platık'u </t>
  </si>
  <si>
    <t xml:space="preserve">plaş </t>
  </si>
  <si>
    <t xml:space="preserve">plén </t>
  </si>
  <si>
    <t xml:space="preserve">plénum </t>
  </si>
  <si>
    <t xml:space="preserve">plyite </t>
  </si>
  <si>
    <t xml:space="preserve">ploşadk </t>
  </si>
  <si>
    <t xml:space="preserve">ploşadЬ </t>
  </si>
  <si>
    <t xml:space="preserve">pl'ağe </t>
  </si>
  <si>
    <t xml:space="preserve">pl'ağer </t>
  </si>
  <si>
    <t xml:space="preserve">pl'aqo </t>
  </si>
  <si>
    <t xml:space="preserve">pl'aç'e </t>
  </si>
  <si>
    <t xml:space="preserve">pl'ığe </t>
  </si>
  <si>
    <t xml:space="preserve">pl'ığer </t>
  </si>
  <si>
    <t xml:space="preserve">pl'ıjı </t>
  </si>
  <si>
    <t xml:space="preserve">pl'ıjıbz </t>
  </si>
  <si>
    <t xml:space="preserve">pl'ıjışö </t>
  </si>
  <si>
    <t xml:space="preserve">pl'ızığe </t>
  </si>
  <si>
    <t xml:space="preserve">pl'ıkojığe </t>
  </si>
  <si>
    <t xml:space="preserve">pl'ıkojığer </t>
  </si>
  <si>
    <t xml:space="preserve">pl'ıkon </t>
  </si>
  <si>
    <t xml:space="preserve">pl'ıkwağe </t>
  </si>
  <si>
    <t>pl'ıç'ay</t>
  </si>
  <si>
    <t xml:space="preserve">pl'ın </t>
  </si>
  <si>
    <t xml:space="preserve">pl'ırstır </t>
  </si>
  <si>
    <t xml:space="preserve">ı-pl'ıhağ </t>
  </si>
  <si>
    <t xml:space="preserve">ı-pl'ıhağer </t>
  </si>
  <si>
    <t>pl'eç'aéu naréç.</t>
  </si>
  <si>
    <t xml:space="preserve">pl'en </t>
  </si>
  <si>
    <t xml:space="preserve">plağe </t>
  </si>
  <si>
    <t xml:space="preserve">plane </t>
  </si>
  <si>
    <t xml:space="preserve">pl`ı </t>
  </si>
  <si>
    <t>pl`ırıpl`</t>
  </si>
  <si>
    <t>ple 1</t>
  </si>
  <si>
    <t xml:space="preserve">ple 2 </t>
  </si>
  <si>
    <t xml:space="preserve">plemıy </t>
  </si>
  <si>
    <t xml:space="preserve">plenebzı </t>
  </si>
  <si>
    <t xml:space="preserve">plenıp </t>
  </si>
  <si>
    <t xml:space="preserve">pleps </t>
  </si>
  <si>
    <t>plerıple pç.</t>
  </si>
  <si>
    <t xml:space="preserve">pleu </t>
  </si>
  <si>
    <t xml:space="preserve">pleuşü </t>
  </si>
  <si>
    <t xml:space="preserve">pleuşh </t>
  </si>
  <si>
    <t xml:space="preserve">pleuş </t>
  </si>
  <si>
    <t xml:space="preserve">pozyis'yié </t>
  </si>
  <si>
    <t xml:space="preserve">polyiklyinyik </t>
  </si>
  <si>
    <t xml:space="preserve">polyityik </t>
  </si>
  <si>
    <t xml:space="preserve">polyityike </t>
  </si>
  <si>
    <t>polyityiçéske</t>
  </si>
  <si>
    <t xml:space="preserve">polyitruk </t>
  </si>
  <si>
    <t xml:space="preserve">polk </t>
  </si>
  <si>
    <t xml:space="preserve">polk'ovnyik </t>
  </si>
  <si>
    <t xml:space="preserve">polyus </t>
  </si>
  <si>
    <t xml:space="preserve">polyak </t>
  </si>
  <si>
    <t xml:space="preserve">poméşyik </t>
  </si>
  <si>
    <t xml:space="preserve">pomyidor </t>
  </si>
  <si>
    <t xml:space="preserve">pomoşnyik </t>
  </si>
  <si>
    <t xml:space="preserve">poroşok </t>
  </si>
  <si>
    <t xml:space="preserve">port </t>
  </si>
  <si>
    <t xml:space="preserve">portnoy </t>
  </si>
  <si>
    <t xml:space="preserve">portrét </t>
  </si>
  <si>
    <t xml:space="preserve">portfélЬ </t>
  </si>
  <si>
    <t xml:space="preserve">post </t>
  </si>
  <si>
    <t xml:space="preserve">poçtalЬon </t>
  </si>
  <si>
    <t xml:space="preserve">poçte </t>
  </si>
  <si>
    <t xml:space="preserve">poştare </t>
  </si>
  <si>
    <t xml:space="preserve">poşte </t>
  </si>
  <si>
    <t xml:space="preserve">poem </t>
  </si>
  <si>
    <t xml:space="preserve">poet </t>
  </si>
  <si>
    <t xml:space="preserve">pravyitélЬstv </t>
  </si>
  <si>
    <t xml:space="preserve">pravlényié </t>
  </si>
  <si>
    <t xml:space="preserve">prézyidént </t>
  </si>
  <si>
    <t xml:space="preserve">prézyidyiwum </t>
  </si>
  <si>
    <t xml:space="preserve">prémyié </t>
  </si>
  <si>
    <t xml:space="preserve">préss-k'onféréns'yié </t>
  </si>
  <si>
    <t xml:space="preserve">pryibor </t>
  </si>
  <si>
    <t xml:space="preserve">pryiğedağ </t>
  </si>
  <si>
    <t xml:space="preserve">pryiğez'ağ </t>
  </si>
  <si>
    <t xml:space="preserve">pryiğejağ </t>
  </si>
  <si>
    <t xml:space="preserve">pryiğejağer </t>
  </si>
  <si>
    <t xml:space="preserve">pryiğewpç'ığ </t>
  </si>
  <si>
    <t xml:space="preserve">pryiğewpç'ığer </t>
  </si>
  <si>
    <t>pryiğewpç'ın pryiğewpç'ığ-e gl. yimasd.</t>
  </si>
  <si>
    <t xml:space="preserve">pryikaz </t>
  </si>
  <si>
    <t>2. partyiém é nemıç' worg'anyizas'yiém ofew ışeştır, muradew yier zerıtxağer arı. partyiém yiprogramm.</t>
  </si>
  <si>
    <t xml:space="preserve">progréss </t>
  </si>
  <si>
    <t xml:space="preserve">produkt </t>
  </si>
  <si>
    <t xml:space="preserve">produks'yié </t>
  </si>
  <si>
    <t xml:space="preserve">proékt </t>
  </si>
  <si>
    <t xml:space="preserve">projéktor </t>
  </si>
  <si>
    <t xml:space="preserve">prwonzvodstv </t>
  </si>
  <si>
    <t xml:space="preserve">prok'uratur </t>
  </si>
  <si>
    <t xml:space="preserve">prok'uror </t>
  </si>
  <si>
    <t xml:space="preserve">prolétaryiat </t>
  </si>
  <si>
    <t xml:space="preserve">prolétariy </t>
  </si>
  <si>
    <t xml:space="preserve">promışlénnostЬ </t>
  </si>
  <si>
    <t xml:space="preserve">propag'and </t>
  </si>
  <si>
    <t xml:space="preserve">propag'andyist </t>
  </si>
  <si>
    <t xml:space="preserve">protok'ol </t>
  </si>
  <si>
    <t xml:space="preserve">proféssyié </t>
  </si>
  <si>
    <t xml:space="preserve">proféssor </t>
  </si>
  <si>
    <t xml:space="preserve">profsoyuz </t>
  </si>
  <si>
    <t xml:space="preserve">pros'ént </t>
  </si>
  <si>
    <t xml:space="preserve">psağ </t>
  </si>
  <si>
    <t xml:space="preserve">psal' </t>
  </si>
  <si>
    <t xml:space="preserve">psawo </t>
  </si>
  <si>
    <t xml:space="preserve">psape </t>
  </si>
  <si>
    <t xml:space="preserve">psaşö </t>
  </si>
  <si>
    <t>pstewmyi mést.</t>
  </si>
  <si>
    <t xml:space="preserve">pskağe </t>
  </si>
  <si>
    <t xml:space="preserve">pske </t>
  </si>
  <si>
    <t xml:space="preserve">psç'e </t>
  </si>
  <si>
    <t xml:space="preserve">psı </t>
  </si>
  <si>
    <t xml:space="preserve">psıbl </t>
  </si>
  <si>
    <t xml:space="preserve">psıblan </t>
  </si>
  <si>
    <t xml:space="preserve">psıgu </t>
  </si>
  <si>
    <t xml:space="preserve">psıguan </t>
  </si>
  <si>
    <t xml:space="preserve">psığo </t>
  </si>
  <si>
    <t xml:space="preserve">psığuantqu </t>
  </si>
  <si>
    <t xml:space="preserve">psız' </t>
  </si>
  <si>
    <t xml:space="preserve">psıju </t>
  </si>
  <si>
    <t xml:space="preserve">psıl' </t>
  </si>
  <si>
    <t xml:space="preserve">psıl'aku </t>
  </si>
  <si>
    <t xml:space="preserve">psınjı </t>
  </si>
  <si>
    <t xml:space="preserve">psıne </t>
  </si>
  <si>
    <t xml:space="preserve">psınç'abz </t>
  </si>
  <si>
    <t xml:space="preserve">psınç'ağo </t>
  </si>
  <si>
    <t xml:space="preserve">psınç'e 1 </t>
  </si>
  <si>
    <t xml:space="preserve">psınç'e 2 </t>
  </si>
  <si>
    <t>psınç'ew naréç.</t>
  </si>
  <si>
    <t xml:space="preserve">psınt'e </t>
  </si>
  <si>
    <t xml:space="preserve">psıneç'eç </t>
  </si>
  <si>
    <t xml:space="preserve">psınekuawo </t>
  </si>
  <si>
    <t xml:space="preserve">psınekuawodeşay </t>
  </si>
  <si>
    <t xml:space="preserve">psıpsı </t>
  </si>
  <si>
    <t xml:space="preserve">psıpe </t>
  </si>
  <si>
    <t xml:space="preserve">psırıç' </t>
  </si>
  <si>
    <t xml:space="preserve">psıtağe </t>
  </si>
  <si>
    <t xml:space="preserve">psıwn </t>
  </si>
  <si>
    <t xml:space="preserve">psıwt'e </t>
  </si>
  <si>
    <t xml:space="preserve">psıxaz'e 1 </t>
  </si>
  <si>
    <t xml:space="preserve">psıxaz'e 2 </t>
  </si>
  <si>
    <t xml:space="preserve">psıxe </t>
  </si>
  <si>
    <t xml:space="preserve">psıxew </t>
  </si>
  <si>
    <t xml:space="preserve">psıh'u </t>
  </si>
  <si>
    <t xml:space="preserve">psıh'uray </t>
  </si>
  <si>
    <t xml:space="preserve">psıh </t>
  </si>
  <si>
    <t xml:space="preserve">ı-psıhağ </t>
  </si>
  <si>
    <t xml:space="preserve">psıhağe </t>
  </si>
  <si>
    <t xml:space="preserve">ı-psıhağer </t>
  </si>
  <si>
    <t xml:space="preserve">psıhebeş; </t>
  </si>
  <si>
    <t xml:space="preserve">psıçü </t>
  </si>
  <si>
    <t xml:space="preserve">psıçübj </t>
  </si>
  <si>
    <t xml:space="preserve">psıçüh'u </t>
  </si>
  <si>
    <t xml:space="preserve">psıçüşç' </t>
  </si>
  <si>
    <t xml:space="preserve">psıçüş </t>
  </si>
  <si>
    <t xml:space="preserve">psıçet </t>
  </si>
  <si>
    <t xml:space="preserve">psıçetan </t>
  </si>
  <si>
    <t xml:space="preserve">psıçetıh'u </t>
  </si>
  <si>
    <t xml:space="preserve">psışö </t>
  </si>
  <si>
    <t xml:space="preserve">psışhe </t>
  </si>
  <si>
    <t>psış</t>
  </si>
  <si>
    <t xml:space="preserve">psışer </t>
  </si>
  <si>
    <t xml:space="preserve">psıu </t>
  </si>
  <si>
    <t xml:space="preserve">psıub </t>
  </si>
  <si>
    <t xml:space="preserve">psıe-psıbl </t>
  </si>
  <si>
    <t xml:space="preserve">psıerış </t>
  </si>
  <si>
    <t xml:space="preserve">pse </t>
  </si>
  <si>
    <t xml:space="preserve">pseémıblej </t>
  </si>
  <si>
    <t>pseémıblejew naréç.</t>
  </si>
  <si>
    <t xml:space="preserve">psey </t>
  </si>
  <si>
    <t xml:space="preserve">pseqodı </t>
  </si>
  <si>
    <t xml:space="preserve">psel'ağe </t>
  </si>
  <si>
    <t xml:space="preserve">psel'ıh'o </t>
  </si>
  <si>
    <t xml:space="preserve">psel'eğu </t>
  </si>
  <si>
    <t xml:space="preserve">psel'en </t>
  </si>
  <si>
    <t xml:space="preserve">psemax </t>
  </si>
  <si>
    <t xml:space="preserve">psençe </t>
  </si>
  <si>
    <t xml:space="preserve">psewaqu </t>
  </si>
  <si>
    <t xml:space="preserve">psewal' </t>
  </si>
  <si>
    <t xml:space="preserve">psewğe </t>
  </si>
  <si>
    <t xml:space="preserve">psewç'aş`u </t>
  </si>
  <si>
    <t xml:space="preserve">psewç'e </t>
  </si>
  <si>
    <t xml:space="preserve">psewnığ </t>
  </si>
  <si>
    <t>psew-tawo</t>
  </si>
  <si>
    <t xml:space="preserve">psewşh </t>
  </si>
  <si>
    <t xml:space="preserve">psexal` </t>
  </si>
  <si>
    <t xml:space="preserve">psexexı </t>
  </si>
  <si>
    <t xml:space="preserve">pseşü </t>
  </si>
  <si>
    <t xml:space="preserve">pud </t>
  </si>
  <si>
    <t xml:space="preserve">pudr </t>
  </si>
  <si>
    <t xml:space="preserve">pulémét </t>
  </si>
  <si>
    <t xml:space="preserve">pulémétçyik </t>
  </si>
  <si>
    <t xml:space="preserve">punktwas'yié </t>
  </si>
  <si>
    <t xml:space="preserve">put </t>
  </si>
  <si>
    <t xml:space="preserve">putévk </t>
  </si>
  <si>
    <t xml:space="preserve">pxaç' </t>
  </si>
  <si>
    <t>pxığoş`u</t>
  </si>
  <si>
    <t>pxığuay</t>
  </si>
  <si>
    <t xml:space="preserve">ı-pxığ </t>
  </si>
  <si>
    <t xml:space="preserve">ı-pxığer </t>
  </si>
  <si>
    <t>pxığe zıp'. gl.</t>
  </si>
  <si>
    <t xml:space="preserve">pxıç'e </t>
  </si>
  <si>
    <t>pxın pxığ-e gl. yimasd.</t>
  </si>
  <si>
    <t xml:space="preserve">pxıp'e </t>
  </si>
  <si>
    <t xml:space="preserve">pxır </t>
  </si>
  <si>
    <t xml:space="preserve">pxıryiğezığ </t>
  </si>
  <si>
    <t xml:space="preserve">pxıryiğezığer </t>
  </si>
  <si>
    <t xml:space="preserve">pxıryiğeç'ığ </t>
  </si>
  <si>
    <t xml:space="preserve">pxıryiğewtığ </t>
  </si>
  <si>
    <t xml:space="preserve">pxıryiğexığ </t>
  </si>
  <si>
    <t xml:space="preserve">pxıryiğeçığ </t>
  </si>
  <si>
    <t xml:space="preserve">pxıryil'eşüğ </t>
  </si>
  <si>
    <t xml:space="preserve">pxıryiç'ıç'ığ </t>
  </si>
  <si>
    <t xml:space="preserve">pxıryiç'ıç'ın </t>
  </si>
  <si>
    <t xml:space="preserve">pxıryith'ığ </t>
  </si>
  <si>
    <t xml:space="preserve">pxıryith'ığer </t>
  </si>
  <si>
    <t xml:space="preserve">pxıryiwutığ </t>
  </si>
  <si>
    <t xml:space="preserve">pxıryiwutığer </t>
  </si>
  <si>
    <t>pxıryiwutın pxıryiwutığ-e gl. yimasd.</t>
  </si>
  <si>
    <t xml:space="preserve">pxıryifığ </t>
  </si>
  <si>
    <t xml:space="preserve">pxıryişxıç'ığ </t>
  </si>
  <si>
    <t xml:space="preserve">pxıryişığ </t>
  </si>
  <si>
    <t xml:space="preserve">pxıryişığer </t>
  </si>
  <si>
    <t xml:space="preserve">pxırıbığ </t>
  </si>
  <si>
    <t xml:space="preserve">pxırıbığer </t>
  </si>
  <si>
    <t xml:space="preserve">pxırızığ </t>
  </si>
  <si>
    <t>pxırıbın pxırıbığ-e gl.yimasd.</t>
  </si>
  <si>
    <t xml:space="preserve">pxırızığaç' </t>
  </si>
  <si>
    <t>pxırızığoş`u</t>
  </si>
  <si>
    <t>pxırızığuay</t>
  </si>
  <si>
    <t>pxırızın pxırızığ gl. yimasd.</t>
  </si>
  <si>
    <t xml:space="preserve">pxırıç'ığ </t>
  </si>
  <si>
    <t>pxırıç'ığoş`u</t>
  </si>
  <si>
    <t>pxırıç'ığuay</t>
  </si>
  <si>
    <t xml:space="preserve">pxırıpl'ığ </t>
  </si>
  <si>
    <t xml:space="preserve">pxeç' </t>
  </si>
  <si>
    <t xml:space="preserve">pxenc </t>
  </si>
  <si>
    <t xml:space="preserve">ph'able </t>
  </si>
  <si>
    <t xml:space="preserve">ph'ağe </t>
  </si>
  <si>
    <t xml:space="preserve">ph'ağer </t>
  </si>
  <si>
    <t xml:space="preserve">ph'anıu </t>
  </si>
  <si>
    <t xml:space="preserve">ph'ane </t>
  </si>
  <si>
    <t xml:space="preserve">ph'aph'e 1 </t>
  </si>
  <si>
    <t xml:space="preserve">ph'aph'e 2 </t>
  </si>
  <si>
    <t xml:space="preserve">ph'ape </t>
  </si>
  <si>
    <t>ph'ate yizakow kaorep.</t>
  </si>
  <si>
    <t xml:space="preserve">ph'ah'u </t>
  </si>
  <si>
    <t xml:space="preserve">ph'ah </t>
  </si>
  <si>
    <t xml:space="preserve">ph'as'' </t>
  </si>
  <si>
    <t xml:space="preserve">ph'aşe </t>
  </si>
  <si>
    <t xml:space="preserve">ph'aş </t>
  </si>
  <si>
    <t xml:space="preserve">ph'aşö </t>
  </si>
  <si>
    <t xml:space="preserve">ph'ontaç' </t>
  </si>
  <si>
    <t xml:space="preserve">ph'ontaşh </t>
  </si>
  <si>
    <t>ph'oteğoş`u</t>
  </si>
  <si>
    <t>ph'oteğuay</t>
  </si>
  <si>
    <t xml:space="preserve">ı-ph'otejığ </t>
  </si>
  <si>
    <t xml:space="preserve">h'oten </t>
  </si>
  <si>
    <t xml:space="preserve">ph'onteşxu </t>
  </si>
  <si>
    <t xml:space="preserve">ph'u </t>
  </si>
  <si>
    <t xml:space="preserve">ph'uant </t>
  </si>
  <si>
    <t xml:space="preserve">ph'ujı </t>
  </si>
  <si>
    <t xml:space="preserve">ph'urel'f </t>
  </si>
  <si>
    <t xml:space="preserve">ı-ph'ığ </t>
  </si>
  <si>
    <t>ı-ph'ığaç'</t>
  </si>
  <si>
    <t xml:space="preserve">ı-ph'ığer </t>
  </si>
  <si>
    <t>ph'ın ph'ığe gl. yimasd.</t>
  </si>
  <si>
    <t>ı-ph'ın ıph'ığe gl. yimasd.</t>
  </si>
  <si>
    <t xml:space="preserve">ph'e </t>
  </si>
  <si>
    <t xml:space="preserve">ph'egul' </t>
  </si>
  <si>
    <t xml:space="preserve">ph'ez' </t>
  </si>
  <si>
    <t xml:space="preserve">ph'ejıy </t>
  </si>
  <si>
    <t xml:space="preserve">ph'ek'u 1 </t>
  </si>
  <si>
    <t xml:space="preserve">ph'ek'u 2 </t>
  </si>
  <si>
    <t xml:space="preserve">ph'eç'ı </t>
  </si>
  <si>
    <t xml:space="preserve">ph'eç'ıç </t>
  </si>
  <si>
    <t xml:space="preserve">ph'eç'ıçawo </t>
  </si>
  <si>
    <t xml:space="preserve">ph'eç'en </t>
  </si>
  <si>
    <t xml:space="preserve">ph'embay </t>
  </si>
  <si>
    <t xml:space="preserve">ph'embğu </t>
  </si>
  <si>
    <t xml:space="preserve">ph'embğujıy </t>
  </si>
  <si>
    <t xml:space="preserve">ph'enç'ağe </t>
  </si>
  <si>
    <t xml:space="preserve">ı-ph'enç'ığ </t>
  </si>
  <si>
    <t xml:space="preserve">ph'enç'ığe </t>
  </si>
  <si>
    <t xml:space="preserve">ı-ph'enç'ığer </t>
  </si>
  <si>
    <t>ph'enç'ığoş`u</t>
  </si>
  <si>
    <t>ph'enç'ığuay</t>
  </si>
  <si>
    <t xml:space="preserve">ı-ph'enç'ıjığ </t>
  </si>
  <si>
    <t xml:space="preserve">ph'enç'ın </t>
  </si>
  <si>
    <t xml:space="preserve">ph'enç'ıph' </t>
  </si>
  <si>
    <t xml:space="preserve">ph'enç'en </t>
  </si>
  <si>
    <t xml:space="preserve">ph'ent'equ </t>
  </si>
  <si>
    <t xml:space="preserve">ph'ent'equ ç'ıh </t>
  </si>
  <si>
    <t xml:space="preserve">ph'ent'equşıh </t>
  </si>
  <si>
    <t xml:space="preserve">ph'eps </t>
  </si>
  <si>
    <t xml:space="preserve">ph'eph'ağe </t>
  </si>
  <si>
    <t xml:space="preserve">ph'eph'ağer </t>
  </si>
  <si>
    <t xml:space="preserve">ph'eph'en </t>
  </si>
  <si>
    <t xml:space="preserve">ph'epıxaf </t>
  </si>
  <si>
    <t xml:space="preserve">ph'er </t>
  </si>
  <si>
    <t xml:space="preserve">ph'eét </t>
  </si>
  <si>
    <t xml:space="preserve">ph'etéuant' </t>
  </si>
  <si>
    <t xml:space="preserve">ph'etekej </t>
  </si>
  <si>
    <t xml:space="preserve">ph'etemerıh </t>
  </si>
  <si>
    <t xml:space="preserve">ph'ewpsaf </t>
  </si>
  <si>
    <t xml:space="preserve">ph'ewu </t>
  </si>
  <si>
    <t xml:space="preserve">ph'efı </t>
  </si>
  <si>
    <t>ph'exığe 1 zıp'. gl.</t>
  </si>
  <si>
    <t xml:space="preserve">ph'exığe 2 </t>
  </si>
  <si>
    <t xml:space="preserve">ph'exıç' </t>
  </si>
  <si>
    <t xml:space="preserve">ph'exın </t>
  </si>
  <si>
    <t xml:space="preserve">ph'exıs' </t>
  </si>
  <si>
    <t xml:space="preserve">ph'ehın </t>
  </si>
  <si>
    <t xml:space="preserve">ph'es'ale </t>
  </si>
  <si>
    <t xml:space="preserve">ph'eçü </t>
  </si>
  <si>
    <t xml:space="preserve">ph'eçüake </t>
  </si>
  <si>
    <t xml:space="preserve">ph'es'ı 1 </t>
  </si>
  <si>
    <t xml:space="preserve">ph'es'ı 2 </t>
  </si>
  <si>
    <t xml:space="preserve">ph'es''aç'e </t>
  </si>
  <si>
    <t xml:space="preserve">ph'es''eç'exal' </t>
  </si>
  <si>
    <t xml:space="preserve">ph'eçay </t>
  </si>
  <si>
    <t xml:space="preserve">ph'eş </t>
  </si>
  <si>
    <t xml:space="preserve">ph'eşağe </t>
  </si>
  <si>
    <t xml:space="preserve">ph'eşabe </t>
  </si>
  <si>
    <t xml:space="preserve">ph'eşhaç'e </t>
  </si>
  <si>
    <t xml:space="preserve">ph'eşheç'emıl </t>
  </si>
  <si>
    <t xml:space="preserve">ph'eşhe-mışh </t>
  </si>
  <si>
    <t>ph'eş`ı</t>
  </si>
  <si>
    <t xml:space="preserve">ph'eş`ır </t>
  </si>
  <si>
    <t xml:space="preserve">ph'eşeps </t>
  </si>
  <si>
    <t xml:space="preserve">ph'eşex </t>
  </si>
  <si>
    <t xml:space="preserve">ph'eaş </t>
  </si>
  <si>
    <t xml:space="preserve">ph'eun </t>
  </si>
  <si>
    <t xml:space="preserve">ph'euşç'en </t>
  </si>
  <si>
    <t xml:space="preserve">ph'eebjan </t>
  </si>
  <si>
    <t xml:space="preserve">ph'eebjenas' </t>
  </si>
  <si>
    <t xml:space="preserve">ph'eebjeneç' </t>
  </si>
  <si>
    <t xml:space="preserve">ph'eeşeç' </t>
  </si>
  <si>
    <t xml:space="preserve">ps'aqo </t>
  </si>
  <si>
    <t xml:space="preserve">ps'aşo </t>
  </si>
  <si>
    <t xml:space="preserve">ps'élı </t>
  </si>
  <si>
    <t xml:space="preserve">ps'éşı </t>
  </si>
  <si>
    <t xml:space="preserve">ps'ı </t>
  </si>
  <si>
    <t>ps'ığe 1 zıp'. gl.</t>
  </si>
  <si>
    <t xml:space="preserve">ps'ığe 2 </t>
  </si>
  <si>
    <t xml:space="preserve">ps'ık'u </t>
  </si>
  <si>
    <t xml:space="preserve">ps'ıku </t>
  </si>
  <si>
    <t xml:space="preserve">ps'ın </t>
  </si>
  <si>
    <t xml:space="preserve">ps'ıwm </t>
  </si>
  <si>
    <t xml:space="preserve">ps'e </t>
  </si>
  <si>
    <t xml:space="preserve">ps'ejıy </t>
  </si>
  <si>
    <t xml:space="preserve">ps'ejıyaş 1 </t>
  </si>
  <si>
    <t>ps'ejıyaş 2</t>
  </si>
  <si>
    <t xml:space="preserve">ps'ekentf </t>
  </si>
  <si>
    <t xml:space="preserve">ps'ekentfpıl'h </t>
  </si>
  <si>
    <t xml:space="preserve">ps'efı </t>
  </si>
  <si>
    <t xml:space="preserve">ps'eh'ıpaç' </t>
  </si>
  <si>
    <t xml:space="preserve">pçan </t>
  </si>
  <si>
    <t xml:space="preserve">pçap </t>
  </si>
  <si>
    <t xml:space="preserve">pçı </t>
  </si>
  <si>
    <t xml:space="preserve">pçıç'e 1 </t>
  </si>
  <si>
    <t xml:space="preserve">pçıç'e 2 </t>
  </si>
  <si>
    <t xml:space="preserve">pçıpıcın </t>
  </si>
  <si>
    <t xml:space="preserve">pçıhape </t>
  </si>
  <si>
    <t>pçıhaşhe naréçyié</t>
  </si>
  <si>
    <t xml:space="preserve">pçıhe </t>
  </si>
  <si>
    <t xml:space="preserve">pçıheşhaşx </t>
  </si>
  <si>
    <t xml:space="preserve">pçe </t>
  </si>
  <si>
    <t xml:space="preserve">pçegu </t>
  </si>
  <si>
    <t xml:space="preserve">pçeğu </t>
  </si>
  <si>
    <t xml:space="preserve">pçedıj </t>
  </si>
  <si>
    <t xml:space="preserve">pçedıjı </t>
  </si>
  <si>
    <t xml:space="preserve">pçedıjıpe </t>
  </si>
  <si>
    <t xml:space="preserve">pçey </t>
  </si>
  <si>
    <t xml:space="preserve">pçenah'o </t>
  </si>
  <si>
    <t xml:space="preserve">pçenğuthe </t>
  </si>
  <si>
    <t xml:space="preserve">pçendeh'u </t>
  </si>
  <si>
    <t xml:space="preserve">pçenı </t>
  </si>
  <si>
    <t xml:space="preserve">pçenıbj </t>
  </si>
  <si>
    <t xml:space="preserve">pçenılı </t>
  </si>
  <si>
    <t xml:space="preserve">pçenıs'ı </t>
  </si>
  <si>
    <t xml:space="preserve">pçenışö </t>
  </si>
  <si>
    <t xml:space="preserve">pçenış </t>
  </si>
  <si>
    <t xml:space="preserve">pçeneş </t>
  </si>
  <si>
    <t xml:space="preserve">pçable </t>
  </si>
  <si>
    <t xml:space="preserve">pçağ </t>
  </si>
  <si>
    <t xml:space="preserve">pçağe </t>
  </si>
  <si>
    <t>pçağere naréç</t>
  </si>
  <si>
    <t xml:space="preserve">pçaç'e </t>
  </si>
  <si>
    <t xml:space="preserve">pçaşhe </t>
  </si>
  <si>
    <t xml:space="preserve">pçın </t>
  </si>
  <si>
    <t xml:space="preserve">pçeblıpk </t>
  </si>
  <si>
    <t xml:space="preserve">pçeğas'' </t>
  </si>
  <si>
    <t xml:space="preserve">pçezepağu </t>
  </si>
  <si>
    <t xml:space="preserve">pçekops </t>
  </si>
  <si>
    <t xml:space="preserve">pçekwax </t>
  </si>
  <si>
    <t xml:space="preserve">pçepsı </t>
  </si>
  <si>
    <t xml:space="preserve">pçeşhau </t>
  </si>
  <si>
    <t xml:space="preserve">pçeu 1 </t>
  </si>
  <si>
    <t>pçeu 2 yizakow kaorep.</t>
  </si>
  <si>
    <t xml:space="preserve">pçeul' </t>
  </si>
  <si>
    <t xml:space="preserve">pçeup </t>
  </si>
  <si>
    <t xml:space="preserve">pçeut </t>
  </si>
  <si>
    <t xml:space="preserve">pçeuşh </t>
  </si>
  <si>
    <t xml:space="preserve">pç'ığe </t>
  </si>
  <si>
    <t xml:space="preserve">pç'ığer </t>
  </si>
  <si>
    <t xml:space="preserve">pç'ın </t>
  </si>
  <si>
    <t xml:space="preserve">ı-pşağ </t>
  </si>
  <si>
    <t xml:space="preserve">ı-pşağer </t>
  </si>
  <si>
    <t xml:space="preserve">pşağe 1 </t>
  </si>
  <si>
    <t xml:space="preserve">pşağe 2 </t>
  </si>
  <si>
    <t xml:space="preserve">pşate </t>
  </si>
  <si>
    <t xml:space="preserve">pşah'o </t>
  </si>
  <si>
    <t xml:space="preserve">pşığe </t>
  </si>
  <si>
    <t xml:space="preserve">pşın </t>
  </si>
  <si>
    <t xml:space="preserve">pşıs </t>
  </si>
  <si>
    <t>pşeğoş`u</t>
  </si>
  <si>
    <t>pşeğuay</t>
  </si>
  <si>
    <t xml:space="preserve">pşen </t>
  </si>
  <si>
    <t xml:space="preserve">pşesenı </t>
  </si>
  <si>
    <t xml:space="preserve">pşetağe </t>
  </si>
  <si>
    <t xml:space="preserve">pşeh'ual' </t>
  </si>
  <si>
    <t xml:space="preserve">pşeh'uas' </t>
  </si>
  <si>
    <t xml:space="preserve">pşeh'uaşx </t>
  </si>
  <si>
    <t xml:space="preserve">pşake </t>
  </si>
  <si>
    <t xml:space="preserve">pşap' </t>
  </si>
  <si>
    <t xml:space="preserve">pşasth' </t>
  </si>
  <si>
    <t xml:space="preserve">pşaç </t>
  </si>
  <si>
    <t xml:space="preserve">pşaşü </t>
  </si>
  <si>
    <t xml:space="preserve">pşaşe </t>
  </si>
  <si>
    <t xml:space="preserve">pşığer </t>
  </si>
  <si>
    <t>pşış méjd. şaps.</t>
  </si>
  <si>
    <t xml:space="preserve">pşe </t>
  </si>
  <si>
    <t xml:space="preserve">pşeb </t>
  </si>
  <si>
    <t xml:space="preserve">pşebğu </t>
  </si>
  <si>
    <t xml:space="preserve">pşegurk </t>
  </si>
  <si>
    <t xml:space="preserve">pşedaz' </t>
  </si>
  <si>
    <t xml:space="preserve">pşedeç'j </t>
  </si>
  <si>
    <t xml:space="preserve">pşedel' </t>
  </si>
  <si>
    <t xml:space="preserve">pşek'urb </t>
  </si>
  <si>
    <t xml:space="preserve">pşemıgu </t>
  </si>
  <si>
    <t xml:space="preserve">pşep'aph' </t>
  </si>
  <si>
    <t xml:space="preserve">pşerıl' </t>
  </si>
  <si>
    <t xml:space="preserve">pşetık </t>
  </si>
  <si>
    <t xml:space="preserve">pşeh'u </t>
  </si>
  <si>
    <t xml:space="preserve">pşes'ı </t>
  </si>
  <si>
    <t>pşeşeğu</t>
  </si>
  <si>
    <t xml:space="preserve">pşeşejıy </t>
  </si>
  <si>
    <t xml:space="preserve">pşeşe haç' </t>
  </si>
  <si>
    <t xml:space="preserve">pşeşehı </t>
  </si>
  <si>
    <t xml:space="preserve">pşane </t>
  </si>
  <si>
    <t xml:space="preserve">pş`ı </t>
  </si>
  <si>
    <t xml:space="preserve">pş`ıquzı </t>
  </si>
  <si>
    <t>pş`ırıpş` pç.</t>
  </si>
  <si>
    <t>pşe pç.</t>
  </si>
  <si>
    <t>pşenyit'u pç.</t>
  </si>
  <si>
    <t xml:space="preserve">pşepşağe </t>
  </si>
  <si>
    <t>pşerıpşe pç.</t>
  </si>
  <si>
    <t xml:space="preserve">pşağu </t>
  </si>
  <si>
    <t xml:space="preserve">pşal' </t>
  </si>
  <si>
    <t xml:space="preserve">pştağe </t>
  </si>
  <si>
    <t xml:space="preserve">pştağer </t>
  </si>
  <si>
    <t xml:space="preserve">pşten </t>
  </si>
  <si>
    <t xml:space="preserve">pşı 1 </t>
  </si>
  <si>
    <t xml:space="preserve">pşı 2 </t>
  </si>
  <si>
    <t xml:space="preserve">ı-pşığ </t>
  </si>
  <si>
    <t xml:space="preserve">pşığo </t>
  </si>
  <si>
    <t xml:space="preserve">pşığe 1 </t>
  </si>
  <si>
    <t xml:space="preserve">pşığe 2 </t>
  </si>
  <si>
    <t xml:space="preserve">ı-pşığer </t>
  </si>
  <si>
    <t xml:space="preserve">pşıl`ı </t>
  </si>
  <si>
    <t xml:space="preserve">pşın 1 </t>
  </si>
  <si>
    <t>pşın 2 ıpşığ-e gl. yimasd.</t>
  </si>
  <si>
    <t xml:space="preserve">pşıne </t>
  </si>
  <si>
    <t xml:space="preserve">pşınağe </t>
  </si>
  <si>
    <t xml:space="preserve">pşınal' </t>
  </si>
  <si>
    <t xml:space="preserve">pşınawo </t>
  </si>
  <si>
    <t xml:space="preserve">ı-pşınığ </t>
  </si>
  <si>
    <t xml:space="preserve">ı-pşınığer </t>
  </si>
  <si>
    <t xml:space="preserve">pşınen </t>
  </si>
  <si>
    <t xml:space="preserve">pşınepxenc </t>
  </si>
  <si>
    <t xml:space="preserve">pşıph'u </t>
  </si>
  <si>
    <t xml:space="preserve">pşıp'e </t>
  </si>
  <si>
    <t xml:space="preserve">pşer </t>
  </si>
  <si>
    <t xml:space="preserve">pşerıh </t>
  </si>
  <si>
    <t xml:space="preserve">pşerıhağe </t>
  </si>
  <si>
    <t xml:space="preserve">pşerıhağer </t>
  </si>
  <si>
    <t xml:space="preserve">pşerıhaqo </t>
  </si>
  <si>
    <t xml:space="preserve">pşerıhaç'e </t>
  </si>
  <si>
    <t xml:space="preserve">pşerıhan </t>
  </si>
  <si>
    <t xml:space="preserve">pşerış </t>
  </si>
  <si>
    <t xml:space="preserve">pşes </t>
  </si>
  <si>
    <t>rıblagЬ zıp'. gl.</t>
  </si>
  <si>
    <t xml:space="preserve">pıblağe </t>
  </si>
  <si>
    <t xml:space="preserve">pıblen </t>
  </si>
  <si>
    <t xml:space="preserve">pıbenağ </t>
  </si>
  <si>
    <t xml:space="preserve">pıbenağer </t>
  </si>
  <si>
    <t>pıbenen pıbeneğ-e gl. yimasd.</t>
  </si>
  <si>
    <t>pıguağ zıp'. gl.</t>
  </si>
  <si>
    <t>pıg'iç'ıkg'iğ zıp'. gl.</t>
  </si>
  <si>
    <t>pıg'iç'ıç'ın pıg'iç'ıç'ığe gl. yimasd.</t>
  </si>
  <si>
    <t xml:space="preserve">pığol'hağ 1 </t>
  </si>
  <si>
    <t xml:space="preserve">pığol'hağ 2 </t>
  </si>
  <si>
    <t xml:space="preserve">pığol'hağer </t>
  </si>
  <si>
    <t xml:space="preserve">pığol'han </t>
  </si>
  <si>
    <t xml:space="preserve">pığuç'ığ </t>
  </si>
  <si>
    <t xml:space="preserve">pığuç'ıgЬer </t>
  </si>
  <si>
    <t xml:space="preserve">pığuç'ın </t>
  </si>
  <si>
    <t xml:space="preserve">pığuhağ </t>
  </si>
  <si>
    <t>pığejağ zıp'. gl.</t>
  </si>
  <si>
    <t xml:space="preserve">pığejagЬe </t>
  </si>
  <si>
    <t>pığezıç'ıgЬ zıp'. gl.</t>
  </si>
  <si>
    <t>pığenağ zıp'. gl.</t>
  </si>
  <si>
    <t xml:space="preserve">pığeneğe </t>
  </si>
  <si>
    <t>pığeşağ zıp'. gl.</t>
  </si>
  <si>
    <t>pıdağ zıp'. gl.</t>
  </si>
  <si>
    <t xml:space="preserve">pıdeğe </t>
  </si>
  <si>
    <t xml:space="preserve">pıdap'e </t>
  </si>
  <si>
    <t>pıdıç'ığ zıp'. gl.</t>
  </si>
  <si>
    <t xml:space="preserve">pıde </t>
  </si>
  <si>
    <t>pıdeğoş`u</t>
  </si>
  <si>
    <t>pıdeğu</t>
  </si>
  <si>
    <t>pıdeğuay</t>
  </si>
  <si>
    <t>pıdejığ 1 zıp'. gl.</t>
  </si>
  <si>
    <t xml:space="preserve">pıdejığ 2 </t>
  </si>
  <si>
    <t xml:space="preserve">pıcağe </t>
  </si>
  <si>
    <t xml:space="preserve">pıcen </t>
  </si>
  <si>
    <t>pız'ağ zıp'. gl.</t>
  </si>
  <si>
    <t xml:space="preserve">pız'af </t>
  </si>
  <si>
    <t xml:space="preserve">pız'eğe </t>
  </si>
  <si>
    <t>pız'ığ zıp'. gl.</t>
  </si>
  <si>
    <t xml:space="preserve">pız'ığe </t>
  </si>
  <si>
    <t xml:space="preserve">pız'e </t>
  </si>
  <si>
    <t xml:space="preserve">pız'en </t>
  </si>
  <si>
    <t xml:space="preserve">pıjojuğ </t>
  </si>
  <si>
    <t>pıjojow naréç.</t>
  </si>
  <si>
    <t xml:space="preserve">pıjı </t>
  </si>
  <si>
    <t xml:space="preserve">pıjıç'ığ </t>
  </si>
  <si>
    <t xml:space="preserve">pıjıç'ığer </t>
  </si>
  <si>
    <t xml:space="preserve">pız-nez </t>
  </si>
  <si>
    <t xml:space="preserve">pızığ </t>
  </si>
  <si>
    <t xml:space="preserve">pızığer </t>
  </si>
  <si>
    <t>pızığoş`u</t>
  </si>
  <si>
    <t>pızığuay</t>
  </si>
  <si>
    <t xml:space="preserve">pızıjığ </t>
  </si>
  <si>
    <t xml:space="preserve">pızığuğer </t>
  </si>
  <si>
    <t xml:space="preserve">pızıdagЬer </t>
  </si>
  <si>
    <t xml:space="preserve">pızıç'ıç'ığer </t>
  </si>
  <si>
    <t xml:space="preserve">pızıl'ağer </t>
  </si>
  <si>
    <t xml:space="preserve">pızın </t>
  </si>
  <si>
    <t xml:space="preserve">pızeğağ </t>
  </si>
  <si>
    <t xml:space="preserve">pıy 1 </t>
  </si>
  <si>
    <t xml:space="preserve">pıy 2 </t>
  </si>
  <si>
    <t xml:space="preserve">pıynığ </t>
  </si>
  <si>
    <t xml:space="preserve">pıkutıç'ığ </t>
  </si>
  <si>
    <t xml:space="preserve">pıç'ağ </t>
  </si>
  <si>
    <t xml:space="preserve">pıqodagЬ </t>
  </si>
  <si>
    <t xml:space="preserve">pıqodağer </t>
  </si>
  <si>
    <t xml:space="preserve">pıqodejığ </t>
  </si>
  <si>
    <t xml:space="preserve">pıç'ığ </t>
  </si>
  <si>
    <t xml:space="preserve">pıç'ığer </t>
  </si>
  <si>
    <t xml:space="preserve">pıç'ın </t>
  </si>
  <si>
    <t xml:space="preserve">pıç'ıjığ </t>
  </si>
  <si>
    <t xml:space="preserve">pıç'ıç'ığ </t>
  </si>
  <si>
    <t xml:space="preserve">pıç'ıç'ığaç' </t>
  </si>
  <si>
    <t xml:space="preserve">pıç'ıç'ığer </t>
  </si>
  <si>
    <t>pıç'ıç'ığoş`u</t>
  </si>
  <si>
    <t>pıç'ıç'ığuay</t>
  </si>
  <si>
    <t xml:space="preserve">pıç'ıç'ın </t>
  </si>
  <si>
    <t xml:space="preserve">pıç'ırıpl'ığ </t>
  </si>
  <si>
    <t xml:space="preserve">pıç'ıhağ </t>
  </si>
  <si>
    <t>pıç'ıhan pıç'ıhağ-e gl. yimasd.</t>
  </si>
  <si>
    <t xml:space="preserve">pıç'ejığ </t>
  </si>
  <si>
    <t xml:space="preserve">pıl </t>
  </si>
  <si>
    <t xml:space="preserve">pılığuç'ığ </t>
  </si>
  <si>
    <t>pılıç'ığ zıp'. gl.</t>
  </si>
  <si>
    <t xml:space="preserve">pılıpk </t>
  </si>
  <si>
    <t>pılelew naréç.</t>
  </si>
  <si>
    <t>pıl'ağ zıp'. gl.</t>
  </si>
  <si>
    <t xml:space="preserve">pıl'ağe </t>
  </si>
  <si>
    <t xml:space="preserve">pıl'ap'e </t>
  </si>
  <si>
    <t>pıl'haç'e</t>
  </si>
  <si>
    <t xml:space="preserve">pıl'han </t>
  </si>
  <si>
    <t>pıl'hap'e 1</t>
  </si>
  <si>
    <t>pıl'hap'e 2</t>
  </si>
  <si>
    <t>pıl'heğuay</t>
  </si>
  <si>
    <t xml:space="preserve">pıl'ığ 1 </t>
  </si>
  <si>
    <t xml:space="preserve">pıl'ığ 2 </t>
  </si>
  <si>
    <t>pıl'ıç'ığ zıp'. gl.</t>
  </si>
  <si>
    <t>pıl'ıç'ığoş`u</t>
  </si>
  <si>
    <t>pıl'ıç'ığuay</t>
  </si>
  <si>
    <t xml:space="preserve">pıl'ıç'ın </t>
  </si>
  <si>
    <t xml:space="preserve">pıl'ın </t>
  </si>
  <si>
    <t>pıl'eğoş`u</t>
  </si>
  <si>
    <t>pıl'eğuay</t>
  </si>
  <si>
    <t xml:space="preserve">pıl'eç'ıhağ </t>
  </si>
  <si>
    <t xml:space="preserve">pıl'en </t>
  </si>
  <si>
    <t xml:space="preserve">pıl'etığ </t>
  </si>
  <si>
    <t xml:space="preserve">pıl'etığer </t>
  </si>
  <si>
    <t xml:space="preserve">pıl`ıç'ığ </t>
  </si>
  <si>
    <t xml:space="preserve">pıl`ıç'ığer </t>
  </si>
  <si>
    <t xml:space="preserve">pıl`ıç'ın </t>
  </si>
  <si>
    <t xml:space="preserve">pıl`ıhağer 1 </t>
  </si>
  <si>
    <t xml:space="preserve">pıl`ıhağ 2 </t>
  </si>
  <si>
    <t xml:space="preserve">pıl`ıhağer </t>
  </si>
  <si>
    <t xml:space="preserve">pınağ 1 </t>
  </si>
  <si>
    <t xml:space="preserve">pınağ 2 </t>
  </si>
  <si>
    <t xml:space="preserve">pınc </t>
  </si>
  <si>
    <t xml:space="preserve">pıncğeps''ağ </t>
  </si>
  <si>
    <t xml:space="preserve">pıncır </t>
  </si>
  <si>
    <t xml:space="preserve">pıncırxal'h </t>
  </si>
  <si>
    <t xml:space="preserve">pıncıs' </t>
  </si>
  <si>
    <t xml:space="preserve">pıwon </t>
  </si>
  <si>
    <t xml:space="preserve">pıpç'ağ </t>
  </si>
  <si>
    <t xml:space="preserve">pıpl'ıhağ </t>
  </si>
  <si>
    <t>pıpxağ zıp'. gl.</t>
  </si>
  <si>
    <t xml:space="preserve">pıpxağe </t>
  </si>
  <si>
    <t>pıps'ağ zıp'. gl.</t>
  </si>
  <si>
    <t xml:space="preserve">pıps'eğe </t>
  </si>
  <si>
    <t>pıpxıç'ığ zıp'. gl.</t>
  </si>
  <si>
    <t xml:space="preserve">pıpıtıhağ </t>
  </si>
  <si>
    <t>pıp'ıt'ıç'ın pıp'ıt'ıç'ığ-e gl. yimasd.</t>
  </si>
  <si>
    <t>pır méjd.</t>
  </si>
  <si>
    <t xml:space="preserve">pıramıbjı </t>
  </si>
  <si>
    <t xml:space="preserve">pıras' </t>
  </si>
  <si>
    <t xml:space="preserve">pıryiğel'ağ </t>
  </si>
  <si>
    <t xml:space="preserve">pıryiğel'hağ </t>
  </si>
  <si>
    <t xml:space="preserve">pıryiğewtığ </t>
  </si>
  <si>
    <t xml:space="preserve">pıryiğexığ </t>
  </si>
  <si>
    <t xml:space="preserve">pıryiğeçığ </t>
  </si>
  <si>
    <t xml:space="preserve">pıryiğeşağ </t>
  </si>
  <si>
    <t xml:space="preserve">pıryiğeuğ </t>
  </si>
  <si>
    <t xml:space="preserve">pırın </t>
  </si>
  <si>
    <t xml:space="preserve">pırıpıçü </t>
  </si>
  <si>
    <t xml:space="preserve">pırejıy </t>
  </si>
  <si>
    <t xml:space="preserve">pırejıéps </t>
  </si>
  <si>
    <t xml:space="preserve">pırejıyah </t>
  </si>
  <si>
    <t xml:space="preserve">pıstıç'ığ </t>
  </si>
  <si>
    <t xml:space="preserve">pıstıç'ın </t>
  </si>
  <si>
    <t xml:space="preserve">pıstıhağ </t>
  </si>
  <si>
    <t xml:space="preserve">pıstıhağer </t>
  </si>
  <si>
    <t xml:space="preserve">pıstıhan </t>
  </si>
  <si>
    <t xml:space="preserve">pısığ </t>
  </si>
  <si>
    <t xml:space="preserve">pısığer </t>
  </si>
  <si>
    <t xml:space="preserve">pıt </t>
  </si>
  <si>
    <t xml:space="preserve">pıtağ </t>
  </si>
  <si>
    <t xml:space="preserve">pıtap'e </t>
  </si>
  <si>
    <t xml:space="preserve">pıtumıç'ığ </t>
  </si>
  <si>
    <t xml:space="preserve">pıtumıç'ığer </t>
  </si>
  <si>
    <t xml:space="preserve">pıtumıç'ın </t>
  </si>
  <si>
    <t>pıtxağ 1 zıp'. gl.</t>
  </si>
  <si>
    <t xml:space="preserve">pıtxağ 2 </t>
  </si>
  <si>
    <t xml:space="preserve">pıtxıhağ </t>
  </si>
  <si>
    <t xml:space="preserve">pıtxıhan </t>
  </si>
  <si>
    <t xml:space="preserve">pıtxen </t>
  </si>
  <si>
    <t xml:space="preserve">pıth'ığ </t>
  </si>
  <si>
    <t xml:space="preserve">pıth'ığe </t>
  </si>
  <si>
    <t xml:space="preserve">pıth'ın </t>
  </si>
  <si>
    <t xml:space="preserve">pıtheç'ıhağ </t>
  </si>
  <si>
    <t>pıthaç'ıhan pıthaç'ıhağe gl. yimasd.</t>
  </si>
  <si>
    <t xml:space="preserve">pıtığ </t>
  </si>
  <si>
    <t xml:space="preserve">pıtığer </t>
  </si>
  <si>
    <t xml:space="preserve">pıtquğ </t>
  </si>
  <si>
    <t xml:space="preserve">pıtquğer </t>
  </si>
  <si>
    <t xml:space="preserve">pıt'ıshağ </t>
  </si>
  <si>
    <t xml:space="preserve">pıt'ıshağer </t>
  </si>
  <si>
    <t>pıt'etıç'ığ zıp'. gl.</t>
  </si>
  <si>
    <t xml:space="preserve">pıt'etıç'ığer </t>
  </si>
  <si>
    <t xml:space="preserve">pıt'et'ığ </t>
  </si>
  <si>
    <t xml:space="preserve">pıwağ </t>
  </si>
  <si>
    <t xml:space="preserve">pıwağer </t>
  </si>
  <si>
    <t xml:space="preserve">pıwbıhağ </t>
  </si>
  <si>
    <t xml:space="preserve">pıwbıhağer </t>
  </si>
  <si>
    <t xml:space="preserve">pıwbıhan </t>
  </si>
  <si>
    <t xml:space="preserve">pıwğ </t>
  </si>
  <si>
    <t xml:space="preserve">pıwlewhagЬ </t>
  </si>
  <si>
    <t xml:space="preserve">pıwl'ıyhağ </t>
  </si>
  <si>
    <t xml:space="preserve">pıwl'ıyhağer </t>
  </si>
  <si>
    <t xml:space="preserve">pıwl'ıyhan </t>
  </si>
  <si>
    <t>pıwpç'ığ zıp'. gl.</t>
  </si>
  <si>
    <t xml:space="preserve">pıwpç'ığ </t>
  </si>
  <si>
    <t xml:space="preserve">pıwph'uhağ </t>
  </si>
  <si>
    <t xml:space="preserve">pıwph'uhağer </t>
  </si>
  <si>
    <t xml:space="preserve">pıwph'uhan </t>
  </si>
  <si>
    <t xml:space="preserve">pıwtığ </t>
  </si>
  <si>
    <t xml:space="preserve">pıwtıjığ </t>
  </si>
  <si>
    <t xml:space="preserve">pıwtığer </t>
  </si>
  <si>
    <t xml:space="preserve">pıwtın </t>
  </si>
  <si>
    <t xml:space="preserve">pıwteşühağ </t>
  </si>
  <si>
    <t xml:space="preserve">pıwt'erıh'ağ </t>
  </si>
  <si>
    <t xml:space="preserve">pıwhağ </t>
  </si>
  <si>
    <t xml:space="preserve">pıwhağer </t>
  </si>
  <si>
    <t>pıwçon pıwçoğ-e gl. yimasd.</t>
  </si>
  <si>
    <t xml:space="preserve">pıwçüağ </t>
  </si>
  <si>
    <t xml:space="preserve">pıwçüağer </t>
  </si>
  <si>
    <t xml:space="preserve">pıws'ek'uç'ığ </t>
  </si>
  <si>
    <t xml:space="preserve">pıws''ınıhağ </t>
  </si>
  <si>
    <t xml:space="preserve">pıwşoyiç'ığ </t>
  </si>
  <si>
    <t xml:space="preserve">pıwşoyihağ </t>
  </si>
  <si>
    <t xml:space="preserve">pıfağ </t>
  </si>
  <si>
    <t xml:space="preserve">pıh'on </t>
  </si>
  <si>
    <t xml:space="preserve">pıh'uağ </t>
  </si>
  <si>
    <t xml:space="preserve">pıh'uağer </t>
  </si>
  <si>
    <t xml:space="preserve">pıh'uşütığ </t>
  </si>
  <si>
    <t xml:space="preserve">pıhağ </t>
  </si>
  <si>
    <t xml:space="preserve">pıhan </t>
  </si>
  <si>
    <t>pıçığ zıp'. gl.</t>
  </si>
  <si>
    <t>pıçığaç'</t>
  </si>
  <si>
    <t>pıçığoş`u</t>
  </si>
  <si>
    <t>pıçığuay</t>
  </si>
  <si>
    <t xml:space="preserve">pıçın </t>
  </si>
  <si>
    <t xml:space="preserve">pıçığ </t>
  </si>
  <si>
    <t xml:space="preserve">pıçıhağ </t>
  </si>
  <si>
    <t xml:space="preserve">pıçeph'uç'ığ </t>
  </si>
  <si>
    <t xml:space="preserve">pışüç'ığ </t>
  </si>
  <si>
    <t xml:space="preserve">pışühağ </t>
  </si>
  <si>
    <t>pışağ zıp'. gl.</t>
  </si>
  <si>
    <t xml:space="preserve">pışouhağ </t>
  </si>
  <si>
    <t xml:space="preserve">pış`ıç' </t>
  </si>
  <si>
    <t>pış`ıhağ 1 zıp'. gl.</t>
  </si>
  <si>
    <t>pış`ıhağ 2 zıp'. gl.</t>
  </si>
  <si>
    <t xml:space="preserve">pış`ıheğe </t>
  </si>
  <si>
    <t>pışeğaç'</t>
  </si>
  <si>
    <t>pışeğoş`u</t>
  </si>
  <si>
    <t>pışeğuay</t>
  </si>
  <si>
    <t xml:space="preserve">pışen </t>
  </si>
  <si>
    <t>pışağ 1 zıp'. gl.</t>
  </si>
  <si>
    <t xml:space="preserve">pışağ 2 </t>
  </si>
  <si>
    <t xml:space="preserve">pıştıhağ </t>
  </si>
  <si>
    <t xml:space="preserve">pıştıhağer </t>
  </si>
  <si>
    <t>pıştıhan pıştıhağe gl. yimasd.</t>
  </si>
  <si>
    <t xml:space="preserve">pışıtığ </t>
  </si>
  <si>
    <t xml:space="preserve">pışeğu </t>
  </si>
  <si>
    <t xml:space="preserve">pıağ </t>
  </si>
  <si>
    <t>pıont'ağ 1 zıp'. gl.</t>
  </si>
  <si>
    <t xml:space="preserve">pıont'ağ 2 </t>
  </si>
  <si>
    <t>pıuğ 1 zıp'. gl.</t>
  </si>
  <si>
    <t xml:space="preserve">pıuğ 2 </t>
  </si>
  <si>
    <t>pıulağ 1 zıp'. gl.</t>
  </si>
  <si>
    <t xml:space="preserve">pıulağ 2 </t>
  </si>
  <si>
    <t xml:space="preserve">pı`ıstağ </t>
  </si>
  <si>
    <t xml:space="preserve">pıebağ </t>
  </si>
  <si>
    <t xml:space="preserve">pe </t>
  </si>
  <si>
    <t>ı-pe</t>
  </si>
  <si>
    <t xml:space="preserve">pebg </t>
  </si>
  <si>
    <t xml:space="preserve">pebğu </t>
  </si>
  <si>
    <t xml:space="preserve">pebzıcın </t>
  </si>
  <si>
    <t xml:space="preserve">pebzıw </t>
  </si>
  <si>
    <t xml:space="preserve">peblağ </t>
  </si>
  <si>
    <t xml:space="preserve">pebıwğ </t>
  </si>
  <si>
    <t xml:space="preserve">pebıwjığ </t>
  </si>
  <si>
    <t xml:space="preserve">peg'ağe </t>
  </si>
  <si>
    <t xml:space="preserve">peg'ağer </t>
  </si>
  <si>
    <t xml:space="preserve">pegopç </t>
  </si>
  <si>
    <t xml:space="preserve">peguaş </t>
  </si>
  <si>
    <t>peguaşe</t>
  </si>
  <si>
    <t xml:space="preserve">peguşıejığ </t>
  </si>
  <si>
    <t>peg'en peg'ağe gl. yimasd.</t>
  </si>
  <si>
    <t xml:space="preserve">peğoç' </t>
  </si>
  <si>
    <t xml:space="preserve">peğoç'ığ </t>
  </si>
  <si>
    <t xml:space="preserve">peğoç'ığer </t>
  </si>
  <si>
    <t xml:space="preserve">peğoç'ın </t>
  </si>
  <si>
    <t xml:space="preserve">peğuan </t>
  </si>
  <si>
    <t xml:space="preserve">peğuneğu </t>
  </si>
  <si>
    <t xml:space="preserve">peğupç </t>
  </si>
  <si>
    <t>peğuh yizakow kaorep.</t>
  </si>
  <si>
    <t xml:space="preserve">pedıd </t>
  </si>
  <si>
    <t xml:space="preserve">pecı </t>
  </si>
  <si>
    <t>pezazew naréç.</t>
  </si>
  <si>
    <t xml:space="preserve">pekaşö </t>
  </si>
  <si>
    <t xml:space="preserve">pejıhağ </t>
  </si>
  <si>
    <t xml:space="preserve">peç'ağu </t>
  </si>
  <si>
    <t xml:space="preserve">peç'aps'' </t>
  </si>
  <si>
    <t xml:space="preserve">peç'aşü </t>
  </si>
  <si>
    <t xml:space="preserve">peç'ığ </t>
  </si>
  <si>
    <t xml:space="preserve">peç'ıjıgЬ </t>
  </si>
  <si>
    <t xml:space="preserve">peç'ıh </t>
  </si>
  <si>
    <t>peç'e-paç'ew naréç.</t>
  </si>
  <si>
    <t>peç'ereç'ew naréç.</t>
  </si>
  <si>
    <t xml:space="preserve">peç'ef </t>
  </si>
  <si>
    <t xml:space="preserve">peç'efagЬ </t>
  </si>
  <si>
    <t xml:space="preserve">peç'eşxu </t>
  </si>
  <si>
    <t xml:space="preserve">pel'kawo </t>
  </si>
  <si>
    <t xml:space="preserve">pel'ığ </t>
  </si>
  <si>
    <t>pel'ıt</t>
  </si>
  <si>
    <t xml:space="preserve">pemağe </t>
  </si>
  <si>
    <t xml:space="preserve">pemağer </t>
  </si>
  <si>
    <t xml:space="preserve">pemıç' </t>
  </si>
  <si>
    <t xml:space="preserve">pemen </t>
  </si>
  <si>
    <t xml:space="preserve">penal' </t>
  </si>
  <si>
    <t xml:space="preserve">penaps''e </t>
  </si>
  <si>
    <t xml:space="preserve">penık </t>
  </si>
  <si>
    <t xml:space="preserve">penıku </t>
  </si>
  <si>
    <t xml:space="preserve">penın </t>
  </si>
  <si>
    <t xml:space="preserve">peneşü </t>
  </si>
  <si>
    <t xml:space="preserve">pepl'ağ </t>
  </si>
  <si>
    <t xml:space="preserve">pepl'ağer </t>
  </si>
  <si>
    <t xml:space="preserve">pepl'en </t>
  </si>
  <si>
    <t xml:space="preserve">pepl'ı </t>
  </si>
  <si>
    <t xml:space="preserve">pepsı </t>
  </si>
  <si>
    <t xml:space="preserve">pepç </t>
  </si>
  <si>
    <t xml:space="preserve">pepşıhağ </t>
  </si>
  <si>
    <t xml:space="preserve">perık </t>
  </si>
  <si>
    <t xml:space="preserve">perıwoh'u </t>
  </si>
  <si>
    <t>perıwoh'uc</t>
  </si>
  <si>
    <t xml:space="preserve">perıt </t>
  </si>
  <si>
    <t xml:space="preserve">perıtnığ </t>
  </si>
  <si>
    <t xml:space="preserve">pesaqu </t>
  </si>
  <si>
    <t xml:space="preserve">pesamp' </t>
  </si>
  <si>
    <t>pesaş</t>
  </si>
  <si>
    <t xml:space="preserve">pestıhağ </t>
  </si>
  <si>
    <t xml:space="preserve">pesığ </t>
  </si>
  <si>
    <t xml:space="preserve">peserıy </t>
  </si>
  <si>
    <t xml:space="preserve">pesere </t>
  </si>
  <si>
    <t>petze yizakow kaorep</t>
  </si>
  <si>
    <t>petmyi</t>
  </si>
  <si>
    <t xml:space="preserve">petumıç'ığ </t>
  </si>
  <si>
    <t xml:space="preserve">petumıç'ığer </t>
  </si>
  <si>
    <t xml:space="preserve">petx </t>
  </si>
  <si>
    <t xml:space="preserve">petxış </t>
  </si>
  <si>
    <t xml:space="preserve">peth'u-uth'u </t>
  </si>
  <si>
    <t xml:space="preserve">peth'e-nath' </t>
  </si>
  <si>
    <t xml:space="preserve">petığ 1 </t>
  </si>
  <si>
    <t>petığ 2 zıp'. gl.</t>
  </si>
  <si>
    <t>petığ 3 guşıeğus</t>
  </si>
  <si>
    <t xml:space="preserve">petecağ </t>
  </si>
  <si>
    <t xml:space="preserve">petecağer </t>
  </si>
  <si>
    <t xml:space="preserve">petecığ </t>
  </si>
  <si>
    <t xml:space="preserve">petecığer </t>
  </si>
  <si>
    <t xml:space="preserve">petecın </t>
  </si>
  <si>
    <t xml:space="preserve">petekwağ </t>
  </si>
  <si>
    <t xml:space="preserve">petekwağer </t>
  </si>
  <si>
    <t xml:space="preserve">petekon </t>
  </si>
  <si>
    <t xml:space="preserve">pet'rak </t>
  </si>
  <si>
    <t xml:space="preserve">pet'um </t>
  </si>
  <si>
    <t xml:space="preserve">pet'ıshağ </t>
  </si>
  <si>
    <t xml:space="preserve">pet'ıshağer </t>
  </si>
  <si>
    <t>pet'ıshan pet'ıshağ-e gl. yimasd.</t>
  </si>
  <si>
    <t xml:space="preserve">pewağ </t>
  </si>
  <si>
    <t xml:space="preserve">pewğ </t>
  </si>
  <si>
    <t xml:space="preserve">pewkepıhağ </t>
  </si>
  <si>
    <t xml:space="preserve">pewlewhağ </t>
  </si>
  <si>
    <t xml:space="preserve">pewnezıhagЬ </t>
  </si>
  <si>
    <t xml:space="preserve">pewnezıhağer </t>
  </si>
  <si>
    <t xml:space="preserve">pewnezıhan </t>
  </si>
  <si>
    <t xml:space="preserve">pewçojığ </t>
  </si>
  <si>
    <t xml:space="preserve">pewçüağ </t>
  </si>
  <si>
    <t xml:space="preserve">pewçüğ </t>
  </si>
  <si>
    <t xml:space="preserve">pewçüjığ </t>
  </si>
  <si>
    <t xml:space="preserve">pefağ </t>
  </si>
  <si>
    <t xml:space="preserve">pefağer </t>
  </si>
  <si>
    <t xml:space="preserve">pefı </t>
  </si>
  <si>
    <t xml:space="preserve">peh'u </t>
  </si>
  <si>
    <t xml:space="preserve">pehağ </t>
  </si>
  <si>
    <t xml:space="preserve">pehajığ </t>
  </si>
  <si>
    <t xml:space="preserve">pes'as' </t>
  </si>
  <si>
    <t xml:space="preserve">pes'ı </t>
  </si>
  <si>
    <t xml:space="preserve">peçeçan </t>
  </si>
  <si>
    <t xml:space="preserve">peçah </t>
  </si>
  <si>
    <t xml:space="preserve">peçahığu </t>
  </si>
  <si>
    <t xml:space="preserve">peçeçağe </t>
  </si>
  <si>
    <t xml:space="preserve">peçeçal </t>
  </si>
  <si>
    <t xml:space="preserve">peçeçen </t>
  </si>
  <si>
    <t xml:space="preserve">peç'ınat' </t>
  </si>
  <si>
    <t xml:space="preserve">peşük </t>
  </si>
  <si>
    <t xml:space="preserve">peşüşüağe </t>
  </si>
  <si>
    <t xml:space="preserve">peşüşüal </t>
  </si>
  <si>
    <t>peşoz'ığ zıp'. gl.</t>
  </si>
  <si>
    <t>peşoz'ığew naréç.</t>
  </si>
  <si>
    <t xml:space="preserve">peşoç'ığ </t>
  </si>
  <si>
    <t xml:space="preserve">peşoç'ın </t>
  </si>
  <si>
    <t xml:space="preserve">peşonağ </t>
  </si>
  <si>
    <t xml:space="preserve">peşonağer </t>
  </si>
  <si>
    <t>peşonen peşonağe gl. yimasd.</t>
  </si>
  <si>
    <t xml:space="preserve">peş`ığ </t>
  </si>
  <si>
    <t xml:space="preserve">peş`ıjal' </t>
  </si>
  <si>
    <t xml:space="preserve">peşağ </t>
  </si>
  <si>
    <t xml:space="preserve">peşx-neşx </t>
  </si>
  <si>
    <t xml:space="preserve">peşın </t>
  </si>
  <si>
    <t xml:space="preserve">peşınıs'' </t>
  </si>
  <si>
    <t xml:space="preserve">peşenığ </t>
  </si>
  <si>
    <t xml:space="preserve">peağ </t>
  </si>
  <si>
    <t xml:space="preserve">peağu </t>
  </si>
  <si>
    <t xml:space="preserve">peapç </t>
  </si>
  <si>
    <t xml:space="preserve">peual' </t>
  </si>
  <si>
    <t xml:space="preserve">peuaph' </t>
  </si>
  <si>
    <t>peuz'ağ zıp'. gl.</t>
  </si>
  <si>
    <t>peuz'ığ zıp'. gl.</t>
  </si>
  <si>
    <t xml:space="preserve">peul'aşü </t>
  </si>
  <si>
    <t xml:space="preserve">peul'ığ </t>
  </si>
  <si>
    <t xml:space="preserve">peul'ığer </t>
  </si>
  <si>
    <t xml:space="preserve">peupl' </t>
  </si>
  <si>
    <t>peuph'uağ 1 zıp'. gl.</t>
  </si>
  <si>
    <t xml:space="preserve">peuph'uağ 2 </t>
  </si>
  <si>
    <t xml:space="preserve">peuph'u </t>
  </si>
  <si>
    <t xml:space="preserve">peutığ </t>
  </si>
  <si>
    <t xml:space="preserve">peuhagЬ </t>
  </si>
  <si>
    <t xml:space="preserve">peuhanç </t>
  </si>
  <si>
    <t xml:space="preserve">pe`ıstağ </t>
  </si>
  <si>
    <t xml:space="preserve">peebağ </t>
  </si>
  <si>
    <t xml:space="preserve">peebl'ebıhağ </t>
  </si>
  <si>
    <t xml:space="preserve">pЬés </t>
  </si>
  <si>
    <t xml:space="preserve">pyatyilétk </t>
  </si>
  <si>
    <t>p'aj méjd.</t>
  </si>
  <si>
    <t xml:space="preserve">p'ay </t>
  </si>
  <si>
    <t xml:space="preserve">p'al'e </t>
  </si>
  <si>
    <t xml:space="preserve">p'aste </t>
  </si>
  <si>
    <t xml:space="preserve">p'aş </t>
  </si>
  <si>
    <t xml:space="preserve">p'o </t>
  </si>
  <si>
    <t xml:space="preserve">p'oç'abz </t>
  </si>
  <si>
    <t xml:space="preserve">p'oç'aşe </t>
  </si>
  <si>
    <t>p'oç'ao</t>
  </si>
  <si>
    <t xml:space="preserve">p'onç'ığe </t>
  </si>
  <si>
    <t xml:space="preserve">p'onç'ın </t>
  </si>
  <si>
    <t xml:space="preserve">p'onı </t>
  </si>
  <si>
    <t xml:space="preserve">p'wabl </t>
  </si>
  <si>
    <t xml:space="preserve">p'wağe </t>
  </si>
  <si>
    <t xml:space="preserve">p'waç'e 1 </t>
  </si>
  <si>
    <t xml:space="preserve">p'waç'e 2 </t>
  </si>
  <si>
    <t>p'uğoş`u</t>
  </si>
  <si>
    <t>p'uğuaé</t>
  </si>
  <si>
    <t xml:space="preserve">ı-p'uğ </t>
  </si>
  <si>
    <t>p'uğe 1</t>
  </si>
  <si>
    <t xml:space="preserve">p'uğe 2 </t>
  </si>
  <si>
    <t xml:space="preserve">p'uç'e </t>
  </si>
  <si>
    <t xml:space="preserve">p'un </t>
  </si>
  <si>
    <t xml:space="preserve">p'upç'e </t>
  </si>
  <si>
    <t xml:space="preserve">p'ur </t>
  </si>
  <si>
    <t xml:space="preserve">p'urşej </t>
  </si>
  <si>
    <t xml:space="preserve">p'ıç'ağe </t>
  </si>
  <si>
    <t xml:space="preserve">p'ıç'ağer </t>
  </si>
  <si>
    <t>p'ıç'ejew naréç.</t>
  </si>
  <si>
    <t xml:space="preserve">p'ıç'en </t>
  </si>
  <si>
    <t>p'ılı-sılı méjd.</t>
  </si>
  <si>
    <t xml:space="preserve">p'ın </t>
  </si>
  <si>
    <t>p'ınç'-sınç' méjd.</t>
  </si>
  <si>
    <t xml:space="preserve">p'ıragu </t>
  </si>
  <si>
    <t xml:space="preserve">p'ırqu </t>
  </si>
  <si>
    <t xml:space="preserve">p'ırqu-sırqu </t>
  </si>
  <si>
    <t xml:space="preserve">p'ırıp' </t>
  </si>
  <si>
    <t xml:space="preserve">p'ıt'ın </t>
  </si>
  <si>
    <t xml:space="preserve">p'e 1 </t>
  </si>
  <si>
    <t xml:space="preserve">p'e 2 </t>
  </si>
  <si>
    <t xml:space="preserve">p'egu </t>
  </si>
  <si>
    <t>p'eğu</t>
  </si>
  <si>
    <t xml:space="preserve">p'ejejal </t>
  </si>
  <si>
    <t xml:space="preserve">p'eqor </t>
  </si>
  <si>
    <t xml:space="preserve">p'eqorıgu </t>
  </si>
  <si>
    <t xml:space="preserve">p'el'ap </t>
  </si>
  <si>
    <t xml:space="preserve">p'ert'ağe </t>
  </si>
  <si>
    <t xml:space="preserve">p'estaç' </t>
  </si>
  <si>
    <t xml:space="preserve">p'estaph' </t>
  </si>
  <si>
    <t xml:space="preserve">p'esth'ağe </t>
  </si>
  <si>
    <t xml:space="preserve">p'esth'en </t>
  </si>
  <si>
    <t xml:space="preserve">p'estel'eps </t>
  </si>
  <si>
    <t xml:space="preserve">p'esteph'aph' </t>
  </si>
  <si>
    <t xml:space="preserve">p'etéh'o </t>
  </si>
  <si>
    <t xml:space="preserve">p'et'erewağe </t>
  </si>
  <si>
    <t xml:space="preserve">p'eşhağ </t>
  </si>
  <si>
    <t xml:space="preserve">raboç </t>
  </si>
  <si>
    <t xml:space="preserve">rabfak </t>
  </si>
  <si>
    <t xml:space="preserve">radyiwo </t>
  </si>
  <si>
    <t xml:space="preserve">radyiwopryiémnyik </t>
  </si>
  <si>
    <t xml:space="preserve">radyiwostans'yié </t>
  </si>
  <si>
    <t xml:space="preserve">radyist </t>
  </si>
  <si>
    <t xml:space="preserve">razvédçyik </t>
  </si>
  <si>
    <t>raze zıp'. gl.</t>
  </si>
  <si>
    <t xml:space="preserve">rayyispolk'om </t>
  </si>
  <si>
    <t xml:space="preserve">rayon </t>
  </si>
  <si>
    <t xml:space="preserve">rak </t>
  </si>
  <si>
    <t xml:space="preserve">rakét </t>
  </si>
  <si>
    <t xml:space="preserve">ram </t>
  </si>
  <si>
    <t xml:space="preserve">ramk </t>
  </si>
  <si>
    <t xml:space="preserve">raport </t>
  </si>
  <si>
    <t xml:space="preserve">raspyisanyié </t>
  </si>
  <si>
    <t xml:space="preserve">raspyisk </t>
  </si>
  <si>
    <t xml:space="preserve">rastratçyik </t>
  </si>
  <si>
    <t xml:space="preserve">rasxod </t>
  </si>
  <si>
    <t xml:space="preserve">rasçét </t>
  </si>
  <si>
    <t xml:space="preserve">ratyifyikas'yié </t>
  </si>
  <si>
    <t xml:space="preserve">révyizyié </t>
  </si>
  <si>
    <t xml:space="preserve">révyizor </t>
  </si>
  <si>
    <t xml:space="preserve">révmatyizm </t>
  </si>
  <si>
    <t xml:space="preserve">révolyus'yié </t>
  </si>
  <si>
    <t xml:space="preserve">révolyus'yiwonér </t>
  </si>
  <si>
    <t xml:space="preserve">révolyus'yiwonérk </t>
  </si>
  <si>
    <t xml:space="preserve">régyistrator </t>
  </si>
  <si>
    <t xml:space="preserve">régyistras'yié </t>
  </si>
  <si>
    <t xml:space="preserve">réglamént </t>
  </si>
  <si>
    <t xml:space="preserve">rédaktor </t>
  </si>
  <si>
    <t xml:space="preserve">rédaks'yiya </t>
  </si>
  <si>
    <t xml:space="preserve">réjyim </t>
  </si>
  <si>
    <t xml:space="preserve">réjyissér </t>
  </si>
  <si>
    <t xml:space="preserve">rézérv </t>
  </si>
  <si>
    <t xml:space="preserve">rézolyus'yié </t>
  </si>
  <si>
    <t xml:space="preserve">réklam </t>
  </si>
  <si>
    <t xml:space="preserve">rék'oméndas'yié </t>
  </si>
  <si>
    <t xml:space="preserve">réqoç'ığ </t>
  </si>
  <si>
    <t xml:space="preserve">réqoç'ıg'er </t>
  </si>
  <si>
    <t xml:space="preserve">rék'onstruks'yiya </t>
  </si>
  <si>
    <t xml:space="preserve">rék'ord </t>
  </si>
  <si>
    <t xml:space="preserve">rélЬs </t>
  </si>
  <si>
    <t xml:space="preserve">rémont </t>
  </si>
  <si>
    <t xml:space="preserve">répétyis'yié </t>
  </si>
  <si>
    <t xml:space="preserve">réplyik </t>
  </si>
  <si>
    <t xml:space="preserve">répréssyié </t>
  </si>
  <si>
    <t xml:space="preserve">réspublyik </t>
  </si>
  <si>
    <t xml:space="preserve">réform </t>
  </si>
  <si>
    <t xml:space="preserve">rés'énzént </t>
  </si>
  <si>
    <t xml:space="preserve">rés'énzyié </t>
  </si>
  <si>
    <t xml:space="preserve">rés'épt </t>
  </si>
  <si>
    <t xml:space="preserve">réşétk </t>
  </si>
  <si>
    <t xml:space="preserve">réçЬ </t>
  </si>
  <si>
    <t xml:space="preserve">ryibzağ </t>
  </si>
  <si>
    <t xml:space="preserve">ryibzağer </t>
  </si>
  <si>
    <t xml:space="preserve">ryibzıç'ığ </t>
  </si>
  <si>
    <t xml:space="preserve">ryibzıç'ığer </t>
  </si>
  <si>
    <t xml:space="preserve">ryibzılağ </t>
  </si>
  <si>
    <t xml:space="preserve">ryibzeyç'ığ </t>
  </si>
  <si>
    <t xml:space="preserve">ryibzeyç'ığer </t>
  </si>
  <si>
    <t xml:space="preserve">rogoşağ </t>
  </si>
  <si>
    <t xml:space="preserve">ryigoşağer </t>
  </si>
  <si>
    <t xml:space="preserve">ryiğotağ </t>
  </si>
  <si>
    <t xml:space="preserve">ryiğotağer </t>
  </si>
  <si>
    <t xml:space="preserve">ryiğebağ </t>
  </si>
  <si>
    <t xml:space="preserve">ryiğebg'iğ </t>
  </si>
  <si>
    <t xml:space="preserve">ryiğebzığ 1 </t>
  </si>
  <si>
    <t xml:space="preserve">ryiğebzığ 2 </t>
  </si>
  <si>
    <t xml:space="preserve">ryiğebzığer </t>
  </si>
  <si>
    <t xml:space="preserve">ryiğebzıtağ </t>
  </si>
  <si>
    <t xml:space="preserve">ryiğebzıtağer </t>
  </si>
  <si>
    <t xml:space="preserve">ryiğebzıhağ </t>
  </si>
  <si>
    <t xml:space="preserve">ryiğebzeyğ </t>
  </si>
  <si>
    <t xml:space="preserve">ryiğeblağ </t>
  </si>
  <si>
    <t xml:space="preserve">ryiğebleğağ </t>
  </si>
  <si>
    <t xml:space="preserve">ryiğebleğağer </t>
  </si>
  <si>
    <t xml:space="preserve">ryiğebıbıç'ığ </t>
  </si>
  <si>
    <t xml:space="preserve">ryiğebıbıç'ığer </t>
  </si>
  <si>
    <t xml:space="preserve">ryiğebıl'hağ </t>
  </si>
  <si>
    <t xml:space="preserve">ryiğebıl'hağer </t>
  </si>
  <si>
    <t xml:space="preserve">ryiğebekwağ </t>
  </si>
  <si>
    <t xml:space="preserve">ryiğebekwağer </t>
  </si>
  <si>
    <t xml:space="preserve">ryiğebeç'ığ </t>
  </si>
  <si>
    <t xml:space="preserve">ryiğebencığ </t>
  </si>
  <si>
    <t xml:space="preserve">ryiğebenığ </t>
  </si>
  <si>
    <t xml:space="preserve">ryiğebewğ </t>
  </si>
  <si>
    <t xml:space="preserve">ryiğeguğuğ </t>
  </si>
  <si>
    <t xml:space="preserve">ryiğegus'efağ </t>
  </si>
  <si>
    <t xml:space="preserve">ryiğeg'iç'ığ </t>
  </si>
  <si>
    <t xml:space="preserve">ryiğeğotığ </t>
  </si>
  <si>
    <t xml:space="preserve">ryiğeğejağ </t>
  </si>
  <si>
    <t xml:space="preserve">ryiğeğezağ </t>
  </si>
  <si>
    <t xml:space="preserve">ryiğedığ </t>
  </si>
  <si>
    <t xml:space="preserve">ryiğeğelağ </t>
  </si>
  <si>
    <t xml:space="preserve">ryig'ez'ığ </t>
  </si>
  <si>
    <t xml:space="preserve">ryiğezığ </t>
  </si>
  <si>
    <t xml:space="preserve">ryiğezığer </t>
  </si>
  <si>
    <t xml:space="preserve">ryiğezıç'ığ </t>
  </si>
  <si>
    <t xml:space="preserve">ryiğezıç'ığer </t>
  </si>
  <si>
    <t xml:space="preserve">ryiğezıxığ </t>
  </si>
  <si>
    <t xml:space="preserve">ryiğezıhağ </t>
  </si>
  <si>
    <t xml:space="preserve">ryiğeyğ </t>
  </si>
  <si>
    <t xml:space="preserve">ryiğekuğ 1 </t>
  </si>
  <si>
    <t xml:space="preserve">ryiğekuğ 2 </t>
  </si>
  <si>
    <t xml:space="preserve">ryiğequğ 1 </t>
  </si>
  <si>
    <t xml:space="preserve">ryiğequğ 2 </t>
  </si>
  <si>
    <t xml:space="preserve">ryiğeqoç'ığ </t>
  </si>
  <si>
    <t xml:space="preserve">ryiğeç'ıjığ </t>
  </si>
  <si>
    <t xml:space="preserve">ryiğelıç'ığ </t>
  </si>
  <si>
    <t xml:space="preserve">ryiğel'ağ </t>
  </si>
  <si>
    <t xml:space="preserve">ryiğel'ığ 1 </t>
  </si>
  <si>
    <t xml:space="preserve">ryiğel'ığ 2 </t>
  </si>
  <si>
    <t xml:space="preserve">ryiğel'ıtağ </t>
  </si>
  <si>
    <t xml:space="preserve">ryiğel'eğuğ </t>
  </si>
  <si>
    <t xml:space="preserve">ryiğel'eç'ığ </t>
  </si>
  <si>
    <t xml:space="preserve">ryiğel`ıhağ </t>
  </si>
  <si>
    <t xml:space="preserve">ryiğenağ </t>
  </si>
  <si>
    <t xml:space="preserve">ryiğenes''ığ </t>
  </si>
  <si>
    <t xml:space="preserve">ryiğewoxığ </t>
  </si>
  <si>
    <t xml:space="preserve">ryiğepxığ </t>
  </si>
  <si>
    <t xml:space="preserve">ryiğepemağ </t>
  </si>
  <si>
    <t xml:space="preserve">ryiğepemığ </t>
  </si>
  <si>
    <t xml:space="preserve">ryiğepç'ığ </t>
  </si>
  <si>
    <t xml:space="preserve">ryiğepç'ığer </t>
  </si>
  <si>
    <t xml:space="preserve">ryiğep'uğ </t>
  </si>
  <si>
    <t xml:space="preserve">ryiğep'uğer </t>
  </si>
  <si>
    <t xml:space="preserve">ryiğesağ 1 </t>
  </si>
  <si>
    <t xml:space="preserve">ryiğesağ 2 </t>
  </si>
  <si>
    <t xml:space="preserve">ryiğesağer 1 </t>
  </si>
  <si>
    <t xml:space="preserve">ryiğesağer 2 </t>
  </si>
  <si>
    <t xml:space="preserve">ryiğestıhağ </t>
  </si>
  <si>
    <t xml:space="preserve">ryiğesığ 1 </t>
  </si>
  <si>
    <t xml:space="preserve">ryiğesığ 2 </t>
  </si>
  <si>
    <t xml:space="preserve">ryiğesıç'ığ </t>
  </si>
  <si>
    <t xml:space="preserve">ryiğesejığ </t>
  </si>
  <si>
    <t xml:space="preserve">ryiğetumıç'ığ </t>
  </si>
  <si>
    <t xml:space="preserve">ryiğetığ 1 </t>
  </si>
  <si>
    <t xml:space="preserve">ryiğetığ 2 </t>
  </si>
  <si>
    <t xml:space="preserve">ryiğet'ağ </t>
  </si>
  <si>
    <t xml:space="preserve">ryiğet'upşığ </t>
  </si>
  <si>
    <t xml:space="preserve">ryiğet'upşıjığ 1 </t>
  </si>
  <si>
    <t xml:space="preserve">ryiğet'upşıjığ 2 </t>
  </si>
  <si>
    <t xml:space="preserve">ryiğet'ığ </t>
  </si>
  <si>
    <t xml:space="preserve">ryiğet'et'ağ </t>
  </si>
  <si>
    <t xml:space="preserve">ryiğewağ </t>
  </si>
  <si>
    <t xml:space="preserve">ryiğewğ 1 </t>
  </si>
  <si>
    <t xml:space="preserve">ryiğewğ 2 </t>
  </si>
  <si>
    <t xml:space="preserve">ryiğewğoyiğ </t>
  </si>
  <si>
    <t xml:space="preserve">ryiğewğer 1 </t>
  </si>
  <si>
    <t xml:space="preserve">ryiğewğer 2 </t>
  </si>
  <si>
    <t xml:space="preserve">ryiğewkudıyğ </t>
  </si>
  <si>
    <t xml:space="preserve">ryiğewkebzığ </t>
  </si>
  <si>
    <t xml:space="preserve">ryiğewqoreyç'ığ </t>
  </si>
  <si>
    <t xml:space="preserve">ryiğewqoreyağ </t>
  </si>
  <si>
    <t xml:space="preserve">ryiğewç'ığ 1 </t>
  </si>
  <si>
    <t xml:space="preserve">ryiğewç'ığ 2 </t>
  </si>
  <si>
    <t xml:space="preserve">ryiğewpç'ağ </t>
  </si>
  <si>
    <t xml:space="preserve">ryiğewpsığ </t>
  </si>
  <si>
    <t xml:space="preserve">ryiğewph'uağ </t>
  </si>
  <si>
    <t xml:space="preserve">ryiğewpeps''ığ </t>
  </si>
  <si>
    <t xml:space="preserve">ryiğewp'ert'ığ </t>
  </si>
  <si>
    <t xml:space="preserve">ryiğewsağ </t>
  </si>
  <si>
    <t xml:space="preserve">ryiğewsığ </t>
  </si>
  <si>
    <t xml:space="preserve">ryiğewtağ </t>
  </si>
  <si>
    <t xml:space="preserve">ryiğewteç'ığ </t>
  </si>
  <si>
    <t xml:space="preserve">ryiğewfağ </t>
  </si>
  <si>
    <t xml:space="preserve">ryiğewxığ </t>
  </si>
  <si>
    <t xml:space="preserve">ryiğewhağ </t>
  </si>
  <si>
    <t xml:space="preserve">ryiğewçolağ </t>
  </si>
  <si>
    <t xml:space="preserve">ryiğewçüağ </t>
  </si>
  <si>
    <t xml:space="preserve">ryiğewçüç'ığ </t>
  </si>
  <si>
    <t xml:space="preserve">ryiğews'euğ </t>
  </si>
  <si>
    <t xml:space="preserve">ryiğews''ep'ığ </t>
  </si>
  <si>
    <t xml:space="preserve">ryiğews''ereph'ığ </t>
  </si>
  <si>
    <t xml:space="preserve">ryiğewşxuğ </t>
  </si>
  <si>
    <t xml:space="preserve">ryiğewşağ </t>
  </si>
  <si>
    <t xml:space="preserve">ryiğewşhaquğ </t>
  </si>
  <si>
    <t xml:space="preserve">ryiğewşerıhağ </t>
  </si>
  <si>
    <t xml:space="preserve">ryiğewuğ </t>
  </si>
  <si>
    <t xml:space="preserve">ryidağ </t>
  </si>
  <si>
    <t xml:space="preserve">ryidağer </t>
  </si>
  <si>
    <t xml:space="preserve">ryidıç'ığ </t>
  </si>
  <si>
    <t xml:space="preserve">ryidejığ </t>
  </si>
  <si>
    <t xml:space="preserve">ryiz'ığ </t>
  </si>
  <si>
    <t xml:space="preserve">ryiz'ığer </t>
  </si>
  <si>
    <t xml:space="preserve">ryiz'ejığ </t>
  </si>
  <si>
    <t xml:space="preserve">ryiz'eç'ığ </t>
  </si>
  <si>
    <t xml:space="preserve">ryiz'eç'ığer </t>
  </si>
  <si>
    <t xml:space="preserve">ryiz'ılağ </t>
  </si>
  <si>
    <t xml:space="preserve">ryiç'ağ </t>
  </si>
  <si>
    <t xml:space="preserve">ryiç'ağer </t>
  </si>
  <si>
    <t xml:space="preserve">ryiç'ıç'ığ </t>
  </si>
  <si>
    <t xml:space="preserve">ryiç'ıç'ığer </t>
  </si>
  <si>
    <t xml:space="preserve">ryiç'ılağ </t>
  </si>
  <si>
    <t xml:space="preserve">ryiç'ılağer </t>
  </si>
  <si>
    <t xml:space="preserve">ryil'hağ </t>
  </si>
  <si>
    <t xml:space="preserve">ryil'hağer </t>
  </si>
  <si>
    <t xml:space="preserve">ryil'ıp'ıç'ığ </t>
  </si>
  <si>
    <t xml:space="preserve">ryil'ıp'ıç'ığer </t>
  </si>
  <si>
    <t xml:space="preserve">ryipxığ </t>
  </si>
  <si>
    <t xml:space="preserve">ryipxığer </t>
  </si>
  <si>
    <t xml:space="preserve">ryipxıhağ </t>
  </si>
  <si>
    <t xml:space="preserve">ryiph'ığ </t>
  </si>
  <si>
    <t xml:space="preserve">ryitxağ </t>
  </si>
  <si>
    <t xml:space="preserve">ryitxağer </t>
  </si>
  <si>
    <t xml:space="preserve">ryitığ </t>
  </si>
  <si>
    <t xml:space="preserve">ryitığer </t>
  </si>
  <si>
    <t xml:space="preserve">ryitekojığ </t>
  </si>
  <si>
    <t xml:space="preserve">ryitekwağ </t>
  </si>
  <si>
    <t xml:space="preserve">ryitekwağer </t>
  </si>
  <si>
    <t xml:space="preserve">ryitekuğ </t>
  </si>
  <si>
    <t xml:space="preserve">ryitekuğer </t>
  </si>
  <si>
    <t xml:space="preserve">ryitekulağ </t>
  </si>
  <si>
    <t xml:space="preserve">ryitekuhağ </t>
  </si>
  <si>
    <t xml:space="preserve">ryitekuhağer </t>
  </si>
  <si>
    <t xml:space="preserve">ryiwuğ </t>
  </si>
  <si>
    <t xml:space="preserve">ryiwuğer </t>
  </si>
  <si>
    <t xml:space="preserve">ryiwuseyğ </t>
  </si>
  <si>
    <t xml:space="preserve">ryiwuseyğer </t>
  </si>
  <si>
    <t xml:space="preserve">ryiwutığ </t>
  </si>
  <si>
    <t xml:space="preserve">ryiwutxığ </t>
  </si>
  <si>
    <t xml:space="preserve">ryiwutxığer </t>
  </si>
  <si>
    <t xml:space="preserve">ryiwuteç'ığ </t>
  </si>
  <si>
    <t xml:space="preserve">ryiwutexığ </t>
  </si>
  <si>
    <t xml:space="preserve">ryiwut'ereh'eç'ığ </t>
  </si>
  <si>
    <t xml:space="preserve">ryiwuştığ </t>
  </si>
  <si>
    <t xml:space="preserve">ryifığ </t>
  </si>
  <si>
    <t xml:space="preserve">ryifığer </t>
  </si>
  <si>
    <t xml:space="preserve">ryifıjağ </t>
  </si>
  <si>
    <t xml:space="preserve">ryixığ </t>
  </si>
  <si>
    <t xml:space="preserve">ryih'uhağ </t>
  </si>
  <si>
    <t xml:space="preserve">ryih'uhağer </t>
  </si>
  <si>
    <t xml:space="preserve">ryihağ </t>
  </si>
  <si>
    <t xml:space="preserve">ryihağer </t>
  </si>
  <si>
    <t xml:space="preserve">ryihıjağ </t>
  </si>
  <si>
    <t xml:space="preserve">ryihejığ </t>
  </si>
  <si>
    <t xml:space="preserve">ryiheç'ığ </t>
  </si>
  <si>
    <t xml:space="preserve">ryiçığ </t>
  </si>
  <si>
    <t xml:space="preserve">ryiçığer </t>
  </si>
  <si>
    <t xml:space="preserve">ryişüğ </t>
  </si>
  <si>
    <t xml:space="preserve">ryişüğer </t>
  </si>
  <si>
    <t xml:space="preserve">ryişağ </t>
  </si>
  <si>
    <t xml:space="preserve">ryişağer </t>
  </si>
  <si>
    <t xml:space="preserve">ryiş`ıhağ </t>
  </si>
  <si>
    <t xml:space="preserve">ryiş`ıhağer </t>
  </si>
  <si>
    <t xml:space="preserve">ryişejığ </t>
  </si>
  <si>
    <t xml:space="preserve">ryişağ 1 </t>
  </si>
  <si>
    <t xml:space="preserve">ryişağ 2 </t>
  </si>
  <si>
    <t xml:space="preserve">ryişağer 1 </t>
  </si>
  <si>
    <t xml:space="preserve">ryişağer 2 </t>
  </si>
  <si>
    <t xml:space="preserve">ryişığ 1 </t>
  </si>
  <si>
    <t xml:space="preserve">ryişığ 2 </t>
  </si>
  <si>
    <t xml:space="preserve">ryişığer </t>
  </si>
  <si>
    <t xml:space="preserve">ryişıjığ </t>
  </si>
  <si>
    <t xml:space="preserve">ryişıjığer </t>
  </si>
  <si>
    <t xml:space="preserve">ryişejığ 1 </t>
  </si>
  <si>
    <t xml:space="preserve">ryişejığ 2 </t>
  </si>
  <si>
    <t xml:space="preserve">ryişejığer 1 </t>
  </si>
  <si>
    <t xml:space="preserve">ryişejığer 2 </t>
  </si>
  <si>
    <t xml:space="preserve">ryişeç'ığ 1 </t>
  </si>
  <si>
    <t xml:space="preserve">ryişeç'ığ 2 </t>
  </si>
  <si>
    <t xml:space="preserve">ryişeç'ığer </t>
  </si>
  <si>
    <t xml:space="preserve">ryişelağ 1 </t>
  </si>
  <si>
    <t xml:space="preserve">ryişelağ 2 </t>
  </si>
  <si>
    <t xml:space="preserve">ryişelağer 1 </t>
  </si>
  <si>
    <t xml:space="preserve">ryişelağer 2 </t>
  </si>
  <si>
    <t xml:space="preserve">ryişelağer 3 </t>
  </si>
  <si>
    <t xml:space="preserve">ryiojığ </t>
  </si>
  <si>
    <t xml:space="preserve">ryioç'ığ </t>
  </si>
  <si>
    <t xml:space="preserve">ryioç'ığer </t>
  </si>
  <si>
    <t xml:space="preserve">ryiolağ </t>
  </si>
  <si>
    <t xml:space="preserve">ryiotağ </t>
  </si>
  <si>
    <t xml:space="preserve">ryiotağer </t>
  </si>
  <si>
    <t xml:space="preserve">ryiotejığ </t>
  </si>
  <si>
    <t xml:space="preserve">roz </t>
  </si>
  <si>
    <t xml:space="preserve">roman </t>
  </si>
  <si>
    <t xml:space="preserve">rot </t>
  </si>
  <si>
    <t xml:space="preserve">royalЬ </t>
  </si>
  <si>
    <t>rı</t>
  </si>
  <si>
    <t xml:space="preserve">rıguşxwağ </t>
  </si>
  <si>
    <t xml:space="preserve">rığozağ </t>
  </si>
  <si>
    <t xml:space="preserve">rığozağer </t>
  </si>
  <si>
    <t xml:space="preserve">rırezağ </t>
  </si>
  <si>
    <t xml:space="preserve">rırezecağ </t>
  </si>
  <si>
    <t xml:space="preserve">sabıy </t>
  </si>
  <si>
    <t xml:space="preserve">sabıyğu </t>
  </si>
  <si>
    <t xml:space="preserve">sabın </t>
  </si>
  <si>
    <t>sabın theç'af</t>
  </si>
  <si>
    <t xml:space="preserve">sabınıl' </t>
  </si>
  <si>
    <t xml:space="preserve">sağ </t>
  </si>
  <si>
    <t xml:space="preserve">sağındak </t>
  </si>
  <si>
    <t xml:space="preserve">sad </t>
  </si>
  <si>
    <t xml:space="preserve">sadpes </t>
  </si>
  <si>
    <t xml:space="preserve">sadış` </t>
  </si>
  <si>
    <t xml:space="preserve">sajın </t>
  </si>
  <si>
    <t xml:space="preserve">say 1 </t>
  </si>
  <si>
    <t xml:space="preserve">say 2 </t>
  </si>
  <si>
    <t xml:space="preserve">say 3 </t>
  </si>
  <si>
    <t xml:space="preserve">saknığ </t>
  </si>
  <si>
    <t xml:space="preserve">sakığe </t>
  </si>
  <si>
    <t xml:space="preserve">sakığer </t>
  </si>
  <si>
    <t xml:space="preserve">sambırıjığe </t>
  </si>
  <si>
    <t xml:space="preserve">sambırıjığer </t>
  </si>
  <si>
    <t xml:space="preserve">samovar </t>
  </si>
  <si>
    <t xml:space="preserve">samokryityik </t>
  </si>
  <si>
    <t xml:space="preserve">samolét </t>
  </si>
  <si>
    <t xml:space="preserve">sane </t>
  </si>
  <si>
    <t xml:space="preserve">sanatoriy </t>
  </si>
  <si>
    <t xml:space="preserve">sakıl </t>
  </si>
  <si>
    <t xml:space="preserve">sakın </t>
  </si>
  <si>
    <t xml:space="preserve">salat </t>
  </si>
  <si>
    <t xml:space="preserve">salfétk </t>
  </si>
  <si>
    <t xml:space="preserve">sam </t>
  </si>
  <si>
    <t xml:space="preserve">saman </t>
  </si>
  <si>
    <t xml:space="preserve">sambır </t>
  </si>
  <si>
    <t xml:space="preserve">sambırığe </t>
  </si>
  <si>
    <t xml:space="preserve">sandal </t>
  </si>
  <si>
    <t xml:space="preserve">sanyitar </t>
  </si>
  <si>
    <t xml:space="preserve">sanyitaryié </t>
  </si>
  <si>
    <t xml:space="preserve">sap </t>
  </si>
  <si>
    <t xml:space="preserve">sapér </t>
  </si>
  <si>
    <t xml:space="preserve">sap' </t>
  </si>
  <si>
    <t xml:space="preserve">saray </t>
  </si>
  <si>
    <t xml:space="preserve">sarafan </t>
  </si>
  <si>
    <t xml:space="preserve">sasney </t>
  </si>
  <si>
    <t xml:space="preserve">satyin </t>
  </si>
  <si>
    <t xml:space="preserve">satır </t>
  </si>
  <si>
    <t xml:space="preserve">satıw </t>
  </si>
  <si>
    <t xml:space="preserve">satıwş` </t>
  </si>
  <si>
    <t xml:space="preserve">satıwş`ın </t>
  </si>
  <si>
    <t xml:space="preserve">sawoğe </t>
  </si>
  <si>
    <t xml:space="preserve">sawor </t>
  </si>
  <si>
    <t xml:space="preserve">sawot </t>
  </si>
  <si>
    <t xml:space="preserve">safran </t>
  </si>
  <si>
    <t xml:space="preserve">saxaryin </t>
  </si>
  <si>
    <t xml:space="preserve">sbérkass </t>
  </si>
  <si>
    <t>sbornyik</t>
  </si>
  <si>
    <t xml:space="preserve">séans </t>
  </si>
  <si>
    <t xml:space="preserve">sékrétarЬ </t>
  </si>
  <si>
    <t xml:space="preserve">séktor </t>
  </si>
  <si>
    <t xml:space="preserve">sék'und </t>
  </si>
  <si>
    <t xml:space="preserve">sélЬpo </t>
  </si>
  <si>
    <t xml:space="preserve">sémafor </t>
  </si>
  <si>
    <t xml:space="preserve">sémyinar </t>
  </si>
  <si>
    <t xml:space="preserve">sémyinaryié </t>
  </si>
  <si>
    <t xml:space="preserve">sémçık </t>
  </si>
  <si>
    <t xml:space="preserve">sémçıkıth'u </t>
  </si>
  <si>
    <t xml:space="preserve">sémçıkışh </t>
  </si>
  <si>
    <t xml:space="preserve">séntyabrЬ </t>
  </si>
  <si>
    <t xml:space="preserve">séns' </t>
  </si>
  <si>
    <t xml:space="preserve">séparator </t>
  </si>
  <si>
    <t xml:space="preserve">séssyié </t>
  </si>
  <si>
    <t xml:space="preserve">syintaksyis </t>
  </si>
  <si>
    <t xml:space="preserve">sklad </t>
  </si>
  <si>
    <t xml:space="preserve">sk'obk </t>
  </si>
  <si>
    <t xml:space="preserve">slésarЬ </t>
  </si>
  <si>
    <t xml:space="preserve">slovarЬ </t>
  </si>
  <si>
    <t xml:space="preserve">sobés </t>
  </si>
  <si>
    <t xml:space="preserve">sobe </t>
  </si>
  <si>
    <t xml:space="preserve">sovét </t>
  </si>
  <si>
    <t xml:space="preserve">sovéşanyié </t>
  </si>
  <si>
    <t xml:space="preserve">sovxoz </t>
  </si>
  <si>
    <t xml:space="preserve">sod </t>
  </si>
  <si>
    <t xml:space="preserve">soy </t>
  </si>
  <si>
    <t xml:space="preserve">soldat </t>
  </si>
  <si>
    <t xml:space="preserve">som </t>
  </si>
  <si>
    <t xml:space="preserve">somyiş </t>
  </si>
  <si>
    <t xml:space="preserve">somenıkЬu </t>
  </si>
  <si>
    <t xml:space="preserve">sorévnovanyié </t>
  </si>
  <si>
    <t xml:space="preserve">sort </t>
  </si>
  <si>
    <t xml:space="preserve">sos'yialyizm </t>
  </si>
  <si>
    <t xml:space="preserve">soyuz1 </t>
  </si>
  <si>
    <t xml:space="preserve">soyuz2 </t>
  </si>
  <si>
    <t xml:space="preserve">spéktaklЬ </t>
  </si>
  <si>
    <t xml:space="preserve">spék'ulyant </t>
  </si>
  <si>
    <t>spék'ulyas'yié</t>
  </si>
  <si>
    <t xml:space="preserve">spyirt </t>
  </si>
  <si>
    <t xml:space="preserve">spyisk </t>
  </si>
  <si>
    <t xml:space="preserve">spor </t>
  </si>
  <si>
    <t xml:space="preserve">sport </t>
  </si>
  <si>
    <t xml:space="preserve">sportsmén </t>
  </si>
  <si>
    <t xml:space="preserve">spravk </t>
  </si>
  <si>
    <t xml:space="preserve">stadyiwon </t>
  </si>
  <si>
    <t xml:space="preserve">stakan </t>
  </si>
  <si>
    <t xml:space="preserve">stakanç'et </t>
  </si>
  <si>
    <t xml:space="preserve">stanyis' </t>
  </si>
  <si>
    <t xml:space="preserve">stanok </t>
  </si>
  <si>
    <t xml:space="preserve">stans'yié </t>
  </si>
  <si>
    <t xml:space="preserve">statЬya </t>
  </si>
  <si>
    <t xml:space="preserve">staf </t>
  </si>
  <si>
    <t xml:space="preserve">staçk </t>
  </si>
  <si>
    <t xml:space="preserve">styipéndyié </t>
  </si>
  <si>
    <t xml:space="preserve">styixotvorényié </t>
  </si>
  <si>
    <t xml:space="preserve">stol </t>
  </si>
  <si>
    <t xml:space="preserve">stoltéh'u </t>
  </si>
  <si>
    <t xml:space="preserve">stolışh </t>
  </si>
  <si>
    <t xml:space="preserve">straxkass </t>
  </si>
  <si>
    <t xml:space="preserve">studént </t>
  </si>
  <si>
    <t>sth'ağe</t>
  </si>
  <si>
    <t>sth'ağer</t>
  </si>
  <si>
    <t xml:space="preserve">sth'en </t>
  </si>
  <si>
    <t xml:space="preserve">stıgЬe </t>
  </si>
  <si>
    <t>stığer</t>
  </si>
  <si>
    <t xml:space="preserve">stır </t>
  </si>
  <si>
    <t xml:space="preserve">stırıbz </t>
  </si>
  <si>
    <t xml:space="preserve">stırığe </t>
  </si>
  <si>
    <t xml:space="preserve">stırın </t>
  </si>
  <si>
    <t xml:space="preserve">stırım </t>
  </si>
  <si>
    <t xml:space="preserve">suretıc </t>
  </si>
  <si>
    <t>suretış`</t>
  </si>
  <si>
    <t>sutk</t>
  </si>
  <si>
    <t xml:space="preserve">suflér </t>
  </si>
  <si>
    <t>sufı</t>
  </si>
  <si>
    <t>ss'én</t>
  </si>
  <si>
    <t xml:space="preserve">sçét </t>
  </si>
  <si>
    <t xml:space="preserve">sçétovod </t>
  </si>
  <si>
    <t xml:space="preserve">sçétçyik1 </t>
  </si>
  <si>
    <t xml:space="preserve">sçétçyik2 </t>
  </si>
  <si>
    <t>sıd mést.</t>
  </si>
  <si>
    <t>sıda</t>
  </si>
  <si>
    <t xml:space="preserve">sıdyiğu </t>
  </si>
  <si>
    <t>sıdyiğuyi naréç.</t>
  </si>
  <si>
    <t>sıdç'e</t>
  </si>
  <si>
    <t>sıdmyi</t>
  </si>
  <si>
    <t>sıdre mést.</t>
  </si>
  <si>
    <t>sıdew naréç.</t>
  </si>
  <si>
    <t>sıdewşdtew naréç.</t>
  </si>
  <si>
    <t xml:space="preserve">sıcır1 </t>
  </si>
  <si>
    <t xml:space="preserve">sıcır2 </t>
  </si>
  <si>
    <t xml:space="preserve">sımac </t>
  </si>
  <si>
    <t xml:space="preserve">sımecal </t>
  </si>
  <si>
    <t xml:space="preserve">sımecapl' </t>
  </si>
  <si>
    <t xml:space="preserve">sımecepes </t>
  </si>
  <si>
    <t xml:space="preserve">sımeceş </t>
  </si>
  <si>
    <t xml:space="preserve">sını </t>
  </si>
  <si>
    <t xml:space="preserve">sırb 1 </t>
  </si>
  <si>
    <t>sırb 2 bj.</t>
  </si>
  <si>
    <t xml:space="preserve">sırbay </t>
  </si>
  <si>
    <t xml:space="preserve">sırnıç </t>
  </si>
  <si>
    <t>sırnıçıl'</t>
  </si>
  <si>
    <t xml:space="preserve">sırnıçıp </t>
  </si>
  <si>
    <t xml:space="preserve">sırın </t>
  </si>
  <si>
    <t xml:space="preserve">sırınapş </t>
  </si>
  <si>
    <t xml:space="preserve">sırme </t>
  </si>
  <si>
    <t xml:space="preserve">sısığe </t>
  </si>
  <si>
    <t xml:space="preserve">sısığer </t>
  </si>
  <si>
    <t xml:space="preserve">sısın </t>
  </si>
  <si>
    <t xml:space="preserve">sıhat1 </t>
  </si>
  <si>
    <t xml:space="preserve">sıhat2 </t>
  </si>
  <si>
    <t xml:space="preserve">sıhatmaf </t>
  </si>
  <si>
    <t xml:space="preserve">sıhatıl' </t>
  </si>
  <si>
    <t xml:space="preserve">sıhatık'u </t>
  </si>
  <si>
    <t xml:space="preserve">sıhatıps </t>
  </si>
  <si>
    <t xml:space="preserve">sıhatıpç </t>
  </si>
  <si>
    <t xml:space="preserve">sıhatış` </t>
  </si>
  <si>
    <t xml:space="preserve">sebah </t>
  </si>
  <si>
    <t xml:space="preserve">sedake </t>
  </si>
  <si>
    <t xml:space="preserve">sedekexez' </t>
  </si>
  <si>
    <t xml:space="preserve">seyğe </t>
  </si>
  <si>
    <t xml:space="preserve">sek'u1 </t>
  </si>
  <si>
    <t xml:space="preserve">sek'u2 </t>
  </si>
  <si>
    <t xml:space="preserve">sekat </t>
  </si>
  <si>
    <t xml:space="preserve">sekawo </t>
  </si>
  <si>
    <t>seç'ığe bl. wah'. yipryiç.</t>
  </si>
  <si>
    <t xml:space="preserve">selam </t>
  </si>
  <si>
    <t xml:space="preserve">sempal </t>
  </si>
  <si>
    <t>sempalğaz</t>
  </si>
  <si>
    <t>semegu</t>
  </si>
  <si>
    <t xml:space="preserve">semegubğu </t>
  </si>
  <si>
    <t xml:space="preserve">semerkew </t>
  </si>
  <si>
    <t xml:space="preserve">semerkewş`ıl </t>
  </si>
  <si>
    <t xml:space="preserve">senawoş </t>
  </si>
  <si>
    <t xml:space="preserve">senaşh </t>
  </si>
  <si>
    <t xml:space="preserve">sent'raş </t>
  </si>
  <si>
    <t xml:space="preserve">senef </t>
  </si>
  <si>
    <t xml:space="preserve">sepal' </t>
  </si>
  <si>
    <t xml:space="preserve">seraş </t>
  </si>
  <si>
    <t xml:space="preserve">setx </t>
  </si>
  <si>
    <t>sex</t>
  </si>
  <si>
    <t xml:space="preserve">seh' </t>
  </si>
  <si>
    <t xml:space="preserve">seh'tan </t>
  </si>
  <si>
    <t xml:space="preserve">seh'ute </t>
  </si>
  <si>
    <t xml:space="preserve">seşxo </t>
  </si>
  <si>
    <t xml:space="preserve">seşxok'u </t>
  </si>
  <si>
    <t xml:space="preserve">seşxopsı </t>
  </si>
  <si>
    <t xml:space="preserve">seşxwap'e </t>
  </si>
  <si>
    <t>tablyis'a.</t>
  </si>
  <si>
    <t xml:space="preserve">tabor </t>
  </si>
  <si>
    <t>tabıw</t>
  </si>
  <si>
    <t xml:space="preserve">tağe </t>
  </si>
  <si>
    <t xml:space="preserve">tağer </t>
  </si>
  <si>
    <t xml:space="preserve">ta3ır </t>
  </si>
  <si>
    <t xml:space="preserve">taze </t>
  </si>
  <si>
    <t xml:space="preserve">tay </t>
  </si>
  <si>
    <t xml:space="preserve">tayfun </t>
  </si>
  <si>
    <t xml:space="preserve">taksyi </t>
  </si>
  <si>
    <t>tak méjd.</t>
  </si>
  <si>
    <t xml:space="preserve">tak'ik </t>
  </si>
  <si>
    <t xml:space="preserve">tak'ikıpç </t>
  </si>
  <si>
    <t xml:space="preserve">tako </t>
  </si>
  <si>
    <t xml:space="preserve">takır </t>
  </si>
  <si>
    <t xml:space="preserve">take1 </t>
  </si>
  <si>
    <t xml:space="preserve">take2 </t>
  </si>
  <si>
    <t xml:space="preserve">taç'e </t>
  </si>
  <si>
    <t xml:space="preserve">talon </t>
  </si>
  <si>
    <t xml:space="preserve">tamb </t>
  </si>
  <si>
    <t>tambır</t>
  </si>
  <si>
    <t>tamığe</t>
  </si>
  <si>
    <t xml:space="preserve">tame1 </t>
  </si>
  <si>
    <t xml:space="preserve">tame2 </t>
  </si>
  <si>
    <t xml:space="preserve">tame3 </t>
  </si>
  <si>
    <t xml:space="preserve">tanc </t>
  </si>
  <si>
    <t xml:space="preserve">tank </t>
  </si>
  <si>
    <t xml:space="preserve">tankyist </t>
  </si>
  <si>
    <t xml:space="preserve">tanışü </t>
  </si>
  <si>
    <t xml:space="preserve">tane </t>
  </si>
  <si>
    <t>tapkır</t>
  </si>
  <si>
    <t>tapeç'e naréç.</t>
  </si>
  <si>
    <t>tara mést.</t>
  </si>
  <si>
    <t>tarara</t>
  </si>
  <si>
    <t xml:space="preserve">tarantas </t>
  </si>
  <si>
    <t>tarı</t>
  </si>
  <si>
    <t xml:space="preserve">tas </t>
  </si>
  <si>
    <t>tat</t>
  </si>
  <si>
    <t xml:space="preserve">tatar </t>
  </si>
  <si>
    <t>tawoç'e</t>
  </si>
  <si>
    <t>tawok épl' cılım.</t>
  </si>
  <si>
    <t xml:space="preserve">tawotaş </t>
  </si>
  <si>
    <t>tawoh'ume</t>
  </si>
  <si>
    <t xml:space="preserve">tawoç </t>
  </si>
  <si>
    <t>tawoçel</t>
  </si>
  <si>
    <t>tawoştew</t>
  </si>
  <si>
    <t xml:space="preserve">tah'te </t>
  </si>
  <si>
    <t xml:space="preserve">taçank </t>
  </si>
  <si>
    <t xml:space="preserve">taçk </t>
  </si>
  <si>
    <t xml:space="preserve">taş </t>
  </si>
  <si>
    <t>té</t>
  </si>
  <si>
    <t>téatr</t>
  </si>
  <si>
    <t xml:space="preserve">tébz </t>
  </si>
  <si>
    <t>tébzağ1 zıp'. gl.</t>
  </si>
  <si>
    <t xml:space="preserve">tébzağ2 </t>
  </si>
  <si>
    <t xml:space="preserve">tébzaph' </t>
  </si>
  <si>
    <t>tébzıç'ığ1 zıp'.gl.</t>
  </si>
  <si>
    <t xml:space="preserve">tébzıç'ığ2 </t>
  </si>
  <si>
    <t xml:space="preserve">tébzıç'ın </t>
  </si>
  <si>
    <t xml:space="preserve">tébıbağ </t>
  </si>
  <si>
    <t xml:space="preserve">tébıbağer </t>
  </si>
  <si>
    <t xml:space="preserve">tébıbıç'ığ </t>
  </si>
  <si>
    <t xml:space="preserve">tébıbıç'ığer </t>
  </si>
  <si>
    <t>tébıbıç'ın tébıbıç'ığe gl. yimasd.</t>
  </si>
  <si>
    <t>tébıben tébıbağ gl. yimasd.</t>
  </si>
  <si>
    <t xml:space="preserve">tébenağ </t>
  </si>
  <si>
    <t xml:space="preserve">tébenağer </t>
  </si>
  <si>
    <t xml:space="preserve">tébenen </t>
  </si>
  <si>
    <t>tégoşağ zıp'. gl.</t>
  </si>
  <si>
    <t xml:space="preserve">téguşxwağ </t>
  </si>
  <si>
    <t xml:space="preserve">téguşxwağer </t>
  </si>
  <si>
    <t xml:space="preserve">téguş`uhağ </t>
  </si>
  <si>
    <t xml:space="preserve">téguş`uhağer </t>
  </si>
  <si>
    <t xml:space="preserve">téguş`uhan </t>
  </si>
  <si>
    <t xml:space="preserve">téguşıağ </t>
  </si>
  <si>
    <t xml:space="preserve">téguşıağer </t>
  </si>
  <si>
    <t xml:space="preserve">téguşıan </t>
  </si>
  <si>
    <t xml:space="preserve">téguşıeç'ığ </t>
  </si>
  <si>
    <t xml:space="preserve">tégu`ıhağ </t>
  </si>
  <si>
    <t xml:space="preserve">tégu`ıhağer </t>
  </si>
  <si>
    <t xml:space="preserve">tégu`ıhan </t>
  </si>
  <si>
    <t xml:space="preserve">tég'iyihağ </t>
  </si>
  <si>
    <t xml:space="preserve">tég'iyihağer </t>
  </si>
  <si>
    <t>tég'iyihan tég'iyihağ-e yimasd.</t>
  </si>
  <si>
    <t xml:space="preserve">téğağ </t>
  </si>
  <si>
    <t xml:space="preserve">téğol'hağ </t>
  </si>
  <si>
    <t xml:space="preserve">téğol'hagЬer </t>
  </si>
  <si>
    <t>téğol'han téğol'hağ-e gl. yimasd.</t>
  </si>
  <si>
    <t xml:space="preserve">téğops'ıç'ığ </t>
  </si>
  <si>
    <t xml:space="preserve">téğops'ıç'ığer </t>
  </si>
  <si>
    <t xml:space="preserve">téğoşıhağ </t>
  </si>
  <si>
    <t xml:space="preserve">téğoşıhağer </t>
  </si>
  <si>
    <t>téğoşıhan téğoşıhağ-e gl. yimasd.</t>
  </si>
  <si>
    <t xml:space="preserve">téğuç'ığ </t>
  </si>
  <si>
    <t xml:space="preserve">téğuhağ </t>
  </si>
  <si>
    <t>odı téh'uhağ, k'inışxo tıryil'eğuağ. yane ç'alem téğuhağ.</t>
  </si>
  <si>
    <t>tél'ıze ğuğer. halığou stolım tél'ıze téğuhağer be. thaçou ıe téğuhağer ıthaç'ıjığ.</t>
  </si>
  <si>
    <t>téğuhan téğuhağ-e gl. yimasd.</t>
  </si>
  <si>
    <t>téğeç'ağ1 zıp'. gl.</t>
  </si>
  <si>
    <t>ç'alem yipal'tew pşap'e téğeç'ağ.</t>
  </si>
  <si>
    <t xml:space="preserve">téğeç'ağ </t>
  </si>
  <si>
    <t>mıetığer. ç'alem yipal'tew pşap'ew téğeç'ağer kıetığ.</t>
  </si>
  <si>
    <t xml:space="preserve">téğen </t>
  </si>
  <si>
    <t>téğepsıhağ zıp'. gl.</t>
  </si>
  <si>
    <t>téğepsıhağew naréç.</t>
  </si>
  <si>
    <t>tédağ1 zıp'. gl.</t>
  </si>
  <si>
    <t xml:space="preserve">tédağ2 </t>
  </si>
  <si>
    <t xml:space="preserve">tédağe </t>
  </si>
  <si>
    <t>tédaç'e</t>
  </si>
  <si>
    <t>tédıç'ığ zıp'. gl.</t>
  </si>
  <si>
    <t>tédıtıhağ zıp'. gl.</t>
  </si>
  <si>
    <t>tédıtıhan tédıtıhağe gl. yimasd.</t>
  </si>
  <si>
    <t>tédeğoş`u</t>
  </si>
  <si>
    <t>tédeğuay</t>
  </si>
  <si>
    <t xml:space="preserve">tédejığ zıp'.gl. </t>
  </si>
  <si>
    <t xml:space="preserve">téden </t>
  </si>
  <si>
    <t xml:space="preserve">técal </t>
  </si>
  <si>
    <t>téz'ağ zıp'. gl.</t>
  </si>
  <si>
    <t xml:space="preserve">téz'ağe </t>
  </si>
  <si>
    <t>téz'ığ 1 zıp'. gl.</t>
  </si>
  <si>
    <t xml:space="preserve">téz'ığ2 </t>
  </si>
  <si>
    <t xml:space="preserve">téz'e </t>
  </si>
  <si>
    <t xml:space="preserve">téz'en </t>
  </si>
  <si>
    <t>téz'eğoş`u</t>
  </si>
  <si>
    <t>téz'eğuay</t>
  </si>
  <si>
    <t xml:space="preserve">téjuç'ığ </t>
  </si>
  <si>
    <t xml:space="preserve">téjuç'ığer </t>
  </si>
  <si>
    <t>téjuç'ın téjuç'ığ-e gl. yimasd.</t>
  </si>
  <si>
    <t xml:space="preserve">téjıç'ığ </t>
  </si>
  <si>
    <t xml:space="preserve">téjıç'ığer </t>
  </si>
  <si>
    <t xml:space="preserve">téjıç'ın </t>
  </si>
  <si>
    <t xml:space="preserve">téjıhağ1 </t>
  </si>
  <si>
    <t xml:space="preserve">téjıhağ2 </t>
  </si>
  <si>
    <t xml:space="preserve">téjıhağer </t>
  </si>
  <si>
    <t xml:space="preserve">téjıhan </t>
  </si>
  <si>
    <t>téjıhağ zıp'.gl.</t>
  </si>
  <si>
    <t xml:space="preserve">tézığ </t>
  </si>
  <si>
    <t xml:space="preserve">tézığer </t>
  </si>
  <si>
    <t xml:space="preserve">tézığepç'ağer </t>
  </si>
  <si>
    <t>té3ığehağer</t>
  </si>
  <si>
    <t xml:space="preserve">tézığeçıhağer </t>
  </si>
  <si>
    <t xml:space="preserve">tézıdağer </t>
  </si>
  <si>
    <t xml:space="preserve">tézız'ağer </t>
  </si>
  <si>
    <t>tézıd3ığer</t>
  </si>
  <si>
    <t xml:space="preserve">tézıkuzağer </t>
  </si>
  <si>
    <t xml:space="preserve">tézıç'ağer </t>
  </si>
  <si>
    <t xml:space="preserve">tézıç'ıç'ığer </t>
  </si>
  <si>
    <t>tézıl'hağer</t>
  </si>
  <si>
    <t xml:space="preserve">tézın </t>
  </si>
  <si>
    <t xml:space="preserve">tézıpxağer </t>
  </si>
  <si>
    <t xml:space="preserve">tézıp'wağer </t>
  </si>
  <si>
    <t xml:space="preserve">tézıtxagЬer </t>
  </si>
  <si>
    <t xml:space="preserve">tézıth'ığer </t>
  </si>
  <si>
    <t xml:space="preserve">tézıwtığer </t>
  </si>
  <si>
    <t xml:space="preserve">tézıxıgЬer </t>
  </si>
  <si>
    <t>tézıh'uağer1</t>
  </si>
  <si>
    <t xml:space="preserve">tézıh'uağer2 </t>
  </si>
  <si>
    <t xml:space="preserve">tézıs''elağer </t>
  </si>
  <si>
    <t xml:space="preserve">tézıçığer </t>
  </si>
  <si>
    <t xml:space="preserve">tézış`ıhağer </t>
  </si>
  <si>
    <t xml:space="preserve">tézışığer </t>
  </si>
  <si>
    <t>ar yienat'e tézışığer, naçalьnyikır arı.</t>
  </si>
  <si>
    <t xml:space="preserve">tézıyağer </t>
  </si>
  <si>
    <t xml:space="preserve">tézıulağer </t>
  </si>
  <si>
    <t xml:space="preserve">tézeğağ </t>
  </si>
  <si>
    <t xml:space="preserve">tézeç </t>
  </si>
  <si>
    <t xml:space="preserve">tékst </t>
  </si>
  <si>
    <t>tékuzağ zıp'. gl.</t>
  </si>
  <si>
    <t xml:space="preserve">tékurt-şırtıhağ </t>
  </si>
  <si>
    <t>ték1ağ1 zıp'.gl.</t>
  </si>
  <si>
    <t>téç'ağ2 zıp'. gl.</t>
  </si>
  <si>
    <t xml:space="preserve">téç'ağ3 </t>
  </si>
  <si>
    <t>téqodağ</t>
  </si>
  <si>
    <t xml:space="preserve">ték1odıç'ığ </t>
  </si>
  <si>
    <t>ték1odıç'ığer</t>
  </si>
  <si>
    <t>ték1odıç'ın téqodıç'ığe-gl. yimasd.</t>
  </si>
  <si>
    <t xml:space="preserve">téç'en </t>
  </si>
  <si>
    <t xml:space="preserve">ték1ojığ </t>
  </si>
  <si>
    <t xml:space="preserve">ték1ojığer </t>
  </si>
  <si>
    <t xml:space="preserve">ték1ojın </t>
  </si>
  <si>
    <t xml:space="preserve">ték1onığ </t>
  </si>
  <si>
    <t xml:space="preserve">ték1otığ </t>
  </si>
  <si>
    <t xml:space="preserve">ték1otığer " </t>
  </si>
  <si>
    <t>ték1otın téqotığ-e gl. yimasd.</t>
  </si>
  <si>
    <t xml:space="preserve">téquağ </t>
  </si>
  <si>
    <t xml:space="preserve">téquağer </t>
  </si>
  <si>
    <t>ték1on</t>
  </si>
  <si>
    <t xml:space="preserve">téç'ığ </t>
  </si>
  <si>
    <t>yienat'e téç'ığ. thamater téç'ığ.</t>
  </si>
  <si>
    <t xml:space="preserve">téç'ığer </t>
  </si>
  <si>
    <t xml:space="preserve">téç'ıjığ </t>
  </si>
  <si>
    <t xml:space="preserve">téç'ıç'ığ </t>
  </si>
  <si>
    <t xml:space="preserve">téç'ıç'ıgЬer </t>
  </si>
  <si>
    <t>téç'ıç'ın téç'ıç'ığ-e gl. yimasd.</t>
  </si>
  <si>
    <t>téç'ın téç'ığ-e gl.yimasd.</t>
  </si>
  <si>
    <t>télégramm</t>
  </si>
  <si>
    <t xml:space="preserve">télégraf </t>
  </si>
  <si>
    <t xml:space="preserve">téléfon </t>
  </si>
  <si>
    <t xml:space="preserve">téléfonyist </t>
  </si>
  <si>
    <t xml:space="preserve">téle </t>
  </si>
  <si>
    <t xml:space="preserve">télelığ; </t>
  </si>
  <si>
    <t xml:space="preserve">tél'ığ </t>
  </si>
  <si>
    <t>tél'hağ zıp'. gl.</t>
  </si>
  <si>
    <t xml:space="preserve">tél'han </t>
  </si>
  <si>
    <t>tél'hağu</t>
  </si>
  <si>
    <t xml:space="preserve">tél'hak1e </t>
  </si>
  <si>
    <t xml:space="preserve">tél'hap'e </t>
  </si>
  <si>
    <t>tél'he</t>
  </si>
  <si>
    <t>tél'heğoş`u</t>
  </si>
  <si>
    <t>tél'heğuay</t>
  </si>
  <si>
    <t>tél'ıç'ığ zıp'.gl.</t>
  </si>
  <si>
    <t>tél'ıtağ zıp'. gl.</t>
  </si>
  <si>
    <t xml:space="preserve">tél'etığ </t>
  </si>
  <si>
    <t xml:space="preserve">tél`ıç'ığ </t>
  </si>
  <si>
    <t xml:space="preserve">tél`ıç'ığer </t>
  </si>
  <si>
    <t xml:space="preserve">tél`ıhağ </t>
  </si>
  <si>
    <t xml:space="preserve">tél`ıhağer </t>
  </si>
  <si>
    <t xml:space="preserve">tél`ıhan </t>
  </si>
  <si>
    <t xml:space="preserve">tém </t>
  </si>
  <si>
    <t xml:space="preserve">témleç </t>
  </si>
  <si>
    <t>témpératur -</t>
  </si>
  <si>
    <t xml:space="preserve">témır </t>
  </si>
  <si>
    <t xml:space="preserve">témen </t>
  </si>
  <si>
    <t xml:space="preserve">ténağ </t>
  </si>
  <si>
    <t xml:space="preserve">téncız </t>
  </si>
  <si>
    <t>ténen ténağe gl. yimasd.</t>
  </si>
  <si>
    <t xml:space="preserve">téneçı </t>
  </si>
  <si>
    <t xml:space="preserve">téneçışh </t>
  </si>
  <si>
    <t xml:space="preserve">téneçış` </t>
  </si>
  <si>
    <t>téon téoğe gl. yilşsd.</t>
  </si>
  <si>
    <t xml:space="preserve">téo-tépç' </t>
  </si>
  <si>
    <t xml:space="preserve">tépç'ağ1 </t>
  </si>
  <si>
    <t xml:space="preserve">tépç'ağ2 </t>
  </si>
  <si>
    <t xml:space="preserve">tépç'ağer1 </t>
  </si>
  <si>
    <t xml:space="preserve">tépç'ağer2 </t>
  </si>
  <si>
    <t>tépç'en1 tépç'ağ-e gl. yimasd.</t>
  </si>
  <si>
    <t>tépç'en2 tépç'ağ-e.gl. yimasd.</t>
  </si>
  <si>
    <t xml:space="preserve">tépl'ağ </t>
  </si>
  <si>
    <t xml:space="preserve">tépl'ağer </t>
  </si>
  <si>
    <t xml:space="preserve">tépl'ac </t>
  </si>
  <si>
    <t xml:space="preserve">tépl'ıhağ </t>
  </si>
  <si>
    <t xml:space="preserve">tépl'ıhağer </t>
  </si>
  <si>
    <t>tépl'ıhan tépl'ıhağ-e gl. yimasd.</t>
  </si>
  <si>
    <t xml:space="preserve">tépl'e </t>
  </si>
  <si>
    <t xml:space="preserve">téplЬejığ </t>
  </si>
  <si>
    <t>tépl'ejın tépl'ejığ-e gl. yimasd.</t>
  </si>
  <si>
    <t>tépl'en tépl'ağ-e gl, yimasd.</t>
  </si>
  <si>
    <t xml:space="preserve">tépl'eh'uç'ığ </t>
  </si>
  <si>
    <t xml:space="preserve">tépsağ1 </t>
  </si>
  <si>
    <t xml:space="preserve">tépsağ2 </t>
  </si>
  <si>
    <t>tépxağ zıp'. gl.</t>
  </si>
  <si>
    <t>tépxıhağ zıp'. gl.</t>
  </si>
  <si>
    <t xml:space="preserve">tépxıhan </t>
  </si>
  <si>
    <t xml:space="preserve">tépxe </t>
  </si>
  <si>
    <t xml:space="preserve">téph'o </t>
  </si>
  <si>
    <t xml:space="preserve">téph'e </t>
  </si>
  <si>
    <t xml:space="preserve">téps'e </t>
  </si>
  <si>
    <t>téps'eğuç'ın</t>
  </si>
  <si>
    <t xml:space="preserve">tépşıhağ </t>
  </si>
  <si>
    <t xml:space="preserve">tépşıhağer </t>
  </si>
  <si>
    <t>tépşıhan tépşıheğe gl. yimasd.</t>
  </si>
  <si>
    <t xml:space="preserve">tépıtıhağ </t>
  </si>
  <si>
    <t xml:space="preserve">tépıhağ </t>
  </si>
  <si>
    <t xml:space="preserve">tép'o </t>
  </si>
  <si>
    <t>tép1on1 tép'oğ-e gl. yimasd.</t>
  </si>
  <si>
    <t xml:space="preserve">tép1on2 </t>
  </si>
  <si>
    <t xml:space="preserve">tép1on-ç'el'ın </t>
  </si>
  <si>
    <t xml:space="preserve">tép'ıç'ıhağ </t>
  </si>
  <si>
    <t xml:space="preserve">tép'ıç'ıhağer </t>
  </si>
  <si>
    <t>tép'ıç'ıhan tép'ıç'ıhe-ğ-e gl. yimasd.</t>
  </si>
  <si>
    <t xml:space="preserve">térmométr </t>
  </si>
  <si>
    <t xml:space="preserve">térryitoryié </t>
  </si>
  <si>
    <t xml:space="preserve">tésağ  </t>
  </si>
  <si>
    <t xml:space="preserve">tésağer </t>
  </si>
  <si>
    <t xml:space="preserve">téstıç'ığ </t>
  </si>
  <si>
    <t xml:space="preserve">téstıhağ </t>
  </si>
  <si>
    <t xml:space="preserve">téstıhağer </t>
  </si>
  <si>
    <t>téstıhan téstıhağ-e gl. yimasd.</t>
  </si>
  <si>
    <t xml:space="preserve">tésığ </t>
  </si>
  <si>
    <t xml:space="preserve">tésıgЬer </t>
  </si>
  <si>
    <t>tésıç'e</t>
  </si>
  <si>
    <t xml:space="preserve">tésın </t>
  </si>
  <si>
    <t xml:space="preserve">tésıé </t>
  </si>
  <si>
    <t xml:space="preserve">tésıy </t>
  </si>
  <si>
    <t xml:space="preserve">téseén </t>
  </si>
  <si>
    <t xml:space="preserve">tésen </t>
  </si>
  <si>
    <t xml:space="preserve">téseyağ </t>
  </si>
  <si>
    <t xml:space="preserve">téseyağer </t>
  </si>
  <si>
    <t xml:space="preserve">tétradЬ </t>
  </si>
  <si>
    <t>tétxağ zıp'. gl.</t>
  </si>
  <si>
    <t xml:space="preserve">tétxağe </t>
  </si>
  <si>
    <t>tétxeğoş`u</t>
  </si>
  <si>
    <t>tétxeğuay</t>
  </si>
  <si>
    <t>tétxejığ</t>
  </si>
  <si>
    <t xml:space="preserve">tétxen </t>
  </si>
  <si>
    <t>téth'ığ zıp'. gl.</t>
  </si>
  <si>
    <t>téth'ığoş`u</t>
  </si>
  <si>
    <t>téth'ığuay</t>
  </si>
  <si>
    <t>téth'ın téth'ığ-e gl. yimasd.</t>
  </si>
  <si>
    <t xml:space="preserve">téth'ıhağ </t>
  </si>
  <si>
    <t>téth'ıhan téth'ıhe gl. yimasd.</t>
  </si>
  <si>
    <t xml:space="preserve">tétığ </t>
  </si>
  <si>
    <t xml:space="preserve">tétığo </t>
  </si>
  <si>
    <t xml:space="preserve">tétığer </t>
  </si>
  <si>
    <t>tétın tétığ-e gl. yimasd.</t>
  </si>
  <si>
    <t>tét'ıç'ığ zıp'. gl.</t>
  </si>
  <si>
    <t xml:space="preserve">tét'ıç'ın </t>
  </si>
  <si>
    <t xml:space="preserve">tét'ıshağ </t>
  </si>
  <si>
    <t xml:space="preserve">tét'et'ağ </t>
  </si>
  <si>
    <t xml:space="preserve">tét'et'ağer </t>
  </si>
  <si>
    <t xml:space="preserve">téwağ </t>
  </si>
  <si>
    <t xml:space="preserve">téwağer </t>
  </si>
  <si>
    <t xml:space="preserve">téuğ </t>
  </si>
  <si>
    <t xml:space="preserve">téuğer </t>
  </si>
  <si>
    <t xml:space="preserve">téujuntxağ </t>
  </si>
  <si>
    <t xml:space="preserve">téujığ </t>
  </si>
  <si>
    <t xml:space="preserve">téujığer </t>
  </si>
  <si>
    <t xml:space="preserve">téujın </t>
  </si>
  <si>
    <t xml:space="preserve">téukepıhağ </t>
  </si>
  <si>
    <t xml:space="preserve">téukepıhağer </t>
  </si>
  <si>
    <t>téuk1oreén téuqoreéğ-e gl. yimasd.</t>
  </si>
  <si>
    <t xml:space="preserve">téuk1oreyağ </t>
  </si>
  <si>
    <t xml:space="preserve">téuç'ıhağ </t>
  </si>
  <si>
    <t xml:space="preserve">téuç'ıhağer </t>
  </si>
  <si>
    <t xml:space="preserve">téulewhağ </t>
  </si>
  <si>
    <t>téulewhağer</t>
  </si>
  <si>
    <t>téulewhan téulewhağ-e gl. yimasd.</t>
  </si>
  <si>
    <t>razbog'atél -a, -o; stal, -a, -o zajyitoçnım.</t>
  </si>
  <si>
    <t>stal wobézdolénnım, yiz-za çégo-to razoryilsya.</t>
  </si>
  <si>
    <t>stal wobézdolénnım, razoryilsya yiz-za çégo-to, gdé-to.</t>
  </si>
  <si>
    <t>na sk'oruyu ruk'u; k'oé-kak.</t>
  </si>
  <si>
    <t xml:space="preserve">téuteşühağ </t>
  </si>
  <si>
    <t xml:space="preserve">téuteşühağer </t>
  </si>
  <si>
    <t>téuteşühan téuteşühağe gl. yimasd.</t>
  </si>
  <si>
    <t xml:space="preserve">téuçojığ </t>
  </si>
  <si>
    <t>zyiwuzenç'ıjığ, wunağo h'ujı`ğe. ıl'e téuçojığ.</t>
  </si>
  <si>
    <t>zıpk yiwuçojığ. zıtétığem téuçojığ.</t>
  </si>
  <si>
    <t>l'akoç'e zegorem ıç'ıu téhağ. ç'aler ph'ew şıl'ım téuçüağ. dequayyi, wunaşhem téuçüağ.</t>
  </si>
  <si>
    <t>téuçon tvuçoğ-e gl. yimasd.</t>
  </si>
  <si>
    <t>téuşxwağew naréç.</t>
  </si>
  <si>
    <t xml:space="preserve">téuşöreç'ağ </t>
  </si>
  <si>
    <t>téuşöreç'ağer</t>
  </si>
  <si>
    <t xml:space="preserve">téuşoyiç'ığ </t>
  </si>
  <si>
    <t>téuşoyiç'ın téuşoyiç'ığ-e gl. yimasd.</t>
  </si>
  <si>
    <t xml:space="preserve">téuşoyihağ </t>
  </si>
  <si>
    <t xml:space="preserve">téuşoyihağer </t>
  </si>
  <si>
    <t>téuşoyihan téuşoyihağ-e gl. yimasd.</t>
  </si>
  <si>
    <t>téu1on téuoğ-e gl. yimasd.</t>
  </si>
  <si>
    <t xml:space="preserve">téuuağ </t>
  </si>
  <si>
    <t>téfağ1</t>
  </si>
  <si>
    <t>téfağ</t>
  </si>
  <si>
    <t xml:space="preserve">téfağer </t>
  </si>
  <si>
    <t xml:space="preserve">téfığ </t>
  </si>
  <si>
    <t xml:space="preserve">téfıkuhağ </t>
  </si>
  <si>
    <t xml:space="preserve">téfıkuhağer  </t>
  </si>
  <si>
    <t>téfıkuhan téfıkuhağ-e gl. yimasd.</t>
  </si>
  <si>
    <t xml:space="preserve">téfın </t>
  </si>
  <si>
    <t xml:space="preserve">téfen </t>
  </si>
  <si>
    <t xml:space="preserve">téxak1o </t>
  </si>
  <si>
    <t>téxığ zıp'. gl.</t>
  </si>
  <si>
    <t xml:space="preserve">téxığ1 </t>
  </si>
  <si>
    <t xml:space="preserve">téxığ2 </t>
  </si>
  <si>
    <t>téxığoş`u</t>
  </si>
  <si>
    <t>téxığuay</t>
  </si>
  <si>
    <t>téxıç'e</t>
  </si>
  <si>
    <t xml:space="preserve">téxın1 </t>
  </si>
  <si>
    <t>téxın2 téxığ-e gl. yimasd.</t>
  </si>
  <si>
    <t xml:space="preserve">téh'o </t>
  </si>
  <si>
    <t xml:space="preserve">téh'oç'ıç'ığ </t>
  </si>
  <si>
    <t xml:space="preserve">téh'oç'ıç'ığer </t>
  </si>
  <si>
    <t>téh'oç'ıç'ın téh'oç'ıç'ığe gl. yimasd.</t>
  </si>
  <si>
    <t xml:space="preserve">téh'on </t>
  </si>
  <si>
    <t>téh'uağ zıp' gl.</t>
  </si>
  <si>
    <t xml:space="preserve">téh'uagЬe </t>
  </si>
  <si>
    <t xml:space="preserve">téh'uhağ </t>
  </si>
  <si>
    <t>téh'uhan téh'uhağ-e gl. yimasd.</t>
  </si>
  <si>
    <t xml:space="preserve">téh'uhağer </t>
  </si>
  <si>
    <t xml:space="preserve">téh'ıç'ığ </t>
  </si>
  <si>
    <t xml:space="preserve">téh'ıç'ığer </t>
  </si>
  <si>
    <t>tığuase hamem téh'ıç'ığer zeç'eme zel'aşağ.</t>
  </si>
  <si>
    <t>aş fedyiz aş téh'ıç'ın ıou xetyi ışağep.</t>
  </si>
  <si>
    <t>quyi, téuçüagь. bryig'adyirır hamem téhağ. maşyiner hamem téhağ. k'ur paromım téh'ağ.</t>
  </si>
  <si>
    <t xml:space="preserve">téhağer </t>
  </si>
  <si>
    <t xml:space="preserve">téhağu </t>
  </si>
  <si>
    <t xml:space="preserve">téheğaç' </t>
  </si>
  <si>
    <t>téheğoş`u</t>
  </si>
  <si>
    <t xml:space="preserve">téheğuay </t>
  </si>
  <si>
    <t xml:space="preserve">téhejığ </t>
  </si>
  <si>
    <t xml:space="preserve">téhen </t>
  </si>
  <si>
    <t xml:space="preserve">téhetéç' </t>
  </si>
  <si>
    <t xml:space="preserve">téçoh'uağ </t>
  </si>
  <si>
    <t xml:space="preserve">téçoh'uağer </t>
  </si>
  <si>
    <t>tés''elağ1 zıp'. gl.</t>
  </si>
  <si>
    <t xml:space="preserve">tés''elağ </t>
  </si>
  <si>
    <t xml:space="preserve">tés''es''ıhağ </t>
  </si>
  <si>
    <t xml:space="preserve">tés''es''ıhağer </t>
  </si>
  <si>
    <t>tés''es''ıhan tés''es''ıheğ-e gl. yimasd.</t>
  </si>
  <si>
    <t>téçığ zıp'. gl.</t>
  </si>
  <si>
    <t xml:space="preserve">téçığaç' </t>
  </si>
  <si>
    <t>téçığoş`u</t>
  </si>
  <si>
    <t>téçığuay</t>
  </si>
  <si>
    <t>téçın téçığ-e gl. yimasd.</t>
  </si>
  <si>
    <t xml:space="preserve">téçıyhağ </t>
  </si>
  <si>
    <t xml:space="preserve">téçıhağ </t>
  </si>
  <si>
    <t xml:space="preserve">téçıhağer </t>
  </si>
  <si>
    <t xml:space="preserve">téşö </t>
  </si>
  <si>
    <t xml:space="preserve">téşühağ </t>
  </si>
  <si>
    <t xml:space="preserve">téşühağer </t>
  </si>
  <si>
    <t xml:space="preserve">téşühejığ  </t>
  </si>
  <si>
    <t xml:space="preserve">téşühan </t>
  </si>
  <si>
    <t xml:space="preserve">téşeşağ </t>
  </si>
  <si>
    <t xml:space="preserve">téşeşığ </t>
  </si>
  <si>
    <t>téşeşın téşeşığe gl. yimasd.</t>
  </si>
  <si>
    <t xml:space="preserve">téşağ </t>
  </si>
  <si>
    <t xml:space="preserve">téşağer </t>
  </si>
  <si>
    <t xml:space="preserve">téşouhağ </t>
  </si>
  <si>
    <t xml:space="preserve">téşouhağer </t>
  </si>
  <si>
    <t xml:space="preserve">téş`ıç'ığ </t>
  </si>
  <si>
    <t xml:space="preserve">téş`ıç'ın </t>
  </si>
  <si>
    <t>téş`ıhağ zıp'. gl.</t>
  </si>
  <si>
    <t>tét'ıshağu</t>
  </si>
  <si>
    <t xml:space="preserve">tét'ıshağer </t>
  </si>
  <si>
    <t>tét'ıshan tét'ıshağ-e gl. yimasd.</t>
  </si>
  <si>
    <t>tét'ıshağoş`u</t>
  </si>
  <si>
    <t>tét'ıshağuay</t>
  </si>
  <si>
    <t xml:space="preserve">téş`ıhan </t>
  </si>
  <si>
    <t>téşen téşeğ-e gl. yimasd.</t>
  </si>
  <si>
    <t xml:space="preserve">téştıç'ığ </t>
  </si>
  <si>
    <t xml:space="preserve">téştıhağ </t>
  </si>
  <si>
    <t>téşxağ zıpi. gl. i.</t>
  </si>
  <si>
    <t xml:space="preserve">téşe </t>
  </si>
  <si>
    <t xml:space="preserve">téşerıp' </t>
  </si>
  <si>
    <t>téyağ zıp'. gl.</t>
  </si>
  <si>
    <t>téont'ağ zıp'. gl.</t>
  </si>
  <si>
    <t xml:space="preserve">téunç'ağ </t>
  </si>
  <si>
    <t xml:space="preserve">téunç'ağer </t>
  </si>
  <si>
    <t>téunç'en téunç'ağ-e gl. yimasd.</t>
  </si>
  <si>
    <t xml:space="preserve">téuç'ığ1 </t>
  </si>
  <si>
    <t xml:space="preserve">téuç'ıgЬ2 </t>
  </si>
  <si>
    <t xml:space="preserve">téuç'ığer1 </t>
  </si>
  <si>
    <t xml:space="preserve">téuç'ığer2 </t>
  </si>
  <si>
    <t>téulağ zıp'. gl.</t>
  </si>
  <si>
    <t xml:space="preserve">té`ımı`ıhağ </t>
  </si>
  <si>
    <t xml:space="preserve">téebağ </t>
  </si>
  <si>
    <t xml:space="preserve">téebağer </t>
  </si>
  <si>
    <t xml:space="preserve">téebl'ebıhağ </t>
  </si>
  <si>
    <t xml:space="preserve">téebl'ebıhağer </t>
  </si>
  <si>
    <t>téeben téebeğe gl. yimasd.</t>
  </si>
  <si>
    <t xml:space="preserve">tyizıbzağ </t>
  </si>
  <si>
    <t xml:space="preserve">tyizığ </t>
  </si>
  <si>
    <t xml:space="preserve">tyipograf </t>
  </si>
  <si>
    <t xml:space="preserve">tyipografyié </t>
  </si>
  <si>
    <t xml:space="preserve">tyir </t>
  </si>
  <si>
    <t xml:space="preserve">tyiraj </t>
  </si>
  <si>
    <t xml:space="preserve">tyiré </t>
  </si>
  <si>
    <t xml:space="preserve">tyif </t>
  </si>
  <si>
    <t>tobe</t>
  </si>
  <si>
    <t>tobe méjd.</t>
  </si>
  <si>
    <t xml:space="preserve">tovar </t>
  </si>
  <si>
    <t xml:space="preserve">tovaryiş </t>
  </si>
  <si>
    <t>tovarne</t>
  </si>
  <si>
    <t xml:space="preserve">tokumeku </t>
  </si>
  <si>
    <t>tolЬ</t>
  </si>
  <si>
    <t xml:space="preserve">tom </t>
  </si>
  <si>
    <t xml:space="preserve">tomat </t>
  </si>
  <si>
    <t xml:space="preserve">tonn </t>
  </si>
  <si>
    <t xml:space="preserve">tonnélЬ </t>
  </si>
  <si>
    <t xml:space="preserve">top </t>
  </si>
  <si>
    <t>toprak yizakow kaorep.</t>
  </si>
  <si>
    <t xml:space="preserve">topıp </t>
  </si>
  <si>
    <t xml:space="preserve">topış </t>
  </si>
  <si>
    <t xml:space="preserve">tort </t>
  </si>
  <si>
    <t xml:space="preserve">torf </t>
  </si>
  <si>
    <t xml:space="preserve">toçk </t>
  </si>
  <si>
    <t xml:space="preserve">toşım </t>
  </si>
  <si>
    <t xml:space="preserve">traktor </t>
  </si>
  <si>
    <t xml:space="preserve">traktoryist </t>
  </si>
  <si>
    <t xml:space="preserve">tramvay </t>
  </si>
  <si>
    <t xml:space="preserve">tryibun </t>
  </si>
  <si>
    <t xml:space="preserve">tryibuna </t>
  </si>
  <si>
    <t xml:space="preserve">tryibunal </t>
  </si>
  <si>
    <t xml:space="preserve">trolléybus </t>
  </si>
  <si>
    <t xml:space="preserve">trotwar </t>
  </si>
  <si>
    <t xml:space="preserve">trudodénЬ </t>
  </si>
  <si>
    <t xml:space="preserve">trusyik </t>
  </si>
  <si>
    <t xml:space="preserve">tubdyispansér </t>
  </si>
  <si>
    <t xml:space="preserve">tubérk'uléz </t>
  </si>
  <si>
    <t xml:space="preserve">tuz </t>
  </si>
  <si>
    <t>tum yizakow kaorep.</t>
  </si>
  <si>
    <t xml:space="preserve">tundre </t>
  </si>
  <si>
    <t xml:space="preserve">tutın </t>
  </si>
  <si>
    <t xml:space="preserve">tutınaşü </t>
  </si>
  <si>
    <t xml:space="preserve">tutınıl' </t>
  </si>
  <si>
    <t xml:space="preserve">tutın şüaf </t>
  </si>
  <si>
    <t xml:space="preserve">tutınış` </t>
  </si>
  <si>
    <t xml:space="preserve">tuflЬ </t>
  </si>
  <si>
    <t xml:space="preserve">tuçan </t>
  </si>
  <si>
    <t xml:space="preserve">tuçantés </t>
  </si>
  <si>
    <t>tfe pç.</t>
  </si>
  <si>
    <t xml:space="preserve">tfey </t>
  </si>
  <si>
    <t xml:space="preserve">tfeyçı </t>
  </si>
  <si>
    <t xml:space="preserve">txağe </t>
  </si>
  <si>
    <t>txağer</t>
  </si>
  <si>
    <t xml:space="preserve">txak1o </t>
  </si>
  <si>
    <t xml:space="preserve">txaç'e </t>
  </si>
  <si>
    <t xml:space="preserve">txı1 </t>
  </si>
  <si>
    <t>txıbıu</t>
  </si>
  <si>
    <t xml:space="preserve">th'ağer </t>
  </si>
  <si>
    <t xml:space="preserve">th'o </t>
  </si>
  <si>
    <t>txığoş1u</t>
  </si>
  <si>
    <t>txığuay.</t>
  </si>
  <si>
    <t xml:space="preserve">txığe </t>
  </si>
  <si>
    <t xml:space="preserve">txıde </t>
  </si>
  <si>
    <t xml:space="preserve">txıdejı </t>
  </si>
  <si>
    <t xml:space="preserve">txıkes' </t>
  </si>
  <si>
    <t>txıl'</t>
  </si>
  <si>
    <t xml:space="preserve">txıl'ıbz </t>
  </si>
  <si>
    <t xml:space="preserve">txıl'ıl' </t>
  </si>
  <si>
    <t>txıl'ıp'</t>
  </si>
  <si>
    <t>txın txığe gl. yimasd.</t>
  </si>
  <si>
    <t xml:space="preserve">txıp </t>
  </si>
  <si>
    <t xml:space="preserve">txıph' </t>
  </si>
  <si>
    <t xml:space="preserve">txıtxığe </t>
  </si>
  <si>
    <t>txıtxın</t>
  </si>
  <si>
    <t xml:space="preserve">txıs'' </t>
  </si>
  <si>
    <t xml:space="preserve">txıs''aşü </t>
  </si>
  <si>
    <t xml:space="preserve">txışe </t>
  </si>
  <si>
    <t>txıupç'</t>
  </si>
  <si>
    <t>txeğu</t>
  </si>
  <si>
    <t xml:space="preserve">txen1 </t>
  </si>
  <si>
    <t xml:space="preserve">txen2 </t>
  </si>
  <si>
    <t xml:space="preserve">th'ağo </t>
  </si>
  <si>
    <t xml:space="preserve">th'ağe </t>
  </si>
  <si>
    <t xml:space="preserve">th'opl'ı </t>
  </si>
  <si>
    <t xml:space="preserve">th'omzaşh'o </t>
  </si>
  <si>
    <t xml:space="preserve">th'ubart' </t>
  </si>
  <si>
    <t xml:space="preserve">th'u </t>
  </si>
  <si>
    <t xml:space="preserve">ıth'uğ </t>
  </si>
  <si>
    <t xml:space="preserve">th'uğe1 </t>
  </si>
  <si>
    <t xml:space="preserve">th'uğe2 </t>
  </si>
  <si>
    <t xml:space="preserve">th'uğer </t>
  </si>
  <si>
    <t xml:space="preserve">th'ujojaf </t>
  </si>
  <si>
    <t xml:space="preserve">th'ujojığ </t>
  </si>
  <si>
    <t xml:space="preserve">th'ujewt </t>
  </si>
  <si>
    <t xml:space="preserve">th'uol'aşh </t>
  </si>
  <si>
    <t xml:space="preserve">th'upl'ıj </t>
  </si>
  <si>
    <t xml:space="preserve">th'urb </t>
  </si>
  <si>
    <t>th'uth'uth'u mekepeş`. méjd.</t>
  </si>
  <si>
    <t xml:space="preserve">th'uwal' </t>
  </si>
  <si>
    <t xml:space="preserve">txıth'ığe </t>
  </si>
  <si>
    <t>th'ıth'ın th'ıth'ığ-e gl, yimasd.</t>
  </si>
  <si>
    <t xml:space="preserve">th'ejığe </t>
  </si>
  <si>
    <t xml:space="preserve">th'ejığer </t>
  </si>
  <si>
    <t>th'eç'aéu naréç.</t>
  </si>
  <si>
    <t xml:space="preserve">thabz </t>
  </si>
  <si>
    <t xml:space="preserve">thabıl </t>
  </si>
  <si>
    <t xml:space="preserve">thağu </t>
  </si>
  <si>
    <t xml:space="preserve">thağeps''ıj </t>
  </si>
  <si>
    <t xml:space="preserve">thağeps''ıç'ay </t>
  </si>
  <si>
    <t xml:space="preserve">thak'o </t>
  </si>
  <si>
    <t xml:space="preserve">thakufağe </t>
  </si>
  <si>
    <t xml:space="preserve">thaç'ağe </t>
  </si>
  <si>
    <t xml:space="preserve">thaç'ağer </t>
  </si>
  <si>
    <t xml:space="preserve">thaç'al' </t>
  </si>
  <si>
    <t xml:space="preserve">thaqum  </t>
  </si>
  <si>
    <t xml:space="preserve">thaqumal' </t>
  </si>
  <si>
    <t xml:space="preserve">thaqumapş </t>
  </si>
  <si>
    <t xml:space="preserve">thaqumaş`u </t>
  </si>
  <si>
    <t xml:space="preserve">thaqumç'ıh </t>
  </si>
  <si>
    <t>thaqumç'ıhal</t>
  </si>
  <si>
    <t xml:space="preserve">thaqumç'ıhaş </t>
  </si>
  <si>
    <t>thaqumç'ıhaşe</t>
  </si>
  <si>
    <t xml:space="preserve">thaqumç'ıhaşü  </t>
  </si>
  <si>
    <t xml:space="preserve">thaqumeğewdegu </t>
  </si>
  <si>
    <t xml:space="preserve">thaqumes' </t>
  </si>
  <si>
    <t xml:space="preserve">thaqumeneus </t>
  </si>
  <si>
    <t xml:space="preserve">ı-thaç'ığ l'ı`. </t>
  </si>
  <si>
    <t xml:space="preserve">thaç'ığe zıp'.gl. </t>
  </si>
  <si>
    <t xml:space="preserve">ı-thaç'ığer </t>
  </si>
  <si>
    <t xml:space="preserve">thaç'ıp'e </t>
  </si>
  <si>
    <t>thaç'ın thaç'ığ-e gl. yimasd.</t>
  </si>
  <si>
    <t xml:space="preserve">thaç'en </t>
  </si>
  <si>
    <t xml:space="preserve">ı-thalağ </t>
  </si>
  <si>
    <t xml:space="preserve">ı-thalağer </t>
  </si>
  <si>
    <t xml:space="preserve">thalap'e </t>
  </si>
  <si>
    <t xml:space="preserve">ı-thalen </t>
  </si>
  <si>
    <t xml:space="preserve">thamate </t>
  </si>
  <si>
    <t>k'olxoz thamat. sélьsovét thamat.</t>
  </si>
  <si>
    <t xml:space="preserve">thamıç' </t>
  </si>
  <si>
    <t xml:space="preserve">thamıç'ap' </t>
  </si>
  <si>
    <t>thamıç'ağu</t>
  </si>
  <si>
    <t>thamıç'eğoşxu</t>
  </si>
  <si>
    <t xml:space="preserve">thamıç'ej </t>
  </si>
  <si>
    <t>thapş</t>
  </si>
  <si>
    <t>thapşere mést.</t>
  </si>
  <si>
    <t xml:space="preserve">thap </t>
  </si>
  <si>
    <t xml:space="preserve">thapef </t>
  </si>
  <si>
    <t xml:space="preserve">tharko </t>
  </si>
  <si>
    <t xml:space="preserve">tharkoj </t>
  </si>
  <si>
    <t xml:space="preserve">tharıoğu </t>
  </si>
  <si>
    <t xml:space="preserve">tharıu </t>
  </si>
  <si>
    <t xml:space="preserve">thasyil </t>
  </si>
  <si>
    <t xml:space="preserve">thawomaf </t>
  </si>
  <si>
    <t xml:space="preserve">thawosıx </t>
  </si>
  <si>
    <t xml:space="preserve">thawosıxağe </t>
  </si>
  <si>
    <t xml:space="preserve">thawosxaqu </t>
  </si>
  <si>
    <t xml:space="preserve">thawosıxal </t>
  </si>
  <si>
    <t xml:space="preserve">thawosıxejığe </t>
  </si>
  <si>
    <t xml:space="preserve">thawosıxejığer </t>
  </si>
  <si>
    <t xml:space="preserve">thawosıxen </t>
  </si>
  <si>
    <t xml:space="preserve">thaçü </t>
  </si>
  <si>
    <t xml:space="preserve">thaçüpsı </t>
  </si>
  <si>
    <t xml:space="preserve">thaçüf </t>
  </si>
  <si>
    <t xml:space="preserve">thas'e </t>
  </si>
  <si>
    <t xml:space="preserve">thau </t>
  </si>
  <si>
    <t xml:space="preserve">the </t>
  </si>
  <si>
    <t xml:space="preserve">thel'ane </t>
  </si>
  <si>
    <t xml:space="preserve">thel'eu </t>
  </si>
  <si>
    <t xml:space="preserve">thel'eup1e </t>
  </si>
  <si>
    <t xml:space="preserve">themafe </t>
  </si>
  <si>
    <t xml:space="preserve">thewoyağe </t>
  </si>
  <si>
    <t xml:space="preserve">theçet </t>
  </si>
  <si>
    <t xml:space="preserve">theçetıl </t>
  </si>
  <si>
    <t xml:space="preserve">theçetıh'u </t>
  </si>
  <si>
    <t xml:space="preserve">theçetıs' </t>
  </si>
  <si>
    <t xml:space="preserve">theç'eğ </t>
  </si>
  <si>
    <t>tı1</t>
  </si>
  <si>
    <t xml:space="preserve">tı2 </t>
  </si>
  <si>
    <t xml:space="preserve">tığon </t>
  </si>
  <si>
    <t>tığopçıh naréç.</t>
  </si>
  <si>
    <t>tığosnahıp naréç.</t>
  </si>
  <si>
    <t>tığosçeş naréç.</t>
  </si>
  <si>
    <t>tığu</t>
  </si>
  <si>
    <t xml:space="preserve">tığuağe </t>
  </si>
  <si>
    <t xml:space="preserve">tığuağer </t>
  </si>
  <si>
    <t xml:space="preserve">tığuak1o1 </t>
  </si>
  <si>
    <t>tıgЬwak1o2</t>
  </si>
  <si>
    <t>tığuas naréç.</t>
  </si>
  <si>
    <t xml:space="preserve">tığujı </t>
  </si>
  <si>
    <t xml:space="preserve">tığujıbı </t>
  </si>
  <si>
    <t>tığujışö</t>
  </si>
  <si>
    <t xml:space="preserve">tığurığu </t>
  </si>
  <si>
    <t xml:space="preserve">tığe </t>
  </si>
  <si>
    <t xml:space="preserve">tığeğaze </t>
  </si>
  <si>
    <t xml:space="preserve">tığejı </t>
  </si>
  <si>
    <t xml:space="preserve">tığepsı </t>
  </si>
  <si>
    <t>tığenap</t>
  </si>
  <si>
    <t>tığe nebzıyr kıztıryiz'ere ç'ıp'er arı. g'iç'ığer tığewap'em pyil'ağ.</t>
  </si>
  <si>
    <t>tıde mést.</t>
  </si>
  <si>
    <t>tıdeç'e mést.</t>
  </si>
  <si>
    <t>tıdeç'yi naréç.</t>
  </si>
  <si>
    <t>tıdemyi naréç.</t>
  </si>
  <si>
    <t>tıjınaş`</t>
  </si>
  <si>
    <t xml:space="preserve">tıjını </t>
  </si>
  <si>
    <t xml:space="preserve">tıjınıps </t>
  </si>
  <si>
    <t xml:space="preserve">tık'u </t>
  </si>
  <si>
    <t>tık-sık méjd.</t>
  </si>
  <si>
    <t>tıkın</t>
  </si>
  <si>
    <t xml:space="preserve">tınuj </t>
  </si>
  <si>
    <t xml:space="preserve">tınç </t>
  </si>
  <si>
    <t xml:space="preserve">tınçığu </t>
  </si>
  <si>
    <t xml:space="preserve">tını </t>
  </si>
  <si>
    <t xml:space="preserve">tıram </t>
  </si>
  <si>
    <t xml:space="preserve">tıryibzağ </t>
  </si>
  <si>
    <t>tıryibzıç'ığ</t>
  </si>
  <si>
    <t>tıryiğotağ</t>
  </si>
  <si>
    <t xml:space="preserve">tıryiğuç'ığ </t>
  </si>
  <si>
    <t>tıryiğebıl'hağ</t>
  </si>
  <si>
    <t>tıryiğeguşxwağ</t>
  </si>
  <si>
    <t xml:space="preserve">tıryiğeguşıağ </t>
  </si>
  <si>
    <t>tıryiğeğol'hağ</t>
  </si>
  <si>
    <t>tıryigЬezığ</t>
  </si>
  <si>
    <t xml:space="preserve">tıryiğezıç'ığ </t>
  </si>
  <si>
    <t>tıryiğezıhağ</t>
  </si>
  <si>
    <t xml:space="preserve">tıryiğeç'ağ </t>
  </si>
  <si>
    <t>tıryiğek1odağ</t>
  </si>
  <si>
    <t xml:space="preserve">tıryiğequağ </t>
  </si>
  <si>
    <t xml:space="preserve">tıryiğeç'ıgЬ </t>
  </si>
  <si>
    <t xml:space="preserve">tıryiğelenth'ığ </t>
  </si>
  <si>
    <t xml:space="preserve">tıryiğel'ığ </t>
  </si>
  <si>
    <t xml:space="preserve">tıryiğel`ıhağ </t>
  </si>
  <si>
    <t xml:space="preserve">tıryiğenağ </t>
  </si>
  <si>
    <t>tıryiğenes''ıhağ</t>
  </si>
  <si>
    <t>tıryiğepl'ıhağ</t>
  </si>
  <si>
    <t xml:space="preserve">tıryiğepç'ağ1 </t>
  </si>
  <si>
    <t>tıryiğepç'ağ2</t>
  </si>
  <si>
    <t xml:space="preserve">tıryiğepl'agЬ </t>
  </si>
  <si>
    <t xml:space="preserve">tıryiğepıtıhağ </t>
  </si>
  <si>
    <t>tıryiğeph'ığ</t>
  </si>
  <si>
    <t xml:space="preserve">tıryiğesağ </t>
  </si>
  <si>
    <t>tıryiğestıhağ</t>
  </si>
  <si>
    <t>tıryiğesığ</t>
  </si>
  <si>
    <t>tıryiğetığ</t>
  </si>
  <si>
    <t xml:space="preserve">tıryiğetekuğ </t>
  </si>
  <si>
    <t xml:space="preserve">tıryiğet'ıshagЬ </t>
  </si>
  <si>
    <t xml:space="preserve">tıryiğet'et'ağ </t>
  </si>
  <si>
    <t xml:space="preserve">tıryiğewağ1 </t>
  </si>
  <si>
    <t xml:space="preserve">tıryiğewağ2 </t>
  </si>
  <si>
    <t xml:space="preserve">tıryiğewğ </t>
  </si>
  <si>
    <t xml:space="preserve">tıryiğewk1oreyağ </t>
  </si>
  <si>
    <t xml:space="preserve">tıryiğewk1oreyağer </t>
  </si>
  <si>
    <t xml:space="preserve">tıryiğewçüağ </t>
  </si>
  <si>
    <t>tıryiğewtısağ</t>
  </si>
  <si>
    <t xml:space="preserve">tıryiğewşöreç'ağ </t>
  </si>
  <si>
    <t xml:space="preserve">tıryiğewşöeağer </t>
  </si>
  <si>
    <t xml:space="preserve">tıryiğefağ </t>
  </si>
  <si>
    <t>kışağ. tıryiğefağ, ar deder arı.</t>
  </si>
  <si>
    <t>tıryiğeh'oç'ıç'ığ</t>
  </si>
  <si>
    <t>tЬ`ryiğehağ</t>
  </si>
  <si>
    <t xml:space="preserve">tıryiğeçoh'uağ </t>
  </si>
  <si>
    <t xml:space="preserve">tıryiğeçerezıç'ığ </t>
  </si>
  <si>
    <t xml:space="preserve">tıryiğeçığ </t>
  </si>
  <si>
    <t>snyatıy, -aya, -oé; srézannıy, -aya, -oé.</t>
  </si>
  <si>
    <t xml:space="preserve">tıryiğeçıhağ </t>
  </si>
  <si>
    <t xml:space="preserve">tıryiğeşeşagЬ </t>
  </si>
  <si>
    <t xml:space="preserve">tıryiğeşıkıç'ığ </t>
  </si>
  <si>
    <t>tıryiğeşağ</t>
  </si>
  <si>
    <t>tıryiğeşouhağ</t>
  </si>
  <si>
    <t xml:space="preserve">tıryiğeşxağ </t>
  </si>
  <si>
    <t xml:space="preserve">tıryidağ </t>
  </si>
  <si>
    <t xml:space="preserve">tıryidağer </t>
  </si>
  <si>
    <t xml:space="preserve">tıryidıç'ığ </t>
  </si>
  <si>
    <t xml:space="preserve">tıryidejığ </t>
  </si>
  <si>
    <t>tıryiz'ağ</t>
  </si>
  <si>
    <t>txıl'ım péçatь tıryiz'ağ.</t>
  </si>
  <si>
    <t xml:space="preserve">tıryiz'ağer </t>
  </si>
  <si>
    <t xml:space="preserve">tıryiz'ığ </t>
  </si>
  <si>
    <t xml:space="preserve">tıryiz'ığer </t>
  </si>
  <si>
    <t xml:space="preserve">tıryién </t>
  </si>
  <si>
    <t xml:space="preserve">tıryijuç'ığ </t>
  </si>
  <si>
    <t xml:space="preserve">tıryikağ </t>
  </si>
  <si>
    <t xml:space="preserve">tıryikuzağ </t>
  </si>
  <si>
    <t xml:space="preserve">tıryikuzağer </t>
  </si>
  <si>
    <t xml:space="preserve">tıryikutağ </t>
  </si>
  <si>
    <t xml:space="preserve">tıryikutığ </t>
  </si>
  <si>
    <t xml:space="preserve">tıryikiağ </t>
  </si>
  <si>
    <t xml:space="preserve">tıryiç'ıç'ığ </t>
  </si>
  <si>
    <t>tıryilığuç'ığ</t>
  </si>
  <si>
    <t xml:space="preserve">tıryil'hağ1 </t>
  </si>
  <si>
    <t xml:space="preserve">tıryil'hağ2 </t>
  </si>
  <si>
    <t xml:space="preserve">tıryil'ıtağ </t>
  </si>
  <si>
    <t xml:space="preserve">tıryil'eğuağ </t>
  </si>
  <si>
    <t xml:space="preserve">tıryil'eç'ağ </t>
  </si>
  <si>
    <t>tıryil'eç'ıç'ığ</t>
  </si>
  <si>
    <t xml:space="preserve">tıryil'ıç'ığ </t>
  </si>
  <si>
    <t>tıryil'ıç'ığer</t>
  </si>
  <si>
    <t xml:space="preserve">tıryipxağ </t>
  </si>
  <si>
    <t xml:space="preserve">tıryipxejığ </t>
  </si>
  <si>
    <t xml:space="preserve">tıryiph'uağ </t>
  </si>
  <si>
    <t xml:space="preserve">tıryip'wağ </t>
  </si>
  <si>
    <t xml:space="preserve">tıryistıç'ığ </t>
  </si>
  <si>
    <t xml:space="preserve">tıryitxağ </t>
  </si>
  <si>
    <t xml:space="preserve">tıryitxağer </t>
  </si>
  <si>
    <t xml:space="preserve">tıryitxen </t>
  </si>
  <si>
    <t xml:space="preserve">tıryith'uağ </t>
  </si>
  <si>
    <t xml:space="preserve">tıryith'ığ </t>
  </si>
  <si>
    <t xml:space="preserve">tıryitekuğ </t>
  </si>
  <si>
    <t>tıryit'upşıhağ</t>
  </si>
  <si>
    <t xml:space="preserve">tıryit'ıç'ığ </t>
  </si>
  <si>
    <t xml:space="preserve">tıryiwubağ </t>
  </si>
  <si>
    <t xml:space="preserve">tıryiwubıtağ1 </t>
  </si>
  <si>
    <t xml:space="preserve">tıryiwubıtağ2 </t>
  </si>
  <si>
    <t xml:space="preserve">tıryiwupsıç'ığ </t>
  </si>
  <si>
    <t xml:space="preserve">tıryiwup'ep'ağ </t>
  </si>
  <si>
    <t xml:space="preserve">tıryiwutxağ </t>
  </si>
  <si>
    <t xml:space="preserve">tıryiwuç'ıhağ </t>
  </si>
  <si>
    <t xml:space="preserve">tıryiwutığ </t>
  </si>
  <si>
    <t xml:space="preserve">tıryiwuşöğuağ </t>
  </si>
  <si>
    <t>tıryiwuubağ</t>
  </si>
  <si>
    <t xml:space="preserve">tıryifığ </t>
  </si>
  <si>
    <t xml:space="preserve">tıryifıgЬer </t>
  </si>
  <si>
    <t xml:space="preserve">tıryifıhağ </t>
  </si>
  <si>
    <t xml:space="preserve">tıryixığ1 </t>
  </si>
  <si>
    <t xml:space="preserve">tıryixığ2 </t>
  </si>
  <si>
    <t xml:space="preserve">tıryixığer1 </t>
  </si>
  <si>
    <t xml:space="preserve">tıryixığer2 </t>
  </si>
  <si>
    <t xml:space="preserve">tıryih'oç'ıç'ıgЬ </t>
  </si>
  <si>
    <t xml:space="preserve">tıryih'uağ </t>
  </si>
  <si>
    <t>tıryihağ1</t>
  </si>
  <si>
    <t xml:space="preserve">tıryihağ2 </t>
  </si>
  <si>
    <t xml:space="preserve">tıryis''elağ </t>
  </si>
  <si>
    <t>tıryiçığ</t>
  </si>
  <si>
    <t xml:space="preserve">tıryiçığer </t>
  </si>
  <si>
    <t xml:space="preserve">tıryiştağ </t>
  </si>
  <si>
    <t xml:space="preserve">tıryişxıç'ığ </t>
  </si>
  <si>
    <t xml:space="preserve">tıryişxıhağ </t>
  </si>
  <si>
    <t xml:space="preserve">tıryişüğ </t>
  </si>
  <si>
    <t xml:space="preserve">tıryiş`ıç'ığ </t>
  </si>
  <si>
    <t xml:space="preserve">tıryiş`ıhağ </t>
  </si>
  <si>
    <t xml:space="preserve">tıryiş`ıhağer </t>
  </si>
  <si>
    <t>tıryiş`ıhan tıryiş`ıhağ-e gl. yimasd.</t>
  </si>
  <si>
    <t xml:space="preserve">tıryişağ </t>
  </si>
  <si>
    <t xml:space="preserve">tıryişxağ </t>
  </si>
  <si>
    <t xml:space="preserve">tıryişxağer </t>
  </si>
  <si>
    <t>tıryişxen tıryişxeğ-e gl. yimasd.</t>
  </si>
  <si>
    <t xml:space="preserve">tıryişığ </t>
  </si>
  <si>
    <t xml:space="preserve">tıryiyağ </t>
  </si>
  <si>
    <t xml:space="preserve">tıryiont'ağ </t>
  </si>
  <si>
    <t xml:space="preserve">tıryiuç'ığ </t>
  </si>
  <si>
    <t xml:space="preserve">tıryiulağ </t>
  </si>
  <si>
    <t xml:space="preserve">tıryiul1ağer </t>
  </si>
  <si>
    <t xml:space="preserve">tıryiuağ </t>
  </si>
  <si>
    <t xml:space="preserve">tırk'u </t>
  </si>
  <si>
    <t xml:space="preserve">tırku </t>
  </si>
  <si>
    <t>tı-tıt méjd.</t>
  </si>
  <si>
    <t xml:space="preserve">tış </t>
  </si>
  <si>
    <t>te mést.</t>
  </si>
  <si>
    <t>te - gl. pryistavk.</t>
  </si>
  <si>
    <t xml:space="preserve">teberıj </t>
  </si>
  <si>
    <t>tedre</t>
  </si>
  <si>
    <t>tecığu</t>
  </si>
  <si>
    <t>tecığe</t>
  </si>
  <si>
    <t xml:space="preserve">teceps </t>
  </si>
  <si>
    <t>tek1</t>
  </si>
  <si>
    <t xml:space="preserve">telawo </t>
  </si>
  <si>
    <t xml:space="preserve">tel'ağe </t>
  </si>
  <si>
    <t xml:space="preserve">temapk </t>
  </si>
  <si>
    <t xml:space="preserve">temaşh </t>
  </si>
  <si>
    <t xml:space="preserve">temek1 </t>
  </si>
  <si>
    <t xml:space="preserve">temepkışh, </t>
  </si>
  <si>
    <t>temetaze</t>
  </si>
  <si>
    <t xml:space="preserve">temetél' </t>
  </si>
  <si>
    <t xml:space="preserve">ten </t>
  </si>
  <si>
    <t xml:space="preserve">tenaşü </t>
  </si>
  <si>
    <t xml:space="preserve">tep </t>
  </si>
  <si>
    <t xml:space="preserve">tepşes </t>
  </si>
  <si>
    <t>ter-terew naréç.</t>
  </si>
  <si>
    <t>terı mést.</t>
  </si>
  <si>
    <t xml:space="preserve">terez </t>
  </si>
  <si>
    <t xml:space="preserve">tzrezıc </t>
  </si>
  <si>
    <t xml:space="preserve">tetej </t>
  </si>
  <si>
    <t xml:space="preserve">teterk'on </t>
  </si>
  <si>
    <t xml:space="preserve">teh'utey </t>
  </si>
  <si>
    <t xml:space="preserve">teçelıy </t>
  </si>
  <si>
    <t xml:space="preserve">teçeh'u </t>
  </si>
  <si>
    <t xml:space="preserve">t'ağe </t>
  </si>
  <si>
    <t>t'ak méjd.</t>
  </si>
  <si>
    <t xml:space="preserve">t'ak1o </t>
  </si>
  <si>
    <t>t'amp' méjd*</t>
  </si>
  <si>
    <t xml:space="preserve">t'arku </t>
  </si>
  <si>
    <t>t'ash'</t>
  </si>
  <si>
    <t xml:space="preserve">tk1ops </t>
  </si>
  <si>
    <t>t1o pç.</t>
  </si>
  <si>
    <t xml:space="preserve">t'ogo-bzagu </t>
  </si>
  <si>
    <t xml:space="preserve">t'oç'yit'u </t>
  </si>
  <si>
    <t xml:space="preserve">t'ok1yiş </t>
  </si>
  <si>
    <t xml:space="preserve">t'oç'yipl` </t>
  </si>
  <si>
    <t>t'ok1oğu</t>
  </si>
  <si>
    <t xml:space="preserve">t1ok1 </t>
  </si>
  <si>
    <t>t1orıtiu pç.</t>
  </si>
  <si>
    <t>t'otığu</t>
  </si>
  <si>
    <t>t1ohığu</t>
  </si>
  <si>
    <t xml:space="preserve">t1oşteğu </t>
  </si>
  <si>
    <t>t'oşxıgЬu</t>
  </si>
  <si>
    <t>t'oşxeğu</t>
  </si>
  <si>
    <t>t1oşiığu</t>
  </si>
  <si>
    <t>t'oşeğu</t>
  </si>
  <si>
    <t>t'ooğu</t>
  </si>
  <si>
    <t xml:space="preserve">t'u </t>
  </si>
  <si>
    <t xml:space="preserve">t'waze </t>
  </si>
  <si>
    <t xml:space="preserve">t'waç' </t>
  </si>
  <si>
    <t xml:space="preserve">t'wale </t>
  </si>
  <si>
    <t xml:space="preserve">t'wane </t>
  </si>
  <si>
    <t xml:space="preserve">t'waşe </t>
  </si>
  <si>
    <t>t'waşe</t>
  </si>
  <si>
    <t xml:space="preserve">t'upşığe </t>
  </si>
  <si>
    <t xml:space="preserve">t'urıs </t>
  </si>
  <si>
    <t>t'urıt'u pç.</t>
  </si>
  <si>
    <t xml:space="preserve">t'ı </t>
  </si>
  <si>
    <t xml:space="preserve">t'ıbj </t>
  </si>
  <si>
    <t xml:space="preserve">ı-t'ığ </t>
  </si>
  <si>
    <t>t'ığoş`u</t>
  </si>
  <si>
    <t>t'ığuay</t>
  </si>
  <si>
    <t>t'ığe1 zıp'. gl.</t>
  </si>
  <si>
    <t xml:space="preserve">t'ıp'ağe </t>
  </si>
  <si>
    <t>t'ırgu méjd.</t>
  </si>
  <si>
    <t xml:space="preserve">t'ırgu-sırgu </t>
  </si>
  <si>
    <t xml:space="preserve">t'ırğuağe1 </t>
  </si>
  <si>
    <t xml:space="preserve">t'ırğuağe2 </t>
  </si>
  <si>
    <t xml:space="preserve">t'ırğuağer1 </t>
  </si>
  <si>
    <t xml:space="preserve">t'ırğuağer2 </t>
  </si>
  <si>
    <t xml:space="preserve">t'ır3ağe </t>
  </si>
  <si>
    <t xml:space="preserve">t'ısığe </t>
  </si>
  <si>
    <t xml:space="preserve">t'ısıç'e </t>
  </si>
  <si>
    <t xml:space="preserve">t'ısıp'e </t>
  </si>
  <si>
    <t xml:space="preserve">t'ıyağe </t>
  </si>
  <si>
    <t xml:space="preserve">t'ıyağer </t>
  </si>
  <si>
    <t>t'eğu-t'eğu</t>
  </si>
  <si>
    <t xml:space="preserve">t'equ </t>
  </si>
  <si>
    <t>t1equjıy</t>
  </si>
  <si>
    <t>t'equ-t'equze</t>
  </si>
  <si>
    <t>t'eç'ığe zıp'. gl.</t>
  </si>
  <si>
    <t>t'eç'ığer bl. wah'. yipryiç.</t>
  </si>
  <si>
    <t xml:space="preserve">t'eç'ın </t>
  </si>
  <si>
    <t xml:space="preserve">t'ep'ığe </t>
  </si>
  <si>
    <t xml:space="preserve">t'ep'ığer </t>
  </si>
  <si>
    <t xml:space="preserve">t'eragЬe </t>
  </si>
  <si>
    <t xml:space="preserve">t'esh'ağe </t>
  </si>
  <si>
    <t xml:space="preserve">t'etağe </t>
  </si>
  <si>
    <t xml:space="preserve">t'et'ağe </t>
  </si>
  <si>
    <t xml:space="preserve">t'et'ağer </t>
  </si>
  <si>
    <t xml:space="preserve">t'et'en </t>
  </si>
  <si>
    <t xml:space="preserve">t'et'ey </t>
  </si>
  <si>
    <t xml:space="preserve">wağe1 </t>
  </si>
  <si>
    <t xml:space="preserve">wağe2 </t>
  </si>
  <si>
    <t>wağe3 zıp'. gl.</t>
  </si>
  <si>
    <t xml:space="preserve">wağe4 </t>
  </si>
  <si>
    <t xml:space="preserve">wağe5 </t>
  </si>
  <si>
    <t xml:space="preserve">wağer1 </t>
  </si>
  <si>
    <t xml:space="preserve">wağer2 </t>
  </si>
  <si>
    <t xml:space="preserve">waé </t>
  </si>
  <si>
    <t>uay-uay méjd.</t>
  </si>
  <si>
    <t xml:space="preserve">uaym </t>
  </si>
  <si>
    <t xml:space="preserve">uaypç </t>
  </si>
  <si>
    <t>wak méjd.</t>
  </si>
  <si>
    <t xml:space="preserve">waç'e </t>
  </si>
  <si>
    <t xml:space="preserve">wal'e </t>
  </si>
  <si>
    <t xml:space="preserve">wan </t>
  </si>
  <si>
    <t>warz</t>
  </si>
  <si>
    <t xml:space="preserve">warze </t>
  </si>
  <si>
    <t>warş méjd.</t>
  </si>
  <si>
    <t xml:space="preserve">wase1 </t>
  </si>
  <si>
    <t xml:space="preserve">wase2 </t>
  </si>
  <si>
    <t>wath'u méjd.</t>
  </si>
  <si>
    <t xml:space="preserve">wate </t>
  </si>
  <si>
    <t>uawo méjd.</t>
  </si>
  <si>
    <t>wa-uawo méjd.</t>
  </si>
  <si>
    <t xml:space="preserve">wah'te </t>
  </si>
  <si>
    <t xml:space="preserve">waçe </t>
  </si>
  <si>
    <t xml:space="preserve">waşh'o </t>
  </si>
  <si>
    <t xml:space="preserve">waşö </t>
  </si>
  <si>
    <t xml:space="preserve">ı-ubağ </t>
  </si>
  <si>
    <t xml:space="preserve">ubağe1 </t>
  </si>
  <si>
    <t>ubağe2 zıp'. gl.</t>
  </si>
  <si>
    <t xml:space="preserve">ubağe3 </t>
  </si>
  <si>
    <t xml:space="preserve">ı-ubğuğ </t>
  </si>
  <si>
    <t xml:space="preserve">ubğuğe </t>
  </si>
  <si>
    <t xml:space="preserve">ı-ubğuğer </t>
  </si>
  <si>
    <t xml:space="preserve">ı-ublağ </t>
  </si>
  <si>
    <t>ublağe1 zıp'. gl.</t>
  </si>
  <si>
    <t xml:space="preserve">ublağe2 </t>
  </si>
  <si>
    <t xml:space="preserve">ı-ublağer </t>
  </si>
  <si>
    <t xml:space="preserve">ublap'e </t>
  </si>
  <si>
    <t>ubleğoş`u</t>
  </si>
  <si>
    <t>ublağuay</t>
  </si>
  <si>
    <t xml:space="preserve">ublen </t>
  </si>
  <si>
    <t xml:space="preserve">ı-ubığ1 </t>
  </si>
  <si>
    <t xml:space="preserve">ı-ubığ2 </t>
  </si>
  <si>
    <t xml:space="preserve">ubığe </t>
  </si>
  <si>
    <t xml:space="preserve">ı-ubığer1 </t>
  </si>
  <si>
    <t xml:space="preserve">ı-ubığer2 </t>
  </si>
  <si>
    <t xml:space="preserve">ı-ubık1ığ </t>
  </si>
  <si>
    <t>ubıç'ığe zıp'. gl.</t>
  </si>
  <si>
    <t xml:space="preserve">ı-ubıç'ığer </t>
  </si>
  <si>
    <t xml:space="preserve">ubıç'ın- </t>
  </si>
  <si>
    <t xml:space="preserve">ubın1 </t>
  </si>
  <si>
    <t xml:space="preserve">ubın2 </t>
  </si>
  <si>
    <t xml:space="preserve">ı-ubırıwğ </t>
  </si>
  <si>
    <t>ubırıwğoş`u légk'o</t>
  </si>
  <si>
    <t>ubırıwğuay</t>
  </si>
  <si>
    <t>ubırıwğe zıp'. gl.</t>
  </si>
  <si>
    <t xml:space="preserve">ı-ubırıwğer </t>
  </si>
  <si>
    <t xml:space="preserve">ubırıwç'e </t>
  </si>
  <si>
    <t xml:space="preserve">ubırıwn </t>
  </si>
  <si>
    <t xml:space="preserve">ı-ubıtığ </t>
  </si>
  <si>
    <t>ubıtığoş`u</t>
  </si>
  <si>
    <t>ubıtığuay</t>
  </si>
  <si>
    <t xml:space="preserve">ubıtığe </t>
  </si>
  <si>
    <t xml:space="preserve">ı-ubıtığer </t>
  </si>
  <si>
    <t>haç'em ıapew ıwbıtığer pıtew ıfızığ.</t>
  </si>
  <si>
    <t xml:space="preserve">ubıtın </t>
  </si>
  <si>
    <t xml:space="preserve">uben1 </t>
  </si>
  <si>
    <t xml:space="preserve">uben2 </t>
  </si>
  <si>
    <t xml:space="preserve">ı-ubetağ </t>
  </si>
  <si>
    <t xml:space="preserve">ubetağe </t>
  </si>
  <si>
    <t xml:space="preserve">ı-ubetağer </t>
  </si>
  <si>
    <t>ıwğ</t>
  </si>
  <si>
    <t xml:space="preserve">ı-uğoyiğ </t>
  </si>
  <si>
    <t xml:space="preserve">ı-uğoyiğer </t>
  </si>
  <si>
    <t>uğoyiç'e</t>
  </si>
  <si>
    <t>uğoyiğe1 zıp'. gl.</t>
  </si>
  <si>
    <t xml:space="preserve">uğoyiğe2 </t>
  </si>
  <si>
    <t xml:space="preserve">uğoyin </t>
  </si>
  <si>
    <t xml:space="preserve">ı-uğonığ </t>
  </si>
  <si>
    <t>uğonığe1 zıp'. gl.</t>
  </si>
  <si>
    <t xml:space="preserve">uğonığe2 </t>
  </si>
  <si>
    <t xml:space="preserve">uğonın </t>
  </si>
  <si>
    <t>uğoş`u</t>
  </si>
  <si>
    <t>uğuaé</t>
  </si>
  <si>
    <t>uğe zıp'. gl.</t>
  </si>
  <si>
    <t xml:space="preserve">ı-uğer </t>
  </si>
  <si>
    <t xml:space="preserve">uğen </t>
  </si>
  <si>
    <t xml:space="preserve">udarényié </t>
  </si>
  <si>
    <t xml:space="preserve">udarnyik </t>
  </si>
  <si>
    <t xml:space="preserve">udostovérényié </t>
  </si>
  <si>
    <t xml:space="preserve">udı </t>
  </si>
  <si>
    <t xml:space="preserve">ucı </t>
  </si>
  <si>
    <t xml:space="preserve">ı-uceğuğ </t>
  </si>
  <si>
    <t xml:space="preserve">ıwceğuğer </t>
  </si>
  <si>
    <t xml:space="preserve">uceşüğe </t>
  </si>
  <si>
    <t xml:space="preserve">ı-uceşüğ </t>
  </si>
  <si>
    <t xml:space="preserve">ı-uceşüğer </t>
  </si>
  <si>
    <t xml:space="preserve">ujı1 </t>
  </si>
  <si>
    <t xml:space="preserve">ujı2 </t>
  </si>
  <si>
    <t xml:space="preserve">ujıpk </t>
  </si>
  <si>
    <t xml:space="preserve">ı-ujoph'ığ </t>
  </si>
  <si>
    <t xml:space="preserve">ЬЬujoph'ığer </t>
  </si>
  <si>
    <t xml:space="preserve">ujoph'ın </t>
  </si>
  <si>
    <t xml:space="preserve">ujejığe </t>
  </si>
  <si>
    <t xml:space="preserve">ujejığer </t>
  </si>
  <si>
    <t xml:space="preserve">ujı </t>
  </si>
  <si>
    <t xml:space="preserve">uzı </t>
  </si>
  <si>
    <t>uzığe</t>
  </si>
  <si>
    <t xml:space="preserve">uzığel </t>
  </si>
  <si>
    <t xml:space="preserve">uzığer </t>
  </si>
  <si>
    <t xml:space="preserve">uzınç </t>
  </si>
  <si>
    <t>uzınçağ</t>
  </si>
  <si>
    <t xml:space="preserve">ı-uzezığ </t>
  </si>
  <si>
    <t xml:space="preserve">uzezığer </t>
  </si>
  <si>
    <t>uzezıç'e</t>
  </si>
  <si>
    <t xml:space="preserve">uzezın </t>
  </si>
  <si>
    <t>ı-uzendığ</t>
  </si>
  <si>
    <t>uzendığe zıpi. gl.</t>
  </si>
  <si>
    <t>uzendığoş`u</t>
  </si>
  <si>
    <t>uzendığuay</t>
  </si>
  <si>
    <t xml:space="preserve">uzendıç'e </t>
  </si>
  <si>
    <t xml:space="preserve">uzendın </t>
  </si>
  <si>
    <t xml:space="preserve">ı-uzenç'ığ </t>
  </si>
  <si>
    <t>uzenk1ığeş`u</t>
  </si>
  <si>
    <t>uzenç'ığuay</t>
  </si>
  <si>
    <t xml:space="preserve">ı-uzenç'ığer </t>
  </si>
  <si>
    <t xml:space="preserve">uzenç'ın </t>
  </si>
  <si>
    <t xml:space="preserve">uzepkın </t>
  </si>
  <si>
    <t>wi</t>
  </si>
  <si>
    <t>uyiwuyiwu méjd.</t>
  </si>
  <si>
    <t>wiy méjd.</t>
  </si>
  <si>
    <t>wiy şıw méjd.</t>
  </si>
  <si>
    <t xml:space="preserve">ukaz </t>
  </si>
  <si>
    <t xml:space="preserve">uksus </t>
  </si>
  <si>
    <t xml:space="preserve">ukon </t>
  </si>
  <si>
    <t>ukoğoş`u .</t>
  </si>
  <si>
    <t>ukoğuay</t>
  </si>
  <si>
    <t xml:space="preserve">ı-ukwağ </t>
  </si>
  <si>
    <t xml:space="preserve">ukwağe1 </t>
  </si>
  <si>
    <t xml:space="preserve">ukwağe2 </t>
  </si>
  <si>
    <t xml:space="preserve">ı-ukwağer </t>
  </si>
  <si>
    <t xml:space="preserve">ı-ukudıyğ </t>
  </si>
  <si>
    <t xml:space="preserve">ı-ukudıyğer </t>
  </si>
  <si>
    <t xml:space="preserve">ı-ukığer </t>
  </si>
  <si>
    <t xml:space="preserve">ukın </t>
  </si>
  <si>
    <t xml:space="preserve">uk1ak1o </t>
  </si>
  <si>
    <t xml:space="preserve">ı-uk1ığ </t>
  </si>
  <si>
    <t>uk1ığuay</t>
  </si>
  <si>
    <t xml:space="preserve">uk1ığe </t>
  </si>
  <si>
    <t xml:space="preserve">ı-uk1ığer </t>
  </si>
  <si>
    <t xml:space="preserve">uk1ık1ay </t>
  </si>
  <si>
    <t xml:space="preserve">uk1ın </t>
  </si>
  <si>
    <t xml:space="preserve">uk1ıt </t>
  </si>
  <si>
    <t xml:space="preserve">uk1ıtağe </t>
  </si>
  <si>
    <t xml:space="preserve">uk1ıtapx </t>
  </si>
  <si>
    <t xml:space="preserve">uk1ıtapk1e </t>
  </si>
  <si>
    <t xml:space="preserve">uç'ıtap'e </t>
  </si>
  <si>
    <t>uç'ıtejığe</t>
  </si>
  <si>
    <t xml:space="preserve">ulewgЬe </t>
  </si>
  <si>
    <t xml:space="preserve">ulewğer </t>
  </si>
  <si>
    <t xml:space="preserve">ulewn </t>
  </si>
  <si>
    <t xml:space="preserve">ul'ıyğe </t>
  </si>
  <si>
    <t xml:space="preserve">ı-ul'eguğ </t>
  </si>
  <si>
    <t xml:space="preserve">ı-ul'eguğer </t>
  </si>
  <si>
    <t>ul'eguğe zıp'. gl.</t>
  </si>
  <si>
    <t xml:space="preserve">ı-ul'eşöuğ </t>
  </si>
  <si>
    <t>ul'eşöuğe zıp'. gl.</t>
  </si>
  <si>
    <t xml:space="preserve">ı-ul'eşöuğer </t>
  </si>
  <si>
    <t xml:space="preserve">ul'eşöun </t>
  </si>
  <si>
    <t xml:space="preserve">ı-umısıgЬ </t>
  </si>
  <si>
    <t>umısığe</t>
  </si>
  <si>
    <t xml:space="preserve">umısın </t>
  </si>
  <si>
    <t xml:space="preserve">ı-umeh'ığ </t>
  </si>
  <si>
    <t xml:space="preserve">umeh'ın </t>
  </si>
  <si>
    <t xml:space="preserve">unağo </t>
  </si>
  <si>
    <t xml:space="preserve">unağe </t>
  </si>
  <si>
    <t>unaéu naréç.</t>
  </si>
  <si>
    <t xml:space="preserve">unaç'e </t>
  </si>
  <si>
    <t xml:space="preserve">unaph' </t>
  </si>
  <si>
    <t xml:space="preserve">unapç </t>
  </si>
  <si>
    <t xml:space="preserve">unaşü </t>
  </si>
  <si>
    <t xml:space="preserve">unaşhe </t>
  </si>
  <si>
    <t xml:space="preserve">unyivérsyitét </t>
  </si>
  <si>
    <t xml:space="preserve">une </t>
  </si>
  <si>
    <t xml:space="preserve">uneğojı </t>
  </si>
  <si>
    <t xml:space="preserve">uneğon </t>
  </si>
  <si>
    <t xml:space="preserve">uneğoşxu </t>
  </si>
  <si>
    <t xml:space="preserve">uneğuaç'e </t>
  </si>
  <si>
    <t xml:space="preserve">unejı </t>
  </si>
  <si>
    <t xml:space="preserve">unejıy </t>
  </si>
  <si>
    <t xml:space="preserve">unekoş </t>
  </si>
  <si>
    <t xml:space="preserve">ı-uneç'ığ </t>
  </si>
  <si>
    <t>uneç'ığoş`u</t>
  </si>
  <si>
    <t>uneç'ığuay</t>
  </si>
  <si>
    <t xml:space="preserve">unek1ığe </t>
  </si>
  <si>
    <t xml:space="preserve">ı-uneç'ıgЬer </t>
  </si>
  <si>
    <t xml:space="preserve">uneç'ın </t>
  </si>
  <si>
    <t xml:space="preserve">unençe </t>
  </si>
  <si>
    <t xml:space="preserve">unerıs </t>
  </si>
  <si>
    <t xml:space="preserve">unerıw </t>
  </si>
  <si>
    <t xml:space="preserve">uneh'uğe </t>
  </si>
  <si>
    <t xml:space="preserve">uneh'un </t>
  </si>
  <si>
    <t xml:space="preserve">uneşxo </t>
  </si>
  <si>
    <t xml:space="preserve">uneşöş`ı </t>
  </si>
  <si>
    <t>uneut</t>
  </si>
  <si>
    <t xml:space="preserve">upolnomoçén </t>
  </si>
  <si>
    <t xml:space="preserve">ı-upl'equğ </t>
  </si>
  <si>
    <t xml:space="preserve">ı-upl'equğer </t>
  </si>
  <si>
    <t xml:space="preserve">upl'equn </t>
  </si>
  <si>
    <t xml:space="preserve">ı-upsığ </t>
  </si>
  <si>
    <t>upsığoş`u</t>
  </si>
  <si>
    <t>upsığuay</t>
  </si>
  <si>
    <t>upsığe1 zıp'. gl.</t>
  </si>
  <si>
    <t xml:space="preserve">upsığe2 </t>
  </si>
  <si>
    <t xml:space="preserve">ı-upsığer </t>
  </si>
  <si>
    <t xml:space="preserve">ı-upsıjığ </t>
  </si>
  <si>
    <t xml:space="preserve">upsın </t>
  </si>
  <si>
    <t xml:space="preserve">ı-upsıhağ </t>
  </si>
  <si>
    <t xml:space="preserve">ı-upsıhağer </t>
  </si>
  <si>
    <t>upsıhağe zıp'. gl.</t>
  </si>
  <si>
    <t xml:space="preserve">upsıhan </t>
  </si>
  <si>
    <t xml:space="preserve">ı-uph'uağ </t>
  </si>
  <si>
    <t>uph'uağe zıp'. gl.</t>
  </si>
  <si>
    <t xml:space="preserve">ı-uph'uağer </t>
  </si>
  <si>
    <t xml:space="preserve">uph'on </t>
  </si>
  <si>
    <t xml:space="preserve">uperes'ığe </t>
  </si>
  <si>
    <t xml:space="preserve">uperes'ın </t>
  </si>
  <si>
    <t xml:space="preserve">ı-up'ağ </t>
  </si>
  <si>
    <t xml:space="preserve">ı-upç'agЬ </t>
  </si>
  <si>
    <t>upç'ağe zıp'. gl.</t>
  </si>
  <si>
    <t xml:space="preserve">ı-upç'ağer </t>
  </si>
  <si>
    <t xml:space="preserve">upç'e </t>
  </si>
  <si>
    <t>upk1eğoş`u</t>
  </si>
  <si>
    <t>upç'eğuay</t>
  </si>
  <si>
    <t xml:space="preserve">upç'en </t>
  </si>
  <si>
    <t xml:space="preserve">ı-upç'etağ </t>
  </si>
  <si>
    <t>upç'etağe zıp'. gl.</t>
  </si>
  <si>
    <t xml:space="preserve">ı-upç'etağer </t>
  </si>
  <si>
    <t xml:space="preserve">ı-upleç'ağ </t>
  </si>
  <si>
    <t>upleç'ağe bl. wah'. yipryiç.</t>
  </si>
  <si>
    <t xml:space="preserve">ı-upç'epç'ığ </t>
  </si>
  <si>
    <t xml:space="preserve">ı-upç'epç'ığer </t>
  </si>
  <si>
    <t>u-pç'epç'ığoş`u</t>
  </si>
  <si>
    <t>u-pç'epç'ığuay</t>
  </si>
  <si>
    <t>u-pç'epç'ığe zıp'. gl.</t>
  </si>
  <si>
    <t xml:space="preserve">u-pç'epç'ın </t>
  </si>
  <si>
    <t xml:space="preserve">ı-upleç'ağer </t>
  </si>
  <si>
    <t xml:space="preserve">ı-uplepl`ığ </t>
  </si>
  <si>
    <t>uplepl`ığe zıp1. gl.</t>
  </si>
  <si>
    <t xml:space="preserve">ı-uplepl`ığer </t>
  </si>
  <si>
    <t xml:space="preserve">uplepl`ın </t>
  </si>
  <si>
    <t xml:space="preserve">upç'ağe </t>
  </si>
  <si>
    <t xml:space="preserve">upç'ağer </t>
  </si>
  <si>
    <t xml:space="preserve">upç'ejeğu </t>
  </si>
  <si>
    <t xml:space="preserve">up'en </t>
  </si>
  <si>
    <t xml:space="preserve">ı-up'ep'ığ </t>
  </si>
  <si>
    <t xml:space="preserve">ı-up'ep'ığer </t>
  </si>
  <si>
    <t xml:space="preserve">up'ep'ın </t>
  </si>
  <si>
    <t xml:space="preserve">ı-up'e1uğ </t>
  </si>
  <si>
    <t xml:space="preserve">uram </t>
  </si>
  <si>
    <t xml:space="preserve">urım </t>
  </si>
  <si>
    <t xml:space="preserve">urıs </t>
  </si>
  <si>
    <t xml:space="preserve">urısıbz </t>
  </si>
  <si>
    <t xml:space="preserve">urısıy </t>
  </si>
  <si>
    <t xml:space="preserve">usak1o </t>
  </si>
  <si>
    <t xml:space="preserve">ustav </t>
  </si>
  <si>
    <t>usth'uağe</t>
  </si>
  <si>
    <t>usesexew naréç.</t>
  </si>
  <si>
    <t xml:space="preserve">utağe </t>
  </si>
  <si>
    <t xml:space="preserve">ı-utağer </t>
  </si>
  <si>
    <t xml:space="preserve">utxınz'af </t>
  </si>
  <si>
    <t xml:space="preserve">uth'uağe </t>
  </si>
  <si>
    <t xml:space="preserve">utı </t>
  </si>
  <si>
    <t xml:space="preserve">utıbeş </t>
  </si>
  <si>
    <t xml:space="preserve">ı-utığ </t>
  </si>
  <si>
    <t>utığe zıp'. gl.</t>
  </si>
  <si>
    <t xml:space="preserve">ı-utığer </t>
  </si>
  <si>
    <t>utığoş`u</t>
  </si>
  <si>
    <t>utığuay</t>
  </si>
  <si>
    <t xml:space="preserve">utın1 </t>
  </si>
  <si>
    <t xml:space="preserve">utın2 </t>
  </si>
  <si>
    <t xml:space="preserve">ı-utezığ </t>
  </si>
  <si>
    <t xml:space="preserve">utezın </t>
  </si>
  <si>
    <t xml:space="preserve">uten </t>
  </si>
  <si>
    <t xml:space="preserve">uterel'ağe </t>
  </si>
  <si>
    <t xml:space="preserve">uteşüağe </t>
  </si>
  <si>
    <t xml:space="preserve">ufağ </t>
  </si>
  <si>
    <t xml:space="preserve">ufağe </t>
  </si>
  <si>
    <t xml:space="preserve">ı-ufağe </t>
  </si>
  <si>
    <t>ufeğoş`u</t>
  </si>
  <si>
    <t>ufeğuay</t>
  </si>
  <si>
    <t xml:space="preserve">ı-uferetığ </t>
  </si>
  <si>
    <t>uferetığe zıp'. gl.</t>
  </si>
  <si>
    <t xml:space="preserve">uferetın </t>
  </si>
  <si>
    <t xml:space="preserve">ufewps''e </t>
  </si>
  <si>
    <t>ux-ux méjd.</t>
  </si>
  <si>
    <t xml:space="preserve">ı-uxığ </t>
  </si>
  <si>
    <t>uxığoş`u</t>
  </si>
  <si>
    <t>uxığuay</t>
  </si>
  <si>
    <t>uxığe zıp'. gl.</t>
  </si>
  <si>
    <t xml:space="preserve">ı-uxığer </t>
  </si>
  <si>
    <t xml:space="preserve">uxığen </t>
  </si>
  <si>
    <t xml:space="preserve">uh'o </t>
  </si>
  <si>
    <t xml:space="preserve">uçon </t>
  </si>
  <si>
    <t xml:space="preserve">uçüğu </t>
  </si>
  <si>
    <t xml:space="preserve">uçüğe </t>
  </si>
  <si>
    <t xml:space="preserve">uçüp'e </t>
  </si>
  <si>
    <t xml:space="preserve">uçühağe </t>
  </si>
  <si>
    <t>us'ı</t>
  </si>
  <si>
    <t xml:space="preserve">us'ıpe </t>
  </si>
  <si>
    <t xml:space="preserve">us'ışü </t>
  </si>
  <si>
    <t xml:space="preserve">us'ek'uğe </t>
  </si>
  <si>
    <t xml:space="preserve">ı-us'euğ </t>
  </si>
  <si>
    <t xml:space="preserve">us'euğe </t>
  </si>
  <si>
    <t xml:space="preserve">us'eun </t>
  </si>
  <si>
    <t>us'euğoş`u</t>
  </si>
  <si>
    <t>us'euğuay</t>
  </si>
  <si>
    <t xml:space="preserve">us''ınığe </t>
  </si>
  <si>
    <t xml:space="preserve">ı-us''ep'ığ </t>
  </si>
  <si>
    <t xml:space="preserve">us''ep'ıgЬe </t>
  </si>
  <si>
    <t>ı-us''ep'ığer</t>
  </si>
  <si>
    <t xml:space="preserve">ı-us''ereph'ığ </t>
  </si>
  <si>
    <t>us''ereph'ığe zıp'. gl.</t>
  </si>
  <si>
    <t xml:space="preserve">ı-us''ereph'ığer </t>
  </si>
  <si>
    <t xml:space="preserve">uşınağe </t>
  </si>
  <si>
    <t xml:space="preserve">uşınen </t>
  </si>
  <si>
    <t xml:space="preserve">uşır </t>
  </si>
  <si>
    <t xml:space="preserve">ı-uşetığ </t>
  </si>
  <si>
    <t>uşetığe1  zıp'. gl.</t>
  </si>
  <si>
    <t xml:space="preserve">uşetığe2 </t>
  </si>
  <si>
    <t xml:space="preserve">uşetın </t>
  </si>
  <si>
    <t xml:space="preserve">ı-uşağ </t>
  </si>
  <si>
    <t xml:space="preserve">ı-uşağer </t>
  </si>
  <si>
    <t>uşağe</t>
  </si>
  <si>
    <t>uşöreç'ığe</t>
  </si>
  <si>
    <t>uşhağu</t>
  </si>
  <si>
    <t>uşhağuş`ıp'</t>
  </si>
  <si>
    <t xml:space="preserve">ı-uşhaquğ </t>
  </si>
  <si>
    <t xml:space="preserve">uşhaqun </t>
  </si>
  <si>
    <t xml:space="preserve">uşı </t>
  </si>
  <si>
    <t xml:space="preserve">uşığe </t>
  </si>
  <si>
    <t xml:space="preserve">uşıén </t>
  </si>
  <si>
    <t xml:space="preserve">uşıyn </t>
  </si>
  <si>
    <t xml:space="preserve">uşın </t>
  </si>
  <si>
    <t xml:space="preserve">uşıyağe </t>
  </si>
  <si>
    <t xml:space="preserve">uşıyak1o </t>
  </si>
  <si>
    <t xml:space="preserve">ı-uşebığ </t>
  </si>
  <si>
    <t xml:space="preserve">ı-uşebığer </t>
  </si>
  <si>
    <t xml:space="preserve">uşen </t>
  </si>
  <si>
    <t xml:space="preserve">ı-uşefığ </t>
  </si>
  <si>
    <t>uşefığoş`u</t>
  </si>
  <si>
    <t>uşefığuay</t>
  </si>
  <si>
    <t xml:space="preserve">ı-uşefığer </t>
  </si>
  <si>
    <t xml:space="preserve">uşefın </t>
  </si>
  <si>
    <t xml:space="preserve">ı-uş1wonğ </t>
  </si>
  <si>
    <t>uş1wonğe</t>
  </si>
  <si>
    <t>uşoyin wuşoyiğe gl. yimasd.</t>
  </si>
  <si>
    <t>uş-sış méjd.</t>
  </si>
  <si>
    <t xml:space="preserve">ı-uağ </t>
  </si>
  <si>
    <t xml:space="preserve">uağ </t>
  </si>
  <si>
    <t>u1ağe1</t>
  </si>
  <si>
    <t xml:space="preserve">uağe2 </t>
  </si>
  <si>
    <t xml:space="preserve">ı-uağer </t>
  </si>
  <si>
    <t xml:space="preserve">u1on </t>
  </si>
  <si>
    <t xml:space="preserve">uuağe </t>
  </si>
  <si>
    <t xml:space="preserve">ı-uuğ </t>
  </si>
  <si>
    <t xml:space="preserve">uuğe </t>
  </si>
  <si>
    <t>ı-uuşığ</t>
  </si>
  <si>
    <t xml:space="preserve">uuşığe </t>
  </si>
  <si>
    <t xml:space="preserve">ı-uuşığer </t>
  </si>
  <si>
    <t xml:space="preserve">ı-ueguğ </t>
  </si>
  <si>
    <t xml:space="preserve">uerepşığe </t>
  </si>
  <si>
    <t xml:space="preserve">ı-uerepşığ </t>
  </si>
  <si>
    <t>ı-uerepşığer</t>
  </si>
  <si>
    <t>fabjew naréç.</t>
  </si>
  <si>
    <t xml:space="preserve">fabryik </t>
  </si>
  <si>
    <t xml:space="preserve">fabe1 </t>
  </si>
  <si>
    <t xml:space="preserve">fabe2 </t>
  </si>
  <si>
    <t xml:space="preserve">fağe </t>
  </si>
  <si>
    <t xml:space="preserve">faé1 </t>
  </si>
  <si>
    <t xml:space="preserve">faé2 </t>
  </si>
  <si>
    <t>fay-femıémyi</t>
  </si>
  <si>
    <t xml:space="preserve">fayton </t>
  </si>
  <si>
    <t xml:space="preserve">fal </t>
  </si>
  <si>
    <t xml:space="preserve">falıpl' </t>
  </si>
  <si>
    <t>fal' zıp'.gl.</t>
  </si>
  <si>
    <t xml:space="preserve">farç </t>
  </si>
  <si>
    <t xml:space="preserve">fare </t>
  </si>
  <si>
    <t xml:space="preserve">faşe </t>
  </si>
  <si>
    <t>fao guşıeğus</t>
  </si>
  <si>
    <t xml:space="preserve">féde </t>
  </si>
  <si>
    <t>fézığehığer</t>
  </si>
  <si>
    <t xml:space="preserve">férm </t>
  </si>
  <si>
    <t xml:space="preserve">fés </t>
  </si>
  <si>
    <t xml:space="preserve">fyibğağ </t>
  </si>
  <si>
    <t>fyibğağer</t>
  </si>
  <si>
    <t xml:space="preserve">fyibzıgЬ </t>
  </si>
  <si>
    <t xml:space="preserve">fyibzığer </t>
  </si>
  <si>
    <t xml:space="preserve">fyiblağ </t>
  </si>
  <si>
    <t>fyiblağer</t>
  </si>
  <si>
    <t xml:space="preserve">fyiguğ </t>
  </si>
  <si>
    <t xml:space="preserve">fyiguğer </t>
  </si>
  <si>
    <t xml:space="preserve">fyig'iç'ığ </t>
  </si>
  <si>
    <t xml:space="preserve">fyiğeğuğ1 </t>
  </si>
  <si>
    <t xml:space="preserve">fyiğeğuğer </t>
  </si>
  <si>
    <t xml:space="preserve">fyiğedağ1 </t>
  </si>
  <si>
    <t xml:space="preserve">fyiğedağ2 </t>
  </si>
  <si>
    <t>fyigЬedıdığ</t>
  </si>
  <si>
    <t xml:space="preserve">fyiğedeuağ </t>
  </si>
  <si>
    <t xml:space="preserve">fyiğacığ </t>
  </si>
  <si>
    <t xml:space="preserve">fyiğecıhağ </t>
  </si>
  <si>
    <t xml:space="preserve">fyiğeceguğ </t>
  </si>
  <si>
    <t xml:space="preserve">fyiğejağ </t>
  </si>
  <si>
    <t xml:space="preserve">fyiğejwağ1 </t>
  </si>
  <si>
    <t xml:space="preserve">fyiğejwağ2 </t>
  </si>
  <si>
    <t xml:space="preserve">fyiğejwağer1 </t>
  </si>
  <si>
    <t>fyiğejwağer2</t>
  </si>
  <si>
    <t xml:space="preserve">fyiğejuğ </t>
  </si>
  <si>
    <t xml:space="preserve">fyiğejuğer </t>
  </si>
  <si>
    <t xml:space="preserve">fyiğezağ1 </t>
  </si>
  <si>
    <t xml:space="preserve">fyiğezağ2. </t>
  </si>
  <si>
    <t xml:space="preserve">fyiğezağ3 </t>
  </si>
  <si>
    <t xml:space="preserve">fyiğequağ </t>
  </si>
  <si>
    <t xml:space="preserve">fyiğeç'ığ </t>
  </si>
  <si>
    <t xml:space="preserve">fyiğelağ </t>
  </si>
  <si>
    <t xml:space="preserve">fyiğelıs''ağ </t>
  </si>
  <si>
    <t xml:space="preserve">fyiğelenlağ </t>
  </si>
  <si>
    <t xml:space="preserve">fyiğemeç'ağ </t>
  </si>
  <si>
    <t xml:space="preserve">fyiğenefağ </t>
  </si>
  <si>
    <t xml:space="preserve">fyiğepl'ığ </t>
  </si>
  <si>
    <t>fyiğep1onç'ığ</t>
  </si>
  <si>
    <t xml:space="preserve">fyiğepsığ </t>
  </si>
  <si>
    <t xml:space="preserve">fyiğepskığ1 </t>
  </si>
  <si>
    <t xml:space="preserve">fyigЬepsınç'ağ </t>
  </si>
  <si>
    <t xml:space="preserve">fyigЬepıtağ </t>
  </si>
  <si>
    <t xml:space="preserve">fyiğesağ </t>
  </si>
  <si>
    <t xml:space="preserve">fyiğesakığ </t>
  </si>
  <si>
    <t xml:space="preserve">fyiğesambırığ </t>
  </si>
  <si>
    <t xml:space="preserve">fyiğesısığ </t>
  </si>
  <si>
    <t xml:space="preserve">fyiğeseyğ </t>
  </si>
  <si>
    <t xml:space="preserve">fyiğetağ </t>
  </si>
  <si>
    <t xml:space="preserve">fyiğeth'ığ </t>
  </si>
  <si>
    <t xml:space="preserve">fyiğeterezığ </t>
  </si>
  <si>
    <t xml:space="preserve">fyigЬet'ağ </t>
  </si>
  <si>
    <t>fyiğet'ıl'ığ</t>
  </si>
  <si>
    <t xml:space="preserve">fyiğet'ep'ığ </t>
  </si>
  <si>
    <t xml:space="preserve">fyiğet'ep'ığer </t>
  </si>
  <si>
    <t xml:space="preserve">fyiğet'esh'ağ </t>
  </si>
  <si>
    <t xml:space="preserve">fyiğewağ </t>
  </si>
  <si>
    <t>fyiğewğ -</t>
  </si>
  <si>
    <t xml:space="preserve">fyiğewkulağ </t>
  </si>
  <si>
    <t xml:space="preserve">fyiğewlewğ </t>
  </si>
  <si>
    <t xml:space="preserve">fyiğewçüğ </t>
  </si>
  <si>
    <t>fyiğehazırığ</t>
  </si>
  <si>
    <t xml:space="preserve">fyiğehağ </t>
  </si>
  <si>
    <t xml:space="preserve">fyiğeh'ıyağ </t>
  </si>
  <si>
    <t xml:space="preserve">fyiğehıjığ </t>
  </si>
  <si>
    <t xml:space="preserve">fyiğehacağ </t>
  </si>
  <si>
    <t xml:space="preserve">fyiğeçoh'uağ </t>
  </si>
  <si>
    <t xml:space="preserve">fyiğes'ek1ağ </t>
  </si>
  <si>
    <t xml:space="preserve">fyiğes'1ıwğ </t>
  </si>
  <si>
    <t xml:space="preserve">fyiğeçanığ </t>
  </si>
  <si>
    <t xml:space="preserve">fyiğeçarığ </t>
  </si>
  <si>
    <t xml:space="preserve">fyiğeçırağ </t>
  </si>
  <si>
    <t xml:space="preserve">fyiğeçerezığ </t>
  </si>
  <si>
    <t xml:space="preserve">fyiğeçefığ </t>
  </si>
  <si>
    <t xml:space="preserve">fyiğeçağ </t>
  </si>
  <si>
    <t xml:space="preserve">fyiğeçığ </t>
  </si>
  <si>
    <t xml:space="preserve">fyiğeçeph'ığ </t>
  </si>
  <si>
    <t xml:space="preserve">fyiğeşxağ </t>
  </si>
  <si>
    <t xml:space="preserve">fyiğeşkığ </t>
  </si>
  <si>
    <t xml:space="preserve">fyiğeşöşağ </t>
  </si>
  <si>
    <t xml:space="preserve">fyiğeşığ </t>
  </si>
  <si>
    <t xml:space="preserve">fyiğeşığer </t>
  </si>
  <si>
    <t xml:space="preserve">fyiğeyağ </t>
  </si>
  <si>
    <t xml:space="preserve">fyiğe1ağ </t>
  </si>
  <si>
    <t xml:space="preserve">fyiğe1orış1ağ </t>
  </si>
  <si>
    <t xml:space="preserve">fyiğeuğ </t>
  </si>
  <si>
    <t xml:space="preserve">fyiğeuğer </t>
  </si>
  <si>
    <t xml:space="preserve">fyiğeelığ </t>
  </si>
  <si>
    <t xml:space="preserve">fyiğeesagЬ </t>
  </si>
  <si>
    <t xml:space="preserve">fyiğeesağer </t>
  </si>
  <si>
    <t xml:space="preserve">fyidağ </t>
  </si>
  <si>
    <t>fyidağer</t>
  </si>
  <si>
    <t xml:space="preserve">fyidığ </t>
  </si>
  <si>
    <t xml:space="preserve">fyidığer </t>
  </si>
  <si>
    <t xml:space="preserve">fyidıjığ </t>
  </si>
  <si>
    <t>fyidıjığer1</t>
  </si>
  <si>
    <t>fyidıjığer2</t>
  </si>
  <si>
    <t xml:space="preserve">fyicığ </t>
  </si>
  <si>
    <t xml:space="preserve">fyicığer </t>
  </si>
  <si>
    <t xml:space="preserve">fyicın </t>
  </si>
  <si>
    <t xml:space="preserve">fyiz'ığ </t>
  </si>
  <si>
    <t xml:space="preserve">fyiz'ığer </t>
  </si>
  <si>
    <t>fyijwağ1</t>
  </si>
  <si>
    <t xml:space="preserve">fyijwağer1 </t>
  </si>
  <si>
    <t xml:space="preserve">fyijwağer2 </t>
  </si>
  <si>
    <t xml:space="preserve">fyijığ </t>
  </si>
  <si>
    <t xml:space="preserve">fyijığer </t>
  </si>
  <si>
    <t>fyijın fyijığe gl. yimasd.</t>
  </si>
  <si>
    <t>fyizyik</t>
  </si>
  <si>
    <t>fyizyike</t>
  </si>
  <si>
    <t xml:space="preserve">fyizığ </t>
  </si>
  <si>
    <t xml:space="preserve">fyizığer </t>
  </si>
  <si>
    <t xml:space="preserve">fyiyiğ </t>
  </si>
  <si>
    <t xml:space="preserve">fyiyiğer </t>
  </si>
  <si>
    <t xml:space="preserve">fyikuğ </t>
  </si>
  <si>
    <t xml:space="preserve">fyikuğer </t>
  </si>
  <si>
    <t xml:space="preserve">fyikun </t>
  </si>
  <si>
    <t xml:space="preserve">fyikudıyğ1 </t>
  </si>
  <si>
    <t xml:space="preserve">fyikudıyğ2 </t>
  </si>
  <si>
    <t xml:space="preserve">fyikutağ </t>
  </si>
  <si>
    <t xml:space="preserve">fyikutağer </t>
  </si>
  <si>
    <t xml:space="preserve">fyiç'ığ1 </t>
  </si>
  <si>
    <t xml:space="preserve">fyiç'ığ2 </t>
  </si>
  <si>
    <t xml:space="preserve">fyil </t>
  </si>
  <si>
    <t xml:space="preserve">fyilağ </t>
  </si>
  <si>
    <t xml:space="preserve">fyilagЬer </t>
  </si>
  <si>
    <t xml:space="preserve">fyilejığ1 </t>
  </si>
  <si>
    <t xml:space="preserve">fyilejığ2 </t>
  </si>
  <si>
    <t xml:space="preserve">fyilejığer </t>
  </si>
  <si>
    <t xml:space="preserve">fyilen </t>
  </si>
  <si>
    <t xml:space="preserve">fyil'ığ1 </t>
  </si>
  <si>
    <t xml:space="preserve">fyil'ığer1 </t>
  </si>
  <si>
    <t xml:space="preserve">fyil'ığer2 </t>
  </si>
  <si>
    <t xml:space="preserve">fyil'ıtağ </t>
  </si>
  <si>
    <t>fyil'ıtağer</t>
  </si>
  <si>
    <t>fyil'ıten fyil'ıteğe gl. yimasd.</t>
  </si>
  <si>
    <t xml:space="preserve">fyil'eğuğ </t>
  </si>
  <si>
    <t xml:space="preserve">fyil'edekıç'ığ </t>
  </si>
  <si>
    <t xml:space="preserve">fyil'eç'ığ1 </t>
  </si>
  <si>
    <t xml:space="preserve">fyil'eç'ığ </t>
  </si>
  <si>
    <t xml:space="preserve">fyil'eç'ığer </t>
  </si>
  <si>
    <t>fyil'eç'ın fyil'eç'ığe gl. yimasd.</t>
  </si>
  <si>
    <t xml:space="preserve">fyil'esığ </t>
  </si>
  <si>
    <t xml:space="preserve">fyil'eşüğ </t>
  </si>
  <si>
    <t xml:space="preserve">fyil'eşüğer </t>
  </si>
  <si>
    <t xml:space="preserve">fyil'eufağ </t>
  </si>
  <si>
    <t xml:space="preserve">fyil'eufağer </t>
  </si>
  <si>
    <t xml:space="preserve">fyin </t>
  </si>
  <si>
    <t xml:space="preserve">fyipk1ağ </t>
  </si>
  <si>
    <t xml:space="preserve">fyipç'ağer </t>
  </si>
  <si>
    <t xml:space="preserve">fyipxığ </t>
  </si>
  <si>
    <t xml:space="preserve">fyipxığer </t>
  </si>
  <si>
    <t xml:space="preserve">fyipxıjığ </t>
  </si>
  <si>
    <t xml:space="preserve">fyiph'ığ </t>
  </si>
  <si>
    <t xml:space="preserve">fyiph'enç'ığ </t>
  </si>
  <si>
    <t xml:space="preserve">fyipşağ </t>
  </si>
  <si>
    <t xml:space="preserve">fyipşığ </t>
  </si>
  <si>
    <t xml:space="preserve">fyipşığer </t>
  </si>
  <si>
    <t xml:space="preserve">fyip'uğ </t>
  </si>
  <si>
    <t xml:space="preserve">fyip'uğer </t>
  </si>
  <si>
    <t>fyip'un fyip'uğe gl. yimasd.</t>
  </si>
  <si>
    <t xml:space="preserve">fyitxığ </t>
  </si>
  <si>
    <t xml:space="preserve">fyitxıgЬer </t>
  </si>
  <si>
    <t xml:space="preserve">fyith'uğ </t>
  </si>
  <si>
    <t xml:space="preserve">fyith'uğer </t>
  </si>
  <si>
    <t xml:space="preserve">fyithaç'ığ </t>
  </si>
  <si>
    <t xml:space="preserve">fyitıgЬ1 </t>
  </si>
  <si>
    <t xml:space="preserve">fyitıgЬ2 </t>
  </si>
  <si>
    <t xml:space="preserve">fyitığer </t>
  </si>
  <si>
    <t xml:space="preserve">fyitınığe </t>
  </si>
  <si>
    <t>fyit'upşığer</t>
  </si>
  <si>
    <t xml:space="preserve">fyit'ığ </t>
  </si>
  <si>
    <t xml:space="preserve">fyit'ığer </t>
  </si>
  <si>
    <t xml:space="preserve">fyit'ın </t>
  </si>
  <si>
    <t xml:space="preserve">fyit'etağ </t>
  </si>
  <si>
    <t xml:space="preserve">fyit'etağer </t>
  </si>
  <si>
    <t xml:space="preserve">fyiwubağ </t>
  </si>
  <si>
    <t xml:space="preserve">fyiwubğuğ </t>
  </si>
  <si>
    <t xml:space="preserve">fyiwubığ1 </t>
  </si>
  <si>
    <t xml:space="preserve">fyiwubığ2 </t>
  </si>
  <si>
    <t xml:space="preserve">fyiwubığer1 </t>
  </si>
  <si>
    <t xml:space="preserve">fyiwubığer2 </t>
  </si>
  <si>
    <t xml:space="preserve">fyiwubın1 </t>
  </si>
  <si>
    <t>fyiwubın2 fyiwubığe gl. yimasd.</t>
  </si>
  <si>
    <t xml:space="preserve">fyiwubırıwğ </t>
  </si>
  <si>
    <t xml:space="preserve">fyiwubırıwğer </t>
  </si>
  <si>
    <t xml:space="preserve">fyiwubıtığ1 </t>
  </si>
  <si>
    <t xml:space="preserve">fyiwubıtığ2 </t>
  </si>
  <si>
    <t xml:space="preserve">fyiwubıtığer </t>
  </si>
  <si>
    <t>fyiwubıtın fyiwubıtığe gl. yimasd.</t>
  </si>
  <si>
    <t xml:space="preserve">fyiwubetağ </t>
  </si>
  <si>
    <t xml:space="preserve">fyiwuğ </t>
  </si>
  <si>
    <t xml:space="preserve">fyiwuğer </t>
  </si>
  <si>
    <t xml:space="preserve">fyiwuğoyiğ </t>
  </si>
  <si>
    <t>fyiwuğoyigЬer zığ. pryiç.</t>
  </si>
  <si>
    <t xml:space="preserve">fyiwuğonığ </t>
  </si>
  <si>
    <t>fyiwugЬonığer</t>
  </si>
  <si>
    <t xml:space="preserve">fyiwucerepsЬ`ğ </t>
  </si>
  <si>
    <t xml:space="preserve">fyiwuceşüğ </t>
  </si>
  <si>
    <t xml:space="preserve">fyiwuzendığ </t>
  </si>
  <si>
    <t>fyiwuzendığer</t>
  </si>
  <si>
    <t xml:space="preserve">fyiwuzenç'ığ </t>
  </si>
  <si>
    <t xml:space="preserve">fyiwuzefığ </t>
  </si>
  <si>
    <t xml:space="preserve">fyiwukwağ </t>
  </si>
  <si>
    <t xml:space="preserve">fyiwukwağer </t>
  </si>
  <si>
    <t xml:space="preserve">fyiwukığ </t>
  </si>
  <si>
    <t xml:space="preserve">fyiwukebzığ </t>
  </si>
  <si>
    <t xml:space="preserve">fyiwukebzığer </t>
  </si>
  <si>
    <t xml:space="preserve">fyiwuç'ığ </t>
  </si>
  <si>
    <t xml:space="preserve">fyiwuç'ığer </t>
  </si>
  <si>
    <t xml:space="preserve">fyiwul'eşöuğ </t>
  </si>
  <si>
    <t>fyiwul'eşöuğer</t>
  </si>
  <si>
    <t xml:space="preserve">fyiwuneç'ığ </t>
  </si>
  <si>
    <t xml:space="preserve">fyiwuneç'ığer </t>
  </si>
  <si>
    <t xml:space="preserve">fyiwupç'ağ </t>
  </si>
  <si>
    <t xml:space="preserve">fyiwupç'ağer </t>
  </si>
  <si>
    <t xml:space="preserve">fyiwupç'epç'ığ </t>
  </si>
  <si>
    <t xml:space="preserve">fyiwupç'etağ </t>
  </si>
  <si>
    <t xml:space="preserve">fyiwupç'etağer </t>
  </si>
  <si>
    <t xml:space="preserve">fyiwupl'equğ </t>
  </si>
  <si>
    <t>fyiwupl'equğer</t>
  </si>
  <si>
    <t xml:space="preserve">fyiwuplepl`ığ </t>
  </si>
  <si>
    <t xml:space="preserve">fyiwuplepl`ığer </t>
  </si>
  <si>
    <t xml:space="preserve">fyiwuph'uağ </t>
  </si>
  <si>
    <t xml:space="preserve">fyiwuph'uağer </t>
  </si>
  <si>
    <t xml:space="preserve">fyiwupsığ </t>
  </si>
  <si>
    <t xml:space="preserve">fyiwupsığer </t>
  </si>
  <si>
    <t xml:space="preserve">fyiwup'ep'ığ </t>
  </si>
  <si>
    <t xml:space="preserve">fyiwusığ </t>
  </si>
  <si>
    <t xml:space="preserve">fyiwusığer </t>
  </si>
  <si>
    <t xml:space="preserve">fyiwutağ </t>
  </si>
  <si>
    <t xml:space="preserve">fyiwutağer </t>
  </si>
  <si>
    <t xml:space="preserve">fyiwutınığ </t>
  </si>
  <si>
    <t xml:space="preserve">fyiwutezığ </t>
  </si>
  <si>
    <t xml:space="preserve">fyiwufağ </t>
  </si>
  <si>
    <t xml:space="preserve">fyiwuferetığ </t>
  </si>
  <si>
    <t xml:space="preserve">fyiwuxığ </t>
  </si>
  <si>
    <t xml:space="preserve">fyiwuxığer </t>
  </si>
  <si>
    <t xml:space="preserve">fyiwuh'umağ </t>
  </si>
  <si>
    <t xml:space="preserve">fyiwuh'umağer </t>
  </si>
  <si>
    <t xml:space="preserve">fyiwus'euğ </t>
  </si>
  <si>
    <t>fyiwus''ereph'ığ</t>
  </si>
  <si>
    <t>fyiwus''ereph'ıgЬer</t>
  </si>
  <si>
    <t xml:space="preserve">fyiwuşxuğ </t>
  </si>
  <si>
    <t xml:space="preserve">fyiwuşxugЬer </t>
  </si>
  <si>
    <t xml:space="preserve">fyiwuşetığ </t>
  </si>
  <si>
    <t xml:space="preserve">fyiwuşağ </t>
  </si>
  <si>
    <t xml:space="preserve">fyiwuşağer </t>
  </si>
  <si>
    <t>fyiwuş`uş`ığ</t>
  </si>
  <si>
    <t>fyiwuşerıhağ</t>
  </si>
  <si>
    <t>fyiwuşerıhağer</t>
  </si>
  <si>
    <t xml:space="preserve">fyifağ </t>
  </si>
  <si>
    <t xml:space="preserve">fyifığ </t>
  </si>
  <si>
    <t xml:space="preserve">fyifıç'ağ </t>
  </si>
  <si>
    <t xml:space="preserve">fyifıç'ağer </t>
  </si>
  <si>
    <t xml:space="preserve">fyifızığ </t>
  </si>
  <si>
    <t xml:space="preserve">fyifızığer </t>
  </si>
  <si>
    <t xml:space="preserve">fyifın </t>
  </si>
  <si>
    <t xml:space="preserve">fyixığ </t>
  </si>
  <si>
    <t xml:space="preserve">fyixıgЬer </t>
  </si>
  <si>
    <t xml:space="preserve">fyih'ağ </t>
  </si>
  <si>
    <t xml:space="preserve">fyih'ağer </t>
  </si>
  <si>
    <t xml:space="preserve">fyih'ojığ </t>
  </si>
  <si>
    <t xml:space="preserve">fyih'ojığer </t>
  </si>
  <si>
    <t>fyih'ugЬ</t>
  </si>
  <si>
    <t xml:space="preserve">fyih'uğer </t>
  </si>
  <si>
    <t xml:space="preserve">fyih'un </t>
  </si>
  <si>
    <t xml:space="preserve">fyih'en </t>
  </si>
  <si>
    <t xml:space="preserve">fyihığ </t>
  </si>
  <si>
    <t>fyihığer</t>
  </si>
  <si>
    <t xml:space="preserve">fyihıjığ </t>
  </si>
  <si>
    <t xml:space="preserve">fyiştağ </t>
  </si>
  <si>
    <t xml:space="preserve">fyiştağer </t>
  </si>
  <si>
    <t xml:space="preserve">fyişetağ </t>
  </si>
  <si>
    <t xml:space="preserve">fyişağ </t>
  </si>
  <si>
    <t xml:space="preserve">fyişağer </t>
  </si>
  <si>
    <t>fyişağ</t>
  </si>
  <si>
    <t xml:space="preserve">fyiş`ığ1 </t>
  </si>
  <si>
    <t xml:space="preserve">fyiş`ığ2 </t>
  </si>
  <si>
    <t xml:space="preserve">fyiş`ığer1 </t>
  </si>
  <si>
    <t xml:space="preserve">fyiş`ığer2 </t>
  </si>
  <si>
    <t xml:space="preserve">fyişagЬ1 </t>
  </si>
  <si>
    <t xml:space="preserve">fyişağ2 </t>
  </si>
  <si>
    <t xml:space="preserve">fyişağer1 </t>
  </si>
  <si>
    <t xml:space="preserve">fyişığ1 </t>
  </si>
  <si>
    <t xml:space="preserve">fyişığ2 </t>
  </si>
  <si>
    <t xml:space="preserve">fyişığer </t>
  </si>
  <si>
    <t xml:space="preserve">fyişejığ </t>
  </si>
  <si>
    <t xml:space="preserve">fyişeyğ </t>
  </si>
  <si>
    <t xml:space="preserve">fyişeyğer </t>
  </si>
  <si>
    <t xml:space="preserve">fyişefığ </t>
  </si>
  <si>
    <t xml:space="preserve">fyişefığer </t>
  </si>
  <si>
    <t xml:space="preserve">fyişeçığ </t>
  </si>
  <si>
    <t xml:space="preserve">fyişeçığer </t>
  </si>
  <si>
    <t>fyiopşığ</t>
  </si>
  <si>
    <t>fyiotağ</t>
  </si>
  <si>
    <t xml:space="preserve">fyiotağer </t>
  </si>
  <si>
    <t xml:space="preserve">fyiotığ </t>
  </si>
  <si>
    <t xml:space="preserve">fyiotığer </t>
  </si>
  <si>
    <t xml:space="preserve">fyiuağ1. </t>
  </si>
  <si>
    <t xml:space="preserve">fyiuağ2 </t>
  </si>
  <si>
    <t xml:space="preserve">fyiuağer1 </t>
  </si>
  <si>
    <t xml:space="preserve">fyiuağer2 </t>
  </si>
  <si>
    <t>fyiebağ</t>
  </si>
  <si>
    <t xml:space="preserve">fyietıgЬ </t>
  </si>
  <si>
    <t xml:space="preserve">fyietığer </t>
  </si>
  <si>
    <t xml:space="preserve">fond </t>
  </si>
  <si>
    <t xml:space="preserve">form </t>
  </si>
  <si>
    <t xml:space="preserve">fortoçk </t>
  </si>
  <si>
    <t>fotograf</t>
  </si>
  <si>
    <t xml:space="preserve">fotografyié </t>
  </si>
  <si>
    <t>fundamént</t>
  </si>
  <si>
    <t xml:space="preserve">funt </t>
  </si>
  <si>
    <t xml:space="preserve">fığe </t>
  </si>
  <si>
    <t xml:space="preserve">fıjı </t>
  </si>
  <si>
    <t xml:space="preserve">fıjıbz </t>
  </si>
  <si>
    <t xml:space="preserve">ı-fızığ </t>
  </si>
  <si>
    <t xml:space="preserve">ı-fızığer </t>
  </si>
  <si>
    <t xml:space="preserve">fızın </t>
  </si>
  <si>
    <t xml:space="preserve">fıkwağe </t>
  </si>
  <si>
    <t xml:space="preserve">fıkЬwağer </t>
  </si>
  <si>
    <t xml:space="preserve">fıkwade </t>
  </si>
  <si>
    <t>fıç'ağe1 zıp'. gl.</t>
  </si>
  <si>
    <t xml:space="preserve">fıç'ağe2 </t>
  </si>
  <si>
    <t xml:space="preserve">fıç'e </t>
  </si>
  <si>
    <t xml:space="preserve">fıç'en </t>
  </si>
  <si>
    <t xml:space="preserve">fıç'eps </t>
  </si>
  <si>
    <t xml:space="preserve">fıl'ıç'ehağ </t>
  </si>
  <si>
    <t xml:space="preserve">fıl'ıç'ehağer </t>
  </si>
  <si>
    <t xml:space="preserve">fıl'ıh'uğ </t>
  </si>
  <si>
    <t xml:space="preserve">fıl'ıh'uğer </t>
  </si>
  <si>
    <t xml:space="preserve">fın </t>
  </si>
  <si>
    <t xml:space="preserve">fıryiğeg'iç'ığ </t>
  </si>
  <si>
    <t xml:space="preserve">fıryiğeğejağ </t>
  </si>
  <si>
    <t xml:space="preserve">fıryiğekuğ </t>
  </si>
  <si>
    <t xml:space="preserve">fıryiğefığ1 </t>
  </si>
  <si>
    <t xml:space="preserve">fıryiğefığ2 </t>
  </si>
  <si>
    <t xml:space="preserve">fıryiğefığ </t>
  </si>
  <si>
    <t xml:space="preserve">fıryiğehığ </t>
  </si>
  <si>
    <t xml:space="preserve">fıryiğehığer </t>
  </si>
  <si>
    <t xml:space="preserve">fıryiğeşağ </t>
  </si>
  <si>
    <t xml:space="preserve">fıryiğeşağer </t>
  </si>
  <si>
    <t xml:space="preserve">fırku </t>
  </si>
  <si>
    <t>fırt méjd.</t>
  </si>
  <si>
    <t xml:space="preserve">fırtın </t>
  </si>
  <si>
    <t xml:space="preserve">ı-fıtağ </t>
  </si>
  <si>
    <t xml:space="preserve">ı-fıtagЬer </t>
  </si>
  <si>
    <t xml:space="preserve">fıtıryiph'uağ </t>
  </si>
  <si>
    <t xml:space="preserve">fıten </t>
  </si>
  <si>
    <t>fЬu méjd.</t>
  </si>
  <si>
    <t xml:space="preserve">fıxyixığ </t>
  </si>
  <si>
    <t>fyiwusıgь. wored fıxyixığ.</t>
  </si>
  <si>
    <t xml:space="preserve">fıxyixıjığ </t>
  </si>
  <si>
    <t xml:space="preserve">fışh'o </t>
  </si>
  <si>
    <t xml:space="preserve">fışhe </t>
  </si>
  <si>
    <t xml:space="preserve">fışın </t>
  </si>
  <si>
    <t xml:space="preserve">fe </t>
  </si>
  <si>
    <t xml:space="preserve">febabz </t>
  </si>
  <si>
    <t xml:space="preserve">febağ </t>
  </si>
  <si>
    <t xml:space="preserve">febagЬer </t>
  </si>
  <si>
    <t xml:space="preserve">febagЬe </t>
  </si>
  <si>
    <t xml:space="preserve">febaé </t>
  </si>
  <si>
    <t xml:space="preserve">febap' </t>
  </si>
  <si>
    <t>febaşe</t>
  </si>
  <si>
    <t xml:space="preserve">febğağ </t>
  </si>
  <si>
    <t xml:space="preserve">febzağ </t>
  </si>
  <si>
    <t xml:space="preserve">febzağer </t>
  </si>
  <si>
    <t xml:space="preserve">febzecağ </t>
  </si>
  <si>
    <t>fal'. psıçür xatem febzac.</t>
  </si>
  <si>
    <t>aş febzecağer s''ıf dey.</t>
  </si>
  <si>
    <t xml:space="preserve">felağ. şır psım feblağ. wufableme, psır aş`u </t>
  </si>
  <si>
    <t>feblağer</t>
  </si>
  <si>
    <t xml:space="preserve">febıtışü </t>
  </si>
  <si>
    <t xml:space="preserve">febıh'u </t>
  </si>
  <si>
    <t xml:space="preserve">febeğaç'e </t>
  </si>
  <si>
    <t xml:space="preserve">febeğuağ </t>
  </si>
  <si>
    <t>febeğuağer</t>
  </si>
  <si>
    <t xml:space="preserve">febelereğığ </t>
  </si>
  <si>
    <t xml:space="preserve">febelereğığer </t>
  </si>
  <si>
    <t>febenağ</t>
  </si>
  <si>
    <t xml:space="preserve">febenağer </t>
  </si>
  <si>
    <t xml:space="preserve">febeşxo </t>
  </si>
  <si>
    <t xml:space="preserve">fegubjığ </t>
  </si>
  <si>
    <t xml:space="preserve">fegubjığer </t>
  </si>
  <si>
    <t xml:space="preserve">feguğ </t>
  </si>
  <si>
    <t>feguzejwağ</t>
  </si>
  <si>
    <t>fegumeç'ığ</t>
  </si>
  <si>
    <t>fegumeç'ığer</t>
  </si>
  <si>
    <t xml:space="preserve">feguyit'uğ </t>
  </si>
  <si>
    <t xml:space="preserve">feg'iç'ağ </t>
  </si>
  <si>
    <t xml:space="preserve">feğuğ </t>
  </si>
  <si>
    <t xml:space="preserve">feğuğer </t>
  </si>
  <si>
    <t xml:space="preserve">feğığ </t>
  </si>
  <si>
    <t xml:space="preserve">feğığer </t>
  </si>
  <si>
    <t xml:space="preserve">feğuç'ağ </t>
  </si>
  <si>
    <t xml:space="preserve">feğuç'ağer </t>
  </si>
  <si>
    <t>fed</t>
  </si>
  <si>
    <t xml:space="preserve">fedağ </t>
  </si>
  <si>
    <t xml:space="preserve">fedağer </t>
  </si>
  <si>
    <t>feé-femıyaşöu naréç.</t>
  </si>
  <si>
    <t xml:space="preserve">fejon </t>
  </si>
  <si>
    <t xml:space="preserve">feju </t>
  </si>
  <si>
    <t xml:space="preserve">fejwağ </t>
  </si>
  <si>
    <t>fejwağer</t>
  </si>
  <si>
    <t xml:space="preserve">fezağ </t>
  </si>
  <si>
    <t xml:space="preserve">fezıbğağer </t>
  </si>
  <si>
    <t xml:space="preserve">fezıbzığer </t>
  </si>
  <si>
    <t xml:space="preserve">fezıblağer </t>
  </si>
  <si>
    <t xml:space="preserve">fezığejwağer1 </t>
  </si>
  <si>
    <t xml:space="preserve">fezığejwağer2 </t>
  </si>
  <si>
    <t>fezığet'ep'ığer</t>
  </si>
  <si>
    <t>fezığeşığer</t>
  </si>
  <si>
    <t xml:space="preserve">fezığe1orışağer </t>
  </si>
  <si>
    <t xml:space="preserve">fezıdığer </t>
  </si>
  <si>
    <t xml:space="preserve">fezıdıjığer </t>
  </si>
  <si>
    <t xml:space="preserve">fezıcığer </t>
  </si>
  <si>
    <t xml:space="preserve">fezız'ığer </t>
  </si>
  <si>
    <t xml:space="preserve">fezıjığer </t>
  </si>
  <si>
    <t xml:space="preserve">fezızığer </t>
  </si>
  <si>
    <t xml:space="preserve">fezıyğer </t>
  </si>
  <si>
    <t xml:space="preserve">fezıkutağer </t>
  </si>
  <si>
    <t xml:space="preserve">fezılağer </t>
  </si>
  <si>
    <t xml:space="preserve">fezılejığer </t>
  </si>
  <si>
    <t xml:space="preserve">fezıl'ığer </t>
  </si>
  <si>
    <t xml:space="preserve">fezıl'ıtağer </t>
  </si>
  <si>
    <t xml:space="preserve">fezıl'eç'ığer1 </t>
  </si>
  <si>
    <t xml:space="preserve">fezıl'eç'ığer2 </t>
  </si>
  <si>
    <t xml:space="preserve">fezıl'esığer </t>
  </si>
  <si>
    <t xml:space="preserve">fezıl'eşüğer </t>
  </si>
  <si>
    <t xml:space="preserve">fezıpç'ağer </t>
  </si>
  <si>
    <t xml:space="preserve">fezıpxığer </t>
  </si>
  <si>
    <t xml:space="preserve">fezıph'ığer </t>
  </si>
  <si>
    <t xml:space="preserve">fezıpşığer </t>
  </si>
  <si>
    <t xml:space="preserve">fezıp'uğer </t>
  </si>
  <si>
    <t xml:space="preserve">fezıtxığer </t>
  </si>
  <si>
    <t xml:space="preserve">fezıth'uğer </t>
  </si>
  <si>
    <t xml:space="preserve">fezıthaç'ığer </t>
  </si>
  <si>
    <t xml:space="preserve">fezıt'upşığer </t>
  </si>
  <si>
    <t xml:space="preserve">fezıt'ığer </t>
  </si>
  <si>
    <t xml:space="preserve">fezıt'etağer </t>
  </si>
  <si>
    <t xml:space="preserve">fezıwbağer </t>
  </si>
  <si>
    <t xml:space="preserve">fezıwbığer1 </t>
  </si>
  <si>
    <t xml:space="preserve">fezıwbığer2 </t>
  </si>
  <si>
    <t xml:space="preserve">fezıwbırıwğer </t>
  </si>
  <si>
    <t xml:space="preserve">fezıwbıtığer </t>
  </si>
  <si>
    <t xml:space="preserve">fezıwğoyiğer </t>
  </si>
  <si>
    <t xml:space="preserve">fezıwğonığer </t>
  </si>
  <si>
    <t xml:space="preserve">fezıwğer </t>
  </si>
  <si>
    <t xml:space="preserve">fezıwzendığer </t>
  </si>
  <si>
    <t xml:space="preserve">fezıwkonşığer </t>
  </si>
  <si>
    <t xml:space="preserve">fezıwzenç'ığer </t>
  </si>
  <si>
    <t xml:space="preserve">fezıwkwağer </t>
  </si>
  <si>
    <t xml:space="preserve">fezıwkebzığer </t>
  </si>
  <si>
    <t xml:space="preserve">fezıwç'ığer </t>
  </si>
  <si>
    <t xml:space="preserve">fezıwç'epç'ığer </t>
  </si>
  <si>
    <t xml:space="preserve">fezıwneç'ığer </t>
  </si>
  <si>
    <t xml:space="preserve">fezıwpç'ağer </t>
  </si>
  <si>
    <t xml:space="preserve">fezıwpç'etağer </t>
  </si>
  <si>
    <t xml:space="preserve">fezıwpl'equğer </t>
  </si>
  <si>
    <t xml:space="preserve">fezıwpsığer </t>
  </si>
  <si>
    <t>fezıwph'uağer</t>
  </si>
  <si>
    <t>fezıwp'ep'ığer</t>
  </si>
  <si>
    <t xml:space="preserve">fezıwtağer </t>
  </si>
  <si>
    <t xml:space="preserve">fezıwtınığer </t>
  </si>
  <si>
    <t xml:space="preserve">fezıwxığer </t>
  </si>
  <si>
    <t xml:space="preserve">fezıwh'umağer </t>
  </si>
  <si>
    <t>fezıws''ereph'ığer</t>
  </si>
  <si>
    <t xml:space="preserve">fezıwşxuğer </t>
  </si>
  <si>
    <t>fezıwşağer</t>
  </si>
  <si>
    <t>fezıfızığer</t>
  </si>
  <si>
    <t xml:space="preserve">fezıxığer </t>
  </si>
  <si>
    <t xml:space="preserve">fızıh'ojığer </t>
  </si>
  <si>
    <t xml:space="preserve">fezıfıç'ağer </t>
  </si>
  <si>
    <t xml:space="preserve">fezıh'ağer </t>
  </si>
  <si>
    <t xml:space="preserve">fezıh'uğer </t>
  </si>
  <si>
    <t xml:space="preserve">fezıştağer </t>
  </si>
  <si>
    <t xml:space="preserve">fezışağer </t>
  </si>
  <si>
    <t xml:space="preserve">fezış`ığer1 </t>
  </si>
  <si>
    <t xml:space="preserve">fezış`ığer2 </t>
  </si>
  <si>
    <t>fezışağer1</t>
  </si>
  <si>
    <t xml:space="preserve">fezışağer2 </t>
  </si>
  <si>
    <t xml:space="preserve">fezışığer </t>
  </si>
  <si>
    <t xml:space="preserve">fezışeyğer </t>
  </si>
  <si>
    <t xml:space="preserve">fezışefığer </t>
  </si>
  <si>
    <t xml:space="preserve">fezışeçığer </t>
  </si>
  <si>
    <t xml:space="preserve">fezıotağer </t>
  </si>
  <si>
    <t xml:space="preserve">fezıuağer1 </t>
  </si>
  <si>
    <t xml:space="preserve">fezıuağer2 </t>
  </si>
  <si>
    <t xml:space="preserve">fezıetığer </t>
  </si>
  <si>
    <t>fezeju zıp'. gl. feş`.</t>
  </si>
  <si>
    <t xml:space="preserve">fekol1 </t>
  </si>
  <si>
    <t>fekulay zıp'. gl., feş`.</t>
  </si>
  <si>
    <t xml:space="preserve">fek1on </t>
  </si>
  <si>
    <t xml:space="preserve">fequağ </t>
  </si>
  <si>
    <t xml:space="preserve">fequağer </t>
  </si>
  <si>
    <t>felağ</t>
  </si>
  <si>
    <t xml:space="preserve">felağer </t>
  </si>
  <si>
    <t>femaç' zıp'. gl.</t>
  </si>
  <si>
    <t>femaf zıp'. gl.</t>
  </si>
  <si>
    <t xml:space="preserve">femb </t>
  </si>
  <si>
    <t>femığu zıp'. gl.</t>
  </si>
  <si>
    <t xml:space="preserve">femıf </t>
  </si>
  <si>
    <t xml:space="preserve">fenar </t>
  </si>
  <si>
    <t xml:space="preserve">fenlağe </t>
  </si>
  <si>
    <t xml:space="preserve">fenlağer </t>
  </si>
  <si>
    <t>fenıku zıp'. gl.</t>
  </si>
  <si>
    <t>feneşü zıp'. gl.</t>
  </si>
  <si>
    <t xml:space="preserve">fepl'ırığ </t>
  </si>
  <si>
    <t xml:space="preserve">fepl'ırığer </t>
  </si>
  <si>
    <t xml:space="preserve">feph'enç'ağ </t>
  </si>
  <si>
    <t xml:space="preserve">fepşerıhağ </t>
  </si>
  <si>
    <t xml:space="preserve">fepşerıhağer </t>
  </si>
  <si>
    <t xml:space="preserve">fep'wağ </t>
  </si>
  <si>
    <t>feraz zıp'. gl.</t>
  </si>
  <si>
    <t xml:space="preserve">fes </t>
  </si>
  <si>
    <t xml:space="preserve">fesakığ </t>
  </si>
  <si>
    <t>fesapşyi</t>
  </si>
  <si>
    <t>fetag'in</t>
  </si>
  <si>
    <t xml:space="preserve">fetag'inıl' </t>
  </si>
  <si>
    <t xml:space="preserve">fetxağ </t>
  </si>
  <si>
    <t xml:space="preserve">fetecığ </t>
  </si>
  <si>
    <t xml:space="preserve">fetecığer </t>
  </si>
  <si>
    <t xml:space="preserve">feter </t>
  </si>
  <si>
    <t>fetew</t>
  </si>
  <si>
    <t xml:space="preserve">fet'ağ </t>
  </si>
  <si>
    <t xml:space="preserve">fet'ağer </t>
  </si>
  <si>
    <t xml:space="preserve">fewağ </t>
  </si>
  <si>
    <t xml:space="preserve">fewağer </t>
  </si>
  <si>
    <t xml:space="preserve">fewcığ </t>
  </si>
  <si>
    <t xml:space="preserve">fewcığer </t>
  </si>
  <si>
    <t xml:space="preserve">fewlewğ </t>
  </si>
  <si>
    <t xml:space="preserve">fewlewğer </t>
  </si>
  <si>
    <t xml:space="preserve">fewp'ep'ağ </t>
  </si>
  <si>
    <t xml:space="preserve">fewp'ep'ağer </t>
  </si>
  <si>
    <t xml:space="preserve">fexığe </t>
  </si>
  <si>
    <t xml:space="preserve">fexığer </t>
  </si>
  <si>
    <t>fexıy l'ım., feş`.</t>
  </si>
  <si>
    <t xml:space="preserve">feh'ağ </t>
  </si>
  <si>
    <t xml:space="preserve">feh'ağer </t>
  </si>
  <si>
    <t xml:space="preserve">feh'u </t>
  </si>
  <si>
    <t>feh'u-femıh'umyi</t>
  </si>
  <si>
    <t xml:space="preserve">feh'uğ1 </t>
  </si>
  <si>
    <t xml:space="preserve">feh'uğ2 </t>
  </si>
  <si>
    <t>feçar</t>
  </si>
  <si>
    <t>feçef zıp'. gl.</t>
  </si>
  <si>
    <t>feçefınç</t>
  </si>
  <si>
    <t xml:space="preserve">feşıhatığ </t>
  </si>
  <si>
    <t xml:space="preserve">feşöşağ </t>
  </si>
  <si>
    <t>feşhaf</t>
  </si>
  <si>
    <t xml:space="preserve">feşığuağ </t>
  </si>
  <si>
    <t xml:space="preserve">feşığuağer </t>
  </si>
  <si>
    <t xml:space="preserve">feşıpkağ </t>
  </si>
  <si>
    <t>feş` guşıel'.</t>
  </si>
  <si>
    <t>feş`u</t>
  </si>
  <si>
    <t>feş`ığ1</t>
  </si>
  <si>
    <t>feş`ığ2</t>
  </si>
  <si>
    <t xml:space="preserve">feş </t>
  </si>
  <si>
    <t>feşağ</t>
  </si>
  <si>
    <t xml:space="preserve">feşınağ </t>
  </si>
  <si>
    <t xml:space="preserve">feşışığ </t>
  </si>
  <si>
    <t xml:space="preserve">feşefağ </t>
  </si>
  <si>
    <t xml:space="preserve">feşefağer </t>
  </si>
  <si>
    <t xml:space="preserve">feyağ2 </t>
  </si>
  <si>
    <t>feaz</t>
  </si>
  <si>
    <t xml:space="preserve">feorışağ </t>
  </si>
  <si>
    <t xml:space="preserve">feorışağer </t>
  </si>
  <si>
    <t>fe1o-faş`</t>
  </si>
  <si>
    <t xml:space="preserve">feuağ1 </t>
  </si>
  <si>
    <t>feuağ2</t>
  </si>
  <si>
    <t>feezeğu zıp'. gl., feş`.</t>
  </si>
  <si>
    <t>feenk'un l'ım., feş`.</t>
  </si>
  <si>
    <t>feerıfeğu</t>
  </si>
  <si>
    <t xml:space="preserve">xabze </t>
  </si>
  <si>
    <t>xade</t>
  </si>
  <si>
    <t xml:space="preserve">xaqo </t>
  </si>
  <si>
    <t xml:space="preserve">xalat </t>
  </si>
  <si>
    <t>xamot</t>
  </si>
  <si>
    <t xml:space="preserve">xame </t>
  </si>
  <si>
    <t xml:space="preserve">xane </t>
  </si>
  <si>
    <t xml:space="preserve">xap'e </t>
  </si>
  <si>
    <t xml:space="preserve">xas </t>
  </si>
  <si>
    <t xml:space="preserve">xate </t>
  </si>
  <si>
    <t xml:space="preserve">xat'e </t>
  </si>
  <si>
    <t xml:space="preserve">xafe </t>
  </si>
  <si>
    <t xml:space="preserve">xah'o </t>
  </si>
  <si>
    <t xml:space="preserve">xaşü </t>
  </si>
  <si>
    <t>xaşe</t>
  </si>
  <si>
    <t xml:space="preserve">xyibzıç'ığ </t>
  </si>
  <si>
    <t xml:space="preserve">xyiğotağ </t>
  </si>
  <si>
    <t xml:space="preserve">xyiğotağer </t>
  </si>
  <si>
    <t xml:space="preserve">xyiğebıl'hağ </t>
  </si>
  <si>
    <t xml:space="preserve">xyiğebıl'hağer </t>
  </si>
  <si>
    <t xml:space="preserve">xyiğeğol'hağ </t>
  </si>
  <si>
    <t xml:space="preserve">xyiğeğol'hağer </t>
  </si>
  <si>
    <t xml:space="preserve">xyiğedağ </t>
  </si>
  <si>
    <t xml:space="preserve">xyiğejuç'ığ1 </t>
  </si>
  <si>
    <t xml:space="preserve">xyiğejuç'ığ2 </t>
  </si>
  <si>
    <t xml:space="preserve">xyiğejuç'ığer </t>
  </si>
  <si>
    <t xml:space="preserve">xyiğezığ </t>
  </si>
  <si>
    <t xml:space="preserve">xyiğezığer </t>
  </si>
  <si>
    <t xml:space="preserve">xyiğezıhağer </t>
  </si>
  <si>
    <t xml:space="preserve">xyiğeç'ağ </t>
  </si>
  <si>
    <t xml:space="preserve">xyiğeç'ağer </t>
  </si>
  <si>
    <t xml:space="preserve">xyiğeç'ığ </t>
  </si>
  <si>
    <t xml:space="preserve">xyiğeç'ıhağ </t>
  </si>
  <si>
    <t xml:space="preserve">xyiğeç'ıhağer </t>
  </si>
  <si>
    <t xml:space="preserve">xyiğenağ1 </t>
  </si>
  <si>
    <t xml:space="preserve">xyiğenağ2 </t>
  </si>
  <si>
    <t>xyiğenağer1</t>
  </si>
  <si>
    <t xml:space="preserve">xyiğenağer2 </t>
  </si>
  <si>
    <t xml:space="preserve">xyiğenığ </t>
  </si>
  <si>
    <t xml:space="preserve">xyiğenejığ </t>
  </si>
  <si>
    <t xml:space="preserve">xyiğepıhağ </t>
  </si>
  <si>
    <t xml:space="preserve">xyiğepşıhağ </t>
  </si>
  <si>
    <t xml:space="preserve">xyiğepşıhağer </t>
  </si>
  <si>
    <t xml:space="preserve">xyiğep'ıç'ıhağ </t>
  </si>
  <si>
    <t xml:space="preserve">xyiğep'ıç'ıhağer </t>
  </si>
  <si>
    <t>xyiğestıç'ığ</t>
  </si>
  <si>
    <t xml:space="preserve">xyiğestıç'ığer </t>
  </si>
  <si>
    <t>xyiğestıhağ</t>
  </si>
  <si>
    <t xml:space="preserve">xyiğestıhağer </t>
  </si>
  <si>
    <t xml:space="preserve">xyiğesığ </t>
  </si>
  <si>
    <t xml:space="preserve">xyiğesıhağ </t>
  </si>
  <si>
    <t>xyiğesıhağer zığ. pryiç.</t>
  </si>
  <si>
    <t xml:space="preserve">xyiğeth'ığ </t>
  </si>
  <si>
    <t xml:space="preserve">xyiğeth'ığer </t>
  </si>
  <si>
    <t xml:space="preserve">xyiğetığ </t>
  </si>
  <si>
    <t xml:space="preserve">xyiğet'ıshağ </t>
  </si>
  <si>
    <t xml:space="preserve">xyiğet'ıshağer </t>
  </si>
  <si>
    <t xml:space="preserve">xyiğet'et'ağ </t>
  </si>
  <si>
    <t>xyiğefağ</t>
  </si>
  <si>
    <t xml:space="preserve">xyiğefağer </t>
  </si>
  <si>
    <t xml:space="preserve">xyiğeh'uağ1 </t>
  </si>
  <si>
    <t xml:space="preserve">xyiğeh'uağ </t>
  </si>
  <si>
    <t xml:space="preserve">xyiğeh'uağer1 </t>
  </si>
  <si>
    <t xml:space="preserve">xyiğeh'uağer2 </t>
  </si>
  <si>
    <t xml:space="preserve">xyiğehağ </t>
  </si>
  <si>
    <t xml:space="preserve">xyiğehejığ </t>
  </si>
  <si>
    <t xml:space="preserve">xyiğeçerezağ </t>
  </si>
  <si>
    <t xml:space="preserve">xyiğeçerezağer </t>
  </si>
  <si>
    <t xml:space="preserve">xyiğeçığ </t>
  </si>
  <si>
    <t xml:space="preserve">xyiğeçığer </t>
  </si>
  <si>
    <t xml:space="preserve">xyiğeçıhağ </t>
  </si>
  <si>
    <t xml:space="preserve">xyiğeçıhağer </t>
  </si>
  <si>
    <t xml:space="preserve">xyiğeşühağ </t>
  </si>
  <si>
    <t xml:space="preserve">xyiğeşühağer </t>
  </si>
  <si>
    <t xml:space="preserve">xyiğeşağ </t>
  </si>
  <si>
    <t xml:space="preserve">xyiğeştıhağ </t>
  </si>
  <si>
    <t xml:space="preserve">xyiğeştıhağer </t>
  </si>
  <si>
    <t xml:space="preserve">xyiğeağ </t>
  </si>
  <si>
    <t xml:space="preserve">xyidağ </t>
  </si>
  <si>
    <t xml:space="preserve">xyidağer </t>
  </si>
  <si>
    <t>xyidıç'ığ</t>
  </si>
  <si>
    <t xml:space="preserve">xyidıç'ığer </t>
  </si>
  <si>
    <t xml:space="preserve">xyidejığ </t>
  </si>
  <si>
    <t xml:space="preserve">xyicağ </t>
  </si>
  <si>
    <t xml:space="preserve">xyiz'ağ </t>
  </si>
  <si>
    <t xml:space="preserve">xyiz'ığ </t>
  </si>
  <si>
    <t xml:space="preserve">xyiz'ığer </t>
  </si>
  <si>
    <t xml:space="preserve">xyiz'ejığ </t>
  </si>
  <si>
    <t xml:space="preserve">xyijuğ </t>
  </si>
  <si>
    <t xml:space="preserve">xyijıç'ığ </t>
  </si>
  <si>
    <t xml:space="preserve">xyizığ </t>
  </si>
  <si>
    <t xml:space="preserve">xyizıbzağ </t>
  </si>
  <si>
    <t xml:space="preserve">xyikwağ </t>
  </si>
  <si>
    <t xml:space="preserve">xyikutıç'ığ </t>
  </si>
  <si>
    <t xml:space="preserve">xyiç'ağ </t>
  </si>
  <si>
    <t xml:space="preserve">xyiç'ağer </t>
  </si>
  <si>
    <t xml:space="preserve">xyiç'ıç'ığ </t>
  </si>
  <si>
    <t xml:space="preserve">xyiç'eğaç' </t>
  </si>
  <si>
    <t xml:space="preserve">xyiç'ejığ </t>
  </si>
  <si>
    <t>xyil'hağ</t>
  </si>
  <si>
    <t>xyil'hağer</t>
  </si>
  <si>
    <t xml:space="preserve">xyil'eşüğ </t>
  </si>
  <si>
    <t xml:space="preserve">xyil'eşüağ </t>
  </si>
  <si>
    <t xml:space="preserve">xyil'eşüağer </t>
  </si>
  <si>
    <t>xyimyik</t>
  </si>
  <si>
    <t xml:space="preserve">xyimyié </t>
  </si>
  <si>
    <t xml:space="preserve">xyin </t>
  </si>
  <si>
    <t xml:space="preserve">xyinağ </t>
  </si>
  <si>
    <t xml:space="preserve">xyinejığ </t>
  </si>
  <si>
    <t xml:space="preserve">xyipxağ </t>
  </si>
  <si>
    <t xml:space="preserve">xyipxağer </t>
  </si>
  <si>
    <t xml:space="preserve">xyipxejığ </t>
  </si>
  <si>
    <t xml:space="preserve">xyipşağ </t>
  </si>
  <si>
    <t xml:space="preserve">xyisağ </t>
  </si>
  <si>
    <t xml:space="preserve">xyisağer </t>
  </si>
  <si>
    <t xml:space="preserve">xyistıç'ığ </t>
  </si>
  <si>
    <t xml:space="preserve">xyistıç'ığer </t>
  </si>
  <si>
    <t xml:space="preserve">xyistıhağ </t>
  </si>
  <si>
    <t xml:space="preserve">xyistıhağer </t>
  </si>
  <si>
    <t xml:space="preserve">xyitxağ </t>
  </si>
  <si>
    <t xml:space="preserve">xyitxağer </t>
  </si>
  <si>
    <t xml:space="preserve">xyitxıç'ığ </t>
  </si>
  <si>
    <t xml:space="preserve">xyitxıç'ığer </t>
  </si>
  <si>
    <t xml:space="preserve">xyitxejığ </t>
  </si>
  <si>
    <t xml:space="preserve">xyith'ığ </t>
  </si>
  <si>
    <t xml:space="preserve">xyith'ığer </t>
  </si>
  <si>
    <t xml:space="preserve">xyitekwağ </t>
  </si>
  <si>
    <t xml:space="preserve">xyit'ağ </t>
  </si>
  <si>
    <t xml:space="preserve">xyit'ağer </t>
  </si>
  <si>
    <t xml:space="preserve">xyit'upşıhağ </t>
  </si>
  <si>
    <t xml:space="preserve">xyit'ıç'ığ </t>
  </si>
  <si>
    <t xml:space="preserve">xyit'ıç'ığer </t>
  </si>
  <si>
    <t xml:space="preserve">xyiwuğ </t>
  </si>
  <si>
    <t xml:space="preserve">xyiwul'eguhağ </t>
  </si>
  <si>
    <t xml:space="preserve">xyiwupç'ığ </t>
  </si>
  <si>
    <t xml:space="preserve">xyiwutığ </t>
  </si>
  <si>
    <t xml:space="preserve">xyiwutığer </t>
  </si>
  <si>
    <t xml:space="preserve">xyiwuşefağ </t>
  </si>
  <si>
    <t xml:space="preserve">xyifağ </t>
  </si>
  <si>
    <t xml:space="preserve">xyifığ </t>
  </si>
  <si>
    <t xml:space="preserve">xyifığer </t>
  </si>
  <si>
    <t xml:space="preserve">xyifıç'ağ </t>
  </si>
  <si>
    <t xml:space="preserve">xyifıtağ </t>
  </si>
  <si>
    <t xml:space="preserve">xyifıtağer </t>
  </si>
  <si>
    <t xml:space="preserve">xyifıhağ </t>
  </si>
  <si>
    <t xml:space="preserve">xyixığ </t>
  </si>
  <si>
    <t xml:space="preserve">xyih'ıhağ </t>
  </si>
  <si>
    <t>xyihağ</t>
  </si>
  <si>
    <t xml:space="preserve">xyihejığ </t>
  </si>
  <si>
    <t xml:space="preserve">xyiçığ </t>
  </si>
  <si>
    <t xml:space="preserve">xyişüğ </t>
  </si>
  <si>
    <t xml:space="preserve">xyişağ </t>
  </si>
  <si>
    <t xml:space="preserve">xyiş`ıç'ığ </t>
  </si>
  <si>
    <t xml:space="preserve">xyiş`ıhağ </t>
  </si>
  <si>
    <t>yişewoğu k'omsomolım xyişağ.</t>
  </si>
  <si>
    <t>ps'antheç'e xyiğepç'ağ. thaper txıl'ım xyişxejığ</t>
  </si>
  <si>
    <t>zıxetım xyişığ. mezım ph'e xyişığ. k1aler cegum kıxyişığ.</t>
  </si>
  <si>
    <t xml:space="preserve">xyişığer </t>
  </si>
  <si>
    <t xml:space="preserve">xyişıt'ağ </t>
  </si>
  <si>
    <t xml:space="preserve">xyiağ </t>
  </si>
  <si>
    <t xml:space="preserve">xyiağer </t>
  </si>
  <si>
    <t>xyiuğ</t>
  </si>
  <si>
    <t xml:space="preserve">xyiuğer </t>
  </si>
  <si>
    <t xml:space="preserve">xyiujığ </t>
  </si>
  <si>
    <t xml:space="preserve">xyiulağ </t>
  </si>
  <si>
    <t xml:space="preserve">xyiul`ıç'ığ </t>
  </si>
  <si>
    <t xml:space="preserve">xyiul`ıç'ığer </t>
  </si>
  <si>
    <t xml:space="preserve">xudojnyik </t>
  </si>
  <si>
    <t xml:space="preserve">xulyig'an </t>
  </si>
  <si>
    <t xml:space="preserve">xı1 </t>
  </si>
  <si>
    <t>xı2 pç.</t>
  </si>
  <si>
    <t xml:space="preserve">xıbzıw </t>
  </si>
  <si>
    <t>xıgu</t>
  </si>
  <si>
    <t xml:space="preserve">xığo </t>
  </si>
  <si>
    <t>xığoş`u</t>
  </si>
  <si>
    <t>xığuaé</t>
  </si>
  <si>
    <t xml:space="preserve">xığe1 </t>
  </si>
  <si>
    <t xml:space="preserve">xığe2 </t>
  </si>
  <si>
    <t xml:space="preserve">xız'e-psız' </t>
  </si>
  <si>
    <t xml:space="preserve">xıé </t>
  </si>
  <si>
    <t xml:space="preserve">xıjı </t>
  </si>
  <si>
    <t xml:space="preserve">xıku </t>
  </si>
  <si>
    <t>xıkum</t>
  </si>
  <si>
    <t xml:space="preserve">xıç'e </t>
  </si>
  <si>
    <t>xım méjd.</t>
  </si>
  <si>
    <t>xımaşü</t>
  </si>
  <si>
    <t xml:space="preserve">xıme </t>
  </si>
  <si>
    <t>xın</t>
  </si>
  <si>
    <t>xınak1o</t>
  </si>
  <si>
    <t xml:space="preserve">xınaqu </t>
  </si>
  <si>
    <t xml:space="preserve">xınığu </t>
  </si>
  <si>
    <t xml:space="preserve">xınığuaç' </t>
  </si>
  <si>
    <t xml:space="preserve">xıwor </t>
  </si>
  <si>
    <t xml:space="preserve">xıpk </t>
  </si>
  <si>
    <t xml:space="preserve">xıpsı </t>
  </si>
  <si>
    <t>xırıç'</t>
  </si>
  <si>
    <t>xırıx pç.</t>
  </si>
  <si>
    <t xml:space="preserve">xırıxıh </t>
  </si>
  <si>
    <t xml:space="preserve">xısıc </t>
  </si>
  <si>
    <t xml:space="preserve">xıtık'u </t>
  </si>
  <si>
    <t xml:space="preserve">xıt'wale </t>
  </si>
  <si>
    <t xml:space="preserve">xıway </t>
  </si>
  <si>
    <t xml:space="preserve">xıwal' </t>
  </si>
  <si>
    <t xml:space="preserve">xıu </t>
  </si>
  <si>
    <t xml:space="preserve">xıuşü </t>
  </si>
  <si>
    <t>xe</t>
  </si>
  <si>
    <t>xeblağ zıp'. gl.</t>
  </si>
  <si>
    <t xml:space="preserve">xeblıhağ </t>
  </si>
  <si>
    <t>xeblıhağer</t>
  </si>
  <si>
    <t xml:space="preserve">xebleğe </t>
  </si>
  <si>
    <t xml:space="preserve">xebıbağ </t>
  </si>
  <si>
    <t xml:space="preserve">xebıbıç'ığ </t>
  </si>
  <si>
    <t>xebıbıç'ığer</t>
  </si>
  <si>
    <t xml:space="preserve">xebıbejıgЬ </t>
  </si>
  <si>
    <t xml:space="preserve">xeğaç'e </t>
  </si>
  <si>
    <t xml:space="preserve">xeğaşö </t>
  </si>
  <si>
    <t xml:space="preserve">xeğozağ </t>
  </si>
  <si>
    <t xml:space="preserve">xeğol'hağ </t>
  </si>
  <si>
    <t xml:space="preserve">xeğol'hağer </t>
  </si>
  <si>
    <t xml:space="preserve">xeğuağ </t>
  </si>
  <si>
    <t>xeğuaşh</t>
  </si>
  <si>
    <t xml:space="preserve">xeğoşhau </t>
  </si>
  <si>
    <t xml:space="preserve">xeğegu </t>
  </si>
  <si>
    <t xml:space="preserve">xeğenağ zıp'. gl. </t>
  </si>
  <si>
    <t>xedağ zıp'. gl.</t>
  </si>
  <si>
    <t xml:space="preserve">xedıç' </t>
  </si>
  <si>
    <t>xedıç'ığ zıp'.gl,</t>
  </si>
  <si>
    <t xml:space="preserve">xedeğe </t>
  </si>
  <si>
    <t xml:space="preserve">xecıhağ </t>
  </si>
  <si>
    <t>xez'ağ zıp'. gl.</t>
  </si>
  <si>
    <t>xez'ığ zıp'. gl.</t>
  </si>
  <si>
    <t xml:space="preserve">xez'ığu </t>
  </si>
  <si>
    <t xml:space="preserve">xez'ın </t>
  </si>
  <si>
    <t>xejuç'ığ zıp'. gl.</t>
  </si>
  <si>
    <t xml:space="preserve">xejıç'ığ </t>
  </si>
  <si>
    <t xml:space="preserve">xezığ </t>
  </si>
  <si>
    <t xml:space="preserve">xezeğağ </t>
  </si>
  <si>
    <t xml:space="preserve">xek'u </t>
  </si>
  <si>
    <t xml:space="preserve">xek'uj </t>
  </si>
  <si>
    <t>xek'ujım quağe.</t>
  </si>
  <si>
    <t xml:space="preserve">xekutıhağ </t>
  </si>
  <si>
    <t xml:space="preserve">xeç' </t>
  </si>
  <si>
    <t>xeç'ağ zıp'. gl.</t>
  </si>
  <si>
    <t xml:space="preserve">xek1odağ </t>
  </si>
  <si>
    <t xml:space="preserve">xek1odağer </t>
  </si>
  <si>
    <t xml:space="preserve">xeqodıç'ığ </t>
  </si>
  <si>
    <t xml:space="preserve">xek1odıç'ığer </t>
  </si>
  <si>
    <t xml:space="preserve">xek1oç'ağ </t>
  </si>
  <si>
    <t xml:space="preserve">xek1oşağ </t>
  </si>
  <si>
    <t xml:space="preserve">xeqoşağer </t>
  </si>
  <si>
    <t xml:space="preserve">xequhağ </t>
  </si>
  <si>
    <t xml:space="preserve">xeç'ığ </t>
  </si>
  <si>
    <t xml:space="preserve">xeç'ıjığ </t>
  </si>
  <si>
    <t xml:space="preserve">xeç'ıp'e </t>
  </si>
  <si>
    <t>xeç'ıhağ</t>
  </si>
  <si>
    <t xml:space="preserve">xelejağ </t>
  </si>
  <si>
    <t xml:space="preserve">xelejağer </t>
  </si>
  <si>
    <t>xelejık1ığ</t>
  </si>
  <si>
    <t xml:space="preserve">xelejıç'ığer </t>
  </si>
  <si>
    <t xml:space="preserve">xelelığ </t>
  </si>
  <si>
    <t xml:space="preserve">xel'ığ </t>
  </si>
  <si>
    <t>xel'ıtağ zıp'. gl.</t>
  </si>
  <si>
    <t xml:space="preserve">xel'ıtegЬe </t>
  </si>
  <si>
    <t xml:space="preserve">xel'edağ </t>
  </si>
  <si>
    <t xml:space="preserve">xel'edağer </t>
  </si>
  <si>
    <t xml:space="preserve">xel'edejığ </t>
  </si>
  <si>
    <t xml:space="preserve">xel'etığ </t>
  </si>
  <si>
    <t>xelağ</t>
  </si>
  <si>
    <t xml:space="preserve">xel`ıç'ığ </t>
  </si>
  <si>
    <t xml:space="preserve">xel`ıç'ığer </t>
  </si>
  <si>
    <t xml:space="preserve">xel`ıhağ </t>
  </si>
  <si>
    <t>xel`ıhağer</t>
  </si>
  <si>
    <t xml:space="preserve">xeuexıhağ </t>
  </si>
  <si>
    <t xml:space="preserve">xemexıhağer </t>
  </si>
  <si>
    <t xml:space="preserve">xenağ </t>
  </si>
  <si>
    <t xml:space="preserve">xenağer </t>
  </si>
  <si>
    <t xml:space="preserve">xenığ </t>
  </si>
  <si>
    <t xml:space="preserve">xenığer </t>
  </si>
  <si>
    <t>xenın xenığ gl. yimasd.</t>
  </si>
  <si>
    <t xml:space="preserve">xepç'ağ </t>
  </si>
  <si>
    <t xml:space="preserve">xepç'ağer </t>
  </si>
  <si>
    <t xml:space="preserve">xepç'ejığ </t>
  </si>
  <si>
    <t>xepl'ağ</t>
  </si>
  <si>
    <t>rédaktorır txıl'ım. xepl'ağ.</t>
  </si>
  <si>
    <t xml:space="preserve">xepl'ıhağ </t>
  </si>
  <si>
    <t>xepxağ zıpi. gl.</t>
  </si>
  <si>
    <t xml:space="preserve">xepxağer </t>
  </si>
  <si>
    <t>xeph'ağ zıp'.gl.</t>
  </si>
  <si>
    <t xml:space="preserve">xepşağ </t>
  </si>
  <si>
    <t xml:space="preserve">xepşıhağ </t>
  </si>
  <si>
    <t xml:space="preserve">xepşıhağer </t>
  </si>
  <si>
    <t xml:space="preserve">xepıtıhağ </t>
  </si>
  <si>
    <t xml:space="preserve">xepezağ </t>
  </si>
  <si>
    <t xml:space="preserve">xepezağer </t>
  </si>
  <si>
    <t xml:space="preserve">xepeşüşühağ </t>
  </si>
  <si>
    <t xml:space="preserve">xep'ejejıhağ </t>
  </si>
  <si>
    <t xml:space="preserve">xep'esth'ağ </t>
  </si>
  <si>
    <t>xesağ gl.</t>
  </si>
  <si>
    <t xml:space="preserve">xeseğe </t>
  </si>
  <si>
    <t xml:space="preserve">xesağe </t>
  </si>
  <si>
    <t>xestıç'ığ zıp'. gl.</t>
  </si>
  <si>
    <t xml:space="preserve">xestıkşn </t>
  </si>
  <si>
    <t xml:space="preserve">xestıhağ </t>
  </si>
  <si>
    <t xml:space="preserve">xestıhağer </t>
  </si>
  <si>
    <t xml:space="preserve">xesığ </t>
  </si>
  <si>
    <t xml:space="preserve">xesığer </t>
  </si>
  <si>
    <t xml:space="preserve">xzsısıhağ </t>
  </si>
  <si>
    <t>xet mést.</t>
  </si>
  <si>
    <t>xeta mést.</t>
  </si>
  <si>
    <t xml:space="preserve">xetaqo </t>
  </si>
  <si>
    <t xml:space="preserve">xetxağ </t>
  </si>
  <si>
    <t xml:space="preserve">xetxeğe </t>
  </si>
  <si>
    <t>xeth'ığ zıp'. gl.</t>
  </si>
  <si>
    <t xml:space="preserve">xeth'ığer </t>
  </si>
  <si>
    <t xml:space="preserve">xetığ </t>
  </si>
  <si>
    <t xml:space="preserve">xetığuağ, </t>
  </si>
  <si>
    <t xml:space="preserve">xetığuağer </t>
  </si>
  <si>
    <t xml:space="preserve">xetığer </t>
  </si>
  <si>
    <t xml:space="preserve">xetecıç'ığ </t>
  </si>
  <si>
    <t xml:space="preserve">xetecıç'ığer </t>
  </si>
  <si>
    <t xml:space="preserve">xetekwağ </t>
  </si>
  <si>
    <t xml:space="preserve">xetekwağer </t>
  </si>
  <si>
    <t xml:space="preserve">xetekuğ </t>
  </si>
  <si>
    <t xml:space="preserve">xetepkı </t>
  </si>
  <si>
    <t>xetepes</t>
  </si>
  <si>
    <t>xeterıç'</t>
  </si>
  <si>
    <t>xet'ağ zıp'. gl.</t>
  </si>
  <si>
    <t>xet'ıç'ığ zıp'. gl.</t>
  </si>
  <si>
    <t xml:space="preserve">xet'ıç'ığe </t>
  </si>
  <si>
    <t xml:space="preserve">xet'ıshağ </t>
  </si>
  <si>
    <t>xet'ıshağer</t>
  </si>
  <si>
    <t>xet'et'ağ</t>
  </si>
  <si>
    <t xml:space="preserve">xet'et'ıhağ </t>
  </si>
  <si>
    <t xml:space="preserve">xewağ1 </t>
  </si>
  <si>
    <t xml:space="preserve">xewağ2 </t>
  </si>
  <si>
    <t xml:space="preserve">xewağer </t>
  </si>
  <si>
    <t>xewağer</t>
  </si>
  <si>
    <t xml:space="preserve">xewgЬ </t>
  </si>
  <si>
    <t xml:space="preserve">xewç'ıhağ </t>
  </si>
  <si>
    <t>xewlewhağ</t>
  </si>
  <si>
    <t>xewlewhağer</t>
  </si>
  <si>
    <t xml:space="preserve">xewl'ıyh'ağ </t>
  </si>
  <si>
    <t xml:space="preserve">xewl'ıyhağer </t>
  </si>
  <si>
    <t xml:space="preserve">xewnıç'ığ </t>
  </si>
  <si>
    <t xml:space="preserve">xewnezıhağ </t>
  </si>
  <si>
    <t xml:space="preserve">xewneh'uağ </t>
  </si>
  <si>
    <t>xewpç'ağ</t>
  </si>
  <si>
    <t>xewpç'ığ zıp'. gl.</t>
  </si>
  <si>
    <t>xewpç'etağ zıp'. gl.</t>
  </si>
  <si>
    <t>xewtığ zıp'. gl.</t>
  </si>
  <si>
    <t xml:space="preserve">xewtığer </t>
  </si>
  <si>
    <t xml:space="preserve">xewtıhağ </t>
  </si>
  <si>
    <t xml:space="preserve">xewtıhagЬer </t>
  </si>
  <si>
    <t xml:space="preserve">xewteşühağ </t>
  </si>
  <si>
    <t>xewşöreç'ağ</t>
  </si>
  <si>
    <t>xewşöreç'ağer</t>
  </si>
  <si>
    <t>xewşefağ zıp'.gl.</t>
  </si>
  <si>
    <t xml:space="preserve">xewuağ </t>
  </si>
  <si>
    <t>xewubağ zıp'. gl.</t>
  </si>
  <si>
    <t xml:space="preserve">xefağ </t>
  </si>
  <si>
    <t xml:space="preserve">xefağer </t>
  </si>
  <si>
    <t>xefaşe</t>
  </si>
  <si>
    <t>xefızağ zıp'. gl.</t>
  </si>
  <si>
    <t>xefıç'ağ zıp'.gl.</t>
  </si>
  <si>
    <t xml:space="preserve">xefın </t>
  </si>
  <si>
    <t>xefıtağ zıp'. gl. xehağ.</t>
  </si>
  <si>
    <t>xefıhağ zıp'.gl.</t>
  </si>
  <si>
    <t xml:space="preserve">xefebıhağ </t>
  </si>
  <si>
    <t xml:space="preserve">xefebıhağer </t>
  </si>
  <si>
    <t xml:space="preserve">xefeğak11 </t>
  </si>
  <si>
    <t>xefeğak12</t>
  </si>
  <si>
    <t>xefejığ</t>
  </si>
  <si>
    <t>xexığ</t>
  </si>
  <si>
    <t xml:space="preserve">xexın </t>
  </si>
  <si>
    <t xml:space="preserve">xeh'on </t>
  </si>
  <si>
    <t xml:space="preserve">xeh'uağ </t>
  </si>
  <si>
    <t xml:space="preserve">xeh'uhağ </t>
  </si>
  <si>
    <t xml:space="preserve">xeh'uhağer </t>
  </si>
  <si>
    <t xml:space="preserve">xeh'ıtağ </t>
  </si>
  <si>
    <t xml:space="preserve">xehağ </t>
  </si>
  <si>
    <t xml:space="preserve">xehağer </t>
  </si>
  <si>
    <t>xehaç'e</t>
  </si>
  <si>
    <t>xehaç'e-xeç'ıç'e</t>
  </si>
  <si>
    <t xml:space="preserve">xehap'e </t>
  </si>
  <si>
    <t xml:space="preserve">xehajığ </t>
  </si>
  <si>
    <t xml:space="preserve">xehepağ </t>
  </si>
  <si>
    <t xml:space="preserve">xeçoh'uağ </t>
  </si>
  <si>
    <t>xes''elağ zıp'. gl.</t>
  </si>
  <si>
    <t xml:space="preserve">xeçığ </t>
  </si>
  <si>
    <t xml:space="preserve">xeçerezağ </t>
  </si>
  <si>
    <t xml:space="preserve">xeçıhağ </t>
  </si>
  <si>
    <t xml:space="preserve">xeşxıç'ığ </t>
  </si>
  <si>
    <t xml:space="preserve">xeşay </t>
  </si>
  <si>
    <t xml:space="preserve">xeşüğ </t>
  </si>
  <si>
    <t xml:space="preserve">xeşühağ </t>
  </si>
  <si>
    <t xml:space="preserve">xeşeşığ </t>
  </si>
  <si>
    <t xml:space="preserve">xeşouhağ </t>
  </si>
  <si>
    <t>xeş`ıç'ığ zıp'. gl.</t>
  </si>
  <si>
    <t>xeş`ıhağ zıp'. gl.</t>
  </si>
  <si>
    <t>xeşağ zıp'. gl.</t>
  </si>
  <si>
    <t>xeşığ zıp'. gl.</t>
  </si>
  <si>
    <t>xeşığoş`u</t>
  </si>
  <si>
    <t xml:space="preserve">xeşığuay </t>
  </si>
  <si>
    <t xml:space="preserve">xeşetıç'ığ </t>
  </si>
  <si>
    <t xml:space="preserve">xeşetıç'ığer </t>
  </si>
  <si>
    <t xml:space="preserve">h'arzın </t>
  </si>
  <si>
    <t xml:space="preserve">h'arc </t>
  </si>
  <si>
    <t>h'ate</t>
  </si>
  <si>
    <t xml:space="preserve">h'ah' </t>
  </si>
  <si>
    <t xml:space="preserve">ı-h'ojığ </t>
  </si>
  <si>
    <t xml:space="preserve">ı-h'ojığer </t>
  </si>
  <si>
    <t xml:space="preserve">h'ojın </t>
  </si>
  <si>
    <t xml:space="preserve">h'oyi </t>
  </si>
  <si>
    <t xml:space="preserve">h'oç'ığe </t>
  </si>
  <si>
    <t xml:space="preserve">h'oç'ın </t>
  </si>
  <si>
    <t xml:space="preserve">h'onağo </t>
  </si>
  <si>
    <t xml:space="preserve">h'onağe </t>
  </si>
  <si>
    <t xml:space="preserve">h'onağer </t>
  </si>
  <si>
    <t xml:space="preserve">h'onaqo1 </t>
  </si>
  <si>
    <t xml:space="preserve">h'onak1o2 </t>
  </si>
  <si>
    <t xml:space="preserve">h'onı </t>
  </si>
  <si>
    <t xml:space="preserve">h'onen </t>
  </si>
  <si>
    <t xml:space="preserve">h'orşer </t>
  </si>
  <si>
    <t xml:space="preserve">h'ot </t>
  </si>
  <si>
    <t xml:space="preserve">h'otejıy </t>
  </si>
  <si>
    <t xml:space="preserve">h'ot'e-bjet'ağ </t>
  </si>
  <si>
    <t xml:space="preserve">h'ou </t>
  </si>
  <si>
    <t xml:space="preserve">h'ofığe </t>
  </si>
  <si>
    <t xml:space="preserve">h'uat </t>
  </si>
  <si>
    <t xml:space="preserve">h'uaf </t>
  </si>
  <si>
    <t>h'ubg</t>
  </si>
  <si>
    <t xml:space="preserve">h'ubg'aph' </t>
  </si>
  <si>
    <t>h'ublıblağe</t>
  </si>
  <si>
    <t>h'uğe</t>
  </si>
  <si>
    <t xml:space="preserve">h'ugЬer </t>
  </si>
  <si>
    <t xml:space="preserve">h'ujığe </t>
  </si>
  <si>
    <t xml:space="preserve">h'ujığer </t>
  </si>
  <si>
    <t xml:space="preserve">h'ujın </t>
  </si>
  <si>
    <t xml:space="preserve">h'uç'e </t>
  </si>
  <si>
    <t>h'uç'e-ş`ıç'</t>
  </si>
  <si>
    <t xml:space="preserve">h'un </t>
  </si>
  <si>
    <t xml:space="preserve">h'unç'ak1o1 </t>
  </si>
  <si>
    <t>h'unç'aqo2</t>
  </si>
  <si>
    <t xml:space="preserve">h'unç'e </t>
  </si>
  <si>
    <t xml:space="preserve">h'unç'en </t>
  </si>
  <si>
    <t xml:space="preserve">h'unmığaşx </t>
  </si>
  <si>
    <t xml:space="preserve">h'uph'apç'e </t>
  </si>
  <si>
    <t xml:space="preserve">h'uph'e </t>
  </si>
  <si>
    <t xml:space="preserve">h'upk </t>
  </si>
  <si>
    <t>h'urde</t>
  </si>
  <si>
    <t xml:space="preserve">h'urcan </t>
  </si>
  <si>
    <t xml:space="preserve">h'urme </t>
  </si>
  <si>
    <t>h'urıh'uze naréç.</t>
  </si>
  <si>
    <t xml:space="preserve">h'urışü </t>
  </si>
  <si>
    <t xml:space="preserve">h'uç'an </t>
  </si>
  <si>
    <t xml:space="preserve">h'uşağe </t>
  </si>
  <si>
    <t xml:space="preserve">h'uş </t>
  </si>
  <si>
    <t xml:space="preserve">h'ıbıy </t>
  </si>
  <si>
    <t xml:space="preserve">h'ıdağe </t>
  </si>
  <si>
    <t xml:space="preserve">h'ıén </t>
  </si>
  <si>
    <t>h'ıjağe l'ım.</t>
  </si>
  <si>
    <t xml:space="preserve">h'ıjen </t>
  </si>
  <si>
    <t xml:space="preserve">h'ızmet </t>
  </si>
  <si>
    <t>h'ıç'Ь`</t>
  </si>
  <si>
    <t xml:space="preserve">h'ırah'yiş </t>
  </si>
  <si>
    <t xml:space="preserve">h'ırbız' </t>
  </si>
  <si>
    <t xml:space="preserve">h'ıtıw </t>
  </si>
  <si>
    <t xml:space="preserve">h'ıw </t>
  </si>
  <si>
    <t xml:space="preserve">h'ıyağe </t>
  </si>
  <si>
    <t xml:space="preserve">h'ıiu </t>
  </si>
  <si>
    <t xml:space="preserve">h'ebar </t>
  </si>
  <si>
    <t xml:space="preserve">h'ebarğeu </t>
  </si>
  <si>
    <t xml:space="preserve">h'ebarıj </t>
  </si>
  <si>
    <t xml:space="preserve">h'ebarıh </t>
  </si>
  <si>
    <t>h'eğoş`u</t>
  </si>
  <si>
    <t xml:space="preserve">h'eğu </t>
  </si>
  <si>
    <t>h'eğuay</t>
  </si>
  <si>
    <t xml:space="preserve">h'eden </t>
  </si>
  <si>
    <t xml:space="preserve">h'edenıj </t>
  </si>
  <si>
    <t xml:space="preserve">h'en </t>
  </si>
  <si>
    <t xml:space="preserve">h'er </t>
  </si>
  <si>
    <t xml:space="preserve">h'erén </t>
  </si>
  <si>
    <t>h'ere-pşar</t>
  </si>
  <si>
    <t xml:space="preserve">habzı </t>
  </si>
  <si>
    <t xml:space="preserve">habl </t>
  </si>
  <si>
    <t xml:space="preserve">hadağe </t>
  </si>
  <si>
    <t xml:space="preserve">hadrıx </t>
  </si>
  <si>
    <t xml:space="preserve">hade </t>
  </si>
  <si>
    <t xml:space="preserve">hadeğu </t>
  </si>
  <si>
    <t xml:space="preserve">hadeğepsç' </t>
  </si>
  <si>
    <t xml:space="preserve">hadeus </t>
  </si>
  <si>
    <t xml:space="preserve">hace </t>
  </si>
  <si>
    <t xml:space="preserve">hacak1o </t>
  </si>
  <si>
    <t>hace-bedel</t>
  </si>
  <si>
    <t xml:space="preserve">hacret </t>
  </si>
  <si>
    <t xml:space="preserve">hazab </t>
  </si>
  <si>
    <t>hay-hay guşıeğus.</t>
  </si>
  <si>
    <t xml:space="preserve">haynape </t>
  </si>
  <si>
    <t xml:space="preserve">haywan </t>
  </si>
  <si>
    <t xml:space="preserve">hak'u </t>
  </si>
  <si>
    <t xml:space="preserve">hak'uğepl' </t>
  </si>
  <si>
    <t xml:space="preserve">hak'upç </t>
  </si>
  <si>
    <t xml:space="preserve">hak'urıj </t>
  </si>
  <si>
    <t xml:space="preserve">hak </t>
  </si>
  <si>
    <t xml:space="preserve">hakuğe </t>
  </si>
  <si>
    <t xml:space="preserve">hakuğer </t>
  </si>
  <si>
    <t xml:space="preserve">hakulah </t>
  </si>
  <si>
    <t xml:space="preserve">hakun </t>
  </si>
  <si>
    <t xml:space="preserve">hakul </t>
  </si>
  <si>
    <t xml:space="preserve">hakurej </t>
  </si>
  <si>
    <t xml:space="preserve">hakuşıku </t>
  </si>
  <si>
    <t xml:space="preserve">ı-haç'ağ </t>
  </si>
  <si>
    <t xml:space="preserve">ı-haç'ağer </t>
  </si>
  <si>
    <t>haç'ak1o l'ım.</t>
  </si>
  <si>
    <t xml:space="preserve">haç'ap1e </t>
  </si>
  <si>
    <t xml:space="preserve">haç'e </t>
  </si>
  <si>
    <t xml:space="preserve">haç'e-kwaç' </t>
  </si>
  <si>
    <t>haç'eş`ı</t>
  </si>
  <si>
    <t xml:space="preserve">haç'eş </t>
  </si>
  <si>
    <t xml:space="preserve">halabğu </t>
  </si>
  <si>
    <t xml:space="preserve">halawo </t>
  </si>
  <si>
    <t xml:space="preserve">halı </t>
  </si>
  <si>
    <t xml:space="preserve">halığu </t>
  </si>
  <si>
    <t xml:space="preserve">halığuğaj </t>
  </si>
  <si>
    <t xml:space="preserve">halığuan </t>
  </si>
  <si>
    <t xml:space="preserve">halığuş </t>
  </si>
  <si>
    <t>halıjopç'</t>
  </si>
  <si>
    <t xml:space="preserve">halıju </t>
  </si>
  <si>
    <t xml:space="preserve">halıjıy </t>
  </si>
  <si>
    <t xml:space="preserve">halıw </t>
  </si>
  <si>
    <t xml:space="preserve">hamam </t>
  </si>
  <si>
    <t xml:space="preserve">hambar </t>
  </si>
  <si>
    <t xml:space="preserve">hamgurıs </t>
  </si>
  <si>
    <t>hamdır</t>
  </si>
  <si>
    <t xml:space="preserve">hamlaşk1o </t>
  </si>
  <si>
    <t xml:space="preserve">hamlıw </t>
  </si>
  <si>
    <t xml:space="preserve">hampl'ıj </t>
  </si>
  <si>
    <t>hamp'yiş yizakow kaorep. hamp'yiş ryiğewbağ.</t>
  </si>
  <si>
    <t xml:space="preserve">hamp'ıraşü </t>
  </si>
  <si>
    <t xml:space="preserve">hams'as'e </t>
  </si>
  <si>
    <t xml:space="preserve">hams''ıy </t>
  </si>
  <si>
    <t xml:space="preserve">hamşxunt1 </t>
  </si>
  <si>
    <t xml:space="preserve">hame </t>
  </si>
  <si>
    <t xml:space="preserve">hameş </t>
  </si>
  <si>
    <t xml:space="preserve">hanz'u </t>
  </si>
  <si>
    <t xml:space="preserve">hanth'ups </t>
  </si>
  <si>
    <t xml:space="preserve">hans'eguaş </t>
  </si>
  <si>
    <t xml:space="preserve">hans'eç' </t>
  </si>
  <si>
    <t xml:space="preserve">hane </t>
  </si>
  <si>
    <t xml:space="preserve">hant'arku </t>
  </si>
  <si>
    <t xml:space="preserve">hant'erkoşal' </t>
  </si>
  <si>
    <t>hawo</t>
  </si>
  <si>
    <t xml:space="preserve">hapç' </t>
  </si>
  <si>
    <t xml:space="preserve">haps </t>
  </si>
  <si>
    <t xml:space="preserve">hapsç'es </t>
  </si>
  <si>
    <t xml:space="preserve">hapşe </t>
  </si>
  <si>
    <t xml:space="preserve">hapşağe </t>
  </si>
  <si>
    <t xml:space="preserve">hapşıp </t>
  </si>
  <si>
    <t xml:space="preserve">hapşen </t>
  </si>
  <si>
    <t xml:space="preserve">hap'nawo </t>
  </si>
  <si>
    <t xml:space="preserve">haram </t>
  </si>
  <si>
    <t xml:space="preserve">haramığ </t>
  </si>
  <si>
    <t xml:space="preserve">haramıj </t>
  </si>
  <si>
    <t xml:space="preserve">haramuaşh </t>
  </si>
  <si>
    <t xml:space="preserve">haraşç' </t>
  </si>
  <si>
    <t xml:space="preserve">harz </t>
  </si>
  <si>
    <t xml:space="preserve">harzağe </t>
  </si>
  <si>
    <t xml:space="preserve">harzağer </t>
  </si>
  <si>
    <t xml:space="preserve">hare </t>
  </si>
  <si>
    <t xml:space="preserve">has </t>
  </si>
  <si>
    <t xml:space="preserve">hasap </t>
  </si>
  <si>
    <t xml:space="preserve">hasebeku </t>
  </si>
  <si>
    <t xml:space="preserve">hasetx </t>
  </si>
  <si>
    <t xml:space="preserve">hatkurt </t>
  </si>
  <si>
    <t xml:space="preserve">hatxı </t>
  </si>
  <si>
    <t xml:space="preserve">hatır </t>
  </si>
  <si>
    <t xml:space="preserve">hatyiyak1o </t>
  </si>
  <si>
    <t xml:space="preserve">hatık </t>
  </si>
  <si>
    <t>hawo guşıeğus</t>
  </si>
  <si>
    <t xml:space="preserve">hawolıy </t>
  </si>
  <si>
    <t xml:space="preserve">hawolıyağe </t>
  </si>
  <si>
    <t xml:space="preserve">hawolıyağer </t>
  </si>
  <si>
    <t xml:space="preserve">hafı </t>
  </si>
  <si>
    <t xml:space="preserve">hafınçe </t>
  </si>
  <si>
    <t xml:space="preserve">hah'u </t>
  </si>
  <si>
    <t xml:space="preserve">hahay </t>
  </si>
  <si>
    <t xml:space="preserve">has'ğol </t>
  </si>
  <si>
    <t xml:space="preserve">has'e </t>
  </si>
  <si>
    <t xml:space="preserve">haşö1 </t>
  </si>
  <si>
    <t xml:space="preserve">haşö2 </t>
  </si>
  <si>
    <t xml:space="preserve">haşö3 </t>
  </si>
  <si>
    <t xml:space="preserve">haşötéğeç' </t>
  </si>
  <si>
    <t xml:space="preserve">haş`koş` </t>
  </si>
  <si>
    <t xml:space="preserve">hau </t>
  </si>
  <si>
    <t xml:space="preserve">hyilağ </t>
  </si>
  <si>
    <t xml:space="preserve">hyile </t>
  </si>
  <si>
    <t xml:space="preserve">hyisap1 </t>
  </si>
  <si>
    <t xml:space="preserve">hyisap2 </t>
  </si>
  <si>
    <t xml:space="preserve">hığo </t>
  </si>
  <si>
    <t>hığo-hığu naréç.</t>
  </si>
  <si>
    <t>hığoş`u</t>
  </si>
  <si>
    <t>hığuaé</t>
  </si>
  <si>
    <t xml:space="preserve">hıjın </t>
  </si>
  <si>
    <t xml:space="preserve">hıl'ağe </t>
  </si>
  <si>
    <t xml:space="preserve">hıl'e </t>
  </si>
  <si>
    <t xml:space="preserve">he1 </t>
  </si>
  <si>
    <t xml:space="preserve">he2 </t>
  </si>
  <si>
    <t xml:space="preserve">heğoj </t>
  </si>
  <si>
    <t xml:space="preserve">hıç'e </t>
  </si>
  <si>
    <t xml:space="preserve">hını </t>
  </si>
  <si>
    <t xml:space="preserve">hecaç'e </t>
  </si>
  <si>
    <t xml:space="preserve">hecaşö </t>
  </si>
  <si>
    <t xml:space="preserve">heju </t>
  </si>
  <si>
    <t xml:space="preserve">hejı </t>
  </si>
  <si>
    <t xml:space="preserve">hezır </t>
  </si>
  <si>
    <t xml:space="preserve">hezırığ </t>
  </si>
  <si>
    <t xml:space="preserve">hezırıl' </t>
  </si>
  <si>
    <t xml:space="preserve">hezırıps </t>
  </si>
  <si>
    <t xml:space="preserve">hekwaşö </t>
  </si>
  <si>
    <t xml:space="preserve">hekuj </t>
  </si>
  <si>
    <t xml:space="preserve">hemaçıw </t>
  </si>
  <si>
    <t xml:space="preserve">herehetağe </t>
  </si>
  <si>
    <t xml:space="preserve">hewarz </t>
  </si>
  <si>
    <t xml:space="preserve">has''ep'as'' </t>
  </si>
  <si>
    <t>heşx-koşx bukv.</t>
  </si>
  <si>
    <t>heşh'ureu</t>
  </si>
  <si>
    <t xml:space="preserve">heş, </t>
  </si>
  <si>
    <t xml:space="preserve">heyat </t>
  </si>
  <si>
    <t xml:space="preserve">heul </t>
  </si>
  <si>
    <t xml:space="preserve">heus </t>
  </si>
  <si>
    <t xml:space="preserve">s'ab </t>
  </si>
  <si>
    <t xml:space="preserve">s'ag'e </t>
  </si>
  <si>
    <t xml:space="preserve">s'ak'o </t>
  </si>
  <si>
    <t>s'ak méjd.</t>
  </si>
  <si>
    <t xml:space="preserve">s'aç'e </t>
  </si>
  <si>
    <t xml:space="preserve">s'ale </t>
  </si>
  <si>
    <t>s'awo méjd.</t>
  </si>
  <si>
    <t xml:space="preserve">s'ah'e </t>
  </si>
  <si>
    <t xml:space="preserve">s'as'e </t>
  </si>
  <si>
    <t xml:space="preserve">s'aşe </t>
  </si>
  <si>
    <t xml:space="preserve">s'éntnér </t>
  </si>
  <si>
    <t xml:space="preserve">s'éx </t>
  </si>
  <si>
    <t xml:space="preserve">s'yirk </t>
  </si>
  <si>
    <t xml:space="preserve">s'yit'uzeul' </t>
  </si>
  <si>
    <t xml:space="preserve">çokaşe </t>
  </si>
  <si>
    <t xml:space="preserve">çokej </t>
  </si>
  <si>
    <t xml:space="preserve">çokezeç'ad </t>
  </si>
  <si>
    <t xml:space="preserve">çopleu </t>
  </si>
  <si>
    <t xml:space="preserve">çoh'uağe </t>
  </si>
  <si>
    <t xml:space="preserve">çü </t>
  </si>
  <si>
    <t>çüake</t>
  </si>
  <si>
    <t xml:space="preserve">çüawo </t>
  </si>
  <si>
    <t xml:space="preserve">çübje </t>
  </si>
  <si>
    <t xml:space="preserve">çüğo </t>
  </si>
  <si>
    <t xml:space="preserve">çüjı </t>
  </si>
  <si>
    <t>çüy</t>
  </si>
  <si>
    <t xml:space="preserve">çük'u </t>
  </si>
  <si>
    <t>çüç'e</t>
  </si>
  <si>
    <t xml:space="preserve">çülı </t>
  </si>
  <si>
    <t>çülı-belıc</t>
  </si>
  <si>
    <t>çümpah</t>
  </si>
  <si>
    <t>çüume</t>
  </si>
  <si>
    <t xml:space="preserve">ı-çünth'ağ </t>
  </si>
  <si>
    <t>çünth'ağe1 zıp'. gl.</t>
  </si>
  <si>
    <t xml:space="preserve">çünth'ağe2 </t>
  </si>
  <si>
    <t xml:space="preserve">ı-çünth'ağer </t>
  </si>
  <si>
    <t xml:space="preserve">çünth'ak1o </t>
  </si>
  <si>
    <t xml:space="preserve">çünth'en </t>
  </si>
  <si>
    <t xml:space="preserve">çüne2 </t>
  </si>
  <si>
    <t xml:space="preserve">çüoç </t>
  </si>
  <si>
    <t xml:space="preserve">çüus' </t>
  </si>
  <si>
    <t xml:space="preserve">çüşö </t>
  </si>
  <si>
    <t xml:space="preserve">çüşhe </t>
  </si>
  <si>
    <t xml:space="preserve">çüşheç'aps </t>
  </si>
  <si>
    <t xml:space="preserve">çüşhetés </t>
  </si>
  <si>
    <t xml:space="preserve">çüşış` </t>
  </si>
  <si>
    <t xml:space="preserve">s'ı </t>
  </si>
  <si>
    <t xml:space="preserve">s'ığo </t>
  </si>
  <si>
    <t xml:space="preserve">s'ıdı </t>
  </si>
  <si>
    <t xml:space="preserve">s'ıcan1 </t>
  </si>
  <si>
    <t xml:space="preserve">s'ıcan2 </t>
  </si>
  <si>
    <t xml:space="preserve">s'ıjı </t>
  </si>
  <si>
    <t xml:space="preserve">s'ızaşö </t>
  </si>
  <si>
    <t xml:space="preserve">s'ıze </t>
  </si>
  <si>
    <t xml:space="preserve">s'ıéj </t>
  </si>
  <si>
    <t xml:space="preserve">s'ıy </t>
  </si>
  <si>
    <t xml:space="preserve">s'ıl' </t>
  </si>
  <si>
    <t xml:space="preserve">s'ıp1 </t>
  </si>
  <si>
    <t xml:space="preserve">s'ıp2 </t>
  </si>
  <si>
    <t xml:space="preserve">s'ıpx </t>
  </si>
  <si>
    <t>s'ıpxı</t>
  </si>
  <si>
    <t>s'ıpXЪ méjd.</t>
  </si>
  <si>
    <t xml:space="preserve">s'ıpet'ıy </t>
  </si>
  <si>
    <t xml:space="preserve">s'ırs'awo </t>
  </si>
  <si>
    <t xml:space="preserve">s''ırğuş </t>
  </si>
  <si>
    <t>s'ıs méjd.</t>
  </si>
  <si>
    <t xml:space="preserve">s'ıxe </t>
  </si>
  <si>
    <t xml:space="preserve">s'ıh'ağ </t>
  </si>
  <si>
    <t xml:space="preserve">s'ıhe </t>
  </si>
  <si>
    <t xml:space="preserve">s'ıheşeğu </t>
  </si>
  <si>
    <t xml:space="preserve">s'ıheşeğuc </t>
  </si>
  <si>
    <t xml:space="preserve">s'ıyabğ </t>
  </si>
  <si>
    <t xml:space="preserve">s'ıyaç'2 </t>
  </si>
  <si>
    <t xml:space="preserve">s'ıyaph' </t>
  </si>
  <si>
    <t xml:space="preserve">s'e1 </t>
  </si>
  <si>
    <t xml:space="preserve">s'e2 </t>
  </si>
  <si>
    <t xml:space="preserve">s'eg'aj </t>
  </si>
  <si>
    <t xml:space="preserve">s'eg'ap </t>
  </si>
  <si>
    <t>s'eg'edekenal'</t>
  </si>
  <si>
    <t xml:space="preserve">s'eg'enal' </t>
  </si>
  <si>
    <t xml:space="preserve">s'eğuağe </t>
  </si>
  <si>
    <t xml:space="preserve">s'eğuağer </t>
  </si>
  <si>
    <t xml:space="preserve">s'eğon </t>
  </si>
  <si>
    <t xml:space="preserve">s'edağe </t>
  </si>
  <si>
    <t xml:space="preserve">s'edağer </t>
  </si>
  <si>
    <t xml:space="preserve">s'eden </t>
  </si>
  <si>
    <t xml:space="preserve">s'ey </t>
  </si>
  <si>
    <t xml:space="preserve">s'ek'uağe </t>
  </si>
  <si>
    <t xml:space="preserve">s'ekağe </t>
  </si>
  <si>
    <t xml:space="preserve">s'ekağer </t>
  </si>
  <si>
    <t xml:space="preserve">s'ekal </t>
  </si>
  <si>
    <t xml:space="preserve">s'eken </t>
  </si>
  <si>
    <t xml:space="preserve">s'el </t>
  </si>
  <si>
    <t xml:space="preserve">s'eldai </t>
  </si>
  <si>
    <t>s'elışh -</t>
  </si>
  <si>
    <t xml:space="preserve">s'eleşxağe </t>
  </si>
  <si>
    <t>s'el'eç'</t>
  </si>
  <si>
    <t xml:space="preserve">s'epeş`uan </t>
  </si>
  <si>
    <t>s'erıs'ew naréç.</t>
  </si>
  <si>
    <t>s'ewup'e</t>
  </si>
  <si>
    <t xml:space="preserve">s'efı </t>
  </si>
  <si>
    <t xml:space="preserve">s'efşığu </t>
  </si>
  <si>
    <t xml:space="preserve">s'eh'u </t>
  </si>
  <si>
    <t xml:space="preserve">s'eşhal </t>
  </si>
  <si>
    <t xml:space="preserve">s'eun </t>
  </si>
  <si>
    <t xml:space="preserve">s'eunej </t>
  </si>
  <si>
    <t xml:space="preserve">s''aç' </t>
  </si>
  <si>
    <t>s''anç méjd.</t>
  </si>
  <si>
    <t>s''ap'</t>
  </si>
  <si>
    <t xml:space="preserve">s''awo </t>
  </si>
  <si>
    <t>s''aşüte</t>
  </si>
  <si>
    <t>s''ıbğu méjd.</t>
  </si>
  <si>
    <t xml:space="preserve">s''ıbjağe </t>
  </si>
  <si>
    <t xml:space="preserve">s''ıbjağer </t>
  </si>
  <si>
    <t xml:space="preserve">s''ıju </t>
  </si>
  <si>
    <t>s''ık méjd.</t>
  </si>
  <si>
    <t xml:space="preserve">s''ıqu </t>
  </si>
  <si>
    <t>s''ıqujıy ?s''ıqujıér,s''ıqujıéxer)</t>
  </si>
  <si>
    <t>s''ınaşe</t>
  </si>
  <si>
    <t xml:space="preserve">s''ıne </t>
  </si>
  <si>
    <t xml:space="preserve">s''ıneğaç' </t>
  </si>
  <si>
    <t>s''ıneğu</t>
  </si>
  <si>
    <t xml:space="preserve">s''ırawo </t>
  </si>
  <si>
    <t xml:space="preserve">s''ırbıj </t>
  </si>
  <si>
    <t>s''ırğ-şırğ méjd.</t>
  </si>
  <si>
    <t xml:space="preserve">s''ıwğe </t>
  </si>
  <si>
    <t>s''ıwtexew naréç.</t>
  </si>
  <si>
    <t xml:space="preserve">s''ıfı </t>
  </si>
  <si>
    <t>s''ıfığ</t>
  </si>
  <si>
    <t>s''ıfıce</t>
  </si>
  <si>
    <t>s''ıfıç'ay</t>
  </si>
  <si>
    <t xml:space="preserve">s''ıfıç'e </t>
  </si>
  <si>
    <t>s''ıfışö</t>
  </si>
  <si>
    <t xml:space="preserve">s''ıfış`u </t>
  </si>
  <si>
    <t xml:space="preserve">ı-s''ıs''ığ </t>
  </si>
  <si>
    <t xml:space="preserve">ı-s''ıs''ığer </t>
  </si>
  <si>
    <t xml:space="preserve">s''ıs''ığe1 </t>
  </si>
  <si>
    <t xml:space="preserve">s''ıs''ığe2 </t>
  </si>
  <si>
    <t>s''ıs''ın s''ıs''ığe gl. yimasd.</t>
  </si>
  <si>
    <t xml:space="preserve">s''ıçağe </t>
  </si>
  <si>
    <t xml:space="preserve">s''ıçağer </t>
  </si>
  <si>
    <t xml:space="preserve">s''ıçen </t>
  </si>
  <si>
    <t xml:space="preserve">s''ışh'ağe </t>
  </si>
  <si>
    <t xml:space="preserve">s''e1 </t>
  </si>
  <si>
    <t xml:space="preserve">s''e2 </t>
  </si>
  <si>
    <t xml:space="preserve">s''eğu </t>
  </si>
  <si>
    <t>s''eceğu</t>
  </si>
  <si>
    <t xml:space="preserve">ı-s''elağ </t>
  </si>
  <si>
    <t>s''elağe zıp'. gl.</t>
  </si>
  <si>
    <t xml:space="preserve">ı-s''elağer </t>
  </si>
  <si>
    <t xml:space="preserve">s''elıy </t>
  </si>
  <si>
    <t xml:space="preserve">s''elen </t>
  </si>
  <si>
    <t>s''enl'ağo {s''enl'ağor)</t>
  </si>
  <si>
    <t xml:space="preserve">s''enl'ağe </t>
  </si>
  <si>
    <t xml:space="preserve">s''enl'ağer </t>
  </si>
  <si>
    <t xml:space="preserve">s''enl'en </t>
  </si>
  <si>
    <t xml:space="preserve">s''enl'h'ağe </t>
  </si>
  <si>
    <t>s''enl'h'ağer</t>
  </si>
  <si>
    <t xml:space="preserve">s''enth'uağe </t>
  </si>
  <si>
    <t xml:space="preserve">ı-s''enth'uğer </t>
  </si>
  <si>
    <t xml:space="preserve">s''enth'ual' </t>
  </si>
  <si>
    <t>s''enth'uaf</t>
  </si>
  <si>
    <t>s''enth'un s''enth'uağe gl. yimasd.</t>
  </si>
  <si>
    <t>s''epl'ı</t>
  </si>
  <si>
    <t xml:space="preserve">s''ep'ağ </t>
  </si>
  <si>
    <t xml:space="preserve">s''ep'ej </t>
  </si>
  <si>
    <t>s''ep'e-nap'</t>
  </si>
  <si>
    <t>s''ep'exeç'</t>
  </si>
  <si>
    <t>s''eramıu</t>
  </si>
  <si>
    <t>s''erıu</t>
  </si>
  <si>
    <t xml:space="preserve">s''es''ağe </t>
  </si>
  <si>
    <t xml:space="preserve">s''es''al </t>
  </si>
  <si>
    <t xml:space="preserve">s''es''en </t>
  </si>
  <si>
    <t xml:space="preserve">s''eşütağe </t>
  </si>
  <si>
    <t xml:space="preserve">s''eşüten </t>
  </si>
  <si>
    <t xml:space="preserve">çabe </t>
  </si>
  <si>
    <t xml:space="preserve">çağe </t>
  </si>
  <si>
    <t xml:space="preserve">çağer </t>
  </si>
  <si>
    <t xml:space="preserve">çan1 </t>
  </si>
  <si>
    <t>çan2</t>
  </si>
  <si>
    <t xml:space="preserve">çan3 </t>
  </si>
  <si>
    <t xml:space="preserve">çantık'u </t>
  </si>
  <si>
    <t xml:space="preserve">çanığ </t>
  </si>
  <si>
    <t xml:space="preserve">çanığe </t>
  </si>
  <si>
    <t xml:space="preserve">çanıç' </t>
  </si>
  <si>
    <t xml:space="preserve">çanıp </t>
  </si>
  <si>
    <t xml:space="preserve">çanıs' </t>
  </si>
  <si>
    <t xml:space="preserve">çanışh </t>
  </si>
  <si>
    <t xml:space="preserve">çawo </t>
  </si>
  <si>
    <t xml:space="preserve">çap1 </t>
  </si>
  <si>
    <t xml:space="preserve">çap2 </t>
  </si>
  <si>
    <t xml:space="preserve">çapıç </t>
  </si>
  <si>
    <t xml:space="preserve">çar </t>
  </si>
  <si>
    <t xml:space="preserve">çate </t>
  </si>
  <si>
    <t xml:space="preserve">çaşk </t>
  </si>
  <si>
    <t xml:space="preserve">çı </t>
  </si>
  <si>
    <t xml:space="preserve">çıbl </t>
  </si>
  <si>
    <t xml:space="preserve">çıjıy </t>
  </si>
  <si>
    <t>çıje</t>
  </si>
  <si>
    <t>çıjaşe</t>
  </si>
  <si>
    <t xml:space="preserve">çıy </t>
  </si>
  <si>
    <t xml:space="preserve">çıypk </t>
  </si>
  <si>
    <t xml:space="preserve">çıyf </t>
  </si>
  <si>
    <t xml:space="preserve">çıl </t>
  </si>
  <si>
    <t xml:space="preserve">çılağo </t>
  </si>
  <si>
    <t xml:space="preserve">çılaç'e </t>
  </si>
  <si>
    <t xml:space="preserve">çılaph' </t>
  </si>
  <si>
    <t xml:space="preserve">çılapşe </t>
  </si>
  <si>
    <t xml:space="preserve">çıle </t>
  </si>
  <si>
    <t xml:space="preserve">çılebğu </t>
  </si>
  <si>
    <t xml:space="preserve">çılegu </t>
  </si>
  <si>
    <t xml:space="preserve">çımat </t>
  </si>
  <si>
    <t>çın</t>
  </si>
  <si>
    <t xml:space="preserve">çınaç' </t>
  </si>
  <si>
    <t xml:space="preserve">çınasıw </t>
  </si>
  <si>
    <t xml:space="preserve">çınt'e </t>
  </si>
  <si>
    <t xml:space="preserve">çınığe </t>
  </si>
  <si>
    <t xml:space="preserve">çının </t>
  </si>
  <si>
    <t xml:space="preserve">çıpe </t>
  </si>
  <si>
    <t xml:space="preserve">çırağe </t>
  </si>
  <si>
    <t xml:space="preserve">çırak1o </t>
  </si>
  <si>
    <t xml:space="preserve">çırapç'e </t>
  </si>
  <si>
    <t xml:space="preserve">çeraşh'u </t>
  </si>
  <si>
    <t>çıre</t>
  </si>
  <si>
    <t xml:space="preserve">çıren </t>
  </si>
  <si>
    <t xml:space="preserve">çıse </t>
  </si>
  <si>
    <t xml:space="preserve">çıfıt </t>
  </si>
  <si>
    <t xml:space="preserve">çxıan </t>
  </si>
  <si>
    <t xml:space="preserve">çxıenıgu </t>
  </si>
  <si>
    <t xml:space="preserve">çxıenıph' </t>
  </si>
  <si>
    <t xml:space="preserve">çıçıbj </t>
  </si>
  <si>
    <t xml:space="preserve">çıu </t>
  </si>
  <si>
    <t xml:space="preserve">çıun </t>
  </si>
  <si>
    <t xml:space="preserve">çıuşh </t>
  </si>
  <si>
    <t xml:space="preserve">çebeç </t>
  </si>
  <si>
    <t xml:space="preserve">çeg'ap'e </t>
  </si>
  <si>
    <t xml:space="preserve">çezıw </t>
  </si>
  <si>
    <t>çezıw-çezıow naréç.</t>
  </si>
  <si>
    <t>çezıwnç</t>
  </si>
  <si>
    <t xml:space="preserve">çezep </t>
  </si>
  <si>
    <t xml:space="preserve">çel </t>
  </si>
  <si>
    <t xml:space="preserve">çemçüy </t>
  </si>
  <si>
    <t xml:space="preserve">çemı </t>
  </si>
  <si>
    <t xml:space="preserve">çemıbğ </t>
  </si>
  <si>
    <t xml:space="preserve">çemıd </t>
  </si>
  <si>
    <t xml:space="preserve">çemıth'u </t>
  </si>
  <si>
    <t xml:space="preserve">çemışü </t>
  </si>
  <si>
    <t xml:space="preserve">çemış </t>
  </si>
  <si>
    <t xml:space="preserve">çemışı </t>
  </si>
  <si>
    <t xml:space="preserve">çereğuğe </t>
  </si>
  <si>
    <t xml:space="preserve">çereğun </t>
  </si>
  <si>
    <t xml:space="preserve">çerez </t>
  </si>
  <si>
    <t xml:space="preserve">çerezığe </t>
  </si>
  <si>
    <t xml:space="preserve">çerezıç' </t>
  </si>
  <si>
    <t xml:space="preserve">çesey </t>
  </si>
  <si>
    <t xml:space="preserve">çetape </t>
  </si>
  <si>
    <t xml:space="preserve">çetah'u </t>
  </si>
  <si>
    <t xml:space="preserve">çetas'e </t>
  </si>
  <si>
    <t xml:space="preserve">çetğale </t>
  </si>
  <si>
    <t xml:space="preserve">çetkurt </t>
  </si>
  <si>
    <t xml:space="preserve">çetjıy </t>
  </si>
  <si>
    <t xml:space="preserve">çetlıbj </t>
  </si>
  <si>
    <t xml:space="preserve">çetı </t>
  </si>
  <si>
    <t xml:space="preserve">çetılı </t>
  </si>
  <si>
    <t xml:space="preserve">çetıw </t>
  </si>
  <si>
    <t xml:space="preserve">çetıs'ı </t>
  </si>
  <si>
    <t xml:space="preserve">çetek'u </t>
  </si>
  <si>
    <t xml:space="preserve">çeten </t>
  </si>
  <si>
    <t xml:space="preserve">çeteperıqu </t>
  </si>
  <si>
    <t xml:space="preserve">çeteş </t>
  </si>
  <si>
    <t xml:space="preserve">çew1 </t>
  </si>
  <si>
    <t xml:space="preserve">çew2 </t>
  </si>
  <si>
    <t xml:space="preserve">çewpç </t>
  </si>
  <si>
    <t xml:space="preserve">çef </t>
  </si>
  <si>
    <t xml:space="preserve">çefığo </t>
  </si>
  <si>
    <t xml:space="preserve">çefın </t>
  </si>
  <si>
    <t xml:space="preserve">çefınç </t>
  </si>
  <si>
    <t xml:space="preserve">çefınıph' </t>
  </si>
  <si>
    <t xml:space="preserve">çes''ı </t>
  </si>
  <si>
    <t xml:space="preserve">çes''ıh'u </t>
  </si>
  <si>
    <t xml:space="preserve">çeçağe </t>
  </si>
  <si>
    <t xml:space="preserve">çeçen </t>
  </si>
  <si>
    <t xml:space="preserve">çeşbzıw </t>
  </si>
  <si>
    <t>çeş-zımaf</t>
  </si>
  <si>
    <t xml:space="preserve">çeşnıku </t>
  </si>
  <si>
    <t xml:space="preserve">çeştéu </t>
  </si>
  <si>
    <t xml:space="preserve">çeşus </t>
  </si>
  <si>
    <t xml:space="preserve">çeşı </t>
  </si>
  <si>
    <t xml:space="preserve">çeşıbg </t>
  </si>
  <si>
    <t xml:space="preserve">çağo </t>
  </si>
  <si>
    <t>çaç'e</t>
  </si>
  <si>
    <t xml:space="preserve">çap'e </t>
  </si>
  <si>
    <t xml:space="preserve">çıg'ay </t>
  </si>
  <si>
    <t xml:space="preserve">çıg'i </t>
  </si>
  <si>
    <t xml:space="preserve">çıg'ijı </t>
  </si>
  <si>
    <t xml:space="preserve">çıg'işxo </t>
  </si>
  <si>
    <t xml:space="preserve">çıg'işhaç' </t>
  </si>
  <si>
    <t xml:space="preserve">çıg'işhap </t>
  </si>
  <si>
    <t>çıg'işhe</t>
  </si>
  <si>
    <t xml:space="preserve">ı-çığ </t>
  </si>
  <si>
    <t xml:space="preserve">ı-çığer </t>
  </si>
  <si>
    <t>çığoş`u</t>
  </si>
  <si>
    <t>çığuaé</t>
  </si>
  <si>
    <t xml:space="preserve">çığe </t>
  </si>
  <si>
    <t xml:space="preserve">çıé </t>
  </si>
  <si>
    <t>çıéğu</t>
  </si>
  <si>
    <t xml:space="preserve">çıéjığe </t>
  </si>
  <si>
    <t>ç'asew xeçıéjığ. kewşyi, t'equre kapl'yi, çıéjığe.</t>
  </si>
  <si>
    <t>leu çıéjığer kığewşığ.</t>
  </si>
  <si>
    <t xml:space="preserve">çıéjın </t>
  </si>
  <si>
    <t xml:space="preserve">çıén </t>
  </si>
  <si>
    <t xml:space="preserve">çıépırh' </t>
  </si>
  <si>
    <t xml:space="preserve">çıéuz </t>
  </si>
  <si>
    <t xml:space="preserve">çın </t>
  </si>
  <si>
    <t xml:space="preserve">çır </t>
  </si>
  <si>
    <t xml:space="preserve">çıyağe </t>
  </si>
  <si>
    <t xml:space="preserve">çıyağer </t>
  </si>
  <si>
    <t xml:space="preserve">çıyapx </t>
  </si>
  <si>
    <t xml:space="preserve">çıal` </t>
  </si>
  <si>
    <t>çıe</t>
  </si>
  <si>
    <t xml:space="preserve">çıebj </t>
  </si>
  <si>
    <t xml:space="preserve">çıelapx </t>
  </si>
  <si>
    <t xml:space="preserve">çıetağ </t>
  </si>
  <si>
    <t xml:space="preserve">çıeşxu </t>
  </si>
  <si>
    <t xml:space="preserve">çebzağe </t>
  </si>
  <si>
    <t>çebzağer</t>
  </si>
  <si>
    <t>çeğu-çeğu</t>
  </si>
  <si>
    <t>çeğu</t>
  </si>
  <si>
    <t xml:space="preserve">çeğuağe </t>
  </si>
  <si>
    <t>ç'aler yadej çejığe.</t>
  </si>
  <si>
    <t>psır ç'eç'ığ. şığın wus''ınığer é g'iç'ığer çeç'ığe.</t>
  </si>
  <si>
    <t>çeç'e naréç.</t>
  </si>
  <si>
    <t xml:space="preserve">çen </t>
  </si>
  <si>
    <t xml:space="preserve">çep </t>
  </si>
  <si>
    <t xml:space="preserve">çeph'ığe </t>
  </si>
  <si>
    <t xml:space="preserve">çeph'ığer </t>
  </si>
  <si>
    <t xml:space="preserve">çer </t>
  </si>
  <si>
    <t>çerığ</t>
  </si>
  <si>
    <t xml:space="preserve">çeh'uğe </t>
  </si>
  <si>
    <t xml:space="preserve">çeh'uğer </t>
  </si>
  <si>
    <t xml:space="preserve">çeh'un </t>
  </si>
  <si>
    <t xml:space="preserve">çeşxo </t>
  </si>
  <si>
    <t xml:space="preserve">ç'aps''e </t>
  </si>
  <si>
    <t xml:space="preserve">ç'ap'e </t>
  </si>
  <si>
    <t xml:space="preserve">ç'yibğağ </t>
  </si>
  <si>
    <t xml:space="preserve">ç'yibğağer </t>
  </si>
  <si>
    <t xml:space="preserve">ç'yibğen </t>
  </si>
  <si>
    <t xml:space="preserve">ç'yiğebığ </t>
  </si>
  <si>
    <t xml:space="preserve">ç'yiğebığer </t>
  </si>
  <si>
    <t>ç'yiğebın ç'yiğebığe gl. yimasd.</t>
  </si>
  <si>
    <t>ç'yiğebıl'hağ</t>
  </si>
  <si>
    <t xml:space="preserve">ç'yiğebıl'hağer </t>
  </si>
  <si>
    <t xml:space="preserve">ç'yiğezıç'ığ </t>
  </si>
  <si>
    <t xml:space="preserve">ç'yiğezıç'ığer </t>
  </si>
  <si>
    <t xml:space="preserve">ç'yiğezıhağ </t>
  </si>
  <si>
    <t xml:space="preserve">ç'yiğezıhağer </t>
  </si>
  <si>
    <t xml:space="preserve">ç'yğeç'ığer </t>
  </si>
  <si>
    <t xml:space="preserve">ç'yiğel'ığ </t>
  </si>
  <si>
    <t xml:space="preserve">ç'yiğel`ıhağ1 </t>
  </si>
  <si>
    <t xml:space="preserve">ç'yiğel`ıhağ2 </t>
  </si>
  <si>
    <t xml:space="preserve">ç'yiğepemağ </t>
  </si>
  <si>
    <t xml:space="preserve">ç'yiğesığ </t>
  </si>
  <si>
    <t xml:space="preserve">ç'yiğesığer </t>
  </si>
  <si>
    <t xml:space="preserve">ç'yiğetığ </t>
  </si>
  <si>
    <t xml:space="preserve">ç'yiğetığer </t>
  </si>
  <si>
    <t xml:space="preserve">ç'yiğet'ıshağ </t>
  </si>
  <si>
    <t xml:space="preserve">ç'yiğet'ıshağer </t>
  </si>
  <si>
    <t>ç'yiğewk1oreyağ</t>
  </si>
  <si>
    <t xml:space="preserve">ç'yiğewçojığ </t>
  </si>
  <si>
    <t xml:space="preserve">ç'yiğewçüağ </t>
  </si>
  <si>
    <t xml:space="preserve">ç'yiğewçüağer </t>
  </si>
  <si>
    <t xml:space="preserve">ç'yiğefağ </t>
  </si>
  <si>
    <t xml:space="preserve">ç'yiğefağer </t>
  </si>
  <si>
    <t xml:space="preserve">ç'yiğefen </t>
  </si>
  <si>
    <t>yate ç'aler ç'ıwnem ç'yiğehağ.</t>
  </si>
  <si>
    <t xml:space="preserve">ç'yiğehağer </t>
  </si>
  <si>
    <t xml:space="preserve">ç'yiğeçığ </t>
  </si>
  <si>
    <t xml:space="preserve">ç'yiğeşühağ </t>
  </si>
  <si>
    <t xml:space="preserve">ç'yiğeş`ıhağ </t>
  </si>
  <si>
    <t xml:space="preserve">ç'yiğeş`ıhağer </t>
  </si>
  <si>
    <t xml:space="preserve">ç'yiğeştıhağ </t>
  </si>
  <si>
    <t xml:space="preserve">ç'yiğeebağ </t>
  </si>
  <si>
    <t xml:space="preserve">ç'yiz'ığ </t>
  </si>
  <si>
    <t xml:space="preserve">ç'yiz'ıjığ </t>
  </si>
  <si>
    <t xml:space="preserve">ç'yiz'ıjığer </t>
  </si>
  <si>
    <t xml:space="preserve">ç1yijuhağ </t>
  </si>
  <si>
    <t xml:space="preserve">ç'yizığ </t>
  </si>
  <si>
    <t>ç'yik'uağ</t>
  </si>
  <si>
    <t>ph'er kakırem ç'yil'hağ.</t>
  </si>
  <si>
    <t>ç'yil'hejığ</t>
  </si>
  <si>
    <t xml:space="preserve">ç'yinağ </t>
  </si>
  <si>
    <t>ç'yisağ</t>
  </si>
  <si>
    <t xml:space="preserve">ç'yisağer </t>
  </si>
  <si>
    <t xml:space="preserve">ç'yith'ığ </t>
  </si>
  <si>
    <t xml:space="preserve">ç'yit'ağ </t>
  </si>
  <si>
    <t xml:space="preserve">ç'yit'ağer </t>
  </si>
  <si>
    <t xml:space="preserve">ç1yiwuç'ıhağ </t>
  </si>
  <si>
    <t xml:space="preserve">ç'yiwutığer </t>
  </si>
  <si>
    <t xml:space="preserve">ç'yiwuxıhağ </t>
  </si>
  <si>
    <t xml:space="preserve">ç'yiwuh'umağ </t>
  </si>
  <si>
    <t>ç'yiwuh'umağer</t>
  </si>
  <si>
    <t xml:space="preserve">ç'yiwuçühağ </t>
  </si>
  <si>
    <t xml:space="preserve">ç'yifığ </t>
  </si>
  <si>
    <t xml:space="preserve">ç'yifığer </t>
  </si>
  <si>
    <t>ç'yişığ</t>
  </si>
  <si>
    <t xml:space="preserve">ç'ıbj </t>
  </si>
  <si>
    <t xml:space="preserve">ç'ıgu </t>
  </si>
  <si>
    <t xml:space="preserve">ç'ıguğeş`u </t>
  </si>
  <si>
    <t xml:space="preserve">ç'ıku </t>
  </si>
  <si>
    <t xml:space="preserve">ç'ıç'e </t>
  </si>
  <si>
    <t xml:space="preserve">ç'ıl' </t>
  </si>
  <si>
    <t xml:space="preserve">ç'ınd </t>
  </si>
  <si>
    <t xml:space="preserve">ç'ıps'' </t>
  </si>
  <si>
    <t xml:space="preserve">ç'ıp'aç'e </t>
  </si>
  <si>
    <t xml:space="preserve">ç'ıp'e </t>
  </si>
  <si>
    <t xml:space="preserve">ç'ırıqu </t>
  </si>
  <si>
    <t xml:space="preserve">ç'ıt'ır </t>
  </si>
  <si>
    <t xml:space="preserve">ç'ıfe </t>
  </si>
  <si>
    <t xml:space="preserve">ç'ıfejı </t>
  </si>
  <si>
    <t xml:space="preserve">çiıh'umbıy </t>
  </si>
  <si>
    <t xml:space="preserve">ç'ışhaşü </t>
  </si>
  <si>
    <t xml:space="preserve">ç'ebıbağ </t>
  </si>
  <si>
    <t xml:space="preserve">ç'ebıbağer </t>
  </si>
  <si>
    <t xml:space="preserve">ç'ebığ </t>
  </si>
  <si>
    <t xml:space="preserve">çiebığer </t>
  </si>
  <si>
    <t xml:space="preserve">ç'ebıbıç'ığ </t>
  </si>
  <si>
    <t>ç'ebıbıç'ığer</t>
  </si>
  <si>
    <t xml:space="preserve">ç'ebıbejığ </t>
  </si>
  <si>
    <t xml:space="preserve">ç'ebğağ </t>
  </si>
  <si>
    <t xml:space="preserve">ç'eguağ </t>
  </si>
  <si>
    <t>ç'eğol'hağer</t>
  </si>
  <si>
    <t xml:space="preserve">ç'eğrıs </t>
  </si>
  <si>
    <t xml:space="preserve">ç'eğç'el'1 </t>
  </si>
  <si>
    <t xml:space="preserve">ç'eğç'el'2 </t>
  </si>
  <si>
    <t xml:space="preserve">ç'ez'ağ </t>
  </si>
  <si>
    <t xml:space="preserve">ç'ejuhağ </t>
  </si>
  <si>
    <t xml:space="preserve">ç'ek'uağ </t>
  </si>
  <si>
    <t xml:space="preserve">ç'ek1odağ </t>
  </si>
  <si>
    <t xml:space="preserve">ç'eqodağer </t>
  </si>
  <si>
    <t xml:space="preserve">ç'ek1oşağ </t>
  </si>
  <si>
    <t xml:space="preserve">ç'ek1oşağer </t>
  </si>
  <si>
    <t xml:space="preserve">ç'el'ığ </t>
  </si>
  <si>
    <t xml:space="preserve">ç'el'ığer </t>
  </si>
  <si>
    <t xml:space="preserve">ç'esağ </t>
  </si>
  <si>
    <t xml:space="preserve">ç'esığ </t>
  </si>
  <si>
    <t xml:space="preserve">ç'esığer </t>
  </si>
  <si>
    <t xml:space="preserve">ç'et'ağ </t>
  </si>
  <si>
    <t xml:space="preserve">ç'ewağ1 </t>
  </si>
  <si>
    <t xml:space="preserve">ç'ewağ2 </t>
  </si>
  <si>
    <t>ç'ehağoş`u</t>
  </si>
  <si>
    <t>ç'eheğuay</t>
  </si>
  <si>
    <t>ç'eh'uağer zem. pryiç.</t>
  </si>
  <si>
    <t>ç'eebağ</t>
  </si>
  <si>
    <t xml:space="preserve">ç'eebağer </t>
  </si>
  <si>
    <t xml:space="preserve">şağe </t>
  </si>
  <si>
    <t xml:space="preserve">şak'o </t>
  </si>
  <si>
    <t xml:space="preserve">şak1o1 </t>
  </si>
  <si>
    <t>şaqo2</t>
  </si>
  <si>
    <t xml:space="preserve">şal </t>
  </si>
  <si>
    <t xml:space="preserve">şalışxu </t>
  </si>
  <si>
    <t xml:space="preserve">şambır </t>
  </si>
  <si>
    <t xml:space="preserve">şawo </t>
  </si>
  <si>
    <t xml:space="preserve">şapsığ </t>
  </si>
  <si>
    <t xml:space="preserve">şaph' </t>
  </si>
  <si>
    <t xml:space="preserve">şar </t>
  </si>
  <si>
    <t xml:space="preserve">şarf </t>
  </si>
  <si>
    <t xml:space="preserve">şafran </t>
  </si>
  <si>
    <t xml:space="preserve">şaxmat </t>
  </si>
  <si>
    <t xml:space="preserve">şaxt </t>
  </si>
  <si>
    <t xml:space="preserve">şaxtér </t>
  </si>
  <si>
    <t xml:space="preserve">şaşlık </t>
  </si>
  <si>
    <t xml:space="preserve">şah'o </t>
  </si>
  <si>
    <t xml:space="preserve">şao </t>
  </si>
  <si>
    <t xml:space="preserve">şyifon </t>
  </si>
  <si>
    <t xml:space="preserve">şkaf </t>
  </si>
  <si>
    <t xml:space="preserve">şk'ol </t>
  </si>
  <si>
    <t xml:space="preserve">şkun </t>
  </si>
  <si>
    <t xml:space="preserve">şç'aç'e </t>
  </si>
  <si>
    <t xml:space="preserve">şqun </t>
  </si>
  <si>
    <t xml:space="preserve">şç'e </t>
  </si>
  <si>
    <t xml:space="preserve">şç'ej </t>
  </si>
  <si>
    <t xml:space="preserve">şç'el </t>
  </si>
  <si>
    <t xml:space="preserve">şç'eş </t>
  </si>
  <si>
    <t>şok'olad</t>
  </si>
  <si>
    <t xml:space="preserve">şofér </t>
  </si>
  <si>
    <t xml:space="preserve">şpag'at </t>
  </si>
  <si>
    <t xml:space="preserve">şpyiwon </t>
  </si>
  <si>
    <t xml:space="preserve">şryift </t>
  </si>
  <si>
    <t xml:space="preserve">ştab </t>
  </si>
  <si>
    <t xml:space="preserve">ştamp </t>
  </si>
  <si>
    <t xml:space="preserve">ştat </t>
  </si>
  <si>
    <t xml:space="preserve">ştawoç' </t>
  </si>
  <si>
    <t xml:space="preserve">ştraf </t>
  </si>
  <si>
    <t xml:space="preserve">şxağe </t>
  </si>
  <si>
    <t xml:space="preserve">şxağer </t>
  </si>
  <si>
    <t xml:space="preserve">şxaqo </t>
  </si>
  <si>
    <t xml:space="preserve">şxo </t>
  </si>
  <si>
    <t xml:space="preserve">şxol </t>
  </si>
  <si>
    <t xml:space="preserve">şxomlaç'e </t>
  </si>
  <si>
    <t xml:space="preserve">şxonç'eç' </t>
  </si>
  <si>
    <t xml:space="preserve">şxonç'eç'ıl' </t>
  </si>
  <si>
    <t>şxonç'eç'ıps</t>
  </si>
  <si>
    <t xml:space="preserve">şxonç </t>
  </si>
  <si>
    <t xml:space="preserve">şxonçawo </t>
  </si>
  <si>
    <t xml:space="preserve">şxonçık'u </t>
  </si>
  <si>
    <t xml:space="preserve">şxonçıp </t>
  </si>
  <si>
    <t xml:space="preserve">şxonçışxu </t>
  </si>
  <si>
    <t xml:space="preserve">şxou </t>
  </si>
  <si>
    <t xml:space="preserve">şxuj </t>
  </si>
  <si>
    <t xml:space="preserve">şxı </t>
  </si>
  <si>
    <t xml:space="preserve">şxığo </t>
  </si>
  <si>
    <t>şxığoş`u</t>
  </si>
  <si>
    <t xml:space="preserve">şxınl' </t>
  </si>
  <si>
    <t xml:space="preserve">şxınçümp </t>
  </si>
  <si>
    <t xml:space="preserve">şxınşeş </t>
  </si>
  <si>
    <t xml:space="preserve">şxını </t>
  </si>
  <si>
    <t>şxeğaé</t>
  </si>
  <si>
    <t xml:space="preserve">şxeğaç'e </t>
  </si>
  <si>
    <t>şxeğaşe</t>
  </si>
  <si>
    <t xml:space="preserve">şxeğu </t>
  </si>
  <si>
    <t>şxeğu-şxeğou naréç.</t>
  </si>
  <si>
    <t>şxeç'ığe zıp'. gl.</t>
  </si>
  <si>
    <t xml:space="preserve">şh'o </t>
  </si>
  <si>
    <t xml:space="preserve">şh'or </t>
  </si>
  <si>
    <t xml:space="preserve">şh'omç </t>
  </si>
  <si>
    <t xml:space="preserve">şh'u </t>
  </si>
  <si>
    <t xml:space="preserve">şh'uant'e </t>
  </si>
  <si>
    <t xml:space="preserve">şh'uhaşe </t>
  </si>
  <si>
    <t>şh'uhe</t>
  </si>
  <si>
    <t xml:space="preserve">şı </t>
  </si>
  <si>
    <t xml:space="preserve">şıbg'i </t>
  </si>
  <si>
    <t xml:space="preserve">şıbğe </t>
  </si>
  <si>
    <t xml:space="preserve">şıbğegu </t>
  </si>
  <si>
    <t xml:space="preserve">şıbzı </t>
  </si>
  <si>
    <t xml:space="preserve">şıbzış </t>
  </si>
  <si>
    <t xml:space="preserve">şıble </t>
  </si>
  <si>
    <t xml:space="preserve">şıbleuş </t>
  </si>
  <si>
    <t xml:space="preserve">şıgu </t>
  </si>
  <si>
    <t xml:space="preserve">şıgubğu </t>
  </si>
  <si>
    <t xml:space="preserve">şığaçe </t>
  </si>
  <si>
    <t xml:space="preserve">şığo </t>
  </si>
  <si>
    <t>şığe zıp'. gl.</t>
  </si>
  <si>
    <t xml:space="preserve">şığeçeş </t>
  </si>
  <si>
    <t xml:space="preserve">şıj </t>
  </si>
  <si>
    <t xml:space="preserve">şık'u </t>
  </si>
  <si>
    <t xml:space="preserve">şık'uawo </t>
  </si>
  <si>
    <t xml:space="preserve">şıku </t>
  </si>
  <si>
    <t xml:space="preserve">şıç'az'e </t>
  </si>
  <si>
    <t xml:space="preserve">şıkle1 </t>
  </si>
  <si>
    <t xml:space="preserve">şıç'e2 </t>
  </si>
  <si>
    <t xml:space="preserve">şıç'el' </t>
  </si>
  <si>
    <t>şıç'epşın</t>
  </si>
  <si>
    <t xml:space="preserve">şıç'epşınawo </t>
  </si>
  <si>
    <t xml:space="preserve">şılı </t>
  </si>
  <si>
    <t>şıl'eç'</t>
  </si>
  <si>
    <t xml:space="preserve">şın </t>
  </si>
  <si>
    <t xml:space="preserve">şınç'ı </t>
  </si>
  <si>
    <t xml:space="preserve">şınçat </t>
  </si>
  <si>
    <t xml:space="preserve">şıne </t>
  </si>
  <si>
    <t xml:space="preserve">şınıze </t>
  </si>
  <si>
    <t xml:space="preserve">şıneğaç' </t>
  </si>
  <si>
    <t xml:space="preserve">şıpağe </t>
  </si>
  <si>
    <t xml:space="preserve">şıpağer </t>
  </si>
  <si>
    <t xml:space="preserve">şıph'able </t>
  </si>
  <si>
    <t xml:space="preserve">şıph'u </t>
  </si>
  <si>
    <t xml:space="preserve">şıw </t>
  </si>
  <si>
    <t>şıwğe</t>
  </si>
  <si>
    <t>şıwk1os''ırıf</t>
  </si>
  <si>
    <t xml:space="preserve">şıwjı </t>
  </si>
  <si>
    <t xml:space="preserve">şıwn </t>
  </si>
  <si>
    <t xml:space="preserve">şıwşı </t>
  </si>
  <si>
    <t xml:space="preserve">şıxepş </t>
  </si>
  <si>
    <t xml:space="preserve">şıh'u </t>
  </si>
  <si>
    <t xml:space="preserve">şıhat </t>
  </si>
  <si>
    <t xml:space="preserve">şıs'ı </t>
  </si>
  <si>
    <t xml:space="preserve">şıs''enth'u </t>
  </si>
  <si>
    <t>şışış méjd.</t>
  </si>
  <si>
    <t xml:space="preserve">şışö </t>
  </si>
  <si>
    <t>şışef</t>
  </si>
  <si>
    <t xml:space="preserve">şıeku </t>
  </si>
  <si>
    <t xml:space="preserve">şe </t>
  </si>
  <si>
    <t xml:space="preserve">şebay </t>
  </si>
  <si>
    <t xml:space="preserve">şebıy </t>
  </si>
  <si>
    <t>şekep</t>
  </si>
  <si>
    <t xml:space="preserve">şek1on </t>
  </si>
  <si>
    <t xml:space="preserve">şequağe </t>
  </si>
  <si>
    <t xml:space="preserve">şequağer </t>
  </si>
  <si>
    <t xml:space="preserve">şequah </t>
  </si>
  <si>
    <t xml:space="preserve">şequahı </t>
  </si>
  <si>
    <t xml:space="preserve">şeç'ı </t>
  </si>
  <si>
    <t xml:space="preserve">şelıbjaf </t>
  </si>
  <si>
    <t xml:space="preserve">şenc </t>
  </si>
  <si>
    <t xml:space="preserve">şenı </t>
  </si>
  <si>
    <t>şıenığ. şen yiep, gubjıpx. şen değu yi`.</t>
  </si>
  <si>
    <t>şen zyimı`. s''ıf şenınç.</t>
  </si>
  <si>
    <t>şen değu zyier arı. ar şenış`u - ş`urış`uç'e bğes'ıxeştep.</t>
  </si>
  <si>
    <t>pl'ıj neğıfır arı. rozer keğeğe şepl'. cene şepl' şığ.</t>
  </si>
  <si>
    <t xml:space="preserve">şesı </t>
  </si>
  <si>
    <t xml:space="preserve">şesığe </t>
  </si>
  <si>
    <t>şesığer</t>
  </si>
  <si>
    <t xml:space="preserve">şesıjığe </t>
  </si>
  <si>
    <t xml:space="preserve">şefı </t>
  </si>
  <si>
    <t xml:space="preserve">şefıde </t>
  </si>
  <si>
    <t xml:space="preserve">şefl'ağu </t>
  </si>
  <si>
    <t xml:space="preserve">şeh'oğu </t>
  </si>
  <si>
    <t xml:space="preserve">şehyit </t>
  </si>
  <si>
    <t xml:space="preserve">şeş </t>
  </si>
  <si>
    <t xml:space="preserve">şabe </t>
  </si>
  <si>
    <t xml:space="preserve">ı-şağ </t>
  </si>
  <si>
    <t xml:space="preserve">ı-şağer </t>
  </si>
  <si>
    <t xml:space="preserve">şağe1 </t>
  </si>
  <si>
    <t>şağe2 zıp'. gl.</t>
  </si>
  <si>
    <t xml:space="preserve">şane </t>
  </si>
  <si>
    <t>şyibğu pç.</t>
  </si>
  <si>
    <t>şyibl pç.</t>
  </si>
  <si>
    <t>şiy pç.</t>
  </si>
  <si>
    <t>şyipl` pç.</t>
  </si>
  <si>
    <t>şyitf pç.</t>
  </si>
  <si>
    <t>şyit'u pç.</t>
  </si>
  <si>
    <t>şyix pç.</t>
  </si>
  <si>
    <t>şö</t>
  </si>
  <si>
    <t>şö1</t>
  </si>
  <si>
    <t xml:space="preserve">şö2 </t>
  </si>
  <si>
    <t xml:space="preserve">şö3 </t>
  </si>
  <si>
    <t xml:space="preserve">şö4 </t>
  </si>
  <si>
    <t xml:space="preserve">şöbj </t>
  </si>
  <si>
    <t xml:space="preserve">şöblağ </t>
  </si>
  <si>
    <t xml:space="preserve">şög'iy </t>
  </si>
  <si>
    <t xml:space="preserve">şöğu </t>
  </si>
  <si>
    <t xml:space="preserve">şöğuabz </t>
  </si>
  <si>
    <t xml:space="preserve">şöğetec </t>
  </si>
  <si>
    <t xml:space="preserve">şödenı </t>
  </si>
  <si>
    <t xml:space="preserve">şöcak </t>
  </si>
  <si>
    <t xml:space="preserve">şöcan </t>
  </si>
  <si>
    <t xml:space="preserve">şöcuzdan </t>
  </si>
  <si>
    <t xml:space="preserve">şöcej </t>
  </si>
  <si>
    <t xml:space="preserve">şöyis'ıy </t>
  </si>
  <si>
    <t xml:space="preserve">şöku </t>
  </si>
  <si>
    <t xml:space="preserve">şöl'ır2 </t>
  </si>
  <si>
    <t xml:space="preserve">şömbğuağ </t>
  </si>
  <si>
    <t>şömbğuaşe</t>
  </si>
  <si>
    <t xml:space="preserve">şömp'ej </t>
  </si>
  <si>
    <t xml:space="preserve">şöndır </t>
  </si>
  <si>
    <t xml:space="preserve">şöndırıb </t>
  </si>
  <si>
    <t xml:space="preserve">şöndırbawo </t>
  </si>
  <si>
    <t xml:space="preserve">şönt </t>
  </si>
  <si>
    <t xml:space="preserve">şönt'ew </t>
  </si>
  <si>
    <t xml:space="preserve">şönı </t>
  </si>
  <si>
    <t xml:space="preserve">şöolewağe </t>
  </si>
  <si>
    <t xml:space="preserve">şöolewağer </t>
  </si>
  <si>
    <t xml:space="preserve">şöolewon </t>
  </si>
  <si>
    <t>şör-şörew naréç.</t>
  </si>
  <si>
    <t xml:space="preserve">şörıwogu </t>
  </si>
  <si>
    <t>şörış`</t>
  </si>
  <si>
    <t xml:space="preserve">şöreç'nap </t>
  </si>
  <si>
    <t xml:space="preserve">şöreç'ı </t>
  </si>
  <si>
    <t xml:space="preserve">şöreç'ıxal'h </t>
  </si>
  <si>
    <t xml:space="preserve">şösth'ağ </t>
  </si>
  <si>
    <t xml:space="preserve">şötéx </t>
  </si>
  <si>
    <t>şötéhetéç'</t>
  </si>
  <si>
    <t>şöth'e-mıth'ew naréç.</t>
  </si>
  <si>
    <t xml:space="preserve">şöu </t>
  </si>
  <si>
    <t xml:space="preserve">şöupsı </t>
  </si>
  <si>
    <t xml:space="preserve">şöuşığu </t>
  </si>
  <si>
    <t xml:space="preserve">şöuşığul' </t>
  </si>
  <si>
    <t xml:space="preserve">şöuşığuşh </t>
  </si>
  <si>
    <t xml:space="preserve">şöf1 </t>
  </si>
  <si>
    <t xml:space="preserve">şöf2 </t>
  </si>
  <si>
    <t xml:space="preserve">şöfneç' </t>
  </si>
  <si>
    <t xml:space="preserve">şöh'tan </t>
  </si>
  <si>
    <t xml:space="preserve">şöh'ut'ıh'u </t>
  </si>
  <si>
    <t xml:space="preserve">şöşüy </t>
  </si>
  <si>
    <t xml:space="preserve">şöşen </t>
  </si>
  <si>
    <t>şöu</t>
  </si>
  <si>
    <t xml:space="preserve">şöuas' </t>
  </si>
  <si>
    <t xml:space="preserve">şöuc </t>
  </si>
  <si>
    <t>şü</t>
  </si>
  <si>
    <t xml:space="preserve">şüağo </t>
  </si>
  <si>
    <t xml:space="preserve">şüace1 </t>
  </si>
  <si>
    <t>şüace2</t>
  </si>
  <si>
    <t xml:space="preserve">şüaé </t>
  </si>
  <si>
    <t xml:space="preserve">şüambğo </t>
  </si>
  <si>
    <t>AÇ`KLAMA</t>
  </si>
  <si>
    <t>1. be pçağem yitew, yaşenereşher k'iç'ew, l'ıesre glagolme yasubъékt k'éğel'ağo. lyiçnıy pokazatélь subъékta trétьégo lyis'a, mnojéstvénnogo çyisla péréxodnıx glagolov. atxı - wonyi pyişut, atxığ - wonyi napyisalyi.</t>
  </si>
  <si>
    <t>şhew pkığor zışışew zıér kezığel'eğore be pçağem yit yaşenereşh. affyiks worg'anyiçésk'oy pryinadléjnostyi trétьégo lyis'a mnojéstvénnogo çyisla. aşh - yix golovı. an - yix glaza. aşhe fyitew mepsewx, ane kepl'ejığ.</t>
  </si>
  <si>
    <t>1. wupç'e guşıeğus voprosyitélьnaya çastyis'a. wuqoşta? - poydéşь lyi? wuéceşta? - budéşь lyi wuçyitьsya?</t>
  </si>
  <si>
    <t>guşıeğus. a ç'al, ze şığet. a syiç'al, ar wumıo</t>
  </si>
  <si>
    <t>a l`ır l`ı değu. a şır şı çer</t>
  </si>
  <si>
    <t>a şıbğetme nahış`u. a wumıo, wuç'eğojın</t>
  </si>
  <si>
    <t>abaz'exer - abh'az l'epkıx. abaz'exer çérkés avtonom xek'um yisıx. abaz'e wunağoxer wulape desıx. ar abaz'eç'ele değu</t>
  </si>
  <si>
    <t>ç'ı ğewşebığe wuk'urbığ. kartof aban. keb aban. xeterıç'xer abane - abanew ağet!ıshex</t>
  </si>
  <si>
    <t>ah'şas''. çapıç t'oç'. tıjın abas. abesyitfır - som. abaseç'e kışefığ</t>
  </si>
  <si>
    <t>odno yiz adıgéyskyix plémén. adıg'em şış l'epk. abz'axeme tube hase agoşığ. tubehase zıgoşığexer: ébrem h'ej, s'ey jınt', l`ışe sudyin, qube peoç'ıh, aşnec k'osıs, beşıko hasan, ğunçeko téfan. hak'urınehable abz'exe çıl. abz'exe pşaşer debjıku ç'ıh (xır. pç'e- ğuas). abz'exe ph'es' (abz'exe şıpk) - nastoyaşiy abaz'éx</t>
  </si>
  <si>
    <t>xek'u. abz'axe k'iç'ığe haç'. abz'axe quağe</t>
  </si>
  <si>
    <t>abz'axeme abz. pyisьmer abz'exabzeç'e txığe. a ç'aler abz'exebze dedeç'e meguşıe</t>
  </si>
  <si>
    <t>ç'ele abrağo yi`. wo ç'ele abrağor woşına?</t>
  </si>
  <si>
    <t>1. abryik'osır kızpıç'ere çıg. abryik'osır kızeuyixığ. a sad s''ıqum zı abryik'os çıg detığ (ç'. t.).</t>
  </si>
  <si>
    <t>abxazske assr-m yis s''ıf l'epk. abh'azxer xı uşöm usıx. abh'azıl`. abh'az ç'al. abh'az pşaş</t>
  </si>
  <si>
    <t>abh'azxer zerıs xek'u. abh'azyiém k'iç'ığe haç'</t>
  </si>
  <si>
    <t>éfendıxem, hacexem aşığre şığın ç'ıutél'. yiabe ç'efefıç'ew éfendır kesığ</t>
  </si>
  <si>
    <t>lejapç'em şışew raboçem, slujaşım, k'olxoznyikım kılejığem é kılejıştew kıratıjıştım xağeç'ıjınew ratıre ah'şer é lejığer arı. raboçem avans ratığ. k'olxoznyikme avans aratığ</t>
  </si>
  <si>
    <t>kaléndarь yil'esım yiyaénere mazem ıs''. avgustır ğemefe mezyişım yaşenere. avgustır ğemefeç'e maz</t>
  </si>
  <si>
    <t>s''ıfxer zerızeraşere avtomobyilew bew t'ısıp'e zyier. avtobusır kalem k'iç'ığ. avtobusç'e quağe</t>
  </si>
  <si>
    <t>1. ıqos''re méxanyizmemç'e éjır-éjırew of zışere apparat. téléfon-avtomat. avtomat-kass.</t>
  </si>
  <si>
    <t>şxonç avtomatır zı`ığew, aş yiğewaç'e feğeseğe boés'. avtomatçyikır pıym éwağ</t>
  </si>
  <si>
    <t>zerızéqoxere ıç'yi ap'exer, hıl'exer zerızeraşere maşyin. k'olxozım avtomobyilьxer yiex. k'olxoz thamatem "pobéda" avtomobyilь yi`</t>
  </si>
  <si>
    <t>éjır-éjırew xek'um yiof zeryihejınç'e fyitınığe yienır. adıg'e avtonom xek'u. keberteé-bel'kar avtonomne sovétske sos'yialyistyiçéske réspublyik</t>
  </si>
  <si>
    <t>prwonzvédényié gore: roman, rasskaz, poem, wuçébnyik é pemıç' gore zıtxığer arı. txıl'ım şıç'ağew yiexer avtorım rağel'eğujığ</t>
  </si>
  <si>
    <t>l'ıtenığ. avtoryitét zyie s''ıf - s''ıfew al'ıtew, şos''ıfew, zyio s''ıfme apxırıç'ırer arı. agronomım k'olxozım avtoryitét şıryi`</t>
  </si>
  <si>
    <t>zı ofşap'e gorem éhılağew aş yipolnomoçyié zeratığe ofşaqu. sélьpom yiagént.</t>
  </si>
  <si>
    <t>zıgorem yifédeç'e pıynığe of adezıherer. yimpéryialyizmem yiagéntxer</t>
  </si>
  <si>
    <t>s''ıfme agyitas'yiwonne of adezışerer arı. agyitatorım kvartalır kıquhağ, députatew xaz'ıştım yiavtobyiwografyié s''ıfıme kafécağ</t>
  </si>
  <si>
    <t>ç'ıgum yiğeféden éhılağ. agrarne ofır. agrarne xeğegu - ç'ıgu lejınım yinahıbemç'e pıl' xeğegu. tyixeğegu révolyus'yiém kıpeç'e agrarne xeğegou zereşıtığem femıdejew, yindustryialьne xeğegu perıtew h'uğe.</t>
  </si>
  <si>
    <t>of zedaşenew maşyinyit'u é nahıbew zexetew ğepsığenır. agrég'atme k'olxoz gubğom of şaşe</t>
  </si>
  <si>
    <t>nemıç' xeğegur ıştenew tébanerer, téxaqo. agréssorır mıse</t>
  </si>
  <si>
    <t>ç'ıgu lejıç'emre meku-meş xozyaystve zéhaç'emre yahılağew ğesağer. agronomır gubğom quağe. k'olxoz agronom</t>
  </si>
  <si>
    <t>ç'ьgu lejıç'emre meku-meş xozyaystve zéhaç'emre yahıleğe nawok. agronomyiém zeryiorem tétew k'olxozım yilejığexer élejıx</t>
  </si>
  <si>
    <t>meku-meş lejığeme yalejıç'e syistém. k'olxozım agrotéxnyikem tétew yiç'ıgu élejı</t>
  </si>
  <si>
    <t>adreç'. psıh'om, xıkumem, xım adıç'e zeprız'ığe ç'ıgur. psıh'om tızıohem, paromır adrabğu şıağ</t>
  </si>
  <si>
    <t>1. pyisьmem, posılkem, nemıç'em zıdaqoraemre zıfaqoremre kezığel'ağou, tıratxerer. k'onvértım adrésır tıratxağ.</t>
  </si>
  <si>
    <t>nemıç'ır. mıdrem nahyi, adrer nah değu. zır majo, adrer maph'e. adremyi mıdremyi sadeguşağ</t>
  </si>
  <si>
    <t>épl' adrabğum</t>
  </si>
  <si>
    <t>néuşmıç'em kıç'el'ıqore mafer arı. néuşyi, néuşmıç'yi, adremıç'yi a ofım tıpıl'ışt. néuşmıç'e sıqon sl'eç'ıştep, awo adramıç'' kalem sıqoşt</t>
  </si>
  <si>
    <t>1. adıg'exer zerıguşıere bzer arı. adıg'abze éşe. adıg'abzem yigrammatyike kıdeç'ığ. adıg'abzeç'e txıl'xer xawotıx.</t>
  </si>
  <si>
    <t>sovok'upnostь polojyitélьnıx kaçéstv adıgéyskyix narodnıx wobıçaév: çélovéçnostь, çutk'ostь, gostépryiyimstvo, skromnostь adıg'e şen, adıg'e xabz, s''ıfığ. adıg'ağe xel'/ adıg'ağem réç'ı - préyispolnénnıy "adıg'ağe"</t>
  </si>
  <si>
    <t>adıg'exer be şağew kavkazım yisıx. adıg'e l'apkxer: abz'axexer, bjedığuxer, şapsığexer, neth'uacexer, ç'amıguéxer, kebertaéxer, haquçüxer, janexer, besl'ınıéxer, meh'oşxer, hatyikwaéxer. adıg'em haç'e yiç'as (guş.). adıg'e xek'u - adıgéyskaya woblastь, adıg'e xabz - adıgéyskyié nravı, wobıçay. adıg'a şüaş - épl' şüaşem</t>
  </si>
  <si>
    <t>kıp. mıde. ade şıtew kapl'e nah, mıde kaqorep. ade çıjew traktorır şıjoştığe</t>
  </si>
  <si>
    <t>1. vırajaét wuvérénnostь. guşıer éğepıte. ade arı, wumıdeştımyi ofır zıtétır.</t>
  </si>
  <si>
    <t>şömre lımre azıfagu takırew kıxeç'ıre wuz. ade kıxe`ığ. ıpşe ade xes. adıg'eme ader h'owi bzewyi meh'u ao</t>
  </si>
  <si>
    <t>guxeç' mehaner k'éç'ı. adeguşe, sıdew zyi ebaç'e` wumışera. adeguşe, sıdew şüağo wuh'uğa!</t>
  </si>
  <si>
    <t>ashatım. te stans'yiém tızerenesew, adedem meşok'ur kesığ</t>
  </si>
  <si>
    <t>hedeğu. acalım ryifıjağ. acalışer kıtéfağ</t>
  </si>
  <si>
    <t>épl' abh'azım.</t>
  </si>
  <si>
    <t>pryizıv k molyitvé, provozglaşaémoy s myinaréta. namaz ş`ığom éhılağew muazyinır zerıcerer. muazyinır azan cağe.</t>
  </si>
  <si>
    <t>meşıtım ışhağı tétew é ıbğuç'e şıtew, deqoyap'exer zyie l'eg'ap'ew muazyinır eışıcerer arı. mezew şheşıtım, meşıtışxom yiazancap'e zakor l'ag'eu, mezenıkor, kexel'e tamığem fedew şheşısew, kıxeşı (ç'. t.)</t>
  </si>
  <si>
    <t>yipş é zyiém şhefyit ış`ığer. azat ış`ığ. azatır pşıl`ıjep</t>
  </si>
  <si>
    <t>zeşıkon, h'ıbeéu, wodew h'un. azğen-tuzğanım nesığ</t>
  </si>
  <si>
    <t>1. apşere nawoçne ofşap'. nawokaxemç'e sssr-m yi akadémyié.</t>
  </si>
  <si>
    <t>1. akadémyiém yiçlén. ar akadémyik s''erıu.</t>
  </si>
  <si>
    <t>çıg'is''e. akas'em yikeğağeme me eş`u kapéxı. akas'e keğağ. akas'e pan. akas'e çıgxemre ps'él şhepıras'exemre zaxyiwutığuağew, bleç'ığe belahme ağeştağem fedew, adıg'e koce s'ı`qur ç'gum xewubağew şıs. (ç'. t.)</t>
  </si>
  <si>
    <t>1. h'uğeşağer kıwşıhatew atxıre txıl'. akt ağawoçüğ.</t>
  </si>
  <si>
    <t>1. worg'anyizas'yiém, k'olléktyivım nah çanxew xetxer. partaktyiv.</t>
  </si>
  <si>
    <t>aktyivım şışew çanew, ıgu étığew of zışerer. anah aktyivyist değuxer sovéşanyiém ağequağex</t>
  </si>
  <si>
    <t>çanığ, guétnığ. aş aktyivnağe xel'ep</t>
  </si>
  <si>
    <t>bzıl'fığe l'ermıhem ç'eles''ıqu ığotınew h'ume ıç'yi ç'ale zyiğotıxeç'yi médyis'yinske epıeğu ézıtew, aş feğeseğe spés'yialyist, vraç</t>
  </si>
  <si>
    <t>mamuk. vraçım yiepıeğu bzıl'fığe spés'yialyistew, bzıl'fığer h'oşen zyiheç'e, médyis'yinske epıeğu ézıtırer. ak'uşérkar sımacem dej kequağ</t>
  </si>
  <si>
    <t>éj ıbze feşhaf nemıç'ıbzeç'e guşıerem kıxafe xabzew: makeme, guşıeme yakeuaç'e femığeterezınır. aks'éntışxo yieu wurısıbzeç'e meguşıe. zı aks'ént gore yimıeu wurısıbzeç'e kabzew meguşıe</t>
  </si>
  <si>
    <t>1. s''ь`fır gupşısen ıl'eç'ınığ, zexeş`ıç'. akıl yi`. yiakıl téfağep. şxem akıl yimıl'me, l'er mewlew (guş.). zı akıl nahyi akılyit'u (guş.). akılır-namıs, bılımır-nasıp (guş.). akılır lendış, ğesenığer dışe çıg (guş.).</t>
  </si>
  <si>
    <t>uşığ. akılığew ışağ. aş zyi akılığe xel'ep. akılığeç'e aş wutéqoştep</t>
  </si>
  <si>
    <t>akıl zyimı`, zexeş`ıç' zyimı`. akılınçer thamıç'. yusıf akılınçağep.</t>
  </si>
  <si>
    <t>zexemış`ıç'ınığ, délağ. ar akılığep, akılınçağ nah.</t>
  </si>
  <si>
    <t>zexeş`ıç' zyi`, gul'ıte zyi`. ar bow akılış`u, gubzığ</t>
  </si>
  <si>
    <t>kıp. akılınçağ. akılış!wağeç'e ar axeme afedep</t>
  </si>
  <si>
    <t>cenceşeğu ofım dégupşıserer, déuserer. akıleğu feh'uğ. akıleğu s''ıfıxer zefemıh'ume, h'un zaç'e zı nebg'irem kığotrep (guş.)</t>
  </si>
  <si>
    <t>1. vırajaét pryikazanyié s wotténk'om wugrozı. al, ze şığet. al, ze zeun.</t>
  </si>
  <si>
    <t>yisklyuçyitélьno raduşnıy, gostépryiyimnıy. negu yixığew, adıg'e xabzem l'eşew pıl'ınır. l'eşew alam-astenç'e kıtpeğoç'ığ</t>
  </si>
  <si>
    <t>the. alahem syimıwç'yi, ar pşereba?</t>
  </si>
  <si>
    <t>1. vırajaét vostorg. l'eşew yiguapew. alah-alah, bow değu. alah- alah, bow syigopen.</t>
  </si>
  <si>
    <t>şıwşew şımıtew, ç'aşeu of zeraşere şı seç'ığ. alaşem tés. sadewşın sontyi, mıjık alaşer syil'eh'u, sadel'e. h'un sontyi. cemanşarıkır eğuac (aydam.). kwir érış, alaşer heram (guş.)</t>
  </si>
  <si>
    <t>gyips fıj ph'aph'ew psewol'eş`ınımç'e ağeféderer. zagoçığexem alébastre aşyifağ</t>
  </si>
  <si>
    <t>zınıbj yimıkuğe yibınxew, şhafew şıexer rap'unxew yate ah'şew aryitırer. alyimént rétı</t>
  </si>
  <si>
    <t>1. mıjo l'ep'e l'epk. almaz yisew dışe el'ın.</t>
  </si>
  <si>
    <t>nazvanyié porodı skazoçnıx k'onéy. şı ph'eşe belahew pşıseme kaxafe. am yiş alpım fed. alp l'epk</t>
  </si>
  <si>
    <t>s'ım é nemıç'ım xeş`ıç'ığew, suretxer, txıph'exer zerış`ıhağew, wune depkxer rağeç'ereç'enım, cexaşöme atraz'enım paé ağepsewal'erer. alreğur depkım éul`ığ. alreğu daxe kışefığ. koce ğunem, alrağu pç'ıjığew, bjıhe tolokr ul' (t. ç'.)</t>
  </si>
  <si>
    <t>dene şeç' l'epk. altesır nahıbemç'e ç'ebzaph'e aş`ı. altes ç'abzağew pal'tew. altes ğojxer zyiğogua, woryida (nıseyş wored.)</t>
  </si>
  <si>
    <t>élfıbe. adıg'e alfavyit. wurıs alfavyit</t>
  </si>
  <si>
    <t>fıteğoşou, psınç'ew şıt métall fıj. alyumyin kastryulь, alyumyin şaynıç</t>
  </si>
  <si>
    <t>styixxer, suretxer é k'olléks'yiéxer zıdel' txıl'. portrétxar alьbomım del'ıx. fotoalьbom</t>
  </si>
  <si>
    <t>pyisatélь zafeşhafme yaprwonevédényiéxer detew p'el'e ğenefağe yimıeu kıdeç'ıre sbornyik. al'nanaxır kıdeç'ığ</t>
  </si>
  <si>
    <t>ş`ıç'e. k'olxozım lejığe beğuağe kızeryihıjınım yiamal pstewryi zeréxeь</t>
  </si>
  <si>
    <t>epıen. amal feh'uğ. wuzıfaé şıeme, se sıamal (p. m.). amal zaç' - mastér na vsé rukyi. amal yiep - nét vozmojnostyi</t>
  </si>
  <si>
    <t>amal zymı`, ş`ıç'e zyimı`. amalınçe of. lenığer amalınçe of</t>
  </si>
  <si>
    <t>épl' amalınçem.</t>
  </si>
  <si>
    <t>agom nah yinıou, atem nemısew zetél'hağer arı. mekur ambatew zetral'hağ</t>
  </si>
  <si>
    <t>sımece l'ertétxer qoxeze zışyaazexere azap'. ambulatoryiém of éşe. se ambulatorçém of şıseşe. ambulatoryiém quağe</t>
  </si>
  <si>
    <t>mıjom émıhılag'eu kaorep. wupotréblyaétsya tolьk'o v soçétanyiyi so slovom mıjo - kaménь. mıjo wonteğu dede l'epk. ambır mıjome sşerep nah, nah wonteğu sl'eğuğep</t>
  </si>
  <si>
    <t>namaz aş`ın h'ume zızerathaç'ıre ş`ıç'er. amdez ıştağ</t>
  </si>
  <si>
    <t>bzıw s''e. - yade, yade, anahıj. - sıd sébğadere? - amç'ışere dışe wanere. ç'alexer k'upyit'ow cegunxe h'ume, kızızelxeç'e ao xabze</t>
  </si>
  <si>
    <t>sudım tıryil'hağer apşъere vlastım tıryixınır é nah maç'e, nah psınç'e fyiş`ınır. sssr-m yi vérxovne sovétı yi prézyidyiwum amnyistyiéşxo ış`ığ</t>
  </si>
  <si>
    <t>şeç' fıj l'epk. amılkane bew kaşağ. amılkene cene-ğonçec. amılkene l'ekoéşeç'</t>
  </si>
  <si>
    <t>nı ane-ate yiep</t>
  </si>
  <si>
    <t>çet an. psıçet an. theçet ane keşefığ.</t>
  </si>
  <si>
    <t>ph'e l'epk. anaém yipıtexer yik'uşe nat'yit'ow, şembarım yidaxexer yik'uşe beşew... (nart peterez). anaé çıg. anaé pç'aş</t>
  </si>
  <si>
    <t>çet anaç', çetıç'e. çet anaç'ere fıç'e p'astere auağ</t>
  </si>
  <si>
    <t>org'anyizmeme yağepsıç'e éhıleğe nawok. psewşhema yahıleğe anatomyiér. keç'ıreme yahıleğe anatomyiér</t>
  </si>
  <si>
    <t>nah kıxeşew. anahew ar zıfeyağer écaqo qonır arığe</t>
  </si>
  <si>
    <t>çıy wuz. angyine h'uğe. angyineç'e sımac</t>
  </si>
  <si>
    <t>ph'enç'ıph'e aş`ırer. ancırefır beğuağe. xatem ancıref det. ancıref şöu - saxarnıy trostnyik. şöu zıxaş`ıç'ıre ancıref</t>
  </si>
  <si>
    <t>1. wupç'eme yacewapxar formae ğenefağeç'e wuğoyinığ.</t>
  </si>
  <si>
    <t>zıtxığem ıs''e ç'emıtxağew atxıre é atxığe txıl'. anonyimne pyisьme. anonyimne zayavlényié</t>
  </si>
  <si>
    <t>keşönım, wored keonım, pşınewonım feğeseğe k'up zexet. adıg'e ansambler</t>
  </si>
  <si>
    <t>radyiwo volnexer kıwbıtınım paé é radyiomç'e atınım paé, wunaşheme é nemıç'me atırağewçore provodnyikxer. k'olxoznyik ç'alem radyiwopryiémnyik kışefığetyi, yiwune anténne tıryiğewçüağ</t>
  </si>
  <si>
    <t>spéktaklem é k'ons'értım yiéz'ığome azıfagu şaş`ıre zepıwğu. antraktır zéuxım, wodıcınım kıtéwağ</t>
  </si>
  <si>
    <t>kıp. anaç'. çet anej. theçet anejım kıryişığ</t>
  </si>
  <si>
    <t>yanejım yan. aş yanep'aşe bow nıwo değuğ</t>
  </si>
  <si>
    <t>dyadya yilyi dvoyurodnıy brat po matéryinsk'oy lyinyiyi: brat matéryi yi égo sınovьya. nım ış é nım ışım ıku. aneş ç'ele değu yi`. şüzım yaneş kequağ</t>
  </si>
  <si>
    <t>nım ışıph'u. ç'alem é pşaşem yaneşıph'u. yaneşıph'ur kequağ. yaneşıph'um dej quağe</t>
  </si>
  <si>
    <t>sudım ıoğe ofım wurımırazew ıpşe şıe sudım thawosıxe txıl' éptınır. yiof xepl'enxew apéllyas'yié ıtığ</t>
  </si>
  <si>
    <t>1. alélьsyinır kızpıç'ere çıg'ir. apélьsyinım ıthapexer şh'ont'e zepıtxew, me aş`u zıpyixıre keğeğe fıj şabexer pıtew şıt.</t>
  </si>
  <si>
    <t>1. pryibor. téléfon apparat. fotoapparat.</t>
  </si>
  <si>
    <t>ç'et'ıy neşü wuz. appéndyis'yit yietyi, wopéras'yié aş`ığ</t>
  </si>
  <si>
    <t>şxenım wufeblenır. appétyitışxo yi`</t>
  </si>
  <si>
    <t>mezas''e. kaléndarne yil'esım yiyaplenere maz. aprélır melıjıh (guş.) aprélım maku hınyibl fağet'ıl' (guş.)</t>
  </si>
  <si>
    <t>ph'em xeş`ıç'ığe şıku. apsım şxıw ğeps''ağe yit. aps keh, ah wostın</t>
  </si>
  <si>
    <t>apsxer zışırer. apsışer apsı nıkoç'e maşxe (guş.)</t>
  </si>
  <si>
    <t>ezeğu wus'xer zışaşere, zışağehezırıre ofşap'.aptékır zeuxığ. aptékem sıquağ</t>
  </si>
  <si>
    <t>şhanğupçe apç. neğunce apç. apçım xaş`ıç'ere be. apç hakuşıku.</t>
  </si>
  <si>
    <t>beşereb, apçım yit. apçım yiz</t>
  </si>
  <si>
    <t>şhanğupçeme, nemıç'me apç axezıl'hew ar zyienat'er. apçxal'h'am k'équhe. apçxal'hem ap- çır ébzı</t>
  </si>
  <si>
    <t>ostığeşhetét, wostığem ışhe tırağewçore apçır arı. apçşhatétır kutağa. apçşhetétır lıs''ağe</t>
  </si>
  <si>
    <t>(yizakow kaorep). véjlyivoé wobraşényié k sobésédnyik'u. épl'. bah'u apşyi! thewéğepsew, tızedéj apş! guxah'o woşx apşyi! fesapşyi! fesıj apşyi! tabu apşyi! ğebeju woğot apş! - pustь wubéréşь tı bog'atıy wurojay! ğogu mafe wuéj apş! - da budét sçastlyiv naçatıy toboy putь!</t>
  </si>
  <si>
    <t>nahıperapşeu h'urer kızerıç'ırer. ape zeğaş`yi, ét'ane rıguşıe.</t>
  </si>
  <si>
    <t>vpérédyi, v pérvuyu woçérédь. ar ape ş`ığen feé of. ar pstewmyi ap</t>
  </si>
  <si>
    <t>nahıpem, ıpem, pasem. apem şıeğe s''ıfxer. apem axel'ığe şoşh'unığe pxencxer s''ıfıme axeğezığen faéx. apem şıaç'er k'inığ</t>
  </si>
  <si>
    <t>nahıperapşeu. apearapşeu ofım neuase zıfeş`yi, ét'ane téguşı`</t>
  </si>
  <si>
    <t>kıp. awojıremç'e. aperemç'e maç'e kışağer, awo yat'oneremç'e bew kışağ. aperemç'e sşağep, awo ét'ane sşağe.</t>
  </si>
  <si>
    <t>aperemç'e sıkızıç'ewpç'erer wipsewnığ</t>
  </si>
  <si>
    <t>zeç'el'ıqo pçeğas''. aperer of k'inep, awo yat'onerer k'in hazır. arap apereryi awoyasreryi</t>
  </si>
  <si>
    <t>apededew. apew txıl'ım épl'ьnır zıréğajem, nafyiset wurısıbzew kıgurıworer meç'e dedağ (ç'. t.). apew tecırem, şıç'eh'u fal'fı (guş.)</t>
  </si>
  <si>
    <t>yaşenereşher kezğel'eğore méstwonményié. ar bow éceğeşxu. ar studént ç'al</t>
  </si>
  <si>
    <t>ç'ıgu ploşadır zeraşıre şaph'. arır kv. métryi `00. zı ar kartof ışağ</t>
  </si>
  <si>
    <t>male azyiém, syiryiém, paléstyinem, yirak ıç'yi sévérne afryikem yis s''ıf l'epk k'up yin. arab xeğegou şıer be. (yirak, syiryié, paléstyin, sawodyiya. yémén, égyipét (mısır), yiwordan, tunyis, aljyir, marokk'o)</t>
  </si>
  <si>
    <t>s''ıf ş`us''e l'epk, négr. arapım fedew ş`us''abz. pétr `-m yiarap</t>
  </si>
  <si>
    <t>yiç'erıç'ew. argorew tésız'yi, sıquağ</t>
  </si>
  <si>
    <t>bzıf ph'eşö ç'eğım ç'el' lenth'um xeş`ıç'ığe blağew, şeç'ı, bzıws'ıf nemıç'xer zıqos''apxerer. bzıws'ıf kyipyim. arguace k'édeç'ığ. argoce al'mek - sumka yiz rogojyi</t>
  </si>
  <si>
    <t>l'aşew s'akere hes''ep'es''e temyit'u. arğoyir wod ş`us''e pedıd, wodıjıé th'amıç', thaqumaç'em zıxése, woseps k'éxıme memexı, he xınığom meyate, maku wonığom metecı (guş.). arğoy és'ekağe fedewyi şıh'urep. arğoyir s''ıqu ded, asl'anım ıl' éşö nah'</t>
  </si>
  <si>
    <t>şemecım guyixığe meku, k'os', nemıç' wupç'eğe satır. mekuawom zı arğen guyixı kesmyi, şemecır él'ı. mekuawome zaxahem, şemecır ıştyi, zı arğen guyixığ</t>
  </si>
  <si>
    <t>arded ofır zıtétır. ardedem ofır tét. ardeder arı kequağer.</t>
  </si>
  <si>
    <t>asıhatım. ardedem şı l'emake keuğ. ardedem değotl`ıkore mıhametre byibolet kal'eğuyi, kıbğodehağex (ç'. t.)</t>
  </si>
  <si>
    <t>épl' p'wablem</t>
  </si>
  <si>
    <t>une, bğağe, ç'ıgu bğefedenew p'el'e ğenefağeç'e wubıtınır é ptınır. aréndew ıwbıtığ. aréndew ıtığ</t>
  </si>
  <si>
    <t>pçağeme, aryifmétyiçéske déystvyiéme yahıleğe şenığ. aş aryifmétyiker değou éşe. aryifmétyiçéske ofşenxer zıdet txıl'</t>
  </si>
  <si>
    <t>s''ıfıxer zığewteşöre şönme aşış. arkır yaçménım, k'os'ım, natrıfım xaş`ıç'ı. arkım ığewtaşörem k!eç'ıjı, awo bılımım ığewtaşörem ç'eç'ıjrep (guş.)</t>
  </si>
  <si>
    <t>ar arkaşö quağe</t>
  </si>
  <si>
    <t>ark éşö zepıtew şıtır. ar arkaşü, xébğenen pl'eç'ıştep</t>
  </si>
  <si>
    <t>ark steçan. arkıbjer ratığ. arkıbjer ıetığ</t>
  </si>
  <si>
    <t>şıç'em é ç'apsem xeş`ıç'ığew ğeşığew, şı émlıçxer kızerawobıtrer. arkınım ıepaç'e şqune yi`. arkınır ız'yi, şım ıpşe ryiğefağ. arkınç'e émlıçır kawobıtı. éla zewağer arkınьm şeşıne (guş.)</t>
  </si>
  <si>
    <t>arkın z'ınım feazer arı. ar arkınewo az</t>
  </si>
  <si>
    <t>keralığom zeç'e voénne quaç'ew yier. sovétska armyiér. sovétske armyiém faşyistske armyiér zexyikutağ.</t>
  </si>
  <si>
    <t>dyivyizyié zawolew, avyias'yiéryi tankexeryi eıxetew, zı k'omandovanyiém ıe yil'ır</t>
  </si>
  <si>
    <t>armırme sşerep</t>
  </si>
  <si>
    <t>épl' érıwacem</t>
  </si>
  <si>
    <t>1. zerılajexere emepsımexew yaexe`r zexal'henım ıl'apse tétew, k'olléktyiane xozyaystve zéhaç'em yisos'yialyistyiçéske form. meku-meş artélь (k'olxoz).</t>
  </si>
  <si>
    <t>yisk'usstvem yiprwonzvédényiéxer kezıou, ss'énem kışızığel'ağorer. wopérne artyist. estradne artyist</t>
  </si>
  <si>
    <t>1. dok'uméntıjxer ıç'yi yijre txıl'xer zışa`ığew, eışawoh'umere ofşap'. arxyivım ç'el'. arxyivım ratıjığ.</t>
  </si>
  <si>
    <t>1. métryiçéske syistémem téhanım kıpeç'e rossyiém ç'ıheğe şaph'ew yiağ. arşyinır métrem yi 0,71-re meh'u. arşınç'e maşe. şeç' arşyin kışefığ.</t>
  </si>
  <si>
    <t>guşıeğus. épl' ardedem</t>
  </si>
  <si>
    <t>cewap atı zıh'uç'e, zererazer, zeréuçüalerer kırağeç'ew ağeféde. tığuasa wukızıqojığer? - arı. mıékwapa wuzşécerer?-arı. zıtéguşıerer zızeblah'uç'e, zıgore agu keç'ıjı zıh'uç'e, zıgorem égupşısexe zıh'uç'e ağeféde. arı, cıre wah'ter değu</t>
  </si>
  <si>
    <t>ar yismahyil arığe (ç'. t.)</t>
  </si>
  <si>
    <t>abz'. épl' arışım</t>
  </si>
  <si>
    <t>arepış. arıpaqo woryi ar fızeşoç'ınep. arıpaqoş aş nahyi nah éceğaomyi ar fetxınep. ığewzığep, arıpaqoş zexesşağep. arıpaqopış, aş nah l`ıomyi ar feğes'eç'enep</t>
  </si>
  <si>
    <t>aşığum tétığor pşı-orkme a`ığığ, arıtyi, te fede thamıç'exer kıdağepl'ıştığep</t>
  </si>
  <si>
    <t>zeuç'e şıen faéu şıt, arış şexew sınesın faé</t>
  </si>
  <si>
    <t>éhşır. arışö téo. arışö tépştenew şıt</t>
  </si>
  <si>
    <t>arın faé. arıştın ar zıfeyağer</t>
  </si>
  <si>
    <t>caştew, nemıç'ew şımıtew. arew ıuağ. arew şıtığ</t>
  </si>
  <si>
    <t>naréç. épl' arew-m</t>
  </si>
  <si>
    <t>heç'e-koç'e çünth'eqo yin. asl'anım sek'uşxo tét. asl'anım fed, leblan</t>
  </si>
  <si>
    <t>apşere écep'eşxoxem é nawoçne ofşap'em yiaspyiranture şécew, nawoçne ofşaqo h'unew zızğaserer. aspyirant ç'al</t>
  </si>
  <si>
    <t>sımacem yipl'ırstırığe nah k'ézğe`ıxıre wus'. sımacer aspyiryin rağeşüağ</t>
  </si>
  <si>
    <t>proféssorım é vraçım, nawoçna of gora, é wopéras'yié, é na.mıç' tore ışa h'u- ma, apıağou yig'arar. assyisténtawo of éşe</t>
  </si>
  <si>
    <t>oşögu pkığome: tığem, mazem, jwağome yahıleğe nawok. studéntı astrononyiér değou zeréğaşe</t>
  </si>
  <si>
    <t>mısth'u ş`us''e l'epkew wuramme atrağel'aderer. wuramır asfalьt aş`ığ</t>
  </si>
  <si>
    <t>ardedem, zeç'em. stans'yiém tızerenesığem tétew, asıhatım meşok'ur kıul'edağ</t>
  </si>
  <si>
    <t>z'er pıym téonış, ézewonır. pıym yiatake zeç'az'ejığ</t>
  </si>
  <si>
    <t>kıp. çetı. ataker çetme axet. ataker mao. nefşeğo ateke oğum dej. atekaç'ere fıç'e p'astere (guş.). ateke sıc</t>
  </si>
  <si>
    <t>p'urır zıp'uğe wunağor p'urmyi, p'urır zıko é zıph'u wunağomyi yaatalık. p'urır yiatalıkme adej şee. atalık an, atalık pşaş, épl' jokwanem, joph'um</t>
  </si>
  <si>
    <t>xyimyiçéske elémént ğenefağem yiğıpsıç'exer zyie leujığo s''ıqujıé dedew pkığom xel'ır arı. atomne quaç'. atomne bomb. atomne stans'yié</t>
  </si>
  <si>
    <t>şk'olır, écap'er kezıwxığem kızeryiwuxığemç'e txığew, dok'uméntew ratırer. attéstat kıratığ</t>
  </si>
  <si>
    <t>tım yat, nım yat; tetej. aş atej gubzığe yi`</t>
  </si>
  <si>
    <t>vrémya (na rassvété), k'ogda poyut pétuxyi. nefşeğo atekeoğum dej éjağ</t>
  </si>
  <si>
    <t>atejım yat. aş yiatep'aşe cıryi psawo</t>
  </si>
  <si>
    <t>(po wotçovsk'oy lyinyiyi, bukv.: brat wots'a). tım ış. ateş değu yi`. ateşım dej şı`</t>
  </si>
  <si>
    <t>(po wotçovsk'oy lyinyiyi, bukv.: séstra wots'a). tım ışıph'u ateşıph'um dej quağe. ateşıph'u değu yi`</t>
  </si>
  <si>
    <t>şır şı değu, awo wodıu. themater desep, awo yizaméstyitélь des</t>
  </si>
  <si>
    <t>awou. lıwz kal'ıesme ao xabze. awoawo, sıdew aéu ığewzığa! awoawo guş!</t>
  </si>
  <si>
    <t>the mehaner yieu taworıh'ıjme kaxafe. wo tıkemıştenıguşeç'e awocec kanıryi tyişesyi... (oşneu zawo)</t>
  </si>
  <si>
    <t>awoj. aş dej sızeryihejıştım ar awojıpk. ar awojıpke of. awojıpkew ar zışısl'eğujığer moskva</t>
  </si>
  <si>
    <t>naréç. épl' awojıpkerem</t>
  </si>
  <si>
    <t>awoj dedem. ofım ar bere pıl'ığ ıç'yi awojıpkerem téqodejığ. a txıl'ım yitxın bere ar pıl'ığ ıç'yi awojıpkerem ıwxığ</t>
  </si>
  <si>
    <t>tıqome tıqoze, awoze érağew tınesığ</t>
  </si>
  <si>
    <t>zıç'yi. awoyi zaxyişağep. awoyi, pç'ıhap'ewyi, yigukeç'ığep</t>
  </si>
  <si>
    <t>guşıağus. épl' awoştmyi</t>
  </si>
  <si>
    <t>arew şıtmyi. sıqo sşoyiğuağep, awoştmyi kızısl'ağaqom sıquağ</t>
  </si>
  <si>
    <t>arew şıtew (areştew). awoştew h'uğe. awoştew ésuağ</t>
  </si>
  <si>
    <t>s''ıf bzac, ğeps''aqo. ar aféryist zéquaç'ew mezéqo</t>
  </si>
  <si>
    <t>vırajaét xvalu: xvala yi çéstь, molodés'. l`ığe kızxefağem, adıg'ağe kızxefağem nahıjme rao xabze. aférım syiç'al! wuyane leu wuk'il'fığ</t>
  </si>
  <si>
    <t>spéktakle, k'ons'ért, léks'yié caş afede zerışıeştır yitxağew raul`re mekeğeu. afyişexer depkım éğepç'ığex</t>
  </si>
  <si>
    <t>yazıçésk'oé bojéstvo, pokrovyitélь rog'atogo sk'ota. wosénьyu v çéstь axına wustrayvalyi prazdnéstvo, pryinosyilyi v jértvu k'orovu yi çérnıx k'oz. adıg'exer yazıçnyikew eışetxem, thew yaağ, bılımxemç'e wuh'umaqou al'ıteştığ. bjıhere axıne paé, çem kurmen aş`ıştığe, pçen karexeryi ş`uabzıştığex. axıne yiçem l'erıqu -samoşéstvuyuşaya k'orova axına. prédanyié glasyit: axun wosénьyu yizbral yiz stada k'orovu, k'otoruyu doljnı bılyi pryinéstyi ému v jértvu. k'orova, yizbrannaya yim, raznımyi dvyijényiyamyi yi révom davala ponyatь xozyaévam, çto wona wudostoéna çéstyi bıtь pryinésénnoy v jértvu bojéstvu. k'orovu mılyi molok'om, vıprovajyivalyi yiz dvora, yi wona wotpravlyalasь na mésto jértvopryinoşényiya. éé soprovojdalyi, no né gnalyi. mésto jértvopryinoşényiya bılo raspolojéno na réké şaxé. kızerao- tejıremç'e, axıne bjıhere bılım eh'oğume zı çem éj kurmen faş`ınew kaxyixıştığe. a çemım yieéquaç'ere yi`bıwç'ereç'e axıne kurmen faş`ın faéu zereşıtır aryiğaşeştığe. çemır şeç'e ağepsç'ıştığe. çemır şagum dafıtyi, éjır-éjırew kurmen zışaş`ışt ç'ıp'em qoştığe. aş s''ıfıxer ıwjı yitew qoştığex, awo afıştığep. kurmen zışaş`ıştığe ç'ıp'er şaxaşhe dej. axın yithaç'eğ - mésto pod wogromnımyi vék'ovımyi dérévьyamyi, gdé pryinosyilyi jértvu axınu. eto mésto sçyitalosь svyaşénnım yi présléduémıé spasalyisь wot wopasnostyi, smértyi pod sénьyu etyix dérévьév. pesere çıg'ijışxome aç'eğew, axıne kurmen zışıfaş`ıştığer arı. a ç'ıp'er ağel'ap'eştığe. aş équjrer kenejıştığe, zyi raojıştığep</t>
  </si>
  <si>
    <t>s''ıfır zıleç'e ıpse nemıç' dunaéu, psepe-pseqodxer eışdal'ağuştım qojew, dyin şoşh'unığe pxencım zıfyiorer. ah'ret maf - dénь straşnogo suda</t>
  </si>
  <si>
    <t>épl' şxınçümpem</t>
  </si>
  <si>
    <t>tığer eıkwaherem dejre wah't. ah'şamım dej kesıjığ. ah'şam ş`unç' h'uğew tınesığ. ah'şam namaz - véçérniy namaz</t>
  </si>
  <si>
    <t>şığum fedew fıjew lıdew, xafew, şıt. aptékem ah'şetaş kışısşefığ</t>
  </si>
  <si>
    <t>métallım é txıl'ıp'em xeş`ı`ç'ığe znakew, şen-şefenxer zerızeraherer. txıl'ıp'e ah'ş. tıjın ah'ş. dışe ah'ş. ah'şeşxo zeréhe. lejığer zéşem, ah'şe bew ç'yixığ. ah'şe zyier şelebı, bın zyier şüzış`u (guş.)</t>
  </si>
  <si>
    <t>1. şöm é nemıç'ım xeş`ıç'ığew, ah'şe zıdel'ew cıbeç'e zeraherer. ah'şal'er ıç'ecıbe kıryixyi, ah'şe kıdyixığ.</t>
  </si>
  <si>
    <t>ah'şe neps''. ah'şemıqor kıç'ağeşığ</t>
  </si>
  <si>
    <t>1. woy, vırajaét yispug. ah! sıbğaştyi.</t>
  </si>
  <si>
    <t>pçen mıseç'. açer pçenme axet</t>
  </si>
  <si>
    <t>1. starıy k'ozél. zınıbj xeqoteğe aç. açejır ape yitew, pçenxer keqojıx.</t>
  </si>
  <si>
    <t>1. sup yiz k'uk'uruzı, suşénogo myasa, fasolyi yi dr. musl'menme kurmenım ıwjı mefe ğnefağem şağejore stırıpsxew, natrıfyi, cençyi, k'os'yi nemıç'yi zıxel'ew aş`ırer arı. aşreé maf. aşraé ış`ığ.</t>
  </si>
  <si>
    <t>oredus. narodne aşug. téuçoj s'ığo adıg'e narodım aşug</t>
  </si>
  <si>
    <t>témenxem, worıjxem kaxeç'e. aştramım şömp'e pıte, kope çanxer yieu tél'. aştramır ağajoş, awopç'epç'ış, aşxı. aştram k'upç'ır şh'omçım fed. kor ğog'ize aştram éşxı (guş.)</t>
  </si>
  <si>
    <t>upotréblyaétsya tolьk'o v slovosoçétanyiyi. aşık feh'uğ - polyubyil, -a, -o. dyihıxığ, ş`u ıl'eğuğ. ç'aler pşaşem aşık feh'uğ</t>
  </si>
  <si>
    <t>şılıç h'ağem xeş`ıç'ığe can. pasem zewol`me aşö aşığeştığe. aşüyişe zıtığer he metyişç'e aşejığ (guş.)</t>
  </si>
  <si>
    <t>aşöm ğone s''ıquxew yiexer. aşüanem l'ı th'urber kıréfı</t>
  </si>
  <si>
    <t>aşıw, ze şığet! aşıw, h'uğe, ıwj yiç'</t>
  </si>
  <si>
    <t>erg'atyivnıy padéj méstwonményiya ar. méstwonményiéu ar-m yierg'atyivne padéj. aş psal'e kış`ığ. aş txıl'ıç'e ıtxığ. aş fedyi meh'u, şç'eh'ujyi male (guş.)</t>
  </si>
  <si>
    <t>nahıpem. aşpewm traktorxer şıağexep, k'ombaynaxer şıağexep. aşpewm tétığor bayme, l'erıheme a`ığığ</t>
  </si>
  <si>
    <t>a wah'tem. aşığum ar ç'elağe. aşığum aş yiğuağ. aşığum yil'es pş`ıquxım syiç'ığağ. wupşığ, ara? aşığum zığepsef</t>
  </si>
  <si>
    <t>şapsugskiy dyialékt, sort prosa. aşefır aguş, p'aste aş`ı</t>
  </si>
  <si>
    <t>samolёtxer kışıt'ısenxem ıç'yi tébıbıç'ınxem paé, aş`ığe ploşadk. tyixeğuaşhe aerodrom yix. samolёtxer aerodromım kışet'ısıx</t>
  </si>
  <si>
    <t>ç'eh'opsın mehane yi`. ayay! wunyivérsyitétım sışécağeéme. ayay! moskva sl'ağuğeéme. ayay guş, ar kızdeh'uğeéme</t>
  </si>
  <si>
    <t>guxeç' mehane yi`. a`, h'uğep ar</t>
  </si>
  <si>
    <t>méjdométyié épl' a`-m</t>
  </si>
  <si>
    <t>yat'onereşher kezğel'eğore gl. pryistavk. lyiçnıy pokazatélь vtorogo lyis'a. bğedağe, bğequağe</t>
  </si>
  <si>
    <t>p'aste. nan, babe. şebab - şep'ast- kaşa s molok'om</t>
  </si>
  <si>
    <t>passajyirım zıdyi`ığ ap'er é ap'ew meşok'uç'e, kuheç'e, samolёtç'e aryiğeşenew aryitırer. passajyirım bag'ajew ı`ığır be. passajyirım ap'exer bag'ajım ryitığ. bag'ajne kass. bag'ajne vagon</t>
  </si>
  <si>
    <t>s'ı şabe tétew, ç'e wutıse ç'ıhe pıtew, şeç'e p'ore heç'ekoç'e çünth'eqo s''ıqu. bacer h'orşer. bacem fed, theğeps''ı. beceşö cedıgu şığ. ıpşe bacaşö del'. taker zebz'eç'ıme meğuşı, bacer wuşıme, meç'ejı (guş.)</t>
  </si>
  <si>
    <t>te`myit'u zyie hes''e-p'es''e s''ıqume aşış. baz'er ğemafere bew şee. baz'er mes'ake. baz'em şoyxer zeréhıx. tyan, wo wukısewşıyfeç'e, tyihe bez'yişe ıdırıyğ (guş.)</t>
  </si>
  <si>
    <t>1. tovarxer, ap'exer zışa`ığew, zıç'el' sklad. bazem tovar dağuxer ç'el'ıx. bazam kıç'axığ</t>
  </si>
  <si>
    <t>1. mıl'k'ure ah'şere bew zyieu, kapyitalyiste xeğegume arısxer, ıç'yi paçıheğo rossyiém yisığexer. baym psewoqo-lejaqoxer éğepşıl`ıx</t>
  </si>
  <si>
    <t>pşır kezıwh'umew, yioftabg'eu, kıdezıquhew yiexer. yibayk'olxer yiğusew pşır éjağ. ap'edere petına, worede dawoé pşıxafe guşer xéğak!e, bayk'olıjxer l'eh'e wut'onç'ağemç'e zewojıx... (koç'as)</t>
  </si>
  <si>
    <t>ğofım é nemıç'ım xeş`ıç'ığew, zışhe p'oğe psıl'. bakım psı ğejoğe ğewçıujığe yit. bakır şk'ol k'oryidorım det</t>
  </si>
  <si>
    <t>xetarıç'me aşış, yiformeç'e neşebeguşxom fedew, uç'ıhew, ışöç'e k'upl' ç'aps''ew şıt. baklajan ğejağer şxın değu</t>
  </si>
  <si>
    <t>nek-psıkew zızğeşxeç'ığer arı. bakmer zyiş`ığ</t>
  </si>
  <si>
    <t>p'el'e ğenefağem éhılağew prédpryiyatyiém, ofşap'em yirasxodxemre pryixodxemre yazıtét keeığel'eğore svodne védomostь. balansım yiğewçün. yil'es balans. narodne xozyaystvem yibalans</t>
  </si>
  <si>
    <t>1. wune zetétım, depkım xeşeyğew, ğuç' h'ağe utew, wutéhan, wutésın pl'eç'ınew faş`ırer. balk'onım tésew kepl'e. balk'onıpçer uxığ</t>
  </si>
  <si>
    <t>ıç'eç'e bıh'ou, ışhau zajow ş`ığe apç é ğuç' hakuşıku. ballonım th'u yit. ballonır bufétım det</t>
  </si>
  <si>
    <t>şaps. épl' ps'ejıém</t>
  </si>
  <si>
    <t>şambır. yitépl'eç'e kamılım fedew, ışöç'e ş`us''aşöu, l'ag'eu ıç'yi ğum hazırew ç'ıre tropyiçéske ıç'yi subtropyiçéske kamıl l'apk. bambukır pıte. bambuk beş</t>
  </si>
  <si>
    <t>1. has''e-p'es''e s''ıqou bılımxem zaxezığa`pç'ew, axet'ıshew, al' éşörer. bamıç'ır çemım xet'ıshağ</t>
  </si>
  <si>
    <t>hemam, zışağepsç'ınım téğepsıhağawo ş`ı`ğe wun. banır ağepl'ığ. banım quağe. k'olxozım ban değu aryiğeş`ığ</t>
  </si>
  <si>
    <t>bzeceşe şayke k'upew zexetır arı. bélogvardéyske band. bander zexakutağe</t>
  </si>
  <si>
    <t>1. bandem şışew aşe zı`ığ téxaqu. bandyitme mag'azyiner ah'unç'ağ. bandyitır kawobıtığ</t>
  </si>
  <si>
    <t>1. ah'şe krédyitne ofxer eézıhere ofşap'. ah'şe kıhınew kassyirır bankem quağe. gosbank. k'ommunalьne bank</t>
  </si>
  <si>
    <t>1. apç bank. s'ef bank. bankem şöu yil'. banker stolım tét</t>
  </si>
  <si>
    <t>guşoğo of gorem paé, éşxe-éşöu aş`ırer. bankét ış`ığ. bankétım şıağ</t>
  </si>
  <si>
    <t>banker zıéu é bankem zyiah'şe bew yil'ew, kapyitalyistyiçéske xeğegume arıs s''ıf. bankyirır - bayj</t>
  </si>
  <si>
    <t>eşexew ş`ığe ph'e wun. psewol'eşxoxer zışaş`ıre ç'ıp'eme berakxer aşaş`ıx. barakme raboçexer arısıx. berakxer kabzex, fabex</t>
  </si>
  <si>
    <t>hıl'exer, ap'exer zarızeraşere koşöşxow, éjır-éjırew mıqou, kuhem, pışağew xım, psıh'om şızeraşerer. barjım ph'e yizew éşe. barjır nepkım ut. barjır awoneç'ığ. barj neğuçü goryi çıjew kuhem ıç'e yişağ (ç'.t.)</t>
  </si>
  <si>
    <t>şyit'u zıç'aşere k'ume postoronkexer zış`uaz'ere ph'eç'erawou apıl'ır. barker zepıç'ığ</t>
  </si>
  <si>
    <t>p'eqor nat'em ışhağrer. p'eqor barmekım pıl'ağ. p'eqor barmekır daxew ş`ığe</t>
  </si>
  <si>
    <t>atmosfére téunç'enığer (davlényiér) kezığel'eğore pryibor. berométrer éfexığ. barométrem k'éşxınew k'éğel'ağo</t>
  </si>
  <si>
    <t>uramım şızezawoxe zıh'uç'e, wuramır zarızeprağeeu aş`ıre wuh'umap'. raboçexew zıkezıetığeme berryikadexer aş`ığex</t>
  </si>
  <si>
    <t>şeç' s''ın. basmer şeç' pıwt.basma cane şığ. basma kolen dax</t>
  </si>
  <si>
    <t>styixç'e é prozeç'e txığe rasskaz s'ıqou ç'eğç'el' guşıeç'e şen aéme aç'enaç'ew, txıde téxıp'ew txığer. basne şxen. krılovım yibasnexer s''arıox</t>
  </si>
  <si>
    <t>1. psı yitıp'e meşeşxow, bétonç'e é nemıç'eç'e ğeçığew, psı şa`ığınew, şésınxew, ps'ejıé şah'unew é nemıç'emç'e ağefédenew aş`ıre psı `ığıp'. basséynaxer parkme adaş`ıhex. basséynım psır yizew yit</t>
  </si>
  <si>
    <t>z'em şış podrazdélényiéu, rot zawole h'urer. batalьonır bleç'ığ. batalьonım yik'omandyir</t>
  </si>
  <si>
    <t>top zawole é myinomét zawole h'ure podrazdélényié. myinomét bataréyir bleç'ığ</t>
  </si>
  <si>
    <t>parç'e ağepl'ıre wuneme şıwan trube zexeş`ıhağew, parır zarıtır. bataréyir wunem rağewçüağ</t>
  </si>
  <si>
    <t>ışö şetew şeç' p'oç'e l'epk. batyiste cenaph'e kışefığ. batyiste cane şığ</t>
  </si>
  <si>
    <t>halığu fıj uç'ıh. tuçanım baton şaşe</t>
  </si>
  <si>
    <t>poméşyikım, k'ulakım dej çırew utew, axeme ağepşıl`ıre mekumeşışe themıç'. batrakew of ışağ. révolyus'yiémıwj nıep yivan kwacem des batrakxemre thamıç'exemre apeblağa h'u zıféjağer (ç'. t.)</t>
  </si>
  <si>
    <t>pélıwan. batırır z'em kaxeç'yi, pçegum k'ihağ</t>
  </si>
  <si>
    <t>l'aş, leblan. ar ç'ele batır. s''ıfxer bğerazew wo wuzewağ, l`ı batır yabğeuağ</t>
  </si>
  <si>
    <t>1. baxval. ğak. s''ıf baf</t>
  </si>
  <si>
    <t>fıgum é natrıfım xaş`ıç'ığe adıg'e şön. bah'sımabjer haç'em ratığ. bah'sıme ph'eçay</t>
  </si>
  <si>
    <t>şharıh'on. başlık téh'uağ. başlık fıj ıpşe del'ew şıwr bleç'ığ. başlık yaç' - kyistoçka başlıka. başlık ç'ırıs'. başlık yaç'er yiçığ</t>
  </si>
  <si>
    <t>şhexıner tecıme, şısır psıbaşü (guş.). tutınbaşü - zayadlıy k'uryilьşyik. arkebaşü mnogo pьyuşiy (vodk'u)</t>
  </si>
  <si>
    <t>bew of zışerer, ofbaş`. bemıo baş` (guş.). bao nahyi, başe (guş.). pıf mıo of baş` (guş.)</t>
  </si>
  <si>
    <t>yişıç'ağep. baş, wumıqu. baş, sıfaép. baş ade</t>
  </si>
  <si>
    <t>yişıç'ağem éh'uşe. şığьn başe yi`. ar başe, t'equ xexıj</t>
  </si>
  <si>
    <t>slyişk'om dolgo, mnogo raz. yişıç'a`ğem éh'ou. başere wupıl'ığ. başere ketığ. başere kequağ</t>
  </si>
  <si>
    <t>némnogo bolьşé, çém nado. yişıç'ağem éh'uo. z'eç'e maç'e, haç'eç'e bao (guş.)</t>
  </si>
  <si>
    <t>be zıorer. bao nahyi, başe (guş.)</t>
  </si>
  <si>
    <t>themıç'ağo k'éh'ulenew ryiolağ. belaher kıptéf, - ıoze, nıwor bg'eştığe</t>
  </si>
  <si>
    <t>aş fedew aéu bg'ağer xeta?</t>
  </si>
  <si>
    <t>zarıbg'exere ş`ıç'er. bg'aç'e zımışerem ışhe bg'ibze éşxıjı (guş.)</t>
  </si>
  <si>
    <t>bg'e zepıtrer, bere bg'erer. şüz bg'al</t>
  </si>
  <si>
    <t>lejığe xığe é wupç'eğe apl` zeqos''ıpxağ. k'os' bg'an. meş bg'an. bg'aner bg'enepsıç'e pxığe. bg'anexer kapnew zetıral'hex</t>
  </si>
  <si>
    <t>bjap. bg'i l'ag. bg'i zand.çıler bg'im tés. lebebg. pşızebg</t>
  </si>
  <si>
    <t>pçı. ıbg psığo. ıbg bg'irıpx yil'</t>
  </si>
  <si>
    <t>ıbg mewzı</t>
  </si>
  <si>
    <t>şoşh'unığe pxencew ao. themıç'ağou şıer k'éh'ulenew tıryionır. bg'ak/e zımışerem ışhe bg'ibze éşxıjı (guş.). bg'ibze ışxığ - proklyal -a, -o. bg'ibze-ubze ryişxıhağ - proklyal, -a, -o</t>
  </si>
  <si>
    <t>ç'aşör ı`ığınew wunepkım ıç'ıu tıral'here ph'e burser, ğuç'ır. wunem bg'ikuxer tıral'hağex. bg'ikur zepıç'ığ</t>
  </si>
  <si>
    <t>bg'ibe zarıt ç'ıp'. a xek'ur bg'il'e, bg'i dehedeç' zaç'</t>
  </si>
  <si>
    <t>zyi zarımısıjew, zımyi yimıéj ç'ıp'. ç'ıp'e bg'inağ</t>
  </si>
  <si>
    <t>bg'irıpx zarımıl' s''ıf, zıbg ç'emıpxeğe s''ıf. l`ır keptan p'oneç'ew, bg'int'ew wunem k'iç'ığ. bg'int'er bzıl'fığem kéqurep</t>
  </si>
  <si>
    <t>bg'i up. bg'im wuzeredeç'ew, cawo bg'ipem tés</t>
  </si>
  <si>
    <t>s''ıfım ıbg yil'ew, ıbg zeryipxırer. bg'irıpx değu ıbg yil'. şö bg'irıpx. h'eden bg'irıpx. bzıl'fığe bg'irıpx. tıjın bg'irıpx - poyas mujsk'oy yi jénskiy s sérébryanımyi wukraşényiyamyi</t>
  </si>
  <si>
    <t>bzıl'fığe tıjın bg'irıpxew, bg'irıpxıps zyimıeu, tıjın zeyç' zarız'ağ. pşaşem bg'irıpx k'éqoç' kıfaşefığ</t>
  </si>
  <si>
    <t>zolotaya tésьma, slujaşaya wosnovoy poyasa. h'ul'fığe bg'irıpxım şöu ç'el'ır, bzıl'fığe bg'irıpxım şöu é dışe şağew ç'el'ır. bg'irıpxıpsır zepıçığ. bg'irıpxıps ç'yil'h'ağ</t>
  </si>
  <si>
    <t>1. h'ul'fığe bg'irıpxım yisemegu epaç'e pıl'ışhew, mıjowps''aper é şö paç'er zeraşırer. bg'irıpxışhem mıjowps''aper yiç'ığuaé h'uğe</t>
  </si>
  <si>
    <t>bg'i yiwuağ. şı bg'iwan. şewoleh'u ps''eğopl'ew zıtésır şı l'epkışou pebg'iwan (ç'. t.)</t>
  </si>
  <si>
    <t>bg'im kıxeşeyğew yier arı. poetır bg'is'aç'em tétew, xım xapl'eştığe</t>
  </si>
  <si>
    <t>jeğu, bg'i l'aps. çıle s''ıqur bg'iç'em ç'es</t>
  </si>
  <si>
    <t>bg'i ç'ıu. kwacer bg'işhem tés</t>
  </si>
  <si>
    <t>épl' bg'ipem</t>
  </si>
  <si>
    <t>bg'enım ésağ. bg'enç'e aş wutéqoştep</t>
  </si>
  <si>
    <t>bg'aner zarızeqos''apxere şepk ğeşığer é ç'apser. bg'enepsışe quağe. bg'enepsımç'e bg'aner zeqos''ıpxağ</t>
  </si>
  <si>
    <t>ışhe tıryil'hağ. wunaşh'er kamılç'e ıbğağ. hambarışher kencalç'e ıbğağ</t>
  </si>
  <si>
    <t>ışhe tél'hağ. wunem ışh'e bğağe, ew ıpk mıy</t>
  </si>
  <si>
    <t>une, şeş, kakır zıfep'on psewal'. k'olxozım bğağew yier be. şagum bğağe bew det</t>
  </si>
  <si>
    <t>kemılışhaşem mığe wunew ıbğağer be. aş wunew ıbğerer bow değou ébğe</t>
  </si>
  <si>
    <t>zızşoş`ıjre s''ıf. ar déle bğak. bğakew mezéqo</t>
  </si>
  <si>
    <t>bğem ın. bğaner çan, çıjew mapl'e</t>
  </si>
  <si>
    <t>bğe kupşhe peç'er. ıbğape mewzı</t>
  </si>
  <si>
    <t>1. kolebzıw çünth'aqu. bğaşh'or psınç'ew mebıbı, psınç'ew mawo. bğaşh'om çetjıéxer éhıx</t>
  </si>
  <si>
    <t>1. k'oja na grudyi. s''ıfım ıbğe şöu tél'ır. bğeşöfıj. bğeşö çesey. ra l'eç'ep'e wosıryi syinısa, ra bğeşö çeseyryi syinısa woreda... (nıse k'iş wored)</t>
  </si>
  <si>
    <t>şüambğo. bğo nah, bğuzep. yibğuağe h'uşt, yiç'ıhağer sşerep nah</t>
  </si>
  <si>
    <t>mel wuç'ığew zerepseow (pkırıpkew zexemığeçığew) şıwğew ğeğuğer arı. melıbğo kışefığ. bğoxer ç'aşöm pıl'ağex. bğom kıpyiwupç'yi, lı ığejağ</t>
  </si>
  <si>
    <t>bğo sıquağ. yil'esyibğo ketığ. yil'esyibğo écağ. maşyiner bğo quağe. yiz yişüç'e zımışerem, yibğu réşü (guş.)</t>
  </si>
  <si>
    <t>guyiğehağ. şım éwi, k'um bğodyiğehağ. maşyiner ph'ew zatél'ım bğodyiğehağ</t>
  </si>
  <si>
    <t>ıbğuç'e ığe`ıl'ığ. ph'er kakırım bğodyil'hağ</t>
  </si>
  <si>
    <t>guyifığ. bığur çemım bğodyifığ</t>
  </si>
  <si>
    <t>zıgotım goç'ığ. şıwit'um yazrer adrem bğodeç'yi, adıç'e ç'yiağ</t>
  </si>
  <si>
    <t>pıç'ığ. aş şewoğuç'e bğodeç'ığ</t>
  </si>
  <si>
    <t>goç'ığuay. sımacem yizakow kebğanew bğodeç'ığuay</t>
  </si>
  <si>
    <t>tot, kto wotoşél. goç'ığer. maşyinem bğodeç'ığer, traktorew jorem dej wuhağ</t>
  </si>
  <si>
    <t>goç'ığer. pışeğu bzacem bğodeç'ığer ç'ele şağo h'ujığe</t>
  </si>
  <si>
    <t>goç'ıjığ. l`ır şüzım bğodeç'ıjığ</t>
  </si>
  <si>
    <t>goç'ıjığuay. şüz değum bğodeç'ıjığuay</t>
  </si>
  <si>
    <t>goç'ıjığer. leu yişüzı bğodeç'ıjığer ç'eğojığ</t>
  </si>
  <si>
    <t>sımacem bğodeç'ın ıl'eç'ırep</t>
  </si>
  <si>
    <t>bg'inen. ç'aler wuçoğu bzacem bğodeç'ın faé</t>
  </si>
  <si>
    <t>1. ıdej şıl'ığ. sabıym bğodel'ew yane şıl'ığ</t>
  </si>
  <si>
    <t>gol'ığer. yane kızetecıjım, sabıéu bğodel'ığer kewşıjığ</t>
  </si>
  <si>
    <t>pşeşejıém yane bğodel'ınır yiç'as</t>
  </si>
  <si>
    <t>gosew şısığ. pşaşer maşyinem yisew yane bğodesığ</t>
  </si>
  <si>
    <t>gosığuay. guşıarıém bğodesığuay</t>
  </si>
  <si>
    <t>gosığer. şüzew k'um yisım bğodesığer yipşaş</t>
  </si>
  <si>
    <t>asl'an ç'ale bzacem bğodesın ıdağap</t>
  </si>
  <si>
    <t>gotığ, ıbğuç'e şıtığ. zı maşyiner zı maşyinem bğodetew maşyinexer şıtığex. ç'aler l`ıjım yisemeguç'e bğodetığ</t>
  </si>
  <si>
    <t>gotığer. a maşyinem bğodetığer bryig'adyirır arı</t>
  </si>
  <si>
    <t>ç'arıhağ. l'asır quyi, leu şıtım bğodeh'ağ. ç'aler ç'ahyi, l`ıjım yisemeguç'e bğodehağ</t>
  </si>
  <si>
    <t>gohağer. l`ıjım bğodaheğe ç'aler érağew kışejığ. maşyinem bğodahağer thamater arı</t>
  </si>
  <si>
    <t>gohaç'e. wo nahyi nahıj şıwm yibğodehaç'e pşen faé</t>
  </si>
  <si>
    <t>gohan. ç'aler l`ıjım yisemeguç'e bğodahanır xabze</t>
  </si>
  <si>
    <t>goheğoş`u. şı asem bğodeheğoş`u. ph'er mezım kıxeşığaxeş, maşyinaç'e bğodeheğoş`u h'uşt</t>
  </si>
  <si>
    <t>goheğuay. şı alım bğodeheğuay</t>
  </si>
  <si>
    <t>épl' gubğom</t>
  </si>
  <si>
    <t>şhac pepç bğo. maşyinyit'uryi bğorıbğo quağe</t>
  </si>
  <si>
    <t>s'ı şh'ont'es''ıquxer tıryiş`ıhağex. halığur bğotağe. şxınır bere şıl'me mebğuate</t>
  </si>
  <si>
    <t>p'este bğotağer bısımguaşem ryiz'ıjığ</t>
  </si>
  <si>
    <t>halığur bğotenew éjağ</t>
  </si>
  <si>
    <t>şxın bğotağemım. bufétım bğotarıme dew. ph'uantem ğotarıme dewğ. bğotarıme şew</t>
  </si>
  <si>
    <t>yim zı xebğah'ome = bğu. zı çemışım çemyibğu éşı. sıhatır bğum éjağ.somyibğuç'e kışefığ</t>
  </si>
  <si>
    <t>1. bok. ç'el'enıku. z'er zebg'irızışırer yisemegubğuç'e réğequ... (aydemırkan)</t>
  </si>
  <si>
    <t>şömbğuağ. klassım yibğuağyi, yiç'ıhağyi ç'eleécaqom ışığ</t>
  </si>
  <si>
    <t>zı psewr ehyibğou goşığew zı aher arı. géktar bğuane xatew yi`</t>
  </si>
  <si>
    <t>aş yiakıl bğuzağe zınesrer nafyisetyi değu dedew él'eğu. (ç'. t.)</t>
  </si>
  <si>
    <t>zyişömbğuağe maç'er arı. şeç' bğuz. l'emıc bğuz. akıl bğuz - wum k'orotok (ogranyiçénnıy wum)</t>
  </si>
  <si>
    <t>keme. zeşyit'ure bğuyit'us'ere auağ</t>
  </si>
  <si>
    <t>l'enıkwaşew, tazew. şkafır bğuncew şıt. kartyiner bğuncew depkım pıl'ağ. bğuncew ofım xet - skrıtno vrédyit délu</t>
  </si>
  <si>
    <t>şhac pepçew bğu. ç'elyişım çıg bğurıbğu ağet'ısığ. maşyinyit'um z'ıwo bğurıbğu kaşağ</t>
  </si>
  <si>
    <t>zışı é şyit'u zıç'eşeğe k'um şew bğuraşerer arı. bğurışem éu</t>
  </si>
  <si>
    <t>pryistyagnut, -a, -o sbok'u (k loşadyi).ıbğuç'e goşağ. şyit'um ét'anyi zış bğurışagzъ</t>
  </si>
  <si>
    <t>melışö çxıenışxu. pasem adıg'eme` yauneme hak'u arımıtew zışetım,` bğus çxıanxer yaağ. bğusır téh'uağew wune çıem yil'ığ</t>
  </si>
  <si>
    <t>myakyina, poluçénnaya pryi molotьbé prosa. ğejo worze fırko zexel'. bğuşır bılım us değu. bğuşır psıçüme değou aşxı</t>
  </si>
  <si>
    <t>1. pkışölım şışew pşemre nıbaşhemre azıfagu yil'ır arı. ıbğe mewzı. ıbğe wordénır xyiz. şım ıbğe xamotım ryiwutığ</t>
  </si>
  <si>
    <t>çünth'eqo bzıw l'eş. bğer kawoyi, şıner ıhığ. aydamırkan bğem kıheğağew ao. bğe l'abjexer çanıx. bğer bere wome, ıtame zepewtı (guş.). bğyit'ur zızezawom şşem bzıy kıfıxezığ (guş.)</t>
  </si>
  <si>
    <t>ğem mıl'feğe bılım (şım éhılağep). çemır bğe h'uğe. melıbğe pşer ıwç'ığ.` psıçübğ</t>
  </si>
  <si>
    <t>bğe guzagu. şer ıbğegu téfağ</t>
  </si>
  <si>
    <t>1. novaya postroyka. psewol'aç'. bğeğaç'ew k'olxozım ryiğeş`ığer be</t>
  </si>
  <si>
    <t>bğe yin l'epk. kuşhe bğej. xeşö bğej.bğajır kawoyi, şıner ıhığ. keh, bğej</t>
  </si>
  <si>
    <t>ışha tıryil'hejığ. wunew jıbğem ıph'exığağer, ahmed ıbğejık</t>
  </si>
  <si>
    <t>bzıl'fığeme abgьe zarıç'apxerer. bğeç'apxer zıç'yil'hağ. bğeç'apxer ıg'iç'ığ. şöş`us''e guşew te tyibğeç'apxer... (çüjıkwape yiğıbz)</t>
  </si>
  <si>
    <t>çet, bzıw l'epkme abğe xel' pkışxu. bğelıbem lıwh'uabe tél'. bğelıber şıpsım xel'ew haç'em fağewçüğ. bğelıbe kupşh. haç'e déler bğelıbeşx (guş.)</t>
  </si>
  <si>
    <t>uner bğen faé</t>
  </si>
  <si>
    <t>psıws' wupç'e ğeğuğ. bğen kıwpç'ağ. wunaşhem bğen tıryil'hağ</t>
  </si>
  <si>
    <t>psıws' ğuğeç'e bğeğe psewal'. bğenışhe wun. psewal'ew detım yinahıber bğenışh</t>
  </si>
  <si>
    <t>zı epaç'em nıbepxır yişığew, adre epeç'yit'ur wone kwapem şoz'ağew, waner émç'eqonım paé, şıbğem ral'here şöu, tıjın é nemıç' péndexemç'e ğeç'ereç'ağer. tıjın bğarışe değu. bğarışe daxem şıwr éğeç'eraç'e. carışe demıl'ew bğarışe dal'herep</t>
  </si>
  <si>
    <t>xeej, ut'ıj mefeç'. béremır kesığ. bérem mefyişır. béram epewbıt</t>
  </si>
  <si>
    <t>ah'şas''-çapçyitf. ğopl'e bétak. bétakç'e kışefığ</t>
  </si>
  <si>
    <t>psewol'e ş`ınım xehere matéryial. s'émént, pşah'o, mıjwaç'e zıfep'oştxer zexeğeçıhağew. wunem ıl'apse béton ç'el'ew ış`ığ</t>
  </si>
  <si>
    <t>1. pustyak. zyi arıxep. ar zıtéqodağer zı bétemal nıep</t>
  </si>
  <si>
    <t>çıg'im zézışeç'ıze, deqoére ph'e lent'e l'epk. bjaler zepıç'ırep. bjaler mezım kıxeç'e</t>
  </si>
  <si>
    <t>ç'ep yişığe şıhağ. ç'ep bjemyiş ışıh'ağ</t>
  </si>
  <si>
    <t>1. rasstoyanyié po dyiagonalyi raskrıtoy ladonyi wot k'ons'a bolьşogo palьs'a dok'ons'a myizyins'a. eguzeç'eşığem yieh'ombejıé paç'e kışéjew yieh'ombeşxo paç'e nes kıwbıtre ç'ıhağer. bjyizç'e ışığ</t>
  </si>
  <si>
    <t>1. eh'ombyitfır zeguapl'hew e qos''ır wuwk'urbıme arı. bjıb yiz kıryitığ. tığer zefedew kıtfépsı, nasıpır tyibjıbı ç'emıf</t>
  </si>
  <si>
    <t>pç'ateze qore has''e-p'es''e s''ıqou, zıgorem ıl' éşöze şıerer. bjız'er çetıwme, heme axes</t>
  </si>
  <si>
    <t>trava, k'otoroy moryat blox. bjız'er zığelere wus'. bjız'eğale seşe ıoze, h'uacem kıquheştığe</t>
  </si>
  <si>
    <t>ebjım. bjımıç'e éwağ. zerefegubjırer k'iç'ew bjım fyiş`ığ.pşım ıç'ıb bjım şaş`ı (guş.)</t>
  </si>
  <si>
    <t>k'uande. xeşaém nemısme megubjı, zeé bjım ğuyimç'e metal'e... (şheguaşe)</t>
  </si>
  <si>
    <t>bjıhem ıç'. bjıhaç'e h'uğe. bjıhaç'e maf. bjıheç'e tığer, ps'aşo ğetquğem fedew, waşöm yişıwanıç'e l'ag'eu yiz'ağew yit</t>
  </si>
  <si>
    <t>bjıhem yipewbl. bjıhape h'uğe. bjıhaper k'ihağ. bjıhape maf</t>
  </si>
  <si>
    <t>bjıhem aşere k'os' ıç'yi nemıç'ıxer. bjıhaser daxew keç'ığ</t>
  </si>
  <si>
    <t>yil'esım yil'eh'aneme aşışew ğemafem kıç'el'ıqorer. bjıher k'ihağ. bjıheme kewğ. koce ğunem alreğu pç'ıjığew bjıhe tolokır ul'ığ (t.ç'.)</t>
  </si>
  <si>
    <t>bjabe zıtét şıh. wo sécen sontyi, daxem sıxenı, écenep sontyi, bjaber meqojı (hatxım ıko mıhemet)</t>
  </si>
  <si>
    <t>épl' kwak'om</t>
  </si>
  <si>
    <t>bılımxem lewçes''xem aşhe kıtéç'ere bjer arı. çem bjaku. çemım ıbjako téutığ. bjakom yizew g'in ı`ığ</t>
  </si>
  <si>
    <t>kruglaya pléténnaya k'orzyinoçka, yispolьzuémaya dlya pryidanyiya sıru woprédélénnoy formı. koéxıl'. koé s''ıner bjal'em yil'</t>
  </si>
  <si>
    <t>txıpe. bjapem deç'ığ. natrıfır japem tél'. kwacer bjapem tés</t>
  </si>
  <si>
    <t>çew bjap. çew bjapem pıl'ağ. şüzme aşeğe ç'epır çew bjapem kızınesç'e, mafexer aş şıç'ıh, ahexer aş şımaç'... (fekol`ış`u yiwored). s''tyif bzacexemre psıçü bzacexemre afıdal'hew, kazmek panew çew bjapeme adal'hağeme mazaxem aş`uanexeş, kağes''as''e (ç'. t.)</t>
  </si>
  <si>
    <t>bjeko ont'ağ. çemew kışefığer bjaşe. çemığom. ışö wuk'éşı, bjaşem ıs'ag'axer kıxeşı</t>
  </si>
  <si>
    <t>bjako. çemım ıbje téutığ. pçen kwak'or bjahe zeqom, adre bjeryi kıtırawotıjığ (guş.)</t>
  </si>
  <si>
    <t>1. şön zeréşöxere bjakor, bokalır. saner bjem ryiğeh'uağ. bjeъem yiz ryişüğ.</t>
  </si>
  <si>
    <t>1. bjédugyi, wodno yiz adıgéyskyix plémén. adıg'eme aşış l'epk. bjedığu ç'al. bjedığu haç'. bjedığu pşı-ork zawor - vosstanyié bjédugskyix kréstьyan protyiv knyazéy yi dvoryan.</t>
  </si>
  <si>
    <t>(bukv.: bjédugskiy yazık). bjedığuxer zarıguşıere bzer arı. bjedığubzeç'e txığe</t>
  </si>
  <si>
    <t>bjakom ıqos''ı yil'ıbjer. bjakom jek'umıl yil'</t>
  </si>
  <si>
    <t>bjako é nemıç' matéryialım xeş`ıç'ığe g'inıl'. bjekojıém g'in yizew şaqom şoxel'ağ</t>
  </si>
  <si>
    <t>bjeko ç'ak'u. çem bjemıgu</t>
  </si>
  <si>
    <t>1. rog, k'onés' k'otorogo yiméét krasnovatıy wotténok. zıpaç'e pl'ıjışö bjaku. mır çem bjepepl'.</t>
  </si>
  <si>
    <t>sabiy bız'aşör şe zarırağaşöre beşerebew, haşö s''ıqu zıpe pıl'ır. bjeşür sabıym uyil'hağ. bjaşüç'e ap'uğ</t>
  </si>
  <si>
    <t>bjeh'unım feğesağew aş pıl' s''ıf. bjah'or bjaom det. k'olxozım yibjah'o bjeh'o k'ursım şıağ. bjeh'o değur bjeğebağu... (guş.)</t>
  </si>
  <si>
    <t>bjeh'ou zıparyi of zımışerer arı. bjaşom of ışerep. bjeme bjaşor awoç'ıjı</t>
  </si>
  <si>
    <t>bjer zarıow, zarıs'akew yie worg'an. bjer zaworem bjaşer kıxéne. bjer mawoş, melejı</t>
  </si>
  <si>
    <t>bje matexer zıdetew, bjer zışah'ure ş`ıhağ. bjawom bje matexer detıx. bjah'or bjaom det</t>
  </si>
  <si>
    <t>1. yarmo. çüxer, psıçüxer k'um zarıç'aşere ph'e xamotew, apşe zıç'ewğer arı. bjır çüm tél'.</t>
  </si>
  <si>
    <t>bjık'o, tépl'ı zyimı`. l`ı bjıgu. a paom ar bjıgo ç'eh'uç'ı</t>
  </si>
  <si>
    <t>1. pyatno. th'u, dağe, fetapın zıfep'onme afede gore şığınım xel'me arı. bjığe xehağ. bjığe xel'. bjığe zaç'e h'uğe. bjığer xyixığ.</t>
  </si>
  <si>
    <t>épl' bjıgom</t>
  </si>
  <si>
    <t>xetarıç'me aşış. bjınır şxınım xawopç'ate. bjın hase ışağ. bjınlıbje ış`ığ. bjen bler kışefığ. s''ıqu şhaç'em yabg'e, nepsır kıç'éğeteku (xır.)</t>
  </si>
  <si>
    <t>bjınım ıç', çılaph'. bjınıç'er k'uk'uum ışh'e k'éç'e. bjınıç'e kışefığ</t>
  </si>
  <si>
    <t>xetarıç'me aşış. bjınıfır şxınme axal'he. ç'ı ç'eğım anaç'e şeç'es''ı (xır.). bjınıfır fışh'o, bjınışh'or şh'uhe (guş.)</t>
  </si>
  <si>
    <t>bjınıfım ıç', yiçılaph'. bjınıfıç'e hasa ışağ</t>
  </si>
  <si>
    <t>bjıınıfışher s'arıs'ew zexes, aş şışew zı s'er arı. bjınıfıs'er ıwpç'epç'ığ. bjınıfıs'eşxu</t>
  </si>
  <si>
    <t>bjınıf l'apsem kıpıç'ere takırır arı. bjınıfışhe bler kışefığ. bjınıfışher ıwpç'epç'ığ</t>
  </si>
  <si>
    <t>(tolçénnıy çésnok s solьyu). bjınıf zıxewbeğe şığu. bjьnıfşığu bankem yil'. bjınıfşığu xal'ew şıpsı</t>
  </si>
  <si>
    <t>bjın l'apsem kıpıç'ere takırır arı. bjınışher ıwpç'epç'yi, şxınım xyiwupç'etağ. bjınışhe bler - svyazka luka</t>
  </si>
  <si>
    <t>tolьk'o v vırajényiyi. bjıper ı`ıgь - vérxovodyit. bjper ı`ığew axet</t>
  </si>
  <si>
    <t>yiyinağeç'e, ıpk zexel'ıç'eç'e zequjew, daxew şıt s''ıf. ç'ele bjışo dax. bjepşım fedew bjışo. yismahyile l`ı bjış`u (ç'. t.). z'ıbe téhaç' zığol'ırem, çetıw ıbg'i ç'epşı aou bjışou şıtığ</t>
  </si>
  <si>
    <t>keğeğepsım şöu xezış`ıç'ıre hes''e-p'as''. bjer keğağem tés. bjer şöuhe éjağ. bjer pç'ığe. meç'e aze şham, hep, tame yi` şhem, bğep (xır.). bje zıdesım şöu éş`ı (guş.)</t>
  </si>
  <si>
    <t>bje bın. bjepç'ım fedew éjağex</t>
  </si>
  <si>
    <t>bjepşır - bje an. bjepşım bje h'uşt ç'enç'exer éğet'ıl'ı. bjepşım fedew bjış`u</t>
  </si>
  <si>
    <t>bje pç'ığew mete şъhaf değehağer. bjes' kıryitığ. matem bjkьes' fıdyiğehağ. bjes'ım kwans'eç'a xewağem fed (guş.)</t>
  </si>
  <si>
    <t>ar bjeeh'o az, awo bjeh'on enat'em faép.</t>
  </si>
  <si>
    <t>bjem yilejın wupıl'ınır arı. k'olxozxer bjeh'unım pıl'ıx. bjeh'unır féde</t>
  </si>
  <si>
    <t>épl' bjaşom</t>
  </si>
  <si>
    <t>caéu. mıjow ız'ığer bzabzew mılım şıçağ</t>
  </si>
  <si>
    <t>opéras'yié ış`ığ. vraçım sımacer ıbzağ</t>
  </si>
  <si>
    <t>lı ıbzığ. şığın ıbzığ. mefe rénım bzağer. ar mabze nah, derep</t>
  </si>
  <si>
    <t>a leu bzerer bzeqo az. aş ıbzığer be meh'u</t>
  </si>
  <si>
    <t>ar vraç az, ıbzerer zeç'e meh'ujı</t>
  </si>
  <si>
    <t>1. zlovrédnıy, -aya, -oé. s''ıfme zyiyağe yazğeç'ew, guç'eğu zıxemıl'ew şıtır, ş`ıç'aér arı. ar s''ıf bzac. bzacer wapaşeme, bzacem wuxéşe (guş.).</t>
  </si>
  <si>
    <t>guşıen zımıl'eç'ırer. bzak'oxer apeç'e zedeguşıex. bzak'o h'uğe - wonémél, -a, -o. ıbze ıwbıtığ. bzak'o zyiş`ığ - pryitvoryilsya némım.</t>
  </si>
  <si>
    <t>şığın bzınır zyisenehat. bzaqo az. bzaqou of éşe</t>
  </si>
  <si>
    <t>bzaç'e seşe şhay, rabzere syiep (guş.)</t>
  </si>
  <si>
    <t>şabzem ral'here bzexer zarıl'ew, zéqol`me pasem a`ığıştığer. bzal'em bzexer yil'ıx</t>
  </si>
  <si>
    <t>lejığer zıwşoyire wus'me aşış. bzamer k'uaşew meç'ı. bzamer meşım anahew kıxeç'e</t>
  </si>
  <si>
    <t>kıp. h'u. çemım şç'ebz kıl'fığ. şım kıl'fığer bza, h'ua? - h'u!</t>
  </si>
  <si>
    <t>ukazıvaét na syilьnıy dojdь, yiduşiy struyamyi. bzıbzıbz ıou k'éşxığ</t>
  </si>
  <si>
    <t>halığu bzığ. koé bzığ. h'ırbız' bzığe ryitığ. ç'epe bzığ</t>
  </si>
  <si>
    <t>şığınew adınew abzığer arı. cene bzığer mıdew şıl'</t>
  </si>
  <si>
    <t>pşe témıl'ew, çeş mezeğo woş`u. anahew zıfaorer ç'ımefe çeş woş`ur arı. çeş bzığ -yasnaya noçь</t>
  </si>
  <si>
    <t>şejıéç'e é lenısteç'e zeguyiğeçığ. halığur ıbzığ. naşer ıbzığ. caner ıbzığ</t>
  </si>
  <si>
    <t>halığu bzığaç'. koé bzığaç'</t>
  </si>
  <si>
    <t>zışyibzın wah't. canem yibzığo yifağep</t>
  </si>
  <si>
    <t>légk'o rézatь, krwontь. zyibzın mık'inır arı. şö bzığoş`u. bzığoş`u h'uşt</t>
  </si>
  <si>
    <t>to, çto s trudom poddaétsya kroyké, trudno réjétsya, trudno krwontsya. zyibzın k'inır arı. şör ğuğeş bzığuaé. şeç' bzığuay</t>
  </si>
  <si>
    <t>yikow bız'ışe zımığotığe sabıy. sabıy bzığujıko yi`</t>
  </si>
  <si>
    <t>bzığeşxu. halığu bzığeş`u kıryitığ. kepraz bzığeş`u kıguyibzıç'ığ</t>
  </si>
  <si>
    <t>caner yiç'arıç'ew ıbzıjığ. halığou şıer zeç'e ıbzıjığ</t>
  </si>
  <si>
    <t>pl'ıj dax. hepaç'er peç'e bzıypl'ı guşetyi, ıpşeç'e deqoéjığyi (ored). bzıypl'ew wo zedyakutas (şerelekome yaored)</t>
  </si>
  <si>
    <t>zarıwbzışt ş`ıç'er. aş cene bzıç'e éşe. lı bzıç'eç'e aze</t>
  </si>
  <si>
    <t>kıp. h'ul'fığ. bzıl'fığexer qoç'eşxu. bzıl'fığem şı hıl'e faz'ıxı (guş.). bzıl'fığe can</t>
  </si>
  <si>
    <t>bzın faér arı. bzınew yier be meh'u. bzınew yier hazırew ıwxığ. cene bzın kıfyihığ</t>
  </si>
  <si>
    <t>bzın faé. lır bzın faé. caner bzın faé</t>
  </si>
  <si>
    <t>1. vıkroyka. şığınır zerebzığen faém tétew bzığe txıl'ıp'. bzıph'e tıraxığ. bzıph'em tıryixyi caner ıbzığ.</t>
  </si>
  <si>
    <t>ıbzıhağ. şödenır ıbzıtağ</t>
  </si>
  <si>
    <t>épl' bzıtapke-m</t>
  </si>
  <si>
    <t>çétıréxugolьnaya paloçka s vıémkemyi, yispolьzuémaya pryi rézké k'ojyi na wuşyivalьnyikyi. ph'e wupsığe plemıé s''ıqou, zyiepaç'e xewupç'ağe yieu, şödenır abzı zıh'uç'e ağeféderer arı. bzıtapker şöşe eme-psım</t>
  </si>
  <si>
    <t>şör bzıten faé</t>
  </si>
  <si>
    <t>1. tae zyieu bıbre psewşhe s''ıqu. bzıw zefeşhafıbe şı`. tığer kıkoç'ığ, bzıwme woredır kıxaz'ağ. bzıwme yamışöğum syimeş éşxı (guş.). bzıw s''ıqur zışxışt bzıwm ocago (guş.).</t>
  </si>
  <si>
    <t>us' l'epk. bzıwkwaém ışhape pıt nap'eme yatépl'eç'e kwaém fedew, k'upç' h'ureé s''ıquxer kareç'e. éépl' meleh'okwaé-m</t>
  </si>
  <si>
    <t>bzıwr zıxaheç'e zıl'eh'ere wus'l'epk. bzıwl'ah'em zıxaheç'e bzıwr él'ah'e</t>
  </si>
  <si>
    <t>ışhe şıgu peps''e s''ıqu tétew, bzıw ğoşü s''ıqu. bzıwhek'uak'or ğogume atésı</t>
  </si>
  <si>
    <t>1. bzıws'ıfır kızpıç'erer. bzıws'ıfır daxew keç'ığ. bzıws'ıf şenım yiplan k'olxozım ryiğeh'uğ.</t>
  </si>
  <si>
    <t>bzıws'ıfım ıç' - yiçılaph'. bzıws'ıfıç'e kışefığ</t>
  </si>
  <si>
    <t>çıg l'epk. bzıfır çıg dax. bzıf thap</t>
  </si>
  <si>
    <t>şüaşem şödenır ıbzıhağ</t>
  </si>
  <si>
    <t>şödenır terezew bzıhağeptyi, şüaşem yiç'arıç'ew ıbzıhajığ</t>
  </si>
  <si>
    <t>(nojnyis'amyi, nojom...). şödenır bzıhen faé</t>
  </si>
  <si>
    <t>şeç'ır, şör é nemıç'ır zabzıç'e pız-nezew feh'urer. şeç' bzıhaf. şö bzıhafım xeş`ıç'ığe el'mek.</t>
  </si>
  <si>
    <t>1. s''ıfıxer zarızerzşexew, zarızedeguşıexew, yaguxelьxer zarızeraorer arı. wurısıbz. adıg'abze. aş néms'ıbze éşe. ar latyinıbzeç'e aze. bze ul'ep - né mojét govoryitь, ploxo govoryit.</t>
  </si>
  <si>
    <t>şabzem şöu yiz'ağer arı. yişere yibzere zauyil'hyi, wağe. yibzedıcıjım aydamırkanır reguşxo (ayd.). bzer dombayşöm, lewçıs''ışöm xaş`ıç'ı</t>
  </si>
  <si>
    <t>1. prujyina. şxonçım ıbze lanle h'uğe. şxonçım ıbze zepıwtığ.</t>
  </si>
  <si>
    <t>1. anatomyiçéske worg'an. je qos''ım del' lı peps''e takırew, aş`u, xafe, şıwğe zıfep'oştxer zeryişexew, s''ıfır guşıen ézğel'eç'ırer arı. vraçır sımacem ıbzegu épl'ığ. leps stırım ıbzegu pyistıç'ığ.</t>
  </si>
  <si>
    <t>ıbzegujıé k'éfexığ</t>
  </si>
  <si>
    <t>wapaşhe zır şyiou, waç'ıbı nemıç' şızıorer arı. bzeguyit'u yi`. bzeguyit'u nepyit'u - dvulyiçnıy, -aya, -oé. bzeguyit'u zyie s''ıf</t>
  </si>
  <si>
    <t>bzegu paç'. bzegupeç'e xebzeyağ. ıbzegupe leps stırım pyistıç'ığ</t>
  </si>
  <si>
    <t>makeme, guşıeme aşışxer terezew kezımıoşöu guşıerer. pşaşe bzaguraçü. bzeguraçou meguşıe</t>
  </si>
  <si>
    <t>çélovék, né wuméyuşiy xranyitь taynu, boltun. zyi zıwşefın zımıl'eç'ew, keo-otejım pıl'ır arı. aş wişef ép'o h'uştep - bzagut'arku</t>
  </si>
  <si>
    <t>s''ıfxer zeşozığeqodew, mır ıuağ, mır ışağ zıou bzegu zıhırer. bzeguher kıç'ağeşığ. bzeguhınım şeh'ure enat'e aş ep</t>
  </si>
  <si>
    <t>tığonım, téxınım afede of aéxer arı. ar bzeceğe ofme apıl'. bzecağem pıl'ır éqodılejı</t>
  </si>
  <si>
    <t>ş`ıç'eyağe. ç'aler bzecağe</t>
  </si>
  <si>
    <t>ş`ıç'ay. ç'ele bzecay. ç'ele bzecaé yi`</t>
  </si>
  <si>
    <t>tığon, téxın, wuç'ınım pıl' s''ıf. bzecaşer awobıtığ. bzecaşeme axehağ</t>
  </si>
  <si>
    <t>1. podonkyi (otbrosı) s''ıf bzece-nacexer wuçoğu pş`ı h'uştep.</t>
  </si>
  <si>
    <t>bzecegьe ofşağ. bzeceşağew ıç'ıbı del'ır be. bzeceşeğabe kol'</t>
  </si>
  <si>
    <t>ar bzeénım ésağ</t>
  </si>
  <si>
    <t>bzeguç'e ış`ul'ığ. şöum zarıxeeğe cemışxer ıbzeyğ</t>
  </si>
  <si>
    <t>to, çto lyizal, woblyizal. çetıwm ıbxeyğer şe earıtığe lağer arı.</t>
  </si>
  <si>
    <t>cemışx bzeynır şen ay</t>
  </si>
  <si>
    <t>bzak'oxer zarızedeguşıerer arı. ar bzek'uabzeç'e aze. bzak'oxer bzek'uabzeç'e zedeguşıex</t>
  </si>
  <si>
    <t>jığe, épl' bzal'em</t>
  </si>
  <si>
    <t>(yiz-za néznanyiya togo yilyi yinogo yazıka), yinoyazıçnıy, -aya, -oé. zyibze wumışereme wazıxaheç'e, bzemıu woh'u. bzemıu wuh'uğa, sıdew zyi wumıora. érmel bzemıu - armyanyin, né vladéyuşiy adıgéyskyim yazık'om. (srédyi adıgéys'év ranьşé jyilyi assyimyilyirovannıé armyané, k'otorıé zabılyi armyanskiy yazık yi wobşalyisь pryi pomoşyi adıgéysk'ogo yazıka. armyan jé, né vladéyuşyix adıgéyskyim yazık'om, vıdélyalyi, nazıvaya yix érmel bzemıu). adıg'abze zımışere érmelım rao. ar érmel bzemıume aşış</t>
  </si>
  <si>
    <t>lenısteç'e é şejıéç'e zıgore zegobğeçınır arı. bzenım ézeşığ</t>
  </si>
  <si>
    <t>sımacer bzen faé</t>
  </si>
  <si>
    <t>şabzem yiz'eğaşöm ıguzegu. ıbzenıbe kızefyişyi, şe bzıypl'ır ryit'upşığ</t>
  </si>
  <si>
    <t>épl' bzem. bzepsım fedew ğepsığe - natyanuta, kak tétyiva</t>
  </si>
  <si>
    <t>upç'ew, zeğefağew, daxew. çı-g'işhem kırabzı, beerabzew k'oç'ım k'éuço (xır.)</t>
  </si>
  <si>
    <t>upç'ew, daxew, jer-bzerew. bzer-bzerew keguşıağ</t>
  </si>
  <si>
    <t>pryisposoblényié yiz prutyika yi vérévoçkyi dlya vzbyivanyiya şérstyi. şabzem fedew ş`ığew s'ır eerawoterer arı. bzewtemç'e s'ır awote</t>
  </si>
  <si>
    <t>adıg'abzem yibzexabz (aşhemaf)</t>
  </si>
  <si>
    <t>nere ere agu tumı h'uğe. ç'ır zegozyi, defağeme sşerep nah, bzexığe</t>
  </si>
  <si>
    <t>ufaé zıh'uç'e mebzexı</t>
  </si>
  <si>
    <t>épl' bjeşü-m.</t>
  </si>
  <si>
    <t>épl' bzem</t>
  </si>
  <si>
    <t>bzer zezğaşere nawok. bzeşenığem yiyinstyitut</t>
  </si>
  <si>
    <t>1. lyizal, -a, -o. bzeguç'e xeağ. mebzaéş pyitım yit.</t>
  </si>
  <si>
    <t>1. txıl'xer zıç'el' ofşap'ew, s''ıfxer txıl'me zaşécew, yadej şécenxew p'el'e ğenefağeç'e txıl'xer yazıtırer arı. byiblyiwotékem txıl' kıç'yixığ. txıl' écenew byiblyiwotékem quağe.</t>
  </si>
  <si>
    <t>şhetép'o zyieu, ğofım é nemıç'ım xeş`ıç'ığe şe zerızeraşerer arı. şer byidonme arıtew maşyinem yizew kaşağ</t>
  </si>
  <si>
    <t>1. zı worg'anyizas'yié gorem zarıxetır kezıwşıhatre dok'umént. partiyne byilét. profsoyuzne byilét.</t>
  </si>
  <si>
    <t>stolışxom fedew ş`ığew, beş ç'ıhexemç'e éoxeze şarxer stol kopyipl`ım yie ğuanexem zışıraz'ew, zışıceguxerer arı. mış ıwjım byillyiard éşaç'e syiğeşenew sawojı k'ihağ (l.)</t>
  </si>
  <si>
    <t>psıpsı lént ç'ıhew, wuağer zerapxırer. wuağer byintç'e apxığ</t>
  </si>
  <si>
    <t>s''ıfım yişıeç'eysewç'ağer, ışhe kırıquağer txığenır, keotenır. puşkyinım yibyiwografyié</t>
  </si>
  <si>
    <t>byiwologyiémç'e spés'yialyist. ar byiwolog az</t>
  </si>
  <si>
    <t>pryiroda. psewm worg'anyiçéske şıenığem xabzew xel'xeme katéguşıere newk. byiwologyiér aş değou éşe</t>
  </si>
  <si>
    <t>1. pşaşem ışhas' ıblağ. natrıfır ıblağ.</t>
  </si>
  <si>
    <t>ble yin şecaşew, şınağou pşıseme axel'ır arı. blağom çıler kığol'ıhağ. blağom ézewağ</t>
  </si>
  <si>
    <t>ğuneğu, çıjep. ar blağe. zıdequağer blağe cıdedem keqojışt. éjerem yil'eğun blağe (guş.)</t>
  </si>
  <si>
    <t>1. svoystvénnyik. kaşağem é aşağem éhılag'eu xeş`ıhağe h'uğer arı. blağe yae h'uğe. yablağeme adej quağe</t>
  </si>
  <si>
    <t>stığe, xeğeneğağ. wostığer çeş rénım blağe. pryimusır bere blağe</t>
  </si>
  <si>
    <t>şhas'ır blağe</t>
  </si>
  <si>
    <t>ostığew blerer ığeqosağ. bere blağer aş yiwostığ</t>
  </si>
  <si>
    <t>natrıfışhew ıblağer be meh'u. natrıfew ıblağer ç'aşöm pyil'ağ</t>
  </si>
  <si>
    <t>blem ıç'. blaşhemre blaç'emre zetıryiz'ejığew şıl'ığ</t>
  </si>
  <si>
    <t>zerewbleşt ş`ıç'er. aş blaç'e ışerep. ar tutın blaç'eç'e aze</t>
  </si>
  <si>
    <t>melım, bılımım yişol'e ç'eps' (eş`uraç'em şéğejağew bleğupaç'em nesre). mel blanth'. çem blanth'. blanth'em pyiwupç'yi, ryitığ</t>
  </si>
  <si>
    <t>1. lanь (samka wolénya) şıhe çem. blaner zışal'fırem équjı (guş.). blanem fed, daxe, yişığ. blane mal'fe - slépoy dojdь. tığe k'épsew, k'éşxı zıh'uç'e ao. blanem yil'ağuyi, yiwubıtyi zı h'urep (guş.). blanem şer eıtéferem, psıh'uaç (guş.).</t>
  </si>
  <si>
    <t>zı psewr ehyiblew goşığew zı aher arı. géktar blane xate ışağ</t>
  </si>
  <si>
    <t>bleğuç'em dajrer. mezıkom yiblaxe şer tıryiğefağ. ıblaxe tıryiğepsıhyi, éwağ</t>
  </si>
  <si>
    <t>ble şh'ont'eşö ébg'a l'epk. blaşh'om fed, yabg'e</t>
  </si>
  <si>
    <t>blem şöu tél'ır arı. blaşör tézığ</t>
  </si>
  <si>
    <t>blem ışh. ışhe blaşhem fedew ğeç'ığe</t>
  </si>
  <si>
    <t>blyifığ. çemır tadejç'e blyiğezıç'ığ. pçedıjre yiçem aş adejç'e bléğezıç'ı</t>
  </si>
  <si>
    <t>aş çemew blyiğezıç'ığer kışefığaç'</t>
  </si>
  <si>
    <t>1. zastavyil proytyi myimo. kımığewçou blyiğeç'ığ. şoférım maşyiner kımığewçou, tuçanım blyiğeç'ığ.</t>
  </si>
  <si>
    <t>1. tot, k'ogo zastavyilyi proytyi myimo. k'ou blyiğeç'ığer kığewçüğ.</t>
  </si>
  <si>
    <t>tıryimığafew ıbğuç'e ız'ığ. şer psağem témıfew blyiz'ığ</t>
  </si>
  <si>
    <t>ıbğuç'e ız'ığer. şew blyiz'ığer pkewm téfağ</t>
  </si>
  <si>
    <t>ıl'eşüze blyixığ. kons'e apl` blyil'eşüğ</t>
  </si>
  <si>
    <t>ç'alem blyil'eşürer kemıl pxır. aş blyil'eşürer kwans'e</t>
  </si>
  <si>
    <t>1. prognal, -a, -o myimo. épl' blyiğezıç'ığem.</t>
  </si>
  <si>
    <t>épl' blyiğezıç'ığem</t>
  </si>
  <si>
    <t>1. ıtame tél'ew é ı`ığew ıhıze bleç'ığ. z'ıwo wuşağe ıtame tél'ew blyixığ.</t>
  </si>
  <si>
    <t>ç'alem blyixığer radyiwopryiémnyik</t>
  </si>
  <si>
    <t>ıhıze bleç'ıjığ. şereh'ew ç'ışım ıhığağer blyixıjığ</t>
  </si>
  <si>
    <t>1. myimo provéz, -la, -lo. k'uç'e, maşyineç'e é nemıç'ıç'e zıgore tadejç'e blyişığ. ph'e k'uhe blyişığ.</t>
  </si>
  <si>
    <t>maşyinem blyişığer -tuçan ap'</t>
  </si>
  <si>
    <t>obratno provéz, -la, -lo. aş şıazem dej şew ışağer blyişıjığ. ç'ele haç'ew yadej ışeğağer blyişıjığ</t>
  </si>
  <si>
    <t>txıl'ıp'e thape zededağew thape pepç depçın pl'eç'ınew zıdatxexere txıl' s''ıqu. bloknotım dyitxağ. bloknot kışefığ. kutas bloknotır kıştyi, karandaşç'e kaorer ıtxınew, ryiğajağ (l'. yu.)</t>
  </si>
  <si>
    <t>pçağem ıç'yi s'yifrem ıs''. xım zı xebğah'ome blı meh'u. métryibl kışefığ. s''ıqumyi yinımyi bınew yier blı meh'u</t>
  </si>
  <si>
    <t>ukazıvaét na zvukyi, yizdavaémıé xoroşo goryaşyimyi drovamyi. meke feğeden. ç'emışkeyr blıblıbl ıou mesétı</t>
  </si>
  <si>
    <t>1. k'utok. koğup'. mez blıgu. mekup'er maz blıgum kol'.</t>
  </si>
  <si>
    <t>blıpkışhe ç'eğ. ıblıguç'e k'oreşü kıç'eç'ağ</t>
  </si>
  <si>
    <t>depkı. wune blınxer ujux</t>
  </si>
  <si>
    <t>çastь wotkrıtoy vérandı doma. şagumç'e wune blınım k'éş`ıleğe l'egus'. ph'e kutağe blınıç'em del'</t>
  </si>
  <si>
    <t>enteğumre temeku-pşhemre azıfagu pkew yil'ır. blıpkç'e éunç'yi, pçer uyixığ. l`ım ıblıpk zepyiç'ığ</t>
  </si>
  <si>
    <t>blıpkır tamem zışıxeğeağem dejre blıpk paç'er arı. ıblıpkışhe yiwutığ</t>
  </si>
  <si>
    <t>zıblıpk ont'ağer. ıblıpk zeç'ıjım, blıpkışe h'uğe</t>
  </si>
  <si>
    <t>mefas''e, thewmafem kıç'el'ıqore maf. blıpe mafem zeuç'e şıeşt</t>
  </si>
  <si>
    <t>şhac pepç blı nesınır arı. ç'eleéğacem ç'eleécaqome tétradь blırıbl aryitığ</t>
  </si>
  <si>
    <t>pşıre psewşheme aşış, nahıbemç'e ıs'e şenewt. bler s'ırawom xepşıhejığ. bler zewağer ç'apsem şeşıne (guş.). guşıe daxem bler ğuanem kıréşı (guş.). of mıwblem ble xes (guş.). blem, zanç'ew seqo somyi, sç'e ont'ağew sel'eğu - éo (guş.)</t>
  </si>
  <si>
    <t>ğogoğuyible. ble quağe. ble kequağ</t>
  </si>
  <si>
    <t>blanth'e paç'em xel' kupşh. ıblebğu mewzı. ıblebğu şe téfağ</t>
  </si>
  <si>
    <t>bıbıze bleç'ığ. semolёtır blebıbıç'ığ</t>
  </si>
  <si>
    <t>épl' blağom</t>
  </si>
  <si>
    <t>1. légk'o pléstyi. bjınır blağoş`u.</t>
  </si>
  <si>
    <t>zyiblen k'inır. natrıfır ğuğeş, bleğuaé</t>
  </si>
  <si>
    <t>g'adalьşyik, prédskazıvayuşiy wobıtyiya, posrédstvom lopatkyi jyivotnıx. blebğum épl'ıze, keh'uşt-keşeştxer kezıuatere s''ıf. pasem blebğuapl'exer bew şıağex</t>
  </si>
  <si>
    <t>blebğu paç'. ıblebğupe pıwtığ</t>
  </si>
  <si>
    <t>be şağew yiblağer arı. bleğej pıyjı h'urep (guş.)</t>
  </si>
  <si>
    <t>tot, wu k'otorogo nét svoystvénnyika, drug'a. blağe zyimı`. ar bleğençe, blağew yia şıep</t>
  </si>
  <si>
    <t>şeç' değuş wumışefew bleğeç'ığuaé</t>
  </si>
  <si>
    <t>terezew ıblağeptyi, yiç'erıç'ew ıblejığ</t>
  </si>
  <si>
    <t>çemır blezığezıç'ığer k'olxozım yiah'u</t>
  </si>
  <si>
    <t>1. tot, kto zastavyil égo proytyi myimo. maşyiner blezğeç'ığer şoférır arı.</t>
  </si>
  <si>
    <t>ar blezıl'eşüğer tyiğunağume yaç'al</t>
  </si>
  <si>
    <t>blezığeç'ığer. épl' blezığeç'ığem</t>
  </si>
  <si>
    <t>a portrétxer blezıxığer klubım yizavéduyuş ç'aler arı</t>
  </si>
  <si>
    <t>tuçan ap'er blezışığer sélьpom yizavéduyuş arı</t>
  </si>
  <si>
    <t>nahıbemç'e psıws'me kaxeç'ere wus'ew, zışhape kebım yisuretç'e fedew, şh'ont'e takır kızıpıç'erer arı. blekabır şyime aşxırep</t>
  </si>
  <si>
    <t>1. myimo, proşél, -a, -o, proéxal, -a, -o. l'esew, şıow, k'uç'e, maşyineç'e tadejç'e bleç'yi, quağe. şıow tadejç'e bleç'ığ.</t>
  </si>
  <si>
    <t>1. a ç'alew bleç'ığer - ç'eleécaqu.</t>
  </si>
  <si>
    <t>çérésçur, slyişk'om</t>
  </si>
  <si>
    <t>pléstyi, gorényié</t>
  </si>
  <si>
    <t>blanem yişç'. blenaşç'em fed, daxe</t>
  </si>
  <si>
    <t>blanem ışü. bleneşö cedıgu şığ. lёtçyikım bleneşö şazme şığ</t>
  </si>
  <si>
    <t>blanem yiş. blenaşe éşüağ. blenaşeç'e ap'uğ</t>
  </si>
  <si>
    <t>blanem ıl. blenelıre blene şhak'us''ıreç'e ap'uğ</t>
  </si>
  <si>
    <t>blanem ıs'. blenes'ır woneguşhantem ral'he</t>
  </si>
  <si>
    <t>şhedepl'ığ. aş blepl'yi, adrem épl'ığ</t>
  </si>
  <si>
    <t>bjın bler. natrıf bler. helıjıé bler kışefıéъ</t>
  </si>
  <si>
    <t>pkığo pepçew ble. boés'xer blerıble wağex. maşyinexer blerıble quağex</t>
  </si>
  <si>
    <t>nahıbemç'e tıjınım é dışem xeş`ıç'ığew zerız'ağ. bzıl'fığe tıjın bg'irıpxım ışhe tıjın blerıps pıl' xabze. pşaşem ıpşe dışe blerıps yil'</t>
  </si>
  <si>
    <t>brosyil, -a, wo-, wudaryil, -a, -o myimo. tıryimığafew blyiz'ığ. psağem tıryimığafew blewğ.</t>
  </si>
  <si>
    <t>psağem zéoç'e, blewrer şxonçawop</t>
  </si>
  <si>
    <t>épl' bleç'ığem</t>
  </si>
  <si>
    <t>1. probéjal, -a, -o myimo. çeze bleç'ığ. ç'aler bleçığ.</t>
  </si>
  <si>
    <t>1. probéjavşiy, -aya, -éé.</t>
  </si>
  <si>
    <t>s'ıpe şabexer zıtét sukno l'epk. bobryik pal'tew şığ</t>
  </si>
  <si>
    <t>1. kapyitalyistyiçéske wobşéstvemç'e zıgorem of fepşenır, é zıgorem wuxetınır mıde pş`ınır arı. ar ğapşıleqo klassım psewoqolejaqoxer polyityikemç'yi, ek'onomyikemç'yi zerébenxera amalew şıt. boyk'ot ış`ığ.</t>
  </si>
  <si>
    <t>ryumke yinım fedew ş`ığe apçew, vyino zeréşöxerer. bokalım yiz vyino ryişüğ</t>
  </si>
  <si>
    <t>sımeceş: sımace hıl'exer zıç'el'xew, zışyaazexere wun. sımacer bolьnyis'em aşağ. bolьnyis'em ç'ağeğol'hağ. bolьnyis'e şagu</t>
  </si>
  <si>
    <t>lényinske wuçényié, révolyus'yiwonne prolétarske dvyijényiém ıç'yi kapyitalyistyiçéske wobşéstver révolyus'yiwonnew k'ommunyistyiçéske wobşéstvew zerığepsığeştım yitéoryiére yitaktyikere; arı. lényinyizmem k'iç'ıreryi. bolьşévyizmer zézıherer, ıç'yi zézığaqorer pertyiyaç'ew, bolьşévyik pertyiéu, lényinım ığepsığer arı. bolьşévyizmer méjdunarodne proléteryiatım yitéoryiéu ıç'yi yitaktyikew h'uğe</t>
  </si>
  <si>
    <t>bolьşévyizmem, lényinım yiwuçényié pıtew tétır, k'ommunyist. ar bolьşévyik şıpk. béspertiyne bolьşévyik.</t>
  </si>
  <si>
    <t>lağme zıqos''ıl' snaryad. samolёtım bombxer pıym tıryiz'ağex</t>
  </si>
  <si>
    <t>pıym yisamolёtme bombxer kıraz'ıxınır arı. bombёjkem xeqodağ.</t>
  </si>
  <si>
    <t>bombxer ryiz'ıxınım téğepsıhağew ş`ığe samolét. bombardyirovşyikım bombxer kıryiz'ıxığex</t>
  </si>
  <si>
    <t>kebask, pomyidor ıç'yi nemıç' xeterıç'xer zıxel' leps. borş ığejwağ. borş ışxığ. borş değu ış`ığ</t>
  </si>
  <si>
    <t>zyipadoş ç'ıu şö é çeten blağexer tédağew ş`ığe ğmefe bzıl'fığe çüak. bosonojke daxe şığ. bosonojka kışefığ</t>
  </si>
  <si>
    <t>s'ı şeç' l'epk değu. boston k'ostyumıph'e kışefığ</t>
  </si>
  <si>
    <t>thau zyie kaloş. h'ul'fığ bot. bzıl'fığe bot. ç'eles''ıqu bot. botxer tuçanım şaşex</t>
  </si>
  <si>
    <t>botanyikemç'e spés'yialyistew şıt s''ıf. ar botanyik az</t>
  </si>
  <si>
    <t>keç'ıreme (rastényiéxem) katéguşıere newk. botanyiker değou éşe. ar botanyikemç'e aze.</t>
  </si>
  <si>
    <t>l'eç'enım nesew thau zyieu, zıneu apxıre çüak. h'ul'fığe botyink. bzıl'fığe botyink</t>
  </si>
  <si>
    <t>l'eşew, yinew. bow değu. bow ş`u. bow yiguape h'uğe</t>
  </si>
  <si>
    <t>şöndır. boçkem psı yit. boçkem yizı ış`ığ</t>
  </si>
  <si>
    <t>dağo zyie produks'yiér-tovarır arı. l'eped brak. brak kıdeğeç'ınır xeneğen faé</t>
  </si>
  <si>
    <t>a zı prwonzvodstvem é k'olxozxeme aşılejere s''ıf k'up. gubğo lejınım pıl' bryig'ad. traktorne bryig'ad. bryig'ader lejığe beğuağe kıhıjınım febane</t>
  </si>
  <si>
    <t>bryig'adem yiepaş. bryig'adyirır gubğom şı`. bryig'adyirır écaqo ağequağ</t>
  </si>
  <si>
    <t>şyit'u zıç'aşere k'u psınç'e l'epk. bryiçker kakırem ç'et. bryiçkem yisew bleç'ığ</t>
  </si>
  <si>
    <t>melışem xeş`ıç'ığe kuay. brınzer ph'eçaym yil'. bufétım brınza şaşe</t>
  </si>
  <si>
    <t>kereğulım é çasovyim paé aş`ıre ph'embğu wune s''ıqu. kereğulır budkem yis. çasovwonr budkem dej ut</t>
  </si>
  <si>
    <t>alfavyit znakxew, makeme yatamığexer arı. bukver atxı, k'écex</t>
  </si>
  <si>
    <t>élfıbe (jığe) - éceç'e-txaç'e ryabğeşenım téğepsıhağew txığe txıl'. adıg'abze bukverь. wurısıbze bukverь. ç'eles''ıqum bukvarır ı`ığew şk'olım quağe</t>
  </si>
  <si>
    <t>bulka kışefığ</t>
  </si>
  <si>
    <t>zıgorem rımırazexew s''ıfme zıkaetınır, bırsır kaş`ınır. bunt kaş`ığ</t>
  </si>
  <si>
    <t>kapyitalyistyiçéske wobşéstvem ıqos''ıç'e tétığor zı`ığ klassew, prwonzvodstve srédstvexer zıéu, raboçexer ığepşıl`ıxeze, pryibavoçne stwonmostь kıxezğeç'ew, kapyitalyistyiçéske doxodxew şıer arı. kapyitalyistyiçéske xeğegume burjwazyiém tétığor aşyi`ığ. burjwazyié jğeyr - mélkaya burjwazyiya</t>
  </si>
  <si>
    <t>burjwazne klassım şış s''ıf, ğepşılaqo. burjwiyxem raboçexer ağepşıl`ıx</t>
  </si>
  <si>
    <t>ph'e h'ureéşxo ç'ıher é plemıéu wupsıheğe ph'eşxor arı. ph'e bursxer koce s''ıf ofınçeme t'ısıp'e nerığ afeh'uğew, s''ıf zeuç'ap'ew h'uğağe (ç'.t.)</t>
  </si>
  <si>
    <t>şıhar şıbjıy. burş xel'ew kalmıkşay éşüağ. burş hacığ -molotıy çérnıy pérés'</t>
  </si>
  <si>
    <t>(ıç'yi bısl'ımen). busl'ımen dyinım yitew, ar zışoş h'urer arı. ar busl'ımen l`ıj</t>
  </si>
  <si>
    <t>halığu bzığew, th'u é kwaé, é k'olbase zıtél'ır arı. ç'eleécaqom şk'olım butérbrod zıdyihığ</t>
  </si>
  <si>
    <t>beşreb. sene butılk. butılker stolım tét</t>
  </si>
  <si>
    <t>1. zak'uskexemre şönıxemre zışaşere stolır é stoyker arı. bufétır maşe. bufétır kızeuaxığ.</t>
  </si>
  <si>
    <t>bufétım det şaqu. bufétçyikır maşe. bufétçyikım bufétır kızeuyixığ</t>
  </si>
  <si>
    <t>buxg'altéryié ofxer zézıhew, aş feğesağer. buxg'altérır k'otorım ç'es. buxg'altérım fyinansove wotçétır ıtxığ</t>
  </si>
  <si>
    <t>sçétovodstvemre wuçétımre yahıleğe téoryiémre praktyikemre. aş buxg'altéryiér değou éşe</t>
  </si>
  <si>
    <t>haç'e-kwaç'er yisınew ç'ım, çıg'i l'apsem ğone k'uow fyiş`ırer. mışer bım yis. bacer bım yihejığ. bır fabe</t>
  </si>
  <si>
    <t>ar bıbaqo. bıbeqo tamığe xel'</t>
  </si>
  <si>
    <t>zyietyi, tameç'e jım şıquağ. kolebzıwr mebıbı. samolёtır bıbığe</t>
  </si>
  <si>
    <t>bıbıze, kızdyiç'ığem, qojığe. samolёtır kwacem kebıbyi, kalem bıbıjığe. kolebzıwxer kıblemç'e bıbıjığex</t>
  </si>
  <si>
    <t>uzerebıbışt ş`ıç'er. aş bıbıç'e ışerep. ar bıbıç'em feaz</t>
  </si>
  <si>
    <t>lёtçyikır bıbınım ésejığ</t>
  </si>
  <si>
    <t>1. vzlétal, -a, -o, (napryimér, pro k'uryiçü, tak kak wona né mojét létatь). ıtamexer ıetyi, bıbınew féjağ. çetım bğejır zél'eğum, ığaştyi, bıbateze, kakırem ç'el'edağ.</t>
  </si>
  <si>
    <t>(napryimér, pro k'uryiçü). çetım bıbın ıl'eç'ırep, awo bıbeten él'eç'ı</t>
  </si>
  <si>
    <t>bılım mıseç'. bığur eh'oğum xet. k'olxozım bığu kışefığ. bığuşö</t>
  </si>
  <si>
    <t>be zığeşeğe bığu. wuneğuyişem sıryabığujış, ğemafere çemıme saxat... (şıncıé bıağujım yiwored)</t>
  </si>
  <si>
    <t>bız'ım ç'emığuç'ıjığe sabıy. şüzım sabıy bız'aşö ı`ığ</t>
  </si>
  <si>
    <t>1. grudь. şeç'e p'ore psewşheme yasabıyxer, şırxer şe zerırağaşöu yae worg'an. yane sabıyr bız' ryiğeşüağ. çemır bız'yipl`.</t>
  </si>
  <si>
    <t>bız'ım şew k'iç'ırer arı. bız'ışeç'e ıp'uğ. bız'ışe ryitığ. bız'ışer kıoçı - rébénok, molod; molok'o na gubax né wobsoxlo. sabıy</t>
  </si>
  <si>
    <t>1. sosok. bız'ım ıp. bız'ıper ıje del'ew, sabıyr éşö.</t>
  </si>
  <si>
    <t>şç'e s''ıqu. a syibı`qu, - aoze, şke s''ıqum édexaşex</t>
  </si>
  <si>
    <t>şç'aşü. bıquşör l'apeç'e zeréfe (ored)</t>
  </si>
  <si>
    <t>1. sk'ot. şagu bılımxer: çemı, çü, psıçü, melı zıfep'onxer arı. k'olxozım bılımıbe yi`. bılımım zıér yiacal (guş.). zyibılım qodırem pseqodyişe éğah'e(guş.).</t>
  </si>
  <si>
    <t>çemılı, çülı, tenelı. bılımıl pşer aşe. bılımıl k'otlét</t>
  </si>
  <si>
    <t>(po wotnoşényiyu k jyivotnım). bılımxer zew zığalere wuz. bılımılem ébenığen faé. ı, bılımılem ıhın` (bg'ibze)</t>
  </si>
  <si>
    <t>thas'e, gup'ıç' eymı`. ar bow bılımıps</t>
  </si>
  <si>
    <t>obşéstvénne bılımh'unım tyixeğegu zışéuşöbğu</t>
  </si>
  <si>
    <t>bılım kıhınew zıgorem qore s''ıf. bılımıhe quağe - poşél, çtobı pryinéstyi dobro. bılımıhe k'iç'ıjığ - vérnulsya wottuda, k'uda xodyil za dobrom</t>
  </si>
  <si>
    <t>çemışö. çüşö, bığuşö, psıçüşö, tenaşö. bılımışör ç'ade aş`ığ</t>
  </si>
  <si>
    <t>1. golova rog'atogo sk'ota. bılımışhe ğejwağe haç'em ryiğaşxığ.</t>
  </si>
  <si>
    <t>`. sémьya. zeahılxew zexes wunağu. bın zedeuj, bın şağu.</t>
  </si>
  <si>
    <t>bın zyimı`, şüz-ç'ale zyimı`. bınınçer -şıeç'ay</t>
  </si>
  <si>
    <t>ph'eç'ım şol' şeç' abğu (şeç'ım şöu yier éj bırakır zehılağem él'ıtığew şetı). keralığom yibırak. z'em yibırak. bırakır şıwme aratığ. bırak pl'ıj - krasnoé znamya. bırak pl'ıjır révolyus'yiém yibırak. bırak pl'ıjır bıbatew, sovét wunem ışh'ağı pıl'ağ. sssr-u tızexetew bırakı pl'ıjır tape yitew, ğogu tırıqon, te ğogu tırıqon, atı bırakır l'ag'eu, mardeke h'ujın (t. ç'.). bırak zeepax - péréxodyaşéé krasnoé znemya. prédpryiyatyiéu, k'olxozew, sovxozew ıç'yi nemıç' prwonzvodstvénne worg'anyizas'yiéu, zyiplan k'ézığeh'ou, şısetéxıp'ew of zışerem, sovétske pertiyne ıç'yi profsoyuzne apşere worg'anxem yabırakew aratırer arı. bırak zeepaxıre zeratığem nahyi nah değou, nemıç' prédpryiyatyiém, k'olxozım é sovxozım of ışe h'ume, adrem kıaxıjış, mıdrem ratı. k'olxozım rayyispolk'onım yibırak zeepax kıratığ. dejıé bırak épl', nıseşe bırak</t>
  </si>
  <si>
    <t>bırakım ph'eç'ew şol'ır arı. bırakıç'ır pıtew ıwbıtığ</t>
  </si>
  <si>
    <t>zışhe zımışefıjew xehejığe pşıl`. ar bıramıtı</t>
  </si>
  <si>
    <t>s'ı ç'ır zıtét. peo bıras'e şığ. h'urışö bıras'</t>
  </si>
  <si>
    <t>şıme aşöme aşış. bırulem tésew bleç'ığ. bırulem şyibl aquaç'e xel'. (guş.)</t>
  </si>
  <si>
    <t>1. pérépolox, sumatoxa, şum, trévog'a. halebalık. bırsır make keu. dunayr bırsır. zeuç'er kebırsırığ.</t>
  </si>
  <si>
    <t>t'ırğo wutıs. şhas' bırıb</t>
  </si>
  <si>
    <t>ph'er, ph'embğur zerawoğonre eme-psım. bırıwr ph'embğum pxırıç'ığ. bırıwmç'e ph'embğur ıwbırıwğ</t>
  </si>
  <si>
    <t>bırıwr zerağeçerezıre ph'eç'ew şol'ır arı. bırıwç'ır zepıç'ığ</t>
  </si>
  <si>
    <t>bırıwm ıp. bırıwper pıwtığ. bırıwper pak'o h'uğe</t>
  </si>
  <si>
    <t>bırıwm ışhape yie ğuanew, bırıwç'er zerıl'ır arı. bırıwşher pıwtığ</t>
  </si>
  <si>
    <t>xozyayin po wotnoşényiyu k gostyu. haç'er zeqoleğe wunağu. haç'em bısım ış`ığ. haç'er çeşyiş h'ume, bısımım şış meh'ujı (guş.). awobırer bısım ş`ı (guş.). heç'e bzacer - bısım nepetéx (guş.). bısım femıfır - deqote ç'ıh (guş.). bısımır ğuaz, haç'er ğozac (guş.). bısım ş`ığo h'uğe - nastal véçér. pçıhe h'uğe. bısım negu yixığ - gostépryiyimnıy, pryivétlyivıy xozyayin (po wotnoşényiyu k gostyu). bısım neğuçü - wugryumıy, négostépryiyimnıy xozyayin (po wotnoşényiyu k gostyu). bısım peç'e lanl - xozyayin, né lyubyaşiy pryinyimatь gostéy wu sébya. yadej wuqome peç'e lanl, wadej k'iheme peç'e zand (guş.)</t>
  </si>
  <si>
    <t>jéna xozyayina, domoxozyayka. şüz. bısımguaşem haç'exer değou ıheç'ağex. aş bısımgoşe değu yi`. bısımgoşaç'em haç'e yiç'as (guş.). bısımguaşem yiç'aser - bınım yiçeşus(guş.)</t>
  </si>
  <si>
    <t>péréxod gostya wot wodnyix xozyaév k drugyim. haç'er yibısım yiç'ıjınış, nemıç' bısım ış`ınır arı. bısım h'oj zış`ırem, çıs''ıh'u fawoç'ı auağ (guş.)</t>
  </si>
  <si>
    <t>zıtx wufeğe s''ıf. bıt h'uğe. l`ıj bıt s''ıqu. se sl'eğuğer l`ıj l'ag, ew jığem bıtı ış`ığew şıtığ.</t>
  </si>
  <si>
    <t>çem bıw make keu. şç'e bıw make şagum kıdeuç'ı. tığuj bıw make keu. meşok'u bıw ma-ker keuğ</t>
  </si>
  <si>
    <t>1. mıçal, -a, -o. çemır bıwğe. şç'er mefe rénım mebıw. tığujır kebıw. her bıwme, s''ıfıxer memeh'aşex.</t>
  </si>
  <si>
    <t>1. mıçaşiy, -aya, -éé. a bıwrer tyiğuneğume yaçem.</t>
  </si>
  <si>
    <t>bere bıwrer arı. çem bıwl. şç'e bıwle ay</t>
  </si>
  <si>
    <t>1. mıçatь, vıtь. şç'em bıwnır zıryiğajeç'e bere mebıw.</t>
  </si>
  <si>
    <t>1. şyirokiy, -aya, -oé. kıp. zeju. ğoçencır bıh'u h'uğe. canem ıpşap'e bıh'u. pal'tew bıh'uşxo şığ.</t>
  </si>
  <si>
    <t>(vtoraya çastь slojnıx slov). ont'ağe. l'ebış - kryivonogiy. txıbış - gorbatıy, -aya, woé</t>
  </si>
  <si>
    <t>rod kraskyi, krasnogo yi fyiwolétovogo s'véta. kraske l'epk. bıyauç'e k'upl'ew çoke neur ryiağ. bıyauç'e ığelağ</t>
  </si>
  <si>
    <t>1. wuspok'oyilsya, -lasь, -losь. sambırığe. prédsédatélır wodıcınım téwağ, zeuç'er bıyauğe.</t>
  </si>
  <si>
    <t>1. wuspok'oyivşiysya, -ayasya, -éésya. sambırığer. zeuç'ew bıyauğer kebırısırıjı féjağ.</t>
  </si>
  <si>
    <t>1. wuspok'oyitьsya. sabıyr zeunejıy, bıyauğe.</t>
  </si>
  <si>
    <t>ont'eğe sekatır. ar sekatışxu - bıo-bışe th'amıç'</t>
  </si>
  <si>
    <t>kıp. maç'e. zeuç'em s''ıfew k'éqolağer be. be zığeşağe nalьyi, be zıl'eğuğe. (guş). be şağe - mnogo vréményi proşlo. aş ar zışıağer be şağe. be mışeu sıqoşt. be şen, maç'e şen, ar ze kenefeşt. beç'yi maç'eç'yi - nyikak. beç'yi, maç'eç'yi ézeğığep</t>
  </si>
  <si>
    <t>zepaxıre ç'ışö wuz. begu h'uğe. begu lewkuay - begu ay. begu wus' - çésotoçnaya mazь</t>
  </si>
  <si>
    <t>sploşь pokrıtıy çésotk'oy. begu ay, begum zel'yiştağ. begué h'uğe.</t>
  </si>
  <si>
    <t>tot, kto postoyanno boléét çésotk'oy, postoyanno boléyuşiy çésotk'oy. begu kızewz zepıtrer arı. s''ıf şoyir begul. begul, eet'eh'uj zepıtı</t>
  </si>
  <si>
    <t>1. wopux, -la, -lo. pşığe. wuağer beg'iğe. bjer zaworer mebeg'i.</t>
  </si>
  <si>
    <t>uağer beg'inew éjağ</t>
  </si>
  <si>
    <t>1. dolgovéçnıy, -aya, -oé. bere mepsew. beğaşe woh'u, syiç'al. beğaşeu, ğeşe ç'ıhew woh'u.</t>
  </si>
  <si>
    <t>vnovь wurodyilsya bog'atıy wurojay. woşüm ıwtyi, yiç'erıç'ew alejığe natrıfır beğojığe</t>
  </si>
  <si>
    <t>mığe lejığer beğon faé</t>
  </si>
  <si>
    <t>1. wurodyilsya bog'atıy wurojay. bew keç'ığ. lejığer beğuağe. mığe ph'eşhe-mışhexer beğuağe. k'olxoz gubğon nem femıpl'ew, lejığe beğuağer yil'.</t>
  </si>
  <si>
    <t>k'olxozım lejığe beğuağer uéxıjı</t>
  </si>
  <si>
    <t>kuhe dehap', kuhe wuçüp'. beğuazem kuher uhağ</t>
  </si>
  <si>
    <t>maç'ep. bedede meh'u. aş wofşeğe bedede yi`. ar zıh'uğer bedede şağe</t>
  </si>
  <si>
    <t>hes''e-p'as''ew şanewt zıxel'-ma aşış. becır mawo. becım becıh' éş`ı</t>
  </si>
  <si>
    <t>bacem ıç'. becaç'em s'ı şebe wutıse tét. becaç'em wutıse dax</t>
  </si>
  <si>
    <t>tutınt hepe zewlew zexepxağer arı. tutın beceç'e ğeğuğexer zexapxexeş, tyuk aş`ıx. tutın becaç'er ıwpç'etağ</t>
  </si>
  <si>
    <t>becaç'em éhşırew şhape kıpıç'ew s'ı. becaç'er kıryiçığ</t>
  </si>
  <si>
    <t>bacem ışü. bedaeşör pşap'e aş`ı.becaşö cadıgu şığ. becaşöm sıkıreğuaze, s'ızaşöm sıkırequaşe... (goşeğeğı)</t>
  </si>
  <si>
    <t>sladk'ovato-kyislovataya kaşyis'a yiz yaçménnoy, wovsyanoy yilyi k'uk'uruznoy mukyi. he é natrıf hecığem xeş`ıç'ığe kundrıps. becıner pesere şxın. becıneç'e beşxı, zyibe ışxırer kebı, bın ğewneh'u, pxeç' h'ureéj... (şırt'ım). zenth' becıne stırıre şöu s''ınere zexel'ew sşxı sşoyiğou sıgu keç'ığ, -ıuağ ç'alem (çeçan)</t>
  </si>
  <si>
    <t>(pryi xodьbé). şewo-plewağe, téfenç'e féjağ. éşüağer becınceze érağew qojıştığe</t>
  </si>
  <si>
    <t>şewo-plewağer. a leu becıncağer éşüağ</t>
  </si>
  <si>
    <t>sımeceşxu, zıtecıç'e becıncenç'e éje</t>
  </si>
  <si>
    <t>udene fıj psığom fedew becım kızxyit'upşew, h'ew ış`ırer arı. becıh'ım baz'er xenağ. becıh'ımç'e becır meşaqo. becıh'ım fedew zexeh'ıtağ</t>
  </si>
  <si>
    <t>bacer zerıs ç'ığuan. bacer bım yis. bacer bım yihejığ</t>
  </si>
  <si>
    <t>bece s''ı`qu. becejıér - h'orşer. becejıén éhılağew basnew şıer be</t>
  </si>
  <si>
    <t>tésınew é of ryişenew ıpç'eç'e awobıtıre şır, çür arı. şı becend ıştağ. hams''ıyr ışyi, şı bıcendır ıştyi, cegum kıwhyi, ç'esenxer ç'yiğeph'eph'yi, l'esxer ryitekuhyi, jawom ç'epsıxej (şırt'ım)</t>
  </si>
  <si>
    <t>baz'exer zıtét'shexeç'e, zığalexerer arı. bız'eğaler stolım tél'.</t>
  </si>
  <si>
    <t>ğemaf. bez'eğu mazexer: yiyunь, yiyulь, avgust. bez'eğum lejığeme yağo meh'u. bez'eğu maf, tığem şhak'us''ır kıréğajuç'ı. kuhe nıbeşu s''ıqur, bez'ewoğu hejım fedew, psınç'ew hapşew, ét'upşığew pşıze éxı (t. ç'.)</t>
  </si>
  <si>
    <t>ç'ıp'ew, ploşadew satıw zışaş`ırer, s''ıfıme aşenew yaer zerahılerer, éj bez'erıryi arı. bez'erım quğe. bez'erır zexehağe</t>
  </si>
  <si>
    <t>bez'erım şefaqo é şaqo quağexer arı. tyibez'erıqoxer keqojığex</t>
  </si>
  <si>
    <t>bez'erır zışızexahere ç'ıp'e ğenefağew, kalem é çılem yier arı. bez'erş`ıp'er kaş`ıhağ</t>
  </si>
  <si>
    <t>épl' bez'eğalem</t>
  </si>
  <si>
    <t>psı l'ebaneme zanesç'e, bekon faé h'uştığe</t>
  </si>
  <si>
    <t>l'ebekuşxo ız'ığ. bakoze maqo, l'eşew mebako</t>
  </si>
  <si>
    <t>be hazır. zeuç'em s''ıf beç'aé k'éqolağ.</t>
  </si>
  <si>
    <t>zeuç'em s''ıf baç'aé k'éqolağ</t>
  </si>
  <si>
    <t>ze zaşeç'e yil'esıbere keç'ırer arı. lyus'érne beç'ı</t>
  </si>
  <si>
    <t>acıç'yi. ar mış nahyi, beç'e nahdeğu</t>
  </si>
  <si>
    <t>dérévyannaya lopatka dlya poméşyivanyiya kaşyi, mamalıgyi. ph'e hans'e s''ıqu, p'aster zerızeaşerer arı. bısımıguaşem p'aster belağemç'e ıpşağ. wiof zıxemıl'ım wibelağe xemıu (guş.)</t>
  </si>
  <si>
    <t>ruk'oyatka dérévyannoy lopatkyi dlya poméşyivanyiya kaşyi. belağem ıç'. belağıç'ır ç'ek'uaşe</t>
  </si>
  <si>
    <t>1. lopastь dérévyannoy lopatkyi dlya poméşyivanyiya kaşyi. belağem ışh. belağışhem tyizew. p'aster bısımguaşem anem kıtryil'hağ.</t>
  </si>
  <si>
    <t>xeterıç' l'epserıç'me aşış. belıcer yinew keç'ığ. balıce xewpç'etağew hanth'ups</t>
  </si>
  <si>
    <t>belıcem yiçılaph'. belıcaç'e kışefığ</t>
  </si>
  <si>
    <t>us' şhal'e şoéu, k'os'ır zel'ızıştew kıxaç'erer arı. keğeğe ğojxer k'éç'e, ıthape belıce thap. k'os'ım belıdeku kıxeç'ağ</t>
  </si>
  <si>
    <t>nafe, ğenefağe. ar belıcılıba - ğenefağeba</t>
  </si>
  <si>
    <t>1. xoléra. belıhem ıhığ. belıheşxom kıxeh'uhağ</t>
  </si>
  <si>
    <t>değu. ar bow l`ı belıh. bow bısım belıhe tyiağ. belehew zetéğepsıhağ</t>
  </si>
  <si>
    <t>1. béspéçnıy, -aya, -oé. guğuémıl`. s''ıf belerığ. belerığıj ay. belerığığe kıxefağ.</t>
  </si>
  <si>
    <t>guğuél`ığep, sakığep. pıym febelerığığ. belerığığew pıyr kıtéwağ</t>
  </si>
  <si>
    <t>belerığınır - şen dey. wubelerığın faép</t>
  </si>
  <si>
    <t>1. rıçag. ph'e bemb: ph'e ğum ç'ıhew, hıl'e gore ağek'oşın é kaetın h'ume, zıepaç'e hıl'em ç'al'heme, aş mıjomyi ph'emyi zıgore ç'az'eme, adre epaç'em téunç'exeze, kızeraetırer arı. bemb ç'az'yi, maşyiner kaetığ.</t>
  </si>
  <si>
    <t>1. borolsya, -lasь, -losь. zıgore zeç'yiwubıtyi, ryiwutınew pıl'ığ benaqor pçegum yihyi, banağe.</t>
  </si>
  <si>
    <t>révolyus'yiém paé, bere benağer a l`ır arı</t>
  </si>
  <si>
    <t>1. benenır zyienat'er arı. benaqoxer s'yirkım şızebenığex.</t>
  </si>
  <si>
    <t>benenım yikulay,yiamal. wubenenım paé, benaç'e pşen faé. ar benaç'em feaz</t>
  </si>
  <si>
    <t>hader zıdal'here é zıdel' ç'ı t'ığer arı. benır at'ığ. benım keğağexer tıral'hağex</t>
  </si>
  <si>
    <t>ben t'ınır zyienat'. benıt'ıme benır at'ığ</t>
  </si>
  <si>
    <t>1. protyivnyik v borьbé. zebenre nebg'iryit'um yazırer adrem yibeneğu. ar beneğu l'eş ryihılağ. ar aş beneğu feh'uştep.</t>
  </si>
  <si>
    <t>benenımç'e zıryiğekuğ. bere banyi, beneç'ığe. rawotırer beneç'ırep auağ (guş.)</t>
  </si>
  <si>
    <t>ar benenım fekulay. benenım ézeşırep. ar révolyus'yiém yiofı paé, benenım xetze éğaşer kıhığ</t>
  </si>
  <si>
    <t>pustь mnogo raz budét bryitь (pojélanyié pobryivşému golovu). berawops. zışhe awopsığem rao xabze</t>
  </si>
  <si>
    <t>pustь sçastlyiv budét (eto pojélanyié govoryitsya çélovék'u, wodévşému çto-lyibo novoé), yinogda lyiçü, yiméyuşému wobnovk'u, prédlag'ayut borьbu; pobédyitélyu mol dostanétsya wobnovka. pobédyitélь mojét pryinyatь wobnovk'u, no wobıçno wotkazıvaétsya. şığınıç'e kızışızıl'ağem rao xabze. berawotı zıraoç'e, "syiwuutme wosetı" - ıotyi, zebenxew h'uştığex</t>
  </si>
  <si>
    <t>kıp. maç'ere. bere kequağ. bere ketığ. ar bow bere écağ. bere aore meh'u. bere p'omyi ç'emıç'ıme ğable (guş.). bere şem wuépl'ıme, l'ı téol'ağo (guş.). bere pemıtew woşxır wosıç'e ıh'ojığ (ç'. t.)</t>
  </si>
  <si>
    <t>şöntrıpawo. berebenawor berebanım téo</t>
  </si>
  <si>
    <t>mefas''e. g`ъubcım kıç'el'ıqorer - bereskejıy. bereskejıé maf. a syişe neşöu zıfap'orer, bereskejıyblç'e psıhağa. (hatx koç'as)</t>
  </si>
  <si>
    <t>mefas''e. mefek'um kıç'el'ıqore maf. bereskeşxo mafem éjağ. bereskeşxo mafew şıtığ (ç'. t.)</t>
  </si>
  <si>
    <t>1. wobyilyié, dostatok. xah'u, h'yar. wunağom bereçet yil'. haç'em bereçetır kıdaqo.</t>
  </si>
  <si>
    <t>bere bılımıbe zyinasıp kıhırer. édğajeme wo bereumaf, kığezejıme, wo tyimafeğyit'u hatxım ıkoç'e mıhamat ğuaz... (hatx m.)</t>
  </si>
  <si>
    <t>pşerışe h'uğe, ze`ıt'et'ığ. ar beskağe. beskenew éjağ</t>
  </si>
  <si>
    <t>adıg'eme aşış l'epk. besl'ınıéç'al. besl'ınıé çıl</t>
  </si>
  <si>
    <t>pyisьmer besl'ınıyabzeç'e txığe</t>
  </si>
  <si>
    <t>bow bılım zıtre s''ıf. ar betı, ten h'ume zyişejırep</t>
  </si>
  <si>
    <t>pustь razmnojyitsya tvoé stado! pryivétstvyié, prédnaznaçénnoé pastuxu. nahıbe woh'u zıfyiore mehaner k'iç'ew, h'oh'u guşı`. ah'om é melah'om dej zıuhexe`ç'e rao xabze</t>
  </si>
  <si>
    <t>l'ap'e, ıwase be. behal'e h'uğe-l'ap'e h'uğe</t>
  </si>
  <si>
    <t>ğomlaph'e bew zışxırer arı. l`ı beşx. şı beşx. ıje zetryil'hexeştep beşxı</t>
  </si>
  <si>
    <t>ph'e beş. ğuç' beş. beş ı`ığew, l`ıjır maqo. beşımç'e hem éwağ</t>
  </si>
  <si>
    <t>épl' başem</t>
  </si>
  <si>
    <t>beşım ıepaç'. beşıpemç'e édısığ</t>
  </si>
  <si>
    <t>beş aş`ınew ph'e é nemıç' matéryial. mezım quyi beşıph'e kıryixığ</t>
  </si>
  <si>
    <t>beşışhe keğeşığ. beşışhe h'uray. beş paç'er ıwbıtyi, beşışhemç'e éwağ</t>
  </si>
  <si>
    <t>beş ş`ınım pıl'ew, ar zyisenehat s''ıf. beşışe az. beşışem beşıxer éşex</t>
  </si>
  <si>
    <t>mıs'ıxew, be zışıerer arı. s''ıf beşı`, beşeç.</t>
  </si>
  <si>
    <t>dışlo, pryikréplénnoé k plugu dlya togo, çtobı zapryaçь çétvérk'u bık'ov, loşadéy. ph'eaşem çüyipl` é şyipl` ç'aşen h'ume, pal'here ph'eç'ıher arı. beşewr dışlem fedew ph'e ç'ıhew, ıpeç'yit'uç'e ğuç' keğeşığe pıl'ew ğepsığe. beşewr kıhınew, ç'aler ağequağ</t>
  </si>
  <si>
    <t>1. vınoslyivıy, -aya, -oé. k'inbeş. s''ıfew, psewşhew bew zışeçın zıl'eç'ırer arı. s''ıfk'in beşeç.</t>
  </si>
  <si>
    <t>ubaqo. s''ıf beual. s''ıfme bew apızıuherer arı. ar bow beual</t>
  </si>
  <si>
    <t>1. passajyirxer é ap'exer zerızeraşew, şereh'me atétew, rélьsme arıqonew téğepsıhağe meşok'u wun. meşok'u vagon. tramvay vagon. passajyirske vagon. tovarne vagon. vagonım yis.</t>
  </si>
  <si>
    <t>ph'eşhe-mışhexer zeral'here é keğağexer zerağewçore apç é leğe hakuşıku. vazem senaşhe yizew stolım tétığ</t>
  </si>
  <si>
    <t>médyis'yinemç'yi téxnyikemç'yi ağefédere dağ. vazélyinır néftım xaş`ıç'ı. borne vazélyin.</t>
  </si>
  <si>
    <t>zışağepsç'ınım feş`ь`` ş`ığe lecenışxu. vannem yit psım xet'ıshağ. psıezeğu vann. vraçım vann pş`ıqut'u kısfyitxığ</t>
  </si>
  <si>
    <t>upç'e şırıku. valénker ç'ımafere aşeğı</t>
  </si>
  <si>
    <t>şöuşığu xel'ew ğejoğe ph'eşhe-mışh. çerez varén. kıps''e varén. bısımguaşem varén ış`ığ. varén banke kışefığ. varén xel'ew şay séşüağ</t>
  </si>
  <si>
    <t>varénıl'e daxe kışefığ</t>
  </si>
  <si>
    <t>tryik'otaj şabew, pal'tewm adal'herer arı. vatyin del'ew pal'tew</t>
  </si>
  <si>
    <t>p'el'e ğenefağem ah'şe pçeğe ğenefağe s''ıfı ğenefağem ryitıjınew pşerıl'ı zıfyiş`ıjew zarıt txıl'. véksélь ryityi, ah'şe ç'ıfe kı`yixığ</t>
  </si>
  <si>
    <t>k'uşhefaç. vélosyipédım tésew bleçığ. vélosyipédım değou reqo. vélosyipéd şereh'</t>
  </si>
  <si>
    <t>bılım wuzxemre aş yağeh'ujıç'exemreç'e spés'yialyist, bılımıme yaazenır zyienat'. vétéryinarne vraç</t>
  </si>
  <si>
    <t>bılım wuzxemre aş yaéazaç'exemre yahıleğe nawok. ar vétéryinaryiém pıl'</t>
  </si>
  <si>
    <t>ç'ıheğe şeph'e l'ıtaç'ew, révolyus'yiém kıpeç'e rossyiém yiağ. vérstır - km. `,06-re</t>
  </si>
  <si>
    <t>z'em şış podrazdélényié. roter vzvod zawole meh'u. vzvodım yik'omandyir</t>
  </si>
  <si>
    <t>zı worg'anyizas'yié gorem xetım, aş zerexetım paé ıtre ah'ş. profsoyuzım xetım, çlénske vznos étı</t>
  </si>
  <si>
    <t>xeterıç'xer jğeéu zexewpç'etağexew, ç'enç'e jwağe xewpç'etağew é şate xeç'ağew aş`re şxın çı`. vyinégrét değu stolım tétığ</t>
  </si>
  <si>
    <t>épl' sanem</t>
  </si>
  <si>
    <t>şxonç. vyintovkeç'e éwağ. vyintovke şoxel'ağ. vyintovkış</t>
  </si>
  <si>
    <t>cambrıw. vyintç'e xeulağ. vyintır şxeh'uğe</t>
  </si>
  <si>
    <t>1. armyiém, z'em xetew kulıku zışerer. voénne ç'al. voénne gore bleç'ığ.</t>
  </si>
  <si>
    <t>k'um ç'eşeğeşır eerağeorışere şö psığo ç'ıhew, zyiepaç'exer şım tél' şxoum şoxez'ağexer arı. Bojır ket'etağ. vojımç'e şım éjedawox</t>
  </si>
  <si>
    <t>1. pyiwonér wotryadım yipaş. pyiwonér vojat. vojatım g'alstuk pl'ıjır pyiwonérım ıpşe dél'he.</t>
  </si>
  <si>
    <t>paş. zeç'eme zel'aşteğe yidéyne, polyityiçéske paş. vladyimyir yilьyiç lényinır k'ommunyistyiçéske partyiém yivojdь</t>
  </si>
  <si>
    <t>zı ofı gorem éhılağew narodım zerécexere txıl'. vozzvanyiém k'écağ</t>
  </si>
  <si>
    <t>meşok'u lyigu stans'yiém yiwun. vokzalım s''ıfxer bew ç'asığex. vokzalım bufét ç'et</t>
  </si>
  <si>
    <t>pkewyit'ume azıfagu yişeğe ç'epse h'ağem şhadaz'ıze, k'omandyit'u myaçışxom rıcegunır. ç'alexer voléybol éşex. voléybol éşap'</t>
  </si>
  <si>
    <t>s''ıf juğeme aşe a`ığew, vlastnım yipıyxew zıkaetınığ. révolyus'yiwonne vosstanyiér</t>
  </si>
  <si>
    <t>médyis'yinske apşere wobrazovanyié zyie spés'yialyistew, sımaceme yaazerer arı. vraçım dej sımacer quağe. vraçır sımacem k'épl'ığ</t>
  </si>
  <si>
    <t>1. narodım yipıéu, s''ıf bzacew, wobşéstvénne mıl'k'um zyizerar ézğeç'ırer é ézığeç'ınew pıl'ır arı. vrédyitélır awobıtığ.</t>
  </si>
  <si>
    <t>ofşap'em, tuçanım é nemıç'ım ıs''e é ofew ışerer zıtétxeğe ph'embğur arı. mag'azyinem yipçaşhe vıvésker éul`ığ</t>
  </si>
  <si>
    <t>apşere. vısşe yiep. apşere écap'er kıwxığep. vısşéé wuçébnoé zavédényié. apşere écep'eşxu</t>
  </si>
  <si>
    <t>ğoz. g'azç'e wunexer ağefabex. şaxtme g'azır kaşıow meh'u. wuzıthelere g'az. g'azım ıthelağ</t>
  </si>
  <si>
    <t>dene psıps. g'az şarf pşaşem téh'uağ</t>
  </si>
  <si>
    <t>obşéstvénne-polyityiçéske şıaç'em éhıleğe h'uğe-şağaxer zerıtew, axeme katéguşıeu, mafe kes é thamafem ze kıdeç'ıre thepeşxoxer arıx. g'azétır kıdeç'ığ. g'azétım kıxyiwutığ. g'azétım yit. g'azétım şetxe. g'azét ofşaqu. g'azét statьya. tyixek'u adıg'e g'azétım ıs''ır "sos'yialyistyiçéske adıgéy"</t>
  </si>
  <si>
    <t>g'azétxer zışerer arı. g'azétışem g'azétxer éşex</t>
  </si>
  <si>
    <t>pıym g'azır kıt'upşı h'ume, s''ıfxer aş şıwh'umağe h'unım paé, zıç'ehanxew, aş téğepsıhağew ş`ığe ç'ıwn. g'azowbéjyişım s''ıfxer g'azım şéuh'umex</t>
  </si>
  <si>
    <t>l'eguancem nesç'e l'eç'ap'em éşeç'ığew, psığou, l'eguancem ışhağıç'e bıh'ou, ıbğuxer kıgopşew, ş`ığe ğonçec. g'alyifé ğonçec şığ</t>
  </si>
  <si>
    <t>épl' kaloşım</t>
  </si>
  <si>
    <t>cene pşep'e ç'eğım k'éşeç'ığew, pşep'e ğewpç'eç'ap'em dej şızekoz'ağew danem é nemıç'ım xeş`ıç'ığew adel'ır arı. g'alstuk del'. pyiwonér g'alstukır pl'ıjı</t>
  </si>
  <si>
    <t>çıgyit'um é pkewyit'um azıfagu raşere ç'epse h'ağew, zerıl'ıxew ğepsewal'erer arı. g'amakım yil'ew meçıé</t>
  </si>
  <si>
    <t>avtomobyilьxer zıç'etınxew aşığe bğağ. avtomobyilır g'arajım tet</t>
  </si>
  <si>
    <t>1. g'ardérob. şığınxer zıdel'ınxew ş`ığe şkaf. caner g'ardérobım pıl'ağ.</t>
  </si>
  <si>
    <t>kalem, krépostım é rayon ğenefağem del'ız'er arı. g'arnyizonım yinaçalьnyik</t>
  </si>
  <si>
    <t>lım ıç'yi ps'ejıém xeş`ıç'ığe şxınıme (nahıbemç'e xeterıç'me axeş`ıç'ığew) kadatre deşxın. g'arnyir değu</t>
  </si>
  <si>
    <t>ğomlaph'er, şxınıxer, şönıxer zışaşere tuçan. g'astronomım kışyişefığ. g'astronomyiçéske mag'azyin</t>
  </si>
  <si>
    <t>ç'ıgu ploşadır zeraşıre métryiçéske şaph'. géktarır - kv. m. o.wowoo. k'olxozım géktaryi 1o sad ışağ</t>
  </si>
  <si>
    <t>armyiém yiapşere k'omandne sostav şışım ıs'' é yiçyin. g.-mayor, g.-léyténant, g.-polk'ovnyik</t>
  </si>
  <si>
    <t>rodyinem yikewh'umenç'e zyişoğeşxo keqoğe paşem apşere voénne zvanyiéu faş`ırer arı</t>
  </si>
  <si>
    <t>anah mehane zyi`, anah l'apsew şıt. généralьne sékrétarь. partyiéom yigénéralьne lyinyié</t>
  </si>
  <si>
    <t>géniy zıxel'. lényinım yigényialьne prwonzvédényiéxer. gényialьne poet</t>
  </si>
  <si>
    <t>s''ıfme yalıéu akılışxore zaxeş`ıç'ışxore zyier arı. marksre lényinre s''ıfl'epkım yigényiéx</t>
  </si>
  <si>
    <t>géografyiémç'e ğesenığe zyie s''ıf. ar géograf değu</t>
  </si>
  <si>
    <t>ç'ıgur, ç'ıgum ışhaşü, aş pryirode psewr zeretégoşağer zezğeşere newk. aş géografyiém réğacex. géografyié wuçébnyik. fyizyiçéske géografyié</t>
  </si>
  <si>
    <t>géologyiémç'e ğesağer. ar géolog</t>
  </si>
  <si>
    <t>ç'ıgu katım yiğepsıç'e - yizexel'ıç'e kıtéguşıere, ş`uağe zyieu ç'ım ç'el'ıme yakıç'exıç'e kızıore newk. ar géologyiémç'e aze</t>
  </si>
  <si>
    <t>matématyikem şış wotdélew, ç'ıp'e formexemre ıç'yi axeme yaşını yixabzexemre zışızerağaşerer arı. aş géométryiér değou éşe</t>
  </si>
  <si>
    <t>`. rodyinem yikewh'umenç'e l`ıbleneğeşxo zézıhağem é narodne xozyaystvem ı`ç'yi k'ulьturem yiofıç'e ğeh'eğeşxo dede zış`ığem rao. sovétske soyuzım yi géroy. sos'yialyistyiçéske trudım yi géroy.</t>
  </si>
  <si>
    <t>lsım zıtryietıç'ew bıbın ıç'yi psım tét'ıshan ıl'eç'ınew ğepsığe samolét. gyidroplanır xıkumem kıtét'ıshağ</t>
  </si>
  <si>
    <t>psew çerem ıquaç'eç'e of zışere eléktrostanyiné. psıh'om gyidrostans'yié uaş`ıhağ</t>
  </si>
  <si>
    <t>keralığom é klass zıç'ınığem yitorjéstvénne wored. sovétske soyuzım yi gyimn. partiyne gyimn. sıhatır xe kıtéwağ, aş ıwjı radyiwom gyimnır kıxyiz'ağ</t>
  </si>
  <si>
    <t>paçıheğo rossyiém yil'eh'anem şıeğe gurıt şk'ol. gyimnazyiém şécağ. gyimnazyiér kıwxığ</t>
  </si>
  <si>
    <t>gyimnazyiém şécere écaqu. gyimnazyister keqojığ</t>
  </si>
  <si>
    <t>pşep'e zande zıtét voénne forme can. gyimnastérke aryiğeş`ığ. gyimnastérke değu şığ</t>
  </si>
  <si>
    <t>org'anyizmer pıte h'unım paé, aş`ıre wuprajnényiéxer arı. pçedıjı kes gyimnastyike éş`ı</t>
  </si>
  <si>
    <t>yiformeç'e şıç'epşınem fedew, awo beç'e nah yinew şıt pşın. gyitarem değou éo. gyitar değu yi`</t>
  </si>
  <si>
    <t>zı frontım ut armyiéme yaapşere naçalьnyik. glavnok'omanduyuşır frontım quağe. vérxovne glavnok'omanduyuş - vérxovnıy glavnok'omanduyuşiy. zawom yil'eh'anem keralığom zeç'e yiz'e quaç'exer zıe yil' apşere naçalьnyikışxor arı.</t>
  </si>
  <si>
    <t>ç'ıgu şarım yimodélь. globusır stolım tét. globusxer mag'azyinem şaşex</t>
  </si>
  <si>
    <t>glagolьnaya pryistavka, wukazıvayuşaya na to, çto déystvyié glagola svyazano s bok'ovoy storonoy prédméta. godağ - pryişyito sbok'u; goç'ağ - pryiroslo sbok'u; goç'ığ - wotoşél wot négo (sbok'u)</t>
  </si>
  <si>
    <t>ıbğuç'e goğeçığ. şöm gobzıç'ığ. halığum ınıko gobzıç'ığ</t>
  </si>
  <si>
    <t>zıguabzıç'ığer be mışağer arı. halığum gobzıç'ığaç'</t>
  </si>
  <si>
    <t>yigobzıç'ın k'inep. şör bğews''ınıme gobzıç'ığoş`u meh'u</t>
  </si>
  <si>
    <t>yigobzıç'ın k'in. şö ğuğem gobzıç'ığuay</t>
  </si>
  <si>
    <t>goğeçığer. şöm gobzıç'ığer başe. halığum gobzıç'ığer maç'e nıep.</t>
  </si>
  <si>
    <t>goğeçın. şöm t'equ gobzıç'ın faé</t>
  </si>
  <si>
    <t>ğupl'em ış`ıç'ığew, ıtıkın psığou, ç'ıhew, ıpk bıh'ou ş`ığe psıl'. gogonım psı yizew haç'eşım yit. pşaşem gogonır ıştyi, psıhe quağe</t>
  </si>
  <si>
    <t>ıdej ğol'ığe. yane ç'alem goğol'hağ</t>
  </si>
  <si>
    <t>ç'alew yane goğol'hağer çıyağe</t>
  </si>
  <si>
    <t>pşeşejıér yane goğol'han ıdağep, şhafew ğol'ığe nah</t>
  </si>
  <si>
    <t>gukewo wuz. aş goğu yi`. k'inım goğu xyixığ</t>
  </si>
  <si>
    <t>ıbğu, é gotır ğuğe. çıg'im kutamer goğuç'ığ.çıg'im ıç'el'enıko goğuç'ığ. l`ım ıe goğuç'ığ</t>
  </si>
  <si>
    <t>kutamew, çıg'im goğuç'ığer goupç'ın faé</t>
  </si>
  <si>
    <t>légk'o égo pryinudyitь wotoytyi, rasstatьsya. yigoğeç'ın k'in h'uştep. yipışeğu bzace ar goğeç'ığoş`u dede h'uştep</t>
  </si>
  <si>
    <t>trudno zastavyitь wotoytyi, rasstatьsya. yigoğeç'ın k'in. yişъewoğu ar goğeç'ığuaé h'uşt</t>
  </si>
  <si>
    <t>goşxağ. zı txıl'ıp'em zı txıl'ıp'er goğepç'ağ</t>
  </si>
  <si>
    <t>goşxağer. txıl'ıp'ew txıl'ıp'em goğepç'ağer kıç'erızıjığ</t>
  </si>
  <si>
    <t>yigoğewçon k'inep. ar psınç'eş goğewçoğuaé h'uşt</t>
  </si>
  <si>
    <t>yigoğewçon k'in. ar wonteğuş, goğewçoğuaé h'uşt</t>
  </si>
  <si>
    <t>ıbğuç'e ç'el'rığewçon. maşyiner adre maşyinem goğewçon faé</t>
  </si>
  <si>
    <t>ıbğuç'e ğewçüğe. şal'er şal'em goğewçüağ</t>
  </si>
  <si>
    <t>ıbğuç'e ç'el'ırığewçüağer. ph'eçaéu adre ph'eçaém goğewçüağem psı yiğeh'oğen faé</t>
  </si>
  <si>
    <t>ıbğuç'e yiç'ıhağeç'e daqou édığ. şeç' şh'uant'em şeç' pl'ıj godağ. p'etéh'om şımış godağ</t>
  </si>
  <si>
    <t>ıbğuç'e édığer. p'etéh'om godağer éj şışep. aş godeğe şeç'ır kıxeşı</t>
  </si>
  <si>
    <t>zeregobdeşt ş`ıç'er. ar aş gozıdağem zyi godaç'a ışerep</t>
  </si>
  <si>
    <t>gouterebjıç'ığ. sımacem ıç'ıl'enıko godıç'ığ</t>
  </si>
  <si>
    <t>goth'ığew guadejığer. p'etéh'om godejığer kıxeşı</t>
  </si>
  <si>
    <t>yigodejın psınç'ağo. aş yigodejın k'inep, psınç'ağo nah</t>
  </si>
  <si>
    <t>yigodejın k'in. ar godejığuaé h'uşt</t>
  </si>
  <si>
    <t>şeç'ır p'etéh'o pş`ınç'e bğuzaşeş, zıgore goden faé</t>
  </si>
  <si>
    <t>1. broşén, -a, -o sbok'u. mıjor mıjom goz'ağ.</t>
  </si>
  <si>
    <t>1. broşénnıy, -aya, -oé. z'ığew goz'ağar.</t>
  </si>
  <si>
    <t>1. sdélatь nadstavk'u. ph'embğur bğuzaşeş, goz'en faé.</t>
  </si>
  <si>
    <t>ıbğuç'e şıjwağ. traktoryister traktorımç'e mezım gojuheze jwağe</t>
  </si>
  <si>
    <t>a şöm gozıbzıç'ığem terezew guyibzıç'ığep. kaprazım gozıbzıç'ığer ç'aler arı</t>
  </si>
  <si>
    <t>ç'erızığ. koşınım ıç'el'enıko gozığ. mıjobg'im ıs'aç'e gozığ</t>
  </si>
  <si>
    <t>pryivyivşiy, -aya, -éé (sbok'u), pryirastyivşiy, -ya, -éé (sbok'u). a kutamer aş gozığeç'ağer myiçuryinés'</t>
  </si>
  <si>
    <t>melışhe l'enıkor gozığelığuç'ığem terezew ığelığuağ</t>
  </si>
  <si>
    <t>dranır wozığelenth'ığem değou guyiğelenth'ığ</t>
  </si>
  <si>
    <t>sımacem ık'o l'enıko wus' xyiç'yi, gozığal`ıç'ığer vraçır arı</t>
  </si>
  <si>
    <t>bg'is'aç'em mıjow gozığem ğogur zepryiğe`ığ</t>
  </si>
  <si>
    <t>otvalyivşiy, -aya, -éé (sbok'u), wotbyivşiy, -aya, -éé (sbok'u). koşınım ıs'aç'e gozığezığer psew yiştıhağar arı</t>
  </si>
  <si>
    <t>yiç'ıhağeç'e ézıdığer. ar aş gozıdağem değou guyidağ</t>
  </si>
  <si>
    <t>1. brosyivşiy, -aya, -éé (sbok'u). zız'yi, gozız'ağer. ar zız'yi, aş gozız'ağer l'eşın faé.</t>
  </si>
  <si>
    <t>a jwağew mezıbğum ul'ır gozıjuhağer mış fede traktoryister arı</t>
  </si>
  <si>
    <t>çıg'im kutamer gozıç'ıç'ığer ç'ele bzac</t>
  </si>
  <si>
    <t>unem yiç'el'enıko gozılıç'ığem terezew guyilıç'ığep</t>
  </si>
  <si>
    <t>zıhyi, bğodezıl'hağer. ph'er mış gozıl'hağer xeta? aş aşe gozıl'hağer déle. gozıl'hağem guérexıj</t>
  </si>
  <si>
    <t>çüabzem ıbğu gozıl'ıç'ığer mıjor arı</t>
  </si>
  <si>
    <t>ıl'eşüze uzıxığer. a kwans'er adrem gozıl'eşüğer ç'aler arı</t>
  </si>
  <si>
    <t>mır zıl'eşüyi, mış gozıl'eşüağar xeta şıw!</t>
  </si>
  <si>
    <t>koşınım ıç'el'enıko gozınç'e éjağ</t>
  </si>
  <si>
    <t>k'uşö zepıç'ığem ph'e gozıpxağer k'um yis ç'aler arı</t>
  </si>
  <si>
    <t>ph'euneç'e ph'er adre ph'em ézıul`ığer</t>
  </si>
  <si>
    <t>xeta mı satırer mış gozıtxağer?</t>
  </si>
  <si>
    <t>şeç'ım gozıth'ığer daqor arı</t>
  </si>
  <si>
    <t>xeta k'os'ır h'ams''ıym gozıtekwağer?</t>
  </si>
  <si>
    <t>kenawom gozıt'ıç'ığer xewkwağ</t>
  </si>
  <si>
    <t>şı bğurışer gozıt'etıç'ığer şawor arı</t>
  </si>
  <si>
    <t>çıg'im kutamer gozıwpç'ığem terezew ışağep</t>
  </si>
  <si>
    <t>aéu, tépl'e yimıeu gozış`ıhağer. xeta a wune h'arzınem ar gozıwp'ep'ağer?</t>
  </si>
  <si>
    <t>`. éwi gozıwtığer. bzıwm ıtame gozıwtığer xeta? kwaém gozıwtığer bısımguaşer arı.</t>
  </si>
  <si>
    <t>sıda p'eğuape gozıwşoyiç'ığer?</t>
  </si>
  <si>
    <t>şır şı sımacem gozıfığer şı`ığır arı</t>
  </si>
  <si>
    <t>1. xa`yi, ıbğuç'e xezıxığ. p'astem belağışhe gozıxığar nıser arı.</t>
  </si>
  <si>
    <t>natrıfım xahyi, gozıçığer kawobıtığ</t>
  </si>
  <si>
    <t>kwaém gozışxıç'ığer s'ığon faé</t>
  </si>
  <si>
    <t>şıyr k'um ç'etışım gozışağem terezew guyişağ</t>
  </si>
  <si>
    <t>ar wunem gozış`ıhağer ph'eşe az</t>
  </si>
  <si>
    <t>ar gozışxağem pıtew guyişxağ</t>
  </si>
  <si>
    <t>1. tot, kto wotvél, -a, -o v storonu. a şyit'um yazırer gozışığer k'onyuxır arı.</t>
  </si>
  <si>
    <t>1. pryimétavşiy, -aya, -éé. p'etéh'om ar gozıulağer nıser arı.</t>
  </si>
  <si>
    <t>ıbğuç'e xeç'ıhağ. natrıfım guaç'e goç'ağ</t>
  </si>
  <si>
    <t>kujeé kutamew mıém goç'ağer kızeuyixığ</t>
  </si>
  <si>
    <t>1. wotoşél, -a, -o, wot k'ogo-to yilyi wot çégo-to. bğodeç'ığ. şıwit'um yazırer adrem bğodeç'yi adıç'e quağe.</t>
  </si>
  <si>
    <t>1. wotъéxavşiy, -aya, -éé, wotoşédşiy, -aya, -éé. bğodeç'ığer. şıwit'um yazew goç'ığer cabğumç'e quağe.</t>
  </si>
  <si>
    <t>ç'erıç'ıjığ, yiğusejep. ç'aler pışeğu bzacem goç'ıjığ. şüzır yil` goç'ıjığ</t>
  </si>
  <si>
    <t>ar ğuseç'e aş gotığ şhaç'em, goç'ıjın faé h'uğe</t>
  </si>
  <si>
    <t>kutamer çıg'im goç'ıç'ığ</t>
  </si>
  <si>
    <t>légk'o wotlamıvayuşiysya, -ayasya, -éésya (sbok'u). yigoç'ıç'ın psınç'ağo. ar aş zereşoş`ırem fedew goç'ıç'ığoşop</t>
  </si>
  <si>
    <t>yigoç'ıç'ın psınç'ağop. wotebe kutamer goç'ıç'ığuay</t>
  </si>
  <si>
    <t>çıg'im kutamew goç'ıç'ığer guapxejığ</t>
  </si>
  <si>
    <t>yiç'erıç'ew goç'ıç'ığ. çıg'im kutamew goç'ıhajığağer goç'ıç'ıjığ</t>
  </si>
  <si>
    <t>çıg'im kutamer goç'ıç'ınç'e éjağ</t>
  </si>
  <si>
    <t>ç'aler yiwuçoğu goç'ınır ıderep</t>
  </si>
  <si>
    <t>ıbğuç'e goç'ağ. mıerıse kutamer kujaém goç'ıhağ</t>
  </si>
  <si>
    <t>ıbğuç'e goç'ıhağer. kujeé kutamew mıém goç'ıhağem bew kıpıç'ağ</t>
  </si>
  <si>
    <t>kujeé kutamer mıém goç'ıhanç'e éjağ</t>
  </si>
  <si>
    <t>zıgoç'ağer be mışağer arı. çıg'im kutamer goç'eğaç'</t>
  </si>
  <si>
    <t>yiç'erıç'ew éç'ılejığ. çıg'im kutamew nıko goth'ı h'uğağer goç'ejığ</t>
  </si>
  <si>
    <t>légk'o poddayuşiysya, -ayasya, -éésya srastanyiyu (sbok'u). éç'ılejığoş`u. maç'ew goth'ığaş, goç'ejığoş`u h'uşt</t>
  </si>
  <si>
    <t>trudno poddayuşiysya, -ayasya, -éésya srastanyiyu (sbok'u). éç'ılejığuay. l'eşışew goth'ığeş, goç'ejığuaé h'uşt</t>
  </si>
  <si>
    <t>éç'ılejığe`r. nıkogoth'ı h'uğağe kutamew goç'ejığem, mı zawoler kıpıç'ağ</t>
  </si>
  <si>
    <t>çerez kutamer çéréşnem goç'enç'e éjağ</t>
  </si>
  <si>
    <t>vyisél, -a, -o sbok'u, wotvyis, -la. -lo, wobvyis, -la, -lo (sbok'u). ıbg'euç'e k'élelexığ. k'émıquxew, kamer golelew gol'</t>
  </si>
  <si>
    <t>ıbğuç'e gol'ew ğet'ıl'ığe. zı k'os' z'ıwom zı k'os' z'ıwor gol'hağew şıl'</t>
  </si>
  <si>
    <t>aş gol'hağer goxıjın faé</t>
  </si>
  <si>
    <t>txıl'ır txıl'ım gol'han faé. zayavlényiém spravkexeryi gol'han faé</t>
  </si>
  <si>
    <t>mésto, gdé mojno polojyitь çto-lyibo sbok'u. zıgore gopl'han pl'eç'ınew ç'ıp'e. aş gol'hap'e yiep</t>
  </si>
  <si>
    <t>1. ryadom, sbok'u léjal, -a, -o. ıdej şıl'ığ. ç'eles''ıqur yane gol'ew şıl'ığ.</t>
  </si>
  <si>
    <t>1. léjavşiy, -aya, -éé (sbok'u). pşeşejıéu yane gol'ığer sımac.</t>
  </si>
  <si>
    <t>otsk'oçyil, -a, -o sbok'u, wotlétél, -a, -o (sbok'u). psınç'ew goutığ. leğe s'aç'er gol'etığ</t>
  </si>
  <si>
    <t>otsk'oçyivşiy, -aya, -éé (sbok'u), wotlétyvşiy, -aya, -éé (sbok'u). aş gol'etığer te fağe cı?</t>
  </si>
  <si>
    <t>psewnığe xemıl'ıjı h'uğe. ıç'el'enıko gol`ıç'ığ</t>
  </si>
  <si>
    <t>ıe l'enıkow gol`ıç'ığer ığeh'ıén ıl'eç'ırep</t>
  </si>
  <si>
    <t>ıe gol`ıç'ınç'e éjağ</t>
  </si>
  <si>
    <t>népryiyatnıy, -aya, -oé; nésyimpatyiçnıy,-aya, -oé. gum ryimıhrer arı. s''ıf gomıu. kebar gomıxu keuğ</t>
  </si>
  <si>
    <t>rehatew, mıgumeç'ew. gomelamew şıs</t>
  </si>
  <si>
    <t>lyitératorım ıtxığe txıl'ım, statьyam é xudojnyikım suretew ış`ığem paé, dogovorım tétew ratıre ah'şer arı. pyisatélım romanew ıtxığer yizdatélьstvem kızdéğeç'ım, gonorar ratığ</t>
  </si>
  <si>
    <t>pseqodı. dyinır zışoş h'uxeremç'e, dyinım yiwunaşö wuwkonır arı. gonıhe ığeh'ağ. gonıhe ışağ. gonıhelı h'uğe. gonıhew ığeh'ağer be. aş yigonıhe wuxeç'ınep. zyibılım qodırem gonıhyişe éğah'e (guş.)</t>
  </si>
  <si>
    <t>goonım kıxeç'ıç'e carew lıé ryixığ</t>
  </si>
  <si>
    <t>1. égoonım kıxeç'ew, lıé ryişağ.</t>
  </si>
  <si>
    <t>zeğı. ar şxın zeğ, goonçe</t>
  </si>
  <si>
    <t>`. vrajdébnostь, zavyistь, zlo. goonçe, ceğonığ. goo-şhawom kıxeç'ew, terezıcew zéquağe.</t>
  </si>
  <si>
    <t>pryilyip, -la, -lo, pryikléyilsya, -lasь, -losь. épç'ılağ. zı karandaşır adrem gopç'ağ</t>
  </si>
  <si>
    <t>pç'yi, adre şıtım gouçüağ. zyiğel'atyi pç'yi, ç'alew şıtım gopç'ağ. hant'arkor pç'yi, adre hant'arkom gopç'ağ</t>
  </si>
  <si>
    <t>pryikléyivşiysya, -ayasya, -éésya (sbok'u), pryilyipşiy, -aya, -éé sbok'u</t>
  </si>
  <si>
    <t>prıgnuvşiy, .aya, -éé ( k nému sbok'u)</t>
  </si>
  <si>
    <t>yiç'ıhağeç'e daqou épxığ. k'uşö zepıç'ığem pçeğu gopxağ. ph'er ph'em gopxağ</t>
  </si>
  <si>
    <t>k'uşöm ph'ew gopxağar sığuaşe</t>
  </si>
  <si>
    <t>zereguapxere ş`ıç'er. ar gozıpxağem zyi gopxaç'e ışerep</t>
  </si>
  <si>
    <t>yigopxen k'inep. ç'apse şıeme, ar gopxeğoş`u nıep</t>
  </si>
  <si>
    <t>yigopxen k'in. ç'apser ç'ak'oş, gopxeğuaé h'uşt</t>
  </si>
  <si>
    <t>k'upeğur zepıç'ığeş, ph'e gopxen faé</t>
  </si>
  <si>
    <t>ph'eunemç'e goulağ. ph'em ph'a gops'ağ</t>
  </si>
  <si>
    <t>ph'em gops'ağer terezew h'uğep</t>
  </si>
  <si>
    <t>febaé. népe mefe gopeğu</t>
  </si>
  <si>
    <t>l`ı gore şagum kıdehağ. a l`ı gorer cyiryi kequağ. aş ofı gora yi`. txıl' gore ı`ığew bleç'ığ</t>
  </si>
  <si>
    <t>épl'. kalem</t>
  </si>
  <si>
    <t>1. ryadom vbyit, -a, -o. ç'el'ırısağ. zı pçeğum zıpçeğur gosağ.</t>
  </si>
  <si>
    <t>kalem s''ıfıxew kıdahexere yisınxew nomérxer yieu ğepsığe wun - heç'ap'e. gostyins'em yis. gostyins'er kebzel'abz</t>
  </si>
  <si>
    <t>gosudarstv - xeğegum tétığor şızı`ığ klassım yipolyityiméske worg'anyizas'yiéu, a klassım yitétığo kezıwh'umew ıç'yi yipıy klassxer deguağew zı`ığrer arı. sovétske gosudarstvem ıquaç'e nah l'eşı meh'u zepıt</t>
  </si>
  <si>
    <t>ıbğuç'e şısığ. pşaşer yane gosığ. zı wunağor zı wunağom gos</t>
  </si>
  <si>
    <t>ıbğuç'e şısığer. şofёrım gosığer thamater arı</t>
  </si>
  <si>
    <t>aş şofёrım gosınır nah k'éşte</t>
  </si>
  <si>
    <t>ç'erısısıhe. gruzovoy maşyinem ıbğu aéu gosısıhe h'uğe</t>
  </si>
  <si>
    <t>maşyinem bğou gosısıherer ğepıtejığen faé</t>
  </si>
  <si>
    <t>ésıze, bğodehağ. ésıze ç'ahyi, ıpe yitew ésırem gosıhağ</t>
  </si>
  <si>
    <t>ésıze gohağer. ıpe yitewésrem ç'ahyi, gosıhağer ésıç'e az</t>
  </si>
  <si>
    <t>1. ryadom pryipyisan, -a, -o. ıbgьuç'e şyitxığ. zı l`ıkwas''er zı lekwas''em gotxağ.</t>
  </si>
  <si>
    <t>ıbğuç'e şıtxığer</t>
  </si>
  <si>
    <t>yiç'erıç'ew ıbğuç'e şıtxıjığ. nemıç' çérnyileç'e gotxejığ</t>
  </si>
  <si>
    <t>1. pryipyisatь ryadom. mı satırer mıdre satırem gotxen feyağe.</t>
  </si>
  <si>
    <t>otorvan, -a, -o sbok'u, wotloman sbok'u. yiç'ıhağeç'e pıth'ığ. şeç'ım goth'ığ. txıl'ıp'em goth'ığ. çıg'im kutamer goth'ığ</t>
  </si>
  <si>
    <t>tolьk'o çto wotorvan, -a, -o, wotlomlén, -a, -o. zıguath'ığer be mışerer arı. çıg kutamer goth'ığaç'</t>
  </si>
  <si>
    <t>yigoth'ın psınç'ağo. çıg kutemar goth'ığoş`u, awo goğeç'ejığuay</t>
  </si>
  <si>
    <t>yigoth'ın k'in. wotebe kutamer goth'ığuay</t>
  </si>
  <si>
    <t>p'etéh'oç'e şöbğuaşeş, t'equ goth'ın faé</t>
  </si>
  <si>
    <t>çıg'im kutamew goth'ığer guyipxejığ</t>
  </si>
  <si>
    <t>1. stoyal, -a, -o ryadom. ıbğuç'e şıtığ. aş yaune tuçanım gotığ.</t>
  </si>
  <si>
    <t>1. çıg'im kutamew gotığer jıbğem guyiç'ıç'ığ.</t>
  </si>
  <si>
    <t>ar aş bere gotın ıl'eç'ıştep</t>
  </si>
  <si>
    <t>1. sél, -a, -o ryadom. şısım ıbğuç'e ç'erıt'ıshağ. leu şısım dej quyi, got'ıshağ. maşyinem zét'ıshexem, pşaşer yane got'ıshağ.</t>
  </si>
  <si>
    <t>1. sévşiy, -aya, -éé ryadom (sbok'u) şoférım got'ıshağer bryig'adyirır arı.</t>
  </si>
  <si>
    <t>ç'aler l`ıjım got'ıshan ıdağep</t>
  </si>
  <si>
    <t>ıbğume aguyit'ıç'ığ. kenawom got'ıhağ</t>
  </si>
  <si>
    <t>kenawom got'ıhağer terezew got'ıhağep</t>
  </si>
  <si>
    <t>kenawor yit'yi, ınezme t'equ agot'ıhejığ</t>
  </si>
  <si>
    <t>kenawor zejuoş, t'equ got'ıhen faé</t>
  </si>
  <si>
    <t>1. nazlo ému (sdélal, -a, -o). éguawoyi, écaqo aryiğeğequağep.</t>
  </si>
  <si>
    <t>1. tot, kto sdélal, -a, -o ému nazlo. aş éguaworer bow s''ıf bzac.</t>
  </si>
  <si>
    <t>obvalyilsya, -lasь, -losь (sbok'u), wotvalyilsya, -lasь, -losь. gozyi éfexığ. nepkır gouğ</t>
  </si>
  <si>
    <t>nepkım gouğer be meh'u. nepkım gourer psım xefe</t>
  </si>
  <si>
    <t>değu, şağu. ar l`ı gouz. peterezır ç'ele zakow zı gouz, peterezır gouzyişew zeqos''ıl' (peterez). gouzew of ışağ</t>
  </si>
  <si>
    <t>nepkır gounç'e éjağ</t>
  </si>
  <si>
    <t>şejıéç'e, wobzeğuç'e pıwpç'ığ. k'om ınıko goupç'ığ</t>
  </si>
  <si>
    <t>bz şağep zıguawopç'ığer. lır goupç'ığaç'</t>
  </si>
  <si>
    <t>yigoupç'ın psınç'ağo. lır ph'em tél'hağeme, goupç'ığoş`u h'uşt</t>
  </si>
  <si>
    <t>yigoupç'ın k'in. lır ştığeş goupç'ığuay</t>
  </si>
  <si>
    <t>çıg'im kutamew goupç'ığer şagum dyil'eşüağ</t>
  </si>
  <si>
    <t>k'om lı goupç'ın faé. bğom ınıko goupç'ın faé</t>
  </si>
  <si>
    <t>(sbok'u, ryadom s drugyim prédmétom, pryistavlénnım k sténé). zıgorem éuseyğem zıgore ç'erıwseyağ. hans'ew depkım éuseyğem kazğırır gouseyağ</t>
  </si>
  <si>
    <t>hans'ew, k'uah'om gouseyağer, mıde keh</t>
  </si>
  <si>
    <t>1. wotk'ololsya, -lasь, -losь (sbok'u). zıgorem téfyi, gozığ. leğe s'aç'er goutığ. samolétım ıtame goutığ.</t>
  </si>
  <si>
    <t>şöuşığum yikutap'eç'e wuéome, goutığoş`u</t>
  </si>
  <si>
    <t>çırbışır pıteş, goutığuay. mısth'er ğuğeş, kıgoutığuaé h'uğe</t>
  </si>
  <si>
    <t>1. wotk'olotь. çırbışır şöbğuaoş, t'equ goutın faé h'uşt.</t>
  </si>
  <si>
    <t>1. wotk'olotıy, -aya, -oé; wotk'olovşiysya, -ayasya, -éésya sbok'u; wotbyitıy, -aya, -oé. lağem goutığer maç'e nıep.</t>
  </si>
  <si>
    <t>opyatь wotlomyilsya, -lasь, -losь; wotk'ololsya, -lasь, -losь. koşın s'aç'ew guaşxejığer, goutıjığ</t>
  </si>
  <si>
    <t>şöuşığum gowuwtın h'ume, goutıç'e pşen faé</t>
  </si>
  <si>
    <t>1. stal, -a, -o ryadom, sbok'u. ıbğuç'e wuçüğe. ç'aler l`ıjım yisemeguç'e gouçüağ.</t>
  </si>
  <si>
    <t>1. snova stal, -a, -o ryadom. quyi, yiğuse gouçojığ.</t>
  </si>
  <si>
    <t>1. statь ryadom. ıbğuç'e wuçün. nahıç'er nahıjım yisemeguç'e gouçonır adıg'e xabz.</t>
  </si>
  <si>
    <t>aş gouçüağer nah maç'</t>
  </si>
  <si>
    <t>goukudıyağ. ıexer gouşxwağew boés'ır şıt</t>
  </si>
  <si>
    <t>ç'alem ıeu gouşxwağexer fıjıbzağex</t>
  </si>
  <si>
    <t>ç'aler xewpxen h'ume, ıexer gowuwşxon faé</t>
  </si>
  <si>
    <t>1. wupal, -a, -o ryadom (sbok'u). zıgorem ıbğuç'e şéfexığ. çıg'ir zırawopç'ım adre çıg'eu yiwupç'ığew şıl'ım gofağ.</t>
  </si>
  <si>
    <t>1. şı sekewr şı psewm gofın faé.</t>
  </si>
  <si>
    <t>a yiğuseğe ç'alem cıryi gofejığ</t>
  </si>
  <si>
    <t>1. wupastь ryadom. gofen şoş`yi ız'ığ, awo gofağep.</t>
  </si>
  <si>
    <t>p'astem belağışh'e goxığ. mekum zı arğen goxığ</t>
  </si>
  <si>
    <t>ph'exıç'e goxığ. ph'embğum goxığ</t>
  </si>
  <si>
    <t>yigoxın psınç'ağo. ar goxığoş`u h'uşt</t>
  </si>
  <si>
    <t>ar goxığuaé h'uştep. ar goxığuaé h'uşt</t>
  </si>
  <si>
    <t>1. vzyatь sbok'u çastь çégo-nyibudь. p'astem belağışhe goxınır.</t>
  </si>
  <si>
    <t>ph'embğur şömbğuaşeş, t'equ goxın faé</t>
  </si>
  <si>
    <t>natrıfım şhe goh'onır ryiğejağ</t>
  </si>
  <si>
    <t>ıbğuç'e goh'uağ. çıg'im ıbğu takırışxo goh'uağ</t>
  </si>
  <si>
    <t>1. podoşél, -a, -o sbok'u. kıp. goç'ığ. şıow qorem, adre şıwr ç'ahyi, gohağ.</t>
  </si>
  <si>
    <t>1. tot, kto podoşél, -a, -o (sbok'u). şıow, adre şıwm goh'ağer bere demıqou goç'ıjığ. maşyinew ph'ezetél'ъm gohağem, ph'er yizı aş`ığ.</t>
  </si>
  <si>
    <t>1. podoytyi sbok'u. şıow qorem ç'ahyi, gohan faé h'uğe.</t>
  </si>
  <si>
    <t>gum ryihırer arı. şxın goh</t>
  </si>
  <si>
    <t>1. vnovь podoşél, -a, -o sbok'u. şıwit'um yazew goç'ığağer, t'equ zeşem kığezejyi, kıgohejığ.</t>
  </si>
  <si>
    <t>ıbğuç'e gotır goth'ığ. tutınır goçığ. natrıfır goçığ</t>
  </si>
  <si>
    <t>tolьk'o çto wotlomannıy, -aya, -oé, wotorvannıy sbok'u. zıguaçığer be mışerer arı. tutın goçığaç'</t>
  </si>
  <si>
    <t>légk'o wotlomyitь, légk'o wotlamıvaétsya, légk'o wotorvatь sbok'u, légk'o wotrıvaétsya sbok'u. zyigoçın mık'inır arı. ar goçığoş`u nıep</t>
  </si>
  <si>
    <t>vrémya, pora wotlamıvatь, wotrıvatь sbok'u. tutınım yigoçığo h'uğe. natrıf goçığor kesığ</t>
  </si>
  <si>
    <t>natrıfew goçığer kıxeşın faé. tutınew goçığer kıxeşığen faé</t>
  </si>
  <si>
    <t>zerıgopçın feé ş`ıç'er arı. ar gozıçığem zyi goçıç'e ışerep</t>
  </si>
  <si>
    <t>natrıfır goçın faé. tutınır goçın faé</t>
  </si>
  <si>
    <t>1. wotbéjal, -a, -o v storonu. çeze goç'ığ. zı şıwr adre şıwm goçığ.</t>
  </si>
  <si>
    <t>1. zı şıwm adre şıow goçığer, çılemç'e çağe.</t>
  </si>
  <si>
    <t>pıtew ç'erıçıhağ. pşah'or mıjom goçıhağ. s'éméntır çırbışım goçıhağ</t>
  </si>
  <si>
    <t>ınez şxığe. kwaém ınez goşxıç'ığ. halığum ınez goşxıç'ığ</t>
  </si>
  <si>
    <t>ıbğu, ınez, ıç'el'enıko şağe. kujerısem ıç'el'enıko goşıç'ığ</t>
  </si>
  <si>
    <t>mıerısem ıç'el'enıko goşıç'ınç'e éjağ</t>
  </si>
  <si>
    <t>ığune goşüç'ığ. kujerısem ıç'el'enıko goşüç'ığ</t>
  </si>
  <si>
    <t>kebaskem goşüç'ığer guyiwupç'ığ</t>
  </si>
  <si>
    <t>keprazım ıç'el'enıko goşüç'ınç'e éjağ</t>
  </si>
  <si>
    <t>bğurışağ. k'um ç'etışım nemıç'ış goryi, goşağ</t>
  </si>
  <si>
    <t>sposob pryivyazıvanyiya sbok'u, kak pryivyazıvatь sbok'u. ar gozışağem goşaç'e ışerep</t>
  </si>
  <si>
    <t>unem şxınşeş goş`ıhan faé</t>
  </si>
  <si>
    <t>yigoşen psınç'ağo. aş yigoşen goşağoş`u</t>
  </si>
  <si>
    <t>yigoşen k'in. ar goşeğuaé h'uşt</t>
  </si>
  <si>
    <t>bğurışen. quaceaş, şyit'um xaşıştep, cıryi zış agoşen faé</t>
  </si>
  <si>
    <t>tağe. ar bow bere goşağe</t>
  </si>
  <si>
    <t>ar cırep zıguaşerer, bow bere ar goşağe</t>
  </si>
  <si>
    <t>zıgore zıgoşırer é zıgoşınew zıpşe ral'hağer arı. goşaqom ahxer arétı. ar goşaqo aş`ığ</t>
  </si>
  <si>
    <t>goşınım yikulay. aş goşaç'e éşe. wugoşen h'ume, goşaç'e pşen faé</t>
  </si>
  <si>
    <t>laskatélьnoé nazvanyié pojyiloy jénşyinı knyajésk'ogo yilyi dvoryansk'ogo roda pryi wobraşényiyi. ğeş`uabzew work nıwoxeme araou xabze. şıs, şıs, goşnan, se paé wutecı h'una</t>
  </si>
  <si>
    <t>ıbğuç'e éştılağ. pkewr pkewm goştıhağ</t>
  </si>
  <si>
    <t>goştıhağar, éwi woşımç'e guyiwutığ</t>
  </si>
  <si>
    <t>zı pkewr adrem goştıh'enç'e éjağ</t>
  </si>
  <si>
    <t>goğepç'ağ. ps'antheç'e goşxağ. ph'embğur ph'embğum goşxağ</t>
  </si>
  <si>
    <t>txıl'ıp'ew goşxağer kıç'el'ırızıjığ. goşxeğe txıl'ıp'er kıç'el'ırızıjığ</t>
  </si>
  <si>
    <t>plakatır bğuzeş, txıl'ıp'e goşxen faé</t>
  </si>
  <si>
    <t>1. razdal, -a, -o. ah-ahew ıtığ. lejığew yier ıgoşığ.</t>
  </si>
  <si>
    <t>1. rozdannıy, -aya, -oé. aş lejığew ıgoşığer be.</t>
  </si>
  <si>
    <t>zerıbgoşışt ş`ıç'er. aş goşıç'e ışerep, fegoşıştep</t>
  </si>
  <si>
    <t>yigoşın psınç'ağo. aş yigoşın k'inep, goşığoş`u</t>
  </si>
  <si>
    <t>yigoşın k'in. yigoşıç'e wumışeme, goşığuay</t>
  </si>
  <si>
    <t>1. ç'ıgur grşın faé. mezır goşın faé.</t>
  </si>
  <si>
    <t>aş goşenç'e wutéqoştep. ar goşen h'ume goşeşüşt</t>
  </si>
  <si>
    <t>pşı-orkme yanıseme ğeş`uabzew araoştığe. goşenıser yileğune yis</t>
  </si>
  <si>
    <t>gur zeurer arı. s''ıf gou. pşaşe gou</t>
  </si>
  <si>
    <t>1. pryimétan,-a, -o sbok'u. udaneç'e ğebekwağew godağ. zı şeç'ır adre şeç'ım goulağ.</t>
  </si>
  <si>
    <t>1. pryimétannıy, -aya, -oé. p'aetéh'om şeç'ew goulağer guyiğet'ep'ıç'ıjığ.</t>
  </si>
  <si>
    <t>1. kak pryimétıvatь sbok'u. zerıgop'uleşt ş`ıç'er. ar gozıulağem goulaç'e ışerep.</t>
  </si>
  <si>
    <t>yigoulen psınç'ağo. ar gouleğoş`u h'uşt</t>
  </si>
  <si>
    <t>yigoulen psınç'ağop. ğuç'ıuner xaherepış, gouleğuay</t>
  </si>
  <si>
    <t>1. pryimétatь sbok'u. p'etéh'or bğuzeş, zıgore goulen faé.</t>
  </si>
  <si>
    <t>épl' got'ıshağem</t>
  </si>
  <si>
    <t>épl' got'ıshağem. a leu, şofёrım go`ıstağer, thamater arı</t>
  </si>
  <si>
    <t>guyixığ. p'astem zıgore goebağ</t>
  </si>
  <si>
    <t>1. dug'axer é kwapexer zeraşıre şaph'ew, wokrujnostım yi 1/360 h'urer arı.</t>
  </si>
  <si>
    <t>keralığom şışew, yikow prave zyier arı. sovétske soyuzım yigrajdanyin</t>
  </si>
  <si>
    <t>1. grajdanxem éjıme pravew zefıryaemre axem gosudarstvénne worg'anxemre worg'anyizas'yiyaxemre pravew afıryaemre yahıl'ağexer arı. grajdanske k'odéks. grajdanske praver.</t>
  </si>
  <si>
    <t>zerışaçexere şaph'. grammır - psı kbyiçéske santyimétrem pée. şöu gramm 200 kışefığ</t>
  </si>
  <si>
    <t>plastyinkem xewtığe woredxer kezıore muzıkalьne apparat. grammofon kışefığ. grammofon kıtféwağ</t>
  </si>
  <si>
    <t>l'ıtenığe txıl'. xek'u sovétımre kpss-m yi xek'u k'omyitétre gramote kıratığ</t>
  </si>
  <si>
    <t>o`fşenım yinormexemre wah'tew zışawoxıştımre kezığel'eğore plan. zavodım grafyikım tétew of éşe</t>
  </si>
  <si>
    <t>zıu zejow, zıpk bıh'ou, psı é şön zerıtre apç hkuşıku. gramyinem psı yitew stolım tét. grafyinem yizew vyino kıhığ</t>
  </si>
  <si>
    <t>zepaxre wuzew, jı keşap'exer vospalényié zışeu, téhağo ş`ıç'exeryi zıxel'ır arı. gryippç'e sımac. gryipp h'uğe</t>
  </si>
  <si>
    <t>hıl'exer zerızeraşere avtomobyilь. gruzovyikım yizew ph'e kışağ. k'olxoxım gruxovyik kışefığ</t>
  </si>
  <si>
    <t>gruzyinske ssr-m yis s''ıf l'epk. gruzyin haç'e yi`. gruzyin ç'al. gruzyin pşaş</t>
  </si>
  <si>
    <t>meşok'uxem, kuhexem, maşyinexem hıl'ew, apew arıl'xer karızıxıxew ıç'yi arızıl'here raboçxew, ar zyienat'exer arı. gruzçyik'ou of éşe. gruzçyikme vagonır awoneç'ığ</t>
  </si>
  <si>
    <t>adıgéys'ı, péréşédşyié na storonu russkyix do pryisoédyinényiya kavkaza k rossyiyi. grunı jyilyi na térryitoryiyi gryivyinsk'oy stanyis'ı, zatém pérésélyilyisь yi slyilyisь s drugyimyi adıg'amyi. kavkaz zawom şığom wurısme aguahexyi gryivyinske stanyis'er zıdeşısem dej şısığexew, ıwjç'e l'eh'ane zıtéşem, adıg'e çılıme kaxehejığexer arı. grune l`ıj. grune k'iç'ıjeğ</t>
  </si>
  <si>
    <t>l'ır zézğaqore worg'anew s''ıfım, psewşhem yier. gur téoze, l'ır zeréfe. ıgu mewzı. ıgu ze`ıhağ. gur şteme, şır çerep (guş.). şöur aş`u ded, zıgu ryimehrem ışxırep nah (guş.). gur mıpl'eme, ner pl'erep (guş.). gure gure l'ağo xefırya` (guş.)</t>
  </si>
  <si>
    <t>ıgu xeç'ığ - wobyidélsya, wogorçyilsya. ıgu qodığe - wupal duxom. gu l'yitağ - zamétyil. ıgu mape - volnuétsya. ıgu ryihığ - ponravyilsya. gur zepéç'ı - duşu vımatıvaét. gur şeç'ı - woprotyivélo. guşte fyiş`ığ - poyavyilasь yinstyinktyivnaya boyaznь. ıgu psefığe - wuspok'olsya. ıgu s'apeç'e ı`ığ - nastorojénno, wopasayuşiysya. ıgu şeç k'ihağ - somnévaétsya. ıgu s''ıqu - péçalén, goryuét. ıgu zyietırep - v ploxom nastroényiyi. gu bzace yi` - zlovrédnıy. gu yiep - trus. ıgu jewağe - zatoşnyilo. ıgu ze`ıhağ - zatoşnyilo. ıguç'e l'apse yizığ - straşno napug'alsya. gu şyifağ - naladyilsya vdovolь</t>
  </si>
  <si>
    <t>yizı, dyizı ış`ığ. tuçanır şeç'ıç'e ıguağ. wuner ap'eç'e ıguağ</t>
  </si>
  <si>
    <t>z'wağe. ploşadır s''ıfıç'e guğe. kaler z'eç'e guağe</t>
  </si>
  <si>
    <t>zıgorem godağer arı. guade faş`ığ</t>
  </si>
  <si>
    <t>ph'er é psh'embğur bğuzetyi, guaz'e faş`ığ. guaz'e feş`ığen faé</t>
  </si>
  <si>
    <t>natrıf l'apsem zyiyağe keqonew kıguaç'erer arı. guaç'exer guyiçığex</t>
  </si>
  <si>
    <t>guape ışağ. yiguape h'uğe. guape psape. gope faşeu ışağ</t>
  </si>
  <si>
    <t>1. tyajélaya (pro pyişu). zeğep. şxın guawo.</t>
  </si>
  <si>
    <t>1. knyajna. guaşe kışağ.</t>
  </si>
  <si>
    <t>şöf, lejığe şap'. k'ubanь gubğoxer. wukraynem yigubğoxer. k'olxoznyikxer gubğom quağex. nem femıpl'ıre gubğom lejığe beğuağe xım fedew wal'ew yit. traktorxer teğeğuağox, tyigubğoxer teğewş`us''ı, ş`us''eğaber éteş`ıhe, tyieşağe gubğom yiz (t. s'.)</t>
  </si>
  <si>
    <t>émıqu. aş ışağer gubğen. gubğen kıhığ - zaslujyil poryis'anyié. gubğen faş`ığ - wosudyilyi. wumılajeme s''ıfıme gubğen kıpfaş`ışt. gubğen nahyi, neke pak (guş.)</t>
  </si>
  <si>
    <t>tot, kto çasto sovérşaét postıdnıé postupkyi. émıqu bere kezıhırer arı. gubğenıher s''ıf ay</t>
  </si>
  <si>
    <t>hem yigubj kom tırél'he (guş.)</t>
  </si>
  <si>
    <t>ıgu kızeç'enağ. mıh'unew aşerer zél'eğum gubjığe. asıhatım megubjı</t>
  </si>
  <si>
    <t>psınç'ew, şexew gubjırer arı. ar şenıç, gubjığoş`u</t>
  </si>
  <si>
    <t>şexew mıgubjırer arı. ar gubjığuay. ş`urış`uç'e gubjıştep</t>
  </si>
  <si>
    <t>yiç'erıç'ew gubjığe. ç'aler yiç'erıç'ew gubjıjığe</t>
  </si>
  <si>
    <t>zıgore ép'ome, gubjın kodıy</t>
  </si>
  <si>
    <t>şexew gubjırer, gubjı zepıtırer arı. ar gubjıpx, awo asıhatım ç'ejuç'ıjı. l`ı gubjıpx</t>
  </si>
  <si>
    <t>akılış`u. l`ı gubzığ. gubzığew meguşıe. gubzığağeç'e aş wutéqoştep</t>
  </si>
  <si>
    <t>ıwjğığ. ğajor ıguğ. natrıf ıguğ</t>
  </si>
  <si>
    <t>h'un şoş`ığ, pepl'ağ. ofır psınç'ew h'unç'e guğağe, awo zereguğağem h'uğep</t>
  </si>
  <si>
    <t>gur zığeperer arı, s''ıf guğep. aş yiuaç'yi yiş`ıç'yi guğepew şıt</t>
  </si>
  <si>
    <t>1. nadéjda. aşç'e zyi guğep'e şıep.</t>
  </si>
  <si>
    <t>şüzım natrıfew ıguğer, natrıfıps ış`ığ</t>
  </si>
  <si>
    <t>gukawo. guğum nem ç'el'ır kıç'éfı. guğu yi`</t>
  </si>
  <si>
    <t>zıgorem şıguğın. guğe eneç' h'uğe. guğer ate ç'enıj (guş.). awo rénew guğe eneç' meh'u (ç'. t.)</t>
  </si>
  <si>
    <t>1. ruşyil, -a, -o. ğajo ıguğ, natrıf ıguğ. népere zımafem gurh'ur guğe.</t>
  </si>
  <si>
    <t>aş yiof şexew zeşoç'ınç'e guğen faé, awo şexew zeşoç'ıştep</t>
  </si>
  <si>
    <t>natrıfır guğan faé. ğajor guğen faé</t>
  </si>
  <si>
    <t>zıguç'e bzace. s''ıf gué ay</t>
  </si>
  <si>
    <t>ıgu étığew feçefew şıtınır arı. tyixeğegu yis raboçxer, k'olxoznyikxer ıç'yi yitéllyigéns'yiér guétınığeşxo axel'ew melajex</t>
  </si>
  <si>
    <t>gur ze`ıhan. ar gujewonım éğale</t>
  </si>
  <si>
    <t>be şağew ıgu zıgorem ébğenır. guj ofım kıxeç'ew şıhağ. guj fıryi` - zlobyitьsya</t>
  </si>
  <si>
    <t>yiğuse gujon faéu zeh'um, éj aş émıjew éjejığ</t>
  </si>
  <si>
    <t>l'ejwağe, ç'ase h'uğe, ç'ase feh'uğ. meku wupç'enım yiof megujo. bryig'adyirır qon ımıl'eç'ıze, gujwağe</t>
  </si>
  <si>
    <t>bğemre canemre azıfagu. pyisьmer gujwaç'e del'ew zeréhe. zıdyihın ımışeu, ıgujwaç'e dyiğet'ıshanım fedew haç'em feçef</t>
  </si>
  <si>
    <t>lejığer zeryimaç'em kıxeç'ew gujıénır kıwblağ</t>
  </si>
  <si>
    <t>ıgu qodığe. ğoşağew mezım ğogur şyimığotıjze gujıyağe. gujıyağeş, lejığem xaeme, ıe meç'ezezı</t>
  </si>
  <si>
    <t>s''ıf gujıyağer neypsıé meh'u</t>
  </si>
  <si>
    <t>épl' gujdeğeç'ığom</t>
  </si>
  <si>
    <t>guğepsefığu. sımacer wus'ım zéşöm, gujdeç'ığo ığotığ. gujdeç'ığo feyağ</t>
  </si>
  <si>
    <t>gupç. koce guzegum k'olxoz pravlényié yit. wune guzegum stolır yit</t>
  </si>
  <si>
    <t>gupçap'. kwacem yiguzegup'em dej klubır şaş`ığ</t>
  </si>
  <si>
    <t>1. béspok'oystvo, trévojnoé sostoyanyié. of gumeç', k'in. psır kıç'awoyi, çıler guzejoğu xefağ.</t>
  </si>
  <si>
    <t>1. béspok'oyitьsya. gumeç'ın. maşyinem paé guzajon faé.</t>
  </si>
  <si>
    <t>1. béspok'oyilsya, -lasь, -losь. gumeç'ığe. maşyinem kışyinen şoş`yi, guzejwağe.</t>
  </si>
  <si>
    <t>şobeşal, şobeşapx. ar s''ıf guzejwapx. aşıw, wumıguzaju, keh'uğe şıep. sıdew wuguzejwapxe seo?</t>
  </si>
  <si>
    <t>gum femıetew, gur yizıwtrer arı. s''ıf guzepıç'</t>
  </si>
  <si>
    <t>şejıéç'e, lenısteç'e guyiwupç'ığ. halığum guyibzıç'ığ. şöm guyibzıç'ığ</t>
  </si>
  <si>
    <t>halığum guyibzıç'ığer meç'e ded</t>
  </si>
  <si>
    <t>şöbğuaşetyi, şöm t'equ guyibzıç'ın faé h'uğe</t>
  </si>
  <si>
    <t>ığune, ınezguyiwus'eğuç'ığ. s'ığom kwaémınez guyiğuğ.</t>
  </si>
  <si>
    <t>épl' guyiğuğem</t>
  </si>
  <si>
    <t>1. zastıl, -a, -o.çıem guyiğewçı`ıç'ığ. ık'o l'enıko çıem guyiğedıyç'ığ.</t>
  </si>
  <si>
    <t>ıbğuç'e gol'ır ryiğefexığ. hak'u s'aç'em çırbışır guyiğezığ</t>
  </si>
  <si>
    <t>guyifığ. şı begur şı psewm guyiğezıç'ığ</t>
  </si>
  <si>
    <t>ç'el'ıryiğezıhağ. şew zıtésım éwi, maşyinem guyiğezıhağ</t>
  </si>
  <si>
    <t>guyiğefağ. çıg'ir ryiwupç'yi, adre çıg'eu şıl'ım guyiğeç'ağ</t>
  </si>
  <si>
    <t>ç'eryiğeç'ığ. ç'alem deguşı`yi, wuçoğu bzacem guyiğeç'ığ</t>
  </si>
  <si>
    <t>bğodyiğeç'ıjığ. şüzır l`ım guyiğeç'ıjığ</t>
  </si>
  <si>
    <t>ıbğu xyiğeç'ıhağ. mıerıse kutamer kujaém guyiğeç'ıhağ</t>
  </si>
  <si>
    <t>myiçuryins'em kutamew kujerıse çıg'im guyiğeç'ıhağem mıerıse aş`u kıpıç'ağ</t>
  </si>
  <si>
    <t>be mışeu ıbğu xyiğeç'ıhağ. a kutamer kujaém guyiğeç'ıheğaç'</t>
  </si>
  <si>
    <t>ıbğu xyiğeç'ejığ. mıerıse kutamew goth'ığağer, çıg'im guyiğeç'ejığ</t>
  </si>
  <si>
    <t>ıbğu, `ıç'el'enı`ko ığelığuağ. şhem ıç'el'enıko guyiğelığuç'ığ</t>
  </si>
  <si>
    <t>bılımışhe ç'el'enıkow guyiğelığuç'ığer ıs''eth'uğ</t>
  </si>
  <si>
    <t>ıbğu, ıç'el'enıko ığelağ. wunem ıç'el'enıko guyiğelıç'ığ</t>
  </si>
  <si>
    <t>unem ıç'el'enıkow guyiğelıç'ığer daxe h'uğe</t>
  </si>
  <si>
    <t>be mışeu guyiğelıç'ığ. wune ç'el'enıkor kraskeç'e guyiğelıç'ığaç'</t>
  </si>
  <si>
    <t>şejıéç'e, çanç'e guyiğelenth'ığ. dranım çanç'e guyiğelenth'ığ</t>
  </si>
  <si>
    <t>ph'em guyiğelenth'ığer ıwpsyi, ç'enç'eph'ape ış`ığ</t>
  </si>
  <si>
    <t>1. zastavyil, -a, -o léjatь ryadom. ıdej şéğel'ı. pşeşejıér yane guyiğel'ığ.</t>
  </si>
  <si>
    <t>guyiğedıkıç'ığ. vraçım sımadekem ıe wus' xyiç'yi guyiğel`ıç'yi, wopéras'yié ış`ığ</t>
  </si>
  <si>
    <t>vraçım wus' xyiç'yi, l'akow guyiğel`ıç'ığer ıbzağ</t>
  </si>
  <si>
    <t>guyişxağ. zı ph'embğur yadre ph'embğum guyiğepç'ağ</t>
  </si>
  <si>
    <t>suretır adre suretım guyiğepç'en faé h'uğe</t>
  </si>
  <si>
    <t>ıbğu guéğefebıç'ığ. tığem keprazım yiç'el'enıko guyiğepl'ıç'ığ</t>
  </si>
  <si>
    <t>tığem boçkem ıç'el'enıko guyiğepl'ıç'ınç'e éjağ</t>
  </si>
  <si>
    <t>ıbğu ığestığ. tekej ç'el'enıkor guyiğestıç'ığ</t>
  </si>
  <si>
    <t>ıdej şyiğesığ, gosew şyiğesığ. pşaşer ç'alem guyiğesığ</t>
  </si>
  <si>
    <t>yane yipşaşe ç'alem guyiğesın ıdağep</t>
  </si>
  <si>
    <t>ésıze guyiğehağ. şır nepkım guyiğesıhağ</t>
  </si>
  <si>
    <t>1. zastavyil, -a, -o stoyatь ryadom, sbok'u. ceguaqom zıtréubıtem, pşaşer ç'alem guyiğewçüyi, guyiğetığ.</t>
  </si>
  <si>
    <t>1. zastavyitь stoyatь ryadom. ıbğuç'e şyiğetın. ç'alem yiş şı sımacem, guyiğetın ıdağep.</t>
  </si>
  <si>
    <t>ıbğu ryiğetekoxığ. éwi, natrıfışhem ıç'el'enıko guyiğetekuğ</t>
  </si>
  <si>
    <t>épl' guyiğelenth'ığem</t>
  </si>
  <si>
    <t>1. posadyil, -a, -o sbok'u. ıbğuç'e şyiğet'ısığ. yate şoférım guyiğet'ıshağ, éj k'uzovım yit'ıshağ.</t>
  </si>
  <si>
    <t>ığunexer guryiğet'ıç'ığ. ç'aler ığaquyi, kanawom guyiğet'ıhağ</t>
  </si>
  <si>
    <t>godağer ığet'ep'ıze, guyixığ. p'etéh'om godağer guyiğet'ep'ıç'ığ</t>
  </si>
  <si>
    <t>guyiz'ejığağer guyiğet'ep'ıç'ıjığ</t>
  </si>
  <si>
    <t>2. vzyal, -a, -o çastь. xeağ, xyixığ. th'um ızınıko guyiğewğ</t>
  </si>
  <si>
    <t>psım nepkır guyiğewnç'e şınağo</t>
  </si>
  <si>
    <t>şel'yit'ow stolım tétım yazrer ıştyi, psı kıhyi, adre şal'em guyiğewçojığ</t>
  </si>
  <si>
    <t>zır zım guyiğewçon. mater çémodanım guyiğewçon faé h'uğe</t>
  </si>
  <si>
    <t>ç'el'ıryiğewçüağ. şal'er koşınım guyiğewçüağ</t>
  </si>
  <si>
    <t>1. zastavyil, -a, -o wupastь ryadom; povalyil, -a, -o ryadom. şıtım é şısım ıbğuç'e şıryiğefexığ. çıg'ir ryiwupç'yi, adre çıg yiwupç'ığew şıl'ım guyiğefağ.</t>
  </si>
  <si>
    <t>çıg'ir zıréupç'ım adre çıg'im guyiğefen ıl'eç'ığep</t>
  </si>
  <si>
    <t>şew zıtésır, maşyinem guyiğehağ. şoférım maşyiner ph'e zetél'ım guyiğehağ</t>
  </si>
  <si>
    <t>şew zıtésır, zıç'yi, maşyinem guyiğehan ıl'eç'ığep</t>
  </si>
  <si>
    <t>unem mığe guyiğeh'on ıl'eç'ığep, awo keqoreğem guyiğeh'oşt</t>
  </si>
  <si>
    <t>unem guyiğeh'uağ, wune guyiş`ıhağ</t>
  </si>
  <si>
    <t>guyibzıç'ıgь guyiwupç'ığ. halığum guyiğeçığ. şöm guyiğeçığ. şeç'ım guyiğeçığ</t>
  </si>
  <si>
    <t>şör şömbğuaşetyi, guyiğeçın faé h'uğe</t>
  </si>
  <si>
    <t>s'éméntç'e guyiğeçıhağ. s'éméntç'e ığune guyiğeçıh'ağ</t>
  </si>
  <si>
    <t>şışış ıou guyiğetekuğ. bğuş zetél'ım guyiğeşeşığ</t>
  </si>
  <si>
    <t>ıç'el'enıko guyiğeştıç'ığ</t>
  </si>
  <si>
    <t>ıbğuç'e ç'eryiğeştıhağ. çıem guyiğeştıhağ</t>
  </si>
  <si>
    <t>zı şeç'ır adrem yiç'ıhağeç'e ç'eryidağ. p'etéh'or bğuzetyi, çesey guyidağ</t>
  </si>
  <si>
    <t>p'etéh'om guyidağer kıxeşı</t>
  </si>
  <si>
    <t>goth'ığer eç'e é maşyineç'e ç'eryidejığ. p'etéh'om goth'ığer guyidejığ</t>
  </si>
  <si>
    <t>1. sbok'u (çto-to) brosyil, -a, -o. ıbğuç'e ç'eryiz'ağ. ph'er ız'yi, adre ph'ew şıl'ım guyiz'ağ.</t>
  </si>
  <si>
    <t>1. ph'embğum guyiz'ağer bğuzao.</t>
  </si>
  <si>
    <t>1. wopyatь, snova brosyil, -a, -o sbok'u. kıguyixığağer guyiz'ejığ. ph'yit'ow şıl'ım yazew kıguyixığağer guyiz'ejığ.</t>
  </si>
  <si>
    <t>ç'eryijuhağ. traktoryistem ç'ıgur mezım guyijuhağ</t>
  </si>
  <si>
    <t>traktorım népe mezım guyijuhağer be</t>
  </si>
  <si>
    <t>zıguajuhağer be mışağer arı. ca gojuheğaç'ew mezım gol'ır arı</t>
  </si>
  <si>
    <t>guyistıç'ığ. halığum ıs'aç'e maşom guyijıç'ığ. natrıf thapexer tığem guyijıç'ığex</t>
  </si>
  <si>
    <t>épl' guyistıç'ığem</t>
  </si>
  <si>
    <t>zıgotım gotır pyiç'ıç'ığ. çıg'im kutamer guyiç'ıç'ığ</t>
  </si>
  <si>
    <t>be mışeu guyiç'ıç'ığer arı. kutamer jıbğem guyiç'ıç'ığaç'</t>
  </si>
  <si>
    <t>mıerıse kutamer guyiç'ıç'ınç'e şınağou bew kıpıç'ağ</t>
  </si>
  <si>
    <t>yiç'erıç'ew guyiç'ıç'ığ. jıbğem guyiç'ıç'yi, guağeç'ıhejğeğe kutamer, yiç'erıç'ew guyiç'ıç'ıjığ</t>
  </si>
  <si>
    <t>jıbğem çıg'ime kutamew aguyiç'ıç'ığer be</t>
  </si>
  <si>
    <t>ç'eryil'hağ. txıl'ır adre txıl'ım guyil'hağ. ph'embğur adre ph'embğum guyil'hağ. aşe guyil'hağ</t>
  </si>
  <si>
    <t>ph'embğou guyil'hağer guyixıjığ. aşew guyil'hağer guyixıjığ</t>
  </si>
  <si>
    <t>k'uhem ızıbğu guyil'hağer maç'e, cıryi guyil'h'an faé</t>
  </si>
  <si>
    <t>mıjol'ç'e é mıjo şereh'ç'e ıs'aç'e ıl'ığ. ğuç'ım guyil'ıç'ığ</t>
  </si>
  <si>
    <t>psınç'ew psım ıhıze, guyihağ, ç'eryihağ. ph'embğur psım ıhıze, çıg'eu ıhırem guyil'esağ</t>
  </si>
  <si>
    <t>psьm bow nepkım guyil'esıç'ığ</t>
  </si>
  <si>
    <t>ıl'eşze guyixığ. koreğyit'ow şıl'ım yazırer ıştyi, guyil'eşüğ</t>
  </si>
  <si>
    <t>ph'yit'ow şıl'ım yazew guyil'eşüğer zepyiwupç'ığ</t>
  </si>
  <si>
    <t>ph'kons'eşxor ıl'eşüyi, adre kwans'ew şıl'ım guyil'eşüağ</t>
  </si>
  <si>
    <t>adıre kamıl pxırew şıl'ım guyil'eşüağer ket'etağ</t>
  </si>
  <si>
    <t>byibolet épsıxyi, yiş teçankem ç'eşağeme aguyipxağ</t>
  </si>
  <si>
    <t>ph'ew k'uşöm guyipxağer psığuao</t>
  </si>
  <si>
    <t>ıbğu ç'eryipxen. k'uşöu epıç'ığem ph'e guyipxen faé h'uğe</t>
  </si>
  <si>
    <t>k'uşöu zepıç'ığem pçeğu guyipxıhağ</t>
  </si>
  <si>
    <t>épl' guyipxağem</t>
  </si>
  <si>
    <t>ph'euneç'e guyiulağ. zı ph'er adre ph'em guyips'ağ</t>
  </si>
  <si>
    <t>ph'ew guyips'ağer dyişterep</t>
  </si>
  <si>
    <t>ç'eryisağ. zı pçeğum zı pçeğur guyisağ</t>
  </si>
  <si>
    <t>1. sgorél, -a, -o sbok'u. ıbğu, ıç'el'enıko ıstınır. mışom wunem ıç'el'enıko guyistıç'ıъ.</t>
  </si>
  <si>
    <t>unem ıç'el'enıkow maşom guyistıç'ığer guyiş`ıhejığ</t>
  </si>
  <si>
    <t>ıbğuç'e ç'eryitxağ. ılekwas''e adrem yilekwas''ı guyitxağ</t>
  </si>
  <si>
    <t>aş guyitxağem nahyi, wo kıbguyitxağer nah değu. guyitxağer sş`rep nah, zıgore guyitxağ</t>
  </si>
  <si>
    <t>guyiçığ. helığum t'equ guyith'ığ. şeç'ır şömbğuaşetyi, t'equ guyith'ığ</t>
  </si>
  <si>
    <t>şeç'ım guyith'ığer başe. halığum guyith'ığer ı`ığew, ışxıştığ</t>
  </si>
  <si>
    <t>şeç'ır şömbğuaşetyi, guyith'ın faé h'uğe</t>
  </si>
  <si>
    <t>natrıfew şıl'ım ıbğuç'e guyitekwağ</t>
  </si>
  <si>
    <t>k'os'ew natrıfım guyitekwağer, goxıjın faé</t>
  </si>
  <si>
    <t>ıbğuç'e guyixıae, ıt'ığ. kenawom guyit'ıç'ığ. nepkım guyit'ıç'ığ</t>
  </si>
  <si>
    <t>yat'ew maşem guyit'ıç'ığer yadej ışağ</t>
  </si>
  <si>
    <t>goşağer guyit'etıç'ığ. şır guyit'etıç'ığ</t>
  </si>
  <si>
    <t>şı bğurışeu, guyit'etıç'ığer şeşım ç'yişağ</t>
  </si>
  <si>
    <t>ıbğu ç'eryiwupç'ığ. kuteme ğuğer çıg'im guyiwupç'ığ</t>
  </si>
  <si>
    <t>kuteme ğuğew çıg'im guyiwupç'ığer, ph'exç'e zepyixığ</t>
  </si>
  <si>
    <t>aéu, tépl'e yimıeu guyiş`ıhağ. yiwune zıgore guyiwup'ep'ağ</t>
  </si>
  <si>
    <t>sıdew aya seo a wunem guyiwup'ep'ağer</t>
  </si>
  <si>
    <t>épl' guyiwu`p'ep'ağem</t>
  </si>
  <si>
    <t>épl' guyiwup'ep'ağer zıfyiore guşıem</t>
  </si>
  <si>
    <t>pryistavyil, -a, -o sbok'u drugogo prédméta, pryislonénnogo k çému-to. zıgorem éuseyğem ıbğuç'e ryiwuseyğ. k'uah'ou depkım éusayğem, hans'er guyiwuseyağ</t>
  </si>
  <si>
    <t>hans'ew depkım wuseyğem, k'uah'ou guyiwuseyağer ç'erızığ</t>
  </si>
  <si>
    <t>1. wotbyil, -a, -o, wotk'olol, -a, -o (sbok'u). ıbğu, ıs'aç'e ç'eryiwutığ. éwi, koşınım ıç'el'enıko guyiwutığ.</t>
  </si>
  <si>
    <t>kwaém guyiwutığar lağem ryil'hağ. hasew guyiwutığem ğunapke fyiş`ığ</t>
  </si>
  <si>
    <t>épl' guyiwuşoyiç'ığem</t>
  </si>
  <si>
    <t>épl' guyiwuşoyiç'ığer zıfyiore guşıem</t>
  </si>
  <si>
    <t>guyiwukudıyağ. boés'ım ıexer ryiz'ıxyi, ıpkı guyiwuşxwağex</t>
  </si>
  <si>
    <t>ıbğu şoyi ış`ığ. yicenebğu guyiwuşoyiç'ığ</t>
  </si>
  <si>
    <t>çémodanım ıbğou guyiwuşoyiç'ığer ıwkebzıjığ</t>
  </si>
  <si>
    <t>ç'eryifığ. şır şı begum guyifığ. yate ç'aler wuçoğu bzacem guyifığ</t>
  </si>
  <si>
    <t>şew adreşım guyifığer ş`ugohejığ</t>
  </si>
  <si>
    <t>şıneğoşxo. guyix-pseyxew tankır kesığ. yiupl'e guyix - straşnıy vyid. guyix-pseyxew mezéqo - égo postupkyi straşnı</t>
  </si>
  <si>
    <t>1. vzyal, -a, -o sbok'u çastь çégo-nyibudь. zıgorem şış ıbğuç'e xyixığ. bısımguaşem p'astem belağışhe guyi`ığ.</t>
  </si>
  <si>
    <t>ph'exç'e yiç'ıhağeç'e pyixığ. ph'embğur şömbğuaşetyi, ьnıko ph'aşem guyixığ</t>
  </si>
  <si>
    <t>2. wunésénnıy, -aya, -oé. nepkım şışew psım guyixığer be</t>
  </si>
  <si>
    <t>ph'aşem ph'embğum guyixığer ph'epsıç'e ıwpsığ</t>
  </si>
  <si>
    <t>guyil'hagьer ç'eryixıjığ. hak'uşem hak'um çırbışew ç'eryil'hağağer guyixıjığ</t>
  </si>
  <si>
    <t>épl' kandyis. kandyis zedéşeğyit'um yazrem adrem zyiğeps''eç'e, zéğeps''em zeryiğeştağem paé, guyixıpç'ew fyişefırer arı. guyixıpç'e xetew kandyis zedéşağex. guyixıpç'e fyişefıjığ</t>
  </si>
  <si>
    <t>1. wobъél, -a, -o, stravyil, -a, -o sbok'u. ığune utxer ıh'uğ. k'os' ğuner şım guyih'uç'ığ.</t>
  </si>
  <si>
    <t>hese ğunem şım guyih'uç'ığer be</t>
  </si>
  <si>
    <t>pryibyilo k çému-nyibudь, pryinéslo. ç'ell'ıryihağ. psım ıhıre ph'er nepkım guyihağ</t>
  </si>
  <si>
    <t>ph'embğou psım ıhıze, kwaşöm guyihağer kıxaxığ</t>
  </si>
  <si>
    <t>ıhıze ıbğuç'e ryihılen. psım ıhıre çıg'ir adre ıhırem guyihanır</t>
  </si>
  <si>
    <t>guyith'ığ. tutınır guyiçığ. mecacem t'equ guyiçığ. natrıf guyiçığ - lomal, -a, -o k'uk'uruzu</t>
  </si>
  <si>
    <t>bryig'adem tutınew guyiçırer kıxyişığ</t>
  </si>
  <si>
    <t>aş natrıf guyiçıjığ, guéçıjı, guyiçıjığax</t>
  </si>
  <si>
    <t>natrıfew guyiçıjığer yadej ışejığ</t>
  </si>
  <si>
    <t>aş tutın guyiçınır ryiğejağ. ar natrıf guyiçınew quağe</t>
  </si>
  <si>
    <t>ınez şış ışxığ. halığum ınez s'ığom guyişxıç'ığ. kwaém guyişxıç'ığ</t>
  </si>
  <si>
    <t>s'ığom kwaém guyişxıç'ığer be</t>
  </si>
  <si>
    <t>kwaém ınez s'ığom guyişxıç'ınç'e ryiğejağ</t>
  </si>
  <si>
    <t>bğuryişağ. şır k'um ç'etışım guyişağ</t>
  </si>
  <si>
    <t>şew k'um ç'etım guyişağer şı al hъazır</t>
  </si>
  <si>
    <t>ıbğuç'e ç'yişen. şew k'um ç'etım nemıç'ış guyişen faé h'uğe</t>
  </si>
  <si>
    <t>yiç'ıhağeç'e zır adrem ç'eryişxağ. txıl'ıp'er bğuzetyi, nepemıç' txıl'ıp'e guyişxağ</t>
  </si>
  <si>
    <t>txıl'ıp'em guyişxağer kıç'el'ırızıjığ</t>
  </si>
  <si>
    <t>txıl'ıp'ew goşxeğağew, kıç'el'ırızıjığer guyişxejığ. şxepsç'e guyişxejığ</t>
  </si>
  <si>
    <t>1. wotvél, -a, -o v storonu. ç'eryişığ. k'écyi, ç'elyit'ow zegotew qoreme yazrer guyişığ. şyit'um yazrer guyişyi, yadej ışağ.</t>
  </si>
  <si>
    <t>şyit'um yazew guyişığer, adre şım feşışıştığe</t>
  </si>
  <si>
    <t>1. wotvéstyi. şır adre şım guyişın ıdağep.</t>
  </si>
  <si>
    <t>1. pryimétal, -a, -o (sbok'u). udaneç'e master ığebakoze guyidağ. p'etéh'or bğuzetyi, şeç' fıj guyiulağ.</t>
  </si>
  <si>
    <t>1. wopyatь pryimétal, -a, -o. master ığebakoze guyidejığ. p'etéh'om godağew guyiğet'ep'ıç'ıjığağer cıryi guyiulejığ.</t>
  </si>
  <si>
    <t>eğuapew guyiulejığer ığet'ep'ıjığ</t>
  </si>
  <si>
    <t>guxeç'. aş gukane yi`. gukane fıryi`</t>
  </si>
  <si>
    <t>guxeç'. aş k'éh'ulağer l'eşew gukawo. gukawom l`ır ıwxığ. kebar gukawo zexyixığ. gukawo xel'ew xeşetıç'ığ</t>
  </si>
  <si>
    <t>guxeç'ışxu. aş guç'aé yi`</t>
  </si>
  <si>
    <t>épl' guqodıpxem</t>
  </si>
  <si>
    <t>tham`ıç'ağu. woğu, guqodığu. a wah'ter guqodığuağ: zawoyi, ğablyi, wuzyi şımıe şıağep. çıeşxu, guqodığu. wugu wumığeqodı, guqodığo şıep - né paday duxom, nézaçém trévojyitьsya</t>
  </si>
  <si>
    <t>şexew zıgu qodırer arı. aş nah guqodıpxe şıep, asıhatım yigu meqodı</t>
  </si>
  <si>
    <t>gur éğunır. ar s''ıf değu, guç'eğu xel'. l`ıjım guç'eğu fyiş`yi, zeryişelejığ. guç'eğu xel'ep - béssérdéçnıy. s''ıfep, guç'eğu xel'ep</t>
  </si>
  <si>
    <t>bésçuvstvénnıy, -aya, -oé, bézjalostnıy, aya, -oé. guç'eğu zıxemıl'ır arı. s''ıf guç'eğunç. haç'e-kwaç'em fed, guç'eğunç, guç'eğu zıfap'ore ışerep</t>
  </si>
  <si>
    <t>guç'eğu zıxel', guç'eğu zış`ırer arı. ar s''ıf guç'eğuşeu şıt</t>
  </si>
  <si>
    <t>şıme değou aşxıre wus' l'epk. kel'ı-gul'ı bg'anexer wişı jexetl'hana (şebat.)</t>
  </si>
  <si>
    <t>ut'enı. gul' p'wable ış`ığ. şüzxer gul'ıhe témenım quağex</t>
  </si>
  <si>
    <t>natrıf şepkışhem ışıgu k'iç'erer arı. natrıfım gul' kıryi`ığ</t>
  </si>
  <si>
    <t>zexeş`ıç'. ar gul'ıte zyie s''ıf. aş ofım gul'ıte fıryi`. ar bow nejğur, gul'ıte yi`</t>
  </si>
  <si>
    <t>zıgu mıpıter arı. ar l'eşew s''ıf gumax, çet ş`uabzewyi épl'ışüştep</t>
  </si>
  <si>
    <t>zıgu rehatı mıh'ou şıtır arı. gumzağ, zı, ç'ıp'e yisın ıl'eç'ırep</t>
  </si>
  <si>
    <t>zıgu zımyi témıgupsaferer arı. l'eşew s''ıf gumıan</t>
  </si>
  <si>
    <t>1. béspok'oystvo, xlopotı. bırısır, wulew. gumeç'ew kıpıç'ırer be. yih'yar maç'ew, yigumaç' bew şıt.</t>
  </si>
  <si>
    <t>épl' guzejoğum</t>
  </si>
  <si>
    <t>1. béspok'oyilsya, -lasь, -losь, volnovalsya, -lasь, -losь, trévojyilsya. guzejwağe, rehatığep. maşyinem kışyinen şoş`yi, gumeç'ığe.</t>
  </si>
  <si>
    <t>1. béspok'oyivşiysya, -ayasya, -éésya. maşyinem kьşyinen şoş`yi, gumeç'ığer l`ıjır arı.</t>
  </si>
  <si>
    <t>gumeç' zepıtrer arı. ar s''ıf gumeç'ıl</t>
  </si>
  <si>
    <t>aş, yiofxer değuş gumeç'ın faép.</t>
  </si>
  <si>
    <t>épl' gumeç'ılem</t>
  </si>
  <si>
    <t>néuşı gun yisap. natrıf gun faé. gun papç'e neç'ı, g'iç'ın papç'e şoyi (guş.)</t>
  </si>
  <si>
    <t>sostoyanyié do pryinyatyiya pyişyi, natoşak. pçedıjım kızerewşıjığew mışxenır. ç'ele guneç'ır zyi ımışxew éjağ</t>
  </si>
  <si>
    <t>kızerıwşıjığew tétew mışxew. guneç'ew éjağ. guneç'ew wus'ım éşüağ. zıgorem wuxemıeu, guneç'ew wuémıj</t>
  </si>
  <si>
    <t>éj nemıç' gorem ışerer zıgu ımıştew şıtır arı. s''ıf gunemıs</t>
  </si>
  <si>
    <t>éj ımışerem ımığerazew şıtır arı. ar l'eşew s''ıf gunesğuacew şıt</t>
  </si>
  <si>
    <t>helelew, heramığe zımışere s''ıf. s''ıf gunç, zyi heramığe ışerep</t>
  </si>
  <si>
    <t>1. lyiço. s''ıfım ıgup - ıneu. ıgupe kığazyi, kewçüğ. ıgupe ğezağew mapl'e.</t>
  </si>
  <si>
    <t>zexyixrer, ıl'eğurer zışımığupşere. s''ıf gupç', ze zexyixığer şığupşerep</t>
  </si>
  <si>
    <t>1. lyubyimıy, -aya, -oé. ş`u dede al'eğurer arı. ar yane yiç'ele gups.</t>
  </si>
  <si>
    <t>1. wudobnıy, aya, -oé. rehat tınç. tét'ıshep'e gupsef. ç'ıp'e gupsef. gupsefew şıs.</t>
  </si>
  <si>
    <t>mıtınçır arı. tét'ıshep'e gupsefıc. p'eqor gupsefıc. gupsefıcew şıs</t>
  </si>
  <si>
    <t>rehatıp'. ç'ıp'e gupsefıp'</t>
  </si>
  <si>
    <t>nafyiset gupsefew aş ıkoğu kosığ (ç'. t.)</t>
  </si>
  <si>
    <t>zıguç'e helel ded. s''ıf gups''an</t>
  </si>
  <si>
    <t>1. sérédyina. pçegu. çıle gupçem sovétır yit.</t>
  </si>
  <si>
    <t>sıdre ofımyi gupşıse yişıç'ağ. gupşıser kışharıwağew nıwor şısığ. gupşısem xetew şhewkağe</t>
  </si>
  <si>
    <t>ofım égupşısığ. guç'e épesığeştım l'ıh'uğ. gupşısyi psal'e, zıpl'ıhyi t'ıs (guş.)</t>
  </si>
  <si>
    <t>ar k'uow megupşıse. cı ar nah gupşısağe - nah yiakıl kequağ</t>
  </si>
  <si>
    <t>leu gupşısağem, ofır zıtétır zexyiş`ıç'ığ</t>
  </si>
  <si>
    <t>gupşıse zepıtrer arı. s''ıf gupşısal</t>
  </si>
  <si>
    <t>épl' gupşısalem</t>
  </si>
  <si>
    <t>1. dumatь, razmışlyatь. gupşısen şeh'u ışerep, megupşıse zepıt.</t>
  </si>
  <si>
    <t>ukazıvaét na şum pérédvyijényiya transporta. gurgurgu ıou k'ur é maşyiner bleçığ</t>
  </si>
  <si>
    <t>1. şkvorénь. k'uplem, k'ul'emıcım éğeçexığe ğuç'. gurğır zepıç'ığ.</t>
  </si>
  <si>
    <t>ç'alem şejıér ryityi, halığum guryiğebzıç'ığ</t>
  </si>
  <si>
    <t>ıbğuç'e şıryiğeğe`ıl'ığ. ç'alem ryiuyi, ph'er wune nat'em guryiğel'hağ</t>
  </si>
  <si>
    <t>şıwr k'épsıxyi, yiş ç'alem k'um ç'etışıme aguryiğepxağ</t>
  </si>
  <si>
    <t>ç'alem k'écyi, pçeğur adre pçeğou ç'esağem guryiğesağ</t>
  </si>
  <si>
    <t>ryiuyi é él'euyi, ıbğuç'e şıryiğetxığ. ılekwas''e adrem ılekwas''e guryiğetxağ</t>
  </si>
  <si>
    <t>ryiuyi é él'euyi, yiç'ıhağeç'e pıryiğeth'ığ. şeç'ır şömbğuaşetyi, t'equ guryiğeth'ığ</t>
  </si>
  <si>
    <t>ç'alem wobzeğur ryityi, melık'om ınıko guryiğewpç'ığ</t>
  </si>
  <si>
    <t>nıwor ç'alem k'écyi, tekejım ph'e t'equ guryiğewtığ</t>
  </si>
  <si>
    <t>zıgorem gotır guyifınew ryiuağ é él'euğ. yane ç'alem ryiuyi, şç'er çemım guryiğefığ</t>
  </si>
  <si>
    <t>1. zastavyil, -a, -o vzyatь, wotobratь çastь sbok'u çégo-yibudь. guaşem nısem ryiuyi, p'astem belağışhe guryiğexığ. şemecır ryityi, ç'alem zı arğan mekum guryiğexığ.</t>
  </si>
  <si>
    <t>bryig'adyirım bryig'adem tutınır guryiğeçığ</t>
  </si>
  <si>
    <t>1. zastavyil, -a, -o wotk'usyitь wot çégo-nyibudь skrayu. sımacem uyil'heze, şelamem ınıko guryiğeşxıç'ığ.</t>
  </si>
  <si>
    <t>ç'alem ryiuyi, şır adre şew k'um ç'etım guryiğeşağ</t>
  </si>
  <si>
    <t>ç'alem ryiuyi, txıl'ıp'e bğuzem txıl'ıp'e guryiğeşxağ</t>
  </si>
  <si>
    <t>1. zastavyil, - a, wo pryimétatь. şeç'ım nemıç' şeç', nısem ryiuyi, guryiğeulağ.</t>
  </si>
  <si>
    <t>ıguç'e kayğew ışerem témıç'ıre s''ıf. s''ıf gurk. gurke ay</t>
  </si>
  <si>
    <t>p'ore zıxemızeğere s''ıf. ar s''ıf gurmık ay</t>
  </si>
  <si>
    <t>1. prosoruşka. fıgu kezış`ıre psewal'. gurh'ur megu. gurh'ur éğegu.</t>
  </si>
  <si>
    <t>k'olyiçéstvo zérna, nasıpaémoé v prosoruşk'u v wodyin pryiém. ph'e guh'um ze yitekoğuç'e ratakorer. zı gurh'uane h'un fıgu kıfenağ. zı gurh'uane kıguğ</t>
  </si>
  <si>
    <t>çastь dérévyannoy prosoruşkyi v formé védra, k'uda nasıpayut proso. gurh'uç'em t'equ k'inağ. gurh'uç'er kıwkebzıjığ</t>
  </si>
  <si>
    <t>tharkor magurımı</t>
  </si>
  <si>
    <t>tharkogurım make keu</t>
  </si>
  <si>
    <t>azıfagu yit. ç'ele gurıtır değou éce. yideğuğeç'e gurıt, değu dedep. şk'ol gurıt - srédnyaya şk'ola. eh'ombe gurıt - srédniy palés'</t>
  </si>
  <si>
    <t>gurıuağ, zexyiş`ıç'ığ. psınç'ew ofım yizıtét gurıfağ. gupç', şexew gurefe</t>
  </si>
  <si>
    <t>aş gurıfağer bzecağe wupıl'ı zeremıh'uştır arı</t>
  </si>
  <si>
    <t>épl' gurıoğoş`um</t>
  </si>
  <si>
    <t>şöm, h'urışöm é nemıç'ım ıguzegu k'ibzıç'ığer arı. h'urışö gurıx zaç'ew cedıgu aryiğeş`ığ. şö gurıxew şazmaph'e éşe</t>
  </si>
  <si>
    <t>nerışe-gurışeç'e ışığ. gurışeç'e ıl'ıtağ</t>
  </si>
  <si>
    <t>gus'af. gurışh'o fyiş`ığ - zapodozryil égo. gurışh'o ş`ınır femıfığ (guş.)</t>
  </si>
  <si>
    <t>gus'efeş`ıl. ar bow gurışh'oş`ıl</t>
  </si>
  <si>
    <t>égus'efağ. a ofımç'e aş égurışh'uağ</t>
  </si>
  <si>
    <t>égus'efağer. ofır aş yieşağeç'e égurışh'uağetyi, tıryiğefağ</t>
  </si>
  <si>
    <t>gus'efeş`ıp'. ar a ofımç'e gurışh'oş`ıp'ew şıt. éj gurışh'oş`ıp'e zyiş`ıjğ</t>
  </si>
  <si>
    <t>yigurış`u k'iç'ıme s''ıf şağu. aş ınegu ze`ığehğe zepıt, yigurış`u wuryiğepl'eştep</t>
  </si>
  <si>
    <t>uzğeçefın. a ofım zyi gurış`uğo xesl'ağorep</t>
  </si>
  <si>
    <t>zexyiş`ıç'ığ. ofır zıtétır gurıuağ</t>
  </si>
  <si>
    <t>gurıfağer. aş değou gurıuağer wuémıceme zeremıh'uştır arı</t>
  </si>
  <si>
    <t>aş ofır zıtétır ép'ome gurıon faé</t>
  </si>
  <si>
    <t>zyizexeş`ıç'ın mık'inır. ar zıtétır gurıoğoş`u - gurıoğuaép. ç'alem gurıoğoş`u</t>
  </si>
  <si>
    <t>1. trudno ponyatь. zexeş`ıç'ğuay. a ç'ıp'er gurıoğuaéu şıt.</t>
  </si>
  <si>
    <t>şexew meguse. wuzerenesew meguse, sısıs ıou bgol'etı... (hat.)</t>
  </si>
  <si>
    <t>ç'alew gusağer wunem yiç'ıjığ</t>
  </si>
  <si>
    <t>asıhatım gusenç'e éje</t>
  </si>
  <si>
    <t>gur wuzınır arı. ar guuzım éğale. guuz aé yi`</t>
  </si>
  <si>
    <t>değabe zıxel' cençışxo l'epk. guuzcenç xatem dyiş`ıhağ</t>
  </si>
  <si>
    <t>unyit'um azıfagure depkır. wunyit'u azıfagu yit guut'er raxyi zı k'omnat aş`ığ</t>
  </si>
  <si>
    <t>ş`ul'eğunığ. gufabe fyiş`ığ. gufabe fıryiejep</t>
  </si>
  <si>
    <t>yişıpkew épl'ınır. gufapl'ew épl'ığ</t>
  </si>
  <si>
    <t>yizakow kaorep. guxah'o woşx apşyi! - pryiyatnogo appétyita! (şxe petrem dej zyihexeç'e é hamem zıtéhexeç'e ao xabze)</t>
  </si>
  <si>
    <t>gumax. s''ıf gux</t>
  </si>
  <si>
    <t>gukawo, neşh'ıyağu. guxeç' yi`. kebar guxeç' keuğ. guxeç'ışxo k'éh'ulağ</t>
  </si>
  <si>
    <t>murad. aş yiguxel' kıdeh'uğ. écaqo qonew guxel' ış`ığ</t>
  </si>
  <si>
    <t>txıph'. çxıanıgum guhare daxe yidıç'ığ. guhare-guharew zexel'ew şeç' dax</t>
  </si>
  <si>
    <t>bz şağew ıgu ébğenır. guheguj fıryi`. yiguh'eguj tıryil'hyi, şıhağ</t>
  </si>
  <si>
    <t>gurışh'u. gus'afe fyiş`ığ</t>
  </si>
  <si>
    <t>épl' gurışh'oş`ılem</t>
  </si>
  <si>
    <t>leblan, şter zımışere s''ıf. s''ıf guşxu. guşxow mezéqo</t>
  </si>
  <si>
    <t>sovétske s''ıfır yi rodyine reguşxo ıç'yi guşxon faé</t>
  </si>
  <si>
    <t>1. gordyilsya, -lasь, -losь. ıgu ığeynığ. boés'ır sovétske armyiém zereşıeşç'e meguşxo. aşeç'e zetéğepsıhağetyi, guşxwağe.</t>
  </si>
  <si>
    <t>şxınew k'émıquğe gorem kıxeç'ew, şxınım şış kıdewoéjınır arı. guşhabjem éğale. guşhabje yi`.</t>
  </si>
  <si>
    <t>çefığu, h'yarığu. ar kebar guş`uağo. dunayr mamırew şıtınır s''ıfıxemç'e guş`uağo. aş k'éh'ulağer guşoğoş`u</t>
  </si>
  <si>
    <t>yigopeşxo h'uğe. pyisьmer zıratım, yane guş`uağe. yaç'ale k'éqojığeş, yanyi yatyi meguşox</t>
  </si>
  <si>
    <t>l'eşew zyiguape h'uğer. ç'alem pyisьme kızaréğehım, l'eşew guş`uağer yan arı</t>
  </si>
  <si>
    <t>poytyi, çtobı pozdravyitь çélovéka yilyi sémьyu, gdé prwonzoşlo kak'oé-lyibo radostnoé sobıtyié; porawodvatьsya vmésté s nyimyi. guş`uağo kızeh'uleğe s''ıfım, bınım wafeguşonew wuqonır arı. yaç'ale écénır kıwxyi keqojığetyi, guş`uaqo afequağ</t>
  </si>
  <si>
    <t>tot, k'otorıy yidét pozdravlyatь, vırajatь svoyu radostь. guş`uaqo qoxer arı. nıse kızfaşeğe bınme adej guş`uaqoxer maqox</t>
  </si>
  <si>
    <t>kebar guş`uağo kafezıhığem, kyazıuağem zeryiğeguş`uağexem paé, ratırer arı. guş`uapç'e ryitığ. guş`uapç'e kı`yixığ.</t>
  </si>
  <si>
    <t>guş`uağo. guş`uafem zeréhe</t>
  </si>
  <si>
    <t>zıgu heramığe yimıl'ew kıpşıguş`uç'ew şıt s''ıf. s''ıf guş`ubzıw</t>
  </si>
  <si>
    <t>1. vırajaét sojalényié. gukawom, guxeç'ım, neşh'ıyağom éhılağew aore guşı`. éwowoy guş. arı guş. a thamıç'e guş. lağe guş.</t>
  </si>
  <si>
    <t>ıguç'e şışınenır arı. guşte fyiş`ığ. guşte ryiğeş`ığ. guşte xyixığ</t>
  </si>
  <si>
    <t>s''ıfıme agu femıetew şıtır arı. ar s''ıf guşıç'ığu</t>
  </si>
  <si>
    <t>1. slovo. psal'er guşıexew zexel'. guşıer zı pıçığowi, pıçığuyit'owyi, nahbewyi meh'u. guşıer ıtxağ.</t>
  </si>
  <si>
    <t>1. govoryil, -a, -o. psel'ağe. téléfonç'e guşıağe. bere guşıağe.</t>
  </si>
  <si>
    <t>téléfonç'e a guşıağer thamater arı</t>
  </si>
  <si>
    <t>posrédnyik, lyiço, wupolnomoçénnoé govoryitь wot yiményi woprédélénnoy gruppı. guşıenew k'upım ağenefere s''ıf. depçenır fekol`me yaguşıaqu... (t. s'.)</t>
  </si>
  <si>
    <t>guşıenım yiamal, yikulay. ar guşıaç'eç'e aze. aş guşıaç'e éşe</t>
  </si>
  <si>
    <t>guşıaç'ew adıg'abzem kıxehağex: sovét, k'olxoz, sovxoz, sos'yialyizm, k'ommunyizm...</t>
  </si>
  <si>
    <t>zıje zetézımıl'haxew, guşıe zepıtrer arı. s''ıf guşıal. guşıal, guşıenır kızryiğajeç'e, şığetıjıç'e ışerep</t>
  </si>
  <si>
    <t>alfavyit kızeç'el'ıquaç'em tétew kızeç'el'ıqoxew, guşıexer zıdetew, guşıeme yamehanexer kezıore txıl'. adıg'e guşıal'</t>
  </si>
  <si>
    <t>1. prédyislovyié. guşıe pewblew txıl'ew kıdeç'ıştım fatxırer arı. txıl'ım guşıape fyitxığ.</t>
  </si>
  <si>
    <t>1. sobésédnyik. zedeguşı`yit'um yazırer adrem yiguşıç'eğu. ar bow guşıeç'e az, wo aş guşıeğu wufeh'uştep. ar aş guşıeğu feh'uğetyi, gukawou yiexer kıryiuağ.</t>
  </si>
  <si>
    <t>guşıaç'em feazer arı. ar bow guşıeğef. ar l`ı gubzığ, guşıeğefew şıt</t>
  </si>
  <si>
    <t>yijre s''ıfıme aoğe guşıe şerıw. guşıejxer éuğoyix. adıg'e guşıejxer detew txıl' kıdeç'ığ</t>
  </si>
  <si>
    <t>guşıen ıdağep. guşıenır ryiğejağ. guşıenım femays. guşıanç'e mays, ofşenımç'e semegu (guş.)</t>
  </si>
  <si>
    <t>épl' guşıalem</t>
  </si>
  <si>
    <t>zıotere guşıeuxığ. wupç'e guşıeuxığ. etığe guşıeuxığ. guşıeuxığe mıwbğu. guşıeuxığe wubğuğ. guşıeuxığe kızerıqu. guşıeuxığe zexel'. guşıeuxığer kızexyifığ</t>
  </si>
  <si>
    <t>guzejwağe, gumeç'ığe. qome şoyiğou guağe, awo qonew h'uğep. guag'e, çıler kıçıhağ, awo ığotığep</t>
  </si>
  <si>
    <t>guağe, ps''ımemağe. wopéras'yié aş`ı zeh'um, guağe, ps''ımemağe. guere ıaşhe és'ekejı (guş.)</t>
  </si>
  <si>
    <t>s''ıf gual</t>
  </si>
  <si>
    <t>1. xlopotlyivostь. guanım xeç'ırep. éğaşer guaım xetze éhı.</t>
  </si>
  <si>
    <t>gumm zızışyiğepsefre ç'ıp'. wune guatıp'. guatıp'ew ğepsığe</t>
  </si>
  <si>
    <t>ç'eğojyi, guejığe şhaç'em bleç'ığem ç'ehajığep</t>
  </si>
  <si>
    <t>jejıy, gu, ş`u zexel'ır arı. gueş`uexer ığejağex. bılım gueş`u`. mel gue`ş`u`</t>
  </si>
  <si>
    <t>ogu. ışö g'ié dax. g'iég'iéu zexel'ew şeç' dax</t>
  </si>
  <si>
    <t>ıgu zerébğerer k'iç'ew guşıe ryionır. g'ié guşıe faryiğehığ</t>
  </si>
  <si>
    <t>aş g'iénır yişen, g'ié zepıtışt</t>
  </si>
  <si>
    <t>ıgu zerefıxeç'ırer ryiuağ. ç'ele mıdaom l`ıjır ég'iyiğ</t>
  </si>
  <si>
    <t>a ç'alem ég'iyiğer, l`ıj değu</t>
  </si>
  <si>
    <t>şığın é nemıç' psıre sabınreç'e ığekebzağ. mefe rénım g'iç'ağe. ar değou, kabzew meg'iç'e</t>
  </si>
  <si>
    <t>népe g'iç'ağer, nıser arı</t>
  </si>
  <si>
    <t>g'iç'enır zyienat'ew aş, pıl'ır arı. g'iç'aqom şığınxer ég'iç'ıx. g'iç'aqou of éşe. g'iç'eqo değu</t>
  </si>
  <si>
    <t>g'iç'enım yiamal, yikulayxer. ar g'iç'aç'eç'e aze - mastér styiratь. g'iç'aç'e éğeşeğen faé</t>
  </si>
  <si>
    <t>zerıg'iç'exere lecen. lecen g'iç'al'e kışefığ</t>
  </si>
  <si>
    <t>caner g'iç'ığaç'e</t>
  </si>
  <si>
    <t>cene g'iç'ığaç'er zışyil'ağ</t>
  </si>
  <si>
    <t>şığın şoyir ıg'iç'ığ. caner değou ıg'iç'ığ</t>
  </si>
  <si>
    <t>yig'iç'ın psınç'ağo. aş yig'iç'ın bere wupıl'ıştep, g'iç'ığoş`u</t>
  </si>
  <si>
    <t>yig'iç'ın k'in. ar şeç' g'iç'ığuay</t>
  </si>
  <si>
    <t>şığın g'iç'ığaxer arı. g'iç'ığexer raz'eç'ığex. g'iç'ığeme wut atıréz'ejı</t>
  </si>
  <si>
    <t>ar g'iç'ığe, mır mıg'iç'ı. caner g'iç'ığe</t>
  </si>
  <si>
    <t>ceneğoçencıxer g'iç'ın faé. caner ıg'iç'ınew psım xyil'hağ</t>
  </si>
  <si>
    <t>şığın şoéu g'iç'ın faér arı. g'iç'ınew yier be. g'iç'ınew wunem k'iç'ırer be</t>
  </si>
  <si>
    <t>g'iç'enew wah'te. g'iç'ın faéu yier be, awo g'iç'eğu yiferep, ofew yier be</t>
  </si>
  <si>
    <t>g'iç'enım bere pıl'ığ. g'iç'en ıuyi, psı ığefebağ. g'iç'enç'e aze. gun paé neç'ı, g'iç'en paé şoyi (guş.)</t>
  </si>
  <si>
    <t>zıxag'iç'eğe psew şoyi h'uğer arı. g'iç'epsır wunem ryixyi pşaşem ryiqutığ</t>
  </si>
  <si>
    <t>g'inır ryitakwi, şxonçır ıwzendığ. şaqom g'in kışefığ</t>
  </si>
  <si>
    <t>ç'ıpl'. g'inıpl'ır beğuağe. g'inıpl'ır borşım xél'he. şöuşığu g'inıpl'</t>
  </si>
  <si>
    <t>g'inıpl' ğeşouğem ıps. g'inıpl'ıpsır şxın değu. g'inıpl'ıps ış`ığ</t>
  </si>
  <si>
    <t>g'inım şış s'e s''ıqu. g'inır g'inıs'e zırızew zexes</t>
  </si>
  <si>
    <t>şeuğe. ç'ır meg'irzı</t>
  </si>
  <si>
    <t>ıgu zerébğerer kıxeşew guşıe ış`ığ. guş`uaqo ar zerefemıquağem feş`, l`ıjır g'iyağe</t>
  </si>
  <si>
    <t>anah l'eşew g'iyağar, nıwor arı</t>
  </si>
  <si>
    <t>ğab ıuyi, her ébenığ</t>
  </si>
  <si>
    <t>yil'esıb. ğabe ığeşağ. ğabe téşağ</t>
  </si>
  <si>
    <t>oğum, zawom é nemıç' thamıç'ağom kıxeç'ew lejığer kemıç'ığew, ğomlaph'er şımıeu h'unır arı. ğable h'uğe. ğablem ığelağ. hamtétığo ğable şıep (guş.). ğeble yifıj ış`ığ - mnogo pok'uşal yi nasıtyilsya. ğeble us - golodnıy paék - malo. ğablem éğale - wumyiraét wot goloda, çuvstvuét golod. melaç'e male. şır ğablem éğale, şexew us ét</t>
  </si>
  <si>
    <t>ğuş. meku ğağo şıme aryitığ. mekur ğağoze zetıryil'hajığ. k'os'ır ğağou, ğuşew uaxıjığ</t>
  </si>
  <si>
    <t>meşı. ğajor beğuağe. ğajor gurh'um ışyi fıgu karyiğeş`ığ. zyiğejwaşhe ş`um yibzıw (guş.)</t>
  </si>
  <si>
    <t>şheşıth'uj s''ıf ğak. ğak, mıh'er ığeh'ağew éuate. ar bow ğakıj.</t>
  </si>
  <si>
    <t>ar ğak-şak hazır. l'eşew ğak-şak ryiğeuağ</t>
  </si>
  <si>
    <t>yil'esıç'. ğejır ıç'yi, ğaç'er k'ihağ. ğaç'em tıtéhağ</t>
  </si>
  <si>
    <t>lejığe bg'anexer (k'os'ı, he nemıç'xer). ğase kışenew quağe. ğese k'uhe kışağ</t>
  </si>
  <si>
    <t>yil'esım yil'eh'aneme aşış. ç'ımafer zyiç'ıç'e ğatxer k'éhe. ğetxe mazexer: mart, aprélь, may. ğatxer k'ihağ, bılımxer ğetxe wus'ım téhejığex. ğetxe wuner ğuan (guş.)</t>
  </si>
  <si>
    <t>s''ıfım, psewşhem ığaşerer arı. ğaşeu yier écenım pıl'ze, ığequağ. ğeşe ç'ıhe woh'u! - jyivyi mnogo lét, - pustь jyiznь tvoya budét dolgolétnéy! ğeşe ç'eç' h'uğe - malo projyil</t>
  </si>
  <si>
    <t>karıw. ğéret yiep. ğéretınçe h'uğe</t>
  </si>
  <si>
    <t>ğojışö. şığo. çemığo. ğom tésew bleç'ığ</t>
  </si>
  <si>
    <t>bler zerısre ğuaner. bler ğom yihejığ. guşıe daxem bler ğom kıréşı (guş.). s'ığor yiğo şıblan (guş.)</t>
  </si>
  <si>
    <t>l'es ğogu. k'u ğogu. meşok'u ğogu. xı ğogu. jı ğogu. mıjo ğogum us. ğogu şıep. ğogu ç'eç' ğogu ç'ıhe nahyi, ğogu ç'ıhe ğogu ç'eç' (guş.). ğogu téhağ - tronulsya v putь. ğogu tét - naxodyitsya v putyi. ğogum tézeşıhağ - wustal v putyi. ğogum l'ewoy k'éz' - naçnyi bésédu, rasskajyi çto-lyibo</t>
  </si>
  <si>
    <t>ğogu téhağem éj zıdeqore l'enıkomç'e qou, ğuse feh'urer arı. ğogoğu feh'uyi, moskva zedequağex. ğogoğu değu ığotığ</t>
  </si>
  <si>
    <t>ğogoğu zewlere quağe, awo ryiğotağep. ğogoğuyit'o l'yiğequağ. ze ğogoğop, t'o ğogoğop, bere quağe</t>
  </si>
  <si>
    <t>ğogu dey ded. ar l'eşew ğogué, xeç'ığuaé h'uşt</t>
  </si>
  <si>
    <t>be şağew aş`ığe ğogu. ğogujır çıle ğunemç'e bleç'ı</t>
  </si>
  <si>
    <t>ğogum peğuneğur arı. ar ğoguç'ıum tésış, s''ıfew éwalerer be</t>
  </si>
  <si>
    <t>ğogu ş`ığaç'. tyixeğegu ğoguç'e değuxer bew raş`ıhağex</t>
  </si>
  <si>
    <t>ğogu ğun. ğogunaps'am tél'. ğogunaps'em l'ıps''ağe ul' (xırx.)</t>
  </si>
  <si>
    <t>1. mésto, gdé naçyinaétsya dorog'a, naçalo dorogyi. ğogu paç'. ğogupyibl zışızexeç'ıre ç'ıp'em nesığ. a ç'ıp'em ğogupa zewle şızexeç'ı.</t>
  </si>
  <si>
    <t>1. ğogu tétır arı. ğogurıqo ç'ale gore kıdehağ. ğogurıqo ğogu ténerep (guş.).</t>
  </si>
  <si>
    <t>1. rasstoyanyié. ç'ıp'yit'um azıfagu yil' ğogu. kelyit'yim azıfagu yil' ğoguwaner km 2wowo meh'u.</t>
  </si>
  <si>
    <t>ç'ıyğe, k'uwağe. asl'anır meğog'i. ğog'i make keu</t>
  </si>
  <si>
    <t>a ğog'irer asl'an. a ç'alew ğog'irer zeuağane h'uştba</t>
  </si>
  <si>
    <t>asl'anır ğog'inç'e zéjeç'e, bere meğog'i</t>
  </si>
  <si>
    <t>1. şıbler ğoğon faé, zı make gore zexesxığe.</t>
  </si>
  <si>
    <t>1. grémél, -a, -o. şıbler ğoğuağe. şıbler meğuağoş, k'éşxışt.</t>
  </si>
  <si>
    <t>a keğoğuağer şıblem fede nah, topep</t>
  </si>
  <si>
    <t>bjıhere pç'aşexer ğojı meh'ujıx. ışö ğojı. cedıgu ğoj şığ</t>
  </si>
  <si>
    <t>ğoj deder arı. ç'enç'e k'urğom fedew ğojıbz. cene ğojıbze şığ. cexaşör ğojıbzew ğelağe</t>
  </si>
  <si>
    <t>ğojışö. pomyidorxer ğojışe h'uğex</t>
  </si>
  <si>
    <t>épl' ğojışem</t>
  </si>
  <si>
    <t>pah'. ç'ıgum ğozır şheşéxı. ğozır aşhe kıxyixew, éşöğe k'upır zexesığ. g'in ğoz - poroxovoy dım. g'in ğozım s''ıfıxer xepl'ağoştığep</t>
  </si>
  <si>
    <t>peşağe zeryihağ. bere ğozağe. afeğozağ</t>
  </si>
  <si>
    <t>némnogo vısox, -la,-lo, provyalyilsya, -lasь, -losь. ıps ç'yişüğ. kwaér ğozağe. lı şıwğer ğozağe. çır tığem xel'ze ğozağe</t>
  </si>
  <si>
    <t>ar ğozen ıl'eç'ışt</t>
  </si>
  <si>
    <t>lır ğozenç'e éjağ</t>
  </si>
  <si>
    <t>bısımguaşem koé ğozağer woncekım kıryixıjığ. lı şıwğe ğozağer s'as'eç'e ığejağ</t>
  </si>
  <si>
    <t>mez pırıpıçü. ğoyim ph'aşe quağe. ğoyim ğurs'e t'equ kışyiwupç'ağ</t>
  </si>
  <si>
    <t>sımece l'ertétır arı. ar ğoyşay. ğoyşaétyi, kequağep. ğoéşaé h'uğe - xvoraét</t>
  </si>
  <si>
    <t>ğuaşyi, zıdemıqon faém quağe. bılımır ğoquağe</t>
  </si>
  <si>
    <t>bılım ğoquağer awobıtığ</t>
  </si>
  <si>
    <t>o nasédké: séla na yays'a, çtobı vıvéstyi s'ıplyat. kıryişınew, ç'enç'eme atét'ıshağ. çetır ğol'hağe. kazır meğual'he. çet ğual'hyi ç'enç'e xeşüç'ı (guş.)</t>
  </si>
  <si>
    <t>çetır ğol'han faé. ğol'hanç'e éjağ</t>
  </si>
  <si>
    <t>ğol'ınew wah'te. ğol'ığo axyiğuaterep</t>
  </si>
  <si>
    <t>1. lég, -la, -lo. p'e ış`yi, ğol'ığe. ğol'ığew şıl'.</t>
  </si>
  <si>
    <t>1. leu ğol'ığer t'aqura çıyş, ъa-tacıjığ.</t>
  </si>
  <si>
    <t>ğol'ıjığo h'uğe. ğol'ıjığom dej kesıjığ. ğol'ıjığo ç'ase h'uğe</t>
  </si>
  <si>
    <t>1. snova, wopyatь lég. sımacer ketecıjğağ şhaç'em, cıryi ğol'ıjığe.</t>
  </si>
  <si>
    <t>lyiço, k'otorogo pryiglaşaét pérénoçévatь, çtobı né bwowoyatьsya. çeşım dyil'ınew, ımığeşınenew aşerer arı. pşaşem yane yiseptyi, yağuneğu pşaşer ğol'ıjeğu ışağ</t>
  </si>
  <si>
    <t>1. krovatь. p'eqor. `ğol'ıp'e değu kışefığ.</t>
  </si>
  <si>
    <t>şxını, mıhemél. ğomlapem éaz, ğomılaç'em ézew (guş.)</t>
  </si>
  <si>
    <t>pasem zéqo qoreme afaş`ıştığe şxın. ğomıle fyiş`ığ</t>
  </si>
  <si>
    <t>ğomılaph'e zyimıejır arı. ğomılace h'uğe. ğomılace h'uğew, ğablem ığelenım nesığ</t>
  </si>
  <si>
    <t>şxınxer zıxaş`ıç'xerer arı. ğomılaph'er yih'oy. ğomıleph'e şef quağe</t>
  </si>
  <si>
    <t>felağe. keb thapexer ğonlağex. bjın thaper ğonlağe. ğonlenew féjağ</t>
  </si>
  <si>
    <t>tutınım thepe ğonlağexer k'éulelexı h'uğe. kebeske thepe ğonlağeme psı aç'yiç'eze, zıkaetıjığ</t>
  </si>
  <si>
    <t>bjınır şıl'ze, ıthape ğonlejığe. pomyidorım psı ç'amıç'eze, ğonlejığe</t>
  </si>
  <si>
    <t>natrıf thaper ğonlenç'e éjağ</t>
  </si>
  <si>
    <t>h'ul'fığe ğonçec. bzıl'fığe ğonçec. ğonçec ç'ıutél'. ğonçec ç'eğç'el'. ğonçec l'epe bıh'u. ğonçecır lejağe</t>
  </si>
  <si>
    <t>ğonçec aş`ınew şeç'ı. ğonçecıph'e değu kışefığ</t>
  </si>
  <si>
    <t>ğonçec zışımığır arı. ğonçecınçew xet</t>
  </si>
  <si>
    <t>ğonçecışhaum ç'awore şağ. pşaşem ğonçecşhaps éşe</t>
  </si>
  <si>
    <t>bjeğale. ğonır bjem aç'yiğawoyi, bjexer ığewperezağex</t>
  </si>
  <si>
    <t>ğone zaç'. z'ıwor ğonesane h'uğe</t>
  </si>
  <si>
    <t>ğuapl'em zıgorexer xezış`ıç'ew, ar zyisenehat. ğopl'aşem kubğanır kış`ıjığ</t>
  </si>
  <si>
    <t>1. l'ım psı ğojışöu kıdaqorer. wuağem ğops k'éç'ı.</t>
  </si>
  <si>
    <t>ışhaşö téğuç'ığ. thaçüm ışhaşö ğops'ağe, p'astem ışhaşö şexew meğuaps'e. ıupşexer ğops'ağex</t>
  </si>
  <si>
    <t>p'astem ıç'ıou ğops'ağer tıryiwupç'yi, nıwom p'aster ıbzığ</t>
  </si>
  <si>
    <t>ğojıışö h'uğe. wune depkır uğom paé, ğopçağe</t>
  </si>
  <si>
    <t>une ğopçağer değou aryiğeğelağ</t>
  </si>
  <si>
    <t>depkır ğopçenç'e éjağ</t>
  </si>
  <si>
    <t>zıér amışerer arı. şı ğorıqu. bılım ğorıqu. he ğorıqu. şı ğorıqo gore kıdehağ</t>
  </si>
  <si>
    <t>ğogum tél'ew ıpe k'ifyi, ığotığ. ah'şe ç'enağe ığotığ, ofşap'e ığotığ. zıl'ıh'uştığe l`ır ığotığ</t>
  </si>
  <si>
    <t>1. ç'enağew ığotığer ç'alem myilyis'yiém ıhyi, aryitığ.</t>
  </si>
  <si>
    <t>yiğotın k'inep. ar ğotığoş`u h'uğe, aptéke pstewmyi cı aç'al'</t>
  </si>
  <si>
    <t>ğotığoşou şımıtır arı. aş fedel` ğotığuaé. a wus'ır ğotığoé hazır. ar yadej yisıxerep, ğotığuaé</t>
  </si>
  <si>
    <t>şoqodığağer ığotıjığ</t>
  </si>
  <si>
    <t>révolyus'yiém kıpeç'e kwaceme ğouxer yaağ. koce zeuç'e şıen faéu zıh'uç'e, thamatem ğour ığaceştığe. ğour cağe. ğou cemake keu</t>
  </si>
  <si>
    <t>métall fıj l'epk. ğof lecen kışefığ. ğof şal'</t>
  </si>
  <si>
    <t>l'eşew ğog'iğe. yinıjım ar zél'eğum, ğoh'uağe (pşıs)</t>
  </si>
  <si>
    <t>aş ğoh'onç'e ığah'erer be</t>
  </si>
  <si>
    <t>bg'im é kuşhem ğoneşxow ç'ahew yierer arı. mışer ğoç'eğım ç'ehejığ</t>
  </si>
  <si>
    <t>ıje kıdeneğe usxer éşxıjıx. şı ğoşxe make keu. şır meğuaşxe</t>
  </si>
  <si>
    <t>çemım ğoşxenır yiç'as</t>
  </si>
  <si>
    <t>lejığyi, wus' şağuyi kızerımıç'e`re ç'ıgu, şıtew zıxel'. ğoşü wus'. ğoşüm ébz xetekoğen faé</t>
  </si>
  <si>
    <t>ét'aşör arı. pal'tew ğoşü şığ. s'ıé ğoşü aryiğeş`ığ. ğoşü zaç'ew fepağe</t>
  </si>
  <si>
    <t>1. zabludyilsya, -lasь, -losь. ğogur zıdeqon feé l'ekıkor şoqodığ. çeşım şıwr ğoşağe. ğuaşyi, zıdemıqon faémç'e quağe.</t>
  </si>
  <si>
    <t>bere ğuaşerer arı. aş nah ğoşale şıep, meğoşe zepıt</t>
  </si>
  <si>
    <t>psınç'ew wuzşığoşen ç'ıp'. a ç'ıp'er ğoşap'ew şıt</t>
  </si>
  <si>
    <t>gubğom yiğoşıhağ</t>
  </si>
  <si>
    <t>ar ğoşenç'e t'equ nah yiejığep.</t>
  </si>
  <si>
    <t>épl' ğom</t>
  </si>
  <si>
    <t>paş. ğuazer ape yitew k'upır éjağ. édğajeme, wo bere umaf, kıъğezejme, wo tyimefeğuyit'u, hatxımıkoç'e mıhemet ğuaz, wutfeğuazeba, wo bere umaf</t>
  </si>
  <si>
    <t>1. nora, şélь. s'ığor ğuanem yihejığ.</t>
  </si>
  <si>
    <t>tqops. psı ğuantqo wunem yitep. woğu, zı ğuantqo k'éşxırep</t>
  </si>
  <si>
    <t>eğuap. canem ğuapexer pédejıx. cene ğope ç'ıh. cene ğope ç'ak'u. sığuapep, sıpşap'ep, sıgupeuz'ep, sıç'eéz'ıxep... (ceguaqu)</t>
  </si>
  <si>
    <t>métall pl'ıj fıteğoş`u l'epk. ğopl'e kubğan. ğopl'e lecen. ğopl'e bétak</t>
  </si>
  <si>
    <t>ğojışö. uğom wuner ğuapçe ış`ığ</t>
  </si>
  <si>
    <t>unapçer ğuargu ıou fyiş`ıjığ. pçe ğuargu make keuğ</t>
  </si>
  <si>
    <t>mefas''e. blıpem kıç'el'ıqorer ğubc. ğubc mafem zeuç'e şıeşt</t>
  </si>
  <si>
    <t>1. vısox, -la, -lo. s''ıne`ğaç'e ç'emıl'ıjew h'uğe. woğum kıxeç'ew ç'ıgur ğuğe. ph'er şagum del'ze ğuğe. ph'e ğuğe k'uhe kışağ. halığu ğuğe takır - k'usok suxogo xléba.</t>
  </si>
  <si>
    <t>meku wupç'ağew ğuğer atew zetıral'hağ</t>
  </si>
  <si>
    <t>témen bez'eşxo l'epk. ğuder l'eşew mes'ake. ğudem bılımxem aşö éuğonı. çeşıre arğoy, mafere ğud, témenır dıw, şık alaworsın!</t>
  </si>
  <si>
    <t>s''ınew şıtığer ğuşığe. çıg pç'aşexer ğujığex, meğujıx. wus'ıxer ğujığex</t>
  </si>
  <si>
    <t>épl' ğoyim. éjejxyi, ğuyim zıxatekojığ (s'. t.)</t>
  </si>
  <si>
    <t>esl'es. ğetxe ğuysıy - pora, k'ogda woşuşaétsya wostrıy nédostatok v prodovolьstvyiyi yi v k'ormax</t>
  </si>
  <si>
    <t>ar bere ğuç'ağe</t>
  </si>
  <si>
    <t>ğuşığe. ph'eçayr tığem xetze, ğuç'ağe. kwaşör ğuç'ağe</t>
  </si>
  <si>
    <t>leu mefe rénım ğuç'ağer, pşığew keqojığ</t>
  </si>
  <si>
    <t>ph'eçeé ğuç'ağer zexezığ. ph'eçeé ğuç'ağem psı ryiğeh'uağ</t>
  </si>
  <si>
    <t>uzerığuç'eşt ş`ıç'er, ğuç'enım yiamal, yikulay. ar ğuç'aç'em feaz. ğuç'em yiğuse ç'alem, ğuç'aç'e réğaşe</t>
  </si>
  <si>
    <t>ğuç'er ç'ışım şeğuç'e. ğuç'em çüabzer éuu. k'olxozım yiğuç'e ğuç'e az</t>
  </si>
  <si>
    <t>1. k'uznéçyitь, k'ovatь. ğuç'er ğuç'enç'e ç'ışım quağe.</t>
  </si>
  <si>
    <t>kıp. psığo. çıg ğum. ç'epse ğum. udene ğumç'e dığe</t>
  </si>
  <si>
    <t>l'eşıc. l'erımıhe. şüzır ğumı h'uğe</t>
  </si>
  <si>
    <t>ıore ıje kıdemıç'ıpew zıgore kıuağ. gubjığeş, meğumığu. ğumığuze, wunem yihejığ</t>
  </si>
  <si>
    <t>épl' ğumığuğem</t>
  </si>
  <si>
    <t>térryitoryiéme azıfagu yie lyinyiér arı. k'olxozım yiç'ıgu ğunapk. tyixeğegu yiğunapkexer pıtew kawoh'umex. hasem yiğunapk</t>
  </si>
  <si>
    <t>apç şetew peut pkığoxer kızerışrer arı. ğuncem yipl'ıhağ. wuépl'me, kıwopl'ıjı (xır.)</t>
  </si>
  <si>
    <t>ğunce apçık'ur arı. ğuncek'um fed, kabza, wuk'éşı</t>
  </si>
  <si>
    <t>ğunceşxo kışefığ</t>
  </si>
  <si>
    <t>1. kray, granь, rubéj. zıgorer zışyiwuxırer arı. hase ğun. mez ğunem dej şıl'. çıle ğunem dej mtf-r ut. k'olxozım lejığew yiem ğune yiep - be meh'u.</t>
  </si>
  <si>
    <t>blağe. ğuneğu nah, çьjep. çıler ğuneğu, şexew tınesışt</t>
  </si>
  <si>
    <t>ğuneğu değu ya`. aş yiğuneğu s''ıf değu. wiğuneğu ş`ume yifemebjıme kıptıréhe (guş.)</t>
  </si>
  <si>
    <t>bleğe ğuneğuxer. éjyi, ğuneğuşher kıquhağ</t>
  </si>
  <si>
    <t>ğune zyimıej, beded. aş mezew yitır ğunenç</t>
  </si>
  <si>
    <t>lejeqo eme-psımew, eç'e zerıxıxerer arı. ğupçeç'e xığe. "ğupçe-water tyitamığ" (ç'. t.)</t>
  </si>
  <si>
    <t>kogu, wod. l`ı ğur s''ıqu. ğurış - wodış</t>
  </si>
  <si>
    <t>cegual' - ph'e h'ureé takır. ç'alexer ğur éşex. beşç'e ğurım éwağ. ğurzepef épl' ğurğur épl' ğurşes</t>
  </si>
  <si>
    <t>ğuan. psıh'o nepkım ğurbışxo yi`. ğurbım psıblaner yihejığ. çıg ğurbı - duplo. s'ızer çıg ğurbım yihejığ</t>
  </si>
  <si>
    <t>ç'ıwnej s''ıqu, hejbıj zexeuleğe wunej s''ıqu. kapyitalyistyiçéske xeğegume arıs raboçexer ofım kızuağeç'xeç'e, kele ğuneme ğurbeşxer aşaş`ıxeş, axem arısxew mepsewx. ğurbeşme s''ıfxer arısıx</t>
  </si>
  <si>
    <t>nazvanyié yigrı. v bolьşuyu yamk'u (v s'éntré) kladut palk'u yi vértyat éyu tak, çtobı dérévyannıy şar, brosaémıy wodnyim yiz wuçastnyik'ov yigrı, né popal v yamu. vokrug s'éntralьnoy yamı raspolojénı malénьkyié yamkyi, kajdıy yiz wuçastnyik'ov, za yisklyuçényiém wodnogo, vladéét wodnoy yamk'oy. tot, çьya palka wokazalasь zadétoy dérévyannım şarom, staraétsya dobéjatь yi votknutь palk'u v svoyu yamk'u ranьşé lyis'a, brosyivşégo şar. éslyi won né wuspéét ranьşé dobéjatь, to won lyişaétsya yamkyi yi budét sam brosatь şar. ceguç'. maşem ğurır ramığefenew, beşxer meşe upem şağewtal'ex, ğurım éwağe h'urep, yibeşç'e ıç'ıbç'e yie ğurbı s''ıqum éebejı. aş ar yiebeğu yimıfeee, ğurır kezız'ığer k'iabeme, aş ğurır ız'ın faéu téfe. ç'alexer ğur-ğurç'e mecegux</t>
  </si>
  <si>
    <t>bğağem tıral'here koşın. ğurıjışhe wun</t>
  </si>
  <si>
    <t>kuher şıtın h'ume, ğuç' karışüşxow raz'ıxırer arı. kuhem ğurze ız'ığew şıt</t>
  </si>
  <si>
    <t>ğurır éoxeme, zepafıze, ç'alexer zerecegurer arı. k'upyit'u zedéşe. zı k'upım zı l'enıkomç'e ç'ıp'e ğenefağem nesı ıfın faé, adre k'upım mıdıç'e şıe ç'ıp'e ğenefağem nesı ıfın faé. ç'alexer ğurzepef éşex</t>
  </si>
  <si>
    <t>çıeşxu. ğurç'ışxo h'uğe. ğurç'ım paç'em seh' péş`ıhe. ğurç'ım nequşhem kıxıréğexı</t>
  </si>
  <si>
    <t>ph'e pırıpıçü. ğurs'aşe quağe</t>
  </si>
  <si>
    <t>nazvanyié yigrı. wodyin yiz wuçastnyik'ov yigrı sadyitsya na drugogo vérxom bьét palk'oy v dérévyannıy şar. éslyi won né popal v şar, to wuçastnyikyi yigrı ményayutsya méstamyi: promaxnuvşiysya sajaét na sébya tovaryişa yi nését égo do téx por, poka tot v svoyu woçérédь wudaryit palk'oy şar. ğur ceguç'. zı ç'aler eı ç'alem ıtame té`ıstheş, aş tésew beşıç'e ğurım éo. ğurım tıryiğafyi uyifığeme, ét'anyi aş éhış, ét'anyi éo. awo éwi, tıryimığefağeme, tésığem ıtame zıtésığer tét'ıshaş, éo. cawoştew mecegux. ç'alexer ğurşes éşex</t>
  </si>
  <si>
    <t>bleğağ. ğusağe zedırya`. ğusağe zedıryaeu pьyim zedézewağex</t>
  </si>
  <si>
    <t>1. sputnyik. ğogoğu. thematem buxg'altérır yiğusew kalem quağe. ğuse değu yi`. e yimıl' becaşöm guaşer şımığeguğ, wiğuse wuşıguğou mışem wuémıben guş.).</t>
  </si>
  <si>
    <t>1. ğuse zyimıer arı. ğusençe şıw.</t>
  </si>
  <si>
    <t>ğuç'ır zerah'ore, zerağeçanre emepsım. ğuç'ah'o kışefığ. ğuç'ah'oç'e éh'uağ</t>
  </si>
  <si>
    <t>ğuç'tığujım ğuç' peç'e s''ıquxer zerébğeyrem fedew, s''ıfxer aş ébğeyğex (m. g.). ğuç'tığuj zıxel' lenıst</t>
  </si>
  <si>
    <t>çugunre şılıçre zexeğeçıhağew métall. ğuç'ım xaş`ıç'rer be. ğuç'ır bılımışxu. maşyinexeryi, stanokxeryi kuhexeryi, meşok'uxeryi ğuç'ım xaş`ıç'ıx. ğuç' wune zyieryi, ğuç' maste şeç'e (guş.). ğuç'ıryi melaje (guş.)</t>
  </si>
  <si>
    <t>ğuç' epaç'. ğuç'ıpe gore eç'ehağeéme, pçer uyixıştığe</t>
  </si>
  <si>
    <t>ğuç'ım xeş`ıç'ı`ğe ç'aps. yaşyikır ğuç'ıçç'e zatépxağe. télégraf ğuç'ıç</t>
  </si>
  <si>
    <t>ışöç'e ğuç'ım feder arı. ğuç'ışö negu yieu, l`ı şınağu</t>
  </si>
  <si>
    <t>ğuç'ım xeş`ıç'ığe un. ğuç'ıunemç'e ph'embğur pkewm ryiul`ığ. ğuç'ıune ç'ak'u. ğuç'ıune yaşyik kışefığ</t>
  </si>
  <si>
    <t>ph'exıxer nemıç'xer zerağeçanre ğuç'ah'u. ğuç'eh'oçanımç'e ph'exır ığeçanığ</t>
  </si>
  <si>
    <t>1. suşь, suxoy, -aya, -oé. kıp. s''ıne. k'os'ır ğuş. halığu ğuşe kodıé ışxığ. dunayr ğuş, ğoguxer değux. ar ps''ığuş - çyistaya loj.</t>
  </si>
  <si>
    <t>ğuşe deder arı. k'os'ır ğuşabzew hambarım ryitekojığ</t>
  </si>
  <si>
    <t>unew ayğer ğuşığe. cexaşöu téyağer ğuşığe. şığın g'iç'ığexer ğuşığex</t>
  </si>
  <si>
    <t>ğuşe h'ujığe. woşxım ığews''ınığer ğuşıjığe. ğogur psınç'ew ğuşıjığe</t>
  </si>
  <si>
    <t>g'iç'ığexer ğuşınç'e éjağ. ğoguxer ğuşınç'e éjağ</t>
  </si>
  <si>
    <t>guxeç' wored. ğıbze fyiwusığ. goşeğeğım yiğıbz. hatx ya koç'ase yiğıbz</t>
  </si>
  <si>
    <t>ğıbzeonır yişen</t>
  </si>
  <si>
    <t>ğıze, pçeze guşıağe. ğıbzaoze, hader ığeyağ</t>
  </si>
  <si>
    <t>terezew guşıaç'e zımışere sabıy. guşıaç'e ışerep. ç'ele ğıbışıb</t>
  </si>
  <si>
    <t>ımake ou ğığe. ıneps kıç'etekow ğığe. ç'eles''ıqum fed, asıhatım meğı</t>
  </si>
  <si>
    <t>yane zıdyimışe zeh'um, ç'eles''ıqum ğınır ryiğejağ</t>
  </si>
  <si>
    <t>ç'eles''ıqum yane ımıl'eğu zereh'ou, ğınz'ıwonır kıréğaje</t>
  </si>
  <si>
    <t>pıhağe. ç'eles''ıqur meğınz'ıwo. ç'eles''ıqu ğınz'ıwo make keu. ç'eles''ıqur bere ğınz'ıwağe</t>
  </si>
  <si>
    <t>ğı zepıtırer arı. ç'eles''ıqu ğınz'ıwaler wo`fışxu</t>
  </si>
  <si>
    <t>ğı zepıtrer arı. ç'elele ğırıne ay</t>
  </si>
  <si>
    <t>1. god. yil'es. ğe kesmyi lejığexer aşex. hem yiğeryiş, şım yiğeryibl, l`ım yiğe şeç' (guş.).</t>
  </si>
  <si>
    <t>zıgore ryiğebzığ. bzaqor yadej ışyi, ığebzağ. (cane ryiğebzığ). ığebzenew yadej ışağ. ar bere ığebzağ</t>
  </si>
  <si>
    <t>ığeş`ıç'eyağ. ç'alem zyi ryimıoze, ığebzecağ</t>
  </si>
  <si>
    <t>ç'aler bğebzecen faép</t>
  </si>
  <si>
    <t>şexew ıtığuğ. nere ere agu ığebzexığ</t>
  </si>
  <si>
    <t>ığestığ. wostığer çeşım rénew ığeblağ. pryimusır ığeblağ</t>
  </si>
  <si>
    <t>zeşıh'uaqor arı. ar s''ıf ğeblaqu</t>
  </si>
  <si>
    <t>1. poddérjyival rodstvénnıé wotnoşényiya so svwonmyi svoystvénnyikamyi. blağe ış`ığ. ar aş éğeblağe. axer zeblağex.</t>
  </si>
  <si>
    <t>ar zıfaér ığebleğen ıl'eç'ışt</t>
  </si>
  <si>
    <t>mığeble dedew, awo ğomlaph'er maç'ew, asl'esew zıh'urer arı. aşığum ğebleo-ğebla-şöu şıtığ</t>
  </si>
  <si>
    <t>1. zastavyil, pobudyil létatь. k'omandyirım létçyikır samolétımç'e ığebıbığ.</t>
  </si>
  <si>
    <t>amığotınew ığe`ıl'ığ. tığuğer ığebıl'ığ. ah'şer ığebıl'ığ</t>
  </si>
  <si>
    <t>yiğebıl'ın psınç'ağo. ar ğebıl'ığoş`u h'uşt</t>
  </si>
  <si>
    <t>ar yinış, ğebıl'ığuaé h'uşt</t>
  </si>
  <si>
    <t>amığotınew ğe`ıl'ığe. unç'ıbzer ğebıl'ığew zeréhe. eşe ğebıl'ığe rağotılağ</t>
  </si>
  <si>
    <t>tığuaqom kıtığuğew ığebıl'ığer, kağotığ</t>
  </si>
  <si>
    <t>ze kıştyi şhaç'em, yiç'erıç'ew ığebıl'ıjığ</t>
  </si>
  <si>
    <t>unç'ıbzer ğebıl'ın faé</t>
  </si>
  <si>
    <t>1. wuspok'oyil, -a, -o. ığeesağ, şıryiğeğetığ. prédsédatélım zeuç'er ığebıyauğ.</t>
  </si>
  <si>
    <t>1. wuspok'oyitь. ğeesen. ç'alew ğırer ğebıyaun faé.</t>
  </si>
  <si>
    <t>lejığexer beğonır arı. mığe yil'es ğebeju h'uşt. ğebeju ğot apşyi` `jo petrem rao xabze. - da budét wurojaynıy god (tébé)! - s etyimyi slovamyi pryivétstvyiya bıçno wobraşayutsya k paxaryu. yil'es ğebeju - wurojaynıy god. bajo nahyi, ğebeju (guş.)</t>
  </si>
  <si>
    <t>ofır epedelel ryiğeş`ığ. ofır zereşımıtew ryiuyi, ığebelereğığ</t>
  </si>
  <si>
    <t>ığenejoujwağ. çıém ığebelereğığ</t>
  </si>
  <si>
    <t>aşç'e ar ğebelereğın faé</t>
  </si>
  <si>
    <t>1. benaqor s'yirkım ışyi, ığebenağ.</t>
  </si>
  <si>
    <t>bılım aryitığ. ar kızeqojım, bew kıhyi, çıler ığegoşağ</t>
  </si>
  <si>
    <t>mıh'unç'e dezéquyi, é mıh'un ryiuyi, ıgu ığepl'ığ. ç'enaç'yi, l`ır ığegubjığ. xawolıéu ığegubjığ</t>
  </si>
  <si>
    <t>şexew, psınç'ew bğegubjın pl'eç'ıre s''ıf. ar ğegubjığoş`u, asıhatım gubjışt</t>
  </si>
  <si>
    <t>psınç'ew bğegubjın wumıl'eç'ışt s''ıf. ar ğegubjığuay, ş`urış`uç'e bğegubjın pl'eç'ıştep</t>
  </si>
  <si>
    <t>gurh'um fıgu kıryiğeş`ığ. gurh'ur ığeguğ. nıwom nıser ığaquyi, kığeguğ. wuyane ğeguyi, sığeguaş, syi memet (memet)</t>
  </si>
  <si>
    <t>zıgore fyişenew guğap'e ryitığ. gurıt şk'olır değou kızyiwuxıç'e, sıhat fyişefınew, yane ç'aler ığeguğağ</t>
  </si>
  <si>
    <t>leu ığeguğağer kequağ. leu ığeguğağem zeryiğeguğağer fyişağ</t>
  </si>
  <si>
    <t>aş ar zıgoreç'e ığeguğen faé. aş ar zereşımıtç'e ığeguğeğen faé</t>
  </si>
  <si>
    <t>ofır ğegujon (ğegujoğen) faép. aş bleç'ew, a ofır bğegujonır h'unew şıtep</t>
  </si>
  <si>
    <t>ığeç'esağ, ığel'ejwağ. ofır ığegujwağ. txıl'ır ımıtxıze, ığegujwağ. ç'aler ryimığajeze, ığegujwağ</t>
  </si>
  <si>
    <t>ofşenew ığegujwağer, yiğom fewxıjığep</t>
  </si>
  <si>
    <t>1. potoropyil, -a, -o. ığepsınç'ağ. ığeguzajwi, ç'aler terezew ığeşxağep. a şıw, wumığeguzajo, cıryi wah'tew şıer be.</t>
  </si>
  <si>
    <t>ığeneşh'eyğ, ryiğepl'ıxığ. thamıç'ağou k'éh'ulağem ığegulezığ. ade guşe keberteyt'u guşeryi şö juğegulezyi, éu-rede-ra. worede, pşı naworzej guşeryi şısek'um xejuğağyi éu-rede-ra... (éç'eneku)</t>
  </si>
  <si>
    <t>ğeneşh'eén. aş ar ığegulezın faép</t>
  </si>
  <si>
    <t>ığegupsefığep, k'in ryiğel'eğuğ. haç'em bısımır ığegumeç'ığ</t>
  </si>
  <si>
    <t>l`ıjır ğegumeç'ın faép</t>
  </si>
  <si>
    <t>ığerehatığ. bısımım yihaç'e zeryiğegupsefınım pıl'ığ ıç'yi ığegupsefığ</t>
  </si>
  <si>
    <t>akıl kıryiğeğotığ. a ofew k'éh'ulağem, ar yinew ığegupşısağ</t>
  </si>
  <si>
    <t>ıgu kıetığ. bısımım haç'er ığeguşxwağ. yadej şyiğeguşxwağ</t>
  </si>
  <si>
    <t>kebar değu ryionyi, ığeguşo ıgu xel'ığ</t>
  </si>
  <si>
    <t>ığeçefığ. yiç'ale yinstyitutır kıwxyi, keqojığetyi, yane ığeguş`uağ. kebar guş`uağom çıler ığeguş`uağ</t>
  </si>
  <si>
    <t>pyisьmem ığeguş`uağer çefım zeréhe</t>
  </si>
  <si>
    <t>ç'aler ığaquyi, téléfonç'e ığeguşıağ. éj mıguşıeu, yiğuse ığeguşıağ</t>
  </si>
  <si>
    <t>ıgu xyiğeejığ... ıe pçem dyip'ıt'yi, ığeguağ. ç'alem yivélosyipéd ığebıl'yi ığeguağ, ığegujwağ</t>
  </si>
  <si>
    <t>yiportfélь şoğebıl'ığew, ç'aler ğegueğen faé</t>
  </si>
  <si>
    <t>şığın şoyixer ryiğeg'iç'ığ. şüzım ryiuyi, ığeg'iç'ağ</t>
  </si>
  <si>
    <t>g'iç'aqor ğeg'iç'en faé</t>
  </si>
  <si>
    <t>ığeşeuğ, ığeç'ezezığ. topxer wo zeh'um, ç'ıgur ağeg'irzıştığe</t>
  </si>
  <si>
    <t>ımake ou ığeğığ. ç'alem éwi, ığeğog'iğ</t>
  </si>
  <si>
    <t>yiğeğog'in k'inep. ar ğeğog'iğoş`u nıep, wuzerenesew ğog'işt</t>
  </si>
  <si>
    <t>yiğeğog'in psınç'ağop. ar ğeğog'iğuay, ş`urış`uç'e bğeğog'in pl'eç'ıştep</t>
  </si>
  <si>
    <t>ofım yizıtét ryiuağ. zerezéqoşt ş`ıç'emç'e ığeğozağ</t>
  </si>
  <si>
    <t>ıps ç'ıryiğeşüğ. kwaér woncekım ryil'hyi, ığeğozağ</t>
  </si>
  <si>
    <t>ç'alew ofım yizıtétç'e ığeğozağar, terezew zéquağe</t>
  </si>
  <si>
    <t>kwaéu ığeğozağer, woncekım kıryixıjığ</t>
  </si>
  <si>
    <t>ar ofım zeredezéqoştımç'e ığeğozan ıgu xel'</t>
  </si>
  <si>
    <t>kwaér woncekım yil'hağew, ğeğozen faé</t>
  </si>
  <si>
    <t>kıryişınew tıryiğet'ıshağ. çetır ığeğol'hağ. kazır ağeğual'he</t>
  </si>
  <si>
    <t>theçetır ğeğol'hağe. kazır ğeğol'hağe</t>
  </si>
  <si>
    <t>kaz ğeğol'hağe yi`. çet ğeğol'hağem kıryişığ. çet ğeğol'hağew yier be</t>
  </si>
  <si>
    <t>çetır ğeğol'han faé</t>
  </si>
  <si>
    <t>1. wulojyil, -a, -o. p'e fyiş`yi, sımacer ığeğol'ığ.</t>
  </si>
  <si>
    <t>1. wulojyitь. sьmacer ğeğol'ın faé.</t>
  </si>
  <si>
    <t>ığefelağ. tığem natrıf thaper ığeğonlağ. woğum kebeske thapexer éğeğuanlex</t>
  </si>
  <si>
    <t>kebasker ğeğonlen faép, pçedıjryi pçıhaşharyi psı ç'eç'eğen faé</t>
  </si>
  <si>
    <t>zereşımıtımç'e éğepl'eh'u. wuçoğu bzacem ç'aler ığeğoşağ</t>
  </si>
  <si>
    <t>s''ıfıxer zığepl'eh'uxerer, ğogu pxenc tézışexerer arı. s''ıf ğeğoşaqu</t>
  </si>
  <si>
    <t>1. tığeç'e é maşoç'e ığeğuşığ. mıerıse wupç'etağe bew ığeğuğ. natrıf ığeğuyi, ıhecığ.</t>
  </si>
  <si>
    <t>mıerıser ğeğual'eç'e ağeğuğ</t>
  </si>
  <si>
    <t>mıerıse ğeğuğaç'</t>
  </si>
  <si>
    <t>yiğeğun psınç'ağo. ar ğeğuğoş`u nıep, asıhatım ğuşt</t>
  </si>
  <si>
    <t>yiğeğun k'in. ar ğeğuğuaé h'uşt. ar tığeç'e ğeğuğuaé</t>
  </si>
  <si>
    <t>tığeç'e ğeğuğe. maşoç'e ğeğuğe. kujır ğeğuğe</t>
  </si>
  <si>
    <t>natrıf ğeğuğe ıhacığ. natrıf mığeğuğyi, ğeğuğyi şhalım ışağ. ph'eşhe-mışhe ğeğuğe tuçanım şışe</t>
  </si>
  <si>
    <t>natrıfew ığeğuğer ıhacığ</t>
  </si>
  <si>
    <t>natrıf ğeğunım feaz</t>
  </si>
  <si>
    <t>eç'e é maşyineç'e ığedağ. aş portnwonr bere ığedağ. pşaşer ığedenew yadej ışağ. maşyiner éğade. maşyiner ığadyi, épl'ığ</t>
  </si>
  <si>
    <t>aş ığaderer deqo az. aş ığedağem dej, woryi hyi, wicane éğed</t>
  </si>
  <si>
    <t>zerıbğedeşt ş`ıç'er arı. aş maşyine ğedaç'e ışerep</t>
  </si>
  <si>
    <t>délağe ryiğeşağ. maşyiner pıwtew şyişefyi, ığedélağ. aş ığedélen ığotme, ığedéleşt</t>
  </si>
  <si>
    <t>yiğedélen psınç'ağo. ar s''ıf ğedéleğoş`u nıep, asıhatım bğedélen pl'eç'ışt</t>
  </si>
  <si>
    <t>yiğedélen psınç'ağop. ar bow uş, ğedéleğuaé h'uşt</t>
  </si>
  <si>
    <t>aşyi ığedélen ığotme, ığedéleşt. ar bğedélen pl'eç'ıştep</t>
  </si>
  <si>
    <t>1. bıstro wunés, -la, -lo. şexew ıhığ. ığotrer zeç'e yadej éğedıdı.</t>
  </si>
  <si>
    <t>1. bıstro wunéstyi. eç'aherer yadej ığedıdınım ar ésağ.</t>
  </si>
  <si>
    <t>pkıy ış`ığ. çıetağem th'ur ığedıyğ. çıem ığedıyğ</t>
  </si>
  <si>
    <t>çıem xetze, ğedıyğe. th'ur ğedıyğe</t>
  </si>
  <si>
    <t>th'u ğedıyğe kıştağ. th'u ğedıyğer pıte h'uğe</t>
  </si>
  <si>
    <t>th'ur ığedıynew çıem yiğewçüağ</t>
  </si>
  <si>
    <t>ığedıyğ, ığeştığ, çıem zel'yiquğ. ıexer çıem ığedıkığex. çıem ç'ıgur ığedıkığ</t>
  </si>
  <si>
    <t>ığedıyğer. ıeu çıem ığedıkığer, érağew ığefebejığ</t>
  </si>
  <si>
    <t>çıem xyiğetınyi ğedıkın yihyisap</t>
  </si>
  <si>
    <t>ığetumığ. nere ere agu txıl'ır ığedımp'ığ</t>
  </si>
  <si>
    <t>eç'ahere ığedımp'ınır aş yişen</t>
  </si>
  <si>
    <t>1. légk'o şyitь. yiğeden psınç'ağo. maşyinem dağe deç'ağeş, ğedeğoş`u h'uğe.</t>
  </si>
  <si>
    <t>1. trudno şyitь. yiğeden k'in. maşyinem dağe deç'ağepış, ğedeğuaé h'uğe.</t>
  </si>
  <si>
    <t>daqor keşağew, ğeden faé. maşyiner ğeden faé</t>
  </si>
  <si>
    <t>oçıl wubıtığew, ğedewon faé</t>
  </si>
  <si>
    <t>sudç'e dawo ryiğeş`ığ, zıgorem ryiğedewağ. ç'aler sudım ığaquyi, ığedewağ</t>
  </si>
  <si>
    <t>1. daxew zeraryiğel'eğunew dezéquağ. aş ar ığedexağ nah, zıç'yi ığeeyağep.</t>
  </si>
  <si>
    <t>winıbceğu bğedexan faé nah, bğeaén faép</t>
  </si>
  <si>
    <t>ığedeon k'inep. aş, ofır zéxébğeş`ıç'me, ğedeoğoş`u h'uşt</t>
  </si>
  <si>
    <t>yiğedeon k'in. ar ğedeoğuaé h'uşt, sıda p'ome, zexébğeş`ıç'ın pl'eç'ıştep</t>
  </si>
  <si>
    <t>ar ğedeon faé. ğedeon faé nah, délağe gore ışeşt</t>
  </si>
  <si>
    <t>ığaquyi, kığedeuağ. wunem ryiğeç'yi, ığedeuağ. ç'aler wunem ryiğeç'ığeş, éğedao</t>
  </si>
  <si>
    <t>kıryiğezeğığ, ığeesağ. éuşıyyi ığedeuağ. aş ar éğedao - zıfyiorer réğaşe</t>
  </si>
  <si>
    <t>1. zastavyil kryiknutь, pozvatь. ığek'uwağ. psım kwaşör kırafınew, ç'aler ığecağ.</t>
  </si>
  <si>
    <t>ığeçerezığ, cığe ryiğeş`ığ. nıwom ph'es'ık'or ığecığ. aş ph'es'ık'or değou éğecı. ığecınew yadej ışağ</t>
  </si>
  <si>
    <t>ph'es'ık'or ğecın faé</t>
  </si>
  <si>
    <t>1. ığeşxığ, zıgorem ryiğeceguğ. ç'aler şagum ryişyi, ığeceguğ. yane ç'eles''ıqum cegual'exer rétış, éğecegu.</t>
  </si>
  <si>
    <t>ç'eles''ıqur ğecegun faé</t>
  </si>
  <si>
    <t>ığes''anl'yi tıryiğefağ. ç'alem femısakew ığecelağ. l`ım l'ebğu ryiz'yi ığecelağ</t>
  </si>
  <si>
    <t>bğecelen, fesak ç'alem!</t>
  </si>
  <si>
    <t>umake ou lağem wufeğınır arı. ığeén ade, ıkoş</t>
  </si>
  <si>
    <t>thamç'ağu. aş yiof ğeénı nah, zyi wuzğeguşon xel'ep</t>
  </si>
  <si>
    <t>maşoç'e ığejağ. lı ığejağ</t>
  </si>
  <si>
    <t>lır ğejağe. ç'enç'er ğejağe. şelamer ğejağew lağem yiz</t>
  </si>
  <si>
    <t>lı ğejağere p'astere stolım kıtryiğewçüağ. şeleme ğejağer lağem yiz</t>
  </si>
  <si>
    <t>lew ığejağer zeç'e anem kıtryil'hağ. aş şelamew ığejağer be</t>
  </si>
  <si>
    <t>yiğejon bere petıştep. çetıç'eş, ğejoğoş`u h'uşt</t>
  </si>
  <si>
    <t>yiğejon bere pel'ışt. lır jış, ğejoğuaé h'uşt. çetıjış, ğejoğuaé</t>
  </si>
  <si>
    <t>şay ğejon faé. lı ğejon faé</t>
  </si>
  <si>
    <t>ç'aler ığaquyi, ph'eaşeç'e ığejwağ</t>
  </si>
  <si>
    <t>bısımguaşem lı ığejwağ, şay ığejwağ</t>
  </si>
  <si>
    <t>psım é şem xel'ew maşoç'e ğejwağer arı. lı ğejwağe lağem yil'. kartof ğejwağer ıwkebzığ</t>
  </si>
  <si>
    <t>lew ığejwağer, zeç'e aryiğeşxığ</t>
  </si>
  <si>
    <t>ç'alew, jonaqo ığaquyi, ığejwağer keqojığ</t>
  </si>
  <si>
    <t>ğajom şışew zı s'e. zı ğejwas'e yiwunağo yil'ep</t>
  </si>
  <si>
    <t>1. rastopyil, -a, -o. psı ış`ığ.tığem wosır ığejuğ. şal'em yiz wos hak'um tıryiğewçüyi, ığejuğ.</t>
  </si>
  <si>
    <t>jı ış`ığ. k'inım l`ır ığejığ. şъuz bzacer l`ı ğej (guş.)</t>
  </si>
  <si>
    <t>ığepsınç'ağ. de zıh'uç'e, éğejı. ığejze of éşe</t>
  </si>
  <si>
    <t>dexığ. maşyiner zanç'ew ğogum kırıqoze, cabğumç'e ığezağ</t>
  </si>
  <si>
    <t>ığeçereğuğ, ığeçerezığ. cambırıwğazemç'e cambırıwr ığezağ. sıhatır ığazeze, ığepsığ</t>
  </si>
  <si>
    <t>1. wune guper kıblemç'e ğezağe. ıgu a l'enıkom ğezağew mapl'eş şıs.</t>
  </si>
  <si>
    <t>kızşıbğezen ç'ıp'. wuramır zejuş, ğezap'e yiep. wunem s''ıfır yiz, ğezap'e yiep</t>
  </si>
  <si>
    <t>kızdyiç'ıremç'e ığazyi, qojığe. yiyiğuse ığezejığ, éj quağe. maşyinem ığezejığ</t>
  </si>
  <si>
    <t>ığezejın faéu h'uyi, ığezejığ</t>
  </si>
  <si>
    <t>aşe ryityi, ığebenağ. délew ığotrer éğezawo</t>
  </si>
  <si>
    <t>1. zastavyil pérék'oçévatь; pérénés, péréstavyil. yiç'ıp'e ryiğeç'ığ. psıh'om çıler ığek'oşığ. k'olxozım yihambar ığak'oşığ.</t>
  </si>
  <si>
    <t>psım çılew ığek'oşığer daxew t'ısığe</t>
  </si>
  <si>
    <t>1. pérék'oçévatь, péréméstyitь, pérénéstyi, péréstavyitь. yiç'ıp'e yixın. hambarır ğek'oşın faé. wune bğek'oşınır k'in.</t>
  </si>
  <si>
    <t>ığeğog'iğ. ığaştyi, ığek'uwağ. wa-uawo! ıuyi, ığek'uwağ. hem ç'aler ığak'uwağ</t>
  </si>
  <si>
    <t>ç'alew ığaştyi ığek'uwağer, wuç'ıtejığe</t>
  </si>
  <si>
    <t>1. sdélal tupım, glupım. ışen ımışeu dıyğew ış`ığ. ç'aler terezew ımıp'ow ığekığ.</t>
  </si>
  <si>
    <t>zyi xemıfejınew yizı ş`ığe. konıjım mışquç'e zyiğek'i, çıg jawom ç'eğol'hajığ</t>
  </si>
  <si>
    <t>ıthaç'ığ, ıl'eç'ığ. stolır ığekebzağ. pçexer, şhanğupçexer ığekebzağex</t>
  </si>
  <si>
    <t>thaç'ığe. stolır ğekebzağe. şıwanır ğekebzağe</t>
  </si>
  <si>
    <t>keleşxome psı ğekebzağe wuğoyiğexer yaex</t>
  </si>
  <si>
    <t>stolew ıl'eç'yi ığekebzağem, şxınxer kıtryiğewçüağ</t>
  </si>
  <si>
    <t>theç'ın, l'eç'ın. wuner bğekebzen faé. şagur, sadır bğekebzen faéx</t>
  </si>
  <si>
    <t>1. potéryal, -a, -o kıç'yinağ. yiah'şal'e ığeqodığ. yisıhat ığeqodığ.</t>
  </si>
  <si>
    <t>1. yisportyil, -a, .o. terezew ış`ığep. caner ığqodığ.</t>
  </si>
  <si>
    <t>légk'o yistratyitь; légk'o yisportyitь. yiğeqodın psınç'ağo. ah'şer ğeqodığoş`u, awo kelejığuay</t>
  </si>
  <si>
    <t>trudno yistratyitь, trudno yizrasxodovatь. yiğeqodın k'in. bzeceşağem ıwj ğeqodığuaé. aş fedyiz ah'şer zı mafeç'e ğeqodığuaé</t>
  </si>
  <si>
    <t>ç'ele ğeqodığe h'uğe. cene ğeqodığer yiç'erıç'ew aryiğeş`ıjığ</t>
  </si>
  <si>
    <t>1. wutéryannıy, -aya, -oé. aş kıç'yineze, ğeqodrer be.</t>
  </si>
  <si>
    <t>1. wopyatь potéryal, -a, -o. yiç'erıç'ew ığeqodığ. txıl'ew kığotıjığağer, cıryi ığeqodıjığ.</t>
  </si>
  <si>
    <t>bryig'adyirım maşyiner gubğom ığeqojığ</t>
  </si>
  <si>
    <t>thamatem maşyinew k'olxozım ığeqojığer, cıryi néuşı keqoşt</t>
  </si>
  <si>
    <t>ç'aler yadejı ğeqojın faé. maşyiner şexew ğeqojın faé</t>
  </si>
  <si>
    <t>ç'aler ph'aşe ğeqon faé. maşaner kalem ğeqon faé</t>
  </si>
  <si>
    <t>1. potuşyil, -a, -o. ığewş`unç'ığ. wostığer ığeqosağ. maşor éğequase.</t>
  </si>
  <si>
    <t>ğewş`unç'ığe. wostığer ğeqosağe</t>
  </si>
  <si>
    <t>ostığe ğeqosağer xyiğenejığ. meşo ğeqosağer yiç'erıç'ew zexyiğenejığ</t>
  </si>
  <si>
    <t>maşou aş ığeqosağer, ğeqoseğoş`uğep</t>
  </si>
  <si>
    <t>yiğeqosen psınç'ağo. meşo xeneğaç'er ğeqoseğoş`u h'uşt</t>
  </si>
  <si>
    <t>yiğeqosen k'in. wuner maşom zel'yişteme ğeqoseğuaé</t>
  </si>
  <si>
    <t>1. tuşyitь. maşor ğeqosen faé.</t>
  </si>
  <si>
    <t>1. podvyinul, -a, -o. ığek'oşığ. ph'ent'equr stolım dej ığeqotağ. lağer haç'em dejç'e ığeqotağ.</t>
  </si>
  <si>
    <t>deqotağ. ç'alem l`ıjew ğogu téhağer ığeqotağ</t>
  </si>
  <si>
    <t>stolır ğeqotağe. ph'ent'equr stolım dej ğeqotağew şıt</t>
  </si>
  <si>
    <t>ç'alem ığeqoteğe l`ıjır maşyinem ryiğet'ıshyi, kığezejığ</t>
  </si>
  <si>
    <t>ç'alem ph'ent'eqou fyiğeqotağem, l`ıjır tét'ıshağ.</t>
  </si>
  <si>
    <t>yig'eqoten psınç'ağo. ar ğeqoteğoş`u h'uşt</t>
  </si>
  <si>
    <t>yiğeqoten k'in. ar wonteğuş, ğeqotığuaé h'uşt</t>
  </si>
  <si>
    <t>1. provodyil wobratno. haç'er éjejığetyi, bısımım ığeqotejığ.</t>
  </si>
  <si>
    <t>stolır şhanğupçem dejç'e ğeqoteğen faé</t>
  </si>
  <si>
    <t>l'esew, şıow, k'uç'e, maşyineç'e ığequagь. yate ç'aler kalem ığequağ</t>
  </si>
  <si>
    <t>ç'alew ığequağer keqojığ. maşyinew ığequağer cıryi ket</t>
  </si>
  <si>
    <t>xemıeu, ryimıwpç'ew kığeç'ığ. mezım s''ıf xyimığaeze, değou ığeç'ığ</t>
  </si>
  <si>
    <t>yiğekın psınç'ağo. akas'er ğeç'ığoş`u</t>
  </si>
  <si>
    <t>yiğeç'ın k'in. ar çıg ğeç'ığuay. wus' ğeç'ığoé l'epkme ar aşış</t>
  </si>
  <si>
    <t>1. vıraşén, -a, -o. zyi xemığeağew ğeç'ığe. mezır değou ğeç'ığ. sadır daxew ğeç'ığe.</t>
  </si>
  <si>
    <t>mezır mez ğeç'ığe daxe h'uğe. k'olxozım sad ğeç'ığe değu yi`</t>
  </si>
  <si>
    <t>şıneğaç'em xyil'hyi, kızeuryiğexığ. her ığeç'ısağ. natrıfır ığeç'ısağ</t>
  </si>
  <si>
    <t>zenth'ır ğeç'ısağe. her ğeç'ıseğaxe</t>
  </si>
  <si>
    <t>he ğeç'ısağar ığeğuyi, ıh'ecığ</t>
  </si>
  <si>
    <t>he t'equ ğeç'ısen faé</t>
  </si>
  <si>
    <t>ığews''ınığ. şö ğuğer psım xyil'h'yi, ığeç'ıtağ. ıç'ışö psır tıryiç'yi, ığeç'ıtağ</t>
  </si>
  <si>
    <t>şör ğeç'ıtağe</t>
  </si>
  <si>
    <t>şö ğeç'ıtağer ıbzığ</t>
  </si>
  <si>
    <t>şör ğeç'ıten faé</t>
  </si>
  <si>
    <t>çıg'iç'e kığeç'ıhağ. şagum ıbğuxer akas'eç'e ığeç'ıhağ</t>
  </si>
  <si>
    <t>1. wudlyinyil, -a, -o. ç'ıhe ış`ığ. ç'apser ığeç'ıh'ağ.</t>
  </si>
  <si>
    <t>1. wobsajén, -a, -o. şagur çıg'iç'e ğeç'ıhağe.</t>
  </si>
  <si>
    <t>çıg'iç'e ğeç'ıheğe şagur daxe</t>
  </si>
  <si>
    <t>1. wobsadyitь. şagur akas'eç'e ğeç'ıhan faé.</t>
  </si>
  <si>
    <t>ç'e fedew ış`ıjığ. wuner, xewph'uhyi, ığeç'ejığ. ph'aşem stolır ığeç'ejığ</t>
  </si>
  <si>
    <t>ç'em fedew ş`ıjığe. şkafır ğeç'ejığe. stolır ç'em fedew ğeç'ejığe</t>
  </si>
  <si>
    <t>stol ğeç'ejığer ç'em fedekabze h'uğe. kaloş ğeç'ejığe kıraşağ</t>
  </si>
  <si>
    <t>stolır ğeç'ejın faé</t>
  </si>
  <si>
    <t>ğeç'eç'ın. guşıer ğeç'ek'on faé</t>
  </si>
  <si>
    <t>ç'ak'o ış`ığ. ç'epser ığeç'ek'uağ. yiguoşıe ığeek'uağ</t>
  </si>
  <si>
    <t>ç'ak'o ş`ığe. postromker ğeç'ek'uağe</t>
  </si>
  <si>
    <t>pьése ğeç'ek'uağer téatrem kışaş`ığ. guşıe ğeç'ek'uağer zexeş`ıç'ığuaé h'uğe</t>
  </si>
  <si>
    <t>yiğeç'eç'ın psınç'ağo. a txıl'ır ğeç'eç'ığoş`u h'uşt</t>
  </si>
  <si>
    <t>daxew ıfepağ, daxew zeryiğefağ. yane pşaşer ığeç'ereç'ağ. k'olozım yiklub ığeç'ereç'ağ</t>
  </si>
  <si>
    <t>daxew fepağe, daxew zeğefağe. ç'aler ğeç'ereç'ağe. klassır ğeç'ereç'ağe. prazdnyikım wuramxer ğeç'ereç'ağex</t>
  </si>
  <si>
    <t>klass ğeç'ereç'ağem ç'alexer yihağxx. pşeşe ğeç'ereç'ağer téatrem quağe</t>
  </si>
  <si>
    <t>prazdnyikım wuramxer, ploşadxer ğeç'ereç'enxe faé. klassır daxew bğeç'ereç'en faé</t>
  </si>
  <si>
    <t>épl' ığeçereğuğem</t>
  </si>
  <si>
    <t>ığegujwağ. ofır ığeç'esağ. mekum yiwupç'en ığeç'esağ. yiéjen ığeç'esağ. sıdew ığeç'esağa ade?</t>
  </si>
  <si>
    <t>ğegujwağe. ofır ğeç'esağe h'uğe. lejığe wuğoyijınım yiof ğeç'esağe h'uğe</t>
  </si>
  <si>
    <t>of ğeç'esağer ğes'eç'ejığuay</t>
  </si>
  <si>
    <t>1. pokrasyil, pobélyil, napudryil. kraske é nemıç' şyifağ. wune cexaşör ığelağ. pçer ığelağ. wuner yizvéstkeç'e ığelağ. pşaşem ınape pudreç'e ığelağ.</t>
  </si>
  <si>
    <t>1. pokraşén, pobélén, napudrén. pçer kraskeç'e ğelağa. wuner yizvéstkeç'e ğelağe. pşaşer pudreç'e ğelağe.</t>
  </si>
  <si>
    <t>cexeşö ğelağer çeph'ıjığe. dışeç'e ğeleğe kamer gol'</t>
  </si>
  <si>
    <t>1. pokraşénnıy, -aya, -oé, pobélénnıy, -aya, -oé. aş cexaşöu ığelağer değou çeph'ığe.</t>
  </si>
  <si>
    <t>ç'raskeç'e é mıjoç'e ığelenır zyienat'ır arı. şk'olır zığelağer ğeleqo az</t>
  </si>
  <si>
    <t>zerebğeleşt ş`ıç'er arı. ar zığelağem ğelaç'e ışerep, deéu ığelağ. ar ğelaç'em feaz</t>
  </si>
  <si>
    <t>lır th'um xel'ew ığejağ. çetır ığelıbjağ. çetlıbje ış`ığ. bjınır ığelıbjağ. bjınlıbje ış`ığ</t>
  </si>
  <si>
    <t>lır ğelıbjağe. çetır ğelıbjağe</t>
  </si>
  <si>
    <t>lı ğelıbjağer lağem yizew stolım tétığ. çet ğelıbjağer (çetlıbjer) haç'eme arağeşxığ</t>
  </si>
  <si>
    <t>bjınew ğelıbjağem şıbjıy hacığe xyitekwağ</t>
  </si>
  <si>
    <t>bjın ğelıbjen faé. çetır ğelıbjenım ar feaz</t>
  </si>
  <si>
    <t>maşo ryiz'yi ığestığ. ç'ıgur ığelığ</t>
  </si>
  <si>
    <t>ç'ıgou ığelığem lejığe zışéşem beğuağe</t>
  </si>
  <si>
    <t>melışher ğelığon faé. l'akoxer ğelığon faéx</t>
  </si>
  <si>
    <t>ğelığon. peç'e ğelığom semerkew xel'ep (guş.)</t>
  </si>
  <si>
    <t>s'ew tétır tıryiğestıç'ığ. melışher ığelığuağ</t>
  </si>
  <si>
    <t>s'ew tétır téğestıç'ığ. melışher ğelığuağe. l'akoxer ğelığuağex</t>
  </si>
  <si>
    <t>şhe ğelığuağer kabzew ıl'esyi, şıwanım xyil'hağ</t>
  </si>
  <si>
    <t>us'ıjew tétır téğestıç'ığ. xetepkır ğelığe</t>
  </si>
  <si>
    <t>ç'ıgu ğelığem lejığer şebağo</t>
  </si>
  <si>
    <t>1. zastavyil bléstétь. ığeşetığ. tığem apçer éğelıdı.</t>
  </si>
  <si>
    <t>ğes''ıwğe. şazmer ğelıdığe</t>
  </si>
  <si>
    <t>şazme ğelıdığer şığ. samovar l'eç'ığe ğelıdığer stolım tét</t>
  </si>
  <si>
    <t>şazmer l'eç'ığew ğelıdın faé. lecenır l'eç'ığew, ğelıdın faé</t>
  </si>
  <si>
    <t>apeç'e é nemıç'ıç'e maç'ew ıç'ışö é ıblıguç'e é`yi, ığeşxığ, ığetxıtxığ. ımışaxew ıblıguç'e é`yi, ığelıcığ</t>
  </si>
  <si>
    <t>ar ğelıcığoş`u, wuzerenesew melıcı</t>
  </si>
  <si>
    <t>şexew bğelıcın wumıl'eç'ırer arı. ar ğelıcığuay, ş`urış`uç'e bğelıcın pl'eç'ıştep</t>
  </si>
  <si>
    <t>ç'eles''ıqur bğelıcın faép</t>
  </si>
  <si>
    <t>şe ğelıkonır aş bere kışeş`ı</t>
  </si>
  <si>
    <t>ryiğestılağ. şer ığelıkwağ</t>
  </si>
  <si>
    <t>éğestılağ. şer ğelıkwağe-lıkorıme xéxı</t>
  </si>
  <si>
    <t>şe ğelıkwağem ıme kewğ. şe ğelıkwağe kıhığ</t>
  </si>
  <si>
    <t>ç'ıgou ajoştır ğelın faé</t>
  </si>
  <si>
    <t>ığet'ıp'ağ. natrıfır ığelıp'ağ</t>
  </si>
  <si>
    <t>natrıf ğelıp'ağe éşe. natrıf ğelıp'ağe ış`ığ</t>
  </si>
  <si>
    <t>natrıf ğelıp'en faé</t>
  </si>
  <si>
    <t>ryiğestıleze, ığejwağ. şelamer ığelıs''ağ. lır terezew ımığajew, ığelıs''ağ. şeleme t'equ ığelıağ - terezew ımığajew, ryiğestıleze ığejağ</t>
  </si>
  <si>
    <t>éğestılağ. şelamer ğelıs''ağe. lır ğelıs''ağe</t>
  </si>
  <si>
    <t>şeleme ğelıs''eğe t'equ lağem kıryil'hağ</t>
  </si>
  <si>
    <t>şeleme t'equ ığelıs''en ıl'eç'ığep</t>
  </si>
  <si>
    <t>ığewşınağ. tutın ğuğer h'eden s''ınem qos''yil'hyi, ığewlebığ</t>
  </si>
  <si>
    <t>tutınır ğuğaşeş, ğelebın faé</t>
  </si>
  <si>
    <t>cexaşör ğeleğaç'e. wune ğeleğaç'em yizvéstkamer k'iuştığe</t>
  </si>
  <si>
    <t>yiğelen psınç'ağo. ar zağelağer be şağepış, ğeleğoş`u h'uşt</t>
  </si>
  <si>
    <t>zyiğelen k'inır arı. ar ğeleğuaé h'uşt</t>
  </si>
  <si>
    <t>yiç'erıç'ew ğelağe. pçer nemıç' kraskeç'e ğelejığe</t>
  </si>
  <si>
    <t>cexeşö ğelejığer şexew çeph'ığe</t>
  </si>
  <si>
    <t>cexaşör yiç'erıç'ew ğelejın faé</t>
  </si>
  <si>
    <t>uner ğelen faé. cexaşör ğelen faé</t>
  </si>
  <si>
    <t>ığet'esh'ağ. pıtaşew pxığtyi, t'equ ığelenlağ. yibg'irıpx ç'ekuzeğaşetyi, ığelenlağ</t>
  </si>
  <si>
    <t>1. wotpuşén, -a, -o, woslablén, -a, -o. ğet'esh'ağe. bg'irıpxır ğelenlağe.</t>
  </si>
  <si>
    <t>ç'epse ğelenlağar ket'etağ</t>
  </si>
  <si>
    <t>pıtaşew pxığeş, t'equ ğelenlen faé</t>
  </si>
  <si>
    <t>ığepç'ağ. şır ığal'ağ. her ığel'ağ. a ç'alem aş değok éğal'e</t>
  </si>
  <si>
    <t>ğol'ıh'on faé</t>
  </si>
  <si>
    <t>l'yiğeh'uğ. ığaquyi, ç'aler ığel'ıh'uağ</t>
  </si>
  <si>
    <t>1. pokazatь. ar ğel'eğon fayağep.</t>
  </si>
  <si>
    <t>1. pokazal, -a, -o. s''ıfıme aryiğel'eğuğ. senehatew xel'ır aş kığel'eğuağ. pyisьmer kıryihaç'ıze, ığel'eğuağ.</t>
  </si>
  <si>
    <t>s''ıfıme şağou, ğel'eğonew arağel'eğurer arı. pılır ğel'eğonew kıraşeç'ı. zvéryins'em heç'e-kwaç'exer ğel'eğonew kıréşeç'ıx. muzéyim ğel'eğon bew ç'el'</t>
  </si>
  <si>
    <t>şıwanır ğel'eén faé</t>
  </si>
  <si>
    <t>épl' ığegujwağem</t>
  </si>
  <si>
    <t>épl' ğegujonım</t>
  </si>
  <si>
    <t>ğegujwağe. ofır ğel'ejwağe h'uğe</t>
  </si>
  <si>
    <t>of ğel'ejwağer zeşoxıjığuaé meh'u</t>
  </si>
  <si>
    <t>a ç'aler şı ğel'enım feaz</t>
  </si>
  <si>
    <t>s''ıfır bğel'epewon faép</t>
  </si>
  <si>
    <t>1. po égo vyiné spotknulsya, zastavyil spotknutьsya. ığel'eperepağ. ıpeç'e beşır é nemıç'er peuyiz'yi, ığel'epewağ.</t>
  </si>
  <si>
    <t>épl' ığel'epewağem</t>
  </si>
  <si>
    <t>1. podnyal s'énu, dorogo zaprosyil. wose yinışe fyiş`ığ. çem değu éşe, awo éğel'ap'e. zeraşefışt şıpker zéşem, şır ığel'ep'ağ.</t>
  </si>
  <si>
    <t>1. podnyatь s'énu. lejığe ğel'ep'enım yiçezıw yiç'ığ.</t>
  </si>
  <si>
    <t>ığebayğ, ığes''erıuağ. mıl'k'ou yiağem ığel'erıhağ, awo yimıejı zeh'um, kıraz'ıxıjığap</t>
  </si>
  <si>
    <t>éşıhe. g'iğem, woğum natrıf thapexer ığel'erezağ. bısımguaşem p'wabler ığel'erazyi, koğum kwil'hağ</t>
  </si>
  <si>
    <t>txıl'ıp'e ğel'erezenır yişen</t>
  </si>
  <si>
    <t>dyifıyağ. eguawom éwi, ığel'etağ. oşımç'e ph'em zéom kığel'etağ</t>
  </si>
  <si>
    <t>oşıç'e zéom, ph'ew ğel'etağer kıtéfağ</t>
  </si>
  <si>
    <t>ğem xetığe mel. aş ğel'eh'u pşer ıwç'ığ</t>
  </si>
  <si>
    <t>ıquaç'e nah xyiğeh'uağ. agyitas'yiwonne ofew, s''ıf juğeme adyişerer, ığel'eşığ</t>
  </si>
  <si>
    <t>nah l'eşı ş`ığe. agyitas'yiwonne - massove ofşenır nah ğel'eşığe h'uğe</t>
  </si>
  <si>
    <t>s''ıf juğeme azıfagu ofew şaşerer ğel'eşın faé</t>
  </si>
  <si>
    <t>l'aşew xyiğetığ. ıl'akow ıwejığem bere ığel'eşağ</t>
  </si>
  <si>
    <t>dyietıyağ. şıwanır zı neç'e, nyit'uç'e ığel'eyağ</t>
  </si>
  <si>
    <t>aryiğel'euğ. l`ıjım ığaquyi, yiwunekoş ç'ale ığel'euağ, zıç'el'euğeryi kıfaşağ</t>
  </si>
  <si>
    <t>ar ofım xyiğehen, ığel'eon ıdağep</t>
  </si>
  <si>
    <t>`. wumértvyil, wumér wot boléznyi. yişıenığe ryiğewxığ. rakım ığelağ.</t>
  </si>
  <si>
    <t>1. wumértvlénnıy, -aya, -oé. a wuzım ığelağer be.</t>
  </si>
  <si>
    <t>l`ı ış`ığ, - l`ığe xel'ı ış`ığ. s''ıfığew, adıg'ağew xel'ım ar ığel`ığ</t>
  </si>
  <si>
    <t>ar ğel`ıqon faé, ar aş feaz</t>
  </si>
  <si>
    <t>éj paé deguşıenew zıgorem fyiğequağ. ç'alem ar ığel`ıquağ. pşaşem dyiğeguşıağ</t>
  </si>
  <si>
    <t>ç'aler melaç'e bğelen faép. çıe ğelen - zastavyitь mérznutь. ç'aler çıe ğelen faép</t>
  </si>
  <si>
    <t>ph'eç'en, şaxmat, kart zıdéşağem téquağ. şaxmat zedéşeğyit'um yazrem adrer ığemartığ</t>
  </si>
  <si>
    <t>yil'esım yil'eh'aneme aşış. ğemefe mazexer: yiyunь, yiyulь, avgust. ğemafere dunayr fabe. ğemafem lejığexer keç'ıx</t>
  </si>
  <si>
    <t>aşığum ğemafew, fabew şıtığ. ze ğemafew, ar tyikwace kıdeheğağ</t>
  </si>
  <si>
    <t>yil'es ğabl. ğemığom kal'fığ (guş.)</t>
  </si>
  <si>
    <t>ığexıyağep. sudım ar ığemısağ. l`ıjım ç'aler ığemısağ</t>
  </si>
  <si>
    <t>ar terezew zéquağepış, ğemısen faé</t>
  </si>
  <si>
    <t>yiğemısen k'inep. aş bew zerebğemısen kıkwaxığeş, ğemıseğoş`u h'uşt</t>
  </si>
  <si>
    <t>yiğemısen psınç'ağop. aş rağotılağe şımıeme, ğemıseğuaé h'uşt</t>
  </si>
  <si>
    <t>ğemefe guzegur arı. yiyulır ğemefegu maz</t>
  </si>
  <si>
    <t>ğemefaç'e mafexem warzexer wuramıme atél'ı</t>
  </si>
  <si>
    <t>yiakıl şhaşıryiğexığ. éwi, ığemexığ</t>
  </si>
  <si>
    <t>ğem kahıjığe lejığer arı. ğe meşryi awoxı, amıwxıre zyi şıep</t>
  </si>
  <si>
    <t>gukewoş`u. ar ğenı nah, şxenep</t>
  </si>
  <si>
    <t>nısem fedew él'ıte. aş ar ığenısağ, fyişağer be</t>
  </si>
  <si>
    <t>ığebıl'ığ, ğebıl'ığew ı`ığığ. şı tığuğer ığeneğocağ. bzecaşer ığeneğocağ</t>
  </si>
  <si>
    <t>ğebıl'ığew a`ığığ. şır ğeneğocağe. haç'er ğeneğocağew ı`ığığ</t>
  </si>
  <si>
    <t>şı ğeneğocağe rewbıtılağ. s''ıf ğeneğocağe yiwune kıraşığ</t>
  </si>
  <si>
    <t>tığuğer ğeneğocen faép</t>
  </si>
  <si>
    <t>ığeşxağep. şır kığeçeşttyi, ığeneç'ığ. bısımım haç'er ığeneç'ığ</t>
  </si>
  <si>
    <t>ğeşxağep, melaç'e ğelağe. şır ğeneç'ığe</t>
  </si>
  <si>
    <t>şı ğeneç'ığer kağeçağ. sımece ğeneç'ığer wopéras'yié aş`ığ</t>
  </si>
  <si>
    <t>sımacew wopéras'yié aş`ıştır, ğeneç'ın faé. haç'er ğeneç'ın faép</t>
  </si>
  <si>
    <t>ğunapke fyiş`ığ. hasem yiğunapke ığenefağ. şhac ofew ışeştır ığenefağ</t>
  </si>
  <si>
    <t>nerl'eğu. a ofır arew zereşıtır ğenefağe. ğenefağe, arı zıxetığer</t>
  </si>
  <si>
    <t>1. wustanovlén, -a, -o, woprédélén, -a, -o. ğewçüğe, ğel'eğuağe. k'olxoznyik pepçew şhac yiofşen ğenefağe.</t>
  </si>
  <si>
    <t>nefıne ış`ığ. mazer kıkoç'yi, çeş ş`unç'ır ğenefığ. eléktryiçéstve wostığem çıler ığenefığ</t>
  </si>
  <si>
    <t>nefıne ş`ığe. k'olxoz kwacer eléktryiçéstveç'e ğenefığe</t>
  </si>
  <si>
    <t>ostığer s''ıquş, ığenefırer maç'e</t>
  </si>
  <si>
    <t>eléktrostans'yié ş`ığew, kwacer ğenefın faé</t>
  </si>
  <si>
    <t>hasem yiğunapke bğenefen faé. şhac yiofşen bğenefen faé</t>
  </si>
  <si>
    <t>zeguyiğepığ. aş yiguşıaç'e ar ığepağ. ofım rıqoştır ımışeu ığepağ. fabem ığepağ - jark'o. cedıgum fabe ığepağ</t>
  </si>
  <si>
    <t>pyisьmer ığepç'ağ. k'onvértır ığepç'ağ</t>
  </si>
  <si>
    <t>ığecıhağ. b`pç'e ryityi ığepç'ağ</t>
  </si>
  <si>
    <t>pyisьmew ığepç'ağem, adrésır tıryitxağ</t>
  </si>
  <si>
    <t>aş ığepç'ağem natrıfır değou ıpç'ağ</t>
  </si>
  <si>
    <t>zetéşxağ. zwowotéxnyikım pyisьme ğepç'ağe kıratığ. txaqom pakét ğepç'ağer zetryiçığ. tuçantésım yaşyik ğepç'ağer zetryixığ</t>
  </si>
  <si>
    <t>pç'ant'e kıryiğexığ. şır ığepç'ent'ağ. fabem l`ır ığepç'ent'ağ</t>
  </si>
  <si>
    <t>1. nagréval, -a, -o, nakalyil, -a, -o. maşoç'e ığestırığ. ğuç'em ğuç'ır ığepl'ığ. pşaşem wutır éğepl'ı.</t>
  </si>
  <si>
    <t>1. nagrétıy, -aya, -oé. ğuç'em ğuç'ew ığepl'ığer, sıcım tryil'hyi ıfıtağ.</t>
  </si>
  <si>
    <t>1. légk'o yi bıstro nagrévaétsya, légk'o nagrétь, légk'o nakalyaétsya. ğuç'ır maşoç'e ğepl'ığoş`u.</t>
  </si>
  <si>
    <t>1. dolgo nakalyaétsya, dolgo nagrévaétsya, trudno nakalyitь. jok'ou şıer maç'eş, wutır ğepl'ığuaé.</t>
  </si>
  <si>
    <t>1. nagréto. ğefebağe. wutır ğepl'ığe.</t>
  </si>
  <si>
    <t>1. nagrétıy, -aya, -oé, nakalénnıy, -aya, -oé. ğuç'em ğuç' ğepl'ığer maşom kıpyixyi, sıcım kıtıryil'hağ. hak'u ğepl'ığer mepl'ıkojı.</t>
  </si>
  <si>
    <t>utır bğepl'ıkon, fesak</t>
  </si>
  <si>
    <t>ığewçıuğ. ğuç'em ğuç' ğepl'ığer psım xyil'hyi, ığepl'ıkwağ. wutır ığepl'ıkwağ</t>
  </si>
  <si>
    <t>ığewçıujığ. ğuç'em ğuç' ğepl'ığer ığepl'ıkojığ. wutır ığepl'ıkojığ</t>
  </si>
  <si>
    <t>hak'ur ğepl'ın faé. wutır ğepl'ın faé. ışö ğepl'ın - pobyitь. a ç'ele beacem ışö bğepl'ın faé</t>
  </si>
  <si>
    <t>1. spréssoval, -a, -o. ıfızyi, ç'ıp'e ryiğeş`ığ. tutnır ığeplağ.</t>
  </si>
  <si>
    <t>fızığew ç'ıp'e éğeş`ığ. tutın becaç'er ğeplağe. ğonçec l'aper wut téz'ağew ğeplağe</t>
  </si>
  <si>
    <t>tutın becaç'ez ğeplağe kıştyi, ıwpç'etağ</t>
  </si>
  <si>
    <t>tutınır ğeplen faé</t>
  </si>
  <si>
    <t>şır psım ışyi ığepsç'ığ. yane ç'eles''ıqur ığepsç'ığ</t>
  </si>
  <si>
    <t>zağepsç'ığer be mışağer arı. ç'ele ğepsç'ığaç'er şagum yimıx</t>
  </si>
  <si>
    <t>ğepsç'ığe. ç'aler ğepsç'ığe. şır ğepsç'ığe</t>
  </si>
  <si>
    <t>şı ğepsç'ığem zenth' ryitığ. ç'ele ğepsç'ığer ığeçıénew ığeğol'ığ</t>
  </si>
  <si>
    <t>yane ç'eles''ıqou ğepsç'ığer, k'uşem xyiğeğol'hağ. ç'alem şew psım yişyi ığepsç'ığer kışejığ</t>
  </si>
  <si>
    <t>ç'eles''ıqur ğepsç'ın faé</t>
  </si>
  <si>
    <t>1. strwonl, -a, -o, worg'anyizoval, -a, -o. ış`ığ, zexyişağ. ofır ığepsığ. wuner ığepsığ. wuner ş`ıç'aşou ığepsığ.</t>
  </si>
  <si>
    <t>1. naladyil, wustroén, -a, -o. ğes'eç'ağe. ofır ğepsığe h'uğe. wuner ş`ıç'aşou ğepsığe.</t>
  </si>
  <si>
    <t>1. nalajénnıy, -aya, -oé; wustroénnıy, -aya, -oé. of ğepsığer zeşyiğekwağ.</t>
  </si>
  <si>
    <t>1. zavél, -a, -o, nastrwonl, -a, -o. sıhatır ığepsığ. maşyiner ığepsığ. éhş.</t>
  </si>
  <si>
    <t>1. postroénnıy, -aya, -oé; wustroénnıy, -aya, -oé; worg'anyizovannıy, -aya, -oé. aş wunew ığepsığer bow ş`ıç'aşou ığepsığ. aş ofew ığepsırer be meh'u.</t>
  </si>
  <si>
    <t>1. néudobnıy, -aya, -oé. deéu, mıguatıp'ew ğepsığer arı. wune ğepsıç'ay.</t>
  </si>
  <si>
    <t>udobnıy, -aya, -oé</t>
  </si>
  <si>
    <t>ığeşexığ. ofım yizeşoxın ığepsınç'ağ</t>
  </si>
  <si>
    <t>psınç'e ış`ığ. maşyinem lejınım yiof ığepsınç'ağ</t>
  </si>
  <si>
    <t>ığepsınç'ağ. ofır ğepsınç'en faé. lejığ uxıjının yiof ğepsınç'en faé</t>
  </si>
  <si>
    <t>ığelejağ, şyiğeağ. ınae tétew apıeze, ığepsewğ</t>
  </si>
  <si>
    <t>s''ıfır mamırew, rehatew ğepsewn faé</t>
  </si>
  <si>
    <t>ığerthatığ. zıfaér fyiş`yi, ıgu ığepsefığ</t>
  </si>
  <si>
    <t>zızşıbğepsefın wah't. ğepsefığo axyiğuaterep. ğepsefığo maf. ğepsefığor kemısew, ofım wupemıç'</t>
  </si>
  <si>
    <t>zızşağepsefıre ç'ıp'. ğepsefıp'e wun. ğepsefıp'eç'e ar ç'ıp'e değu. ar ğepsefıp'e h'uştep</t>
  </si>
  <si>
    <t>ryiğeph'enç'ığ. pşaşem ph'enç'ıph'er ryityi, ığeph'enç'ağ</t>
  </si>
  <si>
    <t>1. rassıpal, -a, -o. s'arıs'ew ryiph'ıhağ. sémçyikışhem éwi, ığeph'eph'ağ.</t>
  </si>
  <si>
    <t>1. svalyal, -a, -o. zeryiğeps''ığ. s'ır ığeps''ağ. s'ır ığaps''yi, wupç'e ış`ığ.</t>
  </si>
  <si>
    <t>ığepl'eh'uğ, zereşımıtew ofır ş`uyiğeş`ığ, kebarıps'' ryiuağ. l`ır ığeps''ağ. ps''ıwsım zıuç'erer éğeps''e</t>
  </si>
  <si>
    <t>1. svalyannıy, -aya, -oé. s'ew ığeps''ağer wupç'e l'aé ış`ığ.</t>
  </si>
  <si>
    <t>aş ığeps''ağer be</t>
  </si>
  <si>
    <t>1. valyanıy, -aya, -oé. ğeps''ağe. s'ır ğeps''ağe. s'ı ğeps''ağer ç'aqo aş`ı.</t>
  </si>
  <si>
    <t>l`ır ğeps''ağe h'uğe. l`ır ğeps''ağeç'e raşajyi, ağeqodığ</t>
  </si>
  <si>
    <t>s''ıfıxer zığepl'eh'urer, zereşımıtç'e ığeps''exerer arı. ar s''ıf ğeps''aqu</t>
  </si>
  <si>
    <t>1. to, çém wobmanıvayut. zeryiğeps''ere amal, guşı`. ar ğeps''al'ew éo nıep. ar ğeps''al'ew zeréhea.</t>
  </si>
  <si>
    <t>ığeguağ, ığeğıneğağ. ç'eles''ıqum her és'ak'i ığeps''ımemağ</t>
  </si>
  <si>
    <t>1. tolьk'o çto svalyannıy. ğeps''eğe kodıér arı. s'ı ğeps''eğaç'.</t>
  </si>
  <si>
    <t>yiğeps''en psınç'ağo. ar ğeps''eğoş`u nıep, meç'e ded zerebğeps''eştır</t>
  </si>
  <si>
    <t>1. né légk'o wobmanutь. ar ğeps''eğuaé, ş`urış`uç'e feğeps''eştep.</t>
  </si>
  <si>
    <t>1. svalyatь, valyatь. s'ır bğeps''en faé.</t>
  </si>
  <si>
    <t>zereşımıt, mışıpke yap'ow s''ıfıxer bğeps''en faép</t>
  </si>
  <si>
    <t>ığeğog'iğ. hem beşç'e éwi, ığeps''ewğ. çetıwm éwi, ığeps''ewğ</t>
  </si>
  <si>
    <t>her ğeps''ewn faép. çetıwr ğeps''ewn</t>
  </si>
  <si>
    <t>ofşenım ığepşığ</t>
  </si>
  <si>
    <t>ofşenım ığepşığem, zyiğepsefınew t'ısığe</t>
  </si>
  <si>
    <t>yiğepşın psınç'ağop. ar ğepşığuaé, ş`urış`uç'e bğepşın, pl'eç'ıştep</t>
  </si>
  <si>
    <t>şer ığepştağ - ığejwağ. şer éğapşte</t>
  </si>
  <si>
    <t>şer ğepştağe-ğejwağe</t>
  </si>
  <si>
    <t>şe ğepştağe kışefığ. şe ğepştağer şıwanım yit. şe ğepştağerъe p'astere ışxığ</t>
  </si>
  <si>
    <t>zağepştağer be mışerer arı. şe ğepşteğaç'e şıwanım yit</t>
  </si>
  <si>
    <t>şer ğepşten faé</t>
  </si>
  <si>
    <t>jı qos''yit'upşhyi, zıkıryiğeetığ. şerebır ığepşığ. şoférım kamérer ığepşığ</t>
  </si>
  <si>
    <t>pşıç'e ıl'ıtağ. aş yipş bere ığepşığ</t>
  </si>
  <si>
    <t>jır qos''yit'upşıhağ. haşö eguawor ğepşığe. şöntır ğepşığe. şöntım fedew ğepşığe - nadut, kak burdyuk</t>
  </si>
  <si>
    <t>1. nadutıy, -aya, -oé. jı zıqos''yit'upşıhağer arı. heşö kamére ğepşığer kewağ. futbol ğepşığem l'apeç'e éwağ.</t>
  </si>
  <si>
    <t>kamérer ğepşın faé. futbolır ğepşın faé</t>
  </si>
  <si>
    <t>yiğepşın psınç'ağo. futbolır ğepşığoş`u nıep</t>
  </si>
  <si>
    <t>yiğepşın k'in. nasosır deyş, kamérer ğepşığuaé h'uşt</t>
  </si>
  <si>
    <t>raboçxer, psewoqo-lejaqoxer ıpç'e yiku aramıtew é zyi aramıtıxew zığepşıl`ırer arı. lejaqome ğepşılaqoxer yapıy. kapyitalyistxer, poméşyikxer - ğepşılaqox</t>
  </si>
  <si>
    <t>kapyitalyistem raboçxer éğepşıl`ıx. poméşyikım mekumeşışe thamıç'exer éğepşıl`ıx</t>
  </si>
  <si>
    <t>poméşyikım ığepşıl`ığer be</t>
  </si>
  <si>
    <t>kapyitalyistxem s''ıf ğepşıl`ınır yaşen</t>
  </si>
  <si>
    <t>ığeqodığem é ıkutağem ıwase `yixığ. k'olxozım yişew ığeqodığem paé, k'onyuxır ığepşınağ</t>
  </si>
  <si>
    <t>maşyiner zeryikutağem paé, şoférır ğepşınen faé</t>
  </si>
  <si>
    <t>şxınxer ryiğeş`ığ. haç'exer kıdehağetyi, l`ım bısımguaşer ığepşerıhağ</t>
  </si>
  <si>
    <t>haç'exer keqoştış, bısımguaşer değuou ğepşerıh'en faé</t>
  </si>
  <si>
    <t>1. wukrépyil, -a, -o. pıte ış`ığ. k'olxozım ıl'apse ığepıtağ. dyiss'yiplyiner ığepıtağ.</t>
  </si>
  <si>
    <t>éğetığ. pçer ğepıtağe. dyiss'yiplyiner ğepıtağe h'uğe</t>
  </si>
  <si>
    <t>pçe ğepıtağer uyixyi, yihağ. wuneşö ğepıtağer ıwkwağ</t>
  </si>
  <si>
    <t>1. wukréplénnıy, -aya, -oé. tambew ığepıtağer psım kıuyith'ığ.</t>
  </si>
  <si>
    <t>yiğepıten psınç'ağo. pçer ğepıteğoş`u</t>
  </si>
  <si>
    <t>tambew psım kıuyith'ığer ğepıteğuaé, awo mığepıteğenew h'uştep</t>
  </si>
  <si>
    <t>1. vnovь, wopyatь zamknul. yiç'erıç'ew ığepıtağ. pçew uyixığağer ığepıtejığ.</t>
  </si>
  <si>
    <t>1.ukrépyitь. dyiss'yiplyiner bğepıten faé.</t>
  </si>
  <si>
    <t>l'eşew ıgu xyith'ew ığeğığ. kebar guxeç'ır ryiuyi, ığepıhağ</t>
  </si>
  <si>
    <t>kebar guç'aér ryiou ığepıhan ıdağep</t>
  </si>
  <si>
    <t>ığetekwağ, haleçı ış`ığ. wune depkır ığepetağ. cexaşör ığepetağ</t>
  </si>
  <si>
    <t>ğeekjwağe, zeşığekwağ. cexaşör ğepetağe</t>
  </si>
  <si>
    <t>cexeşö ğepetağer yiç'erıç'ew wubejın faé</t>
  </si>
  <si>
    <t>depkır ğepeten faé</t>
  </si>
  <si>
    <t>ığejopağ. fıgur kığajoze, ığep'onç'ığ</t>
  </si>
  <si>
    <t>fıgu t'equ bğep'onç'ın faé</t>
  </si>
  <si>
    <t>çıe ığelağ. ç'aler çıem ığep'ıç'ağ. ıe çıem ığep'ıç'ağ</t>
  </si>
  <si>
    <t>ze`yiğewğ. pomyidorım téuçüyi, ığep'ert'ağ</t>
  </si>
  <si>
    <t>ze`yiğewn. naşexer ğep'ert'enç'e şınyi, k'uç'e xatem xehağep</t>
  </si>
  <si>
    <t>lıyağew ığeç'ereç'ağ. yane pşaşer ığep'erep'ağ. yane pşaşer ığep'erap'yi, cegum ığequağ</t>
  </si>
  <si>
    <t>pşaşer ğep'erep'ağe</t>
  </si>
  <si>
    <t>pşeşe ğep'erep'ağe gore bleç'ı</t>
  </si>
  <si>
    <t>yane yipşaşe ığep'erep'enım ıwjı yiç'ıxerep</t>
  </si>
  <si>
    <t>1. plénnyik. pıyz'em şışew kewbıtığer arı. ğerew kewbıtığ.</t>
  </si>
  <si>
    <t>yil'zs bleç'ığzm yiç'ımaf. ğeréqoç' ç'ımefeşxwağ</t>
  </si>
  <si>
    <t>ğeréqo ıpereğer arı. ğoréqopağe tyikwace klub şaş`ığ. ğoréqopağe aş traktoryist k'ursır kıwxığ</t>
  </si>
  <si>
    <t>yil'esbleç'ığer arı. ğeréqo lejığexer beğoğağex. ğeréqore planır şhadryiğefew tyik'olxozı ığes'eç'ağ. ğeréqo nahryi, mığe nah ğetxe değu</t>
  </si>
  <si>
    <t>karıw, quaç'e. aş yiğerét maç'e. ğerét şağo yiep. yiğerét kızeryihew melaje</t>
  </si>
  <si>
    <t>karıwnç. wuzım ğerétınçe ış`ığ</t>
  </si>
  <si>
    <t>yil'esyit'um yit. ğeryit'um yit tan. ğeryit'um yit kunan</t>
  </si>
  <si>
    <t>yil'esyiş eınıbj. hem yiğeryiş, şım yiğeryibl, l`ım yiğeşeç' (guş.)</t>
  </si>
  <si>
    <t>ğer ç'ıp'. ğerıp'em yiç'ıjığ - şhafyitı h'ujığe</t>
  </si>
  <si>
    <t>1. wudovlétvoryil, -a, -o. zıfaér fyişağ. yane zeryiou ıko zéquyi, yane ığerezağ.</t>
  </si>
  <si>
    <t>bısımım yihaç'ew ğerezağer çefew ığeqojığ</t>
  </si>
  <si>
    <t>yiğerezen k'inep. nır ğerezeğoş`u. pşaşer ğerezeğoş`u</t>
  </si>
  <si>
    <t>raze ş`ığuay. ar s''ıf ğerezeğuay</t>
  </si>
  <si>
    <t>1. wudovlétvoryitь. nır ğerezen faé.</t>
  </si>
  <si>
    <t>1. vospyital, vıwçyil. ryiğecağ. senehat xel'ı ış`ığ. yiç'ale ığesağ. yibınxer değou éğasex. çıler éğase, baz'er éseç'ı (guş.). zığasyi, xasem qo guş.).</t>
  </si>
  <si>
    <t>1. wuçénıy, -aya, -oé. écağ. ç'ele ğesağe yi`. ar s''ıf ğesağ.</t>
  </si>
  <si>
    <t>1. vospyitannıy, -aya, -oé; vıwçénnıy, -aya, -oé. aş ç'alew ığesağer be. aş yane ığesağer s''ıfı h'uşt.</t>
  </si>
  <si>
    <t>ığepl'ıyağ. ofır zıtétım şyiğeğuazyi, ğesakığ</t>
  </si>
  <si>
    <t>aş pıy zeryier éuağew, ğesakın faé</t>
  </si>
  <si>
    <t>zerebğeseşt ş`ıç'er arı. ar zığesağem zyi ğesaç'e ışerep</t>
  </si>
  <si>
    <t>lejığe bg'anexer gubğom k'izışrer arı. ğesaşexer keqojığex</t>
  </si>
  <si>
    <t>ğesaşe quağe</t>
  </si>
  <si>
    <t>1. jég, sjég, -la, -lo. maşoç'e ığeqodığ. ph'er ığestığ. txıl'ır maşom pyiz'yi, ığestığ.</t>
  </si>
  <si>
    <t>pyisьme ğestığem ıs'ıpexer kenağex</t>
  </si>
  <si>
    <t>zavodım ph'ew ığestığer be</t>
  </si>
  <si>
    <t>helekulexer ğestın faé</t>
  </si>
  <si>
    <t>ph'e, mıjoşomıç', caş afedexew ğestıxerer arı. ğestınıph'e yih'oy</t>
  </si>
  <si>
    <t>maşoç'e l'eşew ığefebağ. psır ığestırığ. şır ığestırığ</t>
  </si>
  <si>
    <t>maşoç'e l'eşew ğefebağe. psır ğestırığe. şer ğestırığe, hak'um tét</t>
  </si>
  <si>
    <t>psew ığestırığem pşaşer rıg'ikağ</t>
  </si>
  <si>
    <t>psı ğestırın faé</t>
  </si>
  <si>
    <t>uçıuğer ığestırıjığ. borşır ığestırıjığ. şıpsır éğestırıjı</t>
  </si>
  <si>
    <t>maşoç'e l'eşew ğefebejığe. lepsır ğestırıjığe</t>
  </si>
  <si>
    <t>borş ğestırıjığer lağeme karyiğeh'uağ</t>
  </si>
  <si>
    <t>sımace ış`ığ. şxın deéu ışxığem ığesımecağ. lı zyişxıç'e éğesımace</t>
  </si>
  <si>
    <t>ar çıem zerexetığem ığesmeecenç'e keneştep. ar waém zeryiğeşüğem ığesımecen faé</t>
  </si>
  <si>
    <t>psınç'ew ığeh'ıyağ. jıbğem çıg pç'aşexer ığesısığex. maşyiner zıbleçım şh'anğupçe apçır ığesısığ</t>
  </si>
  <si>
    <t>ph'eşhe-mışher kıpıbğetekunım paé, çıg'ir ğesısın faé</t>
  </si>
  <si>
    <t>zağesağer be mışağew arı. şı ğeseğaç'. çü ğeseğaç'exer ç'eşağex</t>
  </si>
  <si>
    <t>éceğe pl'ışö zıtétır. ğeseğaşö tét</t>
  </si>
  <si>
    <t>yiğesen psınç'ağo. ar ğeseğoş`u h'uşt</t>
  </si>
  <si>
    <t>yiğesen k'in. émlıçır ğeseğuaé. her ğeseğuaé</t>
  </si>
  <si>
    <t>1. napolnyil, -a, -o. ık'udağ, yizı ış`ığ. maşer ığeseyğ. psınjır ığeseyğ.</t>
  </si>
  <si>
    <t>1. napolnyitь. maşer ğeseyn faé.</t>
  </si>
  <si>
    <t>lejığe bg'ene k'uh. k'os' ğesek'u kışağ. ğesek'ur değou kıryiş`ıhağ</t>
  </si>
  <si>
    <t>1. wuçyitь. ç'aler ğesen faé.</t>
  </si>
  <si>
    <t>écenığ, şenı`ğ, senehat. aş ğesenığe değu yi`. ğesenığe zeryiğeğotığe</t>
  </si>
  <si>
    <t>teezew ığesağep. ç'aler terezew ımığasew, ığeseh'ucağ. ç'aler éğeseh'uce</t>
  </si>
  <si>
    <t>terezew ğeseğep. a ç'aler ğeseh'ucağe h'uğe. ğeseh'ucağe nah aş fedew zéqona!</t>
  </si>
  <si>
    <t>s''ıf ğeseh'ucağer dey. ar ç'ele ğeseh'ucağ</t>
  </si>
  <si>
    <t>ç'aler ğeseh'ucen faép</t>
  </si>
  <si>
    <t>bılım ryiğetığ, ah'şe ryiğetığ. pşaşer ığetağ, cegum pşaşer şyiğetağ</t>
  </si>
  <si>
    <t>maşoç'e zexyiğeçığe. ps'aşor ığetquğ. bısımguaşem th'ur tabem ryil'hyi, ığetquğ</t>
  </si>
  <si>
    <t>maşoç'e zexeğeçığ. ps'aşor ğetquğe</t>
  </si>
  <si>
    <t>ps'eşo ğetquğer ğuanem ryiç'ağ</t>
  </si>
  <si>
    <t>kelaéu ğetquğer ğuanem uyiğel'adağ. bısımguaşem şöuşığou ığetquğem çerezır xyitakwi, varénьé ığejwağ</t>
  </si>
  <si>
    <t>ps'aşor ğetqun faé. dağer ğet'un faé</t>
  </si>
  <si>
    <t>ç'eleéğacem klassır ığet'ağ. nıwom yağuneğu ç'aler ıko dej, z'em ığetxağ</t>
  </si>
  <si>
    <t>ğatxem yipewbl. martır ğetxepe maz. ğetxepe wus'ır keç'ığ. ğetxepe şıbler meğuağo</t>
  </si>
  <si>
    <t>ğatxem aşere şhamıj lejığexer arı. ğetxasexer daxew keç'ığex</t>
  </si>
  <si>
    <t>k'os' l'epk. ğetxeşır beğuağe</t>
  </si>
  <si>
    <t>1. xoroşo wugostyil, -a, -o, nak'ormyil, -a, -o; napwonl, -a, -o. ryiğeşxağ, ryiğeşüağ. bısımım haç'er ığeth'ağ.</t>
  </si>
  <si>
    <t>ar ğeth'ağe</t>
  </si>
  <si>
    <t>ç'aler şı ğeth'ağem tés. ar s''ıf ğeth'ağ</t>
  </si>
  <si>
    <t>1. yistrépal, -a, -o, trépal, -a, -o. lenth'ur tıryixığ. ç'epır ığeth'ığ.</t>
  </si>
  <si>
    <t>haç'er ğeth'en faé</t>
  </si>
  <si>
    <t>lenth'ur téxığ. ç'epır ğeth'ığe</t>
  </si>
  <si>
    <t>ç'ep ğeth'ığer zavodım şen faé. k'olxozım ç'ep ğeth'ığe bew yi`</t>
  </si>
  <si>
    <t>1. trépatь. ç'epır ğeth'ın faé. kyinaf ğeth'ı quağex.</t>
  </si>
  <si>
    <t>ığeşexığ, ığeguzejwağ. tegujo, maşyinem tıkışyineş ıuyi, yiğuse ığeth'ıth'ığ</t>
  </si>
  <si>
    <t>ç'aler ığeth'ıth'ın ıdağep</t>
  </si>
  <si>
    <t>éguğuğ, daxe ryiuağ, ığeçefığ. şxenxer kıfyiuatyi ığeth'ejığ. ığeşxıze ığeth'ejığ</t>
  </si>
  <si>
    <t>ığegupsefığ. haç'er ığetınçığ</t>
  </si>
  <si>
    <t>haç'er ğetınçın faé. éje zeryil'eç'ıç'e ığetınçınım pıl'ığ</t>
  </si>
  <si>
    <t>şxonçır ağewon h'ume, kaşere çastır arı. ğetırer kışyi, tıryiğewağ, awo şxonçır wağep</t>
  </si>
  <si>
    <t>1. podnyal, zastavyil vstatь. ıl'e tıryiğewçüağ. ç'a`yi sımacer- ığetecığ. ç'aler ığetecyi, l`ıjır ığet'ısığ. leu p'em xel'ır ığetecığ.</t>
  </si>
  <si>
    <t>1. dublén, -a, -o. şör ğetecığe, ğetecığaxe.</t>
  </si>
  <si>
    <t>h'urışö ğetecığer cedıgu aryiğeş`ığ. şö ğetecığe yi`</t>
  </si>
  <si>
    <t>1. zastavyitь vstatь, podnyatь. ç'aler jew ğetecın faé.</t>
  </si>
  <si>
    <t>ığewşkwonğ. natrıf ığetekwağ. sémçıkışьer ığetekwağ. k'os'ışher ığetakwi, k'os'ım yiğo h'uğeme épl'ığ</t>
  </si>
  <si>
    <t>natrıfır ğetekon faé</t>
  </si>
  <si>
    <t>tereeew ığepsığ. ofır ığeterezığ</t>
  </si>
  <si>
    <t>aş ofew ığeterezırer éğeterezıpe</t>
  </si>
  <si>
    <t>ofır ğeterezın faé. maşyiner ğeterezın faé</t>
  </si>
  <si>
    <t>ğes'eç'ejığe. maşaner ğeterezıjığe. maşyiner ğeterezıjığew şıt</t>
  </si>
  <si>
    <t>yiğeterezıjın psınç'ağo. a ofır ğeterezıjığoş`u h'uşt. maşyinem xekutıç'ığer maç'eş, ğeterezıjığoş`u h'uşt</t>
  </si>
  <si>
    <t>yiğeterzeıjın k'in. maşyiner kuteç'aéu kutağeş, ğeterezıjığuaé h'uşt</t>
  </si>
  <si>
    <t>patéfonır ğeterezıjın faé. maşyiner ğeterezıjın faé</t>
  </si>
  <si>
    <t>kazğırç'e ç'ır ryiğe`ığ. ç'aler mefe rénım ığet'ağ</t>
  </si>
  <si>
    <t>1. polojyil, -a, -o. ph'er ıtame tıryixyi, ığet'ıl'ığ. xeterıç'ır ç'ımafem mıqodınew ığet'ıl'ığ.</t>
  </si>
  <si>
    <t>aş ah'şe ğet'ıl'ığe yi`. lejığe ğet'ıl'ığem xaerep</t>
  </si>
  <si>
    <t>1. polojyitь. txıl'ır terezew ğet'ıl'ın faé. lejığer mıqodınew ğet'ıl'ın faé.</t>
  </si>
  <si>
    <t>ığelıp'ağ. natrıf ığet'ıp'ağ</t>
  </si>
  <si>
    <t>ğelıp'ağ. natrıf ğet'ıp'ağe ış`ığ. natrıf ğet'ıp'ağe bez'erım şaşe</t>
  </si>
  <si>
    <t>natrıf ğet'ıp'en faé</t>
  </si>
  <si>
    <t>1. zavyil, -a, -o. ışhas' ığet'ırğuağ. pşaşem yişhas' éğet'ırğo.</t>
  </si>
  <si>
    <t>pşaşem ışhas' ğet'ırğuağe. yidebjıkuxer ğet'ırğuağex</t>
  </si>
  <si>
    <t>aş şhas' ğet'ırğuağer k'équ</t>
  </si>
  <si>
    <t>pşaşem ışhas'ew ığet'ırğuağer, daxew k'ézeğı</t>
  </si>
  <si>
    <t>aş şhas' ğet'ırğonır `yiç'as</t>
  </si>
  <si>
    <t>eç'e é maşyineç'e ç'ım xéğet'ıshe. kebaske ığet'ıshağ. pomyidor éğet'ıshe</t>
  </si>
  <si>
    <t>eç'e é maşyineç'e ç'ım xyiğet'ıshağ. kebasker ğet'ıshağe</t>
  </si>
  <si>
    <t>kebaske ğet'ıshağer daxew keç'ığ. pomyidor ğet'ıshağe yi`</t>
  </si>
  <si>
    <t>kebaske ğet'ıshan faé</t>
  </si>
  <si>
    <t>1. wusadyil, -a, -o. ph'ent'equm tıryiğet'ıshağ. haç'er ryiğeblağyi, ığet'ısığ.</t>
  </si>
  <si>
    <t>1. wusadyitь, posadyitь. l`ıjer apew ğet'ısığen faé.</t>
  </si>
  <si>
    <t>kazğır étığew ç'ale ğet'en faé</t>
  </si>
  <si>
    <t>1. rasporol, -a, -o. dığer kıryiğet'upşığ. caner ığet'ep'yi, yiç'erıç'ew ıdıjığ.</t>
  </si>
  <si>
    <t>caner ğet'ep'ığe</t>
  </si>
  <si>
    <t>cene ğet'ep'ığer dıjığen faé</t>
  </si>
  <si>
    <t>yiğet'ep'ın psınç'ağo. neh'ou dığeş, ğet'ep'ığoş`u</t>
  </si>
  <si>
    <t>yiğet'ep'ın k'in. pıtew dığeş, ğet'ep'ığuay</t>
  </si>
  <si>
    <t>ıdığer kıryiğewt'upşıjığ. canew ıdığer, ığet'ep'ıjığ. édı, éğet'ep'ıjış, şıs</t>
  </si>
  <si>
    <t>caner zejuoş, ğet'ep'ın faé</t>
  </si>
  <si>
    <t>canew ıdığer, ğet'ep'ıj`ın faé h'uğe</t>
  </si>
  <si>
    <t>ığelenlağ. ç'apsew zerıpxığer ğet'esh'ağ</t>
  </si>
  <si>
    <t>pçer ğet'esh'en faép. ofır ğet'esh'en faép</t>
  </si>
  <si>
    <t>ığejoğaş. cençır değou ığet'et'ağ</t>
  </si>
  <si>
    <t>cençır bğet'et'en faé</t>
  </si>
  <si>
    <t>1. vıstrélyil yiz. şxonç ığewağ. top ığewağ.</t>
  </si>
  <si>
    <t>1. vıstrélyilo. şxonçır ğewağe.</t>
  </si>
  <si>
    <t>1. vıstrélyivşiy, -aya, -éé. şxonç ğewağer şıl'ığ.</t>
  </si>
  <si>
    <t>mıjoh'uraémç'e bğewben faé</t>
  </si>
  <si>
    <t>jıç'e ığepşığ. ıje ğewberepşığ. şerebır ığewberepşığ</t>
  </si>
  <si>
    <t>ğepşığe. şerebır ğewberepşığe. haşö eguawor ğewberepşığe</t>
  </si>
  <si>
    <t>şereb ğewberepşığem ç'eles''ıquxer recegux. l`ı ğewberepşığe s''ıqu</t>
  </si>
  <si>
    <t>futbolır ğewberepşın faé</t>
  </si>
  <si>
    <t>s'ır ığet'ecığ, ze`yiğehağ. h'urışör ığewberes'ığ</t>
  </si>
  <si>
    <t>gubjığew. ğewberes'ığew şıs</t>
  </si>
  <si>
    <t>h'urışör ğewberes'ın faép</t>
  </si>
  <si>
    <t>ucıç'e kığeşüağ. ç'alem pşaşer kığewcığ. wimıç'aler bğewcımyi, yane k'éceme qojın (guş.)</t>
  </si>
  <si>
    <t>ucı. pşeşe ğewcınım ar feaz</t>
  </si>
  <si>
    <t>s'ır tıryiğeç'ığ. npao şığew şıl'ze, ığewceşüğ. bısımguaşem çet wuç'ığer ığewceşüğ</t>
  </si>
  <si>
    <t>çet wuç'ığer bğewceşün faé</t>
  </si>
  <si>
    <t>mekur é lejıığer zawopç'eğe, zıtraxığe wujım, wus'ew keç'ırer arı. ğewj kıwpç'enew quağe. ğewjım eh'oğur tırat'upşhajığ</t>
  </si>
  <si>
    <t>ığeşexığ, ığepsınç'ağ. ığewjırze, of éşe. ofşenır ığewjırığ</t>
  </si>
  <si>
    <t>ofşenır nah ğewjırın faé</t>
  </si>
  <si>
    <t>ıe pçem dyip'ıt'yi, ığewzığ. çüaker s''ıqume, l'akor éğewzı. aş yiguşıaç'e şhar éğewzı. aş yiğıç'e gur ğewzığ</t>
  </si>
  <si>
    <t>ıl ğewzın</t>
  </si>
  <si>
    <t>1. psıjom xyiğawoyi, ıs' tıryiğeç'ığ. bısımguaşem çet wuç'ığer ığewkoyağ.</t>
  </si>
  <si>
    <t>çet wuç'ığer ğewkoén faép</t>
  </si>
  <si>
    <t>ryiwutığ, wuqoreyze ç'ıp'e ryiğek'oşıç'ığ. ph'eçaér ığewqoreyğ. mıjow şıl'ır ığewqoreyğ</t>
  </si>
  <si>
    <t>ph'eçayr ğewqoreyn faé</t>
  </si>
  <si>
    <t>1. pryistıdyil, -a, -o. zerewç'ıten gore ryiuağ é ryişağ. ç'alem ég'iiy ığewç'ıtağ.</t>
  </si>
  <si>
    <t>ç'aler ğewç'ıten faép</t>
  </si>
  <si>
    <t>of ryiğeşağ, k'in ryiğeel'eğuğ. l`ıjım ç'aler ığewlewğ. haç'em bısımır ığewlewğ. şır l'eşew ığewlewğ</t>
  </si>
  <si>
    <t>ç'aler ğewlewn faé h'uğe. şır ğewlewn faép</t>
  </si>
  <si>
    <t>ğuç' eme-psımer şıneğaç'em şıl'tyi, ğoj tıryişağ. şejıé ç'epsır stol s''ınem kıtryinyi, ığewl'ıyğ. kemek'ur s''ınew ryil'hajyi, ığewl'ıyğ</t>
  </si>
  <si>
    <t>unağo ış`ığ, bılım ryitığ. bılım ryitığ, ığewnağ. ofşep'e değu uyiğahyi, ığewnağ</t>
  </si>
  <si>
    <t>deepıağew ğewnen faé</t>
  </si>
  <si>
    <t>ışhe ığeç'ereh'uağ. l'ag'em k'épl'ıxıze, ışhe ığewnezağ. wunem yiyinağe wuzépl'ıç'e, şher éğewnaze</t>
  </si>
  <si>
    <t>ışhe ğeç'ereh'uağe. çet ğewnezağem fedew, zıdaqorer ımışejew h'uğe</t>
  </si>
  <si>
    <t>l'ag'em deşeyağew, ışhe ğewnezen faé</t>
  </si>
  <si>
    <t>ıwşetığ. aş l`ığew xel'ır ığewnefığ. a ofım k'inew xel'ır éj ışheç'e ığewnefığ</t>
  </si>
  <si>
    <t>aş yil`ığe zıdınesrer ğewnefığen faé</t>
  </si>
  <si>
    <t>lıé ryixığ. yier ş`uyişxyi, ığewneh'uğ. yiwune ığestyi, ığewneh'uğ</t>
  </si>
  <si>
    <t>s''ıfır ğewneh'un faép, ğewnen faé nah</t>
  </si>
  <si>
    <t>çıur çıunem ryişığ. yicene çıu ığewpç'epç'ağ</t>
  </si>
  <si>
    <t>çıur ğewpç'epç'ağe. yicene pşap'e ğewpç'epç'ağe</t>
  </si>
  <si>
    <t>yicene pşap'ew ğewpç'epç'ağer ıt'etağ</t>
  </si>
  <si>
    <t>yiğewpç'epç'en psınç'ağo. çıuner bıh'uş, ğewpç'epç'eğoş`u</t>
  </si>
  <si>
    <t>yiğewpç'epç'en k'in. çıuner eejuş, ğewpç'epç'eğuay</t>
  </si>
  <si>
    <t>çıur ığewpç'epç'en faé</t>
  </si>
  <si>
    <t>yiyağe ryiğeç'ığ, yiof kıdyiğeh'uğep. l`ır ığewpereh'ucağ. zıuç'ere éğewpereh'uce</t>
  </si>
  <si>
    <t>ıwpeps''ığ. karandaşır ığewpeçeçanığ. ph'e s'as'em ıpe éğewpeçeçanı</t>
  </si>
  <si>
    <t>karandaşır ğewpeçeçanın faé</t>
  </si>
  <si>
    <t>ınap'e psınç'ew zetryil'hağ. bere ınexer éğewp'ap'ex. ıne ığewp'ep'ağ - xlopal glazamyi</t>
  </si>
  <si>
    <t>nep'o zetéğewoğum ıhre wah't. aş zı neğewp'ep'eğuyi pel'ığep</t>
  </si>
  <si>
    <t>sepe zaç'e ış`ığ. yipal'tew ığewsepığ. şığınew zışyil'erer asıhatım éğewsepı</t>
  </si>
  <si>
    <t>şığınır ğewsepın faép</t>
  </si>
  <si>
    <t>psır ğewth'on faép. ofır ığewth'on yihyisap</t>
  </si>
  <si>
    <t>psır zerıtır ığesısıze, ze`yiğehağ. wus'ew apçım yitır ığewtırıl'yi, sımacer éşüağ. şew byidonım yitır maşyinem ığewtırıl'ağ</t>
  </si>
  <si>
    <t>us'ew beşerebım yitır, wuéşön h'ume, ğewtırıl'en faé</t>
  </si>
  <si>
    <t>1. podnyal, -a, -o, razvéyal, -a, -o. saper ığewtısağ. maşyinem saper éğewtıse.</t>
  </si>
  <si>
    <t>ığeberebağ. kazıs' şhanter tığem xyil'hyi, ığewtek'orepşığ</t>
  </si>
  <si>
    <t>kazıs' médırer ğewtek'orepşın faé</t>
  </si>
  <si>
    <t>1. sdélal pьyanım. şön ryiğaşüyi, ığewteşüağ. ark ryiğaşüyi, ığewteşüağ.</t>
  </si>
  <si>
    <t>unem ıpk ğewçüğe, awo ışhe témıl'h</t>
  </si>
  <si>
    <t>unaşö ğewçüğer ıwkwağ</t>
  </si>
  <si>
    <t>1. postavyitь, şır terezew ğewçün faé. ph'ent'equr stolım dej ğewçün faé. wuner ğewçün faé.</t>
  </si>
  <si>
    <t>anah ımıl'eç'ıjew ığepşığ. şır ığewçüağ. l`ır ımığewçüze, ığewçüağ</t>
  </si>
  <si>
    <t>mıçanıjı ış`ığ. şejıér ığews'ek'uğ. şemecır ığews'ek'uğ. çanır éğewkek'u</t>
  </si>
  <si>
    <t>çanır ğewkek'un faép</t>
  </si>
  <si>
    <t>psıç'e ığeşüğ. caner psım xyil'hyi ığews''ınığ. woşxım ığews''ınığ</t>
  </si>
  <si>
    <t>şör ğews''ının faé. g'iç'ınxer psım xel'hağexew, ğews''ının faé</t>
  </si>
  <si>
    <t>stırır, pl'ırır çıe ış`ığ. psı stırır ığewçıuğ. ğuç'em ğuç' pl'ığer psım xyiğawoyi ığewçıuğ. wune faber ığewçıuğ</t>
  </si>
  <si>
    <t>psır stırışeş, t'equ ğewçıun faé. ğuç' pl'ığer ğewçıun faé</t>
  </si>
  <si>
    <t>ığetekwağ. halığur ığewşkwonğ. kwaér ığewşkoiy koyaje ış`ığ</t>
  </si>
  <si>
    <t>yiğewşkwonn psınç'ağo. halığur ğuğepış, ğewşkwonğoş`u h'uşt</t>
  </si>
  <si>
    <t>yiğewşkwonn k'in. natrıfır yiğo mıh'upew ç'açığeş, ğewşkoyğuay</t>
  </si>
  <si>
    <t>ğeph'eph'ağe. kwaér ğewşkwonğe</t>
  </si>
  <si>
    <t>ğeph'eph'ağe. halığu ğewşkwonğe çetme aryitığ</t>
  </si>
  <si>
    <t>bısımguaşem natrıfew ığewşkwonğer ıhacığ</t>
  </si>
  <si>
    <t>halığur ğewşkwonn faép</t>
  </si>
  <si>
    <t>s''ıneğaç'e yie ış`ığ. psı xyiç'yi, tutınır ığewşınağ</t>
  </si>
  <si>
    <t>tutınır ğuğaşéş, ğewşınen faé. mekur ğuğeş, psı xeç'ağew ğewşınen faé</t>
  </si>
  <si>
    <t>ryiğewqoreyç'ığ. ph'e k'uher ığewşöreç'ığ. meku k'uher ımışaxew ığewşöreç'ığ</t>
  </si>
  <si>
    <t>çı k'uher ğewşöreç'ın faé</t>
  </si>
  <si>
    <t>1. tryas, -la, -lo. ığewsesağ. ç'aper éğewşüaşö. qo zıh'uç'e, ıpxeç' éğewşüaşö.</t>
  </si>
  <si>
    <t>1. yizmélьçyil, -a, -o. şabe ış`ığ. şığur ıwbyi ığewşebığ.</t>
  </si>
  <si>
    <t>otığew ğewşebın faé</t>
  </si>
  <si>
    <t>mıkebzejı ış`ığ. caner asıhatım ığewşoyiğ. txıl'ır ığewşoyiğ</t>
  </si>
  <si>
    <t>şığınır ğewşoyin faép. txıl'ır ğewşoyin faép</t>
  </si>
  <si>
    <t>ğewşorkın ğewth'on</t>
  </si>
  <si>
    <t>1. pryituşyil, -a, -o. ığewpebjağ. hak'ur ığewş`unç'ığ. maşor éğewş`unç'ı.</t>
  </si>
  <si>
    <t>1. potuşyitь. maşor ğewş`unç'n faé.</t>
  </si>
  <si>
    <t>1. sdélal çérnım, çérnyil. ş`us''e ış`ığ. şeç' fıjır ryi`yi, ığewş`us''ığ.</t>
  </si>
  <si>
    <t>1. sdélatь çérnım, çérnyitь. şör yiağew ğewş`us''ın faé.</t>
  </si>
  <si>
    <t>épl' ğewp'ep'en-m</t>
  </si>
  <si>
    <t>ığewp'ep'ağ. ıne ığewşek'uağ. ıne ığewşak'orep - bésstıdnıy. wuç'ıte yiep</t>
  </si>
  <si>
    <t>yiş`uağe zeryiğeç'ığ. k'olxozem şew yiexer yikow ığefédağex</t>
  </si>
  <si>
    <t>maşyiner yikow ğeféden faé</t>
  </si>
  <si>
    <t>maşaner terezew zépfen faé, bğefıkon faép</t>
  </si>
  <si>
    <t>zeşyiğekwağ. maşyiner ığefıkwağ. radyiwopryiёmnyikır ığefıkwağ</t>
  </si>
  <si>
    <t>psır ığefebağ. şer ığefebağ. hak'um maşo ryiş`ıhyi, wuner ığefebağ</t>
  </si>
  <si>
    <t>psır ğefebağe. wuner ğefebağew şıtığ</t>
  </si>
  <si>
    <t>psı ğefebağe hak'uşhem tét. wune ğefebağer ığewçıujığ</t>
  </si>
  <si>
    <t>psı ğefeben faé. wuner ğefeben faé</t>
  </si>
  <si>
    <t>çır ığefelağ. çır ığefalyi, uant'e ış`ığ</t>
  </si>
  <si>
    <t>ğelıs''ağe. çır ğefelağe</t>
  </si>
  <si>
    <t>çır ğefelağer ğeşığoş`u meh'u. şeleme ğefeleğe t'equ lağem yil'ığ</t>
  </si>
  <si>
    <t>çır ğefelen faé</t>
  </si>
  <si>
    <t>1. sdélal, -a, -o. ılejığ. aş mığe lejenımç'e be ığeh'ağ.</t>
  </si>
  <si>
    <t>k'olxozım mığe ğeh'ağe yinxer ış`ığex. tyixeğegu ğeh'eğe yin dedexer ış`ığex</t>
  </si>
  <si>
    <t>ıpşap'e ığeh'oç'ığ. yipao ğeh'oç'ığ</t>
  </si>
  <si>
    <t>bılımır h'up'em şyiğeh'uğ. çemır ığeh'uğ. şır dyişığew éğeh'u. melıxer ığeh'uğex</t>
  </si>
  <si>
    <t>ığepsığ. ofır éj zerefaéu ığeh'uğ</t>
  </si>
  <si>
    <t>1. çemew dyifyi ığeh'uğer kıfıjığ.</t>
  </si>
  <si>
    <t>uzır ığeh'ujığ. vraçır éazyi, sımacer ığeh'ujığ</t>
  </si>
  <si>
    <t>yiğeh'ujın psınç'ağo. a wuzır ğeh'ujığoş`u nıep</t>
  </si>
  <si>
    <t>yiğeh'ujın k'in. rakır ğeh'ujığuay</t>
  </si>
  <si>
    <t>a vraçım sımacew ığeh'ujığer be</t>
  </si>
  <si>
    <t>sımacem éğeezağaxew ğeh'ujın faé</t>
  </si>
  <si>
    <t>çemır ğeh'un faé. şır deşığew, ğeh'un faé</t>
  </si>
  <si>
    <t>éj zerefeé dedew ofır ığeh'un ıgu xel'</t>
  </si>
  <si>
    <t>mezım xet wus' ç'ıp'ew, mez zıtémıt ç'ıp'. mez ğeh'unem çümper xyiz. mez ğeh'unem meku şyiwupç'ağ</t>
  </si>
  <si>
    <t>1. trudno sdvyinutь. yiğeh'ıén k'in. wonteğuş, ğeh'ıéğuay.</t>
  </si>
  <si>
    <t>k'uşer ğeh'ıén faé. é`yi şhaç'e, ığeh'ıén ıl'eç'ığep</t>
  </si>
  <si>
    <t>ığeşexığ. ç'aler ığeh'ıjağ. wumığeh'ıjew terezew ğaşxe</t>
  </si>
  <si>
    <t>bısımır ğeh'ıjen faép</t>
  </si>
  <si>
    <t>1. kaçal, -a, -o. ığesısığ, ığeç'erewağ. k'uşer ığeh'ıyağ. h'eréner ığeh'ıyağ. jıbğem çıg thapexer éğeh'ıéx.</t>
  </si>
  <si>
    <t>ığepsığ. dokladır ığeh'azırığ. bısımguaşem şeceğuaşxer ığehazırığ</t>
  </si>
  <si>
    <t>yiğehazırın psınç'ağo. ar ğehazırığoş`u h'uşt</t>
  </si>
  <si>
    <t>yiğehazırın psınç'ağop. mığe bılım usew tızıfaér ğehazırığuaé h'uştep</t>
  </si>
  <si>
    <t>ğepsığe. ph'er ğehazırığe, ğehazırığaxe</t>
  </si>
  <si>
    <t>ph'e ğehazırığe beç'aé yi`. doklad ğehazırığaxe stolım tél'</t>
  </si>
  <si>
    <t>dokladew ğehazırığer xaryiğewtığ. bısımguaşem şxınew ığehazırığer be</t>
  </si>
  <si>
    <t>şk'olım paé, ph'e ğehazırın faé. dokladır ğehazırın faé</t>
  </si>
  <si>
    <t>zı pkığo gore zıgorem dej aryiğehığ. posılke ığehığ. ah'şe ığeh'ığ. pyisьme ığehığ</t>
  </si>
  <si>
    <t>pyisьme ğehın faé. télégramme ğehın faé</t>
  </si>
  <si>
    <t>hacığe kıryiğeş`ığ. şhalır ığehecağ. nıwom nıser ığehecağ</t>
  </si>
  <si>
    <t>şhalır ğahecen faé</t>
  </si>
  <si>
    <t>1. zastavyil layatь. har ığehakuğ.</t>
  </si>
  <si>
    <t>haç'em wuzeredezéqon faém tétew dezéquağ. éj zyiğehaç'erep şhaç'em, yibısımı éğehaç'e. aş ar bere éğehaç'ağ</t>
  </si>
  <si>
    <t>ar ğehaç'en faé</t>
  </si>
  <si>
    <t>1. zaprétyil, -a, -o. s''ıfxemç'e heramew ış`ığ. musl'ımen dyinım arkır ığeheramığ.</t>
  </si>
  <si>
    <t>nıbceğur bğeheramınır terezep</t>
  </si>
  <si>
    <t>pç'ençew şyiğetığ, pç'ençew ığewlewğ. maşyiner ığehawolıyağ. ç'aler pç'ençew ığaquyi, ığehawolıyağ</t>
  </si>
  <si>
    <t>1. zastavyil polztyi. ığepşığ. k'omandyirım boés'ır ığeçoh'uağ.</t>
  </si>
  <si>
    <t>ar wonteğuş, p'etın pl'eç'ıştep, ğeçoh'on faé nah</t>
  </si>
  <si>
    <t>1. proyavyil slabostь. zeryiğewzrer kızxyiğeşığ. wuağer apxı zeh'um, t'equ ığes'ıxağ.</t>
  </si>
  <si>
    <t>zeş`uyixığ. ığetemamığ. aş ofew zıpıl'ır ığes'eç'ağ. aş yiofşen éğes'aç'e</t>
  </si>
  <si>
    <t>şağe h'uğe. ofır ğes'eç'ağe h'uğe</t>
  </si>
  <si>
    <t>aş of ğes'eç'ağe zyi yiegop. of ğes'eç'ağew yiem nahyi, of mığes'aç'ew yier nahıb</t>
  </si>
  <si>
    <t>yiğes'eç'en k'inep. ar ğes'eç'eğoş`u h'uşt</t>
  </si>
  <si>
    <t>yiğes'e`ç'e`n k'in. ar ofışxu ğes'eç'eğuaé h'uşt</t>
  </si>
  <si>
    <t>ofşenır ğs''eç'en faé. xetyi yipşerıl' ığes'eç'en faé</t>
  </si>
  <si>
    <t>ış`ıjığ. sıhatışem sıhatır ığes'eç'ejığ. ğuç'em k'ur ığes'eç'ejığ</t>
  </si>
  <si>
    <t>aş maşyinew ğes'eç'ejığer, ç'e fede h'ujığe</t>
  </si>
  <si>
    <t>yiğes'eç'ejın psınç'ağo. aş xekutıç'ığer maç'eş, ğes'eç'ejığoş`u h'uşt</t>
  </si>
  <si>
    <t>ar l'eşışew kutağeş ğes'eç'ejığuaé h'uşt</t>
  </si>
  <si>
    <t>patéfonır kutağeş ğes'eç'ejın faé. maşyiner ğes'eç'ejın faé</t>
  </si>
  <si>
    <t>ığelıdığ. şazmer ıl'eç'yi ığes''ıwğ</t>
  </si>
  <si>
    <t>ç'ı s''ınem şyiğeçoh'uağ. éunç'yi ığes''enl'h'ağ</t>
  </si>
  <si>
    <t>l`ıjır ğes''enl'h'en faép</t>
  </si>
  <si>
    <t>ığeg'iyağ. ç'ele bzacem l`ıjır ığes''ıs''ağ</t>
  </si>
  <si>
    <t>l`ıjır bğes''es''enır émıqu</t>
  </si>
  <si>
    <t>ığesç'ağ. lağer ığeçağ. apçır ığeçağ</t>
  </si>
  <si>
    <t>ıl'ığ. şejıér ığeçanığ. şemecır ığeçanığ. ph'exır ğuç'eh'o çanımç'e ığeçanığ</t>
  </si>
  <si>
    <t>zağeçanığer be mışağer arı. şejıé ğeçanığaç'. şejıé ğeçanığaç'em wuémı`</t>
  </si>
  <si>
    <t>yiğeçanın psınç'ağo. a şejıér ğeçanığoş`u</t>
  </si>
  <si>
    <t>yiğeçanın k'in. ğuç' ph'aşeş, ğeçanığuay</t>
  </si>
  <si>
    <t>l'ığe. şejıér ğeçanığe</t>
  </si>
  <si>
    <t>şemec ğeçanığer ıştyi, meku arğın guyixığ. şejıé ğeçanığer ığews'ek'ujığ</t>
  </si>
  <si>
    <t>şejıér ğeçanın faé. şemecır ğeçanın faé</t>
  </si>
  <si>
    <t>ığeçınığ. çıner ığeçığ. ph'es'ık'or éğeçı</t>
  </si>
  <si>
    <t>aş çıner ığeçın ıl'eç'ırep</t>
  </si>
  <si>
    <t>ıpç'eç'e of ryiğeşağ. aş ar bere ığeçırağ. kapyitalyistem raboçxer éğeçırex</t>
  </si>
  <si>
    <t>s''ıfıxer ığeçırenır zyixabzer kapyitalyistxer arı</t>
  </si>
  <si>
    <t>1. krutyil, -a, -o. ığeçerezığ. patéfonır ıç'e ığeçereğuğ. zepız'eqo maşyinem ıç'e ığeçereğuğ.</t>
  </si>
  <si>
    <t>yiğeçereğun psınç'ağo. dağe daç'ağetyi, ğeçereğuğoş`u h'uğe</t>
  </si>
  <si>
    <t>yiğeçereğun k'in. dağe deç'ağepış, şıbzer ğeçereğuğuaé h'uğe</t>
  </si>
  <si>
    <t>patéfonım ıç'e ğeçereğun faé</t>
  </si>
  <si>
    <t>ığeçereğuğ. uant'er ığeçerezığ. woğum natrıf thapexer ığeçerezığex</t>
  </si>
  <si>
    <t>épl' ğeçereğunım</t>
  </si>
  <si>
    <t>ığeneşo-guş`uağ. kebar guş`uağor ryiuyi, ığeçefığ</t>
  </si>
  <si>
    <t>nır ğeçefın faé</t>
  </si>
  <si>
    <t>çeç'e ığequağ. ç'aler tuçanım ığeçağ. thamatem dej şıw ığeçağ. l'ı ığeçağ - prolyil krovь. ar zawom şıağ, bew l'ı ğeçağ</t>
  </si>
  <si>
    <t>`. wotlyil, -a, -o. métallır ığetquyi, forme yieu ış`ığ. dışer ığeçığ. şıwanır ığeçığ.</t>
  </si>
  <si>
    <t>dışas'e pş`ınım paé, dışer bğeçın faé</t>
  </si>
  <si>
    <t>1. wusıpyil, -a, -o. ç'alew kewşığağer k'uşer ığeh'ıéze, ığeçıéjığ.</t>
  </si>
  <si>
    <t>ç'aler ğeçıéjın faé</t>
  </si>
  <si>
    <t>ç'aler ığeğol'yi, ığeçıyağ. k'uşer ığeh'ıéze, ç'eles''ıqur ığeçıyağ</t>
  </si>
  <si>
    <t>ığeçeğuağ. psı şorkır ığewçüyi, ığeçebzağ</t>
  </si>
  <si>
    <t>psır wuth'uağeş, ğeçebzen faé</t>
  </si>
  <si>
    <t>épl' ığeçebzağem</t>
  </si>
  <si>
    <t>ığeğuşığ. jıbğem ğogur ığeçeph'ığ. tığem g'iç'ığer ığeçeph'ığ</t>
  </si>
  <si>
    <t>ığeğuşıjığ. psım yiğews''ınığe yişığınxer maşom ryiğewze, ığeçeph'ıjığex</t>
  </si>
  <si>
    <t>şmğın g'iç'ığer ğe-çeph'ıjın faé</t>
  </si>
  <si>
    <t>yiyağe ryiğeç'yi, terezew ığeçağep. şew kaçerer ığeçeh'uğ</t>
  </si>
  <si>
    <t>şew kağaçerer bğeçeh'un faép</t>
  </si>
  <si>
    <t>ığeplağ. caner wutıç'e ığeşkığ. aş wut zıtryiz'eç'e éğeşkı</t>
  </si>
  <si>
    <t>utıç'e caner ğeşkın faé</t>
  </si>
  <si>
    <t>şxın ryiğeşxığ. haç'er ığeşxağ. yane sabıyr ığeşxağ. şım us ryitığew éğaşxe</t>
  </si>
  <si>
    <t>şır değou ğeşxağe</t>
  </si>
  <si>
    <t>ğepşerığe, ğeth'ağe. thaçet ğeşxağe fyiwuç'ığ. ko ğeşxağe yi`</t>
  </si>
  <si>
    <t>1. nak'ormlénnıy, -aya, -oé. aş ığeşxağer be.</t>
  </si>
  <si>
    <t>yikow ığeşxağ. bew ryiğeşxyi ığeşxeç'ığ</t>
  </si>
  <si>
    <t>bınığeşen faé. şır. bğeşen aé</t>
  </si>
  <si>
    <t>`ığın. aş ğeşxenew yier be meh'u. bılım ğeşxen kıratı</t>
  </si>
  <si>
    <t>ıpsıhağ. ğuç'em wobzeğur ığeşh'uağ. şejıém ul'he fyiş`yi, ığeşh'uağ</t>
  </si>
  <si>
    <t>1. dal sozrétь do myagk'ostyi. ph'eşhe-mışher şabe ış`ığ. kujır jawom ç'yiğel'ze, ığeşağ. mıeryiser ığeşağ.</t>
  </si>
  <si>
    <t>kujır ğeşen faé</t>
  </si>
  <si>
    <t>1. posadyil na k'onya. şım tıryiğet'ıshyi, ryiğejağ. şım wane fıtıryil'hyi, ığeşesığ.</t>
  </si>
  <si>
    <t>1. posadyitь na k'onya. ç'aler ğeşesın faé.</t>
  </si>
  <si>
    <t>ığepl'eh'uğ, eereşımıtew ofır ryiotağ. aş l`ır ığeşeh'uğ</t>
  </si>
  <si>
    <t>şıxer ryiğeğeh'uğ. ar k'olxozım ğeşeh'uağ</t>
  </si>
  <si>
    <t>ar bere şeh'uağeş, cıryi bğeşeh'on faé</t>
  </si>
  <si>
    <t>ığetekwağ. tutınır ığeşeşağ. meku ğuğem téuçüyi, ığeşeşağ</t>
  </si>
  <si>
    <t>tutın t'ьepe ğuğeme watéuçou ğeşeşenır terezep</t>
  </si>
  <si>
    <t>yikow psı ryiğeğotığ. woşxım ç'ıgur ığeşöç'ığ</t>
  </si>
  <si>
    <t>keğağer psıç'e ğeşöç'ın faé. psı ç'eğel'edağew ç'ıgur ğeşöç'ın faé</t>
  </si>
  <si>
    <t>1. namoçyil, -a, -o. ığews''ınığ. woşxım xyiwubıtyi, l`ır ığeşüğ.</t>
  </si>
  <si>
    <t>ç'alew yiğuser ığeşüyiğ</t>
  </si>
  <si>
    <t>ıtığuğ. ah'şer ığeşüyiğ. şır ığeşüyiğ</t>
  </si>
  <si>
    <t>1. namoçyitь. ğemefe woşxım wiğeşünır th'ağo.</t>
  </si>
  <si>
    <t>şh'ın-şh'ın ryiğefağ. apçır ığeşh'eşh'ağ</t>
  </si>
  <si>
    <t>apçır ğeşh'eşh'en faép</t>
  </si>
  <si>
    <t>maç'ew ığeçıyağ. ç'aler ığeğol'yi, t'equ ığeşhewkağ. ışhe ık'oç'ı, ryil'hyi, ç'aler ığeşhewkağ</t>
  </si>
  <si>
    <t>ar ğeşhafın faé</t>
  </si>
  <si>
    <t>ığebelarığığ. çıém ığeşh'axığ. waém ığeşhaxyi quağep</t>
  </si>
  <si>
    <t>şıpke ış`ığ. ıuağer ığeşıpkağ</t>
  </si>
  <si>
    <t>guşıeu ıtığer ığeşıpkejığ</t>
  </si>
  <si>
    <t>ğebeju. mığe ğeşelı h'uşt</t>
  </si>
  <si>
    <t>şıağ, psewğe. aş yil'esıbe ığeşağ. l`ıjım yil'esyişem, k'éh'u ığeşağ. şeç' değu, ığeşeştır be. be zığeşağe nahyi, be zıl'eğuğ (guş.)</t>
  </si>
  <si>
    <t>a l`ıjım ığeşağer be. aş ığeşağer bep, maç'e nah</t>
  </si>
  <si>
    <t>nır ğeşon faé. wuézğacerer bğeşon faé</t>
  </si>
  <si>
    <t>ğeş`uağe. ar aş yiç'ele ğeşon. ar aş l'eşew yiğeşon</t>
  </si>
  <si>
    <t>1. zasolyil. ışıwğ, şou ış`ığ. kebaske ığeşouğ. neşebegu ığeşouğ.</t>
  </si>
  <si>
    <t>1.zasolyitь. neşebegu bğeşoun faé.</t>
  </si>
  <si>
    <t>guşıe dax. yane yiç'ale rénew ğeş`uabzeç'e deguşıe: a sıpsem fed, a syiç'ele dax</t>
  </si>
  <si>
    <t>ıl'ıtağ. aş yihaç'e bow ığeş`uağ, ıl'ıtağ. aş ışınahıj bow éğaşo</t>
  </si>
  <si>
    <t>ç'ele ğeş`uağer epeps''ıy h'u xabze. ar pşeşe ğeş`uağ</t>
  </si>
  <si>
    <t>ç'ıgur ığeş`uğ, ç'ığeş`uxer xyil'hağ. k'olxozım yiç'ıguxer éğeş`ux</t>
  </si>
  <si>
    <t>ç'ıgur ğeş`un faé. ç'ıgu ğeş`unım yişıpkew k'olxozır pıhağ</t>
  </si>
  <si>
    <t>ç'aler ğeş`ıç'eén faép</t>
  </si>
  <si>
    <t>ığe bzecağ. yane zyi ryimıoze, yiç'ale ığeş`ıç'eyağ, éğeş`ıç'aé</t>
  </si>
  <si>
    <t>şağu. aş kebar ğeşeğon éşe. ar ğeşeğonı, zeryimıkure şıep. ar sıdew ğeşeğona? ar ğeşeğon ded</t>
  </si>
  <si>
    <t>ğeşeğonı şıh'uğ. l`ıjım k'ombayner zél'eğum, l'eşew ığeşeğuağ. a kebarır zızexéxım ığeşeğuağ</t>
  </si>
  <si>
    <t>éğaş`. ğeşenır aş lajeze kıhığ. ğeşenım ar aş fede ç'ap'e yifağep</t>
  </si>
  <si>
    <t>şe, th'u, kwaé zıfep'onır arı. aş ğeş yiep - çem l'fağe yiep. aş ğeşır yih'oy. wunağom ğeş yimıtıme, bereçet yil'ep</t>
  </si>
  <si>
    <t>ığeşınağ. maşyinem şır ığeştağ. hem ç'aler ığeştağ</t>
  </si>
  <si>
    <t>pıyr ğeşten faé. ç'aler ğeşten faép</t>
  </si>
  <si>
    <t>çıem psır ığeştığ</t>
  </si>
  <si>
    <t>katokım psı yizı ş`ığew, ğeştın faé</t>
  </si>
  <si>
    <t>1. krutyil, -a, -o. zetryiğeçerezağ. ç'aase ığeşığ. ç'epır ığeşyi, kamış, ış`ığ. nıwom çokanjıé ığeşığ.</t>
  </si>
  <si>
    <t>ç'apser ğeşığe, ğeşığaxe. pıtew ğeşığe. pşaşem ışhas' s'es'eç'ew ğeşığe</t>
  </si>
  <si>
    <t>ç'epse ğeşığe çanç'e zetryipxağ. çokenjıé ğeşığe nıwom yih'oy</t>
  </si>
  <si>
    <t>ç'epse ğeşınım feaz</t>
  </si>
  <si>
    <t>ığeştağ. ph'aşew deguşı`yi, ığeşınağ</t>
  </si>
  <si>
    <t>ğeştal'e. ğeşınal'e guşı`. aş ar ğeşınal'awo éo nıep</t>
  </si>
  <si>
    <t>yiğeşınen psınç'ağo. ar kerabğ - ğeşınğoş`u</t>
  </si>
  <si>
    <t>yiğeşınen k'in. ar ş`urış`uç'e bğeşınen pl'eç'ıştep, ğeşınağuay</t>
  </si>
  <si>
    <t>ç'ele bzacer ğeşınan faé</t>
  </si>
  <si>
    <t>şeçal'eç'e of ryiğeşağ. ç'aler şeçal'em uyiğewçüyi, ığeşeçağ</t>
  </si>
  <si>
    <t>lağem paé ımake ou ğınır arı. yişewoğu zelem ç'alem ığeyağ</t>
  </si>
  <si>
    <t>yağuneğu pşeşejıéxer ığeyağex</t>
  </si>
  <si>
    <t>ıetığ. wunem ışhe ığeağ. şetırer ığeağ. k'uşherıh'or ığeağ. bırakır ığeağ</t>
  </si>
  <si>
    <t>ığeenew wah'te. şetre ğeağu yimıfew woşxır kıwblağ</t>
  </si>
  <si>
    <t>atığe. wunem ışhe ğeağe, awo bğağep. şetırer ğeağew ı`ığ</t>
  </si>
  <si>
    <t>şetre ğeağer ı`ığew, bleç'ığ. k'uşherıh'o ğeağem yisew bleç'ığ</t>
  </si>
  <si>
    <t>unaşher ğean faé. k'éşxı, şetırer ğean faé</t>
  </si>
  <si>
    <t>onığu. maşyine ğeoğu h'uğe. maşyine ğeoğum téfew, k'os' l'eu kequağ</t>
  </si>
  <si>
    <t>çezıw-çezıow ğeon. maşyiner ğeoğu-ğeoğou ağeuağ</t>
  </si>
  <si>
    <t>maşyiner ğeon faé</t>
  </si>
  <si>
    <t>mıuaph'exer ryiğeuağex. şıhyi, l`ır ığeorjorığ</t>
  </si>
  <si>
    <t>s''ıfır ğeorjorın faép</t>
  </si>
  <si>
    <t>Ь`e kıryiğehağ, zerefaéu ış`ığ. tétığor ıwbıtyi, xeğegur ığeorışağ. şır ığasyi ığeorışağ</t>
  </si>
  <si>
    <t>şır ğesağew ğeorışağe. psır plotyineç'e zepewt'ıç'ığew bğeorışenır psınç'ağop</t>
  </si>
  <si>
    <t>ığeoşh'uğ. mıh'un, zereşımıt ryiğeuağ. l`ır ığedélyi ığeoh'uğ</t>
  </si>
  <si>
    <t>1. yizdal, poslışalsya. make pıuç'ığ. l'emake ığeuğ.</t>
  </si>
  <si>
    <t>ığedélağ, ığeps''ağ. pıwtıjew kışyişefyi ğeulağ</t>
  </si>
  <si>
    <t>nıbceğur bğeulen faép</t>
  </si>
  <si>
    <t>ışeştır, zerezéqoştır ryiuyi, ığeuşığ</t>
  </si>
  <si>
    <t>ç'aler ğeuşın faé. xemıwkonew ğeuşın faé</t>
  </si>
  <si>
    <t>épl' ığet'ıl'ığem</t>
  </si>
  <si>
    <t>épl' ığet'ısığ-m</t>
  </si>
  <si>
    <t>eç'e ığeağ. ç'aler ığeabyi, byilét kı`ıryiğexığ</t>
  </si>
  <si>
    <t>ığeguzejwağ. ofı gore kıfetecyi, ığeebel'ebağ</t>
  </si>
  <si>
    <t>bılımxem apyiğetığ. ar k'ulakım yibatrakew ığeeh'uağ</t>
  </si>
  <si>
    <t>1. sdélal sladkyim. aş`u ış`ığ. şaym şöuşığu xyiz'yi, ığeeş`uğ.</t>
  </si>
  <si>
    <t>şöuşığu xel'hağew ğeeş`un faé. şöu xel'hağew ğeeş`un faé</t>
  </si>
  <si>
    <t>ığepsınç'ağ. ofım yizeşoxın ığeeşexığ</t>
  </si>
  <si>
    <t>aéu ığel'eğuağ, aéç'e téguşıağ. aş ar ığeaé şoyiğuağ, şhaç'em feğeeyağep</t>
  </si>
  <si>
    <t>sıda? da zıfap'orer? da zıç'emıh'uştır? da keh'uğer? ştağem fedew psınç'ew ışhe déetay (yi. meşbaş`)</t>
  </si>
  <si>
    <t>şıç'ağ, nes''eç'. aş zyi dağo yiep. dağo gore zyimıe şıep</t>
  </si>
  <si>
    <t>1. jyir. şe é ç'epe jojığ. bılım dağ. dağeç'e ğejağe.</t>
  </si>
  <si>
    <t>masteç'e dağe. maşyineç'e dağe. mefe rénım dağe. ar değou made</t>
  </si>
  <si>
    <t>népere zımafem dağer mıpşı h'una, pşığe</t>
  </si>
  <si>
    <t>1. vstavka, vtaçka. daz'e fyiş`ığ.</t>
  </si>
  <si>
    <t>de kızp'ıç'ere çıg. daém dejıé pyiz. deé çıg. deéçı</t>
  </si>
  <si>
    <t>1. tak nazıvaétsya jénşyina, vospyitavşaya p'ur (épl') v sémьé vospyitannyika. p'ur zıp'uğe şüzır p'urım yabınme yaday. daér yip'ur dej kequağ.</t>
  </si>
  <si>
    <t>çüyipl` é şyipl` zıç'eşeğe ph'eaşem é nemıç'ım awojı yitxer arı. dakem éu. dakır éerap</t>
  </si>
  <si>
    <t>denır zyienat'ew, aş pıl'ır arı. daqom cane ryiğedığ. daqou of éşe. ar deqo az. daqo quağe</t>
  </si>
  <si>
    <t>denım yiamal, yikulay. ar daç'eç'e a`ze. aş daç'e éşe</t>
  </si>
  <si>
    <t>şılem xeş`ıç'ığe şeç'. dene cana şığ. dene şal téh'uağ. dene udaneç'e dığe. danemre dışemre zeuseşe. (hesas)</t>
  </si>
  <si>
    <t>1. spor. dawo ış`ığ.</t>
  </si>
  <si>
    <t>şığınxer zışadıre ofşap'er arı. aş dap'em of şéşe. dap'em ç'ehağ.</t>
  </si>
  <si>
    <t>dargu ıou şxonçç'e wağe. dargu make keuğ. dargu ıou pçer kıryiwuteç'ığ</t>
  </si>
  <si>
    <t>dene l'epk. dariy cane şığ</t>
  </si>
  <si>
    <t>jeşhante paç'em ğuanew yiem pçeğou daserer arı. jem dasexer faş`yi, ph'e bew kıral'hağ</t>
  </si>
  <si>
    <t>şıth'u. dawoş fale male. dewş faşeu ış`ığ</t>
  </si>
  <si>
    <t>1. krasyivıy, -aya, -oé. kıp. aé. a pşaşer daxe. daxeç'e zyi kıfetep. ç'ele dax. daxew matxe. guşıe daxem bler ğuanem kıréşı (guş.).</t>
  </si>
  <si>
    <t>kalem dez'ığe ğemefe wunew, kalem des s''ıfıme yaer arı. aş daçe değu yi`. daçem şı`. daçem quağe</t>
  </si>
  <si>
    <t>obşéstvénne wuneşxu. sovétma yadvorés'. pyiwonérme yadvorés'. krémlım yidvorés'</t>
  </si>
  <si>
    <t>bg'erem ıore dyiuağ. nıwor tığuaqom ébg'i zeh'um éjıryi débg'iğ</t>
  </si>
  <si>
    <t>yiğuse zéblağem éjryi débleğağ</t>
  </si>
  <si>
    <t>yiğusew benağe. yiğuse mışem zébenım, éjryi débenığ</t>
  </si>
  <si>
    <t>ofım dégupşısağ</t>
  </si>
  <si>
    <t>dés''es''ağ. l`ıjır ç'alem zég'iyim, éjıryi dég'iyiğ.</t>
  </si>
  <si>
    <t>1. çyital -a, -o vmésté s nyi. pyisьmem décağ.</t>
  </si>
  <si>
    <t>1. dıryiğvştew kıdyiuğ. woredım déjıwğ. değou déjıw.</t>
  </si>
  <si>
    <t>oredım éjıwrer arı. a woredım déjıwoqo değu yien faé. ar déjıwoqo değu</t>
  </si>
  <si>
    <t>yiğusew dıdeç'ığ. bryig'adyirır agronomım yiğusew dıdeç'ığ. bısımır haç'em yiğusew déjağ</t>
  </si>
  <si>
    <t>yiğusew deqojınew déjağ. haç'er ç'alew kalem qorem déjejığ, déjejışt</t>
  </si>
  <si>
    <t>z'e kulıkum xeç'ew xehajırer é armyiém kızécexem zızğebıl'yi, émıqolağer arı. dézértyirew xehajığ. dézértyirır kawobıtığ.</t>
  </si>
  <si>
    <t>zepaxre wuzır kızewzırer zerıl'ığe wuner wus'ıç'e ğekebzenır arı. wuner dézyinféks'yié aş`ığ</t>
  </si>
  <si>
    <t>1. soglasyilsya, -lasь, -losь vmésté s nyim. yiğuse zédem éjımyi ıdağ. yiğuse zézeğım éjıryi dézeeğığ.</t>
  </si>
  <si>
    <t>yiğusew zıgorem ézewağ. zı xeğegur adre xeğegum yiğusew pıym dézewağ</t>
  </si>
  <si>
    <t>mezas''e. kaléndarne yil'esım yiyapş`ıqut'onere mazer arı. dékbarer ç'ımefe mezyişem apere. dékabrem yi 5-r sovétske k'onstyitus'yiém yimaf</t>
  </si>
  <si>
    <t>dvoryanske révolyus'yiwonne-osvobodyitélьne dvyijényiéu, dékabrem yi 14-m 1825-re yil'esım vosstanyiéç'e wuxığe h'uğem xetığe s''ıfır arı. puşkyinır dékabryistme agotığ</t>
  </si>
  <si>
    <t>apşere écep'eşxom yifak'ulьtétı yieşhetét. fyizyiçéske fak'ulьtétım yidékan. studéntır dékanım dıj ç'ehağ</t>
  </si>
  <si>
    <t>apşere vlastım yiwunaşü. dékrét kıdeç'ığ. dékrétım ç'etxağ. dékrétne wotpusk bzıl'fığem ratığ</t>
  </si>
  <si>
    <t>yiğusew dequağ. yinıbceğu yiğusew mose dejç'e déqoç'ığ</t>
  </si>
  <si>
    <t>1. yavyilsya, -lasь, losь vmésté s nyim. yiğusew éqolağ. sudım déqolağ.</t>
  </si>
  <si>
    <t>yiğusew éqoşağ. şaqor mezıkom équaşe zeh'um éjıryi déqoşağ</t>
  </si>
  <si>
    <t>ıbğuç'e quaşze s''ıqu-s''ıqou rıquağ. şaqor mez ğunem déqoşeç'ığ</t>
  </si>
  <si>
    <t>akılınçağ. ar délağ nah, uşığep. aş yidélağe çılem awocéğuğ. délağe feşhaf aş ıorep. éğelıér délağe (guş.)</t>
  </si>
  <si>
    <t>xez'ığe é ağenefağe s''ıfew, keralığom é k'olléktyivım yiwupolnomoçén. délég'atır zeuç'em quağe. délég'atır xaz'ığ</t>
  </si>
  <si>
    <t>akılınç. ar déle. ar aş fedyizew déle ou sşağep. délem wuémıwpç'ew yikebar kıwéo (guş.). délem ıbılım peşxı (guş.). délem kolen yiç'as (guş.). déler halıjo ç'enes''ı (guş.). déle h'uray - kruglıy durak</t>
  </si>
  <si>
    <t>déle ay. ar délej ded. délej tahamıç' - prostofyilya</t>
  </si>
  <si>
    <t>déle hazırew şıtır arı. ar deleo-délaşü</t>
  </si>
  <si>
    <t>déle ded.ar déleulew şıt</t>
  </si>
  <si>
    <t>yiğusew él'ağ. yiğuse yiş kanawom zél'em, éj yişyi dél'ağ</t>
  </si>
  <si>
    <t>psınç'ew qorem yiğusew, psınç'ew dequağ. yiğuse dél'eqonığ</t>
  </si>
  <si>
    <t>l'eh'uç'e dequağ. yiğuse zel'eh'um, éjryi del'eh'uğ</t>
  </si>
  <si>
    <t>yiğusew él'euğ. yiğusew zél'eum, éjryi dél'euğ</t>
  </si>
  <si>
    <t>`. démokratyiém got s''ıf. ar démokrat s''erıu.</t>
  </si>
  <si>
    <t>1. polyityiçéske stroéu, apşere vlastır narodım zışyi`ığır arı. sos'yialyistyiçéske démokratyiér (kapyitalyizmem yiğepşıl`ınığe tézız'ığe psewoqo narodew, raboçe klassır zışhew, k'ommunyistyiçéske partyiér zyipaşem apşere vlastır ıe zışyil' polyityiçéske strwonr arı). narodne démokratyiér (kapyitalyizmem xeç'ew sos'yialyizmem zışıfaqoxerem dej prolétaryiatım yidyiktature yipşerıl' zézıhere polyityiçéske stroéu, narodne réspublyikeme aşıer arı). burjwazne démokratyiér (eksplwatatorske klassxem yatétığo burjwazyiém yidyiktature trudyaşxer ç'etew zereşıtır parlaméntaryizmemç'e zışağebıl're polyityiçéske strwonr arı).</t>
  </si>
  <si>
    <t>obşéstvénno-polyityiçéske nastroényiér kağel'eğonım paé, s''ıf juğer zexetew wuramıme aşızéqonır arı. maym apere mafem démonstras'yiér yinığe. démonstras'yiém s''ıfıbe şıağ</t>
  </si>
  <si>
    <t>1. vıstrélyil, -a, -o v storonu, wudaryil, -a, -o v storonu. bğuç'e éoç'ığ. tıryimığafew déoç'ığ.</t>
  </si>
  <si>
    <t>1. posmotrél, -a, -o vmésté s nyim. yiğusew épl'ığ. şoférım yiğusew maşyinem dépl'ığ.</t>
  </si>
  <si>
    <t>zıbğuç'e ınequ ığazyi, pl'ağe. wuç'ıtyi dépl'eç'ığ</t>
  </si>
  <si>
    <t>1. parovozxer, vagonxer zıç'etıxew rémont zışaş`re bğağer arı. dépom parovozxer ç'etıx.</t>
  </si>
  <si>
    <t>yiğusew şım k'éxığ. yiğuse zépsıxım, éjıryi dépsıxığ</t>
  </si>
  <si>
    <t>s''ıfıma xaz'ığew, gosudarstvénne ofşap'em xetır arı. sovétske soyuzım ıqos''ıç'e députatır narodım yiofış`. vérxovne sovétım yidéputat. trudyaşxeme yadéputatxeme ya sovét. députatım yizbyiratélьxeme wotçét kafyiş`ığ</t>
  </si>
  <si>
    <t>ç'eleécaqom yidése zaryiğeşağe. désem pes</t>
  </si>
  <si>
    <t>yiğuseze şenı feh'uğ. ps'ejıyaşem yiğuseze, ps'ejıéşenım désağ</t>
  </si>
  <si>
    <t>1. pıym yitérryitoryié z'er şyiğet'ısıç'ınır arı. pıym yidésant haleçı aş`ığ.</t>
  </si>
  <si>
    <t>yiğusew ésığ. ç'aler yinıbceğu psım désığ</t>
  </si>
  <si>
    <t>ç'ıgu ploşadь şaph'ew révolyus'yiém kıpeç'e rossyiém yiağ. désetıner - kv. sajne 2400 é géktar `,09-re meh'u. sémçık désetınyitf ışağ</t>
  </si>
  <si>
    <t>psınç'ew déağ. yiğuse ah'şam zéth'om, éjıryi déth'uağ</t>
  </si>
  <si>
    <t>1. wudaryil, -a, -o égo vmésté s nyim. yiğusew éwağ. yiğuse hem beşç'e déwağ.</t>
  </si>
  <si>
    <t>yiğusew éupç'ığ. haç'em kıbarıç'e bısımır zéupç'ım, l`ıjew şısryi déupç'ığ. şım ıwaseç'e şefaqor zéupç'ım, yiğusyi déupç'ığ</t>
  </si>
  <si>
    <t>dégupşısağ. ar aş ofım déusağ</t>
  </si>
  <si>
    <t>1. soglasyilsya, -lasь, -losь vmésté s nyim. dézeğığ. ofır ığes'eç'enew déuçolağ.</t>
  </si>
  <si>
    <t>yiğuse zerezéqon faér ryiuağ. l`ıjır ç'alem éuşıy zeh'um, éjıryi dewşıyğ. yate ç'alem mıbzecenew éuşıy zeh'um, yanyi déuşıyğ</t>
  </si>
  <si>
    <t>şöuşığum dés'akeze şay éşüağ. dés'ake nah, şöuşığur xyiz'erep</t>
  </si>
  <si>
    <t>aş dés'ekenır yiç'as. dés'akeze şay éşönır yiç'as</t>
  </si>
  <si>
    <t>yiğusew és''es''ağ. l`ıjır ç'alem zés''as''em éjıryi dés''es''ağ</t>
  </si>
  <si>
    <t>yiğusew éşağ. yişewoğu ps'ejıé déşağ. pago déşağ</t>
  </si>
  <si>
    <t>aş ps'ejıyaşem ps'ajıé déşenır yiç'as</t>
  </si>
  <si>
    <t>1. vmésté s nyim vıpyil, -a, -o, pyil, -a, -o. yinıbceğu vyino déşüağ. şay déşüağ. psı déşüağ. zı şım şyişe psı déşö auağ.</t>
  </si>
  <si>
    <t>deceguğ. ç'en déşağ. şaşke déşağ. çıne déşağ. kandyis déşağ - pérélomyil dujk'u. épl' kandyis</t>
  </si>
  <si>
    <t>peblağ, peğuneğu. éjıryi éj déşeç'ığexeryi s''ıf değux. aş déşeç'ığer be meh'u</t>
  </si>
  <si>
    <t>epıeğu, ğuse feh'uğ. yinıbceğu ofew yiemç'e déağ</t>
  </si>
  <si>
    <t>ıbğuç'e ebağe. déebeç'yi, ıbğuç'e şıl' beşır kıştağ. ıbğuç'e txıl'ew şıl'ır kıştenew déebeç'ığ</t>
  </si>
  <si>
    <t>yiğusew éezağ. vraçım yiğusew sımacem déezağ</t>
  </si>
  <si>
    <t>l'ıtenığe fyiş`ığ. ar l'eşew déezeç'ıze, l`ıjım deguşıvaepağ. aş l'eşew déezeç'ıze zeréşe</t>
  </si>
  <si>
    <t>épl' déezeç'ığ-m</t>
  </si>
  <si>
    <t>şeç' l'epk. dyiagonalır şeç' pıt. dyiagonalь ğoçenc şığ</t>
  </si>
  <si>
    <t>zıgorem yiof zıtétır kezığel'eğore çértéj. dyiagrammer depkım éul`ığ. dyiagrammem ofım yizıtét k'éğel'ağo</t>
  </si>
  <si>
    <t>nebg'iryit'u é nahıbe zedeguşıenır arı. dyialog'ir nahıbew pьéseme kaxafe. dyialog zaç'ew txığe</t>
  </si>
  <si>
    <t>okrujnostım é şarım ıguzegu dedem yiç'ıre lyinyié zanç'ew, aş yitoçkyit'u zel'ezığeesırer arı. yidyiamétre santyimétryitf h'ou wokrujnostь ış`ığ</t>
  </si>
  <si>
    <t>psewal'em ışhe zıgore dıtryil'hağ. wuner dyibğağ. şeşır dyibğağ</t>
  </si>
  <si>
    <t>yiğusew ıbzığ, epıağ. caner dyibzığ. şör dyibzığ. lır dyibzığ</t>
  </si>
  <si>
    <t>dyiğeçığ. ph'aşem ph'em dyibzıç'ığ. tétradım thape dyibzıç'ığ</t>
  </si>
  <si>
    <t>yiğusew dyiblağ, blenımç'e deepıağ. tutın dyiblağ. yinıbceğu natrıf dyiblağ</t>
  </si>
  <si>
    <t>utésınm ıç'yi wutél'ınım paé ş`ığe mébélь şabew, ç'ıb detyi, net'e şhe h'uraéxeryi zyier arı. dyivanır wunem yit. dyivannım tés</t>
  </si>
  <si>
    <t>pıym yis''ıfew zeşı`ğekon, ğeqodın ofxer zeryihenır yipşerıl'ew, xeğegugum kıryit'upşherer arı. dyivérsanır kewbıtığ</t>
  </si>
  <si>
    <t>polk zawolew zexetız'er arı. dyivyizyiér bleç'ı. dyivyizyiém kalır ıştağ</t>
  </si>
  <si>
    <t>bılımır dyigoşığ. ığotrer dégoşı</t>
  </si>
  <si>
    <t>téquağ, dyiç'ağ. ofşenımç'e aş pstewryi dyiguağ. écenımç'e aş zeç'e dyiguağ</t>
  </si>
  <si>
    <t>aş ofşenımç'e dyiguağar be</t>
  </si>
  <si>
    <t>yigunç'e deepıağ. fıgur dyiguğ. fıgu dégu</t>
  </si>
  <si>
    <t>dyik'uağ, dyizı ış`ığ. zeç'e ığotığer ph'uante dyiguç'ağ</t>
  </si>
  <si>
    <t>aş yiçémodan dyiguç'ağer be</t>
  </si>
  <si>
    <t>g'iç'enımç'e deepıağ. pşaşe yane şyiğınxer dyig'iç'ığ</t>
  </si>
  <si>
    <t>del'ew, detew é desew zıgorem şyiğotığ. çılem zıfaér dyiğotağ. agronomır çılem desew dyiğotağ. ph'uantem del'ıh'uhağ şhaç'em zıfaér dyiğotağep</t>
  </si>
  <si>
    <t>çılem dyiğotağer maç'etyi, rayonım ph'embğuşe quağe</t>
  </si>
  <si>
    <t>yiğusew ığotığ. ofşen dyiğotığ</t>
  </si>
  <si>
    <t>dağo fyiş`ığ. aş maşyinem zıgore dyiğuağ</t>
  </si>
  <si>
    <t>dyiğuağer sşerep, awo feéjep. aş dyiğuağer sşerep nah, şır şı değu</t>
  </si>
  <si>
    <t>bere dyiğel'yi ığebğotağ. halığur şkafım bere dyiğel'yi dyiğebğotıhağ</t>
  </si>
  <si>
    <t>bıbıze dyiğehağ. tharkor şagum dyiğebıbağ</t>
  </si>
  <si>
    <t>bıbıze dyiğeç'ığ. tharkor şagum dyiğebıbıç'ığ</t>
  </si>
  <si>
    <t>bıbıze dyiğeqoyağ. jığebıbır ıt'upşyi, dyiğebıbeyağ</t>
  </si>
  <si>
    <t>ıqos''ı şyiğebıl'ığ. şkafım dyiğebıl'hağ. ıgujwaç'e dyil'hyi, dyiğebıl'hağ</t>
  </si>
  <si>
    <t>mıl'k'umç'e, bılımımç'e e`hağu fyiş`ığ. pşaşer ç'alem dyiğegoşağ, ehağu fyiş`ığ</t>
  </si>
  <si>
    <t>gunımç'e dyiğeepıağ. yane pşaşer nısem dyiğeguğ</t>
  </si>
  <si>
    <t>épl' dyiğewlewğ</t>
  </si>
  <si>
    <t>g'iç'enımç'e dyiğeepıağ. yane pşaşer nısew g'iç'erem dyiğeg'iç'ağ</t>
  </si>
  <si>
    <t>yane ç'aler k'oryidorım dyiğeğol'hağ. k'omandyirım boés'ır wok'opım dyiğeğol'hağ</t>
  </si>
  <si>
    <t>ğeğunımç'e deepıağ. nısem nıwom mıerıse dyiğeğuğ</t>
  </si>
  <si>
    <t>dyiğeğuşıç'ığ. fabem psır kulacem dyiğeğuç'ığ</t>
  </si>
  <si>
    <t>tığem yat'er şagum dyiğeğuhağ. şkafım halığur dyiğeğuhağ</t>
  </si>
  <si>
    <t>épl' dyiğeğuç'ığem</t>
  </si>
  <si>
    <t>denımç'e dyiğeepıağ. yane pşaşer nısem dyiğedağ</t>
  </si>
  <si>
    <t>dyiğeps''ağ. satıwşem ar zéğedélem aş yiğuse ç'aleryi dyiğedélağ</t>
  </si>
  <si>
    <t>ğejenımç'e deepıağ. nıwom nısem halığu dyiğejağ</t>
  </si>
  <si>
    <t>jonımç'e dyiğeepıağ. l`ıjım ç'aler yiğuneğum dyiğejwağ, ph'eaşeç'e dyiğejwağ</t>
  </si>
  <si>
    <t>yiğusew ığejwağ. bısımguaşem lır cençım dyiğejwağ</t>
  </si>
  <si>
    <t>ıqos''ı ryiğejuç'ığ. samovarım psır dyiğejuç'ığ</t>
  </si>
  <si>
    <t>dyiğejıhağ. ıgu l'ıps''ağe dyiğejeğuağ</t>
  </si>
  <si>
    <t>1. svérnul, -a, -o, povérnul, -a, -o vmésté s nyim, s néy. ığazyi adrer zıdeqore l'enıkomç'e dequağ. haç'em zıoç'em dyiğezağ.</t>
  </si>
  <si>
    <t>1. vıronyil, -a, -o (yiz). zıdel'ım dyiğezığ. ah'şer ah'şal'em dyiğezığ. pyisьmer txıl'ım dyiğezığ.</t>
  </si>
  <si>
    <t>zıdetım dyifığ. çemır şagum dyiğezıç'ığ</t>
  </si>
  <si>
    <t>1. vognal, -a, -o (v). halır ph'em dyiğezıhağ.</t>
  </si>
  <si>
    <t>1. podnyal, -a, -o vvérx. ışhağç'e dyieteyağ. şxonçıper yiğezıyağ. ıpe dyiğezıyağ.</t>
  </si>
  <si>
    <t>kığe, ışen ımışeu dyiş`ıhağ. ç'aler şagum dyimığeç'ıze dyiğekıhağ</t>
  </si>
  <si>
    <t>dyiğefağ. éwi, kenawom dyiğeç'ağ. éwi, pıyr wok'opım dyiğeç'ağ</t>
  </si>
  <si>
    <t>1. wotpravyil, -a, -o égo vmésté s nyim wobratno. ğusew fyiş`yi, ığeqojığ. thamater kalem maqotyi, yiç'ele haç'e dyiğeqojığ.</t>
  </si>
  <si>
    <t>maşor dyiğeqosağ</t>
  </si>
  <si>
    <t>1. provodyil, -a, -o vméstés nyim. yiğusew ığeqotağ. haç'er bısımım dyiğeqotağ.</t>
  </si>
  <si>
    <t>l'ag'em dyiğeç'ığ. ç'alar bg'im dyiğeqoyağ. l'ewonmç'e ç'aler ç'aşöm dyiğeqoyağ</t>
  </si>
  <si>
    <t>1. poslal, -a, -o vmésté s nyim. ğuse fyiş`yi ığequağ. ç'aler ç'eleéğacem kalem dyiğequağ.</t>
  </si>
  <si>
    <t>zıdetım dyiğeç'ığ. ç'aler ığeşesyi, dyiğeç'ığ. kelapçer uyixyi, çemır şagum dyiğeç'ığ. lır myasorubkem dyiğeç'ığ</t>
  </si>
  <si>
    <t>yiğelenç'e deepıağ. wuner kraskeç'e dyiğelağ. wuner yizvéstkeç'e dyiğelağ</t>
  </si>
  <si>
    <t>1. zastavyil, pobudyil, -a, -o spatь (vo). şyiğeçıyağ. ç'aler k'oryidorım dyiğel'ığ.</t>
  </si>
  <si>
    <t>guyiğel'ığ. kamer ryityi yinıbceğu bere dyiğel'ığ</t>
  </si>
  <si>
    <t>l'ıh'onımç'e dyiğeepıağ. yağuneğume yaşç'e qodığetyi, ç'aler yane adyiğel'ıh'uağ</t>
  </si>
  <si>
    <t>yiğusew ığel'eğuağ. şıhatew ar zéğel'ağom adreryi dyiğel'eğuağ</t>
  </si>
  <si>
    <t>dyiğeş`uağ, dyil'ıtağ. yiğuneğum yihaç'e dyiğel'ep'ağ, dyiğeş`uağ</t>
  </si>
  <si>
    <t>l'aorem yiğusew ığel'euağ. l`ıjew l'euaqo kequağem yiğusew yiç'ale dyiğel'euağ</t>
  </si>
  <si>
    <t>1. wumértvyil, -a, -o, wumoryil, -a, -o vmésté s nyim. yiğusew ığelağ. hem çetıwryi dyiğelağ.</t>
  </si>
  <si>
    <t>şyiğelağ. a wuzım s''ıfıbe çılem dyiğel`ıç'ığ</t>
  </si>
  <si>
    <t>1. wumér, -la, -lo po égo vyiné (v). zıdetım, zıdesım şyiğelağ. her şagum dyiğel`ıhağ.</t>
  </si>
  <si>
    <t>1. zastryal, -a, -o (po égo vyiné). deç'ın ı`mıpъeç'ew dıryiğewbıtağ. k'ur çıgyit'um azıfagu dyiğenağ.</t>
  </si>
  <si>
    <t>1. zastryavşiy, -aya, -éé. k'ou çıgyit'um azıfagu dyiğenağer érağew kıdaşıjığ.</t>
  </si>
  <si>
    <t>melaç'e dyiğel`ıhağ. şır şagum dyiğeneç'ıhağ. çemır eşım dyiğeneç'ıhağ</t>
  </si>
  <si>
    <t>ığapç'yi dyiğehağ. şır kenawom dyiğepç'ağ. pıyr wok'opım dyiğepç'ağ</t>
  </si>
  <si>
    <t>ığepç'enımç'e deepıağ. sékrétarım k'onvértxer dyiğepç'ağex</t>
  </si>
  <si>
    <t>dyişxağ. txıl'ım txıl'ıp'e thape dyiğepç'ağ</t>
  </si>
  <si>
    <t>dyiğecıhağ. yate ç'aler yağuneğu l`ıjım dyiğepç'ağ - natrıf dıryiğepç'ağ</t>
  </si>
  <si>
    <t>del'ır ryiğel'eğuğ. ph'uantem dyiğepl'ağ. yiah'şal'e dyiğepl'ağ</t>
  </si>
  <si>
    <t>dyiğefebağ. banır dyiğepl'ığ. ç'alem yane hak'ur dyiğepl'ığ</t>
  </si>
  <si>
    <t>ğuanem dyiğepl'ığ. pçenezım dyiğepl'yi ryiğel'eğuğ</t>
  </si>
  <si>
    <t>épl' dyiğepl'ağem</t>
  </si>
  <si>
    <t>dyiğefebıhağ. tığem şal'er şagum dyiğepl'ıhağ</t>
  </si>
  <si>
    <t>ıqos''ı dyiğewhağ. tığer ph'uantem dyiğepsağ. nefıner kanawom dyiğepsağ. projéktorır kalem dyiğepsağ</t>
  </si>
  <si>
    <t>yane ç'eles''ıqur adrem dyiğepsç'ığ. yinıbceğu ç'alem şır dyiğepsç'ığ</t>
  </si>
  <si>
    <t>dyiş`ığ, dyiğes'eç'ağ. ofır aş dyiğepsığ. k'olxozır aş dyiğepsığ</t>
  </si>
  <si>
    <t>dyiğenefıç'ığ. nefıner wok'opım dyiğepsığ. tutın éşöze, meşonefır wok'opım dyiğepsığ</t>
  </si>
  <si>
    <t>pşıze dyiğehağ. ç'aler kenawom dyiğepşıhağ</t>
  </si>
  <si>
    <t>pıwtı dyiş`ıhağ, kıramız'ejı dyiş`ıhağ. ç'aler çılem dyiğepıwtıhağ</t>
  </si>
  <si>
    <t>jı ımığotı dyiş`ıhapğ. fabem ç'aler şagum dyiğepıhağ</t>
  </si>
  <si>
    <t>çıem l`ır şagum dyiğep'ıç'ıhağ</t>
  </si>
  <si>
    <t>raze dyiş`ığ. aryiyi ığerezağ, adreryi dyiğerezağ</t>
  </si>
  <si>
    <t>1. wobъézdyil, -a, -o vmésté s nyim. dyiğeesağ. şır adreşım dyiğesağ. çür adre çüm dyiğesağ.</t>
  </si>
  <si>
    <t>zığestığem déağ, ç'ığuğ. wuner dyiğestığ. sémçık şepkır dyiğestığ</t>
  </si>
  <si>
    <t>ıqos''ı şyiğestığ. helekulexer şagum dyiğestıhağ. aş çılem wunabe dyiğestıhağ</t>
  </si>
  <si>
    <t>1. zastavyil, -a, -o, pobudyil, -a, -o syidétь (v). desew şyiğesığ. çılem dyimığeç'ew dyiğasığ. yate ç'aler wunem ryimığahew, şagum dyiğesığ. yiç'ale ryimığacew kwacem dyiğesığ.</t>
  </si>
  <si>
    <t>psınç'ew dyitığuç'ığ. txıl'ır portfélım dyiğetumıç'ığ. sıhatır ph'uantem dyiğetumıç'ığ. şagum del' woşır aş dyiğetumıç'ığ</t>
  </si>
  <si>
    <t>tétradım dyiğetxağ. jurnalım dyiğetxağ</t>
  </si>
  <si>
    <t>txağem yiğusew ığetxağ. ç'aler zéğatxem adre ç'aleryi dyiğatxağ</t>
  </si>
  <si>
    <t>dyiğeşxağ, dıryiğeşüağ. bısımım ar haç'em dyiğeth'ağ</t>
  </si>
  <si>
    <t>ğeth'ınımç'e deepıağ. pşaşem nısem ç'ep dyiğeth'ığ</t>
  </si>
  <si>
    <t>th'ew şyi`ığığ. yil`ı ar bew kalem dyiğeth'ıhağ</t>
  </si>
  <si>
    <t>detew şyiğetığ. şır dyimığeç'ew mefe rénım şagum, dyiğetığ. çeşım maşyiner yadej dyiğetığ. psır dyimığeçew bere kenawom dyiğetığ</t>
  </si>
  <si>
    <t>1. rassıpal, -a, -o (v); won rassıpal, nasıpal, -a, -o. ş`udetekwağ. fıgur şkafım dyiğetekwağ.</t>
  </si>
  <si>
    <t>zıdel'ım kıdyiğetekuğ. ah'şe jğeyxer ah'şal'em kıdyiğetekuğ. pıncır yaşyikım dyiğetekuğ</t>
  </si>
  <si>
    <t>terezew ış`ınımç'e epıağ. maşyiner dyiğeterezığ. ofır dyiğeterezığ</t>
  </si>
  <si>
    <t>dyiğes'eç'ejığ. şoférım maşyiner dyiğeterezıjığ</t>
  </si>
  <si>
    <t>t'enımç'e dyiğeepıağ. ç'aler l`ıjım dyiğet'ağ</t>
  </si>
  <si>
    <t>1. posadyil -a, -o, (v). şyiğet'ısığ. bısımım ph'ent'equr ryixyi, haç'er şagum dyiğet'ıshağ. sadım çıg dyiğet'ıshağ.</t>
  </si>
  <si>
    <t>dığer kdryiğet'uppşığ. caner dyiğet'ep'ığ</t>
  </si>
  <si>
    <t>krasker, şöur, thaçür zıgorem dyiğehağ. şöur şkafım dyiğet'et'ağ. krasker yaşyikım dyiğet'et'ağ</t>
  </si>
  <si>
    <t>1. zastavyil, -a, -o, pobudyil, -a, -o strélyatь (v). wunaşö fyiş`yi, dyiğewağ. k'omandyirım k'omanda ış`yi, topç'e z'er pıym yikale dyiğewağ.</t>
  </si>
  <si>
    <t>1. zastavyil, -a, -o, pobudyil, -a, -o vıstrélyitь (yiz). zıdetım é zıdesım dyiğewç'ığ. wok'opım şxonçıç'e dyiğewğ.</t>
  </si>
  <si>
    <t>dyiğewğ. k'omandyirım wunaşö fyiş`yi, boés'ır wok'opım dyiğewç'ığ</t>
  </si>
  <si>
    <t>dyiwuşetığ. ofır dyiğewnefığ. aş l`ığew xel'ır dyiğewnefığ</t>
  </si>
  <si>
    <t>maşyiner zıbleçım, saper şagum dyiğewtısağ. hacığe t'equ yaşyikım dyiğewtısağ</t>
  </si>
  <si>
    <t>zıdetığem dyiğewçojığ. lağer bufétım dyiğewçojığ</t>
  </si>
  <si>
    <t>1. postavyil, -a, -o vmésté s nyim. ğewçünımç'e deepıağ. wunem ıpk dyiğewçüğ.</t>
  </si>
  <si>
    <t>stolır k'oryidorım dyiğewçüağ. bje mater sadım dyiğewçüağ. ph'eçayr şagum dyiğewçüağ. butılker şkafım dyiğewçüağ</t>
  </si>
  <si>
    <t>dyiğefağ. k'uher kenawom dyiğewşöreç'ağ</t>
  </si>
  <si>
    <t>1. brosyil, -a, -o (v), woprokyinul, -a, -o (v). ryiğefexyi dyiğefağ. k'ur nepkım dyiğefağ.</t>
  </si>
  <si>
    <t>1. zastavyil, -a, -o, pobudyil, -a, -o svérnutь. ğogum tıryiğeç'ığ. k'ur ğogum dyiğexığ. k'u hıl'em k'u neç'ır déğexı.</t>
  </si>
  <si>
    <t>yiğusew ığeh'uğ. melah'om melıxer dyiğeh'uğex. ç'alem çemır yinıbceğu dyiğeh'uğ</t>
  </si>
  <si>
    <t>épl' dyiğeş`ıç'ığ</t>
  </si>
  <si>
    <t>dyiğesısığ. jıbğem kutamer zéğeh'ıém pç'aşexeryi dyiğeh'ıyağex. k'uşer yiğeh'ıyağ</t>
  </si>
  <si>
    <t>1. zastavyil, -a, -o, pobudyil, -a,-o voytyi, vvél. ç'aler şagum dyiğehağ. maşyiner çılem dyiğehağ.</t>
  </si>
  <si>
    <t>yiğusew ığehığ. posılkem pyisьmyi dyiğehığ</t>
  </si>
  <si>
    <t>ığehezırımç'e epıeğu feh'uğ. şxınxer dyiğehezırığex</t>
  </si>
  <si>
    <t>ç'yiğeneç'ağ. pşaşer ç'alem dyiğeheşxığ</t>
  </si>
  <si>
    <t>1. zastavyil, -a, -o, pobudyil -a, -o vpolztyi (v). k'omandyirım soldatır wok'opım dyiğeçoh'uağ.</t>
  </si>
  <si>
    <t>dyiş`ığ, dyiwuxığ. ofır dyiğes'eç'ağ. ofşenew yier dyiğes'aç'yi, yadej qojığe</t>
  </si>
  <si>
    <t>dyil'ığ. wobzeğur yiğeçanığ. ph'exır dyiğeçanığ</t>
  </si>
  <si>
    <t>dyiğeçerezığ. uant'er dyiğeçereğuğ</t>
  </si>
  <si>
    <t>épl' dyiğeçereğuğ</t>
  </si>
  <si>
    <t>çerem yiğusew ığeçağ. ç'aler ığeşesyi, şıow çerem dyiğeçağ</t>
  </si>
  <si>
    <t>1. zastavyil, -a, -o, pobudyil, -a, -o, vıbéjatь (yiz), dal vozmojnostь vıéxatь. çeç'e dyiğeç'eğ ç'aler şagum dyiğeçığ. ç'aler vélosyipédç'e çılem dyiğeçyi, kığepl'ağ.</t>
  </si>
  <si>
    <t>dyiwupç'ığ, dyibzıç'ığ. portfélım ıguzegu şöu detır dyiğeçığ</t>
  </si>
  <si>
    <t>ıje psı dyiğeçıhağ. samovarım psı dyiğeçıhağ</t>
  </si>
  <si>
    <t>1. zastavyil, -a, -o, pobudyil, -a, -o wotbéjatь v storonu, zastavyil, -a, -o svérnutь v storonu (bégom) ğogum şhedyiğeçığ.</t>
  </si>
  <si>
    <t>1. zastavyil, -a, -o, pobudyil, -a, -o vzbéjatь vvérx. uaşhem ç'aler dyiğeçeyağ.</t>
  </si>
  <si>
    <t>dyiğelağ. cexaşör dyilağ</t>
  </si>
  <si>
    <t>txıl'ır portfélım dyil'hağ. ah'şer ah'şal'em dyil'hağ. ph'er blınç'em dyil'hağ</t>
  </si>
  <si>
    <t>dyil'hyi ığet'ıl'ıjığ. txıl'ır portfélım kıdyixyi, écyi, dyil'hajığ. caner şyifonérım dyil'hajığ</t>
  </si>
  <si>
    <t>yiğusew yil'ığ. bısımır haç'em haç'eşım dyil'ığ</t>
  </si>
  <si>
    <t>déçejağ. kıdeçenew dyil'ığ. şıwm dyil'ığ</t>
  </si>
  <si>
    <t>dyiğeçanığ. ph'exır dyil'ığ. woşır dyil'ığ</t>
  </si>
  <si>
    <t>dyipçığ. ah'şer dyil'ıtağ. ah'şew ağeqodığer dyil'ıtağ</t>
  </si>
  <si>
    <t>1. zamétyil, -a, -o (u négo). ryil'eğulağ. mıh'un gored yil'eğuğ.</t>
  </si>
  <si>
    <t>dyiğekebzağ. şazmer dyil'eç'ığ. lecenır dyil'eç'ığ</t>
  </si>
  <si>
    <t>1. dyihağ. jım saper şagum dyil'esağ. psım dyil'esağ.</t>
  </si>
  <si>
    <t>dyitheç'ığ. k'os' dyil'esığ. fıgur dyil'esığ</t>
  </si>
  <si>
    <t>1. vımılo, vıvétryilosь. dyixığ. psım pşah'or dyil'esıç'ığ. jım saper dyil'esıç'ığ.</t>
  </si>
  <si>
    <t>dyiçığ, dyih'uşütığ. pşaşer ç'alem wunem dyil'etığ</t>
  </si>
  <si>
    <t>ıl'eşüze dyihıyağ. şör ç'aşöm dyil'eşöyağ. jer bg'im dyil'eşöyağ</t>
  </si>
  <si>
    <t>ıl'eşüze dyihağ. çı epl`ır şagum dyil'eşüağ. şör maşyinem dyil'eşüağ</t>
  </si>
  <si>
    <t>ıl'eşüze dyixığ. şör eşım dyil'eşüğ. kwans'er şagum dyil'eşüğ</t>
  </si>
  <si>
    <t>l'eşünımç'e déağ. ç'alem ph'er l`ıjım dyil'eşüğ</t>
  </si>
  <si>
    <t>dunayr, dunaym zeç'e kışıh'urer, dunaym şhaşıt qoç'eşxo gorem (them) ıkı k'iç'ıç'e h'uğew zıore yidéologyiér arı. dyinır nawokem yipıy. musl'men dyin. xryistyian dyin ıç'yi nemıç'xer</t>
  </si>
  <si>
    <t>dyinır zışoş mıh'urer arı. dyinınçer dyinım ébenı. dyinınçe txıl' ıtxığ</t>
  </si>
  <si>
    <t>1. écap'er kızeryiwuxığer kezıwşıhatıre txıl'ew atırer arı. dyiplomır kıratıjığ.</t>
  </si>
  <si>
    <t>şıryipxığ. şır şagum dyipxağ</t>
  </si>
  <si>
    <t>pxınımç'e deepıağ. wuağer dyipxığ</t>
  </si>
  <si>
    <t>épl' dyipxağem</t>
  </si>
  <si>
    <t>dyiğetekwağ. çılaph'er hesebekum dyiph'ağ</t>
  </si>
  <si>
    <t>psınç'ew dyixığ. éth'uyi ah'şal'em ah'şer dyiph'otığ</t>
  </si>
  <si>
    <t>ıph'enç'ıze dyitekwağ. kenawom dyiph'enç'ağ. xeç'ır t'waç'em dyiph'enç'ağ</t>
  </si>
  <si>
    <t>ph'enç'ınımç'e deepıağ. pşaşem yane şagur dyiph'enç'ığ</t>
  </si>
  <si>
    <t>pşenımç'e deepıağ. pşaşem yane thaçü dyipşağ</t>
  </si>
  <si>
    <t>1. yizméryil, -a, -o vmésté snyim. pşınımç'e deepıağ. k'os'ır dyipşyi, mete pçağew zerıh'ure zeryiğeşağ.</t>
  </si>
  <si>
    <t>yip'unç'e deepıağ. nıwom ç'aler nısem dyip'uğ. ç'aler dyip'uğ, dyilejığ</t>
  </si>
  <si>
    <t>dyiwubıtyi, ıfızığ. ıe pçem dyip'ıt'ağ</t>
  </si>
  <si>
    <t>ofşap'em, zavodım, şk'olım yiaşhetét. dyiréktorım şk'olır değou rémont aryiğeş`ığ</t>
  </si>
  <si>
    <t>zeuç'em é péçatım wuşızenekokow zıgorem wuşıtéguşıenır. bzeşenığem éhılağew dyisk'ussyié şıağ</t>
  </si>
  <si>
    <t>sımacem éezenım yimızakow, wuzım şıwh'umağe zereh'unımç'yi of zışere médyis'yinske ofşap'. dyispansérım quağe. dyispansérım of éşe. tubdyispansér</t>
  </si>
  <si>
    <t>nawoçne stépénь kıratınım paé, nawoçne ofşağew, kıwh'umejınew ığehazırığer arı. aspyirantım dyissértas'yiér ıtxığ</t>
  </si>
  <si>
    <t>k'olléktyivım şış pstewmç'yi mığes'eç'ağeme mıh'unew şıt xebze ğenefağer arı. dyiss'yiplyiner ğepıten faé. dyiss'yiplyine pıte axel'ew mepsewx</t>
  </si>
  <si>
    <t>yiğusew yisığ. ç'aler yişewoğu wunem dyisığ. pşaşer yane maşyinem dyisığ</t>
  </si>
  <si>
    <t>bloknotım dyitxağ. .jurnalım dyitxağ. mafe k'éh'ulağer tétradım dyitxağ</t>
  </si>
  <si>
    <t>yiğusew dyitxığ. txıl'ır dyitxığ. wuçébnyik dyitxığ. pyisьme dyitxığ</t>
  </si>
  <si>
    <t>zıdetxağem dyiğeç'ığ. wunem ç'eç'ıjığer domk'omım txıl'ım dyitxıç'ığ</t>
  </si>
  <si>
    <t>yiç'erıç'ew dyitxejığ. domk'omım dyitxıç'ığağer kızeqojım, yiç'erıç'ew dyitxejığ. satırew kıdeneğağer dyitxejığ</t>
  </si>
  <si>
    <t>dyiçığ. tétradım zı thape dyith'ığ. txıl'ım thape dyith'ığ</t>
  </si>
  <si>
    <t>theç'ınımç'e deepıağ. ç'alem maşyiner şoférım dyitheç'ığ</t>
  </si>
  <si>
    <t>yiğusew psım ıthelağ. şç'er çemım dyithelağ</t>
  </si>
  <si>
    <t>bandyitım l`ım şüzryi dyithelağ</t>
  </si>
  <si>
    <t>heju s''ıqur psım kenawom dyithelıhağ</t>
  </si>
  <si>
    <t>yiğusew yitığ. çemım şç'eryi çemeşım dyitığ. çemır şım dyit</t>
  </si>
  <si>
    <t>yiğusew ıtığ. wunapç'er dyitığ. aşxığem téferer yiğuse dyitığ</t>
  </si>
  <si>
    <t>yaşyikım natrıf dyitekwağ. ph'uantem şöuşığu dyitekwağ</t>
  </si>
  <si>
    <t>zıdel'ım dyiğeph'eph'ığ. yaşyikım natrıfır dyitekuğ</t>
  </si>
  <si>
    <t>pçe`r uyixyi dyiğehağ. şır hameşım dyit'upşıhağ. çemır ç'eym dyit'upşıhağ</t>
  </si>
  <si>
    <t>dyiğeç'ığ. kelapçer uyixyi, çemır şagum dyit'upşığ. şır dyit'upşığ</t>
  </si>
  <si>
    <t>yiğusew ıt'upşığ. ç'ele ğogurıqom yiç'ale dyit'upşığ. yiç'ale ç'ele bzacem dyit'upşığ</t>
  </si>
  <si>
    <t>t'enımç'e of dyişağ. ç'alem psıne l`ıjım dyit'ığ. kenawo dyit'ığ</t>
  </si>
  <si>
    <t>azıfagu del'ır ıt'ığ. ç'ıgur dyit'ıç'yi, psır dyiğel'edağ</t>
  </si>
  <si>
    <t>yiğusew yit'ıshağ. bryig'adyirır traktoryistım maşyinem dyit'ıshağ. k'um dyit'ıshağ</t>
  </si>
  <si>
    <t>ıt'eç'ı zeh'um, deepıağ. nıwom yane sabıyr dyit'eç'ığ</t>
  </si>
  <si>
    <t>zıt'eç'ığem ığusağ. l`ır bzecaşem dyit'eç'ığ. tuçanır dyit'eç'ığ</t>
  </si>
  <si>
    <t>t'etenımç'e deepıağ. ç'apser dyit'etağ. ç'ıuxer dyit'etağex</t>
  </si>
  <si>
    <t>wağe dyiş`ığ. wağe dyiwuağ. wağe déo</t>
  </si>
  <si>
    <t>yiğusew yiwuağ. wunem mıjoç'e dyiwuağ. şxonçç'e dyiwuağ</t>
  </si>
  <si>
    <t>pşaşem yane th'ur dyiwuağ</t>
  </si>
  <si>
    <t>ıwbeze dyizı ış`ığ. hacığer yaşyikım dyiwubağ</t>
  </si>
  <si>
    <t>dyiwuğ. cexaşör dyiwubağ. l'egus'ır dyiwubağ</t>
  </si>
  <si>
    <t>şyiwubğuğ. alreğur şagum dyiwubğuağ. taşır şagum dyiwubğuağ</t>
  </si>
  <si>
    <t>dıryiğejağ. écenır yinıbceğu dyiwublağ</t>
  </si>
  <si>
    <t>féjağ. k'olxozım lejığe uxıjınır ıwxyi, bjıhese şenım dyiwublağ</t>
  </si>
  <si>
    <t>şabe dyiş`ığ. şığur dyiwubığ. pşaşem şöuşığu yane dyiwubığ</t>
  </si>
  <si>
    <t>aéç'e dıtéguşıa`ğ. aş ar dyiwubığ</t>
  </si>
  <si>
    <t>blınç'er dyiwubıç'ığ. kırıqu-rıqojze dyiwubıç'ığ</t>
  </si>
  <si>
    <t>bırıwç'e dyiwuğonığ. ph'er dyiwubırıwğ. ph'embğur déubırıw</t>
  </si>
  <si>
    <t>1. poymal, -a, -o (v). şyiwubıtığ. tığuaqor sadım dyiwubıtağ.</t>
  </si>
  <si>
    <t>2. poymal, -a, -o vmésté s nyim. kıwbıtınımç'e deepıağ. şır dyiwubıtığ. myilyis'yiwonérım tığuaqor dyiwubıtığ.</t>
  </si>
  <si>
    <t>dyiwubağ. hamır dyiwuğ. cexaşör dyiwuğ</t>
  </si>
  <si>
    <t>1. sobyiral, -a, -o vmésté s nyim. dyişıpığ. şh'omç dyiwuğoyiğ. kuj dyiwuğoyiğ.</t>
  </si>
  <si>
    <t>ğuane fyiş`ınımç'e epıağ. ph'er dyiwuğonığ. depkır dyiwuğonığ</t>
  </si>
  <si>
    <t>dyil'hağ. ığotırer zeç'e şagum dyiwuğoyağ. ığotığer zeç'e ph'uantem dyiwuğoyağ</t>
  </si>
  <si>
    <t>kutamexer dıtryiwupç'ığ. yate çır ıko dyiwucerepsığ</t>
  </si>
  <si>
    <t>1. caşö dyiş`ığ. s'ır dıtryiçığ. çetır dyiwuceşüğ.</t>
  </si>
  <si>
    <t>1. zaryadyil, -a, -o vmésté s nyim. ğınıre şere dıryil'hağ. şxonçır dyiwuzendığ.</t>
  </si>
  <si>
    <t>ont'ağer zanç'e dyiş`ığ. ğuç' ont'ağer dyiwuzenç'ığ. ph'e ont'ağer dyiwuzenç'ığ</t>
  </si>
  <si>
    <t>dıze`yiğehağ. wunaşör dyiwukwağ. dyiss'yiplyiner dyiwukwağ</t>
  </si>
  <si>
    <t>1. ıç'ışö, ışüamp'e dıtryi`ığ. kartofır yane dyiwukebzığ. bjınır dyiwukebzığ.</t>
  </si>
  <si>
    <t>épl' dyiwucerepsığem</t>
  </si>
  <si>
    <t>1. wubyil, -a, -o vmésté s nyim. ıwç'ınımç'e deepıağ. tığujır dyiwuç'ığ.</t>
  </si>
  <si>
    <t>şyiwuç'ığ. tığujır çılem dyiwuç'ıhağ. bler kenawom dyiwuç'ıhağ</t>
  </si>
  <si>
    <t>l'aşö déwağ. ç'alem haser dyiwul'eşöuğ</t>
  </si>
  <si>
    <t>yil'ır dıryixığ. maşyiner dyiwuneç'ığ. ph'e k'uher dyiwuneç'ığ. z'ıwoxer dyiwuneç'ığ</t>
  </si>
  <si>
    <t>dıpyiwupç'ığ. ç'alem yate meku dyiwupç'ağ. k'os' dyiwupç'ağ. mez dyiwupç'ağ</t>
  </si>
  <si>
    <t>dyik'uağ. boés'ım yişyinélıç'e yibg'irıpxı dyiwupç'ağ. hem ıç'e dyiwupç'ağ</t>
  </si>
  <si>
    <t>yişüamp'e dıtıryixığ. natrıf dyiwupç'epç'ığ. bjınır dyiwupç'epç'ığ</t>
  </si>
  <si>
    <t>upç'etenımç'e deepıağ. ç'alem lır yane dyiwupç'etağ. kartofır dyiwupç'etağ</t>
  </si>
  <si>
    <t>dyiwuşetığ. aş l`ığew xel'ır dyiwupl'equğ. ofır zıtétır dyiwupl'equğ</t>
  </si>
  <si>
    <t>dyiwup'oç'ığ. ğuapl'er dyiwuplepl`ığ</t>
  </si>
  <si>
    <t>yişъwamp'e çanç'e dıtıryix`ığ. kartof dyiwupsığ. çır dyiwupsığ</t>
  </si>
  <si>
    <t>1. lépyil, -a, -o vmésté s nyim. yat'er, ébzır dızexyipşağ. yat'e dyiwup'ep'ığ.</t>
  </si>
  <si>
    <t>dızexyil'hağ, dıxyixığ. wored dyiwusığ. ğıbze dyiwusığ</t>
  </si>
  <si>
    <t>éuseyğew dyiğewçüağ. hans'er blınç'em dyiwuseyağ</t>
  </si>
  <si>
    <t>utenımç'e deepıağ. pşaşem yane yat'e dyiwutağ</t>
  </si>
  <si>
    <t>ıwtxeze dyiç'ağ. yaşyikım psı dyiwutxağ. şagum psı dyiwutxağ</t>
  </si>
  <si>
    <t>1. vıbyil, -a, -o (v). éoze dyixığ. psım halığuane dyiwutığ.</t>
  </si>
  <si>
    <t>dyiz'wağ. psır dyiwut'ağ, déut'e</t>
  </si>
  <si>
    <t>dyiwut'et'ağ. k'uacetyi şereh'ım psınjır dyiwut'ereh'ağ</t>
  </si>
  <si>
    <t>dyiont'ağ. çır dyiwufağ. ğuç'ır dyiwufağ</t>
  </si>
  <si>
    <t>émıguğou guzejoğuç'e dyiş`ığ. wunej s''ıqu gore dyiwuferetığ</t>
  </si>
  <si>
    <t>1. zak'onçyil, -a, -o vmésté s nyim. zır zéuxım adreryi ıwxığ. daqom canem ğonçencıryi dyiwuxığ. bısımguaşem hacığem th'uryi dyiwuxığ.</t>
  </si>
  <si>
    <t>zıdesım, zıdeşıem şyiwuxığ. ah'şew yier kalem dyiwuxıhağ</t>
  </si>
  <si>
    <t>ıwh'umenımç'e, kığeğunenımç'e epıağ. k'olxozım yisad sadpesım pyiwonérxem dawoh'umağ</t>
  </si>
  <si>
    <t>dyiquhağ. psınjım dyiquhağ. zıdışıpsınj ç'ıp'exer dyiwuheze, kequağ</t>
  </si>
  <si>
    <t>aéu, k'ixığuaéu dyitxağ. tétradım dyiwus''ereph'ağ</t>
  </si>
  <si>
    <t>dyiwupl'equğ. aş psım yiç'ığou yiexer dyiwuşetığex. aş ofım yik'inığe yinıbceğu dyiwuşetığ</t>
  </si>
  <si>
    <t>1. nabyil, -a, -o vmésté s nyim. yizı dyiş`ığ. ç'alem yate z'ıwoxer dyiwuşağ. k'ur dyiwuşağ.</t>
  </si>
  <si>
    <t>épl' dyiwubığ-m</t>
  </si>
  <si>
    <t>ımıuatew dyiwuh'umağ. yinıbceğu yişef dyiwuşefığ</t>
  </si>
  <si>
    <t>1. şoyi dyiş`ığ. txıl'ır dyiwuşoyiğ. stolır dyiwuşoyiğ.</t>
  </si>
  <si>
    <t>dyiwus''ep'ıhağ, şoyi dyiş`ıhağ. yiçüake eşım dyiwuşoyihağ. ç'aler dyiwuşoyihağ - vtoptal v gryazь yunoşu. émıqu dyiş`ıhagь</t>
  </si>
  <si>
    <t>ıç'e kıdeğezıyağew dyiğewçüağ. lecenır şagum dyiwuubağ. ph'eçayr şagum dyiwuubağ</t>
  </si>
  <si>
    <t>şemecır dyiwuuğ. ğuç'em çüabzer dyiwuuğ</t>
  </si>
  <si>
    <t>eç'e takırew dyipşağ. hetıkew ığejeştır yane dyiwuerepşığ</t>
  </si>
  <si>
    <t>dyiğezıç'ığ. çemır şagum dyifığ. çemır ah'oğum dyifığ</t>
  </si>
  <si>
    <t>déwağ, ıfınımç'e deepıağ. kalem yane çemır yadejı dyifığ</t>
  </si>
  <si>
    <t>1. raskatal, -a, -o vmésté s nyim. p'waç'e dyiş`ığ. pşaşem yane thaçür dyifığ.</t>
  </si>
  <si>
    <t>fızınımç'e deepıağ. yane pşaşem şığın s''ıner dyifızığ. ç'alem ğuç'em şereh'ır dyifızığ</t>
  </si>
  <si>
    <t>ışhas' dyithaç'ığ. ışhe dyifıç'ağ</t>
  </si>
  <si>
    <t>dyiğexığ. ğogum k'ur dyifıxığ. şır dyifıxığ</t>
  </si>
  <si>
    <t>1. podbrosyil, -a, -o vvérx, zapustyil, -a, -o, zastavyil vzlététь. éwi dyiz'ıyağ. haşö eguawor dyifıyağ. futbolım éwi dyifıyağ.</t>
  </si>
  <si>
    <t>odél, -a, -o égo vmésté s nyim</t>
  </si>
  <si>
    <t>1. vınul, -a, -o (yiz, s) vınés, -la, -lo (yiz, s). zıdel'ım deabyi, dyixığ. ah'şer ah'şal'em dyixığ. ph'uantem del'ır zeç'e dyixığ. vyintovkem şer dyixığ. şagum ph'er dyixığ.</t>
  </si>
  <si>
    <t>jal, -a, -o vmésté s nyim</t>
  </si>
  <si>
    <t>zıdel'ığem dyixyi ıhıjığ. yiéu şagum del'ığer dyixıjığ. yiwunew şagum detığer dyixıjyi, xep'aç'em ryiğewçojığ. txıl'ew şkafım dyil'hağer dyixıjığ</t>
  </si>
  <si>
    <t>ğupçeç'e, k'osyilkeç'e dıuyixıjığ. k'os'ır dyixıjığ. meşır dyixıjığ</t>
  </si>
  <si>
    <t>1. vınyimatь (yiz). portfélım txıl'ır dyixın faé h'uğe.</t>
  </si>
  <si>
    <t>dyilejığ. bılım dyih'uğ. k'in dyih'uğ - potrudyilsya nad nyim</t>
  </si>
  <si>
    <t>aş bjew dyih'uğer beğuağe. aş bılımew dyih'urer mebağo. k'inew dyih'uğer be - potrudyilsya nad nyim, mnogo truda vlojyil</t>
  </si>
  <si>
    <t>dıtryixığ. téxaqom yiğusew l`ır dyih'unç'ağ. tuçanır dyih'unç'ağ</t>
  </si>
  <si>
    <t>yiğusew dyihağ. wunem dyihağ. haç'em yiğusew heç'eşım dyihağ</t>
  </si>
  <si>
    <t>ıhıze dehağ. z'ıwo wuşağer ıtame tél'ew şagum dyihağ. psım ph'er ıhıze, ç'eym dyihağ</t>
  </si>
  <si>
    <t>1. nés, -la, -lo vmésté s nyim. zıhırem epıağ. çemedan wonteğur dyihığ. ph'er dyihığ.</t>
  </si>
  <si>
    <t>1. podnyal, -a, -o. dyieteyağ. bırakır dyihıyyi, l'ag'eu pyil'ağ.</t>
  </si>
  <si>
    <t>ıgu ryihığ, ş`u ıl'eğuğ. ç'aler pşaşem dyihıxığ</t>
  </si>
  <si>
    <t>zıgu ryihığer. ç'alew dyihıxığer pşaşem dewj quağe</t>
  </si>
  <si>
    <t>pşaşem ç'ler dyihıxınç'e éneguyağo</t>
  </si>
  <si>
    <t>hacığe dyiş`ığ. k'os'ır dyihecığ. natrıf dyihecığ</t>
  </si>
  <si>
    <t>haç'em yiğusew dyiğeşxağ, dyil'ıtağ. ar haç'em dyiheç'ağ</t>
  </si>
  <si>
    <t>1. zapolz, -la, -lo vmésté s nyim. çüah'oze, pşıze yihağ. ğuanem dyiçoh'uağ.</t>
  </si>
  <si>
    <t>dıze`yith'ığ. txıl'ır dyiçünth'ağ</t>
  </si>
  <si>
    <t>txıl'ıp'er portfélım dyis''ıs''ıhağ</t>
  </si>
  <si>
    <t>dyiwuşoyiğ. tétradır ç'ele bzacem dyis''elağ. wune depkır ç'ele bzacem dyis''elağ</t>
  </si>
  <si>
    <t>dyiğet'at'eze şyifağ. şhanğupçem zamazker dyis''elığ. depk zegoçığem yat'e dyis''elığ</t>
  </si>
  <si>
    <t>zıdetım dyith'ığ. bjınır xatem kıdyiçığ. txıl'ım thape dyiçığ</t>
  </si>
  <si>
    <t>1. razorval, -a, -o (v kloçьya) vmésté s nyim. ze`ıth'ıç'aéu dıze`yith'ığ. ç'ele bzacem yiğusew caner daçeth'ağ.</t>
  </si>
  <si>
    <t>yiğusew, psınç'ew yiç'ığ. pşaşer ç'alem wunem dyiçığ</t>
  </si>
  <si>
    <t>çeze dyiquğ. kyilométre fedyiz dyiçığ. vélosyipédyistem kyilométryit'u dyiçığ</t>
  </si>
  <si>
    <t>1. soglasyilsya, -lasь, -losь s nyim. ıoremç'e gouçüağ. ıore dyiştağ. ofır dyiştağ.</t>
  </si>
  <si>
    <t>1. k'uşal, -a, -o vmésté s. yiğusew ışxığ. halığum kwaé dyişxığ. p'astem lı ğejağe dyişxığ.</t>
  </si>
  <si>
    <t>1. sъél, -a, -o (v). şyişxığ. tığujım melır h'uatem dyişxıhağ.</t>
  </si>
  <si>
    <t>yişınç'e deepıağ. ç'eleécaqor déjurnem yiğusew klassım yiç'ıhağere yişöbğuağere dyişığ. ç'ıgur bryig'adyirım dyişığ</t>
  </si>
  <si>
    <t>dyiwupl'equğ. psım yiç'ığou yier dyişetağ. aş l`ığew xel'ır dyişetağ</t>
  </si>
  <si>
    <t>şenımç'e deepıağ. pşaşem yane şağe dyişağ. s'ıyaph'e dyişağ</t>
  </si>
  <si>
    <t>delejağ. of dyişağ. a ç'alem aş kulıku dyişağ</t>
  </si>
  <si>
    <t>aş ıgu yil'ır dyişağ. aş dyişerer be meh'u. aş bew dyişağ</t>
  </si>
  <si>
    <t>1. sdélal, -a, -o, wustrwonl, -a, wo vmésté s nyim. dyiğepsığ. wune dyiş`ığ. éşxe-éşö dyiş`ığ. cegu dyiş`ığ.</t>
  </si>
  <si>
    <t>1. postrwonl, -a, -o (v). şyiş`ığ. şagum wune dyiş`ıhağ. çılem wune dyiş`ıhağ.</t>
  </si>
  <si>
    <t>zıdetım kıdemıç'enew pçer ığepıtağ. çemır eşım dyiş`ıhağ</t>
  </si>
  <si>
    <t>dyifıyağ. wunem ıpk dyişeyağ. hazırew dyişeyağ</t>
  </si>
  <si>
    <t>1. zavél,-a, -o (v). eç'e ıwkudıyze, dyişağ. taçker şagum dyişağ. haç'er yadejı dyişağ.</t>
  </si>
  <si>
    <t>déeze-ze dyiwukudıyze dyişağ. ç'alem k'ur l`ıjım dyişağ. taçker dyişağ</t>
  </si>
  <si>
    <t>ah'şeç'e ışenımç'e deepıağ. ç'alem lır l`ıjım dyişağ. lejığe dyişağ</t>
  </si>
  <si>
    <t>1. vkléyil, -a, -o (v). ps'antheç'e, kléyç'e dyiğepç'ağ. thaper txıl'ım dyişxağ.</t>
  </si>
  <si>
    <t>1. vıvél, -a, -o; vıvéz, -la, -lo (yiz). zıdetım dyişığ. şır şagum dyişığ. ébzır şagum dyişığ. l`ır çılem dyişığ.</t>
  </si>
  <si>
    <t>dyiwuph'uağ. melır dyişığ</t>
  </si>
  <si>
    <t>pşeşejıém yane çemır dyişığ</t>
  </si>
  <si>
    <t>kıdyineğağer dyişyi ışejığ. şew kıdyineğağer şagum dyişıjığ. k'ur dyişıjığ. bısımım haç'er dyişıjığ</t>
  </si>
  <si>
    <t>1. rastér, -la, -lo vmésté snyim. nısem cençır nıwom dyişıt'ağ.</t>
  </si>
  <si>
    <t>şığu dıtıryitekwağ. nısem lır nıwom déşıw</t>
  </si>
  <si>
    <t>dyişeçığ. aş dyişıağer be. aş bew déşıe</t>
  </si>
  <si>
    <t>dyişığağer dyişejığ. şew dyişığağer şagum dyişejığ. taçker yadej dyişejığ</t>
  </si>
  <si>
    <t>dyiğeşığ. ıe pçem dyişeyğ. ışh'e pçem dyişeyğ</t>
  </si>
  <si>
    <t>épl' dyişeyğe-m</t>
  </si>
  <si>
    <t>ıwase dyityi ışefığ. yinıbceğu maşyina dyişefığ</t>
  </si>
  <si>
    <t>şüaom dyiğeç'ığ. şör şüaomç'e dyişexığ. nıbepxır dyişexığ</t>
  </si>
  <si>
    <t>1. wotvél, -a, -o v storonu. l`ır k'ups'ım axyişyi, dyişexığ. dyişexyi, de-guşıağ.</t>
  </si>
  <si>
    <t>1. vzvésyil, -a, -o vmésté s nyim. şeçal'eç'e zıgore dyişeçığ. k'os'ır dyişeçığ. sémçyikır dyişeçığ.</t>
  </si>
  <si>
    <t>1. podnyal, -a, -o. dyieteyağ. psınjım xemıwonew yipal'tewç'e dyişeyağ.</t>
  </si>
  <si>
    <t>dyiğeşığ. çır dyiont'ağ. ğuç'ır ğuç'em dyiont'ağ</t>
  </si>
  <si>
    <t>dexığ. şıwm ğogum dyiont'exığ. tığem hazırew dyiont'exığ</t>
  </si>
  <si>
    <t>zıopşığem yiğusew kebar dyiğeuğ. a ofımç'e aş dyiopşığ</t>
  </si>
  <si>
    <t>yiğusew ıotağ. kebarır aş dyiotağ. şefır dyiotağ</t>
  </si>
  <si>
    <t>dyiğeşebağ. ç'alem yate şör dyiotığ</t>
  </si>
  <si>
    <t>ofı gorem paé ığequağem ğuse fyiş`ığ. l`ıjım leu ıoftağem ç'aleryi dyioftağ</t>
  </si>
  <si>
    <t>l`ıjım ç'alew l`ım deoftağer keqojığ</t>
  </si>
  <si>
    <t xml:space="preserve"> 1 skazal, -a, -o vmésté s nyim. ıoremç'e yiğus. aş ıore éjmyi déo.</t>
  </si>
  <si>
    <t>votknul, -a,-o (v)</t>
  </si>
  <si>
    <t>obyil, -a, -o vnutryi</t>
  </si>
  <si>
    <t>masteç'e zıgore ph'aşew dédı. pşaşem yane caner dyiulağ</t>
  </si>
  <si>
    <t>1. dérjal, -a, -o vmésté s nyim. dyiwubıtığew ı`ığığ. z'ıwor apşı zeh'um ç'alem z'ıwaşher yane dyi`ığığ.</t>
  </si>
  <si>
    <t>1. yietınç'e epıağ. ç'alem l`ıjım z'ıwor dyietığ.</t>
  </si>
  <si>
    <t>dyihıağ. pçer dyieteyağ</t>
  </si>
  <si>
    <t>zyitétığo h'urem yiğusew, kıdezıçıhew, dewbew, daşxew yiğuser arı. dobedaşxer s''ıf dey</t>
  </si>
  <si>
    <t>zıgorem, éj nemıç' goram s'ıhe fyişeu, éj ıs''eç'e ofır ığes'eç'enew ıpşe zıryil'heç'e ryitıre txıl'ır arı. zarplater kıfyihınew dovérénnostь ryitığ</t>
  </si>
  <si>
    <t>zezeğınığ, l'enıkwit'umyi pşerıl'xer zıfaş`ıjew, zı ofı gorem éhılağew zedeş`ıre txıl'ır arı. zemızewonxew, mamırnığer kızedawoh'umenew, keralığuyit'um dogovor zadaş`ığe. avtorım yizdatélьstvem dogovor dyiş`ığ. dogovorır ığes'eç'ağ</t>
  </si>
  <si>
    <t>ofşağem é pşerıl'ew şıem éhılağew, zeuç'em, sovéşanyiém é k'onferéns'yiém s''ıfıme ofır zıtétır şyap'onır arı. dyiréktorım doklad kış`ığ. k'olxoz thamatem k'olxozım yiofşağe éhılağew k'olxoznyikme doklad kafyiş`ığ</t>
  </si>
  <si>
    <t>dokladır kezış`ırer é kezış`ıştır arı. dokladçyikım dokladır kıwxığ. dokladçyikır ağenefağ</t>
  </si>
  <si>
    <t>1. vraç. doktorır sımace épl'ığ.</t>
  </si>
  <si>
    <t>mezıçü. dombaym fedew pşer. dombayşö ç'epşır, rak'éut'erebğua... (şebat.)</t>
  </si>
  <si>
    <t>hıl'e zeraetre méxanyizm - ğuç' bemb. domkratır maşyinem yil'. şoférım domkratımç'e maşyine éetı</t>
  </si>
  <si>
    <t>dene l'epk. domesar cane şığ</t>
  </si>
  <si>
    <t>ko. ıy, donğuz!</t>
  </si>
  <si>
    <t>donı şış. donsk'oy kezak. donsk'oy şıw</t>
  </si>
  <si>
    <t>şım us zerıratre çeten el'mekew şoxal'erer arı. zenth' yil'ew dorber şım şoxyil'ağ</t>
  </si>
  <si>
    <t>t'waç'. doreşım del'. kuşhe doreşım des</t>
  </si>
  <si>
    <t>zyip'urıme p'urım rao xabze. dote keqojığ. dote kısfyişefığ</t>
  </si>
  <si>
    <t>şıwhe şeç'. drab pal'tew şığ. drabır şeç' değu</t>
  </si>
  <si>
    <t>1. dragun. voénne şıw. dragunız'em xet.</t>
  </si>
  <si>
    <t>ostığaém, çıg'aém xeş`ıç'ığe ph'embğu p'oç'e s''ıqou, wuneme, psewal'eme aşhe tıral'herer arı. wuner dranç'e bğağe. dranışhe wun</t>
  </si>
  <si>
    <t>ç'alem ryiuyi, é él'euyi, z'ıwo wuşağer şagum dryiğexığ</t>
  </si>
  <si>
    <t>yiğusew ryiğel'euğ. l`ıjım şüzır ç'alem yiğusew ığaquyi, şoférım dryiğel'euğ</t>
  </si>
  <si>
    <t>1. şı zako zıç'aşereme k'um şır zıç'aşeç'e ph'e keğeşığew şım ışhağı tırağewçorer arı. dug'ar tryiğewçüağ.</t>
  </si>
  <si>
    <t>ç'elebzıw al yin, ıpşe ğumew, temeşxoxer yiau şıt. dudakır aşxı. dudakır pşer. şaqom dudak kıwç'ığ</t>
  </si>
  <si>
    <t>pşısame axel' şı uş l'epk. "uézğepl'ın ıuyi, yiçate kızéşeym, dul-dulır şı uştyi, kıbğodyixyi, zeryiğezeç'yi, çeteapşer kızéşeym, dul-ulır şı l'eştyi kıbğodahyi..." (peterez)</t>
  </si>
  <si>
    <t>1. vsélénnaya. ç'ıguyi, waşüyi, planéte-zeç'e şıer kızel'yiwubıtew dunaym yikeh'uç'e kezıore txıl' kışefığ.</t>
  </si>
  <si>
    <t>me aş`u zışıwre psew, spyirt zıxetır arı. dux zıxyiç'ağ</t>
  </si>
  <si>
    <t>ladanka s bumajk'oy, napyisannoy efféndyi, protyiv boléznyi, zlıx dkxov. éfendxem, molexem sımacem fatxıre txıl'ır arı. éfendım duhe sımacem fyitxığ. duhe şoxel'ağ</t>
  </si>
  <si>
    <t>psır woşxım fedew kızerıçew, zızşağepsç'ırer arı. wunem duş xet. duşım ç'ewçüağ</t>
  </si>
  <si>
    <t>épl' de-m</t>
  </si>
  <si>
    <t>épl' blınç'em</t>
  </si>
  <si>
    <t>blezıxrem dyihığ. ph'er dıblyixığ. psım kwaşöu blyixığem koşö beşryi dıblyixığ</t>
  </si>
  <si>
    <t>blezışığem ğusew epıağ. ç'alem taçkem yiz kartof yane dıblyişığ. k'uç'e dıblyişığ</t>
  </si>
  <si>
    <t>1. wotk'olol, -a, -o vmésté s nyim. guyiwutınımç'e epıağ. tekejım t'equ dıguyiwutığ.</t>
  </si>
  <si>
    <t>1. vzyal, -a, -o vmésté s nyim (sbok'u). gol'ır yiğusew guyixığ. mekum arğen dıguyixığ.</t>
  </si>
  <si>
    <t>gotır guyiçınımç'e deepıagь. natrıf dıguyiçığ - lomal k'uk'uruzu vméstés nyim</t>
  </si>
  <si>
    <t>ıbğuç'e gotew dyiş`ığ. yiğuneğum yiwune pıt dıguyiş`ıhağ</t>
  </si>
  <si>
    <t>meste-udaneç'e é maşyineç'e ıdığ. caner ıdığ. édı pet, ıdığax</t>
  </si>
  <si>
    <t>dınew wah'te. dığo fyifağep. dığo fyiferep. aş yidığo h'uğe, awo sıfezırep</t>
  </si>
  <si>
    <t>yidın psınç'ağo. şeç' dığoş`u. cene dığoş`u</t>
  </si>
  <si>
    <t>yidın k'in. şeç' dığuay. cena dığuay</t>
  </si>
  <si>
    <t>şxışö kızemıqou, zınegu ze`ığeheğe zepıtır arı. ar s''ıf dığumıc</t>
  </si>
  <si>
    <t>cewe dığe kışefığ. cene `ığer kıhıjığ. şeç' dığ - tyuk matéryiyi. şeç' dığe psew kışefığ</t>
  </si>
  <si>
    <t>caner değou dığe. pıtew dığe. aéu bzığe, awo pıtew dığe (xır.)</t>
  </si>
  <si>
    <t>népe aş ıdığer be. aş ıdırer değou édı</t>
  </si>
  <si>
    <t>dıryiz'ıxığ. mıjor ç'eym, kulacem dıdyiz'ağ</t>
  </si>
  <si>
    <t>1. plél, -a, -o vmésté s nyim. dıdyil'hağ. çır çewm dıdyiz'ağ. paner çewbjem dıdyiz'ağ.</t>
  </si>
  <si>
    <t>zıdel'ım dyaz'ınımç'e daepıağ. ébzır eşım dıdyiz'ığ. mıjor şagum dıdyiz'ığ</t>
  </si>
  <si>
    <t>dek'onımç'e epıağ. ç'eş`ıhem warza dıdyik'uağ. şhenğupçem beıws'ıf dıdyik'uağ</t>
  </si>
  <si>
    <t>dyil'han`ımç'e deepıağ. mekur mekoşım dıdyil'hağ. yane pşaşem yişığınxer çémodanım dıdyil'hağax</t>
  </si>
  <si>
    <t>txıl'ım, tétradım é nemıç'ım dyitxenımç'e epıağ. tétradım rasskazır dıdyitxağ</t>
  </si>
  <si>
    <t>zıdel'ım yidexınç'e epıağ. ph'er şagum dıdyixığ. şkafım txıl'xer dıdyixığex</t>
  </si>
  <si>
    <t>l'ag'em dezıhıérem deepıağ. ç'aşöm natrıf dıdyihıyağ</t>
  </si>
  <si>
    <t>şöşe eme-psımew şör zerawoğonre ğuç' paps''er arı. dıdır ığeçanığ. dıdım ıpe pıwtığ. şüaşem dıdımç'e şör éuğonı</t>
  </si>
  <si>
    <t>1. wukazıvaét na xolod. çıem paé ao xabze. dıdıd, sıdew çıa! dyidıdı guş, mır sıdew çıa!</t>
  </si>
  <si>
    <t>dıdım ç'ew şol'ır arı. dıdıç'ır kışozığ</t>
  </si>
  <si>
    <t>dıdır zeral'here l'aşör arı. dıdır dıdıl'em yil'</t>
  </si>
  <si>
    <t>dıdım ıepeç'e paps''er arı. dıdıper paps''e. dıdıper çan</t>
  </si>
  <si>
    <t>dyizıherem, e`pıeze ryihağ. z'ıwo wuşağer wunem dıryihağ. hıl'ew ı`ığır vagonım dıdıryihağ</t>
  </si>
  <si>
    <t>yiğusew deç'ığ. bısımır haç'em yiğusew şagum dıdeç'ığ. thamater bryig'adyirım yiğusew gubğom dıdeç'ığ</t>
  </si>
  <si>
    <t>zezım fedew dıcı. dyic mısth'u-mıl`. neşebegu dıc</t>
  </si>
  <si>
    <t>dıc ded. dıcı-psıc, pşxın pl'eç'ıştep</t>
  </si>
  <si>
    <t>épl' dıcı-psıcı-m</t>
  </si>
  <si>
    <t>1. zaşyil, -a, -o. ze`ıth'ığer zeguyidejığ, yidejın fyiş`ığ. caner ze`ıth'ığetyi ıdıjığ. şazmaşem şazmer ıdıjığ.</t>
  </si>
  <si>
    <t>légk'o zaşyivaétsya, légk'o poddaétsya poçyinké. yidıjın psınç'ağo. ar dıjığoş`u h'uşt</t>
  </si>
  <si>
    <t>trudno zaşyivaétsya, trudno poddaétsya poçyinké. yidıjın k'in. l'eşışew lejağeş, dıjığuaé h'uşt</t>
  </si>
  <si>
    <t>ze`ıth'ığer dıjığe. canew şığır dıjığe. daxew dıjığe</t>
  </si>
  <si>
    <t>ze`ıth'ığew, lejağew adıjığer arı. cene dıjığe şığ. zeç'e şığır dıjığe zaç'. wueğe dıjığer meç'ıjı</t>
  </si>
  <si>
    <t>canew ıdıjığer kıze`ıth'ıjığ</t>
  </si>
  <si>
    <t>cene ze`ıth'ığer dıjın faé. z'ıwor dıjın faé</t>
  </si>
  <si>
    <t>dıjın faéu şıtır arı. dıjın bew yi`. dıjınew yier mafem rénı ıdıjın yikuşt</t>
  </si>
  <si>
    <t>déeze maşor ç'yiğenağ. maşor dızeç'yiğenağ</t>
  </si>
  <si>
    <t>ph'er ph'exç'e zepyixınımç'e deepıağ. yinıbceğu ph'er dızepyixığ</t>
  </si>
  <si>
    <t>1. wubral, -a, -o vmésté s nyim. dızeuyixığ. wuner dızeryiğezefağ.</t>
  </si>
  <si>
    <t>1. wubral, -a, -o vmésté s nyim. dızeryiğezefağ. yane pşaşem wuner dıze`yixığ.</t>
  </si>
  <si>
    <t>pşeşejıém yane p'er dıze`yixıjığ. stolır dıze`yixıjığ</t>
  </si>
  <si>
    <t>belağımç'e é cemışxımç'e dıze`yiğehağ. p'aste nısem dıze`yişağ. şıpsır dıze`yişağ</t>
  </si>
  <si>
    <t>yiğusew zeuyixığ. yiblağe tuçanır dızeuyixığ</t>
  </si>
  <si>
    <t>aner dızeuyixıjığ</t>
  </si>
  <si>
    <t>1. zastıl, -a, -o. dıkığe. th'ur çıem xetıze dıyğe. lır dıyğe. şexew medıy.</t>
  </si>
  <si>
    <t>uterebjağ. şısıze, ıl'ako dıyğe</t>
  </si>
  <si>
    <t>dık ıou ığeştığ</t>
  </si>
  <si>
    <t>l'eşew dıyğe. çıem xetze, dıkığe. ıe dıkığe - çıe xehağ</t>
  </si>
  <si>
    <t>ıexew dıkığexer, érağew ığefebejığex</t>
  </si>
  <si>
    <t>ç'yiwutınımç'e epıağ. ıl'apse dıç'yiwutığ</t>
  </si>
  <si>
    <t>dıç'yifızıç'ığ. ç'alem bjah'om şöu dıç'yişığ</t>
  </si>
  <si>
    <t>ezeju-l'ezeju, es-l'es. caner dıqudışı h'uğe</t>
  </si>
  <si>
    <t>yiğus. maşyinew kışefığen şereh' zapasxeryi dıç'ığu. patéfonew kışefığem, plastyinke değuxeryi dıç'ığu</t>
  </si>
  <si>
    <t>yig'eusew ç'eğojığ. yiğuse zıç'eğojım, éjryi ç'eğojığ. radyiwopryiémnyik kızeryişefığemç'e nıbceğu dıç'eğojığ</t>
  </si>
  <si>
    <t>yiğusew ç'eneç'ağ. yiğuse ç'alem zıç'enaç'em, éjıryi dıç'enaç'ağ</t>
  </si>
  <si>
    <t>oznaçaét stuk, şum padayuşégo prédméta. dım ıou ç'ıgum téfağ. dım-sım makew keuğer be</t>
  </si>
  <si>
    <t>tumı h'uğe, qodığe. ç'ır zegozyi, defağ zıfaorem fedew dımp'ığe</t>
  </si>
  <si>
    <t>mınewtxew, guşıeğuaéu şıtır arı. ar s''ıf dımıu ay</t>
  </si>
  <si>
    <t>caner dın faé</t>
  </si>
  <si>
    <t>dım faér arı. aş dınıbe yi`. daqom dını bew yi`. dınew yier hazırew zeç'yifağ. daqom danı fyihığ</t>
  </si>
  <si>
    <t>nébolьşoé prazdnéstvo, wustrayvaémoé dlya névéstkyi, v dénь, k'ogda wona vpérvıé v domé jényixa délaét nésk'olьk'o stéjok (yigloy). nıse keşeğaç'em meste udan xırağewınım paé, faş`ıre apere cegu s''qur arı. dınxew faş`ığ. dınxewm şıağ</t>
  </si>
  <si>
    <t>yiğusew nesığ. dyiréktorır kalem maqotyi, sékrétarır rayonım dınesığ</t>
  </si>
  <si>
    <t>psewşhem zıxezığapç'eme ıl'ı éşöre psı hamlıw. dıwor témenım xes. dıwo kıxepç'ağ. dıwo zeryiğeşüağ. çeşıre arığu, mafere ğud, témenır dıw, şık anasın.(guş.)</t>
  </si>
  <si>
    <t>dıxyiğenağ. wostığexer dıpyiğenağex</t>
  </si>
  <si>
    <t>pyil'enımç'e deepıağ. lır karışüm dıpyil'ağ. şıwanır l'h'onçım dıpyil'ağ</t>
  </si>
  <si>
    <t>pyil'hanımç'e e`pıağ. maşom ph'e dıpyil'hağ</t>
  </si>
  <si>
    <t>1. snyal, -a, -o vmésté s nyim. zıpıl'ım pyixınımç'e deepıağ. bırakır dıpyixığ. pérewr ruçkem dıpyixığ.</t>
  </si>
  <si>
    <t>şığın g'iç'ığexer ç'apsem dıpéxıjı. nıwom nısem şıwanıp l'h'onçım dıpyixıjığ</t>
  </si>
  <si>
    <t>pıçınımç'e deepıağ. sadım dahyi, yişewoğu mıerıse dıpyiçığ. çerez dıpyiçığ</t>
  </si>
  <si>
    <t>pyişenımç'e deepıağ. ç'apser şöm dıpyişağ</t>
  </si>
  <si>
    <t>yig'eusew peğoç'ığ. yiğuneğu haç'em zıpeğoç'ım, éjryi dıpeğoç'ığ</t>
  </si>
  <si>
    <t>zajerem déjağ. ç'aler yinıbceğu haç'ew kıfeqoştım dıpepl'ağ</t>
  </si>
  <si>
    <t>pesew şısım dışısığ. mığe yiğuneğu xatem dıpesığ. sımacem dıpesığ</t>
  </si>
  <si>
    <t>zegodep'e ç'ıp'. dıp'em wut téz'eğen faé. dıp'er kıxeşı</t>
  </si>
  <si>
    <t>dırgu make keuğ. dırgu-dırgu, dırgu meu, xımeuyiş, h'yişe kısetyi wosoten. (l'emıc) (xır.)</t>
  </si>
  <si>
    <t>ko pırh' mak. ko dırğ make keu. zyiko qodığem, yiko dırğ make ıthaqume yit (guş.)</t>
  </si>
  <si>
    <t>1. zastavyil, -a, -o, pobudyil, -a, -o natoçyitь. şejıér mъıjom dıryiğez'ağ.</t>
  </si>
  <si>
    <t>yane pşaşem ryiuyi, şhanğupçem bzıws'ıf dıryiğek'uağ</t>
  </si>
  <si>
    <t>ryiuyi, él'euyi, dıryiğel'hağ. ph'er şagum dıryiğel'hağ. çémodannım yicane dıryiğel'hağ</t>
  </si>
  <si>
    <t>ryiuyi é él'euyi, çémodanım del'ır dıryiğexığ. wuner şagum dıryiğexığ. caner çémodanım dıryiğexığ</t>
  </si>
  <si>
    <t>dıryiağ. şöndırım psı dıryiğeh'uağ. maşyinem psı dıréğah'o</t>
  </si>
  <si>
    <t>zıhırem dyiğeepıağ. yate ç'aler ığaquyi, yağuneğu şüzım bez'erım kartof dıryiğehığ</t>
  </si>
  <si>
    <t>1. zastavyil, pobudyil podnyatь vvérx. natrıf z'ıwor ç'aşöm dıryiğehıyağ.</t>
  </si>
  <si>
    <t>dıryiç'ıç'ığ. ç'alem g'iç'epsır pşaşem dıryiqutığ</t>
  </si>
  <si>
    <t>1. vırval, -a, -o, povalyil, -a, -o vmésté s nyim. ç'ele bzacem çıg'ir dıryiç'ıç'ığ. natrıfır dıryiç'ıç'ığ. çewr dıryiç'ıç'ığ.</t>
  </si>
  <si>
    <t>dıryişığ. ph'embğujıém udaner dıryiwuğ</t>
  </si>
  <si>
    <t>1. svalyil, -a, -o vmésté s nyim. dıryiç'ığ. l`ım débenyi dıryiwutığ.</t>
  </si>
  <si>
    <t>yizıfığem déağ. wunem her dıryifığ. l`ır wunem dıryifığ</t>
  </si>
  <si>
    <t>ryifıxınımç'e deepıağ. ç'alem bılımxer ah'om bg'im dıryifıxığex</t>
  </si>
  <si>
    <t>ç'alem z'ıwor yate wunem dıryixığ.</t>
  </si>
  <si>
    <t>l'ag'em ryihıxınımç'e epıağ. yane ç'alem ı`ığ ap'exer wune l'ag'em dıryihıxığex</t>
  </si>
  <si>
    <t>dıryith'ığ. lejığem kıxeç'eğe wus'xer ç'alem yate dıryiçığ. panexer dıryiçığ</t>
  </si>
  <si>
    <t>yizış`ıhağem yiğusağ. şç'er şç'eşım dıryiş`ıhağ. l`ır wunem dıryiş`ıhağ</t>
  </si>
  <si>
    <t>zarısım ryişığem ğusew dyişağ. pşaşem yiğusew nıseryi wunem dıryişığ. haç'em yiğusew bısımıryi wunem dıryişığ</t>
  </si>
  <si>
    <t>ğogum dyişexyi, adıç'e ışağ, ç'ıbım ışağ. l`ır dıryişeç'ığ. wune ç'ıbımç'e dıryişeç'yi, yizakow deguşıağ</t>
  </si>
  <si>
    <t>dyiağ. l`ım of dıryiağ. aş bere of dıryieu meh'u</t>
  </si>
  <si>
    <t>1. wobrıvyistıy, -aya, -oé. zande. bg'i dıs.</t>
  </si>
  <si>
    <t>bzıws'ıf é nemıç' del'ew zetıryidağ. çxıenık'ur daxew ıdıtağ. keptanır ıdıtağ</t>
  </si>
  <si>
    <t>bzıws'ıf é s'ı del'ew dığer arı. keptan dıtağe şığ. keptan dıtağer fabe. keptanew şığır dıtağe</t>
  </si>
  <si>
    <t>aş çxıenew ıdıtağer be</t>
  </si>
  <si>
    <t>zeradıtere ş`ıç'er. dıtaç'e éşe. dıtaç'eç'e aze. çxıan dıtaç'eç'e aze</t>
  </si>
  <si>
    <t>ostavyil, -a, -o post mésté s nyim. yiğusew téç'ığ. thamater zıtéç'ım, brag'adyirıryi dıtéç'ığ</t>
  </si>
  <si>
    <t>1. srézal, -a, -o svérxu vmésté s nyim. tézıbzıç'ığem yiğusew tıryibzıç'ığ. lım şew tél'ır dıtıryibzıç'ığ.</t>
  </si>
  <si>
    <t>tıryiz'ınımç'e deepıağ. wunem ışhe dıtıryiz'ığ</t>
  </si>
  <si>
    <t>1. polojyil, -a, -o vmésté s nyim. tézıl'herem deepıağ. ç'alem yate natrıfır ç'aşöm dıtıryil'hağ. z'ıwoxer şeçal'em dıtıryil'hağex.</t>
  </si>
  <si>
    <t>tıryih'onımç'e deepıağ. k'os' samem çetenır dıtıryih'uağ</t>
  </si>
  <si>
    <t>ıwph'onımç'e deepıağ. melışöm, s'ır dıtıryiwuph'uç'ığ</t>
  </si>
  <si>
    <t>ışhe téxığenımç'e deepıağ. ph'eçaém ışhe dıtıryiçığ</t>
  </si>
  <si>
    <t>ışhağı şyiş`ıremç'e deepıağ. wunem ıç'ıu wune dıtıryiş`ıhağ</t>
  </si>
  <si>
    <t>ığunexer ıdıtağ, bzıws'ıf é nemıç' del'ew ıdığ. çxıanım ıbğuxer ıdıtıhağex</t>
  </si>
  <si>
    <t>çxıanım ıbğuxer ıdıtıhağex</t>
  </si>
  <si>
    <t>çxıanır dıten faé</t>
  </si>
  <si>
    <t>dıxyiğeçığ. çüakem ınequ ğone s''ıquxer dıxyibzıç'ığ</t>
  </si>
  <si>
    <t>1. zajég, zajgla, zajglyi vmésté s nyim. yiğusew xyiğenağ. tutın papyirosır dıxyiğenağ.</t>
  </si>
  <si>
    <t>zıgorem şyiğewçünımç'e deepıağ. ps'ejıyaşem h'ır, haçıyr psım dıxyiğewçüağ</t>
  </si>
  <si>
    <t>dıxyibzıç'ığ. şöm ıguzegu dıxyiğeçığ</t>
  </si>
  <si>
    <t>xyiz'enımç'e deepıağ. mıjor psım dıxyiz'ağ. h'ır psım dıxyiz'ağ</t>
  </si>
  <si>
    <t>1. vıbrosyil, -a, -o vmésté s nyim. xyixınımç'e deepıağ. kartof mıpsawou xel'xer dıxyiz'ığex.</t>
  </si>
  <si>
    <t>xyiç'enımç'e epıağ. wus'ır dıxyiç'ağ. pşaşem yat'ew yane ıwteştım psı dıxyiç'ağ</t>
  </si>
  <si>
    <t>1. polojyil, -a, -o, vlojyil, -a, -o, vnés vmésté s nyim. ah'şe dıxyil'hağ. ah'şe dıxyil'hyi, yişewoğu maşyine dyişefığ.</t>
  </si>
  <si>
    <t>1. zanés, -la, -lo vmésté s nyim. xyihağem yiğusew dıxyihağ. jıbğem sapem xel'ew pşeh'uas'exer psım dıxyil'esağ.</t>
  </si>
  <si>
    <t>xyisenımç'e deepıağ. pçeğur dıxyisağ</t>
  </si>
  <si>
    <t>xyitekonımç'e epıağ. fıgur p'estel'epsım dıxyitekwağ</t>
  </si>
  <si>
    <t>1. vıbyil, -a, -o vmésté s nyim. yiğusew xyiwutığ. wune şhanığupçer dıxyiwutığ.</t>
  </si>
  <si>
    <t>1. vıbral, -a, -o, vzyal, -a, -o vmésté s nyim. şış xyixınımç'e deepıağ. kartofım şış yişewoğu xyixığetyi, éjımyi dıxyixığ.</t>
  </si>
  <si>
    <t>yiğuse zıxebanem éjryi xebanağ. yişewoğu lekumem zıxebanem, éjryi dıxebenağ</t>
  </si>
  <si>
    <t>oznak'omyilsya, wosvwonlsya, naçal razbyiratьsya, pryiwuçyilsya vmésté s nyim. désağ, feneuase deh'uğ. ar yişewoğu satıwş`ınım dıxeğozağ. ar yinıbceğu écenım dıxeğozağ</t>
  </si>
  <si>
    <t>yiğusew éjıryi xedağ. yiğuse h'urışöme zaxadem, éjryi dıxedağ</t>
  </si>
  <si>
    <t>xezığem yiğusew dıxezığ. apçır şhanğupçem zıxezım ğuç'ıuneryi dıxezığ</t>
  </si>
  <si>
    <t>porabotal, -a, -o vmésté s nyim, vlojyil svoyu dolyu truda vmésté s nyim. deepıağ, dyi`ş`ığ. ıkoşı wunew ış`ırem dıxelejağ</t>
  </si>
  <si>
    <t>1. strémyitélьno vbéjal, -a, -o. çeze dıxehağ. şaqom yiğusew mezım dıxel'edağ.</t>
  </si>
  <si>
    <t>oprédélyitélьnoé mést. wukazıvaét na mn. çyislo prédıduşégo slova. mose dıxem adej şı`. murat dıxer keqoğağex</t>
  </si>
  <si>
    <t>dıxeph'uağ. ah'şem dıxeth'uağ</t>
  </si>
  <si>
    <t>yiğusew xetığ. a ç'aler aş z'em dıxetığ. ar aş zyiğebıl'ew dıxetığ</t>
  </si>
  <si>
    <t>1. woşyibsya, -lasь, -losь vmésté s nyim. mışaph'e dyişağ. ç'aler yişewoğu dıxewyiъwağ.</t>
  </si>
  <si>
    <t>dıxel'etığ. thaqumç'ıher mezım zıxeh'uşütım, heryi dıxeh'uşütığ</t>
  </si>
  <si>
    <t>1. pok'uşal, -a, -o vmésté s nyim. deşxağ. haç'em det'ısyi, şxınım dıxeağ.</t>
  </si>
  <si>
    <t>ç'el'hanımç'e deepıağ. ph'er saraym dıç'yil'hağ. mekur kakırem dıç'yil'hağ</t>
  </si>
  <si>
    <t>zıç'el'ım ryixınımç'e deepıağ. ph'eçaér ç'ıwnem dıç'yixığ</t>
  </si>
  <si>
    <t>yiğuse zıç'esım dyiç'ığ. haç'em yiğusew wunem dıç'eç'ığ</t>
  </si>
  <si>
    <t>şyit'u zıç'aşere k'um yik'upeğu arı. dışler zepıç'ığ. dışler k'um pyil'hağ</t>
  </si>
  <si>
    <t>1. zoloto. métall ğoj l'ap'. dışem éhılağew wasexer ağewçüx. dışem hapşıp l'ap'exer xaş`ıç'ıx. dışe el'ın. dışe ah'u. dışe sıhat. dışe ah'ş.</t>
  </si>
  <si>
    <t>zıbğe dışeç'e fepeğel`, zyihezırme dışe şa`ğexer audağew, zyitıjın hezırxer dışeç'e ğelağew şıtır arı. dışabğew fepağe</t>
  </si>
  <si>
    <t>dışhepıryixığ. z'ıwor çewm dışhedıryixığ. ph'er şhedexıp'em dışhedıryixığ</t>
  </si>
  <si>
    <t>dışe zaç'. dışemeou fepağe</t>
  </si>
  <si>
    <t>yizluçayuşiy zoloto, svérkayuşiy, kak zoloto. dışepsır zıpıqutırer arı. yişharh'on dışepsırıl</t>
  </si>
  <si>
    <t>1. béloé zoloto. dışe fıjışü. dışef al'ın ıe yil'ığ.</t>
  </si>
  <si>
    <t>mezçet l'epkew, zıç'e ç'ıhew, dışem fedew kızxelıdıç'xerer arı. dışeçetır daxe</t>
  </si>
  <si>
    <t>ışöç'e dışem feder arı. dışaşör tıryixew k'os' beğuağer nem femıpl'ew gubğom yit</t>
  </si>
  <si>
    <t>1. krasnoé zoloto. dışe pl'ıj. dışepl' al'ın ıe yil'.</t>
  </si>
  <si>
    <t>dışe ğetquğ. dışepsıç'e lağe. dışepsır pequtı. dışeps éğeşüağ</t>
  </si>
  <si>
    <t>ş`uyil'hanımç'e deepıağ. woşışher woşıç'ım dış`uyil'hağ</t>
  </si>
  <si>
    <t>dyiğelağ. cexaşöm kraske dışyifağ. şazmem şıfe dışyifağ</t>
  </si>
  <si>
    <t>şyixınımç'e deepıağ. yişazımexer dışyixığex</t>
  </si>
  <si>
    <t>yiğusew şısığ. haç'em dışyisığ. çeşım dışısığ</t>
  </si>
  <si>
    <t>şıhağem éjryi ğuse feh'uğ. yiğuse l`ım zışehem, éjryi dışıhağ</t>
  </si>
  <si>
    <t>yiğusew şıağ, dyiğeşağ. ar aş kalem dışıağ. şüzır yil`ı dejığ, depsewğ, dışıağ</t>
  </si>
  <si>
    <t>1. polojyil, -a, -o vmésté s nyim. yiğusew uyil'hağ. ph'er wune nat'em dıuyil'hağ. sımacem ul'he dıuyil'hağ.</t>
  </si>
  <si>
    <t>1. wotnés .-la, -lo vmésté s nyim. dyiatyi, dı`yixığ. pçeupem ph'er dıuyixığ.</t>
  </si>
  <si>
    <t>dıuyith'ığ. l`ım ıs'e dıuyiçığ</t>
  </si>
  <si>
    <t>ıbğu dej şyiş`ınımç'e deepıağ. psıuşöm wune dıuyiş`ıhağ</t>
  </si>
  <si>
    <t>uyiph'onımç'e deepıağ. şhanğupçem uh'or dıuyiph'uağ</t>
  </si>
  <si>
    <t>yiğusew uç'ağ. bryig'adyirım yiğusew agronomım dıuç'ağ</t>
  </si>
  <si>
    <t>1. podoşél, -a, -o vmésté s nyim. yiğusew uhağ. psıum yişewoğu dıuhağ. haç'er zéjejım bısımır psıum dıuhağ.</t>
  </si>
  <si>
    <t>glagol pryistavk, ğuse mehaner k'éç'ı. glagolьnaya pryistavka, vırajayuşaya katégoryiyu soyuznostyi. deşxağ - k'uşal vmésté s nyim. dyitxığ - pyisal vmésté s nyim. dyiş`ığ - sdélal vmésté s nyim. deşxe - k'uşaét vmésté s nyim. dızeuyixığ - wubrala vmésté s néy, s nyim. dıuhağ- podoşél vmésté s nyim</t>
  </si>
  <si>
    <t>glagol pryistavk, zıdahexere ç'ıp'exer ıç'yi zıdeabexere pkığoxer k'éğel'ağo. glagolьnaya pryistavka, wukazıvayuşaya na wogorojénnoé mésto, şélь, zakrıtıé polıé prédmétı. şagum det - stwont vo dvoré. şagum dyişığ - vıvél yiz dvora. şagum dyişağ - povél vo dvor. maşyiner çılem dehağ. şıwr kuşhe t'waç'em dehağ. kenawom psır dewçüağ. pşaşer ph'uantem deebağ</t>
  </si>
  <si>
    <t>de éşe. de çıg. dejıy - funduk; deşxo- grés'kiy woréx</t>
  </si>
  <si>
    <t>şhas'ım şışew ınet'ebğu dej k'éxırer arı. ıdebjıkuxer ç'ıhex. abz'exe pşaşer debjıku ç'ıh (pç'eğuas). bzıl'fığe debjıku. h'ul'fığe debjıku</t>
  </si>
  <si>
    <t>yiğusew zıgore dyibzığ. pşaşer yane debzağ</t>
  </si>
  <si>
    <t>psır kaloşım debzağ</t>
  </si>
  <si>
    <t>caner zébzım debzağer bzaç'eç'e aze</t>
  </si>
  <si>
    <t>psew kaloşım debzağer be</t>
  </si>
  <si>
    <t>değeçığ. txıl'ım zı thape debzıç'ığ</t>
  </si>
  <si>
    <t>ph'em debzıç'ığer meç'ao, cıryi debzıç'ın faé. txıl'ım zı thape debzıç'ığ</t>
  </si>
  <si>
    <t>deş`ıç'eyağ. ç'aler ç'ele ş`ıç'aém debzecağ</t>
  </si>
  <si>
    <t>her yaşyikım debzeénç'e éjağ</t>
  </si>
  <si>
    <t>a sıhatım tumı deh'uğ, deqodığ. txıl'ım ah'şeryi debzexığ</t>
  </si>
  <si>
    <t>bzegupeç'e deeze bzeyağe. çemır yaşyikım debzeyağ</t>
  </si>
  <si>
    <t>bıbıze dehağ. çetır xatem debıbağ. tharkor şagum debıbağ</t>
  </si>
  <si>
    <t>zıdetığem deç'ığ. tharkor şagum debıbıç'ığ. samolétır kalem debıbıç'ığ</t>
  </si>
  <si>
    <t>bıbıze deqoyağ. samolétır l'ag'eu debıbeyağ</t>
  </si>
  <si>
    <t>desambırığ. woşxım jıbğer debıyauğ</t>
  </si>
  <si>
    <t>kızdebıbıç'ığem debıbejığ. tharkor şagum debıbejığ</t>
  </si>
  <si>
    <t>çatır xatem debıbenç'e éjağ</t>
  </si>
  <si>
    <t>yiğusew benağe. ar yişewoğu debenağ. ofır kıdyixınımç'e, ar yişıpkew aş debenağ</t>
  </si>
  <si>
    <t>1. poléz, -la, -lo (v). deth'uağ. çemedanem debenağ. ph'uantem debenağ.</t>
  </si>
  <si>
    <t>zexafyi defağ. ç'aler kenawom debencağ</t>
  </si>
  <si>
    <t>délyil, -a, -o vmésté s nyim, razdélyil, -a, -o vmésté s nyim. yiem şış ryitığ. yate kıç'enığe mıl'k'umç'e ış ışıph'u degoşağ. bılımew kağotığemç'e yiğuse degoşağ</t>
  </si>
  <si>
    <t>zexezımıxırer arı. degu h'uğe. degum ıon éğotı, neşüm ığotırer ékuzı (guş.). k'uk'uur zeqojım, degum zexyixığ (guş.)</t>
  </si>
  <si>
    <t>deka`ğ. zı zewlere deguağew şıtığ şhaç'em zık'ietıjığ</t>
  </si>
  <si>
    <t>deç'ağ. şığınır ph'uantem deguağ</t>
  </si>
  <si>
    <t>yiğusew gubjığe. yiğuse zegubjım, éjryi degubjığ. gubjırem degubjı</t>
  </si>
  <si>
    <t>yiğusew gujwağe. themater émıjeze gujwağetyi, éjıryi degujwağ</t>
  </si>
  <si>
    <t>deth'ıth'ığaş. ofım deguzejoğaş</t>
  </si>
  <si>
    <t>deth'ıth'ığ. ofım deguzejwağ. yiqonı deguzejwağ</t>
  </si>
  <si>
    <t>deguağ. deguç'ağew del'</t>
  </si>
  <si>
    <t>ph'uantem deguç'ağer be</t>
  </si>
  <si>
    <t>1. béspok'oyilsya vmésté s nyim. deguzejwağ. gumeç'ığem éjıryi degumeç'ığ.</t>
  </si>
  <si>
    <t>degu ded. degupsıgu h'uğe</t>
  </si>
  <si>
    <t>ofım yiamalı dıl'ıh'uğ. ofım yizeşoxıç'e h'uştmç'e degupşısağ</t>
  </si>
  <si>
    <t>stanovyilsya, -lasь, -losь smélım vmésté s nyim, smélél, -a, -v vmésté s nyim. ıgu dyiğeynığ. yinıbceğu deguşxwağ</t>
  </si>
  <si>
    <t>obradovalsya, -lasь, -losь, radovalsya, -lasь, -losь vmésté s nyim. yiğusew guş`uağe. yişewoğu deguş`uağ</t>
  </si>
  <si>
    <t>depsel'ağ. l`ır ç'alem deguşıağ. nıser guaşem deguşıağ. ç'aler yane téléfonç'e deguşıağ</t>
  </si>
  <si>
    <t>ç'aler écenım éguğunım paé, ç'eleéğacer deguşıen faé</t>
  </si>
  <si>
    <t>deguzejwağ. ofım deguağ. écenım degue</t>
  </si>
  <si>
    <t>g'iç'enımç'e deepıağ. pşaşer yane deg'iç'ağ</t>
  </si>
  <si>
    <t>deşeuğ. takır kızéjem, ç'ıl'er deg'irzığ</t>
  </si>
  <si>
    <t>1. maslénka. dağe yitınew ş`ığe hakuşıku. değal'e dağe yit. değal'em yiz dağe kışefığ.</t>
  </si>
  <si>
    <t>aş değodaşe acyi yi`</t>
  </si>
  <si>
    <t>1. lég, -la, -lo (v). kanawom değol'hağ. doreşım değol'hağ. wok'opım değol'hağ.</t>
  </si>
  <si>
    <t>ğol'ığem yiğusew ğol'ığe. çıénew değol'ığ. yane ç'alem değol'ığ</t>
  </si>
  <si>
    <t>çıénew ğol'ıjığıem yiğusew ğol'ıjığe. ç'aler yane değol'ıjığ</t>
  </si>
  <si>
    <t>del'ze ğonlağe, felağe. tutın ç'eçığer şagum del'ze değonlıhğ</t>
  </si>
  <si>
    <t>ş`u. wune değu yi`. şı değu tés. a l`ır l`ı değu</t>
  </si>
  <si>
    <t>yiğusew ğuç'ağe. ç'aler ğuç'em değuç'ağ</t>
  </si>
  <si>
    <t>değuşıç'ığ. psır kulacem değuç'ığ</t>
  </si>
  <si>
    <t>ğuğe deh'uhağ</t>
  </si>
  <si>
    <t>ğırem yiğusew ğığe. nıwor ğı zeh'um nıseryi değığ</t>
  </si>
  <si>
    <t>dağe bew tél'. ıe değezaç'e h'uğe. şejıér değezaç'e h'uğe. lır pşerış, değezaç'</t>
  </si>
  <si>
    <t>etığe. ph'eçayr wuubığew ıç'e değezıyağ. ıpe değezıyağ. mazew k'iheğaç'em ıkwapexer değezıyağex</t>
  </si>
  <si>
    <t>ç'ıp'e değezıyağo. aş yideğezıyağu, yiof dequaé</t>
  </si>
  <si>
    <t>1. prosunut, -a, -o. deşığ. pçeğur ğuyiçem değeç'ığ.</t>
  </si>
  <si>
    <t>1. prosunutıy, -aya, -oé. ğuanem pçeğou değeç'ığer zepıç'ığ.</t>
  </si>
  <si>
    <t>1. vrémya, pora propustyitь, vıpustyitь, zastavyitь vıytyi. zışıdeğeç'ın wah't. çemım yideğeç'ığo h'uğe. lır myasorubkem değeç'ığo sıfyifağep.</t>
  </si>
  <si>
    <t>yideğeç'ın psınç'ağo</t>
  </si>
  <si>
    <t>yideğeç'ın k'in. şejıér s'ak'oş, lır myasorubkem değeç'ığuay</t>
  </si>
  <si>
    <t>yideğeç'ın k'in. myasorubker s'ak'oş, lır değeç'ığuay</t>
  </si>
  <si>
    <t>1. vıpuskatь (yiz). çamır şagum değeç'ın faé.</t>
  </si>
  <si>
    <t>deuğ. wobzeğur ıç'ıpkı değenağ. beşır çewm değenağ. bzıl'fığem yipao kamzıy değenağ. ç'alem ıje papyirosır değenağ</t>
  </si>
  <si>
    <t>pçer jıbğem kıuyimıxınew, ph'e değenen faé</t>
  </si>
  <si>
    <t>1. légk'o zastavyitь égo svérnutь s dorogyi. ğogum téğeç'ığoş`u. k'ur ğogum değexığoş`u.</t>
  </si>
  <si>
    <t>stolme, bufétme, k'omodme nemıç'me yaşyik değeçew yaer arı. stol değeçım del'. şyifonérım değeçxer yiex</t>
  </si>
  <si>
    <t>guşıer éğeşıpke. ar ded. şıpke ded. keqoğe ded. ar deder arı kequağer</t>
  </si>
  <si>
    <t>denımç'e deepıağ. pşaşer nısem dedağ. dedenew quağe</t>
  </si>
  <si>
    <t>aş yicenabğe h'ağew dedağar daxe</t>
  </si>
  <si>
    <t>cegual'. nan, deday. ma, nıne, deday!</t>
  </si>
  <si>
    <t>del'ew dığe. çxıenım bzıws'ıf dedıtağ. keptan k'udağem bzıws'ıf dedıtağ</t>
  </si>
  <si>
    <t>épl' dedıtağem</t>
  </si>
  <si>
    <t>dejırem deepıağ. nıwor nısem dedejığ</t>
  </si>
  <si>
    <t>zıgorem ék'uwağem, éjryi dek'uwağ. kwaşör kırafınew cağem éjryi decağ</t>
  </si>
  <si>
    <t>cınımç'e deepıağ. nıser nıwom decığ. s'ı décı</t>
  </si>
  <si>
    <t>nıwom s'ı decın faé</t>
  </si>
  <si>
    <t>éğetığ. pçedaz'er pçem dez'ağ</t>
  </si>
  <si>
    <t>koz'ağ. çılew t'waç'em dez'ağer, kel'ağorep</t>
  </si>
  <si>
    <t>dexığ. mtf-r çıje hazırew çılem dez'ığ</t>
  </si>
  <si>
    <t>deé keç'ığaç'er arı. deéçıç'e ş`ıhağe</t>
  </si>
  <si>
    <t>éşüağer kenawom dejağ</t>
  </si>
  <si>
    <t>(s, pod) jaryilsya, -lasь, -losь vmésté (s). yiğusew jağe. lır ç'etyi, kartofım dejağ</t>
  </si>
  <si>
    <t>yiğusew jonım deepıağ. traktoryistem dejwağ</t>
  </si>
  <si>
    <t>jorem deh'uğ. cençır lım dejwağ</t>
  </si>
  <si>
    <t>psı deh'uhağ. wosır şagum dejuhağ</t>
  </si>
  <si>
    <t>jı deh'uğ. şüzır dejığ</t>
  </si>
  <si>
    <t>dejıér mığe beğuağe. dejıé beş - dérévyannaya paloçka, wukraşénnaya woréxamyi; v wotvérstyiya paloçkyi, prosvérlénnıé na ravnom rasstoyanyiyi drug wot drug'a, vdévayutsya nyitkyi, na k'otorıé nanyizıvayutsya woréxyi, k'onés' nyizkyi wukraşaétsya baxromoy; d. yispolьzuétsya vo vrémya svadébnıx prazdnéstv (épl' cegu) yi dlya wukraşényiya k'omnat. dejıér beşım h'uraéu pıblağew aş`ırer arı. şapsığe pşaşem dejıé beş ış`ığ</t>
  </si>
  <si>
    <t>dlyinnıé nyityi, na k'otorıx nanyizan woréx, pérékréşyivayutsya v vyidé romba; k'ons'ı nyizok, vérxnyaya çastь dérévyannoy ruçkyi wukraşéno raznos'vétnımyi losk'utamyi; yispolьzuétsya vo vrémya svadébnıx prazdnéstv (épl' cegu) yi dlya wukraşényiya k'omnat. dejıé blerxer beşım pıblağexew, bırakım fedew aş`ırer arı. pşaşem dejıé bırakır şıwme aryitığ</t>
  </si>
  <si>
    <t>k k'onçü knutovyişa pryikréplyayut dlyinnıé, nyizkyi woréxa. yispolьzuétsya vo vrémya svadébnıx prazdnéstv (épl' cegu) yi dlya wukraşényiya k'omnat. dejıé bler ç'ıhexer beşıpem pıblağexew aş`ırer arı. dejıé kamьşır depkım pıl'ağ</t>
  </si>
  <si>
    <t>na nyitь nanyizıvayutsya woréxyi; yiz nyix wujé splétaétsya şapka; eta şapka pryikréplyaétsya k palké. peo suretım fedew ğepsığe, dejıé blağew beşıpeçm pış`ıhağer arı. dejıé paor cegum şıwme aratış, zyişı nah çerew zıhıremç'e zenekokux. pşaşem dejıé pao ış`ığ</t>
  </si>
  <si>
    <t>zıdel'ım şıjağ. kwaér hlıjom dejıhağ</t>
  </si>
  <si>
    <t>değuhağ. ıgu l'ıps''ağe dejeğuağ</t>
  </si>
  <si>
    <t>çetıç'e s''ıquş kartofım dejen faé</t>
  </si>
  <si>
    <t>1. poslélog k. aş dej sıquağ. kıwacerem dej kıwowoştmyi qo (guş.).</t>
  </si>
  <si>
    <t>lejağe gore, ze`ıth'ığe gore, meste-udaneç'e ıdıjığ. mafem rénew nıser dejığe</t>
  </si>
  <si>
    <t>ofşenımç'e ar dezıguağem wutéqon pl'eç'ınep</t>
  </si>
  <si>
    <t>xata mış fadyizyir mış dazıguağer</t>
  </si>
  <si>
    <t>1. pérédvyinuvşiy, -aya -éé. zıdeşıtım yizğeqotığer. pşъaşem stolır dezğeqotağer, nıser arı.</t>
  </si>
  <si>
    <t>1. vpustyivşiy, zastavyivşiy prokrastьsya. dezğehağer. tığuaqor şagum dezğeqoşağer, koğum kotew kapl'eştığe.</t>
  </si>
  <si>
    <t>1. poslavşiy vmésté s nyim. yadej dezğequağer. ç'aler thamatem yiğusew rayonım dezğequağar yat arı.</t>
  </si>
  <si>
    <t>1. tot, po çьéy vyiné zastryal, -a, -o. xeta k'ur mış dezğenağer?</t>
  </si>
  <si>
    <t>haç'em terezew wudezéqon faé</t>
  </si>
  <si>
    <t>ar aş terezıcew dezéquağ</t>
  </si>
  <si>
    <t>aş terezew dezéquağer, bryig'adyirır arı. aş, mıh'unç'e dezéquağem yifeşüaşe éğeğotığen faé</t>
  </si>
  <si>
    <t>xeta mış fedyizır dezık'uağer?</t>
  </si>
  <si>
    <t>1. nalyivşiy, -aya, -éé (v). psır şagum dezıç'ağer xeta?</t>
  </si>
  <si>
    <t>mşı fedyizır mış dezıguç'ağer xeta?</t>
  </si>
  <si>
    <t>1. vıpal, -a, -o. zıdel'ım del'etığ. ah'şer ah'şal'em dezığ.</t>
  </si>
  <si>
    <t>ar aş dezığuağer sşerep, awo dağo yieu se sşerep</t>
  </si>
  <si>
    <t>ah'şew ah'şal'em dezığer éebexyi, kıştejığ</t>
  </si>
  <si>
    <t>1. vzyavşiy, -aya, -éé. xeta şkafım txıl'ır dezıxığer?</t>
  </si>
  <si>
    <t>degupsefağ. ar kwacem dezeğağ</t>
  </si>
  <si>
    <t>yiğusew pıym é nemıç'ım ézewağ, zawom zedışıağex. ar aş dezewağ</t>
  </si>
  <si>
    <t>zıdesım şızeşığ. ç'aler çılem dezeşıhağ</t>
  </si>
  <si>
    <t>değop, şop. ofır dey. ar kebar dey. ar şı dey. sımacer dey. ğogur dey</t>
  </si>
  <si>
    <t>h'atep. dey-joy zıfep'onme aşışep. maşyinew kışefığer dey-joép, değu nah. ar l`ı dey-joép, l`ı değu nah</t>
  </si>
  <si>
    <t>yiç'ıp'e dyiç'ığ. yiğuneğu zek'oşım, éjıryi dek'oşığ</t>
  </si>
  <si>
    <t>émıguğou del'hağ. şh'anğupçem bzıws'ıf dek'uağ. ç'eş`ıham warze dek'uağ</t>
  </si>
  <si>
    <t>yiğusew k'uwağe. yiğuse zek'uom, éjıryi dek'uwağ</t>
  </si>
  <si>
    <t>ğuç'e emepsımeme aşış. ğuç'em ğuç'ır dekas'em dyiğanyi, éh'uağ. dekas'em del'ım fed</t>
  </si>
  <si>
    <t>ezeju-l'ezeju. dekçüdes hazırew şı`.ğomlaph'emç'e dekudes hazır</t>
  </si>
  <si>
    <t>dewpç'ağ. hem ıç'e dekuzağ. cerışer dekuzağew şım del'</t>
  </si>
  <si>
    <t>dewpç'ağ. cerışeu dekuzağer kığelenlağ</t>
  </si>
  <si>
    <t>kurt-şırt make dyiğeuç'ığ. yaşyikım dekurt-şırtıhağ</t>
  </si>
  <si>
    <t>vmésté s nyim stal, -a, -o népovorotlyivım, néswowobrazyitélьnım, glupovatım. kığe deh'uğ. kığem yiğuseze, dekığ</t>
  </si>
  <si>
    <t>ıon, ışen ımışeu deh'uhağ. şagum demıç'ze, dekıhağ</t>
  </si>
  <si>
    <t>dequtağ. psır yaşyikım deç'ağ</t>
  </si>
  <si>
    <t>dequtag'aer. psew daç'ağer be</t>
  </si>
  <si>
    <t>1. propal, -a, -o (v), yisçéz, -la, -lo (v). şır kwacem deqodağ.</t>
  </si>
  <si>
    <t>1. propal, -a, -o vmésté s nyim. qodığem yiğusew qodığe. şç'eryi çemım dek'odığ.</t>
  </si>
  <si>
    <t>1. zıdel'ığem demıl'ıjew qodığe. txıl'ır portfélım deqodıç'ığ.</t>
  </si>
  <si>
    <t>épl' deqodağ-m</t>
  </si>
  <si>
    <t>xewşıç'ze qorer arı. parık deqodewşew, haç'eşawo aç'emıhaxew...(şıncıé bığur)</t>
  </si>
  <si>
    <t>zyideqoén psınç'ağor arı. aş deqoéğoş`u h'uşt</t>
  </si>
  <si>
    <t>zıdeqoén wah't. yideqoéğu h'uğe. kuşhem yideqoéğu kesığ. yideqoéğu kesyi, éjryi deqoyağ</t>
  </si>
  <si>
    <t>çezıw-çezıow, zır dequaéme, ét'ane adrer dequaéze. deqoéğu-daqoéğou bg'im deqoyağex</t>
  </si>
  <si>
    <t>zyideqoén k'inır arı. ar bg'i zand, deqoéğuay</t>
  </si>
  <si>
    <t>ç'aşöm deqoén faé. bg'im deqoén ıdağep</t>
  </si>
  <si>
    <t>1. vozvratyilsya, -lasь, -losь vmésté s nyim. yiğusew yadej qojığe. k'olxozım yimaşyine kalem kequağetyi, k'olxoznyikr aş deqojığ.</t>
  </si>
  <si>
    <t>1. poytyi vmésté s nyim. yiğusew qon. k'olxoznyikır zwowotéxnyikım yiğusew kalem deqon yimorad.</t>
  </si>
  <si>
    <t>yiğusew zawole dequağ. bısımır haç'em deqotağ. ç'aler pşaşem dej zéç'ıjım, pşaşer kıdeqotağ. bısım femıfır - deqote ç'ıh (guş.)</t>
  </si>
  <si>
    <t>bısımew haç'em deqotağem kığezejığ</t>
  </si>
  <si>
    <t>wadej k'ihağer zyiç'ıjç'e, wudeqotenır adıg'e xabz. haç'em bısımır deqoten faé h'uğe</t>
  </si>
  <si>
    <t>1. podnyalsya, -lasь, -losь. l'ag'eu zıtétım é zıdınesığem bleç'yi l'ıqotağ. bg'im deqoteyağ. l'ewonm nah deqoteyağ.</t>
  </si>
  <si>
    <t>şefew dehağ. tığuaqor çeşım şagum deqoşağ</t>
  </si>
  <si>
    <t>çeşım şagum deqoşağer kaşağ</t>
  </si>
  <si>
    <t>şefew make ımığeou deç'ığ. ç'aler şagum deqoşığ</t>
  </si>
  <si>
    <t>épl' deqoşığ-m</t>
  </si>
  <si>
    <t>ç'aler şagum deqoşınew éjağew kaşağ</t>
  </si>
  <si>
    <t>1. podnyalsya, -lasь, -losь. l'ag'e gorem l'esew, şıow maşyineç'e, é nemıç'ıç'e deç'ığ. bg'im deqoyağ. ç'aşöm deqoyağ. ya 10-re etajım lyiftç'e deqoyağ. samolёtır l'ag'eu deqoyağ. uğor wogum deqoyağ.</t>
  </si>
  <si>
    <t>1. vışél, -a, -o (yiz). ş`ıhağem, çılem deç'ığ. çemır şagum deç'ığ. maşaner çılem deç'ığ.</t>
  </si>
  <si>
    <t>deç'ıp'e. bg'im deç'ığo zako nah yiep. deç'ığor dey. deç'ığor mığuşew, maşyineç'e wudeç'ın pl'eç'ıştep</t>
  </si>
  <si>
    <t>zyideç'ın psınç'ağor arı. aş, ğogur değuş, deç'ığoş`u h'uşt</t>
  </si>
  <si>
    <t>yideç'ın k'in. aş, ğogur deyş, deç'ığuaé h'uşt</t>
  </si>
  <si>
    <t>pçedıjım çılem s''ıfew deç'ığer be. şew şagum deç'ığer h'ou wus'ım xetığ. maşyinew çılem deç'ığer be</t>
  </si>
  <si>
    <t>vıéxal, -a, -o, vışél, -a, -o (yiz), wuéxal -a, -o (yiz). deheğağer deç'ıjığ. haç'er deç'ıjığ. maşanew kalem k'iç'ığer deç'ıjığ. vraçew çılem desığer deç'ıjığ</t>
  </si>
  <si>
    <t>ç'eleéğacer çılem deç'ıjım ıuyi şhaç'em, dağeç'ıjığep. haç'ew kıdehağer deç'ıjınır bısımım ıdağep</t>
  </si>
  <si>
    <t>1. podnyatьsya. maşyiner bg'im dekxın ıl'eç'ınep, ğogur psınj ay.</t>
  </si>
  <si>
    <t>épl' deç'ığo-m</t>
  </si>
  <si>
    <t>şıne deh'uhağ. tutınır şagum delebıhağ</t>
  </si>
  <si>
    <t>1. rabotal, -a, -o vmésté s nyim, trudyilsya, -lasь, -losь vmésté s nyim. yiğusew of dyişağ, lejağe. şüzır l`ım delejağ, depsewğ.</t>
  </si>
  <si>
    <t>élelexew deşığ. ç'apser ğuanem delelığ</t>
  </si>
  <si>
    <t>1. vrémya, pora polojyitь (v). dyil'hanew wah'te. aş cıryi yişığınxer çémodanım del'hağu yifağep.</t>
  </si>
  <si>
    <t>zeredepl'haşt ş`ıç'er. depl'han h'ume yidel'haç'e pşen faé. zerıxawotre maşyinem txıl'ıp'er depl'han h'ume, yidel'haç'e pşen faé</t>
  </si>
  <si>
    <t>zıgore zıgorem dépl'han. şxınl'em meku del'han faé. ph'uantem şığınır del'han faé</t>
  </si>
  <si>
    <t>1. mésto, gdé kladut, vkladıvayut. zıdal'here ç'ıp'. maşyinem yidel'hap'e zejuşe.</t>
  </si>
  <si>
    <t>yidel'han k'in. şes'ık'or maşyinem del'hağuaé h'uğe</t>
  </si>
  <si>
    <t>yidel'han psınç'ağo. şer şxonçım del'heğoş`u</t>
  </si>
  <si>
    <t>1. léjal, -a, -o (é). ah'şal'em ah'şe del'ığ. ph'uantem şığın del'ığ. pal'tewm bzıws'ıf del'ığ.</t>
  </si>
  <si>
    <t>1. léjatь. ah'şal'em ah'şe del'ın faé.</t>
  </si>
  <si>
    <t>yig'eusew l'ıh'uağe. yiğuneğum yiçem kettyi, del'ıh'uhağ</t>
  </si>
  <si>
    <t>zıgore zıdel' xabzm del'ıh'uhağ. ph'uantem del'ıh'uhağ. çémodanım ar del'ıh'uhağ</t>
  </si>
  <si>
    <t>1. çeze dehağ. maşyinar şagum del'edağ.</t>
  </si>
  <si>
    <t>vbéjavşiy, -aya, -éé; zabéjavşiy, -aya, -éé (v); xlınuvşiy -aya, -éé (v). çeze dehağer. a maşyinew çılem del'edağer, kalem k'iç'ığ. psew şagum del'edağer, deçıjığ</t>
  </si>
  <si>
    <t>yadej del'edejığ. maşyinem yisew yadej del'edejığ</t>
  </si>
  <si>
    <t>psır şagum del'edenew éjağ. ç'aler şagum del'edenew éjağew kawobıtığ</t>
  </si>
  <si>
    <t>vsprıgnul, -a, -o, yi wusélsya, -lasь, -losь (o k'uryis'é). depç'ayyi tét'ıshejığ. pçıhe zeh'um, çetır ph'em del'eéjığ</t>
  </si>
  <si>
    <t>degujwağ. yiğuse éjeze, del'ejwağ</t>
  </si>
  <si>
    <t>ıqos''ı şıl'eç'ağ. bufétım del'eç'ıhağ. yaşyikım del'eç'ıhağ</t>
  </si>
  <si>
    <t>1. vésélo krujyilsya, -lasь, -losь vokrug, raduşno pryinyal, -a, -o. feçefew kıdyiçıhağ. haç'em del'erezağ. bısımır haç'em şeguş`uç'ış, del'eraze</t>
  </si>
  <si>
    <t>1. vésélo krujyitьsya, raduşno pryinyatь. bısımır haç'em del'erezen faé.</t>
  </si>
  <si>
    <t>l'aorem yiğusew l'euağe. haç'em yiğusew çılem xahyi, del'euağ</t>
  </si>
  <si>
    <t>yiğusew lağe. l`ıjım nıworyi delağ. çemım şç'eryi delağ</t>
  </si>
  <si>
    <t>melaç'e delağ</t>
  </si>
  <si>
    <t>şılağ. ğeréqo nahyi, mığe nah maç'ew çılem del`ıç'ığ</t>
  </si>
  <si>
    <t>1. wumér, -la, -lo (v). şılağ. çemır aşım del`ıhağ.</t>
  </si>
  <si>
    <t>upal, -a, -o v wobmorok (v)</t>
  </si>
  <si>
    <t>şyitь, şyitьé</t>
  </si>
  <si>
    <t>zastryal, -a, -o</t>
  </si>
  <si>
    <t>dene ğoj. ıne denağo ç'el'aşüğem fedew daxe</t>
  </si>
  <si>
    <t>dene çxıen, dene p'etéh'u - caş fedew zeğefağe p'er arı. denap'em xyiğel'ığ</t>
  </si>
  <si>
    <t>k'orzyina, prédnaznaçénnaya dlya xranényiya matéryialov, pryigogtovlénnıx k şyitьyu. çı matew dınxer zerıl'rer arı. denıl'em cene bzığer yil'. denıl'e mate fyiş`ığ</t>
  </si>
  <si>
    <t>dene fıj. denef cane şığ</t>
  </si>
  <si>
    <t>kaçalsya, -lasь, -losь vmésté s nyim, volnovalsya, -lasь, losь vmésté s nyim. yiğusew zeréz'e. xır wal'e zıh'uç'e kwaşöryi dewal'e</t>
  </si>
  <si>
    <t>sudç'e dewon yihyisap</t>
  </si>
  <si>
    <t>1. vıstrélyitь (v), brosyitь (v). şxonçç'e şagum dewon ıdağep.</t>
  </si>
  <si>
    <t>1. vıstrélyil, -a, -o vvérx, brosal, -a, -o vvérx, şvıryal, -a, -o vvérx. dyiğezıyyi şxonçımç'e dewoyağ.</t>
  </si>
  <si>
    <t>blını. depkım pıl'ağ. depk uju. alreğur depkım éul`ığ</t>
  </si>
  <si>
    <t>l'yi dewçüağ. zyiğel'ayyi kenawom depç'ağ</t>
  </si>
  <si>
    <t>del'eyağ. zyiatyi depç'ağ. çetıwr şhanğupçem depç'ayyi, tét'ıshağ</t>
  </si>
  <si>
    <t>épl'. depl'ıhağem</t>
  </si>
  <si>
    <t>pçenezım depl'aığ. çew ğuane sıdepl'me, pl'ıj bın sel'eğu (xırıx.)</t>
  </si>
  <si>
    <t>çémodanır zeuyixyi, depl'ıhağ. şagum depl'ıhağ</t>
  </si>
  <si>
    <t>ışhe ıatyi, ışhağç'e pl'ağe. waşöm depl'ıyağ. depl'ıyyi samolétım épl'ığ</t>
  </si>
  <si>
    <t>deguzejwağ. ofım depsınç'ağ. depsınç'en feyağep</t>
  </si>
  <si>
    <t>şépsıxığ. şıwr şagum depsıxağ</t>
  </si>
  <si>
    <t>deguşıağ. ofew yiemç'e woçılım depsel'ağ</t>
  </si>
  <si>
    <t>ç'ığuğ. ar şeefeç'e aş depsewğ</t>
  </si>
  <si>
    <t>ç'ığun, delejen. ç'ığunç'e, depsewnç'e fay. aş nahıbere depsewn ıl'eç'ıştep</t>
  </si>
  <si>
    <t>depxıhağ. çı hejt'arkom warze depxağ</t>
  </si>
  <si>
    <t>pşıze deç'ığ. çew ğuanem depşığ</t>
  </si>
  <si>
    <t>çüah'oze, dehağ. kenawom depşıhağ</t>
  </si>
  <si>
    <t>yiğusew pşığe. şüzır l`ım of dyişeze, depşığ</t>
  </si>
  <si>
    <t>şıpşığ. kıquheze, ç'aler kalem depşıhağ. şüzır xatem depşıhağ</t>
  </si>
  <si>
    <t>pş`ıpş`ıpş` ıou bew desı h'uğe. dyivanım ph'as''er depşepş`ıç'ığ</t>
  </si>
  <si>
    <t>épl' depşepş`ıç'ığ</t>
  </si>
  <si>
    <t>éğezığeç'e of dyişağ. ar aş paçıhağom yiwuah'tem depşıl`ığ</t>
  </si>
  <si>
    <t>şxınxer ış`ınımç'e deepıağ (p'aste dyiş`ığ), lı dyiğejwağ. nıwor nısem depşerıhağ</t>
  </si>
  <si>
    <t>pıceze, deağ. k'uah'oç'e şxınl'em depıcağ. beşıpeç'e ç'ı zegoçığem depıcağ</t>
  </si>
  <si>
    <t>ıpe ryihıl`yi, ıqos''ıç'e pemağe. bufétım depemağ. yaşyikım depemağ</t>
  </si>
  <si>
    <t>1. votknut, -a, -o. deuğ. jem pçeğu desağ. şejıér çewm desağ.</t>
  </si>
  <si>
    <t>yiğusew stьyağe. wunem ap'eryi destığ</t>
  </si>
  <si>
    <t>zıdetım, zıdesım şıstığ. warzer şagum destıhağ. kartofır şagum destıhağ. çıem dyistıhağ</t>
  </si>
  <si>
    <t>1. syidél, -a, -o (v). desew şısığ. l`ıjır çıg jawom ç'esew, şagum desığ.</t>
  </si>
  <si>
    <t>çılem vraçew desığer deç'ıjyi, nemıç' kağequağ</t>
  </si>
  <si>
    <t>sımacer zesımacem, éjryi sımecağ. ç'aleryi yane desımacağ</t>
  </si>
  <si>
    <t>yiğusew sısığe. ç'ıgur zesısım, wunexeryi desısığex</t>
  </si>
  <si>
    <t>deqodı`ğ. çemım şç'eryi detumığ</t>
  </si>
  <si>
    <t>deqodıç'ığ. l`ır çılem detumıç'ığ. caner çémodanım detumıç'ığ</t>
  </si>
  <si>
    <t>yiğusew txağe. ar yinıbceğu detxağ</t>
  </si>
  <si>
    <t>ar txıl'ım detxağ</t>
  </si>
  <si>
    <t>detxejığep. txıl'ım detxıç'ığ</t>
  </si>
  <si>
    <t>drojal, -a, -o vmésté s nyim</t>
  </si>
  <si>
    <t>detxejığep - detxeç'ıjığ. txıl'ım detxıç'ığ</t>
  </si>
  <si>
    <t>txıtxığem yiğusew txıtxığe. yiğuse zetxıtxım, éjryi detxıtxığ</t>
  </si>
  <si>
    <t>yiğusew th'ağe. şüzır yil`ı depsewğ, deth'ağ</t>
  </si>
  <si>
    <t>ph'uantem deth'onç'e éjağ. ah'şal'em deth'on ıo petze, awobıtığ</t>
  </si>
  <si>
    <t>strémyitélьno poléz, -la, -lo ruk'oy, bıstro sunul, -a, -o (ruk'u v). debenağ. çémodanem deth'uağ. ph'uantem deth'uağ</t>
  </si>
  <si>
    <t>ışhas' fıjı deh'uğ, dejığ. şüzır l`ım deth'uğ. jaç'er şhas'ım deth'uğ</t>
  </si>
  <si>
    <t>dewtığer. halğuanew deth'uğem psır deçı</t>
  </si>
  <si>
    <t>deçığ. txıl'ım zı thape deth'ığ</t>
  </si>
  <si>
    <t>txıl'ım thapew deth'ığer dyişxejığ</t>
  </si>
  <si>
    <t>tétradım zı thape deth'ın faé h'uğe</t>
  </si>
  <si>
    <t>depsınç'ağ, deguzejwağ. ofım deth'ıth'ığ. éjenım l'eşew deth'ıth'ı</t>
  </si>
  <si>
    <t>zıdesım şyiş`uğuağ. ar çılem deth'ıhağ</t>
  </si>
  <si>
    <t>l`ı şağom bere deth'en, depsewnır şüzım yinasıp kıhığep. zıfıdequağer deth'en ıuyi arı</t>
  </si>
  <si>
    <t>deabyi, ıqos'' ıthaç'ığ. şüzır samovarım dethaç'ıhağ</t>
  </si>
  <si>
    <t>1. stoyal, -a, -o. ç'aler k'oryidorım detığ. şır şagum detığ. k'ur şagum det. sadım mıeerıse det. maşyiner detığ.</t>
  </si>
  <si>
    <t>yiğusew zıgorem yiér kıtığuğ. ar tığuaqom detığuağ</t>
  </si>
  <si>
    <t>çılem şk'olew detığer s''ıqutyi, şk'olışxo ç'ew deş`ıhağ</t>
  </si>
  <si>
    <t>çılem ban detın faé</t>
  </si>
  <si>
    <t>ıl'e dıtéuçüağ. şüzır l`ım detecığ. jew detecığ. nahıjır zetecım, ç'aleryi detecığ</t>
  </si>
  <si>
    <t>yiğusew kazğırç'e t'ağe. yişewoğou kenawo zıt'ırem det'ağ</t>
  </si>
  <si>
    <t>dahyi şıt'ısığ. boés'ır wok'opım det'ıshağ. l`ıjır wunem yiç'yi, sadım det'ıshağ. t'waç'em quyi, det'ıshağ. ıpşe det'ıshağ. k'uplem det'ıshağ</t>
  </si>
  <si>
    <t>kenawom det'ıshağem şe kıtéfağep</t>
  </si>
  <si>
    <t>pyisatélım txıl' değu, k'olxoz psewç'em éhılağew ıtxınım paé, kwadmem det'ıshan, zızawolere desın faé</t>
  </si>
  <si>
    <t>yiğusew t'ısığe. ane kızahım haç'em bısımır det'ısığ. yiğuse zyiğepsefınew zet'ısım, éjryi det'ısığ</t>
  </si>
  <si>
    <t>ç'aler l`ıjım det'ısın ıdağep</t>
  </si>
  <si>
    <t>t'ığem şıt'yi, nah k'uu ış`ığ. kenawom det'ıhağ</t>
  </si>
  <si>
    <t>kenawom det'ıhağer terezew det'ıhağep</t>
  </si>
  <si>
    <t>kenawom det'ıhan faé</t>
  </si>
  <si>
    <t>yiğuneğu psıne ét'ıtyi, det'enew quağe</t>
  </si>
  <si>
    <t>1. razvaryilsya, -lasь, -losь vmésté s nyim. yiğusew joşağe. cençır lım det'et'ağ.</t>
  </si>
  <si>
    <t>1. prolyivatьsya, pronyikatь (v) (o gustoy, tyaguçéy massé). şöur zegoçığem det'et'enew éjağ.</t>
  </si>
  <si>
    <t>1. vıstrélyil, -a, -o (v), brosyil, -a, -o (v). ız'yi dewağ. şagum mıjoç'e dewağ. şxonçç'e dewağ.</t>
  </si>
  <si>
    <t>sudç'e zı of gore kıdyixınew pıl'ığ. a ofım paé ar dewağe, awo kıdyixın ıl'eç'ığep</t>
  </si>
  <si>
    <t>zıgorem aéç'e dıtéguşıağ. ar aş bere dewbağ</t>
  </si>
  <si>
    <t>zıdel'ım dewbıhağ. yaşyikım hacığer dewbağew del'. tutınıl'em tutınır dewbağ</t>
  </si>
  <si>
    <t>yaşyikım dewbeğe h'acığer fıjı</t>
  </si>
  <si>
    <t>ubğuğew del', alreğur şagum dewbğuağ</t>
  </si>
  <si>
    <t>alreğou şagum dewbğuağer, alreğu dax</t>
  </si>
  <si>
    <t>alreğur şagum dewbğon faé</t>
  </si>
  <si>
    <t>deç'ın ımıl'eç'ınew aş`ığ. z'er kalem dewbıtağew h'uğe. çemır eşım dewbıtağew det</t>
  </si>
  <si>
    <t>z'ew kalem dewbıtağe h'uğem zık'itığ. çemew eşçm dewbıtağer mebıw</t>
  </si>
  <si>
    <t>yidewbıten psınç'ağo. çemır eşım dewbıteğoş`u nıep</t>
  </si>
  <si>
    <t>çemır demığeç'ığew aşım dewbıten faé. z'er kalem dewbıten faé</t>
  </si>
  <si>
    <t>dekutıhağ. lağer yaşyikım dewbetıhağ</t>
  </si>
  <si>
    <t>yaşyikım apçır dewbetıhanç'e şınağo</t>
  </si>
  <si>
    <t>yidewbıten k'in. z'er kalem dewbıteğuay</t>
  </si>
  <si>
    <t>dewbıhağ. p'aster şıwanım dewbebağ</t>
  </si>
  <si>
    <t>p'astew şıwanım dewbebağem şış kıguyixyi, anem tıryil'hağ</t>
  </si>
  <si>
    <t>1. vıstrélyil, -a, -o, brosyil, -a, -o (yiz). dewç'ığ. mıjoç'e şagum dewğ. şxonçıç'e wok'opım dewğ.</t>
  </si>
  <si>
    <t>épl' wucı. ıblıpk ı`ığew kıdeşüağ. ç'aler pşaşem kıdewcığ</t>
  </si>
  <si>
    <t>uqoreyyi defağ. kanawom dewqoreyağ</t>
  </si>
  <si>
    <t>dewğ. şxonçç'e wok'opım dewç'ığ</t>
  </si>
  <si>
    <t>yiğusew k'in dyih'uğ. haç'em dewlewğ. ar aş bere dewlewğ</t>
  </si>
  <si>
    <t>haç'em dewlewğeme daxe karyiuağ. aş dewlewrer şığupşerep</t>
  </si>
  <si>
    <t>bısımır haç'em dewlewn faé h'uğe</t>
  </si>
  <si>
    <t>k'in dyil'eğuağ. l`ır kalem dewlewhağ</t>
  </si>
  <si>
    <t>zıdel'ım şıwl'ıyğ. şejıér değeçım dewl'ıyhağ</t>
  </si>
  <si>
    <t>şejıér şkafım dewl'ıyhanç'e éjağ</t>
  </si>
  <si>
    <t>şejıéu değaçım dewl'ıyhağer kabzew l'eç'ıjın faé</t>
  </si>
  <si>
    <t>1. vıstrélyitь (yiz), brosyitь (yiz). şagum mıjoç'e dewnır, ç'ele bzaceme yaxabz.</t>
  </si>
  <si>
    <t>1. razbog'atél, -a, -o (v). wunağo deh'uhağ. ar kalem dewneğuağ.</t>
  </si>
  <si>
    <t>zıdaqore ımışejı deh'uhağ. ç'alem ışhe kalem dewnezıhağ</t>
  </si>
  <si>
    <t>kıp. dewnıhağ. ar t'waç'em dewneh'uağ</t>
  </si>
  <si>
    <t>yiğuseze lıé kışış`ığ. bzacem dewperebjağ</t>
  </si>
  <si>
    <t>épl' dewperebjağe-m</t>
  </si>
  <si>
    <t>1. vozyilsya, -lasь, -losь vmésté s nyim. h'ızmet dyişağ. mafe rénım dewp'ap'ew yiğusağ.</t>
  </si>
  <si>
    <t>şöyis'ıé deh'uhağ. ar şagum demıç'ıze, dewsh'ındağ</t>
  </si>
  <si>
    <t>sepe zaç'e deh'uhağ. şığınxer ph'uantem dewsepıhağ</t>
  </si>
  <si>
    <t>depkım éuseyğew det. k'uah'or blınç'em dewseyağ</t>
  </si>
  <si>
    <t>deç'ağ. yaşyikım psı dewtxağ</t>
  </si>
  <si>
    <t>dexığ. ç'ıgum halığuane dewtığ. cerışer şım dewtığ</t>
  </si>
  <si>
    <t>yidewtın psınç'a`ğo. kığeştığepış, halğuaner dewtığoş`u h'uşt</t>
  </si>
  <si>
    <t>yidewtın k'in. ç'ıgur ştığeş, halğuaner dewtığuay</t>
  </si>
  <si>
    <t>halğuane dewtın faé. halır dewtın faé</t>
  </si>
  <si>
    <t>(rasséyannıy, raspılénnıy poroşok, pılь). wutıseze, dehağ. hacığer yaşyikım dewtısağ</t>
  </si>
  <si>
    <t>utıseze kıdéxı. tutınaşör tutın éşö zıh'uç'e ıje uğor kıdewtısıç'ı</t>
  </si>
  <si>
    <t>1. wopьyanél, -a, -o vmésté s nyim. yiğusew wuteşüağe. ar aş déşöze, dewteşüağ.</t>
  </si>
  <si>
    <t>1. wopьyanél, -a, -o (v). éşъwi, zıdesım dewteşüh'ağ. çılem dewteşühağ.</t>
  </si>
  <si>
    <t>deşıha`ğe h'uğe. şereh'ım psınjır dewt'ereh'ıhağe h'uğe</t>
  </si>
  <si>
    <t>épl' dewt'ereh'ağ</t>
  </si>
  <si>
    <t>dehağ. v vırajényiyi: jı dewhağ. şkafım jı dewhağ</t>
  </si>
  <si>
    <t>vagonım s''ıfxer yizıtyi, passajyirır ploşadkem dewçon faéu h'uğe</t>
  </si>
  <si>
    <t>1. ıl'e tétew şıwçüğ. ç'aler wunem yimıhew, blımıç'em dewçüağ. tuçantésır stoykem dewçüağ. şüzır l`ım ıç'ıb dewçüağ.</t>
  </si>
  <si>
    <t>s''ıne deh'uhağ. k'éşxığetyi, şığınxer şagum dews''ınıhağ</t>
  </si>
  <si>
    <t>şoyi deh'uhağ. p'wabler şagum del'ze, dewşoyihağ</t>
  </si>
  <si>
    <t>dewqoreyağ. k'uher ç'eym dewşöreç'ağ</t>
  </si>
  <si>
    <t>1. wupal, -a, -o (v, méjdu). éfexyi, gozyi defağ. kenawom defağ. futbolır kenawom defağ. master epızyi, zegoçığem defağ.</t>
  </si>
  <si>
    <t>h'uğeşağexer zıdetxeğe txıl'. defterım detxağ</t>
  </si>
  <si>
    <t>1. wupastь (v, méjdu). kenawom defenç'e maç'e nah yiejığep.</t>
  </si>
  <si>
    <t>psınç'ew dehağ. ç'aler şagum deferzağ</t>
  </si>
  <si>
    <t>aş yidexağe s''ıfıme ağeşağo. aş yidexağer ner p'epéxı</t>
  </si>
  <si>
    <t>1. téç'ığ. ğogum dexığ. ç'aler ğogum dexyi, nıhıjım ğogu ryitığ.</t>
  </si>
  <si>
    <t>yidexeg psınç'ağo. ar dexığoş`u dede h'uşt, wonteğep</t>
  </si>
  <si>
    <t>yidexın k'in. azıfagu yil'ır dexığuaé h's'şt. hl'er bg'im dexığuaé h'uşt</t>
  </si>
  <si>
    <t>a maşyinew ğogum dexığer gubğom maqo</t>
  </si>
  <si>
    <t>1. vzyatь (yiz), vınyimatь (yiz). zıdel'ım dexınır arı. ph'untem del'ır dexın faé. azıfagu yil'ır dexın faé.</t>
  </si>
  <si>
    <t>dexe-daxew deguşıağ</t>
  </si>
  <si>
    <t>ığşou daxew deguşıağ. yane ç'alem édexeşağ</t>
  </si>
  <si>
    <t>ç'eles''ıqum édexaşerer ş`u él'eğu</t>
  </si>
  <si>
    <t>s''ıfıme şabew, daxew adeguşıerer arı. ar bow nıwo dexeual</t>
  </si>
  <si>
    <t>1. zavélsya, -lasь, -losь. desı h'uğe. dyivanım ph'as''e deh'uağ.</t>
  </si>
  <si>
    <t>1. stal, -a, -o vmésté s nyim. aş yiğuze, l`ı deh'uğ.</t>
  </si>
  <si>
    <t>yadağetyi, kıxyixığer terezıce h'uğe. yadağ, awo deh'uğe, nah deyr kıxyixığ. axaderer medeh'u (guş.)</t>
  </si>
  <si>
    <t>deş`ıhağ, şıh'uğ. mı mefe zawolem çılem bew deh'uhağ</t>
  </si>
  <si>
    <t>mı zı mazem çıdem deh'uhağer be meh'u. aş deh'uherer xet ışere</t>
  </si>
  <si>
    <t>çılem acyi deh'uhan faé</t>
  </si>
  <si>
    <t>deş`ıç'ığ. çılem bew deh'ıç'ığ</t>
  </si>
  <si>
    <t>deş`ıç'ığer. mı mefe zawolem aş dexh'ıç'ığer be</t>
  </si>
  <si>
    <t>desısı. ar zıh'ıéç'e mıdreryi deh'ıé</t>
  </si>
  <si>
    <t>1. zaşél, -a, -o; zaéxal, -a, -o. şagum, çılem, kalem, ç'eym pemıç'ım dъsew dehağ. şıow dehağ. maşyineç'e dehağ.</t>
  </si>
  <si>
    <t>çezıw-çezıwze nepkım dehağex. dehağu-dehağou z'exer kalem dehağex</t>
  </si>
  <si>
    <t>zıgorem zeredehaştxem paé, ıpç'ew atırer arı. parkım yidehapç'e l'ep'ao</t>
  </si>
  <si>
    <t>dehağu. nepkım dehap'e yiep. zavodım yidehap'e dej kereğulır us</t>
  </si>
  <si>
    <t>ç'enaç'ew şxığe. ç'alew téfağem, pşaşer dehaşxığ. wape cendırem wudemıhaşx</t>
  </si>
  <si>
    <t>kıç'enaç'ew kıdehaşxığağem, éjryi dehaşxıjığ. ç'alem kıdeheşxığağem, dehaşxıjığ. wuzıdehaşxırer, kıbdehaşъıjı (guş.)</t>
  </si>
  <si>
    <t>zıgorem dehaşxınır aş yiç'as</t>
  </si>
  <si>
    <t>s''ıfxer zıdehaşxew şıtır arı. dehaşxenı aş`ığ. sıda dehaşxenew şül'eğuğer?</t>
  </si>
  <si>
    <t>yidehıén psınç'ağo. ar aş fedyizew wonteğop, dehıéğoş`u h'uşt</t>
  </si>
  <si>
    <t>yidehıén k'in. ar ç'aşöm dehıéğuaé h'uşt</t>
  </si>
  <si>
    <t>natrıfır ç'aşöm dehıén faé</t>
  </si>
  <si>
    <t>deetıyağ. plakatır l'eg'aşew depkım dehıyağ</t>
  </si>
  <si>
    <t>daeteyağ. natrıfew ç'aşöm dahıyağer be</t>
  </si>
  <si>
    <t>1. vxod, spusk. dehap'. nepk dehağur zande. dehağum dej kışısaj.</t>
  </si>
  <si>
    <t>1. proxodnoy dvor, mésto, gdé bıvaét mnogo lyudéy, pryixodyaşyix yi wuxodyaşyix. s''ıfıbe zıdahew ıç'yi zıdeç'ırer arı. şagur dehe-deç'ışxo h'uğe.</t>
  </si>
  <si>
    <t>hcenımç'e deepıağ. nısem nıworyi dehecağ</t>
  </si>
  <si>
    <t>hecenımç'e deepıağ. nısem nıwom dehecen faé h'uğe</t>
  </si>
  <si>
    <t>yadej é kızdeç'ığem dehejığ. l`ır yadej dehejığ. çemır eşım dehejığ. maşyinew çılem kıdeç'ığağer dehejığ</t>
  </si>
  <si>
    <t>s''anl'eze dehağ. boés'ır wok'opım deçoh'uağ</t>
  </si>
  <si>
    <t>çüah'oze, dehağ. bler kenawom des''egl'ağ</t>
  </si>
  <si>
    <t>s''es''ağem yiğusew des''es''ağ. nıworyi l`ıjım des''es''ağ</t>
  </si>
  <si>
    <t>satıwş`. ar deçıg'i, satıwm pıl'</t>
  </si>
  <si>
    <t>yiğusew çırağe. ar aş bere deçırağ</t>
  </si>
  <si>
    <t>deçerezın. şereh'ışxor zıçereğuç'e, adre şereh'xeryi deçereğux</t>
  </si>
  <si>
    <t>1. vértélsya, -lasь, -losь vmésté s nyim. deç'ereh'uağ. ar zıçerezç'e, mıdreryi deçerezı.</t>
  </si>
  <si>
    <t>yiçefığo dyietığ. depsewğ, deth'ejığ, deçefığ</t>
  </si>
  <si>
    <t>deneşh'eyğ. yiğuse çefınçetyi, éjryi aş deçefınçağ</t>
  </si>
  <si>
    <t>deşxığ. adrer çaçeme éjryi deçaçeş şıs</t>
  </si>
  <si>
    <t>çeç'e dequağ. vélosyipédım tésır maşyinem gotew bere deçağ. zır çe zeh'um adreryi deçağ. daçeze, dequağ. feçefew dequağ</t>
  </si>
  <si>
    <t>1. vıbéjal, -a, -o (yiz). del'etığ. şıer şagum deçığ. ç'aler vélosyipédım tésew çılem deçığ.</t>
  </si>
  <si>
    <t>kenawom psew deçığer ç'eym yil'edağ. a maşyinew çılem deçığer thematem yimaşyin</t>
  </si>
  <si>
    <t>şagum ç'eles''ıqur deçın. ar woh'ufe labe psıbe deçın - mnogo vréményi proydét</t>
  </si>
  <si>
    <t>pşah'or samovarım deçıhağ. s'éméntır çırbışyit'um azıfagu deçıhağ</t>
  </si>
  <si>
    <t>çıérem éjryi deçıyağ. yane ç'eles''ıqum deçıyağ</t>
  </si>
  <si>
    <t>1. sbéjal, -a, -o (s), soşél, -a, -o (s rélьs). ğogum téç'yi çağe. meşok'ur deçexığ.</t>
  </si>
  <si>
    <t>1. k'uşal, -a, -o vmésté s nyim. yipъusew şxağe. bısımır haç'em deşxağ.</t>
  </si>
  <si>
    <t>deşxo çıg'im kıpıç'ere ph'eşhe-mışher arı. deşxo kyilo kьşefığ</t>
  </si>
  <si>
    <t>p'astem, halığum daşxıre ğomlaph' (lı, kwaé, şıpsı, şe, şxıw, pemıç'xer). deşxın yimaç'. deşxın zéğeş` - pryi édé bolьşé k'uşay xléb yilyi kaşu</t>
  </si>
  <si>
    <t>ar aş deşeqonew fay</t>
  </si>
  <si>
    <t>yiğusew şequağe. ar aş bere deşequağ</t>
  </si>
  <si>
    <t>otpravyilsya, -lasь, -losь vérxom vmésté s nyim. şıow déjağ. haç'em deşesığ. deşesınew zéğehazırı</t>
  </si>
  <si>
    <t>şışesyi deç'ığ. şagum deşesıç'ığ</t>
  </si>
  <si>
    <t>bısımır haç'em deşesın faéu h'uğe</t>
  </si>
  <si>
    <t>şıxer dyiğeh'uğ. a ç'aler aş deşeh'uağ</t>
  </si>
  <si>
    <t>şışış ıou detekwağ. tutınır yaşyikım deşeşağ</t>
  </si>
  <si>
    <t>şüyiğem yiğusew, éjryi şüyiğe. zı ç'aler zeşüyim, adre ç'aleryi deşüyiğ</t>
  </si>
  <si>
    <t>1. sgnyil, -a, -o (v). şüyi, deqodağ. lır yaşyikım deşühağ.</t>
  </si>
  <si>
    <t>t'equ maç'ew deçıyağ. yane ç'alem deşh'ewkağ</t>
  </si>
  <si>
    <t>ığeşhaxığ. ofım deşhaxığ. ofım wudeşhaxınır femıfığ</t>
  </si>
  <si>
    <t>deneşh'eyğ. şüzır l`ım deşığuağ</t>
  </si>
  <si>
    <t>şışış ıou detekuğ. tutın tekwağer ğuanem deşeşığ</t>
  </si>
  <si>
    <t>yiğusew şouğe. kebaskem mıerıseryi deşouğ</t>
  </si>
  <si>
    <t>şouğe deh'uhağ. şer bufétım detze, deşouhağ</t>
  </si>
  <si>
    <t>deh'ıç'ığ. çılem bew` deş`ıç'ığ</t>
  </si>
  <si>
    <t>kalem deş`ıç'ığer be. cı aş deş`ıç'ığem fedyiz, nyibjyi aş deş`ıç'ığep</t>
  </si>
  <si>
    <t>1. şagu é eşım kıdeç'ın ımıl'eç'ınew pçer ğepıtağeme arı. çemır eşım deş`ıhağew mefe rénım detığ.</t>
  </si>
  <si>
    <t>be mışağew daş`ıheğaç'. aryi kalem daş`ıheğaç'eme aşış</t>
  </si>
  <si>
    <t>yideş`ıhan k'in. kwacem eléktrostans'yié deş`ıheğuay</t>
  </si>
  <si>
    <t>zıdetım şıştığ. thaç'ıp'em psew detır deştıhağ</t>
  </si>
  <si>
    <t>ç'ale zeşxım, pşaşeryi deşxığ</t>
  </si>
  <si>
    <t>1. légk'o vıvéztyi, vıvéstyi (yiz). ébzır şagum k'uç'e nah deşığoş`u h'uşt.</t>
  </si>
  <si>
    <t>yideşın k'in. ébzır şıxemç'e gubğom deşığuaé h'uşt. quaceş, k'uher şıç'e bg'im deşığuaé h'uşt</t>
  </si>
  <si>
    <t>ébzır gubğom deşın faé. bjexer gubğom deşınxe faé. quaceş, şyipl`ı ş`ığew, k'uher bg'im deşın faé</t>
  </si>
  <si>
    <t>yig'iusew şışığe. şıç'er yane deşışığ</t>
  </si>
  <si>
    <t>ukızç'aeç'e éjır-éjırew, avtomatyiçéskew worer arı. ç'ereh'o deşedawo yi`</t>
  </si>
  <si>
    <t>1. zavéstyi (v). maşyine şagum deşen faé. şır şagum deşen faé.</t>
  </si>
  <si>
    <t>épl' deebağ</t>
  </si>
  <si>
    <t>ofır zıtétır zeryiğeşenew şefew zıgorem qorer é ağaqorer arı. ar deoqo-pl'euaqou kağequağ</t>
  </si>
  <si>
    <t>1. pryisluşatьsya, sluşatь. deonew wunem yiç'ığ. emeke-l'emake keume, deon faé.</t>
  </si>
  <si>
    <t>mıuaph'e zıuağem dyiuağ. aryi aş deorıjorığ</t>
  </si>
  <si>
    <t>pxencew zexyixığ, zereşımıtew kıgurıuağ. ar deoh'uğe</t>
  </si>
  <si>
    <t>1. sluşal, -a, -o. thaqumeç'e deuağe. wunem yiç'yi deuağe, awo zyi, zexyixığep.</t>
  </si>
  <si>
    <t>unem yiç'yi deuağer, k'ihejığ</t>
  </si>
  <si>
    <t>1. votknut, -a, -o. değenağ. şejıér çewm deuğ. yipao kamzyi deuğ.</t>
  </si>
  <si>
    <t>meste-udaneç'e ulerem deepıağ. pşaşer yane deulağ</t>
  </si>
  <si>
    <t>ıqos'' zıgore uneç'e deulağ. ph'uantem ıqos'' çeten deulağ. p'eqor ç'ıbım alreğu deulağ. ph'uantem deulağer çeten pıt</t>
  </si>
  <si>
    <t>deağ. sırnıçıç'e ıs'e de`ıhağ</t>
  </si>
  <si>
    <t>eç'e deağ. portfélım, çemedanım, nemıç'ım deebağ. deabyi kıdyixığ</t>
  </si>
  <si>
    <t>xeta ph'uantem deebağer?</t>
  </si>
  <si>
    <t>eç'e deabyi, del'me atéağ. ph'uantem deebıl'ebıhağ</t>
  </si>
  <si>
    <t>podnyal, -a, -o ruk'u (yi sdélal, -a, -o xvatatélьnoé dvyijényié). ıe ıetyi, ışhağç'e ebağe. meç'aym deebeyağ. çıg'im deebayyi, mıerıse kıpyiçığ</t>
  </si>
  <si>
    <t>demıfejew dyizır. ph'uantem a deeç'ağer zeç'e aş iy. z'er kalem deeç'ağew del'. çılem lejığer deeç'ağ, bew del'</t>
  </si>
  <si>
    <t>1. bésyilsya, -lasь, -losь vmésté s nyim. alım (mıasem) yiğuseze, alı deh'uğ. şı alım yiğuseze, deelığ.</t>
  </si>
  <si>
    <t>ıquaç'eç'e é yibılımç'e déağ. ç'aler l`ıjım deepıağ</t>
  </si>
  <si>
    <t>ıko yate dexepıxen faé. ç'aler l`ıjım deepıenew quağ</t>
  </si>
  <si>
    <t>sambırı deh'uğ. yiğuse zeasem, éjryi deesağ</t>
  </si>
  <si>
    <t>1. pryityix, -la, -lo (v). ase deh'uhağ. her şagum deesıhağ.</t>
  </si>
  <si>
    <t>yideeteén psınç'ağo. ar wonteğopış, deeteéğoş`u h'uşt</t>
  </si>
  <si>
    <t>yideeteén k'in. ar wonteğuş, deeteéğuaé h'uşt</t>
  </si>
  <si>
    <t>dehıyağ. şhanğupçe peuh'or deeteyağ. meşok'u ğogu zepırıç'ıp'em ph'e kolenır deeteyağ</t>
  </si>
  <si>
    <t>a ph'e kolenew deeteyağer meşok'ur kaqo zıh'uç'e, kırağe`ıxı</t>
  </si>
  <si>
    <t>ca ç'aler arı moskva şécerer. car nah değu. car maşyine değu. ca maşyiner arı se sıkızdeqojığer</t>
  </si>
  <si>
    <t>e cabğu. l'eko cabğu. şıwt'ow bleç'ığeme yazew cabğumç'e şıtım ç'aqo téh'uağ</t>
  </si>
  <si>
    <t>1. kryiknul, -a, -o ému. l`ıjır ç'alew bleç'ırem écağ.</t>
  </si>
  <si>
    <t>kıp. ç'as. cağore ç'asere zyimıe şıep. aş zıgorem él'eunır l'eşew yicağu</t>
  </si>
  <si>
    <t>s''ıfıme zexaryiğexınew k'uwağe. ğour cağe. azan cağe. çeşım ğogurıqor şagum dahyi cağe</t>
  </si>
  <si>
    <t>şagum dahyi cağer kıdeç'ıjığ. psıum uhyi cağem, kwaşör kıfırafığ</t>
  </si>
  <si>
    <t>yinı, şecaş. pıl cedeşxo s'yirkım şısl'eğuğ. ble cedeşxo s''ırawom xes''enl'ejığ</t>
  </si>
  <si>
    <t>psım xes pego yin l'epkew, peç'e ç'ıhexer zıtétır arı. caér psım kıxewğ. ps'ejıyaşem caé kıxyiz'ığ</t>
  </si>
  <si>
    <t>duxovoy workéstrew, meke zefeşhafıbe zıxeuç'ırer arı. parkım pçıhere cazır şéo</t>
  </si>
  <si>
    <t>s'ı ıcınew quağe. caqo quağe</t>
  </si>
  <si>
    <t>cınew zıgorem qorer. ar caqo h'uşt, değou mecı</t>
  </si>
  <si>
    <t>aş cıç'e ışerep, cışüştep</t>
  </si>
  <si>
    <t>şım yical, ısek'u kızşyiwublerem dej wonapler arı. şım yicale xel'ew çeç'e keqojığ. çewpçe zeuoşxoryi yişı cale xel'ew, témenım kıxéz'e (şebatnıku)</t>
  </si>
  <si>
    <t>ğuç' vyint. cambırıwr xyiğeçerezağ</t>
  </si>
  <si>
    <t>cambırıwr zereğezere ğuç' ader arı. cambırıwğazemç'e cambrıwr xyiğeçerezağ</t>
  </si>
  <si>
    <t>cane édı. caner pıl'ağ. dene can. basme can. cene ç'ıutél'. cene ç'eğç'el'. h'ul'fığe can. cena ç'ıh. cdne ç'ak'u. bzıl'fığe can. cene hafıbg - vıxodnoé platьé. cene şığrén - platьé na kajdıy dénь</t>
  </si>
  <si>
    <t>dene l'epk. canfes cane şığ</t>
  </si>
  <si>
    <t>pşısem axel' mıjo şereh' wonteğu çan. sawosrıko l'eguanceç'e éwi, canşereh'ır haram uaşh'e dyifıéjığ</t>
  </si>
  <si>
    <t>carı. cararı wumıdaome kıwoh'uleştır</t>
  </si>
  <si>
    <t>zıç'ıp'e yimıç'ew, femıqou kewçüre şır arı. şım carğen kıxefağ. şew kışefığem carğen xel'ew kıç'eç'ığ</t>
  </si>
  <si>
    <t>arı. carı se zıfesuağer. carı se sızeneguyağer. carı ofır zıtétır</t>
  </si>
  <si>
    <t>1. laewtçyik. pl'eoqo-deuaqu. casusır kewbıtığ.</t>
  </si>
  <si>
    <t>eşe l'epk. casemç'e éwi, batırır şım kıryiwutexığ</t>
  </si>
  <si>
    <t>1. tam. caş dej. cawo şıl'.</t>
  </si>
  <si>
    <t>cawoştew. cawoze, érağew dğepsığe</t>
  </si>
  <si>
    <t>épl' cawoze</t>
  </si>
  <si>
    <t>réaks'yiwonne musl'menxemç'e nemıç' dyinım yitır arı. ar caworı h'uğe. ar cawor dyinım yihağ</t>
  </si>
  <si>
    <t>ofır cawoştew h'uğe. cawoştew, k'inç'e dğepsığe</t>
  </si>
  <si>
    <t>ıpç'ağ. natrıfır ıcahığ. sémçıkır écahığ</t>
  </si>
  <si>
    <t>pç'en. natrıfır cahın faé. tutınır cahın faé</t>
  </si>
  <si>
    <t>pçıhem sıhatır 9-m dej. cas' h'uğe. cas'ım dej kesıjığ. cas'ı nemaz - véçérniy namaz, sovérşaémıy v 9 çasov véçéra. cas' nemaz ış`ığ</t>
  </si>
  <si>
    <t>1. golıy, rovnıy, lısıy. s'ı zerımıtır é k'uame zıtémıtır arı. h'urışö caşü. şhe caşü. ph'ecaşö. paor caşö h'uğe.</t>
  </si>
  <si>
    <t>1. tot. caş a ofır ığepsın ıl'eç'ışt. caş zeryiorer terez.</t>
  </si>
  <si>
    <t>épl' cawoze. cawoştew k'inç'e tınesığ. cawoştew ofır psınç'ew zeşoxığe h'uğe</t>
  </si>
  <si>
    <t>caş yiğom. ca wah'tem. caşığum ar écaqo şıağ. caşığum adıg'eme écağew axetığer meç'ağe</t>
  </si>
  <si>
    <t>gupıç' yi`. ar l'e s''ıf comart</t>
  </si>
  <si>
    <t>kaş. corem fepşıl`ı. core dyinım yit. ke ç'ıum core tırağewçüağ</t>
  </si>
  <si>
    <t>yigra: rannéy vésnoy, poslé togo, kak naçyinalyi kvakatь lyaguşkyi, malьçyikyi v polé wustrayvalyi k'ostér; k razvyilyiné pryikréplyalyi solomu (k'ons'ı razvyilyin skréplyalyi provolok'oy, çtobı soloma né vıpadala) takyim wobrazom, çtobı razvyilyina yi soloma napomyinalyi krést, zajyig'alyi solomu wot k'ostra yi, dérja goryaşuyu razvyilyinu, krujyilyisь, pryigovaryivaya "cora, cora" - "krést-krést". ceguç'e. ğetxapare hant'arkome kekenır kızrağajeç'e ç'alexer çılem deç'yixetyi pçıhere core éşeştığex (çı t'arkom warze dapxetyi, maşo ç'ağanetyi, ağeçereğuze, "core, core, core" aoze, ceguştığax)</t>
  </si>
  <si>
    <t>adıgéyskaya k'olbasa: k'usoçkyi jéludka, naçyinénnıé wotvarénnım v kyipyaşéy vodé farşom yiz boléé jyirnogo myasa. lı pşer wujoreph'ığe wupç'etağew bjınıf şığuç'e şıwğew, nıbeşh'o wukebzığem qos''ığeçerezağew pxığew aş`ırer arı. corme ğejağere p'astere haç'em rağeşxığ</t>
  </si>
  <si>
    <t>şıxer kağeçen zıh'uç'e, şıxer ézığajerem "cur!" éoş, ıe éetış, réğaje</t>
  </si>
  <si>
    <t>curt nıw. curt ç'al</t>
  </si>
  <si>
    <t>ğoçenc cıb. palьtew cıb. cıbem yil'. yicıbe neç'ı. yicıbe wuşağe</t>
  </si>
  <si>
    <t>cıbem ıç'. yicıbaç'e yil'ıh'uhejığ</t>
  </si>
  <si>
    <t>cıbe uper arı. yicıbeu uth'ığ</t>
  </si>
  <si>
    <t>leh'uph', çan. cıg'itew kıç'eç'ığ. ar ç'ele cıg'it</t>
  </si>
  <si>
    <t>ıcınew wah'te. ofew yier betyi, cığo fyifağep</t>
  </si>
  <si>
    <t>çezıw- çezıow cın. cığo - cığoze cığex</t>
  </si>
  <si>
    <t>yicın psınç'ağo. s'ır s'ı şebe değuş, cığoş`u h'uşt</t>
  </si>
  <si>
    <t>yicın k'in. s'ır s'ı aéş, cığuaé h'uşt</t>
  </si>
  <si>
    <t>1. bzıws'ıf udene ğeşığ. cığe kışefığ. cığeç'e ıulağ.</t>
  </si>
  <si>
    <t>çérnıy cyin; zlıé duxyi, vragyi lyudéy (po povérьyu adıgov). zyizerar s''ıfme kyaç'ıre cınexer. cınaps''e k'ébğowağ - ao</t>
  </si>
  <si>
    <t>pşıseme axel' myifyiçéske şı l'epk s''erıu. cıncıf xaqom tésew kesığ</t>
  </si>
  <si>
    <t>po adıgéyskyim povérьyam cyinı bılyi dvux vyidov: çérnıé - zlıé cyinı, vragyi lyudéy, bélıé cyinı - druzьya lyudéy. s''ıfıme amıl'eğou şıeu dyin şoş h'unığe pxencım éuate. cınexer t'ow zetéfığew: zyizerar kıwomıç'ıştxemre zyizerar kıwoç'ıştxemre şıexew ao. cıne pışeğu zyie s''ıfxer şıeu aoştığe. (épl' cınaps''em, cınefım)</t>
  </si>
  <si>
    <t>s''ıf şenıçej. ar cınej aéu şıt</t>
  </si>
  <si>
    <t>1. şeytanuz. cınewzı h'uğe.</t>
  </si>
  <si>
    <t>bélıy cyin; dobrıy dux (po povérьyu adıgov). cıne fıjxew zyizerar kıwomıç'ıştxer. cınef paçıher pşısem axel'</t>
  </si>
  <si>
    <t>ar arew zıh'uğer cırı nıep</t>
  </si>
  <si>
    <t>ar zıh'uğer cıreblağ nıep</t>
  </si>
  <si>
    <t>cırıç'e ofır değou maqo. cırıç'e ofır zıtétım wuézeğışt</t>
  </si>
  <si>
    <t>cırapşe a ofım féjeğen faé</t>
  </si>
  <si>
    <t>yiş`uağ. cıwap éğeç'ın - wiş`uağe ébğeç'ım. cıwap feh'uğ - pomog. sımacem wus'ır cıwap feh'uğ</t>
  </si>
  <si>
    <t>ç'aler zıdecegurer wuçoğou yier arı. ç'alem yicegoğu desepış, ézeşı. ç'alem cegoğu yiepış, of xet</t>
  </si>
  <si>
    <t>s''ıf xel'eh'uheğej. sıd a cegol'ejım ışerer? ar cegol'ej ay</t>
  </si>
  <si>
    <t>nıseşe cegu. cegu aş`ığ. cegum quağe. cegum kışışüağ. ce wucıç'e awoble (guş.). cegu pago k'éç'ı (guş)</t>
  </si>
  <si>
    <t>adıg'e wuneme arıt meşo ş`ıp'ew ét'ebaym dej yier arı. cegum maşo pel'. cegum pyiwuh'umağ. cegu paşhem pes</t>
  </si>
  <si>
    <t>cegur zézışerer, pşınawor, kamılapşer. ceguaqoxer kequağex. ceguaqom pşaşer tıryiwubıtağ</t>
  </si>
  <si>
    <t>1. yigruşka. ç'eles''ıquxer zerecegunew aş`ıxerer arı. nısh'aper, heşö aşç'er-ç'eles''ıqu cegual'. tuçanım cegual'exer şışex.</t>
  </si>
  <si>
    <t>1. yigral, -a, -o. zıgorem rıceguğ. mefe rénım ceguğe. ç'aleme adeceguğ. yizakomyi mecegu. şıç'e s''ıqur mecegu. şır şeşım kızrat'upşım, ceguğe.</t>
  </si>
  <si>
    <t>mefe rénım ç'alew ceguğer keqojığ. pçıç'ew cegurem çeş ş`unç'ır kığenefьştığe</t>
  </si>
  <si>
    <t>yigra: kak yigratь, sposob, manéra yigratь. zereceguxew şıtır. ceguç'e zefeşhafxer bew şıex: eguawo, p'ay, kanğebıl' nemıç'xeryi. ar ceguç'e değu. ar ceguç'e h'unep, wucegunmyi ceguç'e yi`</t>
  </si>
  <si>
    <t>cegu zepıtrer. ç'ele cegul</t>
  </si>
  <si>
    <t>ç'aler zıdecegun şıep nah, cegun fal`. cegunım fekayğ</t>
  </si>
  <si>
    <t>pıy. ar aş yiceğoğu. ceğoğu</t>
  </si>
  <si>
    <t>guşıç'ığu. s''ıf ceğuap'</t>
  </si>
  <si>
    <t>h'urışöm xeş`ıç'ığew é h'urışö zıç'edeğe şığın ç'ıutél'. cedıgu kışefığ. cedıgu değu şığ</t>
  </si>
  <si>
    <t>1. novaya şuba. cedıgu ş`ığaç'. cedıguç'e şığ.</t>
  </si>
  <si>
    <t>cedıgu aş`ışt h'urışöxer. cedıguph'e kışefığ</t>
  </si>
  <si>
    <t>cedıgu dınır zyienat'ew aş feğesağer arı. cedıguşe değu tyikwace des. cedıguşem cedıgu dyin fyihığ</t>
  </si>
  <si>
    <t>s''enl'h'ağe. ıl'ako ç'es''aşütyi celağe. bere celağe</t>
  </si>
  <si>
    <t>ç'alew celağer ketecıjığ</t>
  </si>
  <si>
    <t>zexeşıhağe h'uğe. udanır celığuağe</t>
  </si>
  <si>
    <t>celenç'e maç'e nah yiejığep</t>
  </si>
  <si>
    <t>pşıseme axel' şı l'epk s''erıu. sadel'eh'untyi, cemanşarıkır eğuac, sadeceguntyi çırışh'o çater zgomıl' (ayd.)</t>
  </si>
  <si>
    <t>ph'e cemışx. xeşeé cemışx. ğuç' cemışxıç'e xyixıze, şater ışxığ. cemışxır ğuğeme, uşher réth'ı (guş.)</t>
  </si>
  <si>
    <t>cemışxım ıç'. cemışxıç'ır pıç'ıç'ığ</t>
  </si>
  <si>
    <t>cemışx zıxaş`ıç'ışt ph'er arı. mezım quyi, cemışxıph'e kıhığ</t>
  </si>
  <si>
    <t>cemışxım ışh. cemımxışhem yiz çemıth'u jojığe pıncım xyil'hağ</t>
  </si>
  <si>
    <t>ar cemışxışe az</t>
  </si>
  <si>
    <t>kwaşör kırafınew cen ıdağep</t>
  </si>
  <si>
    <t>canem ıgupe şışew bğem dejrer. yicenabğe t'etağew şüzım sabıyr bız' ryiğaşöştığ</t>
  </si>
  <si>
    <t>1. novaya rubaşka, novoé platьé. cenaç'e aryiğeş`ığ. cenaç'e şığ.</t>
  </si>
  <si>
    <t>cane aş`ınew şeç'ı. ceneph'e değu kışefığ</t>
  </si>
  <si>
    <t>şır s''al'h'yi, téfağ. şır cendyi, l`ır ız'ığ</t>
  </si>
  <si>
    <t>şew cendığem, leu tésır k'éfexığ</t>
  </si>
  <si>
    <t>şeç, éh'reh'ışen. cenceş ıgu k'ihağ</t>
  </si>
  <si>
    <t>1. somnévalsya. éh'reh'ışağ. a ofım ar l'eşew écenceşı.</t>
  </si>
  <si>
    <t>upç'ejeğu. ar cenceşeğu ış`ığ. ar aş cenceşeğu feh'uğ</t>
  </si>
  <si>
    <t>cenç ğejoğe şıt'ağew, th'uç'e ğelıbjağer arı. cençg'inç'e tyiheç'ağ</t>
  </si>
  <si>
    <t>cenç ğejwağew şxıwm xel'ew aş`ırer arı. cençture tfyiş`ığ</t>
  </si>
  <si>
    <t>xeterıç'me aşış. cenç l'erşıt. cenç dequay. cenç beğuağe yi`</t>
  </si>
  <si>
    <t>cençır zexyiz'ıze, keh'uşt-keşeştxer kışe fedew zıore s''ıfır arı. cenç ryiğez'ınew cençız'ım dej quağe</t>
  </si>
  <si>
    <t>cençıps ış`ığ. cençıpsıre p'astere haç'em ryiğeşxığ</t>
  </si>
  <si>
    <t>zı cençıs'yi tyiep. halıjwap'em zepeusew cençıs'exer yisıx</t>
  </si>
  <si>
    <t>cenıko paşh. cenıkom desew şıs</t>
  </si>
  <si>
    <t>cene-ğoçenc ç'eğeç'el'xer arı. ç'alem cene-ğoçenc kabze zışyil'ağ</t>
  </si>
  <si>
    <t>nıbaşh'om şış. nenejı cenejır kabzew ıl'esığ</t>
  </si>
  <si>
    <t>cenejır zışyixyi, cenaç'er zışyil'ağ</t>
  </si>
  <si>
    <t>dyin şoş h'unığem zeryioremç'e ah'ret mafem zeç'e s''ıfxer tham kığepsewjınış, yapsepe-pseqodxer ışeçınış, psepe şağe zyiexer cenetım (sad ğeç'ığe daxew, zıfaér zeç'e zışyiğotıştım) ryiğehaştew dyinım zıfyiorer arı. dyinım s''ıfıxer cenetım şyiğeguğıxeze, zeréşex</t>
  </si>
  <si>
    <t>çanığ, newtxağ. cercerığe xel'ep</t>
  </si>
  <si>
    <t>métall ğoj l'epk. cerz lecen. cerz samovar</t>
  </si>
  <si>
    <t>g'inım fedew ç'e ş`us''e s''ıquxer k'éteku. cerzır kıraçığ. pasem adıg'eme cerz wus'ım ıç'e g'inı xaş`ıç'ıştığ</t>
  </si>
  <si>
    <t>psıuşöm é mez uşöm wuutew wuceme, kızeç'yiz'ejre maker arı. cerpecejır kıpecejığ</t>
  </si>
  <si>
    <t>zeştéğew faqu. cerıwaqo quağe. cerıwaqo k'iç'ıjığ</t>
  </si>
  <si>
    <t>s''ıf cerıwaqou şıağer be. cerıwaqor keqojığ</t>
  </si>
  <si>
    <t>uner émıpleqonım paé, wonaç'em pıl' şö zeblez'ığew şım ıç'e zerışığer arı. cerışe zıdemıl' şıwr şıw nıkoç'e al'ıte</t>
  </si>
  <si>
    <t>guşıe peğoç'. pyisьmew ıtxığem yicewap kıfatxıjığ. zeréupç'ığem yicewap kıryitıjığ</t>
  </si>
  <si>
    <t>fıjışö. s'ıé cef şığ</t>
  </si>
  <si>
    <t>unel'egu. wune cexaşör pl'ıjıbzew ğelağe. cexaşöm tés</t>
  </si>
  <si>
    <t>cexeşö guzegur arı. cexeşögu dedem stolışxor şıt, aş şxınır tyiz</t>
  </si>
  <si>
    <t>cexeşö ğuner. cexeşüaç'em dej t'ısığe. a syicexeşüaç'er ra syişeceğuaqu, şagum sızyiqotç'e ra syimefequyiş... (canbeçre habyibere)</t>
  </si>
  <si>
    <t>dyin şoşh'unığem ah'ret mafe şıeştew, s''ıfxer them kığepsewjınxeş, a mafem pseqod şağe zyiexer cehnemım (meşoşxow, bleşxoxer zıxesım) ryiğehaştxew éuate. dyinım cehnem maşomç'e s''ıfxer éğeşıne</t>
  </si>
  <si>
    <t>caém ıç'. ceéç'e ğejağe ryiğeşxığ</t>
  </si>
  <si>
    <t>caé éşerer arı. ceyaşem caé kıxyiz'ığ</t>
  </si>
  <si>
    <t>caé éşenır. ceyaşe quağe</t>
  </si>
  <si>
    <t>caém ışh. ceyaşher ığejwağ</t>
  </si>
  <si>
    <t>z'em qore ç'al. z'eqo ç'alexer meşok'um raşelağex. tyiadıg'e ç'alexew, tyiz'eqo ç'alexer şünıbjç'e k'éşütéfyi, şüyifeşüaş auyi, şükırağejağ (t. s'. )</t>
  </si>
  <si>
    <t>z'em ıç'. z'aper zıbleç'ım z'aç'er kemısıze çeş h'uğe. z'aç'em topxer xetığex</t>
  </si>
  <si>
    <t>z'aşhe. z'aper kalem zıdahem z'aç'er pl'eğuştığep</t>
  </si>
  <si>
    <t>orıjır z'on faé</t>
  </si>
  <si>
    <t>yiz'on k'in. ar z'oğuaé h'uşt. z'oğuaéu az'wağ</t>
  </si>
  <si>
    <t>yiz'on k'inep. ar çencış, z'oğoş`u h'uşt</t>
  </si>
  <si>
    <t>ut'ağe. ar değou z'wağe h'uğe. ınıko fedyiz z'oğaxe. mız'wağew kenağer maç'e</t>
  </si>
  <si>
    <t>1. brosyil, -a, -o. eç'e ız'ığ. ç'aler mьjor kıştyi, ız'ığ.</t>
  </si>
  <si>
    <t>çezıw-çezıow z'ınır. z'ığo-z'ığou az'ığ. mıjor z'ığo-z'ığou az'ığ</t>
  </si>
  <si>
    <t>zışyiz'ışt wah'ter. éj yiz'ığo kızesım, éjmyi ız'ığ</t>
  </si>
  <si>
    <t>yiz'ın k'inep, psınç'ağo. ar z'ığoş`u h'uşt</t>
  </si>
  <si>
    <t>yiz'ın k'in. ar z'ığuaé h'uşt. z'ığuaéu ız'ığ</t>
  </si>
  <si>
    <t>çetıw z'ığer ps''eow wune pçeupem kıuhağ. sabıy z'ığer çxıenım qos''ıl'ew pçeupem dej şıl'ığ</t>
  </si>
  <si>
    <t>1. mıjow ız'ığer téfağep.</t>
  </si>
  <si>
    <t>zerebz'ışt ş`ıç'er. mıjor bz'ın h'ume, yiz'ıç'e pşen faé</t>
  </si>
  <si>
    <t>1. brosatь. mıjor çıjew z'ın.</t>
  </si>
  <si>
    <t>1. méşok. çeten ph'aşem xeş`ıç'ığew lejığe zeratakorer arı. z'ıwom k'os' ryitekwağ. k'os' z'ıwo zawole şhalım şen faé.</t>
  </si>
  <si>
    <t>z'ıwom ıç'. z'ıwaç'er kıwkebzıjığ</t>
  </si>
  <si>
    <t>deıwo şhau. z'ıwaşher t'etağe. z'ıwaşher şıpxağ. z'ıwaşher kışıwtağ. z'ıwaşher wumıt'atew yil'ır pşeştep (guş.)</t>
  </si>
  <si>
    <t>xeğegur kewh'umeğenım paé, s''ıf wueşığew keralığom yier arı. z'em aşağ. z'em xet. z'er bleç'ı. z'em kaler ıştağ</t>
  </si>
  <si>
    <t>z'em k'ou şağepsewal'erer. z'ek'uxem z'e ap'exer arıl'ew bleç'ığex</t>
  </si>
  <si>
    <t>z'em xetıl`. z'el` leblan</t>
  </si>
  <si>
    <t>z'epaşem z'er zeréşe. z'epaşer değume - z'eryi değuşt</t>
  </si>
  <si>
    <t>z'exeşınım yiwuah't. z'exeşığor kesığ</t>
  </si>
  <si>
    <t>z'em kulıku şızışenew zıtéfexereme yaxeşın. z'exeşınır rağejağ</t>
  </si>
  <si>
    <t>z'em yiş. z'eşıxer değou a`ığex. z'eşıxer blaşıx</t>
  </si>
  <si>
    <t>txıl' étxı. değou éce</t>
  </si>
  <si>
    <t>povtoryayuşiysya soyuz yilyi. é wulen, é wa`ın. (guş.). népı k'éşxışt é k'ésışt</t>
  </si>
  <si>
    <t>l'enıkwaşe h'uğe. wuner ébağ. meku şencır ébağ</t>
  </si>
  <si>
    <t>une ébağer zanç'ew ağewçüjığ</t>
  </si>
  <si>
    <t>laje k'éh'ulenew ryiolağ. laje zyimıe ç'alem nıwor ébg'iğ</t>
  </si>
  <si>
    <t>aş aéu ébg'irer, nıwor arı</t>
  </si>
  <si>
    <t>gujawo fyiş`ığ. ıgu ébğağ. aş be şağew ıgu ébğe</t>
  </si>
  <si>
    <t>ıbğuç'e dyiquhağ. k'ou xenağem demıepıeu ébğuquyi, bleç'ığ. ar ofım ébğuqo</t>
  </si>
  <si>
    <t>k'ou xenağem demıepıeu ébğuquağem l`ıjır ég'iyiğ. ofşanım ébğuqorer femıf</t>
  </si>
  <si>
    <t>ıgu ébğen faé. ıgu ébğenç'yi meh'u</t>
  </si>
  <si>
    <t>şızerewğoyiğ. baz'exer şöum ébğeyğex. s''ıfıxer kebarır kezıhığem ébğeyğex. s''ıfıxer ézereğebğeyğex</t>
  </si>
  <si>
    <t>1. woblépyivşiy, -aya, -éé. lım baz'ew ébğeyğer be.</t>
  </si>
  <si>
    <t>şöum baz'exer ébğeyn kodıy</t>
  </si>
  <si>
    <t>us'ır wuağem ébjıbjığ</t>
  </si>
  <si>
    <t>ébzır gubğem dyişığ. ébzır jwağem xyitekwağ. mı waşöm sık'izyi, mı ébzım sıxafyi, thamafere sıxel'yi, - ıuyi kıryiğejağ</t>
  </si>
  <si>
    <t>ınzzme t'equ aguyibzıç'ığ. şöm ébzağ. şöbğuaşetyi t'equ ébzağ</t>
  </si>
  <si>
    <t>mış ébzağer terezew ébzağep</t>
  </si>
  <si>
    <t>bzegupeç'e nesığ. şöu zaç'e h'uğe cemışxım ébzeyğ</t>
  </si>
  <si>
    <t>şömbğuaoş t'equ ébzen faé</t>
  </si>
  <si>
    <t>1. zaéxal, zaşél, zavérnul v gostyi, na wotdıx, na noçlég. bısımım dej dehağ. haç'er bısımım dej ébleğağ. éblağ! - h'yarç'e téblağ</t>
  </si>
  <si>
    <t>haç'ew bısımım dej ébleğağem l'eşew éguğu</t>
  </si>
  <si>
    <t>haç'em éblağen ıdağep</t>
  </si>
  <si>
    <t>oreqo éblemyi, awo zıfeqon zyi şıep</t>
  </si>
  <si>
    <t>bıbıze ç'erıhağ. tharkor adre tharkow wunaşhem tésım ébıbılağ. baz'exer wostığem ébıbıl` ağex</t>
  </si>
  <si>
    <t>baz'ew wostığem ébıbılağer be</t>
  </si>
  <si>
    <t>bıbıze éxığ. tharkor wunaşhem ébıbexığ</t>
  </si>
  <si>
    <t>tharkow wunaşhem ébıbexığer, şıpew şagum dewçüağ</t>
  </si>
  <si>
    <t>çewm ébekon faéu h'uğe. kenawom ébekon ıdağep</t>
  </si>
  <si>
    <t>bakwi şhadeç'ığ. kenawom ébekwağ. çewm ébekwağ</t>
  </si>
  <si>
    <t>nahıbe meh'u. klassım şewojıéu yisım nahyi, pşeşejıéxer nah ébeç'ı. k'olxozım lejığew yiem k'os'ır ébeç'ı</t>
  </si>
  <si>
    <t>k'olxozı s''ıfew yiem ébeç'ırer bzıl'fığer arı</t>
  </si>
  <si>
    <t>uner ébenew éjağ</t>
  </si>
  <si>
    <t>téfağ, zexefağe. ç'aler kaçeze, ébencığ. ébencı tétığ</t>
  </si>
  <si>
    <t>1. borolsya, -lasь, -losь. ıwbıtyi, ryiwutınew pıl'ığ. zı ç'aler adre ç'alem ébenığ. ébenyi ryiwutığ.</t>
  </si>
  <si>
    <t>ar l'eş, ébenrer zeç'e réutı</t>
  </si>
  <si>
    <t>ç'alem ışhaşö e şyifyi, yanej ébewğ. yane guş`uaşyi, ıko kıtxığe pyisьmem ébewğ</t>
  </si>
  <si>
    <t>yane yiç'ele s''ıqu ébewnır yiç'as</t>
  </si>
  <si>
    <t>1. povrédyitь. ışxığer égoon ıou ışağep.</t>
  </si>
  <si>
    <t>ar bow yişewoğu yigopağ. aş zeuç'em kışyiuağemç'e, thamatem égopağ</t>
  </si>
  <si>
    <t>1. povrédyil, -a, -o. k'équğep. şxınew ışxığer égowağ.</t>
  </si>
  <si>
    <t>usérdno wuxajyival, -a, -o, xodyil, -a, -o. yişıpkew pıl'ığ. değou ığeşxağ, ı`ığığ. değou éce, éguğu. şım éguğuğ. bısımır haç'em éguğuğ</t>
  </si>
  <si>
    <t>bılımım wuéguğun faé. bılımım wuéguğume, kıwoguğujışt (guş.)</t>
  </si>
  <si>
    <t>épl' égus'efağe-m</t>
  </si>
  <si>
    <t>gurışh'o fyiş`ığ. yiğuneğu şefew satum pıl'ç'e égus'efağ. yibılım zıtığuğer arıç'e zıgorem égus'afe</t>
  </si>
  <si>
    <t>ofır yilajeç'e aş égus'efağer xewkwağep, arı zyilajer</t>
  </si>
  <si>
    <t>ar aş ıuağeç'e égus'efen faé</t>
  </si>
  <si>
    <t>ıgu ryihığ. a ofım ar éguş`uğ. ar ézığeguş`uğer yiféde xel'ıtyi arı. aş zığeguş`un zyi xyil'eğuağep</t>
  </si>
  <si>
    <t>a ofım éguş`urer ézığeguş`urer fédeş arı</t>
  </si>
  <si>
    <t>terezew zerémızéquağemç'e és''es''ağ. l`ъıjır ç'ele mıdaom ég'iyiğ</t>
  </si>
  <si>
    <t>aş éğıyъer be, zexyiş`ıç'ım ıome</t>
  </si>
  <si>
    <t>ç'alem l`ıjır éğıyn faéu zéquağe</t>
  </si>
  <si>
    <t>éğaşer lajeze kıhığ. éğaşem cı fedew aş yiş`uğou h'uğep</t>
  </si>
  <si>
    <t>éğaş`yi aş fede sl'eğuğep. éğaş`yi aş nah ç'ıp'eş`u ar yifağep</t>
  </si>
  <si>
    <t>nıbjyi. éğaşem aş fede aou zexsxığep. éğaşem aş nahış`u aş ığotıjınep. éğaşem mıqodıjınew şıeşt</t>
  </si>
  <si>
    <t>pıy. éğu kıfeh'uğ. éğu kıfeh'urer helaçe réğafe</t>
  </si>
  <si>
    <t>yizakow kaorep. ıgu éğuğ. yişıaç'e deyh'uğew zél'eğum ıgu éğuğ</t>
  </si>
  <si>
    <t>1. pryisox, -la, -lo. ç'erığuhağ. şıwan nezım p'aster éğulağ.</t>
  </si>
  <si>
    <t>thaçou anl'em éğulağer, bısımguaşem ç'eryis''enth'uç'ıjığ</t>
  </si>
  <si>
    <t>thaçür anl'e nezım éğulenç'e féjağ</t>
  </si>
  <si>
    <t>s''ıqu-s''ıqou deguşıağ. a ofımç'e ar şoférım éğumığuğ şhaç'em ıdağep</t>
  </si>
  <si>
    <t>1. vplotnuyu, woçénь blyizk'o. aş blebğeç'ıjın wumıl'eç'ınew ékuzılağew. şır şışoum éğedıkılağew épxığ.</t>
  </si>
  <si>
    <t>ublap'e. car ofım éğejap'e feh'uğ</t>
  </si>
  <si>
    <t>yiéğejın psınç'ağo. maşyiner éğejeğoş`u</t>
  </si>
  <si>
    <t>1. trudno naçatь. yiéğejen k'in. ar zıgorem qon zıh'uç'e éğejeğuaé.</t>
  </si>
  <si>
    <t>of k'in xetır arı. éğezığew éğaşer k'éhı. éğezığew şı`. éğezığe h'uğe. éğezığem s''ıfıxer epıex. femıh'ou éğezığeç'e ışağ</t>
  </si>
  <si>
    <t>éqolejıp'. éğezıp'eç'e ar aş éqolejığ. şheéğezıp' - pryistanyişé. şheéğezıp'eç'e aş éqolağ</t>
  </si>
  <si>
    <t>1. spusk. değezıyağew. qoze éğezıxığom zınesım, k'u şereh'ır ç'yipxağ.</t>
  </si>
  <si>
    <t>épl' éğezıxığom</t>
  </si>
  <si>
    <t>épl' éğeç'ığ</t>
  </si>
  <si>
    <t>éğekuğ. ph'ent'equbjem éğeç'ığew şıs. çewm éğeç'ığew ç'aler ç'el'ırıt</t>
  </si>
  <si>
    <t>l`ıjır çewm éğeç'ılağew ç'erıtığ</t>
  </si>
  <si>
    <t>zıtéğewap'e. dyivanım yiéğeç'ıp'e tébzew tél'ır lejağe. ph'ent'equm yiéğeç'ıp'e téutığ</t>
  </si>
  <si>
    <t>şıwm ıç'ıbç'e yat'onerew şım tésır arı. şıwm zı ç'ale éğeç'esığew éhı</t>
  </si>
  <si>
    <t>şıwm ıç'ıbıç'e şım dıtésır. a şıwm éğeç'esığer ç'eleşxo</t>
  </si>
  <si>
    <t>blefığaş. éğelıéğaşew ğeç'ereç'ağe. éğelıéğaşew ğepsığe</t>
  </si>
  <si>
    <t>blefığaş. éğelıéğaşew zéfape. éğelıyağew mezéqo. éğelıér ceman</t>
  </si>
  <si>
    <t>pıte, ph'aşe. şı éğen. şewyi sızıtésxer wo zereéğen, wanew aş tél'ıjıxer dışe h'ırah'ış. (canbeçre habyibere)</t>
  </si>
  <si>
    <t>éşxığ. depkım afyişxer éğepç'ığex. pryikazır depkım éğepç'ığ</t>
  </si>
  <si>
    <t>pryikazır depkım éğepç'ın faé</t>
  </si>
  <si>
    <t>émıh'ou, şımıç'ew fedyiz. cenaph'er éğepşeğe dedew kıhığ</t>
  </si>
  <si>
    <t>émıh'ou, şımıç'ew. éğepşağew kışefığ. éğepşağew kıhığ</t>
  </si>
  <si>
    <t>ğepıtağe. wunapçer éğetığ. ph'uantem unç'ıbzer éğetığ</t>
  </si>
  <si>
    <t>ğepıten. unç'ıbzer wunem éğetığen faé</t>
  </si>
  <si>
    <t>ğepıteğoş`u. ph'onte unç'ıbzer éğetığoş`u</t>
  </si>
  <si>
    <t>ğepıteğuaé. wune unç'ıbzer éğetığuay</t>
  </si>
  <si>
    <t>xedağ. édyi zıfaér axyixığ. - éde, éde, anahıj. - sıd sébğadere? - amç'ış dışe wan. l`ъıjır édağ</t>
  </si>
  <si>
    <t>éderer medeh'u auağ</t>
  </si>
  <si>
    <t>guşıe dısç'e deguşıağ. ar aş, hazırew édırğığ</t>
  </si>
  <si>
    <t>1. k'olьnul, -a, -o, tknul, -a, -o égo. éuuğ, épıcığ. beşıpeç'e édısığ.</t>
  </si>
  <si>
    <t>1. sudyitьsya (s). ar aş sudç'e édewon yihyisap.</t>
  </si>
  <si>
    <t>1. sudyilsya, -lasь, -losь (s). sudç'e édewağ.</t>
  </si>
  <si>
    <t>1. sudyivşiysya, -ayasya, -éésya (s). sudç'e édewağem ofır dyixığ.</t>
  </si>
  <si>
    <t>daxe ryiuağ, guşıe daxeç'e deguşıağ. yane ç'eles''ıqum édexeşağ</t>
  </si>
  <si>
    <t>ç'alem édexeşenımç'e yane ıl'eç' kanerep</t>
  </si>
  <si>
    <t>1. sluşal, -a, -o. radyiwom édeuğ. pçe nezımç'e wunem şaorem édeuğ. dokladım s''ıfew édeuağer be.</t>
  </si>
  <si>
    <t>1. sluşavşiy, -aya, -éé égo. dokladım s''ıfew édauğar be.</t>
  </si>
  <si>
    <t>1. sluşatь égo. aş muzıkem édeunır `ç'as.</t>
  </si>
  <si>
    <t>1. çyital, -a, -o. txığem écyi, kıryixığ. pyisьmem écağ. txıl'ım écağ.</t>
  </si>
  <si>
    <t>txıl'ım écağer l'eşew kışıth'uğ. écağer émıcağem fede h'una?</t>
  </si>
  <si>
    <t>écaqo quağe. écaqo k'iç'ıjığ</t>
  </si>
  <si>
    <t>écen ıl'eç'ınım yiamal. écaç'e éşe. écaç'e zımışere neşüm fed. éceç'e-txaç'e zeryiğeşağ</t>
  </si>
  <si>
    <t>aş txıl' écaç'e éşe. écaç'e ç'e aze</t>
  </si>
  <si>
    <t>zışécexere wun. écap'eşxo (yinstyitut, wunyivérsyitét). ar zışécere écap'er bow écap'eşxo</t>
  </si>
  <si>
    <t>1. s vyidu wobrazovannıy, na vnéşniy vyid wobrazovan. écağ p'onew şıt. aş écağaşö tét.</t>
  </si>
  <si>
    <t>1. légk'o wuçyitьsya. écenır k'inep. kıbdeepıen şıeme éceğuaép, éceğoş`u nah.</t>
  </si>
  <si>
    <t>1. vrémya wuçyitьsya, vrémya wuçébı. zışécexere wah'ter arı. mığere yil'es éceğum tyişk'ol değou zıfyiğehazırığ.</t>
  </si>
  <si>
    <t>1. trudno wuçyitьsya. écenır k'in. kıbdeepıen şımıeme, éceğuay.</t>
  </si>
  <si>
    <t>yinew écağ. ar éceğeşxo h'uğe. aş ç'ele éceğeşxo yi`</t>
  </si>
  <si>
    <t>1. çyitatь. aş txıl' écenır yiç'as.</t>
  </si>
  <si>
    <t>1. somnévalsya, -lasь, -losь. éşeçığ. ar a ofım écenceşı.</t>
  </si>
  <si>
    <t>1. somnévatьsya. ar a ofım écenceşın faép, aş zyi xel' şıep.</t>
  </si>
  <si>
    <t>aş, écep'eşxor kıwxığ</t>
  </si>
  <si>
    <t>nazvanyié wodnogo yiz adıgéyskyix plémén v proşlom. adıg'e l'epkme aşış. écerkoé ç'al. écerkwaé gorem ıuağ</t>
  </si>
  <si>
    <t>txıl'ır éz'ığuyipl` meh'u. pьéser éz'ığuyiş meh'u</t>
  </si>
  <si>
    <t>ç'el'ırız'ağ. pkewr kakıram éz'ılağew şıl'</t>
  </si>
  <si>
    <t>zepéz'eç'ew pıl'ağ. g'iç'ığer ç'apsem éz'eç'ığ</t>
  </si>
  <si>
    <t>şığın g'iç'ığew ç'apsem éz'eç'ığer, ğuşığe. çewm éz'eç'ığe alreğur, şüzım kъpyixıjığ</t>
  </si>
  <si>
    <t>g'iç'ığexer ç'apsem éz'eç'ın faé</t>
  </si>
  <si>
    <t>pepl'ağ. yinıbceğu keqoşt ıuyi, bere éjağ. maşyinem éje. yil'esım şısığer p'estel'epsım éjejığep (guş.)</t>
  </si>
  <si>
    <t>maşyiner k'éjeme aou, s''ıfew éjerer be</t>
  </si>
  <si>
    <t>1. dérnul, -a, -o povodьya. şxoumç'e şım ıje dewağ. şıme yajedawoze, şık'uawom k'ur ıfıştığe.</t>
  </si>
  <si>
    <t>éstılağ. ç'erıjıhağ. şıwanım p'aster éjılağ</t>
  </si>
  <si>
    <t>tabem lew éjılağer, bısımguaşem şejıéç'e ç'eryis''enth'uç'ıjığ</t>
  </si>
  <si>
    <t>1. podpéval, -a, -o. woredım yiworedışö kıdyiuağ. woredım déjıwğ. éjıwze woredım kıdyiuağ.</t>
  </si>
  <si>
    <t>oredım a leu éjıwğer, değou éjıw</t>
  </si>
  <si>
    <t>éj ışhe yiof. éj zışodeğu, çıler şodey. éjme anemıç' zıxağaherep. éj ş`uyimıbzığer haram (guş.). awo éj pesere xebzejım yihaps yiş`ıhağ (ç'. t.)</t>
  </si>
  <si>
    <t>1. wotpravyilsya, -lasь, -losь v putь. ğogu téhağ. jew tecyi, kalem qonew éjağ.</t>
  </si>
  <si>
    <t>ç'alew écaqo qonew éjağem yane deqotağ. ç'alew bzace h'unç'e éjağem yate ph'aşew deguşıağ</t>
  </si>
  <si>
    <t>us'ıme aşış. éjaşh'or wus' ezeğume aşış</t>
  </si>
  <si>
    <t>yajem ışö fed. éjaşö tıryixew şeç' dax</t>
  </si>
  <si>
    <t>éjır-éjırew, nemıç' zyi ğuse yimıeu quyi, kışejığ</t>
  </si>
  <si>
    <t>éjenım yiwuah't. éjeğu h'uğe. éjeğu sıfyiferep, ofım sıxeç'ın sl'eç'ırep</t>
  </si>
  <si>
    <t>qojınew ğogu téhağ. haç'er éjejığ. maşyinew kewçüğağer, éjejığ</t>
  </si>
  <si>
    <t>haç'ew éjejığem bısımır deqotağ</t>
  </si>
  <si>
    <t>haç'er éjejın ıuyi şhaç'em, bısımım ryiğejejığep. maşyiner népe éjejın faé</t>
  </si>
  <si>
    <t>yaje xetekwağew psı. éjepsıç'e g'iç'ağe. éjepsıç'e aner ıtheç'ığ</t>
  </si>
  <si>
    <t>1. soglasyilsya, -lasь, -losь. éuçolağ, ıştağ. ofım wunaşöu pıl'ım ar ézeğığ.</t>
  </si>
  <si>
    <t>1. soglasyivşiysya, -ayasya, -éésya (s). aş ıuağem ézeğığer ç'eğojığep.</t>
  </si>
  <si>
    <t>équp'e. ézeğıp'e fyiğotırep</t>
  </si>
  <si>
    <t>1. voévatь s nyim. ézewon yihyisap. ézewonç'e şeşıne. ézewon ıderep.</t>
  </si>
  <si>
    <t>1. voéval, -a, -o s nyim. zawo dyiş`ığ. zı keralır zı keralım ézewağ.</t>
  </si>
  <si>
    <t>1. voévavşiy, -aya, -éé s nyim. keralığou ézewağer, adrem kızexyikutağ.</t>
  </si>
  <si>
    <t>1. sk'uçal, -a, -o. of ımışeu şısze ézeşığ.</t>
  </si>
  <si>
    <t>1. sk'uçavşiy, -aya, -éé. l`ıjew. wunem yizakow yisıze ézeşığer, éjyi çılem xehağ.</t>
  </si>
  <si>
    <t>1. sk'uçatь. yizakoş, ézeşın faé.</t>
  </si>
  <si>
    <t>1. vırajaét vosxyişényié. éy ar zeredaxer!</t>
  </si>
  <si>
    <t>éy-éy! ar sıdew belah şıw. ar zeredaxer</t>
  </si>
  <si>
    <t>téguş`uheğuay. a ofım ék'uğuaéu şıt. ék'uğoé hazır, awo nemıç' ş`ıç'e yiep</t>
  </si>
  <si>
    <t>bılımım yinıbaşh'o yil' nıkoğajor arı. nıbaşh'om ékow k'iç'ığer be</t>
  </si>
  <si>
    <t>kuğsığ ryiuağ. ataker çetım ékuğuağ</t>
  </si>
  <si>
    <t>thamıç'ew zyi zyimıer, ğunem nesığer arı. s''ıf éç'eğe thamıç'. ar l'eşew éç'ağe h'uğa</t>
  </si>
  <si>
    <t>çıg lepk. éç'eps''e ph'aşömç'e nah'utexer, şöxer, kamış thapexer, nıbepxıxer ağewpl'ıjıx</t>
  </si>
  <si>
    <t>ç'erıhağ. wunem éqolağ. peğuneğou éqolağ. yinıbceğu dej heç'eç'e éqolağ</t>
  </si>
  <si>
    <t>maşyinem yisew plavlényiém éqolağer thamater arı</t>
  </si>
  <si>
    <t>peğuneğou got'ıshağ é ç'erıhağ. éqotıl`yi got'ıshağ. éqotıl`yi ç'erıhepağ</t>
  </si>
  <si>
    <t>maşo éqotılağer çıe leştığe</t>
  </si>
  <si>
    <t>şef s''ıqou éqolağ. boés'ır pıym yiçasovoy éqoşağ. şaqor lewçes''ım éqoşağ</t>
  </si>
  <si>
    <t>şaqou éqoşağer kış`yi, pçenım ç'yiağ</t>
  </si>
  <si>
    <t>épl' éqoşağem</t>
  </si>
  <si>
    <t>z'er kalem équğ. çıler maşom équğ. z'ew équğem kaler ıştağ. s''ıfew équğeme maşor ağeqosağ</t>
  </si>
  <si>
    <t>ézeğrabğu. équrabğu fyiğotrep</t>
  </si>
  <si>
    <t>ıç'ıbı téwağ. a syiç'al, woryi bğaşeme jı wuh'uşt ıuyi, l`ıjır ç'alem éç'ıbewağ</t>
  </si>
  <si>
    <t>yizerar éç'ığ - povrédyil, -a, -o. yiyağe ryiğeç'ığ. yiyağe éç'ığ - povrédyil, -a, -o. yiş`uağe éç'ığ - pomog ému</t>
  </si>
  <si>
    <t>ıbğu goç'ağ. çıg'ir adre çıg'im éç'ılağ</t>
  </si>
  <si>
    <t>1. wuxudşyilsya, -lasь, -losь. yiof nahıç'e h'uğe. aş yiof éç'equağ.</t>
  </si>
  <si>
    <t>psınç'ew, şexew. élbetew wunesın faé. élbetew kesığ. élbetew wuqon faé</t>
  </si>
  <si>
    <t>épç'ağ. kenawom él'ağ. çewm él'ağ</t>
  </si>
  <si>
    <t>a şew kenawom él'ağer, değou mal'e</t>
  </si>
  <si>
    <t>yiél'en psınç'ağo. kenawor bğuzeş, él'ağoş`u</t>
  </si>
  <si>
    <t>yiél'en k'in. çewr l'ag'eş, él'eğuaé h'uşt</t>
  </si>
  <si>
    <t>l'edakeç'e éwağ. şıwr şım él'edekawoze, wuşıştığe</t>
  </si>
  <si>
    <t>éh'ıjawoze quağe. él'eqonze quağe. ar bow él'eqonı, zığeguzajorer sşerep nah</t>
  </si>
  <si>
    <t>a leu él'eqonrer meguzajo</t>
  </si>
  <si>
    <t>1. podrubyil, -a, -o. ıl'apse éwağ. çıg'im woşımç'e él'epsewağ.</t>
  </si>
  <si>
    <t>l'apeç'e éwağ. futbolım él'epeç'ewağ</t>
  </si>
  <si>
    <t>ıl'ape şonağ. ğogum tél'ıph'em él'epewyi, téfağ</t>
  </si>
  <si>
    <t>ç'alew ph'em él'epewağer, téfeç'aéu téfağ</t>
  </si>
  <si>
    <t>l'erıhağemç'e zıgorem téquağ. ar aş él'erıheç'ığ</t>
  </si>
  <si>
    <t>zıgore kıryitınew é kıfyişenew ryiuağ. ah'şe ç'ıfe kıryitınew él'euğ</t>
  </si>
  <si>
    <t>aş él'euğer, nıbjyi ç'yiğeğojığep. aş él'euğer be, awo zyi afyişağep</t>
  </si>
  <si>
    <t>şı al mığaser arı. émlıçım tét'ıshağ. émlıçır ığesağ</t>
  </si>
  <si>
    <t>(postıdnıy postupok). gubğen, wuç'ıtağo. émıqou zéquağe. émıqu ışağ. émıqu kıhığ - wopozoryilsya, -lasь, -losь</t>
  </si>
  <si>
    <t>uz l'epk. émınem ıhığ. émınem k'élyi, telawom ıhıjığ (guş.)</t>
  </si>
  <si>
    <t>émış, sımıdenıya</t>
  </si>
  <si>
    <t>yibe. ar énçe s''ıqu. énçew kenağ</t>
  </si>
  <si>
    <t>ınıbe éwağ. çüawor çüm énıbewağ</t>
  </si>
  <si>
    <t>mezım énebxer xetıx</t>
  </si>
  <si>
    <t>nahıpırapşeu gu l'yitağ. ar aş éneguyağ ıç'yi zeneguéğe deder h'uğe</t>
  </si>
  <si>
    <t>uéneguénew şıt. népe k'éşxınç'a éneguyağo. a ofır ç'ıhelıhe h'unç'e éneguyağo</t>
  </si>
  <si>
    <t>boyavşiysya, -ayasya, -éésya, prédpolag'avşiy, -aya, -éé. aş éneguyağem zeneguyağer kışış`ığ</t>
  </si>
  <si>
    <t>slyunkyi potéklyi (pryi vyidé çégo-to, çto woçénь ponravyilosь). ıne kıfyizığ, énes''ığ. zél'eğum énejığ</t>
  </si>
  <si>
    <t>l`ığeç'e é nemıç'ıç'e zıgorem téqonew pıl'ınır arı. ar écenımç'e yinıbceğu énekoku</t>
  </si>
  <si>
    <t>naç'e fyiş`ığ. ç'aler yiğuse éneç'ewağ</t>
  </si>
  <si>
    <t>aş éneç'ewağem yiguxel' kışağ</t>
  </si>
  <si>
    <t>ınepaşö éwağ. yane ç'alem énepeşöwağ</t>
  </si>
  <si>
    <t>nat'eç'e éwağ. ımışaxew depkım énet'ewağ</t>
  </si>
  <si>
    <t>ş`unç'ım xetew ç'esenım énet'ewağem, ınat'e kıxyiğeçığ</t>
  </si>
  <si>
    <t>şıguğığ. yiğuneğu lejığe t'equç'e énes''ığ. ar maşyineç'e kalem daqome şoyiğou thamatem énes''ığ. traktoryist k'ursım qome şoyiğou énes''ığ</t>
  </si>
  <si>
    <t>aş énes''ığer be meh'u, awo zımyi zyi fyişağep</t>
  </si>
  <si>
    <t>neuase feh'uğ. ç'aler écenım éneosağ. ç'aler pşaşem éneosağ</t>
  </si>
  <si>
    <t>ç'alew écenım éneosağer, txıl'ım zıpyişağ</t>
  </si>
  <si>
    <t>éonew wah'te. meku éoğu fyifağep</t>
  </si>
  <si>
    <t>ze zır éo, ét'ane adrer éo. zı şemec nah şıepış, mekum éoğu-éoğu aş`ıze éox</t>
  </si>
  <si>
    <t>k'éwağem éojığ. kızeréwağem fedekabzew éjryi éojığ</t>
  </si>
  <si>
    <t>1. stuknulsya, -lasь, -losь. éuteç'ığ. ıenteğuç'a éwal`yi, şhanğupçe apçır xyiwutığ.</t>
  </si>
  <si>
    <t>aş éolağer sşerep, zıgore éwal`yi, xyiwutığ</t>
  </si>
  <si>
    <t>vırajaét sojalényié, wuvı. éwowoy, thamıç'e guş. éwowoy guş, sıdew yiğuace woh'uyi</t>
  </si>
  <si>
    <t>pkış`uağeç'e téquağ. pşeşe nahıç'er nahıjım épkışoç'ığ</t>
  </si>
  <si>
    <t>1. posmotrél, -a, -o (na). neç'e épl'ığ. kyinokartyinem épl'ığ. maşyineç'ew k'olxozım kışefığem épl'ığ.</t>
  </si>
  <si>
    <t>1. smotrévşiy, -aya, -éé (na). s''ıfew a kyinokartyinem épl'ığer be.</t>
  </si>
  <si>
    <t>zıkıryimığaşeu ışerem épl'ığ. yane ç'alemya ışerem épl'equağ</t>
  </si>
  <si>
    <t>épl'equağem, tığuaqor ışejığ</t>
  </si>
  <si>
    <t>ıpleç'e quağe. waner éplequağ</t>
  </si>
  <si>
    <t>psınç'aşew dezéquağ. ar ofım épsınç'eç'ığ</t>
  </si>
  <si>
    <t>zıtésım k'éxığ. şıwr şım épsıxığ. vélosyipédyistır vélosyipédım k'épsıxyi, yineose ç'alem ıape ıwbıtığ</t>
  </si>
  <si>
    <t>şım épsıxığer wunem yihağ</t>
  </si>
  <si>
    <t>1. wujé spéşyilsya, -lasь, -losь. şım tét'ıshyi şhaç'em, épsıxıjığ.</t>
  </si>
  <si>
    <t>ç'apseç'e, nemıç'ıç'e ç'erıpxağ. şır şışoum épxığ</t>
  </si>
  <si>
    <t>psınç'ew éağ, th'uyi ıwbıtığ. zerél'eğou éph'uağ</t>
  </si>
  <si>
    <t>apew éph'uağem aş`uyişefığ</t>
  </si>
  <si>
    <t>ph'aşew deguşıağ, dezéquağ. ar ç'alem éph'eşeç'ığ</t>
  </si>
  <si>
    <t>ps'ımç'e nah k'uu é nah yinı ış`ığ. zejuşew xeps'ıç'ığetyi, t'equ éps'ağ</t>
  </si>
  <si>
    <t>aş éps'ağemya ığeqodığ</t>
  </si>
  <si>
    <t>1. podul, -a, -o (na). ıje jı kıdyiğeç'yi épşağ. leps stırım cemışxç'e kıxyixığem épşağ.</t>
  </si>
  <si>
    <t>1. duvşiy, -aya, -éé. épşağem maşor zexyiğenağ.</t>
  </si>
  <si>
    <t>1. k'olьnul, -a, -o. kameç'e, çanç'e, pçıç'e xepıcağ. boés'ır pçımç'e pıym épıcığ.</t>
  </si>
  <si>
    <t>1. wuk'olovşiy, -aya, -éé. l`ım kameç'e épıcığer awobıtığ.</t>
  </si>
  <si>
    <t>ığepıyğ. ar bera aş épıyğ</t>
  </si>
  <si>
    <t>prénébrég'al, -a, -o, woboşélsya s nyim vısok'omérno. ph'ate pyihığep, zıfyiğepeg'ağ. pşaşer ç'alem épeg'eç'ığ. ofew kıratrem épeg'eç'ığ</t>
  </si>
  <si>
    <t>aş épeg'eç'ığer ç'eğojığ</t>
  </si>
  <si>
    <t>ışhe kışozığew neşh'ıyağe. l'eşew ıgu k'éwağ, épeğoğoxı şıs</t>
  </si>
  <si>
    <t>leu épeğoğoxığer kıze`yiğeç'ıjığ</t>
  </si>
  <si>
    <t>épl' épeğoğoxırem</t>
  </si>
  <si>
    <t>épl' épeç'ewağe-m</t>
  </si>
  <si>
    <t>1. wudaryil, -a, -o po nosu. ıpe éwağ. şım épaç'ewağ.</t>
  </si>
  <si>
    <t>ıpe ryihıl`yi, mew şıwrer ıpe ryişağ. duxım épemığ. tutınım épemığ</t>
  </si>
  <si>
    <t>épemığem ar ıgu ryihığep. aş épemığem ıgu ryihığ</t>
  </si>
  <si>
    <t>meeş`u. éperıme aş`u péxı</t>
  </si>
  <si>
    <t>feşüaş, téfe. ar aş épesığ, awo adrem épesığep. ofım épasığew zéquağe. aş épesığer ğotığuaé. épesığe tétew dezéqua?ğex</t>
  </si>
  <si>
    <t>yişıaç'eç'e, yil`ığeç'e ıpe quağe. ar épeş`uéquağ</t>
  </si>
  <si>
    <t>ıuağer ığeşıpkejığep. p'al'ew ış`ığem éps''ıjığ</t>
  </si>
  <si>
    <t>mı gumeç'ew éebıl'ebığ. şoférım maşyiner kığewçüyi, ép'ejejew zızawolere pıl'ığ</t>
  </si>
  <si>
    <t>ç'ele bzacer kıgosım ép'esquğ</t>
  </si>
  <si>
    <t>ebjaneç'e, l'abjeç'e éth'uağ. ép'esth'yi ınequşö ryith'ığ. çetıwr p'wablem ép'esth'ığ</t>
  </si>
  <si>
    <t>ép'esth'ığer sşerep nah, aéu ryith'ığ</t>
  </si>
  <si>
    <t>1. nasyilu, édva, s trudom. k'inç'e. şıxer wuçüağetyi, érağew tınesığ.</t>
  </si>
  <si>
    <t>k'inışxoç'e. érağ-psırağew ofır tıwxığe</t>
  </si>
  <si>
    <t>ğomlaph'emç'e k'upım yaeşhetét. érmafem ğomılar afyigoşığ</t>
  </si>
  <si>
    <t>s''ıf l'epk. érmelıme stolyis'er érévan</t>
  </si>
  <si>
    <t>érmalıkır zexehağe. érmelıkım quağe. érmelıkım kışyişefığ</t>
  </si>
  <si>
    <t>érmelıkım quağexer arı. érmelıkaqoxer kesıjığex</t>
  </si>
  <si>
    <t>mıpsew-mılaj. érıwacem s''ıfıxer ne aéç'e épl'ıx. érıwocağer émıqu</t>
  </si>
  <si>
    <t>kayğe. s''ıf érığ. érığı ış`ığ</t>
  </si>
  <si>
    <t>bzaceşea. érıh-érışxew, ışxıre ımıpşınıjew xet</t>
  </si>
  <si>
    <t>kayğe. kwir érış, élaşer haram (guş.)</t>
  </si>
  <si>
    <t>nahıpem adıg'eme yaağe şxonçışxu. érecıber ıwzendığ</t>
  </si>
  <si>
    <t>leblan, l`ıh'uj. l`ı és. şığotıj ésıryi kızısıç'e, şeç'e yaoze tıkıdyişıjın (oşnew zawo). mefaé guşemyi a l`ı kops''e ésır éy laje, eşaqu (keb. çeştéu)</t>
  </si>
  <si>
    <t>şenı feh'uğ. ar pçedıjre jew ketecew ésağ. ar deéu l'eonım ésağ. tutın éşönım ésağ</t>
  </si>
  <si>
    <t>l'eonım ésağer l'eo zepıtışt. éşönım ésağer éqodıle</t>
  </si>
  <si>
    <t>ç'erıstıhağ. lır şıwanım éstılağ. p'aster şıwanım éstılağ</t>
  </si>
  <si>
    <t>şıwanım éstılağer bısımguaşem ç'eryis''enth'uç'ıjığ</t>
  </si>
  <si>
    <t>psım ésığ. değou ésı. bere ésığ</t>
  </si>
  <si>
    <t>psı değou ésığer, a ç'aler arı</t>
  </si>
  <si>
    <t>uzerésışt ş`ıç'er. ar ésıç'eç'e aze. aş değou ésıç'e éşe</t>
  </si>
  <si>
    <t>ésıze éqolağ. nepkım ésılağ. kwaşöm ésılağ</t>
  </si>
  <si>
    <t>ç'alew nepkım ésılağer, psım xeç'yi, nepkım tét'ıshağ</t>
  </si>
  <si>
    <t>1. svıksya, -lasь, -losь. a ofır bere ışeze, feaze h'uğe.</t>
  </si>
  <si>
    <t>ésenyié tamığ. ésenyié şı l'epk</t>
  </si>
  <si>
    <t>bılım ryitığ. bısımır haç'em étağ. aş the étağ, yiş`uğu</t>
  </si>
  <si>
    <t>1. nah l'eş h'uğe, wuçürep. jıbğe étağe. fırtıner étağe. woseps k'éxme memexı, he xınığom meyate.</t>
  </si>
  <si>
    <t>haç'em étağer be</t>
  </si>
  <si>
    <t>jıbğew étağer ze wuçüjığot. fırtıne étağem xyiwubıtyi, k'in ryiğel'eğuğ</t>
  </si>
  <si>
    <t>zıgorem yibılım, yimıl'k'u ıtığuğ. yiğuneğu étığuağ</t>
  </si>
  <si>
    <t>aş étığuağer kıç'yiğeşığ</t>
  </si>
  <si>
    <t>1. wostalsya, -lasь, -losь, posıpalsya, -lasь, -losь. éfexığ. stolım fıgur k'étekoxığ. lağem pıncır étekoxew yizıbze ış`ığ.</t>
  </si>
  <si>
    <t>1. wosıpavşiysya. stolım kartofew k'étekoxığer kıwğoyijığ.</t>
  </si>
  <si>
    <t>osıpalsya, -lasь, -losь, posıpalsya, broşén, -a, -o wok'olo, nasıpan, -a, -o wok'olo. k'os'ır depkım étekulağ. ph'er çewm étekulağ</t>
  </si>
  <si>
    <t>nasıpannıy, -aya, -oé wok'olo, broşénnoé (ok'olo). hak'um ph'ew étekulağer be</t>
  </si>
  <si>
    <t>kazğırç'e ç'ıgur ıt'ığ. a ç'ıp'em ét'ağ, awo zyi ç'yiğotağep</t>
  </si>
  <si>
    <t>uaşham ét'ağem dışe k'iç'yixığ</t>
  </si>
  <si>
    <t>ét'e ğojışü. ét'ağoç'e wuner ıyğ. ét'ağo k'işağ</t>
  </si>
  <si>
    <t>byiblyiwotékem sıç'ahyi txıl' sécağ, ét'ane kyinom sıquağ</t>
  </si>
  <si>
    <t>tot, kto mésyit glyinu, tot, kto wobmazıvaét glyinoy. yat'eç'e wuner é nemıç' bğağer zıyrer arı. ét'aşeme wuner ay</t>
  </si>
  <si>
    <t>şüzır ét'aşe quağe</t>
  </si>
  <si>
    <t>yat'e kezışerer arı. ét'aşe quağe. ét'aşe k'iç'ıjığ</t>
  </si>
  <si>
    <t>psınç'ew, şexew. éupşığew of éşe</t>
  </si>
  <si>
    <t>blıpkç'e yiçem éwağ. pçem ét'ırguğ şhaç'em, uyixın ıl'eç'ığep</t>
  </si>
  <si>
    <t>nébolьşoé swoworujényié yiz glyinı, vozdvyig'aémoé za woçagom, dlya togo çtobı né zagorélasь sténa. cegu maşor depkım xemınenım paé, ét'e ujow depkım ç'eraş`ıherer arı. ét'ebaym ışh'ağ sırnıçır tél'</t>
  </si>
  <si>
    <t>ét'e ğuğe takır. ét'eğoyir kıştyi hem éwağ</t>
  </si>
  <si>
    <t>psınjızaç'. yişığınxer ét'ezaç'e h'uğew wunem k'ihajığ. maşyiner ét'ezaç'e h'uğe</t>
  </si>
  <si>
    <t>yat'er xyizew psı. k'éşxığetyi, psıh'or ét'eps zaç'e h'uğe</t>
  </si>
  <si>
    <t>kışhaşıç'yi kıtés''el'ağ. thaçür koşınım k'iç'yi k'ét'et'exığ</t>
  </si>
  <si>
    <t>şheç'e éuteç'ığ. ışhe ç'esenım ét'ewğ</t>
  </si>
  <si>
    <t>ét'e fıj. ç'eleéğacer ét'efımç'e doskem kıtétxağ. wuner ét'efç'e ğelağe</t>
  </si>
  <si>
    <t>abjaneç'e ép'esth'ığ. ç'aler ıalcanew h'ups''ırem ét'eh'uğ</t>
  </si>
  <si>
    <t>1. wudaryil, -a, -o. eç'e é nemıç'ıç'e wutın ryixığ. şawor şım éwağ. psağem şxonçç'e éwağ.</t>
  </si>
  <si>
    <t>1. wudaryivşiy, -aya, -éé. leu laje zyimıem éwağer awobıtığ. thaqumç'ıhem éwağem tıryiğefağep.</t>
  </si>
  <si>
    <t>1. laskal, -a, -o. yane yiç'ale éubzeze zeréşe.</t>
  </si>
  <si>
    <t>1. laskavşiy, -aya, -éé. ç'alem éubzağer yan arı.</t>
  </si>
  <si>
    <t>ıme kıç'yihağ. tutınım ıme tutınaşöm éuğ. çetıwm lıme éuğ</t>
  </si>
  <si>
    <t>psınç'ağe. ofır apew zeryiwuxınım paé, éujırığ</t>
  </si>
  <si>
    <t>éujırığem yiofşen ıwxyi t'ısıjığe</t>
  </si>
  <si>
    <t>uqoreyyi, téfağ. ph'ent'equr éuqoreyç'ığ. etajérker éuqoreyç'yi, txıl'xer k'éfexığex</t>
  </si>
  <si>
    <t>ph'ent'eqou éuqoreyç'ığer kıatyi, ığewçüjığ</t>
  </si>
  <si>
    <t>ç'apser kuşhem k'éulelexığ. uant'er meku etaşhem k'éulelexığ</t>
  </si>
  <si>
    <t>k'uhem éulelexığe ç'apser dyil'eşöéjığ</t>
  </si>
  <si>
    <t>zıgorem yi`şıç'eğe s''ıqu-şöqu gore ığeterezıjığ. şaqor eşe-şüaşeme yauph'ujığ</t>
  </si>
  <si>
    <t>ğeterezıjın. wunem t'equ éuph'un faé</t>
  </si>
  <si>
    <t>yiamal égupşısığ. ofım yiamal éusağ</t>
  </si>
  <si>
    <t>ç'erıwseyağ. l'ewonr saraym éuseyğ. k'uah'or depkım éuseyğ</t>
  </si>
  <si>
    <t>k'uah'ou blınım éuseyğer ıştyi, l`ır eşım dehağ</t>
  </si>
  <si>
    <t>éph'ığ. jwağem çılaph'er éutığ</t>
  </si>
  <si>
    <t>jwağem éutığe çılaph'er keç'ığ. çılaph'ew éutığer, çıleph'e değu</t>
  </si>
  <si>
    <t>çılaph'er éutın faé</t>
  </si>
  <si>
    <t>une cexaşöm psı éutxığ</t>
  </si>
  <si>
    <t>cexaşöm éutxığe psır ğuşıjığe</t>
  </si>
  <si>
    <t>1. wudaryilsya, lasь, -losь. éolağ. şal'er pçem éuteç'ığ.</t>
  </si>
  <si>
    <t>1. wudaryivşiysya, -ayasya, -éésya. ph'ew éuteç'ığem şhanığupçe apçır ıkutağ.</t>
  </si>
  <si>
    <t>1. stal, -a, -o (u). ç'erıwçüağ. depkım éuçolağ.</t>
  </si>
  <si>
    <t>1. stavşiy, -aya, -éé. depkım éuçolağer ét'ef zaç'a h'uğe.</t>
  </si>
  <si>
    <t>zeremısem éuçolejığ. yieşağe éuçolejığ</t>
  </si>
  <si>
    <t>yibzeceşağe éuçolejın ıdağep</t>
  </si>
  <si>
    <t>uşç'e quağe. k'éşxınew kıwble zeh'um, şıwr éuşığ</t>
  </si>
  <si>
    <t>éuşığer nah psınç'ew nesığ</t>
  </si>
  <si>
    <t>ığedeonew guşıe ryiuağ. yinıbceğu écenım zeréguğunımç'e éuşıyğ</t>
  </si>
  <si>
    <t>aş, éuşıyrer be, awo raorer xaherep</t>
  </si>
  <si>
    <t>peç'e éuuğ. çetır kepraz şüamp'em éuuğ. çetır neşebegum éuu</t>
  </si>
  <si>
    <t>çetew éuuğem pomyidorır ığeqodığ</t>
  </si>
  <si>
    <t>psınç'ew. éfıjağew of éşe. éfıjağew k'éce</t>
  </si>
  <si>
    <t>şır éfıjen feyağep.</t>
  </si>
  <si>
    <t>pıl'ze zeşıkwağe. maşyiner şofér deymç éfıkulağ, éfıjağew zeryifeze</t>
  </si>
  <si>
    <t>aş éfıkulağer be</t>
  </si>
  <si>
    <t>dyinım yipaş. éfendır s''ıf ğeps''aqu</t>
  </si>
  <si>
    <t>éuqoreéxığ. şıwr şım éfexığ. ruçker stolım éfexığ</t>
  </si>
  <si>
    <t>karandaşew stolım éfexığer ç'alem kıştejığ</t>
  </si>
  <si>
    <t>1. soşél, -a, -o, sъéxal, -a, -o. l'ag'e goram éxığ. şıwr bg'im éxyi, ç'aym dehağ. ç'aler yat'onere etajım éxığ.</t>
  </si>
  <si>
    <t>şıhağu ış`ığ. ç'aler yinıbceğu éh'ont'e-bjent'ığ</t>
  </si>
  <si>
    <t>porug'al égo, éé vırug'al, -a, -o, wobrug'al -a, -o égo. és''es''ağ, guşıe aéxer ryiuağ. l`ı bzacer şüzım éh'onığ</t>
  </si>
  <si>
    <t>leu şüeım éh'onırer femıf</t>
  </si>
  <si>
    <t>ıgu ryihığ, éjmyi aş fede yieme é aş fedew h'ume şoyiğuağ. ç'aler yileğu ç'alew yinstyitutır kezıwxığem, éh'opsağ. şığınım é hapşıpım éh'opsağ</t>
  </si>
  <si>
    <t>aş éh'opsağer be. aş éh'uapserer déle</t>
  </si>
  <si>
    <t>1. soşédşiy, -aya, -éé (s), sъéxavşiy, -aya, -éé (s). maşyinew bg'im éxığer kewçüğ.</t>
  </si>
  <si>
    <t>l'ag'eu zıdeqoéğağem kıtéç'ıjığ. wunaşh'er zıbğağer wunaşhem éxıjığ. ç'aşöm deqoéğağer k'éxıjığ</t>
  </si>
  <si>
    <t>yiéxın k'in. bg'ir zandeş k'uç'e éxığuaé h'uşt</t>
  </si>
  <si>
    <t>yiéxın psınç'ağo. ğogur değuş bg'im éxığoş`u h'uşt</t>
  </si>
  <si>
    <t>zıgore ryityi, nemıç' gore kı`yixığ. yiwuneç'e éh'ojığ. yipaoç'e éh'ojığ</t>
  </si>
  <si>
    <t>oboşélsya s nyim xyitro. éthağeps''eç'ığ. ar aş éh'orşereç'ığ</t>
  </si>
  <si>
    <t>oboşédşiysya s nyim xyitro. aş éh'orşereç'ırem ş`u ryiğehıştep</t>
  </si>
  <si>
    <t>şou şıer ryiolağ. bjer ı`ığew h'yarır zyih'yarım éh'oh'uğ</t>
  </si>
  <si>
    <t>aş éh'oh'uğer be</t>
  </si>
  <si>
    <t>és''enth'uğ. ğuç'ah'omç'e ğuç'ım éh'uağ</t>
  </si>
  <si>
    <t>aş éh'uağem başe tıryixığ</t>
  </si>
  <si>
    <t>xeh'uağ. wusem éh'uğ</t>
  </si>
  <si>
    <t>1. pospél, -a, -o (k), wuspél, -a, -o. wuxığe h'uğe. aş éh'uleu ofır awoxığ.</t>
  </si>
  <si>
    <t>h'ump' ıou xeşüğ. şe stırım ze éh'ump'yi, ığewçüjığ</t>
  </si>
  <si>
    <t>lepsım éh'ump'ığem, ıbzegu pyistıç'ığ</t>
  </si>
  <si>
    <t>k'olébalsya, -lasь, -losь. éşeçığ. ar a ofım éh'ıreh'ışe, awo a ofır of değu</t>
  </si>
  <si>
    <t>éh'ıreh'ışerem of ışen ıl'eç'ıştep</t>
  </si>
  <si>
    <t>éh'ıreh'ışalem yiof kıdeh'urep</t>
  </si>
  <si>
    <t>psınç'ew zéquağe, of ışağ. ofım éh'ıjewağ</t>
  </si>
  <si>
    <t>éh'ıjewağem, psınç'ew yiofşen ıwxığ</t>
  </si>
  <si>
    <t>éşüğuğ. ar yişewoğu ıs''e zererauağemç'e éhağuşüğuğ</t>
  </si>
  <si>
    <t>aş éhağuşüğurer be</t>
  </si>
  <si>
    <t>haf `yixığ. ar bere aş éhafığ</t>
  </si>
  <si>
    <t>guşıeme éhşırağo mehane zyiexer axet</t>
  </si>
  <si>
    <t>fed. a ç'aler aş l'eşew éhşır</t>
  </si>
  <si>
    <t>zıgorem fedaxeme. ar éhşırığuaxeme h'uşt</t>
  </si>
  <si>
    <t>kıp. dehıyağ. natrıfır ç'aşöm k'éhıxığew wutının faé</t>
  </si>
  <si>
    <t>yiéhıxın psınç'ağo. ar éhıxığoş`u h'uşt</t>
  </si>
  <si>
    <t>yiéhıxın k'in. ar ç'aşöm éhıxığuaé h'uşt</t>
  </si>
  <si>
    <t>her zıgorem éhekuğ</t>
  </si>
  <si>
    <t>tığujew kıdehağem, hew éhakuğer be</t>
  </si>
  <si>
    <t>vértélsya, -lasь, -losь vokrug. zıfıryiğehığ. ar bere thamatem éheqo-bğuquağ, zıgore ryiome şoyiğou</t>
  </si>
  <si>
    <t>1. zalojén, -a, -o. ıç'ıbç'e hığe. ıe ıç'ıbç'e éhaç'ığew şıt.</t>
  </si>
  <si>
    <t>s'eç'e éğuğ. s'ığor kwaém és'eğuğ</t>
  </si>
  <si>
    <t>s'eç'e guyiçığ. halığum és'ekağ. her ç'alem és'ekağ</t>
  </si>
  <si>
    <t>şelamem és'ekağem ıgu ryihığ. a hew ç'alem és'ekağer, he yabg</t>
  </si>
  <si>
    <t>és''es''ağ. émıqou zéqoğe ç'alem, l`ıjır és'elışxağ</t>
  </si>
  <si>
    <t>g'ié guşıe ryiuağ. yate ç'alem és''es''ağ</t>
  </si>
  <si>
    <t>aş yibzecağe paé, és''es''ağer be</t>
  </si>
  <si>
    <t>mafem sıhatır 4-m dejrer arı. éçend h'uğe. éçendım dej kesıjığ</t>
  </si>
  <si>
    <t>ıçape éwağ. kamışımç'e şım éçepewağ</t>
  </si>
  <si>
    <t>çeç'e éqolağ. maşom s''ıfxer éçağex</t>
  </si>
  <si>
    <t>maşom s''ıfew éçağer be</t>
  </si>
  <si>
    <t>çeç'e éjağ, ç'yith'uğ. ç'aler zaofıtım éçajyi, tuçanım çağe</t>
  </si>
  <si>
    <t>ç'alew éçejağer k'um ç'ehağ</t>
  </si>
  <si>
    <t>çeze éqolağ. ç'ele s''ıqur yane éçelağ. şç'er çemım éçelağ</t>
  </si>
  <si>
    <t>ç'eles''ıqou yane éçelağem, epl` kıryişıhaç'ığ</t>
  </si>
  <si>
    <t>çeç'e éxığ. maşyiner bg'im éçexığ. psır kuşxem k'éçexı</t>
  </si>
  <si>
    <t>k'ou bg'ipem éçexığer, ç'eym yihağ</t>
  </si>
  <si>
    <t>1. wudyil, -a, -o. kıwbıtınew éşequağ. ps'ejıé éşağ.</t>
  </si>
  <si>
    <t>1. wudyivşiy, -aya, -éé. ps'ejıé éşağer keqojığ.</t>
  </si>
  <si>
    <t>épl' şxağem</t>
  </si>
  <si>
    <t>éşxe-éşö ış`ığ</t>
  </si>
  <si>
    <t>theğeps''ığeç'e dezéquağ. ar aş éşh'uheşağ</t>
  </si>
  <si>
    <t>aş éşh'uheşağer be</t>
  </si>
  <si>
    <t>kıwç'ınew, kıwbıtınew éşağ. şaqor bacem éşequağ</t>
  </si>
  <si>
    <t>aş éşequağer be, awo awoç'ın al'eç'ığep</t>
  </si>
  <si>
    <t>psı éşüağ. şay éşüağ. ark éşüağ. éşüağeş, ıore ışejrep</t>
  </si>
  <si>
    <t>éşüağem psır ıgu ryihığ. éşüağem ıore ışejrep</t>
  </si>
  <si>
    <t>éşönım ésağer arı. éşüaqo h'uğe. éşüaqoxer zexet'ıshağex</t>
  </si>
  <si>
    <t>éşönew quağe. éşüaqo quağe. éşüaqo k'iç'ıjığ</t>
  </si>
  <si>
    <t>zışéşöxere ç'ıp'er, wuner. pyive éşüap' - pyivnaya. vyine éşüap' - zavédényié, gdé pьyut vyino; tavérna, traktyir</t>
  </si>
  <si>
    <t>l'akoç'e ç'ırıwi éwağ. şır ç'alem éşütırığ. ç'aler hem éşütrığ</t>
  </si>
  <si>
    <t>ç'alew hem éşütırığem, her k'és'ekağ</t>
  </si>
  <si>
    <t>udaryil, -a, -o égo slégka po golové, vıstrélyil vvérx, nad égo golovoy. şhedewğ. şxonçıç'e éşhepewağ</t>
  </si>
  <si>
    <t>ışhaşö éwağ. yate ç'alem éşheşöwağ</t>
  </si>
  <si>
    <t>zeredemızéquaph'ew dezéquağ. ar nahıjım éşheşıquağ</t>
  </si>
  <si>
    <t>ceguğe. p'ay éşağ. ç'alexer neşürewp'ıs''e éşağex ç'en éşağ. kart éşe. şaxmat nebg'iryit'u zedéşağ. ar bere şaşke éşağ. h'erén éşağ. kanğebıl' éşağ</t>
  </si>
  <si>
    <t>şaxmat éşereme yapl'ew s''ıfıxer şıtığex</t>
  </si>
  <si>
    <t>pomyiryilsya, -lasь, -losь, pryimyiryilsya, -lasь, -losь. émızewonew ézeğığ. zı keralır adre keralım éş`uğ</t>
  </si>
  <si>
    <t>pıéu éş`uğer, zeş`uğem ıpşınınew kıtıryil'herer féşe</t>
  </si>
  <si>
    <t>yipıyğem ığeheramıştığem ézeğıjığ. ar yinıbceğou ığeheramıştığem éş`ujığ</t>
  </si>
  <si>
    <t>satıw dyiş`ığ. ar bere aş éşağ. zı keralır adre keralım éşe</t>
  </si>
  <si>
    <t>aş éşerer, adrem nahyi nahıb</t>
  </si>
  <si>
    <t>kebek. şhanğupçe éşalexer feş`ığex</t>
  </si>
  <si>
    <t>şhanğupçe éşaler éşelağ</t>
  </si>
  <si>
    <t>feş`ığe. şhanığupçe kebek éşelağer uyixığ</t>
  </si>
  <si>
    <t>1. tronul, -a, -o. eç'e nesığ. ze txen ıuyi, ruçkem éağ, ét'ane ığe`ıl'ıjığ.</t>
  </si>
  <si>
    <t>1. tronuvşiy, -aya, -éé. nesrer. paner éerem kıxewo.</t>
  </si>
  <si>
    <t>zıgorem ép'onew wah'te. aş éoğu sıfyifağep. aş yiéoğuyi sıfyifen</t>
  </si>
  <si>
    <t>yiéon psınç'ağop. aş fede guşıe aş éoğuaé</t>
  </si>
  <si>
    <t>zı l'enıkoç'e éşeç'ığ. ıje ç'el'enıko éont'eç'ığ</t>
  </si>
  <si>
    <t>épl' éoğu-m</t>
  </si>
  <si>
    <t>nıwor nısem éudımıdığ</t>
  </si>
  <si>
    <t>eç'e, blıpkç'e uyixınew, ıpeç'e ığeqonew éağ. éunç'yi pçer uyixığ. k'ou xenağem l'esxer éunç'ıxeze, xaşıjığ</t>
  </si>
  <si>
    <t>éunç'ığem pçer uyixyi wunem yihağ</t>
  </si>
  <si>
    <t>s''ıqu-s''ıqou, şef s''ıqou deguşıağ. ç'eles''ıqur wunem k'ihajyi, yane éuşeşağ</t>
  </si>
  <si>
    <t>eç'e ç'ıp'e-ç'ıp'exem atéağ. ar aş éebl'ebığ</t>
  </si>
  <si>
    <t>sdélal, -a, -o xvatatélьnoé dvyijényié v storonu. déebeç'ığ. ıbğuç'e éebeç'ığ. éebeç'yi, matew şıtır kığeqotağ</t>
  </si>
  <si>
    <t>sdélal, -a, -o xvatatélьnoé dvyijényié (vnyiz). éebexyi mıjow şıl'ır kıştağ. şım éebexyi, ah'şer kıştağ</t>
  </si>
  <si>
    <t>şım éebexığem ah'şer kıştağ</t>
  </si>
  <si>
    <t>1. léçyil, -a, -o (égo). sımacem, wuağem éezağ. ar aş éezağ ıç'yi ığeh'ujığ.</t>
  </si>
  <si>
    <t>sımacem éezağer vraç değu. aş éezerer eze s''erıu</t>
  </si>
  <si>
    <t>ıtu xyimığeç'ew, fesakze, dezéquağ. aş ar l'eşew éezeç'ıze, zeréşe</t>
  </si>
  <si>
    <t>eç'e nesın. eç'e éen ıdağep</t>
  </si>
  <si>
    <t>ıeşhe éwağ. yane ç'alem éeşhewağ</t>
  </si>
  <si>
    <t>psal'. jebze değu ul'. jebze daxeç'e meguşıe</t>
  </si>
  <si>
    <t>şxoumç'e keğewçüğuay. şı jay. şı jaém ç'aler ryihıjağ</t>
  </si>
  <si>
    <t>je ç'ak'u. l`ıj jek'o s''ıqu</t>
  </si>
  <si>
    <t>l`ı jak. jake h'uğe</t>
  </si>
  <si>
    <t>h'ul'fьğe nequşöm s'ew tétır arı. jaç'e tét. ıjaç'e wupsığe. paç'er kımıhrer, jaç'em kıhıjrep (guş.). jeç'e dorb - boroda zastupom. zyijaç'e el'mek şüabğom fedew şıtır arı. hatx ya mustafexer zerejeç'e dorb (ored). jeç'e mas'yis' - boroda klyinom. k'uapse. jeç'e mas'yis'e tét</t>
  </si>
  <si>
    <t>jem ıç'. japer zıdaqorem jaç'er maqo. japem nahyi, jaç'em nahıbe yil'ı h'uğe</t>
  </si>
  <si>
    <t>ps'ajıém ıjeğu jalexer yiex</t>
  </si>
  <si>
    <t>adıg'e l'epkme aşış. jene ç'al. jene pşeşe daxer se syiwune ar yişüaş (fekol`ış`u)</t>
  </si>
  <si>
    <t>mésto wu woçag'a, nayboléé wotdalénnoé wot dvéréy (sçyitaétsya poçétnım méstom). cenıkom yiapşere l'enıkor arı. jat'em ç'esew şıs</t>
  </si>
  <si>
    <t>jem ıpaç'. japer takem şonağ. japem yitew keqojığ</t>
  </si>
  <si>
    <t>je qos''ım ışü. leps stırım ıjaşö dyistıç'ığ. ıjaşö zetryil'herep - govoryit bézumolk'u, strék'oçét. meguşıe zepıt</t>
  </si>
  <si>
    <t>1. krasnoréçyivıy, -aya, -oé. guşıeğef. ar jaş`u, guşıenç'e wutéqoştep.</t>
  </si>
  <si>
    <t>mıerısem jğanç ıou és'ekağ</t>
  </si>
  <si>
    <t>ıgu ze`ıhyi, şxınew ışxığer ıjeç'e kıdeç'ıjığ. sımacer jığe</t>
  </si>
  <si>
    <t>a jığer éşüağe gor</t>
  </si>
  <si>
    <t>sımacer jınım éuç'ı</t>
  </si>
  <si>
    <t>1. rot. s''ıfır, psewşher zerışxerar arı. ıje zetryixığ. ıje dyil'hağ.</t>
  </si>
  <si>
    <t>os k'ésme zeç'aşerer arı. jeç'e ph'aşe quağe. jer zeç'yişağ. k'ure jere zeç'ahe (guş.)</t>
  </si>
  <si>
    <t>jepk ç'eğır arı. pşer, ıjeğu kıç'ewlelı</t>
  </si>
  <si>
    <t>bg'i l'ap. mıékope jeğu dej</t>
  </si>
  <si>
    <t>zıjeğu pşerew kıç'epşırer arı. ç'ele jeğub</t>
  </si>
  <si>
    <t>épl' jedyiç'ağem</t>
  </si>
  <si>
    <t>jedyiç'ağer. wus'ew şı sımacem jedyiğeh'uağem yiş`uağe kequağ</t>
  </si>
  <si>
    <t>ıje dyik'uağ. platık'ur jedyik'uağ</t>
  </si>
  <si>
    <t>bzıws'ıfew jedyik'uağer, ıje kıdyixıjığ</t>
  </si>
  <si>
    <t>ıje dyiğeh'uağ. vraçım wus'ır şı sımacem jedyiç'ağ</t>
  </si>
  <si>
    <t>vraçım wus'ew şı sımacem jedyiç'ağem yiş`uağe kequağ</t>
  </si>
  <si>
    <t>ıje dyil'hağ. şxour şım jedyil'hağ</t>
  </si>
  <si>
    <t>şım şxoou jedyil'hağer kıdezıjığ</t>
  </si>
  <si>
    <t>ıje dyil'hejığ. şım şxoou kıuzığer jedyil'hejığ</t>
  </si>
  <si>
    <t>ıje dyixığ. bjeşür sabıym jedyixığ. şım şxour jedyixığ</t>
  </si>
  <si>
    <t>to, çto vınul, -a, -o, vıtaşyil wu négo yizo rta.</t>
  </si>
  <si>
    <t>ç'eles''ıquxer zerıcegure cegual'. txıl'ıp'em, é nemı`ç'ım ç'epsejıé ç'ıhe pışağew jım dağebıbaérer arı. jığebıbır çıjew deqoyağ.</t>
  </si>
  <si>
    <t>ğak, baf. ar bow s''ıf jığebıw.</t>
  </si>
  <si>
    <t>rod travı. wus' l'epk. a wus'ım kıpıç'ere koşın s''ıqum fedexer zığujxeç'e jıbğem éğeşüyix. jığeşüyir gubğome kareç'e.</t>
  </si>
  <si>
    <t>unapçeryi şhanğupçeryi uxığew, bğuyit'uç'yi jır zexahe h'ume arı. jızepéom sımace ış`ığ.</t>
  </si>
  <si>
    <t>épl' jıharzem.</t>
  </si>
  <si>
    <t>jım zeryifere kuh. jıkuhem yiçetenxer ğeağawo, xım psınç'ew şeqo.</t>
  </si>
  <si>
    <t>pşeşejıém ışhas' jьın faé.</t>
  </si>
  <si>
    <t>jıbğeşxo deder arı. jıwaé h'uğe. jıwaém kuher ç'ıryiğehağ. jıwaém çıgxer ryiç'ıç'ığex.</t>
  </si>
  <si>
    <t>jı zerızıféojxere eme-psım. jıfımç'e sımacem jı féox. jıfımç'e jı zıféojew, şüzır téatrem ç'esığ.</t>
  </si>
  <si>
    <t>jıharzem dyihıyağ. jıharzer ğogu sapem şeqo.</t>
  </si>
  <si>
    <t>jım ığehacere şhal. adıg'eme jışhalxer yaağaxep.</t>
  </si>
  <si>
    <t>şexış, pesaş. jışew éjağ. jışew ryiğejağ. téjenç'e cıryi jışe.</t>
  </si>
  <si>
    <t>épl' jışem.</t>
  </si>
  <si>
    <t>jew éjağ.</t>
  </si>
  <si>
    <t>yişık. jewğuacem şıxer kwiğewçüağex.</t>
  </si>
  <si>
    <t>prolétaryiatım yiek'onomyiçéske ıç'yi polyityiçéske yintérés zerefebenere klassove benaç'em yizıformew şıt - raboçexer zıç'edawoxerer kapyitalyisteme kızfarağeşenım paé, prédpryiyatyiém ofşenır worg'anyizovanew şağewçünır, şızepağewnır arı. raboçeme zabastovke aş`ığ.</t>
  </si>
  <si>
    <t>keralığom yiğunapke ıç'ıbı şıe xeğeguxer arı. zagranyis'em k'iç'ıjığ. zagranyis'em şıağ.</t>
  </si>
  <si>
    <t>oh'te-wah'tere. zağore keqo. zağore sel'eğu.</t>
  </si>
  <si>
    <t>1. çıg'eu zaé kızpıç'erer arı. zeé çıg'im zaé kıpıç'ağ. zeéçı. zeé temapk.</t>
  </si>
  <si>
    <t>uslovyié ğenefağexer yieu ç'ıfew keralığom ratre ah'şer, fyinansove wopéras'yiér arı. zaémım ç'etxağ. zaémımç'e kıhığ.</t>
  </si>
  <si>
    <t>zıgore kıfaş`ınew, kıfahınew aryitınır, é aryionır arı. zakazç'e aryiğeş`ığ. zakaz ış`ığ.</t>
  </si>
  <si>
    <t>1. zereh'u xabzer. wobşéstvénne xeh'onığem yizak'on. klass benenığem yizak'on.</t>
  </si>
  <si>
    <t>hambarım lejığe yitekol'e zzpıwtığxew yiexer arı. zakrem k'os'ır yiz. zakryit'u arız sémçık yi`.</t>
  </si>
  <si>
    <t>zı nah mıh'urer, zyizakow şıerer arı. l`ı zaku. şhe zaku. some zako yi`. yizakow quağe. zakor mekwabe (guş.).</t>
  </si>
  <si>
    <t>aş fede zaç'. zeç'e klassım yisır ç'ele zaç'.</t>
  </si>
  <si>
    <t>1. za wodnu poézdk'u, za wodno poséşényié. zeqoğu. zaqou quyi, kığes'aç'yi, keqojığ.</t>
  </si>
  <si>
    <t>zı apem yişöbğuağer arı. zale zıtéfen ç'ıgu yiep.</t>
  </si>
  <si>
    <t>kışıçayyi lağe. zaleu lağe.</t>
  </si>
  <si>
    <t>guaz'e, guşıe ğeç'eç'ığ. dyiréktorım yizam.</t>
  </si>
  <si>
    <t>dısı. bg'i zand. a bg'ir l'eşew zande.</t>
  </si>
  <si>
    <t>kıp. ont'ağe. çıg zanç'. pkew zanç'.</t>
  </si>
  <si>
    <t>ğogur zanç'ew aş équale. "zanç'ew seqo sşoş`ımyi, sç'e ont'ağew sel'eğu", - éo blem.</t>
  </si>
  <si>
    <t>zanç'ew, l`ı ğeşeğon.</t>
  </si>
  <si>
    <t>zaku. mıerıse zan. ér kızerьıç'ırer ç'enç'e zan (guş.).</t>
  </si>
  <si>
    <t>keralığuyit'u é nahıbe zezewonır arı. zawom quağe. zawo zeramıh'unım dunaym tét s''ıf perıtxer febanex. zawoş`ure dewoş`ure şıep (guş.).</t>
  </si>
  <si>
    <t>zawoçnew écerer arı. ar pédyinstyitutım yizawoçnyik.</t>
  </si>
  <si>
    <t>tığekohep'e l'enıkor arı. zapadım şıe keralığoxer. zapadne xeğeguxer.</t>
  </si>
  <si>
    <t>s''ıf zaf. zafew zéquağe.</t>
  </si>
  <si>
    <t>zeğes'aç'ew. zaşeu ış`yi, ıwj yiç'ıjığ.</t>
  </si>
  <si>
    <t>zekeşeğu. zaşew kışağ.</t>
  </si>
  <si>
    <t>zaou ıuyi ıwxığ. aş ıyguşıe zao.</t>
  </si>
  <si>
    <t>yiğusew ışağ. ç'aler yadej zdyişağ.</t>
  </si>
  <si>
    <t>zéqo quağe. zéqo k'iç'ıjığ. zéqo şıağ.</t>
  </si>
  <si>
    <t>zéqo qorel`. pasem zéqol`xer şıağex.</t>
  </si>
  <si>
    <t>kıquhağ, tézéquhağ. ar zéquağe. tecyi zawolere zéquağe.</t>
  </si>
  <si>
    <t>terezew zéquağe.</t>
  </si>
  <si>
    <t>kezıquhağer. leu zéquağer ğuaşerep.</t>
  </si>
  <si>
    <t>ç'alew terezew zék!wağem, yiğou fal'eğuğ.</t>
  </si>
  <si>
    <t>sımacar tecıme zéqon ıl'aç'ew h'ujığe.</t>
  </si>
  <si>
    <t>uzerezéqon feé ş`ıç'er. aş zéquaç'e éşe.</t>
  </si>
  <si>
    <t>yier téxın, zebg'irıxın. çıle zéph'onır faşyistma yaxabz.</t>
  </si>
  <si>
    <t>zeraph'uağ. çıle zéph'uağ.</t>
  </si>
  <si>
    <t>zıgore kızézıph'onew quağer arı. zéph'uaqor awobıtığ. zéph'uaqoxer qoxyi, çıler kızeraph'uağ.</t>
  </si>
  <si>
    <t>zéph'uaqo qonır, nepença ofew sıdyiğuyi şıtığ.</t>
  </si>
  <si>
    <t>bere zerafeğe maşyin. maşyine zéfağ. a maşyiner maşyine zéfağ, awo cıryi psawo. şı zéfağ, şı wuç'ığ.</t>
  </si>
  <si>
    <t>zerezépfeşt ş`ıç'er. wuşoférme, maşyine zéfaç'e pşen faé. şı zéfak.e wumışeu şık'uawo wuh'una?</t>
  </si>
  <si>
    <t>şı zéfenım feepeas. maşyine zéfenım feaz.</t>
  </si>
  <si>
    <t>zerezéphaşt ş`ıç'er. wueşhetétıme ofım yizéh'aç'e pşen faé. l`ım eşj zéhaç'e ışen faé.</t>
  </si>
  <si>
    <t>ı`ığew, gol'ew zeryihan. aşe zéhanır semerkew ofep. z'ıwo zéhan.</t>
  </si>
  <si>
    <t>ofım yizéhan, mıl'k'um yizéhan. k'olxozım yizéhan psınç'ağop.</t>
  </si>
  <si>
    <t>zéhanı h'uğe. zéhanew yier be.</t>
  </si>
  <si>
    <t>yizéhan psınç'ağo. wufeğesağeme, sıdıre ofıryi zéheğoş`u, awo wufamığesağeme, zéheğuaé.</t>
  </si>
  <si>
    <t>yizéhan k'in. a ofır zéhağuaé. k'olxozım yiof zéheğuaé.</t>
  </si>
  <si>
    <t>adıç'e-mıdıç'e çağe. wosır kığejuğetyi, psır zéçağe</t>
  </si>
  <si>
    <t>kıçıhağ. ah'şe feguzajo h'uyi l'eşawo zéçağe.</t>
  </si>
  <si>
    <t>psır zéçen. s''ıfır zéçen.</t>
  </si>
  <si>
    <t>yizéşen psınç'ağo. k'u psınç', zéşeğoş`u.</t>
  </si>
  <si>
    <t>yizéşen k'in. k'u wonteğu, zéşeğuaé. ar s''ıf zéşeğuay.</t>
  </si>
  <si>
    <t>yiğek'oşın. wuneğo ap'em yizéşen k'in.</t>
  </si>
  <si>
    <t>yifeofaşe. haç'em yizéşen, l`ıjım yizéşen psınç'ağop.</t>
  </si>
  <si>
    <t>zyi ıuağep. zyi ışerep. - sıda pşerer? - zyi sşerep. zyi arıxep. zyi mehane yi`pxep. zyi kıorep. zyi tıryimığaşeu psınç'ew ofım féjağ.</t>
  </si>
  <si>
    <t>akıl yie fedew eyş`ığ. aş bow zéğeakılı.</t>
  </si>
  <si>
    <t>épl' zyiğetumığem.</t>
  </si>
  <si>
    <t>amıl'eğunew zyiwuşefığ. zyiğebıl'ığeş zaryiğeğotırap. zyiğebıl'yi deç'ığ. zéğebıl'ı xet.</t>
  </si>
  <si>
    <t>zaryiğel'eğuyi, ışeştır ış`yi, xehejığ. ofır kıryixıjyi, çıler zıféjem, éj zyiğebıl'ıjığ.</t>
  </si>
  <si>
    <t>zaryimığel'eğun. ç'alem zyiğebıl'ın faé h'uğe.</t>
  </si>
  <si>
    <t>zyiğeesağ, zyiğerehatığ, şıgьetığ. ze şh'aç'e zyiğebıyauğ, awo ét'ane kıryiph'ığ. ğırem ze zyiğebıyauğ, awo ét'anyi kıryiğejejığ.</t>
  </si>
  <si>
    <t>zyiğel`ıdeğuğ. aş bow zéğebelıh'e.</t>
  </si>
  <si>
    <t>zyiğeç'eseşağ. zeuç'em mıqoze, zyiğegujoşağ.</t>
  </si>
  <si>
    <t>zyiğeç'esağ. émıjeze zyiğegujwağ.</t>
  </si>
  <si>
    <t>zyiğerehatığ. zyiğegupsefığew şıs.</t>
  </si>
  <si>
    <t>rehatı zyiş`ıjığ. mıgumeç'ıjew, zyiğegupsefıjığew şıs.</t>
  </si>
  <si>
    <t>zyiğerehatın. aş zyiğegupsefınır yiç'as.</t>
  </si>
  <si>
    <t>sıhatım zéğeguse. terezew mıp'uğe ç'alem zyiğegusağ.</t>
  </si>
  <si>
    <t>aş zyiğegusenır sşağep. zyiğe gusen feyağep.</t>
  </si>
  <si>
    <t>odı rbş`ığ. mışxeze zyiğeğuğ.</t>
  </si>
  <si>
    <t>maşom é tığem zıryiğewze, zyiğeçeph'ıjığ. wus''ınığetyi, eyğeğuşıjığ.</t>
  </si>
  <si>
    <t>ézeşıfe ğığe. zyiğeğıç'yi, yigu jı dyiğeç'ığ.</t>
  </si>
  <si>
    <t>ézeşıfe ğın. l'eş dedew ıgu k'éwağetyi, zyiğeğıç'ın feyağe.</t>
  </si>
  <si>
    <t>ışhe ığeps''ejığ. aş éj zyiğedélejığ nah, zyi ığedélağep.</t>
  </si>
  <si>
    <t>zyiğeqodığ. aş wufaé zıh'uç'e, zéğedımp'ı. zyiğedımp'ığeş, zaryiğeğotırep.</t>
  </si>
  <si>
    <t>zyiğeqodın, zık'iyimığel'eğonır. aş eyğedımp'ınır yişen.</t>
  </si>
  <si>
    <t>sdélal, -a, -o vyid, çto won woslışalsya, -lasь, -losь. zexyimıxı fedew zyiş`ı`ğ. awo ıgu ryimıhın zızexyixıkde zéğedeoh'u.</t>
  </si>
  <si>
    <t>ézeşıfeç'e ceguğe. ç'eles''ıqum zyiğeceguç'yi keqojığ.</t>
  </si>
  <si>
    <t>ézeşıfeç'e ceguğe. pşeşejıém zyiğeceguç'ın ıou ışağep şhaç'em, zyiğeceguç'ığ.</t>
  </si>
  <si>
    <t>zıtryiğefağ. éj faéu, h'orşerığeç'e zyiğecelağ.</t>
  </si>
  <si>
    <t>ışhe feğıjığ. t'ısyi zyiğeéjığ.</t>
  </si>
  <si>
    <t>jı zyiş`ığ. aş şexışew zyiğejığ.</t>
  </si>
  <si>
    <t>jı zıç'yiğewğ. wunem yiç'yi zyiğejıbğewağ.</t>
  </si>
  <si>
    <t>l'enıko goremç'e ıgupe ığezağ. moç'e zyiğazyi. cağe, mıç'e zık'iğazyi cağe. érağew eéğaze</t>
  </si>
  <si>
    <t>gohağ. thamatem ıl'enıko zyiğezağ.</t>
  </si>
  <si>
    <t>zıdyiğezeğeğe l'enıkom ığezejığ. aş ıl'enıko zyiğezejığ.</t>
  </si>
  <si>
    <t>ıgupe ığezen. keguşıerem ıl'enıko zyiğezen faé h'uğe.</t>
  </si>
  <si>
    <t>gohan, ğuse feh'un. s''ıf perıtım ıl'enıkoç'e zyiğezenır kıxyixığ.</t>
  </si>
  <si>
    <t>bleç'ığe wah'tem yitew bere ağeféderep. zafe fedew zıkaryiğel'eğuğ. cırç'e zéğezafe, awo t'equ téşeme zereh'ujıştır sşerep nah.</t>
  </si>
  <si>
    <t>zyiğeşxeç'ığaş. kom mış`uç'e zyiğekığ.</t>
  </si>
  <si>
    <t>kığe fedew zyiş`ığ. zyiğekığew şıt. s''ıf zyil'eğuç'e zéğekı.</t>
  </si>
  <si>
    <t>zyiwukebzığ, zyithaç'ığ, zyil'eç'ığ. zeryil'eç'ew zyiğekebzağ.</t>
  </si>
  <si>
    <t>zık'iğel'ağorep. zyiğeqodığeş zıtyiğeğotırep.</t>
  </si>
  <si>
    <t>zık'iğel'eğojırep. ze t'o gorem kaquyi, ét'ane zyiğeqodıjığ.</t>
  </si>
  <si>
    <t>ıç'ışö şoyixer psıç'e kıtıryiğeç'ew féjağ. banım yihyi, değou zyiğeç'ıtağ.</t>
  </si>
  <si>
    <t>ç'ale fedew zyiş`ığ, ç'elaşö zıtıréğawo. aş l'eşew zéğeç'ale.</t>
  </si>
  <si>
    <t>pudre zışyifağ. ınequ k'étekoxew zyiğelağ.</t>
  </si>
  <si>
    <t>tığem xetıze ş`us''e zyiş`ığ. ç'alem tığem zıryiğewze zyiğelıs'!ağ.</t>
  </si>
  <si>
    <t>pşaşem zyiğelenır yiç'as.</t>
  </si>
  <si>
    <t>zyiğepıwtırep. aş bew zéğel'ap'e</t>
  </si>
  <si>
    <t>ğotığuaé zyiş`ığ. aş sıdew zyiğel'ep'ağa seo.</t>
  </si>
  <si>
    <t>épl' zızğel'ep'ağem.</t>
  </si>
  <si>
    <t>depç'eyağ. zyiğel'atyi, él'ağ.</t>
  </si>
  <si>
    <t>1. pryitvoryilsya, -lasь, -losь mértvım. lağe fedew zyiş`ığ. bacem zyiğelağ</t>
  </si>
  <si>
    <t>l`ığe kızxyiğefağ. aş bew zéğel`ı.</t>
  </si>
  <si>
    <t>l`ı değu fedew zyiş`ığ, zéğeynı. aş bew zéğel`ıdeğu.</t>
  </si>
  <si>
    <t>1. wotravyilsya, -lasь, -losь. yişıenığe éj-éjırew ıwxıjığ. wus' éşüyi, zyiğelejığ</t>
  </si>
  <si>
    <t>ışhe mısağer fyihıjığ. a ofımç'e éj zyiğemısağ.</t>
  </si>
  <si>
    <t>délayuşiy vyid, budto malo ést. meç'eşxışö zıtıryiğewağ. tyihaç'e bow zéğemeç'eşxı.</t>
  </si>
  <si>
    <t>zastavyil, -a, -o sébya progolodatьsya. zyiğeneç'ığ. değou şxen ıuyi zyiğemeleç'elağ.</t>
  </si>
  <si>
    <t>pryitvoryilsya, -lasь, -losь potéryavşyim soznanyié. mexığe fedew zyiş`ığ. zyiğemexyi t'equre şıl'yi, ketecıjığ.</t>
  </si>
  <si>
    <t>né él, progolodalsya, -lasь, -losь (bukv.: zastavyil, -a, -o sébya progolodatьsya). melaç'e zyiğelağ. nahış`um şıguğıze zyiğeneç'ığ.</t>
  </si>
  <si>
    <t>pokazıval sébya enérgyiçnım, ponyatlyivım. zyiğeçanığ. l'eşew zyiğenewtxew kıtpeğoç'ığ.</t>
  </si>
  <si>
    <t>zyiğepsç'ığ. psıç'e zeç'e ıpkışöl ıthaç'ığ. banım quyi zyiğepsç'ığ. psıh'om quyi zyiğepsç'ığ.</t>
  </si>
  <si>
    <t>of ışeze pşığetyi, t'ısyi zyiğepsefığ. ğol'ığew zéğepsefı.</t>
  </si>
  <si>
    <t>zyiğerehatığ. zyiğepsefığew şıs, şağou zık'iğel'ağorep.</t>
  </si>
  <si>
    <t>k'inım xeç'ıjığ. yiç'ale l`ı h'uyi, yane zyiğepsefıjığ.</t>
  </si>
  <si>
    <t>otpusk a`yixınış, zyiğepsefın yihyisap.</t>
  </si>
  <si>
    <t>ph'aşew zyiğel'eğuağ. aş l'eşew zyiğeph'eşağ.</t>
  </si>
  <si>
    <t>ıl'apse, ıquaç'e ıgьepıtağ. keralığom zyiğepıtağ.</t>
  </si>
  <si>
    <t>ıl'apse, ıquaç'e pıte ış`ın. keralığom zyiğepıten faé.</t>
  </si>
  <si>
    <t>opozoryilsya, sk'omprométyiroval, -a, -o sébya. ışhe xyil'eşühejığ. éjır-éjırew zyiğepıwtıjığ.</t>
  </si>
  <si>
    <t>pag'e zyiş`ığ. aş l'eşew zéğepag'e.</t>
  </si>
  <si>
    <t>zyiğeynın. zyiğepeg'enır aş yişen.</t>
  </si>
  <si>
    <t>paşew zyiğel'eğuağ. aş zéğepaşe.</t>
  </si>
  <si>
    <t>pryiçyislyatь sébya k ruk'ovodyitélyam; sçyitatь sébya ruk'ovodyitélém. zyiğepeşenır aş l'eşew yiç'as.</t>
  </si>
  <si>
    <t>zyiğeç'ereç'ağ. d;egum qoştış zéğep'erap'e.</t>
  </si>
  <si>
    <t>zyiğerehatığ. zıfaém fedyiz zeryiğeg]otyi, zyiğerezağ.</t>
  </si>
  <si>
    <t>l'eşew neypsıy, zyiğerezen ıl'eç'ırep.</t>
  </si>
  <si>
    <t>rehatew, gupsefew zyiş`ığ. zyiğerehatyi t'ısıjığ.</t>
  </si>
  <si>
    <t>zyiğerehatınır aş l'eşew yiç'as.</t>
  </si>
  <si>
    <t>zeryiğeşağ. suret ş`ıç'eç'e zyiğesağ. traktoryistew zyiğesağ.</t>
  </si>
  <si>
    <t>sımace zyiş`ığ. awo zéğesımaceş, wunem k'iç'ırep.</t>
  </si>
  <si>
    <t>raskaçyivalsya, -lasь, -losь. zyiğeh'ıyağ. zéğesısış şıs. fegumeç'ığep, awoyi zyiğesısığep.</t>
  </si>
  <si>
    <t>zeryiğeşen. ç'alem téxnyikemç'e zyiğesen faé.</t>
  </si>
  <si>
    <t>zyiğeqodığ, zyiğebıl'ığ. zyiğetumığeş ağotırep.</t>
  </si>
  <si>
    <t>değou şıağ. zyiğath'eze kıhığ.şıaç'e éşe, l'eşew mığe zyiğeth'ağ.</t>
  </si>
  <si>
    <t>değou şıen. ar l'eşew zyiğeth'enım pıl', yinew zıfegumeç'ıjı.</t>
  </si>
  <si>
    <t>épl' zyiğerehatığem.</t>
  </si>
  <si>
    <t>zéğel`ıjı, tetej fedew zéş`ı. zyiğetetejew şıs.</t>
  </si>
  <si>
    <t>1. nadulsya, -lasь, -losь. zéğepşı. thaçetıh'um zéğewberepşı</t>
  </si>
  <si>
    <t>zyiğegubjığ. zyiğewberes'ığawo şıs.</t>
  </si>
  <si>
    <t>jı zyiş`ığ. ç'ele dedew zyiğewkepığ.</t>
  </si>
  <si>
    <t>zıryiğebecığ. ç'elas''ıqum zyiğegusyi, zyiğewqoreyğ.</t>
  </si>
  <si>
    <t>zıryiğebecın, zıxyiğewqoreyhan. şım zyiğewqorenır yişen.</t>
  </si>
  <si>
    <t>uç'ıte fedew zyiş`ığ. zyimığewç'yitew, wunağom şış fedew, haç'er zéquağe.</t>
  </si>
  <si>
    <t>k'in zeryiğel'eğujığ. pç'ençeç'e zyiğewlewjığ.</t>
  </si>
  <si>
    <t>lıé zeryişejığe. yiwune ışyi, zyiğewneh'ujığ.</t>
  </si>
  <si>
    <t>aş zyiğewneh'ujınç'e éjağ.</t>
  </si>
  <si>
    <t>épl' zyiğewberes'ığem.</t>
  </si>
  <si>
    <t>zéğebeg'i, zéğeynı. aş bow zéğewtek'orepşı.</t>
  </si>
  <si>
    <t>uteşöfeç'e éşüağ. ark éşüyi, zyiğewteşüağ.</t>
  </si>
  <si>
    <t>zyiğeşüğ, psı zaç'e zyiş`ığ. psım xahyi, zyiğews''ınığ.</t>
  </si>
  <si>
    <t>zyiğewçıuğ. jawom ç'et'ıshyi, zyiğewçıeteğağ.</t>
  </si>
  <si>
    <t>1. zyiwus''ep'ıjığ. psınjım xahyi, zyiğewşoyijığ</t>
  </si>
  <si>
    <t>maşom zıryiğewyi, zyiğefebağ. wunem yihağeş zéğefabe.</t>
  </si>
  <si>
    <t>l`ıjım zyiğefebenır yiç'as.</t>
  </si>
  <si>
    <t>ph'aşew zyiş`ığ, zyiğeph'eşağ. ar népe kegubjyi, l'eşew zyiğexefağ.</t>
  </si>
  <si>
    <t>uzır zıxyiğezıjığ. wus'ım éşöze, zeezejee, zyiğeh'ujığ.</t>
  </si>
  <si>
    <t>zyiğesısığ. ç'aler kızéh'em, nıwom t'equ maç'ew zyiğeh'ıyağ.</t>
  </si>
  <si>
    <t>zızeréğafe. haç'e kıfeqonew kırauağetyi zyiğehazırığ. moskva qonew zyiğehazırığ.</t>
  </si>
  <si>
    <t>ar écaqo ağaqoş, zyiğahazırın faé.</t>
  </si>
  <si>
    <t>haç'em fedew zyiş`ığ. ç'alem zéğeh'aç'e. ç'ele newtx, zyiğehaç'erep.</t>
  </si>
  <si>
    <t>s''ıqu zyiş`ığ. aş l'eşew zéğes''ıqu.</t>
  </si>
  <si>
    <t>s''ıqu zyiş`ın. aş zyiğes''ıqun yixebzaxep.</t>
  </si>
  <si>
    <t>enérgyiçno déystvoval, -a, -o. çanew zéquağe. a ç'ıp'em aş l'eşew zyiğeçanığ.</t>
  </si>
  <si>
    <t>zyiğeğuşığ. psım kızıxeç'ıjım, tığem zıryiğewza, zyiğeçeph'ığ.</t>
  </si>
  <si>
    <t>épl' zyiğeğuşıjığem.</t>
  </si>
  <si>
    <t>oşe-demışeu zıbğuç'e dyiont'exyi, çağe. şıow şör zıhırem zyiğeçeh'uyi, şör aş`uyihığ.</t>
  </si>
  <si>
    <t>yikow şxağe. şım zyiğeşxeç'ığ. s''ıfım zyiğeşxeç'ığ.</t>
  </si>
  <si>
    <t>melaç'e lağer yikow şxejığe. ğablem kıxeç'ıjyi, zyiğeşxeç'ıjığ.</t>
  </si>
  <si>
    <t>proyavyil, -a, -o névıdérjannostь, bésxaraktérnostь. zeregubjığer kızxyiğeşığ. a ç'ıp'em aş zışyiğeşenıçağ.</t>
  </si>
  <si>
    <t>zyi ımıou ışıağ. a ofımç'e aş l'eşew zyiğeşenış`uağ.</t>
  </si>
  <si>
    <t>yikow psı é nemıç' ryişüğ. psıç'e zyiğeşöç'ığ. şayç'e zyiğeşöç'ığ. vyinoç'e zyiğeşöç'ığ.</t>
  </si>
  <si>
    <t>psıfale lağetyi, zyiğeşöç'ın ıou ışağep şh'aç'em, zyiğeşöç'ığ.</t>
  </si>
  <si>
    <t>zyiğews''ınıjığ. waém xahyi, zyiğeşüjığ.</t>
  </si>
  <si>
    <t>s''ıf şabe fedew zyiş`ığ. aş dcırç'e l'eşew zéğeşabe.</t>
  </si>
  <si>
    <t>zyil'ıtejığ. l'eşew zéğeşojı.</t>
  </si>
  <si>
    <t>zyil'ıtejın, ışhe ıh'ojın. l'eşew zyiğeşojınım pıl'.</t>
  </si>
  <si>
    <t>zéğeynı. buxg'altér k'ursır kıwxığeş zéğeşeğojı.</t>
  </si>
  <si>
    <t>zyiğeşınejığ. éjır-éjırew zyiğeştejığ.</t>
  </si>
  <si>
    <t>ase zyiş`ığ. aş l'eşew zyiğeesağew şıs.</t>
  </si>
  <si>
    <t>zyiğerehatьajığ. ar l'eşew gumeç'ıştığe şhaç'em, zyiğeesejığ.</t>
  </si>
  <si>
    <t>zyişeğu. pşeşe zyideqoğu yi`.</t>
  </si>
  <si>
    <t>1. zıeşıtım é eıdeşıl'ım eışyiatyi, zyiz'ığ. blem zyiz'yi, wağe. mezçetıwm çıg'işh'em zıkıryiz'yi, zyiz'ığ.</t>
  </si>
  <si>
    <t>1. blem zyiwuşerıhyi zyiz'ınew éjağ.</t>
  </si>
  <si>
    <t>yisuret, yişıtıç'e ıl'eğuğ. ğuncem yipl'ıhyi, zyil'eğujığ.</t>
  </si>
  <si>
    <t>épl' zyih'uğem.</t>
  </si>
  <si>
    <t>epl'eç'ımç'e zyiğeğuşığ. kabzew zyithaç'yi, epl'eç'ımç'e zyil'eç'ığ.</t>
  </si>
  <si>
    <t>zyithaç'ın, zyil'eç'ınır yiç'as.</t>
  </si>
  <si>
    <t>1. zaklatь sébya, zak'olotь sébya. kameç'e, çanç'e, lenısteç'e zıxepıcejığ. kameç'e zyilejığ.</t>
  </si>
  <si>
    <t>çanç'e, şejıéç'e, kameç'e zıxepıcejın. kameç'e zyilejın yisapığ.</t>
  </si>
  <si>
    <t>zyistıjın. aş şüğonım kıxeç'ew, zyilejın faé.</t>
  </si>
  <si>
    <t>zyimığes''ıqou. zyimığedeéu k'us'ım axesığ.</t>
  </si>
  <si>
    <t>yiakıl şhaşıç'ew, xejoşağew. zyimışejew ğıme, k'uoze, çağe. zyimışejew wuteşüağe.</t>
  </si>
  <si>
    <t>bğu pstewmç'yi pl'ağe. l`ır şagum dewçüyi, zyipl'ıhağ. pl'ap'em téuçüyi, zyipl'ıhağ.</t>
  </si>
  <si>
    <t>psınç'ew depç'eyağ. zyiph'uatyi, şır çewm él'ağ.</t>
  </si>
  <si>
    <t>épl' zyilejığem.</t>
  </si>
  <si>
    <t>psıç'e ıere ınequre ığekebzağ. l`ır ofışe kızéç'ıjım, zyithaç'ığ.</t>
  </si>
  <si>
    <t>zaryitığ, émızawou zyitığ. zyityi, pıym gohejığ.</t>
  </si>
  <si>
    <t>pıéu kaz'ıhağem zyitın faéu h'uğe.</t>
  </si>
  <si>
    <t>pşerı h'ujığe. şır wodığe şhaç'em, wus'ım xetıze, zyit'ıjığ.</t>
  </si>
  <si>
    <t>zyiwups''enığ. zyit'eç'yi psım xehağ. zyit'eç'ığew psıum usığ.</t>
  </si>
  <si>
    <t>yişığınxer zışyixıjığex. ğol'ıjınew zyit'eç'ıjığ.</t>
  </si>
  <si>
    <t>şığın ç'ıutél'xer tıryixığ. zışyixığex. zyit'eç'ıhağew l`ırşısığ.</t>
  </si>
  <si>
    <t>sam wo sébé ploxo wotozvalsya, -lasь, -losь. éjır-éjırew zıpıwhejığ. zışeth'ujı şoş`ıze, zyiwubıjığ.</t>
  </si>
  <si>
    <t>yiş`uğo h'ujığe. zetézığağ şhaç'em, zyiwujıjığ.</t>
  </si>
  <si>
    <t>yiş`uğo h'ujın. yipsewnığe deyğe şhaç'em, zyiwujıjınç'e éjağ.</t>
  </si>
  <si>
    <t>zızetryiğepsı[ьağ. aşeç'e zyiwuzendığ.</t>
  </si>
  <si>
    <t>zızetryiğepsıhan. aş `şeç'e zyiwuzendın yihyisap.</t>
  </si>
  <si>
    <t>yiş`uğo h'ujığe. awo yiofxer değu h'ujığe - zyiwuzenç'ıjığ.</t>
  </si>
  <si>
    <t>l'enıkwaşe zyiş`ığ. çıg'im zyiwukoşığ.</t>
  </si>
  <si>
    <t>zyiwuşxuğ, zyiwuzenç'ığ. ıexer dyietayyi, zyiwukudıyğ.</t>
  </si>
  <si>
    <t>şxon`çıç'e zewojmyi, zyiğelejığ. zewojyi zyiwuç'ıjığ.</t>
  </si>
  <si>
    <t>k'inışxo zeryiğh'ujığ. ph'aşe çıjew quyi, zık'iuç'ıjığ.</t>
  </si>
  <si>
    <t>zızıçünth'ejığem épl'.</t>
  </si>
  <si>
    <t>obraşényié k xanam, knyazьyam (bukv.: çьyu boléznь mné pérénéstyi). h'anxem pşıxem araore ğeş`uabz. zyiwush'an dej yihağ.</t>
  </si>
  <si>
    <t>vıpaçkalsya, -lasь, -losь; vımazalsya, -lasь, -losь. ét'e zaç'e zyiş`ıjığ. psınjım xahyi, zyiwutejığ.</t>
  </si>
  <si>
    <t>ét'e zaç'e zyiş`ıjın. ç'alem zyiwutejın ıou yane ışağep.</t>
  </si>
  <si>
    <t>zyiwukoşığ. zyiwufyi éebexyi, ph'er kıştağ.</t>
  </si>
  <si>
    <t>şhaqo ış`yi, l'eşew ıgu k'éwağ. ıgu l'eşew k'éwi, zyiwuxıjığ.</t>
  </si>
  <si>
    <t>zerexıér kığeşıpkağ. aş kebze-l'abzew zyiwuxıyjığ.</t>
  </si>
  <si>
    <t>zeremıser keğeşıpkejın. aş zyiwuxıyjın ıl'eç'ığ.</t>
  </si>
  <si>
    <t>zık'iğeğunejığ. éjır-éjırew zyiwuh'umejığ nah, zyi ğuse yiağep.</t>
  </si>
  <si>
    <t>zık'iğeğunejığ. zyiwuh'umejın ıl'eç'ığ.</t>
  </si>
  <si>
    <t>zıgore ımışeme mıh'unew wuçüğe. écaqo qonew zyiwuh'ıjağ.</t>
  </si>
  <si>
    <t>udaryil v wodnu storonu, v druguyu. moç'e wağe, mıç'e wağe, zewağe. l`ım zyiwuhağ.</t>
  </si>
  <si>
    <t>épl'. zyiğehazırığem.</t>
  </si>
  <si>
    <t>zyiwuşoyijığ, şoyi zyiş`ıjığ. ç'alem şagu psınjım şıceguze, zyiwus''ep'ıjığ.</t>
  </si>
  <si>
    <t>émıqu kızfyihıjığ. tığuyi zyiwus''ep'ıjığ.</t>
  </si>
  <si>
    <t>zyiwukudıyğ. p'em xel'ew zyiwuşxuğ.</t>
  </si>
  <si>
    <t>zyiwukudıyn. sımacem zyiwuşxun ıl'eç'ırep.</t>
  </si>
  <si>
    <t>zyiğewnefıjığ. quaç'ew yiemç'e zyiwuşetıjığ.</t>
  </si>
  <si>
    <t>zyi ıorep. zyiwuşefığew zeuyiç'em xesığ. çıler ofım téguşıe zeh'um, éj zyiwuşefığ.</t>
  </si>
  <si>
    <t>zyi ımıojew h'uğe. k'uow, ç'ıéu k'éjeğağ şhaç'em, zyiwuşefıjığ.</t>
  </si>
  <si>
    <t>épl' zyiwus''ep'ıjığem.</t>
  </si>
  <si>
    <t>h'uraéu zyişıhağ. blem zyiwuşerıhağ.</t>
  </si>
  <si>
    <t>şejıéç'e, kameç'e é şxonçç'e zewojığe. ç'erah'or kıeç'awoyi, zyiwuejığ. çanımç'e ımışaxew zyiwuejığ.</t>
  </si>
  <si>
    <t>aşeç'e é nemıç'ıç'e zyiwuzendığ. aş zyiwueşığew şıs.</t>
  </si>
  <si>
    <t>uç'ıtem kıxeç'ew zyis''ıs''ığ, zyifızığ.</t>
  </si>
  <si>
    <t>1. şığın zışyil'ağ. zyifapyi, wunem yiç'ığ.</t>
  </si>
  <si>
    <t>zyifepen ıderep. değou eyfepen yihyisap.</t>
  </si>
  <si>
    <t>1. yişığınxer zışyil'ejığex. leu zızığepsç'ığem, zyifepejığ.</t>
  </si>
  <si>
    <t>kumalığe kıxefağ. zyih'ojyi, pıyme axehajığ.</t>
  </si>
  <si>
    <t>ıquaç'e ryihıl`yi, éağ. bzıw s''ıqum zyih'uğ-zyil'ığ, awo h'ım k'iç'ıjın ıl'eç'ığep.</t>
  </si>
  <si>
    <t>1. rval, -a, -o çto-lyibo na sébé, pos'arapalsya, -lasь, -losь. ebjaneç'e ılxer ryith'ıjığ. zyiçünth'ejyi, ınequxer ryith'ıjığex.</t>
  </si>
  <si>
    <t>zyiwuşoyijığ. çérnyilemç'e zyis''elejığ.</t>
  </si>
  <si>
    <t>l'eşew ç'eğojığ. blyiğeç'ığemç'e zyişxıhajığ.</t>
  </si>
  <si>
    <t>traktoryist zyiş`ığ. sımace zyiş`ıgь - po svoéy vyiné zabolél, -a, -o.</t>
  </si>
  <si>
    <t>gu zıl'yitejığ, zızexyiş`ıç'ıjığ. değou zyişejığ. l'eşew zışoş`ıjıştığe şhaç'e, l'eç' zeryimıer zyişejığ.</t>
  </si>
  <si>
    <t>ah'şe, bılım ka`yixyi, agohağ. bılımç'e zyişağ.</t>
  </si>
  <si>
    <t>zyi ıuağep. wopéras'yié aş`ı zeh'um, ıl wuzığe, awo zyişıağ.</t>
  </si>
  <si>
    <t>zyi ıuağep. gubjığağe, awo zyişıağ.</t>
  </si>
  <si>
    <t>épl' zyiont'ağem.</t>
  </si>
  <si>
    <t>yiwonteğuağe zeryiğeşağe. şeçal'em téuçüyi zyişeçığ.</t>
  </si>
  <si>
    <t>zyiwukoşığ. psıh'om zyiuant'eme-zyişant'eze maçe.</t>
  </si>
  <si>
    <t>1. a sıhatım éjağep. waér téufeç'e, zyiejağ.</t>
  </si>
  <si>
    <t>1. asıhatьam fémıjen. waétyi émıjew zyiejen faé h'uğe.</t>
  </si>
  <si>
    <t>zıdyişağ, zıdyiştağ.</t>
  </si>
  <si>
    <t>şhew zıgore worg'anyiçéskew zıér kezığel'eğore pryistavk. zıe, zıne, zışıph'u. zıs'e wuzırer azem dej quağe.</t>
  </si>
  <si>
    <t>zı l`ı. zı wune, eı nebg'ire. zı nah h'urep. wut'ume wuz, wuzıme wuşımıax (guş.).</t>
  </si>
  <si>
    <t>a wuner eıbğağer bğaç'eç'e aze.</t>
  </si>
  <si>
    <t>zıbğo-zıpşe a ofım paé, kalem quağe.</t>
  </si>
  <si>
    <t>zıç'el'enıkor. zıbğur fıjı, adrebğur ş`us''e.</t>
  </si>
  <si>
    <t>aş some zıbğu-zıpş` gore ıwosen faé.</t>
  </si>
  <si>
    <t>nebg'ire zıbğupş` fedyiz kequağ. mefe zıbğupş`ı ketışt.</t>
  </si>
  <si>
    <t>k'oruşür zıbzağer vraç az.</t>
  </si>
  <si>
    <t>keprazır zıbzığem bzığe yinışew ıbzığ. şör zıbzığem değou ıbzığ.</t>
  </si>
  <si>
    <t>şödenır zıbzıtağam değou ıbzıtağ.</t>
  </si>
  <si>
    <t>şör zıbzıhağem terezew ıbzıhağep.</t>
  </si>
  <si>
    <t>natrıfır zıblağem değou ıblağ.</t>
  </si>
  <si>
    <t>blı, yi gore. some zıbl-zıy nahıbe aş ıwasep. some zıbl-zıyç'e bğotışt.</t>
  </si>
  <si>
    <t>épl' zıbl-zıym.</t>
  </si>
  <si>
    <t>zıble-zıé quağe. zıble-zıé keçağ.</t>
  </si>
  <si>
    <t>ğuseç'e zıştağer. ar s'eéu zıgozığehağer ç'eğojıştep.</t>
  </si>
  <si>
    <t>zıgore keh'uğ. zıgore ı`ığ. zıgore kequağ. zıgorem kısyiuağ.</t>
  </si>
  <si>
    <t>zıgorem kıxeç'ıç'e. zıgoreç'e arew mıh'unew h'ume, nemıç' gorem téusen.</t>
  </si>
  <si>
    <t>zıgorem paé. zıgoreç'e sıwol'eu sşoyiğuağ.</t>
  </si>
  <si>
    <t>maşyinem zésım, ar zıgosığer ç'ele haç'.</t>
  </si>
  <si>
    <t>zıç'ığuğer, zyiğusağer. ç'aler drem zıxetım, zıgotığer naçalьnyik değuğ.</t>
  </si>
  <si>
    <t>ğuseç'e zıfezığer. ar zıgofağar bow s''ıf değu.</t>
  </si>
  <si>
    <t>zyiğusağer, zıç'ığuğer. ar zıgohağem, zıç'ığuğem ç'ewpç'ağ.</t>
  </si>
  <si>
    <t>ar zıgohağem kığeps''eştep.</t>
  </si>
  <si>
    <t>ğuseç'e ıştağ. wotekeğou zıguyiğehağ.</t>
  </si>
  <si>
    <t>şıbzem ç'yiğeç'ığ. şer ızığ.</t>
  </si>
  <si>
    <t>şıbzeç'e wukebzığe. şer zığe.</t>
  </si>
  <si>
    <t>yil'es gorem. zığe wosışxo k'ésığağ.</t>
  </si>
  <si>
    <t>şıbzeç'e é nemıç'ıç'e wukebzığer. şe zığer şıwanım yit.</t>
  </si>
  <si>
    <t>aş zığebıl'ınır yixabzep.</t>
  </si>
  <si>
    <t>şıbzeç'e wukebzın. şer zığen faé.</t>
  </si>
  <si>
    <t>dahyi, zışyiğebıl'ığ. kenawom değual'hyi, zıdyiğebıl'hağ.</t>
  </si>
  <si>
    <t>yiğusew zyiğebıl'ığ. yiğuse zızéğebıl'ım éjmyi aş zıdyiğebıl'ığ.</t>
  </si>
  <si>
    <t>ugovoryil, pobudyil, zastavyil égo wobdyiratь vmésté s soboy. zıdyişyi, gunımç'e zıdyiğeepıağ. gurh'um zıdyişyi, zıdyiğeguğ.</t>
  </si>
  <si>
    <t>zızğegusağem, éjmyi zıdyiğegusağ. yiğuse zızéğegusem, éjmyi zıdyiğegusağ.</t>
  </si>
  <si>
    <t>pobudyil, -a, -o, poprosyil, -a, -o, zastavyil, -a, -o vmésté s soboy şyitь. denımç'e zıdyiğeepıağ. nısem pşaşer zıdyiğedağ.</t>
  </si>
  <si>
    <t>denımç'e zıdyiğeepıen. nısem pşaşer zıdyiğeden ıdağep.</t>
  </si>
  <si>
    <t>yiğusew ığeceguğ. pşeşejıém yağuneğu pşeşejıér zıdyiğeceguğ.</t>
  </si>
  <si>
    <t>pobudyil, poprosyil, zastavyil, -a, -o vmésté s soboy rabotatь. lejenımç'e zıdyiğeep'ıağ. l`ıjım ç'aler zıdyiğelejağ.</t>
  </si>
  <si>
    <t>pobudyil, poprosyil, zastavyil égo vmésté s soboy prosyitь. nemıç' ğuse ış`ığ. xaç'em bısımır zıdyiğel'euağ.</t>
  </si>
  <si>
    <t>yiğusew zyiğepsç'ığ. ç'alem ışnahıjı zıdyiğeps`ığ.</t>
  </si>
  <si>
    <t>pşerıhanımç'e zıdyiğeepıağ. nısem nıwor zıdyiğepşerıhağ.</t>
  </si>
  <si>
    <t>yiğusew ığesağ. l`ıjım ıkwi ğuç'enımç'e zıdyiğesağ.</t>
  </si>
  <si>
    <t>zıdyiğeqodığ. ç'alem yağuneğu ç'alem zıdyiğetumığ.</t>
  </si>
  <si>
    <t>t'enımç'e zıdyiğepıağ. l`ıjım ç'aler zıdyiğet'ağ.</t>
  </si>
  <si>
    <t>zastavyil, -a, -o égo vmésté s soboy potrudyitьsya, pobéspok'oyitьsya. of zıdıryiğzşağ, yiğusew yifeo-faşexer ryiğeşağ. h'aç'em bısımır zıdyiğewlewğ.</t>
  </si>
  <si>
    <t>pobudyil, poprosyil, zastavyil égo vmésté s soboy boronovatь. l'aşö zıdryiğewağ. l`ıjım ç'aler zıdyiğewl'eşöwağ.</t>
  </si>
  <si>
    <t>kenawom zıdyiğefağ.</t>
  </si>
  <si>
    <t>zıdyigьet'ısyi ığeşxağ. ç'aler zıdyiğet'ısyi, zıdyiğeşxağ.</t>
  </si>
  <si>
    <t>anem dıpesew şxen. l`ıjım ç'aler zıdyiğeşxen ıuyi şhaç'em, ç'aler fet'ısığep.</t>
  </si>
  <si>
    <t>l`ıjım ç'aler zıdyiğeepıağ.</t>
  </si>
  <si>
    <t>ı`ığew ıhığ. mater bez'erım zıdyihığ.</t>
  </si>
  <si>
    <t>ıştyi, zıdyihığ. rayonım maqotyi, radyiwopryiémnyik. kışefın ıuyi, ah'şe zıdyiştağ. mezım quağetyi, şxonçır zıdyiştağ.</t>
  </si>
  <si>
    <t>yiğusew ışağ. yate ç'aler kalem zıdyişağ. haç'er yadejı zıdyişağ.</t>
  </si>
  <si>
    <t>yadejı ışejığ. yane kequağetyi, yipşaşe zıdyişejığ.</t>
  </si>
  <si>
    <t>caner zıdığem, değou ıdığ.</t>
  </si>
  <si>
    <t>qojırem ryityi, zıdıryiğehığ. ç'aler écaqo qojı zeh'um pal'tewr zıdıryiğehığ.</t>
  </si>
  <si>
    <t>pobudyil, pryiglasyil, zastavyil, -a, -o égo vıpyitь vmésté s soboy; napwonl, -a, -o égo. zıdyiğet'ısyi, zıdıryiğaşüağ. şay zıdıryiğaşüağ.</t>
  </si>
  <si>
    <t>s'ır zıcığem, değou ıcığ.</t>
  </si>
  <si>
    <t>txıl'ır zıcığem, yitır kıotejığ.</t>
  </si>
  <si>
    <t>1. mıjor zız'ığer ç'ele bzace gor.</t>
  </si>
  <si>
    <t>şew şxour zıjedezığem şık'uawom dyil'hejığ.</t>
  </si>
  <si>
    <t>traktoryistew ç'ıgur zıjwağer éguğuğ.</t>
  </si>
  <si>
    <t>lır zığejwağem ığejoğaş.</t>
  </si>
  <si>
    <t>majemç'e zışhas' zıjığer xeta?</t>
  </si>
  <si>
    <t>zyazımığel'eğuştığer. ç'alew zızğebıl'ığer, kağotığ.</t>
  </si>
  <si>
    <t>zızığeç'esağer. ç'alew gubğom demıç'ıze zızğegujwağem, bryig'adyirır fagubjığ.</t>
  </si>
  <si>
    <t>zızğerehatığer. ç'alew zızğegupsefığer, ığealıjığ.</t>
  </si>
  <si>
    <t>ç'alew zızğegusağer, wunem yiç'ıjığ.</t>
  </si>
  <si>
    <t>ğıre ézeşığer. ç'alew zızğeğıç'ığem yane zél'eğum, zeunejığ.</t>
  </si>
  <si>
    <t>zızğeçeph'ıjığer. waém ığeşüğe ç'alew zızğeğuşıjığer wunem k'iç'ığ.</t>
  </si>
  <si>
    <t>zızğeps''ejığer. leu éjır-éjırew zızğadélejığer ç'eğojığ.</t>
  </si>
  <si>
    <t>épl' zızğebıl'ıjığem.</t>
  </si>
  <si>
    <t>zexezımıxığem fedew zızış`ığer. l`ıjır zécem, ç'alew zızğedeoh'uğem és''es''ağ.</t>
  </si>
  <si>
    <t>cegunım ézeşığer. ç'alew zızğeceguç'ığer, wunem yih'ajığ.</t>
  </si>
  <si>
    <t>jı zızış`ığer. bzıl'fığe ç'alew şexew zızğejığem, nıwor tég'iyihağ.</t>
  </si>
  <si>
    <t>gohağer, quağer. aş ıl'enıkoç'e zızğezağer ç'eğojığ.</t>
  </si>
  <si>
    <t>zızğeşxeç'ığer. kojew mışquç'e zızğekığer çıgjawom ç'eğol'hajığ.</t>
  </si>
  <si>
    <t>naroçno pryitvoryivşiysya glupım. déle fedew zyi ımıou zızış`ığer. ç'alew zızğekığem., yate fegu bjığ.</t>
  </si>
  <si>
    <t>zıkezımığel'ağorer. ç'alew mı mafe zawolem zızğeqodığer, kıxeç'ıjığ.</t>
  </si>
  <si>
    <t>pşaşew zızğelağer, téatram quağe.</t>
  </si>
  <si>
    <t>tığem zézğestığer. ç'alew tığem xatze zızğelıs''ağer, ş`us''e h'uğe.</t>
  </si>
  <si>
    <t>zışyazğeşağer. pşaşew cegum quyi, zızğal'eğuağer, s''ıfıme aşe h'uğe.</t>
  </si>
  <si>
    <t>lağem fedew zızış`ığer. bacew zızğelağer, l`ıjım ıştyi, jem ryiz'ağ (pşıs).</t>
  </si>
  <si>
    <t>zyişıenığe zıwxıjığer. wus' éşüyi, zızğelejığer déle ded.</t>
  </si>
  <si>
    <t>k'in zezğel'eğujığer. aş paé zızğelejığer bow ofışeqo halel.</t>
  </si>
  <si>
    <t>épl' zızğeneç'ığem.</t>
  </si>
  <si>
    <t>mışxağer. mefe rénı zızğeneç'ığer değou şxağe.</t>
  </si>
  <si>
    <t>çanew zızğel'eğuağer. ç'alew zızğenewtxağer, şısme agu ryihığ.</t>
  </si>
  <si>
    <t>psıç'e zıç'ışö zıwkebzığer. l`ıjew zızğapsç'ığer, ğol'yi çıyağe.</t>
  </si>
  <si>
    <t>raboçew wotpusk quyi, zızğepsefığer, ofşenım pıhajığ.</t>
  </si>
  <si>
    <t>zızğegupsefığer. ç'alew zızğarahatığer, yinıbceğu ryişejağ.</t>
  </si>
  <si>
    <t>senehat zezğeğotığer. ç'alew suretş`ıç'e zızğesağem, değou suret éş`ı.</t>
  </si>
  <si>
    <t>émıqu zışağer. zışhe zığepıwtıjırer s''ıfıme ağepıwtı.</t>
  </si>
  <si>
    <t>şıbzeç'e é nemıç'ıç'e zıwkebzığer. şer zızığer, bısımguaşer arı.</t>
  </si>
  <si>
    <t>zıgorem fekulay zızış`ığer. traktoryistew zızığeseğe ç'aler keqojığ.</t>
  </si>
  <si>
    <t>zızğebıl'ığer. ç'alew zızğetumığer, kağotığ.</t>
  </si>
  <si>
    <t>değou şıağer. l`ıjew yiç'eleğum zızğeth'ağem kıuaterer be.</t>
  </si>
  <si>
    <t>thaçetew zızğewbereyşığem, ıtamexer ç'ıgum şyih'uağex.</t>
  </si>
  <si>
    <t>jı zızış`ığer. aş fedyizew zızğewkepığer femıf.</t>
  </si>
  <si>
    <t>ç'ım zıxezğewqoreyhağer. şew zızğewqoreyğer ketecıjyi, zyiwutxıpç'ığ.</t>
  </si>
  <si>
    <t>potrudyivşiysya, -ayasya, -éésya na zémlé, valyavşiysya na zémlé. k'in zezığeh'uğer.hawolıéu quyi, ç'alew zızğewlewjığer, pşığew keqojığ.</t>
  </si>
  <si>
    <t>lıé zezıxıjığer. yiwune ışyi, zızğewneh'ujığer ç'eğojığ.</t>
  </si>
  <si>
    <t>ç'alew psım xahyi, zızğews''ınığer kıxeç'ıjığ.</t>
  </si>
  <si>
    <t>psım zışızğepsç'yi, zızğewçıeteğağer jawom ç'et'ıshağ.</t>
  </si>
  <si>
    <t>épl' zızıws''ep'ıjığem.</t>
  </si>
  <si>
    <t>maşom zézğewğer. ç'alew maşom dej t'ısyi, zızğefebağer, yane ığeşxağ.</t>
  </si>
  <si>
    <t>uzır yimıejew zızış`ıjığer. sımacawo zeezejyi zızğeh'ujığer psawou of ışeu éjejığ.</t>
  </si>
  <si>
    <t>zızezğefğer. ğogu téhanew zızğeh'azırığem dej yiğuse k'éqolağ.</t>
  </si>
  <si>
    <t>haç'em fedew zéquağer. ç'alew eızğehaç'eram, bısımır ég'iyiğ.</t>
  </si>
  <si>
    <t>zızğeğuşıjığer. ç'alew maşom dej t'ısyi, zızğeğuşıjığer tecyi, wunem yiç'ıjığ.</t>
  </si>
  <si>
    <t>yikow şxağer. leu zızğeşxeç'ığer anem peç'ıjığ. şew zızğeşxeç'ığer, mışxew şxıl'em dej şıtığ.</t>
  </si>
  <si>
    <t>bew yizışüğer. şew psıç'e zızğeşöç'ığer h'ou éjejığ.</t>
  </si>
  <si>
    <t>épl' zızşoş`ıjırem.</t>
  </si>
  <si>
    <t>epl'eç'ıç'e zızl'eç'ığer. ç'alew zızthaç'yi, zızl'eç'ığer anem pet'ıshağ.</t>
  </si>
  <si>
    <t>psıç'e zızıwkebzığer. pşaşem l`ıjew zızthaç'ığem epl'eç'ır ryitığ.</t>
  </si>
  <si>
    <t>erıl'he zızış`ığer. pıym zézıtığer. zawom utew zızıtırer kumal, yi rodyine şıpkağe fıryiep.</t>
  </si>
  <si>
    <t>zyişığınxer zışızıxığer. ç'alew zızıt'eç'ığer, psım xehağ.</t>
  </si>
  <si>
    <t>zyişığın ç'ıutél'xer zışızıxığexer. ç'alew çıem kıxeç'ığew, zızıt'eç'ıhağer, hak'um dej t'ısığe.</t>
  </si>
  <si>
    <t>zyipsawonığe zetéuçojığer. sımacew zızıwjıjığem, ışö kıtéhajığ.</t>
  </si>
  <si>
    <t>épl' zızıwfağem.</t>
  </si>
  <si>
    <t>zıl'akoxer zeç'ezışığer. sımacew zızıwkudıyğew şıl'ır, ç'eleç'ıhağ.</t>
  </si>
  <si>
    <t>psınj zaç'e zızış`ıjığer. ç'alew zızıwtejığer, neépaéu wunem k'ihejığ.</t>
  </si>
  <si>
    <t>zıpk k'ézıwfexığer. ç'alew zızıwfağam, mıerısew çıg'im kıpıtekuğexer kışı- pıştığex.</t>
  </si>
  <si>
    <t>zerexıér kezğeşıpkağer. s''ıfew zızıwxıyjığer, zeremımıser nafe ış`ığ.</t>
  </si>
  <si>
    <t>zızğewnefıjığer. leu zızıwşetıjığem, l`ığew xel'ır kıgurıuağ.</t>
  </si>
  <si>
    <t>zyi ımıou t'ısıjığer. a ofır kezıetığawo, pıl'ığew cı zızıwşefıjığem k'éh'ulağer sıda şüua?</t>
  </si>
  <si>
    <t>aşeç'e é nemıç'ıç'e zewojığer. ç'alew zızıwejığem, azer kıfaşağ.</t>
  </si>
  <si>
    <t>zızıwzendığer. aşeç'e zızetézğepsıhağer. kapyitalyist xeğegou zızıweşıreme zawo aş`ınım pıl'ıx.</t>
  </si>
  <si>
    <t>şığınxer zışızıl'ağer. leu zızıfepağer, şesyi éjağ.</t>
  </si>
  <si>
    <t>çérnyile zaç'e é kraske zaç'e zızış`ıjığer. ç'alew zızıs''elejığem, zyithaç'ıjığ.</t>
  </si>
  <si>
    <t>l'eşew ç'eğojığer. ofım fıç'eğojyi zızışxıhejığem, ze xyiş`ıhejın ıl'eç'ığep.</t>
  </si>
  <si>
    <t>zışeçığer. ıeu zapıç'ığer aşxe zah'um, zızışıağem şıeğeşxo yix.</t>
  </si>
  <si>
    <t>zyi zımıuağer. cı nes zyi ımıou zızışıağem cı kıwiotağ.</t>
  </si>
  <si>
    <t>şeçal'em téuçüyi, zyiwonteğuğe zezığeşağer. leu zızışaçığem, kyilogrammyit'u xeh'uağawo kıç'eç'ığ.</t>
  </si>
  <si>
    <t>zyi zımıuağer, zızışıağer. waém paé émıjew zızıejağer, waér zıtéujım éjağ.</t>
  </si>
  <si>
    <t>yat'e şızıfağer. wuner zıyğem, değou ıyğ.</t>
  </si>
  <si>
    <t>ıştağ, ığebıl'ığ. ığotrer zıkuéupç'e. ah'şer zıeç'ahem, zıkuyiwupç'ağ.</t>
  </si>
  <si>
    <t>ıneu kığezağ. sımacem ıç'ıb keğezağew şıl'ıtyi, yinıbceğu zéhem, zıkızeryiğezeç'ığ.</t>
  </si>
  <si>
    <t>kegubjığ, kığetxıwağ. guşıe dısew ryiuağem eıkıryiğeph'otağ.</t>
  </si>
  <si>
    <t>gu kızl'yitejığ. l'eşew zyimışejew şıç'ığew xetığ şhaç'em, cı zık'işejığ.</t>
  </si>
  <si>
    <t>ıl'e kıtéuçüağ, zıgorem ç'edawou é zıgore ımıdew k'éjağ. narodım zık'ietığ.</t>
  </si>
  <si>
    <t>kızeç'etecağem. s''ıfew zıkezıetığeme, paçıher tırafığ.</t>
  </si>
  <si>
    <t>zıpareç'yi. aş zıç'yi sьşıguğırep. aş ar zıç'yi yişıç'ağep?.</t>
  </si>
  <si>
    <t>zı h'un. narodır zıç'ı h'uğe. çıler zıç'ı h'uğe.</t>
  </si>
  <si>
    <t>zıpkığoç'e. aryi axem zıç'e aşış.</t>
  </si>
  <si>
    <t>ar zıl'eğuğem nıbjyi şığupşejtep. ar zınyit'uç'e zıl'eğuğem kıotejığ.</t>
  </si>
  <si>
    <t>k'in zıl'eğuğer ğuaşerep.</t>
  </si>
  <si>
    <t>kabze zış`ığer. şazmer zıl'eç'ığem, değou ıl'eç'ığ. samovarır zıl'eç'ığem, kabzew ıl'eç'ığ.</t>
  </si>
  <si>
    <t>ar zış`ın zıl'eç'ığer aze. ar zığedeon zıl'eç'ığer l`ı ded.</t>
  </si>
  <si>
    <t>psıç'e zıwkebzığer. fıgur zıl'esığem, terezew ıl'esığep.</t>
  </si>
  <si>
    <t>ıph'ıze zıhığer. pşah'or aş zıl'esığer jıbğer arı.</t>
  </si>
  <si>
    <t>çıyr aş zıl'eşüğer xeta?</t>
  </si>
  <si>
    <t>melır zıl`ığer tığujı.</t>
  </si>
  <si>
    <t>zıç'ıp'e. l`ır zıpaç'e şıağew keqojığ.</t>
  </si>
  <si>
    <t>zyi. zıparyi yiep. zıparyi xyiuhağep.</t>
  </si>
  <si>
    <t>éj zıfyişejığ. ah'şew kıwçırığer, zeç'e éj zıpyiğeqodağ.</t>
  </si>
  <si>
    <t>pşaşem ç'alew kıpıhağer, zıpyiğeç'ığ.</t>
  </si>
  <si>
    <t>aş ar zıpyiğel'ığ.</t>
  </si>
  <si>
    <t>zıpyişağ. ç'aler zıpyiğehağ.</t>
  </si>
  <si>
    <t>ığenıbceğuğ, zıl'yiğequağ. aş ar zıpyişağ.</t>
  </si>
  <si>
    <t>zıple-zıtfe ryiuağ.</t>
  </si>
  <si>
    <t>zıryiğeştağ, zıryiğezeğığ. sıdew zyiş`ımyi, aş zıryiğequğ.</t>
  </si>
  <si>
    <t>ğol'ığe, zıryiğeç'ılağ. zıryiğeç'yi, şhawokağe. çewm zıryiğeç'ığew şıt.</t>
  </si>
  <si>
    <t>quyi, zıryiğel'eğuğ. pşaşem zıryiğel'eğuğ.</t>
  </si>
  <si>
    <t>ofşeqo değu fedew thamatem zıryiğel'eğuğ.</t>
  </si>
  <si>
    <t>şenı zıfyiş`ığ. mafere çıénım zıryiğesağ. jew ketecawo zıryiğesağ.</t>
  </si>
  <si>
    <t>xeh'uağ. ç'alem zıryiçığ. şexawo zıryiçığ.</t>
  </si>
  <si>
    <t>mıerıse zırız aryitığ. jwağor zırız, mazem yizaku.</t>
  </si>
  <si>
    <t>ğotıgьuay. l`ı suretır beded, awo l`ı deder zırız (guş.).</t>
  </si>
  <si>
    <t>leujığu. dene l'ap'ew şıem yizırızığo cenaph'e kıfyişefığ.</t>
  </si>
  <si>
    <t>épl' zıtfıxım.</t>
  </si>
  <si>
    <t>nebg'ire zıtfıx gore ğeqon faé.</t>
  </si>
  <si>
    <t>zıtfe-zıxe l'ıquağ.</t>
  </si>
  <si>
    <t>zıtıryiğewağ. stolım zıtıryiğeç'ağ.</t>
  </si>
  <si>
    <t>zıtıryiğeç'ağ. çewm zıtıryiğewağ.</t>
  </si>
  <si>
    <t>psır zıtıryiç'ağ. psır zıtıryiç'eze zyithaç'ığ.</t>
  </si>
  <si>
    <t>ımışaxew éj zıtıryiç'ejığ. şer zıtıryiç'ejığ.</t>
  </si>
  <si>
    <t>éj yilaje ış`ığ. yimılajar syilaj ıuyi, zıtıryil'hağ.</t>
  </si>
  <si>
    <t>ıpşe rél'hajı. a ofır kıdeh'ume, éşxe-éşö ış`ıjınew zıtıryil'hajığ.</t>
  </si>
  <si>
    <t>zıtryiwutxıpç'ıç'ığ. tecyi, ph'ew-psafır zıtıryiğetekuğ.</t>
  </si>
  <si>
    <t>zıtıryiğetekuğer. ph'ew-psafew zıtryiğetekuğer cexaşöm tél'ığ.</t>
  </si>
  <si>
    <t>éon fedew zyiş`ıze zıtıryişeyağ. ç'alem fegubjyi, zıtıryiş`ıhağ.</t>
  </si>
  <si>
    <t>zıryiwukudıyağ. éonew zıtıryişeyağ.</t>
  </si>
  <si>
    <t>zıt'o-zışe ryiuağ. zıt'o-zışe quağe.</t>
  </si>
  <si>
    <t>some zıt'u nahıbe ıwasep.</t>
  </si>
  <si>
    <t>métre zıt'u-zış yişıç'ağ.</t>
  </si>
  <si>
    <t>some zıt'uşır bğotışt.</t>
  </si>
  <si>
    <t>ğogur zıwbağar k'ou rıquağaxar arı.</t>
  </si>
  <si>
    <t>zıwşxuğer. ç'aqor zıwbğuğer ç'ele pşerıher arı.</t>
  </si>
  <si>
    <t>ézğejağer. ç'aleze écenır zıwblağar değou écağe meh'u.</t>
  </si>
  <si>
    <t>zıwşebığer. şığur zıwbığer, bısımguaşer arı.</t>
  </si>
  <si>
    <t>aéç'e pıguşıağer. zyibısım zıwbırer lep.</t>
  </si>
  <si>
    <t>ujğım dezğeç'ığer. ğajor zıwjğığem, terezew ıwjğığep.</t>
  </si>
  <si>
    <t>şag'in yizıl'hağer. şxonçır zıwzendığem, değou ıwzendığ.</t>
  </si>
  <si>
    <t>zezığefağer, zıweşığer. z'er zıwzzndığer.</t>
  </si>
  <si>
    <t>zımığeh'uğer. ofır zıwkwağer axeç'yi éjejığ.</t>
  </si>
  <si>
    <t>zıwjğeyğer. ah'şer kezıwkwağam ah'şe jğey bow ı`ığığ.</t>
  </si>
  <si>
    <t>1. ç'apser zıwkudıyğer ç'aler arı`</t>
  </si>
  <si>
    <t>aşeç'e é nemıç'ıç'e éwi zığelağer. tığujır zıwç'ığer şaqor arı.</t>
  </si>
  <si>
    <t>şozıbzığer. mel zıwç'ığem yinıbceğuxer ryiğebleğağex.</t>
  </si>
  <si>
    <t>lenısteç'e s'ır tézıwpç'ığer. ç'alem ışhe zıwph'uağer paryikmaxérır arı.</t>
  </si>
  <si>
    <t>razrézavşiy, -aya, -éé na k'usoçkyi. şejıéç'e, lenısteç'e eexezıbzıhağer. lır zıwpç'etağer pşerıhaqor arı. txıl'ıp'er zıwpç'etağem ığeqodığ.</t>
  </si>
  <si>
    <t>zıwşoyiğer. stolır zıws''ep'ığem ıwkebzıjığ.</t>
  </si>
  <si>
    <t>şoyi zış`ığer. txıl'ır zıwşoyiğer ç'ele h'uph'ep.</t>
  </si>
  <si>
    <t>ago zış`ığer. mekur zıweguğer keqojığ.</t>
  </si>
  <si>
    <t>ıgu ébğe fedew zıfyiş`ığ. ç'alem pşaşem zıfyiğegusağ.</t>
  </si>
  <si>
    <t>ıpşe ryil'hejığ. ofım yizeşoxın éj zıfyiğezağ.</t>
  </si>
  <si>
    <t>şhasew ımışxıze faleu xetığ. ah'şew yiem xemıeze, zıfyiğelağ. lejığew yier ımışxew ışeze, zıfyiğelağ.</t>
  </si>
  <si>
    <t>zıfızeryiğefağ. écenım zıfyiğehazırığ. k'olxozım lejığe wuğoyijınım değou zıfyiğahazırığ.</t>
  </si>
  <si>
    <t>épl' zıfyiğehazırığem.</t>
  </si>
  <si>
    <t>ınae zıtétıjığ. ar l'eşew zıfasakığ.</t>
  </si>
  <si>
    <t>ınae zıtıryiğetıjığ. ar sımaceş, l'eşew zıfasakıjı.</t>
  </si>
  <si>
    <t>ıs''ere ılekwas''ere xaryiğetxağ. spyiskem zıxaryiğatxağ. artélım zıxaryiğatxağ.</t>
  </si>
  <si>
    <t>zıxetığem zaryiğeğeç'ığ. spyiskem zıxaryiğetxıç'ığ.</t>
  </si>
  <si>
    <t>zıxaryiğez'ığ. délég'atawo zıxaryiğexığ.</t>
  </si>
  <si>
    <t>ç'et'ıy neşür zıxaryiğexığ.</t>
  </si>
  <si>
    <t>épl' zıxıblım.</t>
  </si>
  <si>
    <t>p'em zıxyiğeç'ağ.</t>
  </si>
  <si>
    <t>şhafı ış`ığ. l`ıjım ıko zıxyiğıç'ığ.</t>
  </si>
  <si>
    <t>depsewnew ıştağ. şüzabem l`ır zıxyiğehağ.</t>
  </si>
  <si>
    <t>masteç'e zıxyiulağ. pyiwonérım joğo pl'ıjır zıxyidağ.</t>
  </si>
  <si>
    <t>yişığın xyidağer. ah'şew eıxyidağer be.</t>
  </si>
  <si>
    <t>1. psım zıxyiz'ağ. psım zıxyiz'yi, yisıç'ığ.</t>
  </si>
  <si>
    <t>zıryiğethelenew zıxyiz'ağ. psım zıxyiz'ejığ.</t>
  </si>
  <si>
    <t>psım zıxyiz'enır aş yişen.</t>
  </si>
  <si>
    <t>xyis''ewth'uç'ığ. spyiskem zıxyis''enth'uç'ığ.</t>
  </si>
  <si>
    <t>zıxyil'hağ. médalır zıxyişağ.</t>
  </si>
  <si>
    <t>şüzabem l`ır zıxyişejığ.</t>
  </si>
  <si>
    <t>nebg'ire zıxıbl kequağ.</t>
  </si>
  <si>
    <t>zıxe-zıble ryiuağ.</t>
  </si>
  <si>
    <t>xepç'ağer. ç'alew psım zıxezız'ağer, ésıç'e az.</t>
  </si>
  <si>
    <t>zıparyi.zıs'yi yiep. zıs'yi ışerep. zıs'yi ryiuağep.</t>
  </si>
  <si>
    <t>zıç'ew. çıler zıç-zıpçeğou wuçüğe.</t>
  </si>
  <si>
    <t>bew ze`ızıth'ığer. aş yişığınxer zıçeth'ağer paner arı.</t>
  </si>
  <si>
    <t>zexyimıxı fedew zyiş`ığ, ıthaqume ryiğehağep. bryig'adyirım ryiuağer, gurımıuağe fedew zışharyiğexığ.</t>
  </si>
  <si>
    <t>zexyimıxığe fedew zyiş`ığ. bryig'adyirım kıryiuağem ç'alem zışharyiğexın ıuyi şh'aç'em, yat'wanewyi kızréom zışharyiğexın ıl'eç'ığep.</t>
  </si>
  <si>
    <t>aş l'eşew zışoş`ıjı.</t>
  </si>
  <si>
    <t>ç'alem yinıbceğu zış`uğebıl'ığ.</t>
  </si>
  <si>
    <t>ıgu k'ébğe fedew zış`uyiş`ığ. pşaşem ç'alem zış`uyiğegusağ. zış`uğegusyi érağew kıze`yiğeç'ıjığ.</t>
  </si>
  <si>
    <t>yiğuse zış`uyiğepsefığ t'ısyi.</t>
  </si>
  <si>
    <t>zığepsığer. wuner zış`ığer ph'eşe az. suretır zış`ığer xudojnyik az.</t>
  </si>
  <si>
    <t>zığes'eç'ejığer. maşyiner zış`ıjığer aze.</t>
  </si>
  <si>
    <t>épl' zışıpl`ım.</t>
  </si>
  <si>
    <t>ıgu kıgьeç'ıjırep. yate ç'alem ryiuağer zışyiğeğupşyi, xehajığ.</t>
  </si>
  <si>
    <t>psınç'ew zışyixığ. yicedıgu zışyiz'yi, ç'el'éjağ.</t>
  </si>
  <si>
    <t>yiğuneğou éqolağep, gohağep, deguşıağep. ç'alem l`ıjew k'és''es''ağem zışéz'ıé.</t>
  </si>
  <si>
    <t>şığın zışyil'ağ. yis'ıé zışyil'ağ. yipao zışyil'ağ. yişazmexer zışyil'ağex.</t>
  </si>
  <si>
    <t>canew zışyil'ağer feş`uğep. şazmew ç'alem zışyil'ağer feynıuağ.</t>
  </si>
  <si>
    <t>1. nadél, -a, -o wobratno na sébya. zışyixığeğe şığınxer zışyil'ejığex. zyiğepsç'yi yişığınxar zışyil'ajığex.</t>
  </si>
  <si>
    <t>zızğepsç'ığem canew zışyil'ejığer wuşınağe.</t>
  </si>
  <si>
    <t>şığır zışyixığ. ç'alem yişığınxer zışyixıxyi, psım xehağ. ç'alem yiçüake zışyixığ.</t>
  </si>
  <si>
    <t>ç'alem canew zışyixığer ışıph'u ryityi, ryiğeg'iç'ığ.</t>
  </si>
  <si>
    <t>şığır zışyixın. ç'alem canew şığır zışyixın faé h'uğe.</t>
  </si>
  <si>
    <t>dexığer, zıuzımığeç'ağer. haç'ew kaqorem zьşızız'ıyağem ég'iyiğ.</t>
  </si>
  <si>
    <t>caner zışızıl'ağem feş`u h'uğe.</t>
  </si>
  <si>
    <t>some zışıpl` ıwas.</t>
  </si>
  <si>
    <t>zışe-zıple quağe.</t>
  </si>
  <si>
    <t>xeta ar zıuağer? zıuağer thamater arı. zıuağar serep, awo terez.</t>
  </si>
  <si>
    <t>bzegupeç'e ıupexer ıbzeyjığex. şöuç'e zyiğeşxeç'yi, zıubzeéjığ. zıubzeéjıze wunem k'iç'ığ.</t>
  </si>
  <si>
    <t>ıje dyil'eşüağ. blem hant'arkor zıuyil'eyşüağ</t>
  </si>
  <si>
    <t>éşxı. neépsıy. ığotre, xet yiémyi zıuél'aşö.</t>
  </si>
  <si>
    <t>ıupe ıl'eç'ıjığ. l`ır şxyi zıul'eç'ıhejığ.</t>
  </si>
  <si>
    <t>glagol pryistavk, zeğuse mehaner k'éç'ı. zedelejağex, zedécağex.</t>
  </si>
  <si>
    <t>ze şığet. ze kao şıw</t>
  </si>
  <si>
    <t>ze kıoştır kıou zexetxığot.</t>
  </si>
  <si>
    <t>ze quağe, t'o quağe. ze ıuağ, t'o ıuağ.</t>
  </si>
  <si>
    <t>zebg'iryiğezeç'ığ. k'us'ım xah'yi, zebg'iryifığ. çemıme axahyi, zebg'iryifığex.</t>
  </si>
  <si>
    <t>zebg'iryiğezıç'ığer. ah'om ah'oğou zebg'iryifığer h'up'em şıh'uştığe.</t>
  </si>
  <si>
    <t>zepkırızığ. ph'eçayr ğuç'yi zebg'irızığ.</t>
  </si>
  <si>
    <t>zepkırızığer. ph'eçaéu ğuç'yi zebg'irızığer, zexyiğewçojığ.</t>
  </si>
  <si>
    <t>zepkırızın. ph'eçayr ğuç'ağetyi, zebg'irızınew éjağ.</t>
  </si>
  <si>
    <t>zexeç'ığ. k'upır zebg'irızığ.</t>
  </si>
  <si>
    <t>zexeç'ıjığe. zauç'er zebg'irıç'ıjığ. k'upır zebg'ireç'ıjı.</t>
  </si>
  <si>
    <t>épl' zebg'irızığem.</t>
  </si>
  <si>
    <t>zexeçığex. şıxer zebg'irıçığex. melıxer zebg'irıçığex. psır zebg'irıçığ.</t>
  </si>
  <si>
    <t>zexeçığer. şeh'oğou eebg'irıçığer, şah'om zexyiğezıhajığe. psıh'ou, l'akwişe zebg'irıçığer, zı ç'ıp'e gorem şızexel'edejığ.</t>
  </si>
  <si>
    <t>zır adrem bğodetığ. wunyit'ur zebğodetığ. hambaryit'ur zebğodetığ.</t>
  </si>
  <si>
    <t>hambaryit'ow zebğodetığexem yazırer ağek'oşığ.</t>
  </si>
  <si>
    <t>a zıl'enıkomç'e zedaqore pkığuyit'u. labere pşızera zebğuzenat' (ored).</t>
  </si>
  <si>
    <t>zepış`ıhağex, blağe zereş`ığex. axer be şağew zeblağex. zeblağexer zel'eqox.</t>
  </si>
  <si>
    <t>1. péréményil, -a, -o. zeblyih'uğ. zeblyixyi ığe`ıl'ığ</t>
  </si>
  <si>
    <t>be şağep zızeblyih'uğer. şew zıtésır zeblyih'uğaç'. ceneğoçencıxer zeblyih'uğaç'ex.</t>
  </si>
  <si>
    <t>ıç'ıp'e nemmıç' ryiğehağ. şığınew şığır zeblyih'uğe. şew zıtésır zeblyih'uğ. yit'ısıp'e zeblyih'uğe.</t>
  </si>
  <si>
    <t>zeryih'oç'ığer. aş şığınew zeblyih'urer be. şew aş zeblyih'urer maç'ep.</t>
  </si>
  <si>
    <t>zeryih'oç'ıjığ. guşıeu ıuağer zablyih'ujığ.</t>
  </si>
  <si>
    <t>zeryih'oç'ın. ç'alem şığınır zeblyih'un faé h'uğe. şık'uawom şıxer zeblyih'un faé h'uğe.</t>
  </si>
  <si>
    <t>zeblyiont'ıç'ığ ph'exım ıs'e zablyişığe</t>
  </si>
  <si>
    <t>aş bew s''ıfıbe zeblyişığ. meşok'um bew s''ıf zabléşı. şıbe zebléşı - çéréz égo rukyi proxodyit mnogo k'onéy.</t>
  </si>
  <si>
    <t>1. aş ph'exıs'ew zeblyişığer yinışew zeblyişığ</t>
  </si>
  <si>
    <t>zerıryiğeh'oç'ığ. şığınew şığır zeblıryiğeh'uğ. nah ç'ıp'e değu kıfyiğotyi, yiç'ıp'e zeblıryiğeh'uğ.</t>
  </si>
  <si>
    <t>zışhasıjığ. zemıblejew of éşe.</t>
  </si>
  <si>
    <t>zebleç'ıp'e. meze zebleç'ığom waé h'u xabze.</t>
  </si>
  <si>
    <t>zışızebleç'ıxere ç'ıp'. meşok'u zebleç'ıp'</t>
  </si>
  <si>
    <t>s''ıfıbe zışızebleç'ırer. aş yiheç'eş s''ıf zebleç'ıp'eşxow şıtığ.</t>
  </si>
  <si>
    <t>yizebleh'un psınç'ağo. ar zebleh'uğoş`u nıep.</t>
  </si>
  <si>
    <t>yizebleh'un psınç'ağop. ç'ıp'ew wuzesağer zebleh'uğuaé.</t>
  </si>
  <si>
    <t>ar şı zableşınım feaz.</t>
  </si>
  <si>
    <t>1. ézerewtınxew zejexeağex. nebg'iryit'ur bere zebenığe.</t>
  </si>
  <si>
    <t>yiç'ıhağeç'e zır adrem édığ. şeç'yit'ur eegodağ.</t>
  </si>
  <si>
    <t>zegoth'ığer zegode- jığ. dekanabğer zagodcьığ.</t>
  </si>
  <si>
    <t>cenabğew zegoth'ığem yizegodejın k'in hazır h'uşt.</t>
  </si>
  <si>
    <t>zegoutığ. koşınır zegozığ. qodığe, ç'ır zegozyi defağ.</t>
  </si>
  <si>
    <t>zegoutığem. koşınew zagozığer raz'ıjığ.</t>
  </si>
  <si>
    <t>zır zım ézıpxırer. ar zegozıpxağem zagopxaç'e ış`ırep.</t>
  </si>
  <si>
    <t>ph'er zegozıxığem değou zeguyixığ.</t>
  </si>
  <si>
    <t>txıl'ır zegozıxığer bere épl'ığ.</t>
  </si>
  <si>
    <t>zır adrem goç'ağ. çıgyit'ur zegoç'ağe. eh'ombyit'ur zegoç'ağe.</t>
  </si>
  <si>
    <t>zexeç'ıhağer. çıgyit'ow zegoç'ağer ryiwupç'ığ. eh'ombyit'ow zegoç'ağer zeguaryiğexığ.</t>
  </si>
  <si>
    <t>zeç'erıç'ığ. nebg'iryit'ur zegoç'ığ. psır l'eşew zegoç'ığ.</t>
  </si>
  <si>
    <t>nebg'iryit'ow zegoç'ığer l'enıko zefeşhafxemç'e quağex.</t>
  </si>
  <si>
    <t>ulalew zegoç'ığ. çıg'ir zegoth'yi zegolelığ.</t>
  </si>
  <si>
    <t>ph'em halır zıdéğezıhem, zegoleth'ığe.</t>
  </si>
  <si>
    <t>çıg'eu zegoleth'ığer zeguyipxejığ.</t>
  </si>
  <si>
    <t>bılyi raspolojénı drug wok'olo drug'a. zır adrem dej şıl'ığ. ç'eles''ıquyit'ur zegol'ew peqorım yil'ığ. hesyit'ur zegol'.</t>
  </si>
  <si>
    <t>zegurıou zefeşou, zeferazew şıtığex. nısemre guaşemre zegonesıx.</t>
  </si>
  <si>
    <t>zır adrem épxığ. ph'yit'ur zegopxağ. şyit'ur zegopxağ.</t>
  </si>
  <si>
    <t>ph'yit'ow zegopxağem yazırer ğumışe.</t>
  </si>
  <si>
    <t>ç'apse é nemıç'ıç'e zegoğepıtıhan. ph'yit'u zegogxen faé h'uğe.</t>
  </si>
  <si>
    <t>zı wah'te goram. zegorem ar kalem qoğağe. zegorem h'uğeğe of.</t>
  </si>
  <si>
    <t>bılyi raspolojénı ryadom. zır adrem gosıgь. nebg'iryit'u zegosew ph'ent'equ ç'ıhem tésığ. wuneğuyit'ur zegosı.</t>
  </si>
  <si>
    <t>l`yit'ow zegosığeme yazırer tecyi, uç'ıjığ.</t>
  </si>
  <si>
    <t>zır adrem gotxağ. l`ımre şüzımre zegotxağex.</t>
  </si>
  <si>
    <t>zel`-zeşüzew zyazğetxığexer. nebg'iryit'ow zegotxağexer zeğusew mepsewx.</t>
  </si>
  <si>
    <t>1. ryadom stoyalyi. zır eım gotığ. hambaryit'ur zegotığe.</t>
  </si>
  <si>
    <t>zır adrem ıbğuç'e şıtew. nebg'iryit'ur zegotew kart atraxığ. şıwit'u zegotew bleç'ığ.</t>
  </si>
  <si>
    <t>a wunyit'ow zegotığem yazırer uaxığ. a nebg'iryit'ow zıgotığem yazırer goç'ıjığ.</t>
  </si>
  <si>
    <t>zegoçığ. koşınır zegoutığ. mıjobğur zegoutığ</t>
  </si>
  <si>
    <t>jı ımığotew zegoutığ</t>
  </si>
  <si>
    <t>ar vıstavkem qome şoyiğou zegoutığ.</t>
  </si>
  <si>
    <t>koşınew zegoutığer bısımguaşem ryiz'ıjığ</t>
  </si>
  <si>
    <t>jı zımığotew zegoutığer guxeç'ışxu</t>
  </si>
  <si>
    <t>moskva qome şoyiğou zegoutığer népe éjağ.</t>
  </si>
  <si>
    <t>ph'er zagoutın faéu h'uğe. zegoutınç'e éjağ</t>
  </si>
  <si>
    <t>jı ımığotew zagoutınç'e éjağ.</t>
  </si>
  <si>
    <t>zır adrem gofağ. çıg'im kıpızığe mıerısyit'ur zegofağe</t>
  </si>
  <si>
    <t>ç'ıp'er afıryikuğ. ph'embğuyişır değou zegofağe</t>
  </si>
  <si>
    <t>a ç'elyit'ur z'em şızaguafexyi şızeç'ığuğex.</t>
  </si>
  <si>
    <t>zı pkığou adırem gofağer. çıg'im kıpızığe mıerısyit'ow zegofağem yazrer şepl'ığe</t>
  </si>
  <si>
    <t>ph'embğuyit'ow zegofağem zyi aguyiwupç'ığep</t>
  </si>
  <si>
    <t>ç'elyit'ow z'em şızegofağer, ş`u zerel'eğuxew zeğusağex.</t>
  </si>
  <si>
    <t>zır adrem gouçüağ. soldatxer satırew zegouçüağex. nebg'ire t'urıt'ow zegouçüağe. şıxew keçeştxer zegouçüağex.</t>
  </si>
  <si>
    <t>soldatxew t'urıt'ow zegouçüağexer, k'omandyirım ıoştım éjexew şıtığex.</t>
  </si>
  <si>
    <t>ğuse zefeh'uğex. nebg'iryit'ur zedelejenew zegohağe.</t>
  </si>
  <si>
    <t>ğuseç'e zegohağexer. nebg'iryit'ow zegoh'ağem natrıfır değou alejığ.</t>
  </si>
  <si>
    <t>nabg'iryit'um zedelejenxew zagohan yamurad.</t>
  </si>
  <si>
    <t>zır zım goşağ. şıxer zegoşağex. şyit'ur zegoşağew edejew ı`ığ.</t>
  </si>
  <si>
    <t>şyit'ow zegoşağeme yazırer ç'alem guyit'etıç'ığ.</t>
  </si>
  <si>
    <t>yişömbğuağeç'e zır adrem guyidağ. p'etéh'uyit'ur zeguyidağe.</t>
  </si>
  <si>
    <t>zeguyil'hağ. ph'embğuyit'ur zeguyiz'ağe.</t>
  </si>
  <si>
    <t>zeryiz'ılağ, zeğuse ış`ığex. nebg'ira ou za- guyiz'ağax.</t>
  </si>
  <si>
    <t>ph'embğuyit'ow zeguyiz'ağema yazırer ph'embğu dey.</t>
  </si>
  <si>
    <t>bryig'adyirım çüyit'ow zeguyiz'ağer değou zadée.</t>
  </si>
  <si>
    <t>zır zım guyil'hağ. z'ıwit'ur zeguyil'hağe.</t>
  </si>
  <si>
    <t>zegol'ew ığet'ıl'ığer. z'ıwit'ow zaguyil'h'ağeme yazırem natrıf yil'ığ.</t>
  </si>
  <si>
    <t>zır eım guyipxağ. ph'yit'ur zeguyipxağe. ah'ombyit'ur zeguyipxağe.</t>
  </si>
  <si>
    <t>zır zım ph'euneç'e guyiulağ. ph'yit'ur zeguyips'ağe.</t>
  </si>
  <si>
    <t>ph'euneç'e zeguyiulağer. ph'yit'ow zeguyips'ağem yazırer adrem nah psığuau.</t>
  </si>
  <si>
    <t>zır adrem guyitxağ. nebg'iryit'um alekwas''exer zeguyitxağex.</t>
  </si>
  <si>
    <t>yiç'ıhağeç'e zetıryith'ığ. şeç'ır yiç'ıhağeç'e zeguyith'ığ.</t>
  </si>
  <si>
    <t>yiç'ıhağeç'e zepyith'ığer. şeç'ew zeguyith'ığer zeguyidejın faé h'uğe.</t>
  </si>
  <si>
    <t>oşımç'e éwi ph'er zeguyiwutığ. ışö zeguyiwutığ - pobyil.</t>
  </si>
  <si>
    <t>zeguyiğezığer. aş ph'ew zeguyiwutığer be.</t>
  </si>
  <si>
    <t>zeguyiğezın. ç'alem ph'er zeguyiwutın ıdağep.</t>
  </si>
  <si>
    <t>zır zım guyifığ. hyit'ur zeguyifığ. l`ıjım ç'elyit'ur zeguyifığ.</t>
  </si>
  <si>
    <t>ph'exç'e zeguyixığ. ph'e brusır zeguyixyi, ph'embğu ış`ığ.</t>
  </si>
  <si>
    <t>txıl'ır zeguyixığ. txıl'ır zeguwixyi, écağ.</t>
  </si>
  <si>
    <t>zır zım guyiçığ teberıjer zeguyiçyi, ınıko yiğuse ryitığ.</t>
  </si>
  <si>
    <t>zır zım guyişığ. nebg'iryit'ur zeguyişığ. şyit'ur zeguyişyi, zır k'um ç'yişağ, adrem wane tıryil'hağ.</t>
  </si>
  <si>
    <t>zır zım guyixığ. ıl'ekwit'u zeguyişeyğ.</t>
  </si>
  <si>
    <t>meste udaneç'e neh'ou zeryidığ. şeç'yit'ur zeguyiulağ.</t>
  </si>
  <si>
    <t>şeç'yit'ow zeguyiulağer zeguyidağ.</t>
  </si>
  <si>
    <t>épl' zezeğığex.</t>
  </si>
  <si>
    <t>zezeğın. nebg'iryit'ur zegurıon feyağe şhaç'em, zegurıon al'eç'ığep.</t>
  </si>
  <si>
    <t>a zı l'enıkomç'e zedeqoryit'ur zeğogoğu. zeğogoğu zefeh'uğex.</t>
  </si>
  <si>
    <t>zagьore. zeğodedere keqo.</t>
  </si>
  <si>
    <t>s''ıf şıep. wuner zeğoç'ı. çıler zeğoç'ı.</t>
  </si>
  <si>
    <t>s''ıf zıdeşımıe ç'ıp'. zeğoç'ıp'e gorem qoğen faé.</t>
  </si>
  <si>
    <t>zepeblağew şısxer. yaph'eşhaç'exer zexawoxew, zeğuneğu dedex. zeğuneğuyit'u yaçemşıç'e zefedep (guş.).</t>
  </si>
  <si>
    <t>zışızıl'erem k'équ. cene zeğ şağo kışefığ.</t>
  </si>
  <si>
    <t>uner zeğezefağe.</t>
  </si>
  <si>
    <t>une zeğezefağe gorem ryişağ.</t>
  </si>
  <si>
    <t>zedyiştew ş`ığe. cexaşöm ph'embğou yil'xer zeğequğex.</t>
  </si>
  <si>
    <t>zetéz'ağexer yieu ş`ığe. ç'epxınır zeğal'ağe. zeğel'ağew dığe.</t>
  </si>
  <si>
    <t>zışızetéz'eğe ç'ıp'er. cene gupe zeğel'ap'em dej t'ep'ığe.</t>
  </si>
  <si>
    <t>zeğefağe. stol zeğepeşığer h'azırawo şıtığ.</t>
  </si>
  <si>
    <t>épl' zeğezefağem.</t>
  </si>
  <si>
    <t>şxınxer, nemıç'xer zezığaferer arı. cegum é éşxe-éşöm zeğefaqou axetığ.</t>
  </si>
  <si>
    <t>aner zeğefen faé. ap'er zebğefen faé.</t>
  </si>
  <si>
    <t>neuase zıfeş`ın. ofım yizıtét zeğeşen faé.</t>
  </si>
  <si>
    <t>xıyyi mısyi zeç'e zedağequağ</t>
  </si>
  <si>
    <t>zeç'e anem tél'ır zedağaquağ.</t>
  </si>
  <si>
    <t>zeğusexew ağequağ. ç'elyit'ur écaqo zedağequağ.</t>
  </si>
  <si>
    <t>zerağeşağex. ç'alemre pşaşemre zedağequağex.</t>
  </si>
  <si>
    <t>cexaşör zedağelağ. wuner zedağelağ.</t>
  </si>
  <si>
    <t>zedaş`ığ, zedağes'eç'ağ. ofır zedağepsığ. wuner zedağepsığ.</t>
  </si>
  <si>
    <t>zeğusew ağeh'uğ. melah'uyit'um melıxer zedağeh'uğex, zedağeh'ux.</t>
  </si>
  <si>
    <t>ç'elyit'ur zedağeşxağ. şyit'ur zedağaşxe.</t>
  </si>
  <si>
    <t>zedepsewğex, zedışıağex. l`ıjımre nıwomre be zedağeşağ.</t>
  </si>
  <si>
    <t>maşyiner zedağeuağ.</t>
  </si>
  <si>
    <t>kebarır nebg'iryit'um zedağeuğ.</t>
  </si>
  <si>
    <t>s'ır zedacığ.</t>
  </si>
  <si>
    <t>txıl'ır zedacığ.</t>
  </si>
  <si>
    <t>yat'e zedışafağ. wuner zedayğ.</t>
  </si>
  <si>
    <t>zedaşağ, kızedağeç'ığ. natrıfır zedalejığ, kızedahıjığ.</t>
  </si>
  <si>
    <t>zedaşeçığe. yit'um k'in zedal'eğuğe. h'yar zedal'eğuğ.</t>
  </si>
  <si>
    <t>maşyinew kaqorar t'umyi zedal'eğuğ.</t>
  </si>
  <si>
    <t>zedaşeçığer. yit'um guş`uağou eedal'eğuğer be. k'inew zedal'eğuğe şağo şıep.</t>
  </si>
  <si>
    <t>maşyinew kaqou zedal'eğuğem t'uryi éjağex.</t>
  </si>
  <si>
    <t>zeğusew al'ıtağ. nebg'iryit'um ah'şer zedal'ıtağ.</t>
  </si>
  <si>
    <t>ç'apseç'e é nemıç'ıç'e zeğusew apxığ. nebg'iryit'um tutınır zedapxığe.</t>
  </si>
  <si>
    <t>ç'aler yanere yatere zedap'uğe.</t>
  </si>
  <si>
    <t>zedaşıpığ. ç'elyit'um kuj kızedawoğoyiğ. ph'ejıé zedawoğoyiğ.</t>
  </si>
  <si>
    <t>zedıuaxıjığ. lejığer zedawoğoyijığ.</t>
  </si>
  <si>
    <t>tığujır şequyit'um zedawoç'ığ. çem zedawoç'ığ.</t>
  </si>
  <si>
    <t>şemecç'e, k'osyilkeç'e zedawopç'ağ. mekur zedawopç'ağ.</t>
  </si>
  <si>
    <t>zeğusew zedéexeze pawopç'ığ. mezır zedawopç'ağ.</t>
  </si>
  <si>
    <t>zedéexeze ıç'ışö trawopsıç'ığ. nebg'iryit'um kartof zedawopsığ.</t>
  </si>
  <si>
    <t>oredır zedawosığ nebg'iryit'um.</t>
  </si>
  <si>
    <t>zeğusexew zedéaxeze zeağehağ. yat'er zedawotağ, wuner zedayğ.</t>
  </si>
  <si>
    <t>zedédexeze awotığ. nebg'iryit'um natrıf zedawotığ.</t>
  </si>
  <si>
    <t>txıl'ır zedawotığ.</t>
  </si>
  <si>
    <t>ofşenır zedawoxığ. écenır zedawoxığ.</t>
  </si>
  <si>
    <t>pşaşemre ç'alemre zereşenxew zedawoxığ.</t>
  </si>
  <si>
    <t>bryig'adyit'ume pç'enır zedawoxığ, jonır zedawoxığ.</t>
  </si>
  <si>
    <t>zedağes'eç'en. ç'elyit'um jonır zedawoh'ın yamurad. ofır zedawoxın yamurad - réşyitь vmésté.</t>
  </si>
  <si>
    <t>zedağewnefığ. ofım yik'inığe zedawoşetığ.</t>
  </si>
  <si>
    <t>awobeze, yizı zedaş`ığ. hacığe z'ıwoxer zedawoşağex.</t>
  </si>
  <si>
    <t>aşerer amıuatew t'umyi awoşefığ. kebarawo aşerer t'umyi zedawoşefığ.</t>
  </si>
  <si>
    <t>ç'elyit'um yaşemecxer zedawouğex.</t>
  </si>
  <si>
    <t>mekur zedawoeguğ.</t>
  </si>
  <si>
    <t>zeğusew ébenığex. axer pıym zedébenığex.</t>
  </si>
  <si>
    <t>zeğusew écağex. k.elyit'ur zedécağex, zeşewoğux</t>
  </si>
  <si>
    <t>nebg'iryit'ur pyisьmem zedécağex.</t>
  </si>
  <si>
    <t>ç'alexew zedécağexer ş`u zerel'eğux.</t>
  </si>
  <si>
    <t>ç'elyit'ur zedécenxew écaqo quağex.</t>
  </si>
  <si>
    <t>zeğusexzu deç'ığex. nebg'iryit'ur şesıxyi, eedéjağex.</t>
  </si>
  <si>
    <t>ç'alyit'ow zadéjağer moskva nesç'e zadaquağex.</t>
  </si>
  <si>
    <t>ç'elyit'um zadéjen yahyisap.</t>
  </si>
  <si>
    <t>zzğusew ézeğığex. wune yazğeş`ıştxer ph'aşem zedézeğığex.</t>
  </si>
  <si>
    <t>zeğuszxew éqolağex. sudım zedéqolağex. vokzalım zadéqolağex.</t>
  </si>
  <si>
    <t>zeğusew épl'ığex. ç'elyit'ur kartyinem zedépl'ığex. l`yit'ur şım zedépl'ığex.</t>
  </si>
  <si>
    <t>zeğusew épsıxığex. şıwit'ur zedépsıxığex.</t>
  </si>
  <si>
    <t>1. şıwit'ur şagum dehajxyi, zedépsıxıjığex</t>
  </si>
  <si>
    <t>zeğusew ésığex. ç'alexer zedésığex.</t>
  </si>
  <si>
    <t>zeğusexew ét'ağex. ç'alexer uaşhem zedét'ağex.</t>
  </si>
  <si>
    <t>1. vmésté spustyilyisь vnyiz. zeğuszxew éxığex. zeğusexew bg'im zedéxığex</t>
  </si>
  <si>
    <t>stolım zedıpesew, zeğusew éşüağex. şay zadéşüağex. şön zadéşüağex.</t>
  </si>
  <si>
    <t>zedeceguğex. ç'en zedéşağex. kandyis zadéşağex.</t>
  </si>
  <si>
    <t>yaore yaşere zexel'ew zedaştyi, éş`uğex. keralığuyit'ur pıyn zadéş`uğex.</t>
  </si>
  <si>
    <t>zedeepıağex. k'upır zadéağe. çıler zadé`yi, l'emıc değu aş`ığ.</t>
  </si>
  <si>
    <t>nebg'iryit'ur zedyiğeguşıağ.</t>
  </si>
  <si>
    <t>udaneç'e zedyiğepıtıhağ. txıl'ır zedyidağ. tétradır zedyidağ.</t>
  </si>
  <si>
    <t>aş txıl'ew zedyidağer pıtew zedyidağ.</t>
  </si>
  <si>
    <t>zedyixığağer zedyil'hejığ. çanır zadyil'hajığ.</t>
  </si>
  <si>
    <t>çanew zadyil'hejığer yicıbe ryil'h'ejığ.</t>
  </si>
  <si>
    <t>zedyiçığ. txıl'ır zedyith'ığ.</t>
  </si>
  <si>
    <t>zeguyixığ. txıl'ır zedyixığ. çanır zedyixığ.</t>
  </si>
  <si>
    <t>çanew zedyixığer, mıjowps''em dyiz'ağ. txıl'ew zedyixığem écağ.</t>
  </si>
  <si>
    <t>şığır zeç'e zedyiştew fepağe.</t>
  </si>
  <si>
    <t>zeğusew ışxığ. halığure kwaére zedyişxığe.</t>
  </si>
  <si>
    <t>ps'antheç'e zedyişxağ. txıl'ır zedyişxağ.</t>
  </si>
  <si>
    <t>zeğusexew ç'açığ. nebg'iryit'um cençır zedıç'açığ. pomyidor zedıç'açığ.</t>
  </si>
  <si>
    <t>ç'elyit'ur kalem zedınesığex.</t>
  </si>
  <si>
    <t>zeğusew paçığ. çıg'im çerez zedıpaçığ.</t>
  </si>
  <si>
    <t>zedıpebğou wuçüğex.</t>
  </si>
  <si>
    <t>zetég'iyihağex. zyağuneğuyi t'ur zedırğığe.</t>
  </si>
  <si>
    <t>1. wuk'ololyi drug drug'a. zepıcığex, zet'ırguğex. zepıyt'ur pçıç'e zedısığe</t>
  </si>
  <si>
    <t>nebg'iryit'um z'ıwoxer şeçal'em zedıtıral'hağ.</t>
  </si>
  <si>
    <t>nebg'iryit'um wunaşher zedıtıral'hağ.</t>
  </si>
  <si>
    <t>zedéexeze tıraxığ. wunaşher zedıtıraxığ. çemım ışö nebg'iryit'um zadıtıraxığ.</t>
  </si>
  <si>
    <t>zeğusew xeağex, zedeşxağex. ç'elyit'ur şxınım zedıxeağex.</t>
  </si>
  <si>
    <t>ğekığe. zedebew fepağe.</t>
  </si>
  <si>
    <t>zeğusexew benağex. ofır kıdaxınımç'e zedebenağ.</t>
  </si>
  <si>
    <t>zer zım deguşıağ. a ofımç'e bryig'adyirımre k'olxoznyikxemre zedeguşıağex.</t>
  </si>
  <si>
    <t>zepsel'ağexer. l`ıxew zedeguşıağexer şhac yiof ıwjı yihejığex.</t>
  </si>
  <si>
    <t>zedeulağ. txıl'ır zededağe. tétradır zededağe.</t>
  </si>
  <si>
    <t>zeğusew dağex. pşeşyit'ur zededağe.</t>
  </si>
  <si>
    <t>zedeulağer. txıl'ew zededağem ç'ışö tıryil'hağ.</t>
  </si>
  <si>
    <t>zır zım deceguğ. pşeşejıéxer zedecegux. şewojıyt'ur zedeceguğe.</t>
  </si>
  <si>
    <t>zeğusew ceguğexer. k.alexew zedeceguğexer ézeşxyi, zebg'irıç'ıjığex.</t>
  </si>
  <si>
    <t>lımre kartofımre eedejağex.</t>
  </si>
  <si>
    <t>zeğusew jwağex. zeguahexyi zedejwağex</t>
  </si>
  <si>
    <t>lımre cençımre zedejwağex.</t>
  </si>
  <si>
    <t>zeğusew jwağexer. traktoryistxew eedejwağexer değou jwağex.</t>
  </si>
  <si>
    <t>jı zedeh'uğex. l`ıjımre nıwomre zedejığex.</t>
  </si>
  <si>
    <t>ah'şal'er zedezığ. ah'şal'er zedezyi, ah'şer kıdetekuğ.</t>
  </si>
  <si>
    <t>çan zedel' kışefığ. çan zedel'ır kızedyixyi, şör ıbzığ.</t>
  </si>
  <si>
    <t>zedemıxığew zedel'ı. çanır zedel'ığe.</t>
  </si>
  <si>
    <t>amar zeredel'ew. lxır zedel'ew şıs.</t>
  </si>
  <si>
    <t>yişığew. zewol`ır zederepkew şıt.</t>
  </si>
  <si>
    <t>zır zım édewağ. sudç'e zedewağex.</t>
  </si>
  <si>
    <t>zedamıştew bere zedewağex.</t>
  </si>
  <si>
    <t>ıwaseç'e zedewağex.</t>
  </si>
  <si>
    <t>sudç'e zedewağexer zeş`ujığex.</t>
  </si>
  <si>
    <t>ıwaseç'e zedewağexer zegurıuağexep.</t>
  </si>
  <si>
    <t>zır zım écağ. sorévnovanyié zedaş`ınew k'olxozyit'ur zecağex.</t>
  </si>
  <si>
    <t>zepıyx. axer zeceğoğux. zeceğoğuxer zerağeş`ujığex.</t>
  </si>
  <si>
    <t>zır zım écejığ. yaplan yip'al'em şawoxınew bryig'adexer zecejığex.</t>
  </si>
  <si>
    <t>zır zım écenceşığ. ofım zerepeğoç'ıştımç'e zecenceşığex.</t>
  </si>
  <si>
    <t>zırız. aş fede leu bğotıştr zeét'uay.</t>
  </si>
  <si>
    <t>kıp. bıh'u. çoke zeju. caner zeju h'uğe.</t>
  </si>
  <si>
    <t>bleç'ığew zeju. şazmer zejuşe ış`ığ. caner zejuşe h'uğe.</t>
  </si>
  <si>
    <t>t'equ zeju. zejuo nah, pal'tew h'uşt.</t>
  </si>
  <si>
    <t>bılımxem, melıxem yaş`u zez xel'. zezır dıcı. dıcı, zezım fed.</t>
  </si>
  <si>
    <t>zegurıuağex zedaştağe. ıwaseç'e zezeğığex.</t>
  </si>
  <si>
    <t>zır zım ézewağ. zı keralımre adre keralımre zezewağex. melyit'ur zezewağe.</t>
  </si>
  <si>
    <t>keralyit'ow zezewağexer zeş`ujığex.</t>
  </si>
  <si>
    <t>zekol'edağe. ç'apser zekoz'ağe. pıtew zekoz'ağe.</t>
  </si>
  <si>
    <t>ç'epse zekoz'ağer zakwixıjığ.</t>
  </si>
  <si>
    <t>ç'apsem yizekoz'en faaz.</t>
  </si>
  <si>
    <t>t'etağe. zakoz'ağer zakozığe.</t>
  </si>
  <si>
    <t>wizakow wuşıenır arı. zekonığem ézeşığ. zekonığer thamıç'ağu.</t>
  </si>
  <si>
    <t>mekumeşışe zekorıpsewm yişıaç'e k'in.</t>
  </si>
  <si>
    <t>zeğusex, zedéex. axer pıtew zekotıx. tyixeğegu yis narodxer zekoşım fedew pıtew zekotıx.</t>
  </si>
  <si>
    <t>zexeç'ığe. woşxır téujığ, waşöryi hazırew zakowjığe.</t>
  </si>
  <si>
    <t>zeşıx. a ç'elyit'ur zekoş. axer zakoşıbe meh'ux.</t>
  </si>
  <si>
    <t>zekoşım fedew ş`u zerel'eğuxew, ae zeç'ez'ağew şıtınxer arı. tyixeğagu yis narodme azıfagu zekoşnığe yil'ew mepsewx.</t>
  </si>
  <si>
    <t>yizekwabzawo quağe. yizekwabzawo keqojığ.</t>
  </si>
  <si>
    <t>l'et'enı ımışeu zekwiz'ağ. ç'apser zzkwiğel'edağ.</t>
  </si>
  <si>
    <t>ç'apsew zekwiğel'edağer érağew zekwixıjığ.</t>
  </si>
  <si>
    <t>ç'apser zekwiz'ağ.</t>
  </si>
  <si>
    <t>ofır zekwiz'ağ.</t>
  </si>
  <si>
    <t>ıt'etağ. zekoz'ağer zekwixığ.</t>
  </si>
  <si>
    <t>ıt'etejığ. ç'apsew zekwiğel'edağer zekwixıjığ.</t>
  </si>
  <si>
    <t>aş ıuağemç'e zeç'aqo yiep. aş zeç'aqor zışışır ışerep.</t>
  </si>
  <si>
    <t>ah'şer zeç'yiğeqojığ. pyisьmer zeç'yiğeqojığ.</t>
  </si>
  <si>
    <t>kızdyiç'ığem aryiğexıjığer. pyisьmew zeç'yiğeqojığer kezıtxığem ıgu k'éwağ.</t>
  </si>
  <si>
    <t>zeç'yihağe. stolır zeç'yiğeqotağ.</t>
  </si>
  <si>
    <t>ıwjç'e ığequağ. k'ur zeç'yiğequağ. şır zeç'yiğequağ.</t>
  </si>
  <si>
    <t>ıwxığ, ğunem ryifılağ. k'olxozım lejığe `yixıjınım yiof zeç'yiğeç'ığ.</t>
  </si>
  <si>
    <t>maşor ç'yiğenağ. pryimusır zeç'yiğenağ. maşor zeç'yiğenağ.</t>
  </si>
  <si>
    <t>zexyiğenejığ. maşou qoseğağer zaç'yiğenejığ. pryimusır zeç'yiğenejığ.</t>
  </si>
  <si>
    <t>ph'exer maşom péğequatex, maşor nah eeç'ağane. maşor zeç'yiğestığ.</t>
  </si>
  <si>
    <t>udaneç'e zıgore zıgorem ç'yidağ. çüaker zeç'yidağ.</t>
  </si>
  <si>
    <t>çüakew zeç'yidağer pıtew zaç'yidağ.</t>
  </si>
  <si>
    <t>zeç'yiulejığ. çüakew zeç'eth'ığer zeç'yidejığ.</t>
  </si>
  <si>
    <t>ıwjç'e zeç'yiğequağ. éunç'yi zeç'yiz'ağ. yiçey zeç'yiz'ağ.</t>
  </si>
  <si>
    <t>zetıryiğepsıhağ. şüaşem wane zeç'yil'hağe.</t>
  </si>
  <si>
    <t>aş waéu zeç'yil'hağer be.</t>
  </si>
  <si>
    <t>kabzew ıl'eç'ığ. stolır zeç'yil'eç'ağ.</t>
  </si>
  <si>
    <t>zeç'e ışxığ. anem tél'ır zaç'e zeç'yil'eç'ağ.</t>
  </si>
  <si>
    <t>ıl'eşüze zeç'yihağ. alreğur zeç'yil'eşüağ. jer zeç'yil'eşüağ.</t>
  </si>
  <si>
    <t>psır ç'yil'eşüağ. p'aster zeç'yil'eşüağ.</t>
  </si>
  <si>
    <t>ışhe zeç'yipxağ.</t>
  </si>
  <si>
    <t>téuğ. waér zeç'yiph'ığ. şexew zeç'yiph'ışt.</t>
  </si>
  <si>
    <t>zeç'e ıph'enç'ığ. nısem wuner zeç'yiph'enç'ağ.</t>
  </si>
  <si>
    <t>zeç'e ıtxığ. wunem ap'ew yil'ır zeç'e zeç'yitxıhağ.</t>
  </si>
  <si>
    <t>zeç'yiwutığ. asıhatım çüaker zeç'yith'ığ.</t>
  </si>
  <si>
    <t>zeç'yiwutığer. çüakew zeç'yith'ığer aryiğedıjığ.</t>
  </si>
  <si>
    <t>épl'. zeç'yit'ıç'ığem.</t>
  </si>
  <si>
    <t>k'um ç'eşağer ç'yit'ıç'ığ. şık'ur zeç'yit'ıç'ığ.</t>
  </si>
  <si>
    <t>k'ou zeç'yit'ıç'ığem dej ç'aler şıtığ.</t>
  </si>
  <si>
    <t>zı ç'ıp'e şızefyihısığ. mekur zeç'yiwuğoyağ. wunem ap'ew yil'ır zeç'yiwuğuayy ışağ.</t>
  </si>
  <si>
    <t>zeç'yiğezığ. ç'alem çüaker zaç'yiwutığ.</t>
  </si>
  <si>
    <t>şır, şıxer k'um ç'yişağex. k'ur zeç'yişağe.</t>
  </si>
  <si>
    <t>şıxer é çüxer k'um ç'eşenır arı. k'ou zeç'yişağem yit'ıshyi, éjağ.</t>
  </si>
  <si>
    <t>şır ç'yişejığ. şık'uawom k'ur zeç'yişejığ.</t>
  </si>
  <si>
    <t>zexyişığ. pşınawom pşıner zeç'eşı.</t>
  </si>
  <si>
    <t>pşınew zeç'yişığer ıetıze pşınawor pşıne éoştığe.</t>
  </si>
  <si>
    <t>zıtığuğer. sıhatır zeqodılağer arıç'e égus'afe.</t>
  </si>
  <si>
    <t>ğeseh'ucağe zış`ığer. ç'aler zeqodılağer wuçüğo bzacer arı.</t>
  </si>
  <si>
    <t>zereşımıtığew h'uğe. ışö zeqoç'ığe</t>
  </si>
  <si>
    <t>déle h'uğe. ışhe zeqoç'ığe.</t>
  </si>
  <si>
    <t>zeh'oç'ın. ışö zeqoç'ınew éjağ.</t>
  </si>
  <si>
    <t>déle h'un. zeqoç'ınç'e éjağ.</t>
  </si>
  <si>
    <t>zıgorem qos''yil'hyi, ıdığ. şeç'ır zaqos''yidyi, poçtem ryitığ.</t>
  </si>
  <si>
    <t>zeqos''yil'hyi ıdığer. şeç'ew zaqos''yidağer poçteç'e aryiğehığ.</t>
  </si>
  <si>
    <t>zeqos''yişıhağ. txıl'ıp'er zeqos''yil'h'ağ.</t>
  </si>
  <si>
    <t>zıgore ç'apseç'e é nemıç'ıç'e zexyipxağ. şeç'ır txıl'ıp'em qos''yil'h'yi, zeqos''yipxağ. bzecaşer kıwbıtyi, zeqos''yipxağ.</t>
  </si>
  <si>
    <t>zeqos''yil'hyi ıpxığer. tuçantésım şeç'ew zeqos''yipxağer şefaqom ryitığ.</t>
  </si>
  <si>
    <t>zeqos''ıpxağer ıt'etağ. platık'u zeqos''ıpxağer zeqos''yixığ.</t>
  </si>
  <si>
    <t>ıt'etejığ. ap'ew zeqos''yipxağer zeqos''yixıjığ.</t>
  </si>
  <si>
    <t>zıgore zeqos''yil'hyi, ışıhağ. p'wabler zeqos''yişıhağ. txıl'ıp'er zaqos''yişıhağ.</t>
  </si>
  <si>
    <t>zeqos''yiğeçerezağer. txıl'ıp'ew zaqos''yişıh'ağer ı`ığawo wunem yiç'ığ.</t>
  </si>
  <si>
    <t>zeqos''yişıhağ. txıl'ıp'er zeqos''yiğeçerezağ. p'wabler zeqos''yiğeçerezağ.</t>
  </si>
  <si>
    <t>zeqos''ıpxağer ket'atyi, zeqos''ılelığ.</t>
  </si>
  <si>
    <t>zeqos''ıl'ew pxığer arı. şeç' zeqos''ışıhağ. şığın zeqos''ışıhağ. zeqos''ışıhağe gore ı`ığew l`ı gore bleç'ığ.</t>
  </si>
  <si>
    <t>zedepsewğex. yit'ur zeç'ığuğex, awo zegoç'ıjığex</t>
  </si>
  <si>
    <t>zeğusağex. a ç'elyit'ur zeç'ığuğex. zeç'ığuxew bleç'ığex.</t>
  </si>
  <si>
    <t>çılem s''ıfew desır zeç'e gubğom lejaqo quağe. zeç'e lejığer ğağou zereuaxıjınım febane.</t>
  </si>
  <si>
    <t>udaneç'e zeç'eulağ. çüaker pıtew zeç'edağe.</t>
  </si>
  <si>
    <t>zeç'ewtığe. çüaker şexew zeç'ezığe.</t>
  </si>
  <si>
    <t>zyiğeh'ıén ımıl'eç'ew zeç'eç'ağe. ıexer zeç'eç'ağex.</t>
  </si>
  <si>
    <t>ç'alem ıl'akow zeç'eç'ağer, éazexyi h'ujığe.</t>
  </si>
  <si>
    <t>ıwjç'e qojıgьe. psır zeç'eqojığe. z'er zeç'eqojığe.</t>
  </si>
  <si>
    <t>ıwjç'e kızeç'equağ. z'er zeç'equağe.</t>
  </si>
  <si>
    <t>s''ıf zeç'equağe h'uğe.</t>
  </si>
  <si>
    <t>zexenağe. maşor zeç'enağe.</t>
  </si>
  <si>
    <t>gubjığe. l`ır zeç'enağe.</t>
  </si>
  <si>
    <t>maşyiner zeç'enağe. maşou zeç'enağe - rassérdyilsya, vspıxnul.</t>
  </si>
  <si>
    <t>maşou zeç'enağem ph'e pyil'hağ.</t>
  </si>
  <si>
    <t>leu gubjığew zeç'enağer érağawo ığeesejığ.</t>
  </si>
  <si>
    <t>ışh'e eeç'epxağe.</t>
  </si>
  <si>
    <t>tépxexer zyier. sımacem ışh'ew zeç'epxağer, vraçım ıt'etağ.</t>
  </si>
  <si>
    <t>zepxığew, zeç'erışağew bez'erım fığen faé. zeç'erışağew kaquhe.</t>
  </si>
  <si>
    <t>çemımre şç'emre zeğusew kışefığ. çem zeç'es kışefığ. çem zeç'es.</t>
  </si>
  <si>
    <t>k'uzeç'et - şıxer zıç'eşeğek'u. yiblağe k'uzeç'et ryitığ.</t>
  </si>
  <si>
    <t>ıwjç'e ıhığ, ığek'oşığ. stolır zaç'yihağe. ph'ent'equr zeç'yihyi, ığewçüğ</t>
  </si>
  <si>
    <t>ofır zaç'yih'ağe.</t>
  </si>
  <si>
    <t>txıl'ır kışeyyi şhaç'em, zeç'yih'ejığ. yiguşıe zaç'yihejığ. yiçew kıryiz'yi şhaç'em, zeç'yihejığ.</t>
  </si>
  <si>
    <t>zır zım ç'ehağ. k'ure jere zeç'ahe auağ. maşyinyit'ur zeç'ehağe.</t>
  </si>
  <si>
    <t>1. wujé dognalyi drug drug'a. zır adrem ç'ehejığ. ğogurıquyit'ur zeç'ehejığe</t>
  </si>
  <si>
    <t>zenıbceğux. a ç'elyit'ur zeleğu</t>
  </si>
  <si>
    <t>zepar. kaloşyit'ur zeleğu, zel'enıkoğux. l'epedyit'ur zeleğu.</t>
  </si>
  <si>
    <t>ze şığetel'. zel', zı make gore keu.</t>
  </si>
  <si>
    <t>zetél', ç'ıp'exer yie h'uğe. ınat'e zel'ağe. ıpşaşö zel'ağe.</t>
  </si>
  <si>
    <t>ınaquşö zel'ağexer yiex.</t>
  </si>
  <si>
    <t>s''ıfme aşağ. a kebarır s''ıfme zel'aşağ. a l`ır s''erıu, s''ıfme zel'aşe.</t>
  </si>
  <si>
    <t>to, çto stalo vsém yizvéstno; rasprostranyivşiysya, -ayasya, -éésya. pstewmyi aşağer. ar s''ıfıme zel'aşere of.</t>
  </si>
  <si>
    <t>zır zelem ıwjı, adreryi lağe. yatyi ıkwi zel'ıqojığex.</t>
  </si>
  <si>
    <t>zenıbceğuyit'um zel'ıqonır yaşen.</t>
  </si>
  <si>
    <t>zır zım dej quağe. bere zereğeblağexew zel'ıquağex, awo cı zel'ıqojxerep. l'eşew ç'eşığo zedaştağew zel'eqox.</t>
  </si>
  <si>
    <t>zır zım l'ıpl'ag'e, zım ınae zım tıryiğetığ. zeşıph'uyit'ur zel'epl'ex, zedeepıex.</t>
  </si>
  <si>
    <t>zır zım l'ıh'uğ. zeşewoğuyit'ur mefe rénım zel'ıh'uğex, awo zereğotığexep.</t>
  </si>
  <si>
    <t>zır zım l'ıh'uğ. nebg'iryit'ow zel'ıh'uğexer zereğotığex.</t>
  </si>
  <si>
    <t>wah'te. zeman téşağ. a zemanır bleç'ığ. népere zemanım yişıaç'e daxe.</t>
  </si>
  <si>
    <t>psew hacaqome çabem kıraxew psı l'ap'ew, the of xel'ew zıfaoştığer arı. zemzemı h'uğa, sıdew maç'a?</t>
  </si>
  <si>
    <t>zemzem t'equ éşüağex.</t>
  </si>
  <si>
    <t>zenç'abzew. mıjobg'ir zendabzew psıh'om şhaşıt.</t>
  </si>
  <si>
    <t>épl' zerıcem.</t>
  </si>
  <si>
    <t>çıg zenç'abz. ğogu zenç'abz.</t>
  </si>
  <si>
    <t>zenç'e dedew. ğogur zenç'abzew équale. zenç'abzew çıg yişığe dax.</t>
  </si>
  <si>
    <t>zenth'ır şıus değu. mığe zenth'ır beğuağe.</t>
  </si>
  <si>
    <t>zeleğu, zeşewoğu. a ç'elyit'ur zenıbceğu halelıx. zenıbceğux, zeşewoğux.</t>
  </si>
  <si>
    <t>zeşyiz, zanç'e. zenıbjew zetıryil'hağ. şeç'ım zenıbjew pyiwupç'ığep.</t>
  </si>
  <si>
    <t>zı ofı goremç'e nah l'eç' zyier kağel'eğonew zepeş`uéquağex. mekowyit'ur zenekokuğe. ç'elyit'ur nah değou écenımç'e zenekokuğe</t>
  </si>
  <si>
    <t>zım ıore zım ımıdew, nebg'iryi.t'ur zeneko- kuğe.</t>
  </si>
  <si>
    <t>zım adrem naç'e fyiş`ığ, adremyi kıfyiş`ıjığ. ç'elyit'ur zeneç'awoxyi, wunem ézerışığex.</t>
  </si>
  <si>
    <t>naç'e zefezış`ığexer. nebg'iryit'ow zeneç'ewağexer wunem yiç'ığex.</t>
  </si>
  <si>
    <t>1. dostyiglyi drug drug'a; dotronulyisь drug drug'a. zır zım eç'e é ıpkıme aşışç'e nesığ. avtobusım yihe tétxeze zenesığex.</t>
  </si>
  <si>
    <t>ze éoğu. zewoğuç'e tıryiğefağ.</t>
  </si>
  <si>
    <t>ze ğewoğu. g'in zewoğu kıfenejığ.</t>
  </si>
  <si>
    <t>éj wutın zeryixıjığ. şxonçkde zewojığe. kamışç'e zewojığe.</t>
  </si>
  <si>
    <t>zewojyinç'e éjağ.</t>
  </si>
  <si>
    <t>oşe-demışeu. zewozapsew lağe.</t>
  </si>
  <si>
    <t>ıwjç'e wağe. şxonçımç'e zewoç'ığe. eç'e zewoç'ığe.</t>
  </si>
  <si>
    <t>zeh'oç'ığe. a guşıer zıréom, ışö zewoç'ı. asıhatım ışö zewoç'ı.</t>
  </si>
  <si>
    <t>dunayr zewoç'ığe.</t>
  </si>
  <si>
    <t>z'el`ı. ar zewol` leblaneştığe.</t>
  </si>
  <si>
    <t>zewonır zyişenxer yimpéryialyistyiçéske xeğeguxer arı. zewonım s''ıfme agu réutı.</t>
  </si>
  <si>
    <t>épl' zewalem.</t>
  </si>
  <si>
    <t>zepyiwupç'ığ, zepyişığ. z'er t'ow zepyibzığ. yiğogupe zepyibzığ.</t>
  </si>
  <si>
    <t>zır adrem pyiğejağ. ğuç'em ğuç'yit'ur zepyiğejağ.</t>
  </si>
  <si>
    <t>zepyiwutığ. hak'u turber zepyiğezığ.</t>
  </si>
  <si>
    <t>zapyiwupç'ığ. wobzeğumç'e éwi zepyiğezığ.</t>
  </si>
  <si>
    <t>zır zım pyiğeç'ağ. kupşhyit'ur zepyiğeç'ağ.</t>
  </si>
  <si>
    <t>zır adrem pyiğeç'ejığ. kupşhew zepıç'ığer zepyiğeç'ejığ.</t>
  </si>
  <si>
    <t>zepıtew ığeç'ıjığer. azem kupşhe zepıwtığew zepyiğeç'ejığer zanç'ew ç'ıjığe.</t>
  </si>
  <si>
    <t>yiguşıe zepyiğewğ. ofışenır zepyiğewğ.</t>
  </si>
  <si>
    <t>zepeç'ığer. ofşenew zepyiğewğem t'equ zeşem féjejığ.</t>
  </si>
  <si>
    <t>zeryiğequğ. guşıer dexeç'aéu zepyiğefağ.</t>
  </si>
  <si>
    <t>zepyiwupç'ığ. s'ag'er zepyiğeçığ. şör zepyiğeçığ.</t>
  </si>
  <si>
    <t>zepyiwupç'ığer. şöu zefedyit'ow zepyiğeçığer zetıryidağ.</t>
  </si>
  <si>
    <t>zır zım pyiğeşağ. ç'epsyit'ur zepyiğeşağ.</t>
  </si>
  <si>
    <t>zepyiwubıtıç'ığ. psır h'ıtıwç'e zepyiğe`ığ. wuramır zepyiğe`ığ.</t>
  </si>
  <si>
    <t>zır adrem pyiblağ. léntxer zepyiblağex. şığıxer zepyiblağex.</t>
  </si>
  <si>
    <t>zır zım pyidağ. şeç'yit'ur masteudanç'e zepyidağ. şüyit'ur dıdre şödenreç'e zepyidağ.</t>
  </si>
  <si>
    <t>yibğuzağeç'e zepyidağer. şüyit'ow zepyidağer nıbepx ış`ığ.</t>
  </si>
  <si>
    <t>ph'aşem ph'yit'ur zepyiz'ağ.</t>
  </si>
  <si>
    <t>zapyiç'ıç'ığ. ph'er zepyiç'ığ.</t>
  </si>
  <si>
    <t>zeç'eme yapl'ığ. wunem yihyi, zeç'e zepyipl'ıhağ.</t>
  </si>
  <si>
    <t>zepıl'yit'ur zepyixığ. kencal trubyit'ow zepıl'ır zepyil'eşüğ.</t>
  </si>
  <si>
    <t>ç'apseç'e ıguzagu ıpxığ. z'ıwo wuşağer ç'apseç'e zepyipxıç'ığ.</t>
  </si>
  <si>
    <t>maşom ç'apser zepyistıç'ığ.</t>
  </si>
  <si>
    <t>zepıtew ıtxığ. guşı`yit'ur zepyitxağ.</t>
  </si>
  <si>
    <t>zepyiçığ. şeç'ır zepyith'ığ. txıl'ıp'er zepyith'ığ.</t>
  </si>
  <si>
    <t>zepyiçığer. şeç'ew zepyith'ığer ıbzyi, cane ıdığ.</t>
  </si>
  <si>
    <t>ğogur zepyit'ıç'ığ.</t>
  </si>
  <si>
    <t>ç'apsyit'ur zepyit'etıç'ığ.</t>
  </si>
  <si>
    <t>şejıéç'e é nemıç'ıç'e zepıtır zepyiğeçığ, zepyiwupç'ığ. şör zepyiwupç'ığ.</t>
  </si>
  <si>
    <t>ph'er zepyiwupç'ığ.</t>
  </si>
  <si>
    <t>ph'ew ç'alem zepyiwupç'ığer be meh'u.</t>
  </si>
  <si>
    <t>éwi pyiwutığ. éwi ğuç'ır zepyiwutığ.</t>
  </si>
  <si>
    <t>uner zepyiwutyi, wunyit'u ış`ığ.</t>
  </si>
  <si>
    <t>zepyiğeç'ığ. atek'it'ow zezaworer zepyifığ.</t>
  </si>
  <si>
    <t>ph'exç'e zepyiwupç'ığ. ph'er zepyixığ.</t>
  </si>
  <si>
    <t>ph'ehxıç'e zepyiwupç'ığer. aş ph'ew zepyixığer be.</t>
  </si>
  <si>
    <t>ıwkudıyyi zepyiçığ. ç'apser zepyiçığ. şım şxomlaç'er zepyiçığ.</t>
  </si>
  <si>
    <t>l`ım yiğogupe şüzım zepyiçığ.</t>
  </si>
  <si>
    <t>zepyith'ığer. ç'apsew zepyiçığer zepyişejığ.</t>
  </si>
  <si>
    <t>ıquğer. aş ğoguwanew zepyiçığer be.</t>
  </si>
  <si>
    <t>zır adrem pyişağ. ç'epsyit'ur zepyişağ. h'edenyit'ur zepyişağ.</t>
  </si>
  <si>
    <t>zepıçığer zepyişejığ. ç'apsew zepıçığer zepyişejığ.</t>
  </si>
  <si>
    <t>ğuç'ıuneç'e zır zım pyiulağ. ph'embğuyit'ur zepyiulağ.</t>
  </si>
  <si>
    <t>pkırıpkew zexyiğeçığ. mel wuç'ığer zepkıryixığ. çetır zepkıryixığ.</t>
  </si>
  <si>
    <t>zexyixığ. vyintovker, ç'erah'or zepkıryixığ. maşyiner zepkıryixığ.</t>
  </si>
  <si>
    <t>zır adrem épl'ığ. nebg'iryit'ur zepl'ığe.</t>
  </si>
  <si>
    <t>zepl'eç'ınew wah'te. zepl'eç'ığuyi yifağep. zepl'eç'ığo yimıfew şexew kesığ.</t>
  </si>
  <si>
    <t>ışha ryiğezeç'yi, ıwjç'e pl'ağe. l'emake kızeum, ç'aler zepl'eç'ığe. ıwjıç'e zepl'eç'ığe.</t>
  </si>
  <si>
    <t>ıwjç'a pl'ağer. ç'alew zepl'eç'ığem ıwjç'e kaqorer ıl'eğuğ.</t>
  </si>
  <si>
    <t>zeç'emyi. a ofır zepstewmyi aşe.</t>
  </si>
  <si>
    <t>ş`u dede zerel'eğux. axer l'eşew zepseradex.</t>
  </si>
  <si>
    <t>zır zım épxığ, zağuse. keralığuyit'uryi polyityiçéskeç'yi, ek'onomyiçéskeç'yi, k'ulьturamç'yi zepxığa.</t>
  </si>
  <si>
    <t>zır adrem pıdağ. şüyit'ur zapıdağe.</t>
  </si>
  <si>
    <t>zır adram pıdenır. şüyit'um yizepıden şüaşer féjağ.</t>
  </si>
  <si>
    <t>zır zım épıcığ, adreryi k'épıcıjığ. zepıyz'em yisoldatyit'u pçıpıcınç'e zepıcığex.</t>
  </si>
  <si>
    <t>bjakoç'e zepıcığex. çemyit'ur zepıcığe.</t>
  </si>
  <si>
    <t>zır adrem pız'ağ ph'yit'ur zepız'ağ.</t>
  </si>
  <si>
    <t>k'os'ır zepız'ığ.</t>
  </si>
  <si>
    <t>k'os'ew zepız'ığer maç'e, cıryi zepız'ın faéu h'uğe.</t>
  </si>
  <si>
    <t>zepyiulen. ph'yit'ur zepyiz'en faéu zereh'uğer ph'aşem ıgu ryihığep.</t>
  </si>
  <si>
    <t>trubyit'ur zepızığ.</t>
  </si>
  <si>
    <t>zır adrem pızın. truber zepızınç'e éjağ.</t>
  </si>
  <si>
    <t>zır zım pıç'ağ. kutemyit'ur zepıç'ağe.</t>
  </si>
  <si>
    <t>zepıç'ıç'ığ. ph'er zepıç'ığ. ıelcane zepıç'ığ.</t>
  </si>
  <si>
    <t>zeğusejxep. zır zım pımıl'ıjew pıç'ığ. zenıbceğuyit'ur zepıç'ığ.</t>
  </si>
  <si>
    <t>k'uşöu zepıç'ığem ph'e tıryipxağ. ç'alem, ıeu zepıç'ığer ç'ıjığe.</t>
  </si>
  <si>
    <t>zepıl'ıjxep. ç'alemre pşaşemre zzdıç'ıjığex.</t>
  </si>
  <si>
    <t>k'upeğur zepıç'ıç'ığ. beşır zepıç'ıç'ığ.</t>
  </si>
  <si>
    <t>zepıç'ıç'ın. k'uşör zepıç'ıç'ınew éjağ.</t>
  </si>
  <si>
    <t>kıxeağ. of zéşem, ç'aler zepılelığ.</t>
  </si>
  <si>
    <t>1. yizakow kaorep. (vmésté) k'ostyum s bryukamyi, k'ofta s yubk'oy. k'ostyum zepıl' kışefığ. ç'epxın zepıl' yi`.</t>
  </si>
  <si>
    <t>zır zım pıl'ığ. ç'alemre pşaşemre zepıl'ığex</t>
  </si>
  <si>
    <t>zemızeğıxew zepıl'ığex. nebg'iryit'ur zedawou zepıl'ığex.</t>
  </si>
  <si>
    <t>otk'olovşyiésya k'usoçkyi razlétélyisь v raznıé storonı. psınç'ew zepızığ, zepıwtığ. mıjol'ır zıepezım zepıl'etığ.</t>
  </si>
  <si>
    <t>zır zım pıpxağ. pçeğuyit'ur zepıpxağe.</t>
  </si>
  <si>
    <t>zır zım ç'apseç'e é nemıç'ıç'e épxınır. pçeğuyit'ur zepıpxen faé.</t>
  </si>
  <si>
    <t>zeryiğezeç'ığ. ph'embğur zepıryiğezadъ. caner zepıryiğezağ.</t>
  </si>
  <si>
    <t>şhedyiz'ığ. zepıryişığ. ç'alem mıjor psım zepıryiz'ığ. kwaşömç'e s''ıfıxer psım zepıryiz'ığ.</t>
  </si>
  <si>
    <t>ıl'eşüze zepıryixığ. kamıl pxırxer wuramım zepıryil'eşüğex. şör psım zepıryil'eşüğ. kwaşör psı çencım zepıryil'eşüğ.</t>
  </si>
  <si>
    <t>ryifığ. çemır psım zepıryifığ. kwaşör psım zepıryifığ.</t>
  </si>
  <si>
    <t>ı`ığew é éğeç'esığew ryixığ. l`ım ç'aler ıetyi, psım zepıryixığ. şıwm ç'aler zeryiğeç'esyi, psım zepıryixığ.</t>
  </si>
  <si>
    <t>ıpe yiwuçüyi, ıwbıtyi ryişığ. ç'alem l`ıjır psım zepıryişığ. şır psım zepıryişığ.</t>
  </si>
  <si>
    <t>zeğezeç'ığ. caner zepırığezağ.</t>
  </si>
  <si>
    <t>yiz'ığew. çıler psım zepırız'ığew şıs.</t>
  </si>
  <si>
    <t>ç'aler psıh'om zepırıç'ığ.</t>
  </si>
  <si>
    <t>meqo zepıt. keqo zapyit. éo zepıt.</t>
  </si>
  <si>
    <t>mı guşıer zepıtew txığen faé.</t>
  </si>
  <si>
    <t>zır zım pıtxağ. guşı`yit'ur zepıtxağe. zepıtxağew txığe.</t>
  </si>
  <si>
    <t>epl'eç'ır zefedyit'ow zepıth'ığ.</t>
  </si>
  <si>
    <t>t'at'eze zepıç'ığ. thaçür zepet'et'ı. şöur zepet'et'ı.</t>
  </si>
  <si>
    <t>zepıwğo yimıeu of éşe. ofşen zepıwğom zavodım kıç'eç'ığ.</t>
  </si>
  <si>
    <t>şyiğetığ. yikebar kemıou zepıwğ. yipyisьme zepıwğ.</t>
  </si>
  <si>
    <t>şyiğetın. aş yikaqo zepıwn ıou ışağep şhaç'e zepıwğ.</t>
  </si>
  <si>
    <t>zepıç'ığ. ğuç'ır zepıwtığ. k'ul'emıcır zepıwtığ.</t>
  </si>
  <si>
    <t>zefeş`u h'uğe. trubyit'ur eepıfağ.</t>
  </si>
  <si>
    <t>terezığe. ofır eepıfağe.</t>
  </si>
  <si>
    <t>ph'e zepıxığe kışefığ. ph'e zepıxığer saraym yil'.</t>
  </si>
  <si>
    <t>ç'apser zepıçığ. postromker zepıçığ.</t>
  </si>
  <si>
    <t>zır zım pyiğepç'ağ. txıl'ıp'yit'ur zepışxağ.</t>
  </si>
  <si>
    <t>zapışxeğe txıl'ıp'exer zepızığex.</t>
  </si>
  <si>
    <t>zır zım pıuğ. trubyit'ow zepıuğer zepızığ.</t>
  </si>
  <si>
    <t>zır zım pıulağ. şeç'yit'ur zepıulağ.</t>
  </si>
  <si>
    <t>épl' zepeğuneğuxem</t>
  </si>
  <si>
    <t>zır adrem peblağ. şk'olımre klubımra zepeğuneğux.</t>
  </si>
  <si>
    <t>zır zım pezanç'. wunyit'ur zepazanç'e. zepezanç'ew şıtıx.</t>
  </si>
  <si>
    <t>çıg'eu yitxer zepezırızıx.</t>
  </si>
  <si>
    <t>zapeplemıy. txıl'ıp'er zepezadakew bzığe.</t>
  </si>
  <si>
    <t>zepejıwğ. ğuncek'um fed, zepelıdı. wune cexaşör zepelıdew ğelağe.</t>
  </si>
  <si>
    <t>jıow. klass cexaşör zepelıdıjew, pl'ıjıbzew ğelağe.</t>
  </si>
  <si>
    <t>t'ow goşığe h'un zıl'eç'ıştır arı. pçağexew: 2, 4, 6, 20, 30..-r zepepçıx. nomére zepepçxer wuramım yicabğuç'e şıex.</t>
  </si>
  <si>
    <t>zerağewolağ. bjexer zereğewteç'ığ. amışaxew maşyinyit'ur zerağewteç'ığ.</t>
  </si>
  <si>
    <t>kıp. féde. zerar ış`ığ. zerar nah, zyi féde xel'ep.</t>
  </si>
  <si>
    <t>zerıce kızpıç'ere çıg. zercaé beş.</t>
  </si>
  <si>
    <t>şımış zıxemıl'. tıjın zerzaç'. dışe zerzaç'.</t>
  </si>
  <si>
    <t>zım zır ryiğezeğığ. nebg'iryit'ur zeryiğezeğığ. çemım ıwaseç'e zıémre zışefıremre zeryiğezeğığex.</t>
  </si>
  <si>
    <t>zepıryiğezağ. ph'embğur zeryiğezeç'ığ.</t>
  </si>
  <si>
    <t>zereşımıtığew ış`ığ. ç'aler zeryiğeqoç'ığ.</t>
  </si>
  <si>
    <t>épl' zeryiğezeğığexem.</t>
  </si>
  <si>
    <t>ıdej yihağ. ç'aler quyi, yane şıph'ur zeryiğel'eğuğ.</t>
  </si>
  <si>
    <t>ıpkışölı ryiğepl'ığ. sımacem vraçır zeryiğepl'ığ.</t>
  </si>
  <si>
    <t>zeryiğefağe. bısımguaşem aner zeryiğepeşığ.</t>
  </si>
  <si>
    <t>épl' zeryiğepeşığem.</t>
  </si>
  <si>
    <t>zeşyiğehağ. nebg'iryit'ur aéu eeryiğeşxığ.</t>
  </si>
  <si>
    <t>yiwurok zeryiğeşağ.urısıbzer değou zeryiğeşağ.</t>
  </si>
  <si>
    <t>ç'ewpç' zeryiğeşağe. ofır zıtétır zeryiğeşağe.</t>
  </si>
  <si>
    <t>ıbğuç'e é ıç'ıbıç'e ığeebağ. zeryiğeebeç'yi txıl'ır kıryiğeştağ.</t>
  </si>
  <si>
    <t>sımacem vraçır zeryiğeezağ. vraçım det qoze, zeréğeaze.</t>
  </si>
  <si>
    <t>zeş`uyiğenağ, zım zır ryiz'ağ. pşeh'uyit'ur zeryiz'ağe.</t>
  </si>
  <si>
    <t>moç'e ız'ığ, mıç'e kız'ığ. eguawor ç'alem bere zeryiz'ağ.</t>
  </si>
  <si>
    <t>ığegumeç'ığ. a ofım ar l'eşew zeryiz'ağ.</t>
  </si>
  <si>
    <t>urısıbzeç'e txığe txıl'ır adıg'abzeç'e zeryiz'eç'ığ.</t>
  </si>
  <si>
    <t>zepıryiğezağ. txıl' thaper zeryiz'eç'ığ.</t>
  </si>
  <si>
    <t>ıquaç'e kızeryihew. zeryil'eç'ew ç'alem of ışağ.</t>
  </si>
  <si>
    <t>zır adrem ryiğeç'ığ. ph'yişır zerewseyğe. kamıl pxırxer zeryiwuseyğex.</t>
  </si>
  <si>
    <t>zeryiğepç'ığ ç'aler şım ız'yi, ıblıpk zeryiwutığ.</t>
  </si>
  <si>
    <t>zır zım ryiwuteç'ığ. lağyit'ur zeryiwuteç'yi, ıkutağ.</t>
  </si>
  <si>
    <t>ryifıjyi kıryifeç'ığ. hecaşöm th'aqumç'ıher ryifıjyi, bere zeryifağe. şır bere zeryifağ.</t>
  </si>
  <si>
    <t>ç'eşağew bere rızéquağ. maşyiner bere zeryifağ.</t>
  </si>
  <si>
    <t>1. tot, k'otorogo gonyal. ryifıjyi kıryifeç'ığ. şaqom mezıkow zeryifağar kıwç'ığ şew zéfeç'aéu zeryifağer wodı h'uğe.</t>
  </si>
  <si>
    <t>kıryiheç'ığ a aşer aş bere zeryihağ. aş bew hıl'e zeryihağ.</t>
  </si>
  <si>
    <t>bere thametağe, dyiréktorığ. aş ofıbe zeryih'ağ.</t>
  </si>
  <si>
    <t>aş a kebarır zaryihağ.</t>
  </si>
  <si>
    <t>kıryiheç'ığer. aş hıl'ew zeryihağer be.</t>
  </si>
  <si>
    <t>ofew aş zeryihağer be.</t>
  </si>
  <si>
    <t>aş kebarew zeryiherer be.</t>
  </si>
  <si>
    <t>ar hıl'e zeryihanım ésejığew şıt.</t>
  </si>
  <si>
    <t>aş of zeryihan ıl'eç'ışt.</t>
  </si>
  <si>
    <t>aş kebar zéhanır yişen.</t>
  </si>
  <si>
    <t>aş k'uç'e hıl'abe zeryişağ.</t>
  </si>
  <si>
    <t>aş şıbe zeryişağ.</t>
  </si>
  <si>
    <t>ığaps''eze zel'yiğequağ. aş ar ığaps''eze, bere zeryişağ.</t>
  </si>
  <si>
    <t>glagolьnaya pryistavka, vırajayuşaya srédstvo, worudyié déystvyiya. glagol pryistavkew l'ımıesre glagolme kapehe (orudne mehaner yi`). karandaşew zerıtxağer, karandaş değu. şew zerıquağzr, şı değu.</t>
  </si>
  <si>
    <t>zercaém kıpıç'erer arı. zerıce eram. zerıce del'ew halıju.</t>
  </si>
  <si>
    <t>maşyinyitur zerıze quağex.</t>
  </si>
  <si>
    <t>dьışe kabz. dışe zerıl.</t>
  </si>
  <si>
    <t>dışe şağexer zıtédağer arı. yişharıh'on dışe zerıl.</t>
  </si>
  <si>
    <t>1. na çém éxal, -a, -o; ézdyil, -a, -o. maşyinew zerıquağer kesıjığ. k'ou zerıquağer ket</t>
  </si>
  <si>
    <t>k'os'ır zerıl' hambarım kereğulew ut. sémçıkır zerıl'ır mo hambarır arı. ar wunew zerıl'ır wune çı`.</t>
  </si>
  <si>
    <t>bjekwit'ur zerınağe. ğuç' h'urcenyit'ur zerınağe.</t>
  </si>
  <si>
    <t>bjekwit'ow zerınağer fızerıxıjışürep (guş.).</t>
  </si>
  <si>
    <t>zışıpsewrer. xeğegou zerısım şıs''erıu. maşyinew zerısır maşyine ç'aps. ç'aler klassew zerısır ya 10-rer arı.</t>
  </si>
  <si>
    <t>1. v çém naxodyilsya. th'u zerıtığe banker ıthaç'ıjığ.</t>
  </si>
  <si>
    <t>kupşhe zerıtıp'er. ıalcene zerıtıp'e mewzı.</t>
  </si>
  <si>
    <t>zerıç'ığ. ıe zerıwağe. ıl'ako zerıwağe.</t>
  </si>
  <si>
    <t>1. k'uda popal, -a, -o. zıxeh'ağer. ar wunağou zerıfağer, wuneğo değu</t>
  </si>
  <si>
    <t>ç'aler wunew zerıhağem k'iç'ıjığ. ç'aler zerıherem bere k'ésı.</t>
  </si>
  <si>
    <t>zerışxıç'ığer. lağew zerışxağer ıthaç'ıjığ. s'as'ew zerışxağer ьl'eç'ıjığ.</t>
  </si>
  <si>
    <t>glagolьnaya pryistavka, vırajayuşaya to, kak déystvyié prwonsxodyilo. ar sımecapl'e zerequağer sımacem yiguape h'uğe.</t>
  </si>
  <si>
    <t>zeç'e wunağor. zerebınew gubğom lejaqo quağax.</t>
  </si>
  <si>
    <t>zeuç'ağex. ç'elyit'ur zereğotığe. zefaéxe zıh'uç'e, zereğotıx.</t>
  </si>
  <si>
    <t>zézerefew. psı k'iuğer zereğebıjotew kaqoştığe.</t>
  </si>
  <si>
    <t>zıgore amıdew zereğehareebalıkığex. s''ıfıxer zereğebırsırığex.</t>
  </si>
  <si>
    <t>zereğeesağex. s''ıfew kebırsırığexer zereğebıyauğex.</t>
  </si>
  <si>
    <t>zım zır ığeblyi gubjığex. ç'eleme kebarır zızexaxım zereğegubjığex.</t>
  </si>
  <si>
    <t>zım adrer ığeğığ. ç'eles''ıquyit'ur zereğeğığe.</t>
  </si>
  <si>
    <t>zım zır ığedélağ. ç'elyit'ur zereğedélağex.</t>
  </si>
  <si>
    <t>tığujır zal'eğum, ç'alexer zereğek'uwağex.</t>
  </si>
  <si>
    <t>zeuç'ağex. ç'alemre pşaşemre zerel'eğuğex.</t>
  </si>
  <si>
    <t>zım zır ıwbığ. ç'elyit'ur zerewbığex.</t>
  </si>
  <si>
    <t>zeuç'ağe. çıler zerewğoyiğe. l`ıjxer zerewğoyiğex.</t>
  </si>
  <si>
    <t>zım zır ıl'eğu mıh'ou h'uğex. nebg'iryit'ur zerewceğuğex.</t>
  </si>
  <si>
    <t>zezewağex. ç'elyit'ur zerewç'ığe.</t>
  </si>
  <si>
    <t>zeremısem éuçolejığex. tığoquyit'ur zerewmısıjığex.</t>
  </si>
  <si>
    <t>zım zır ıws''ep'ığ. zerewbıjxeze, zerews''ep'ığex.</t>
  </si>
  <si>
    <t>éhıjağew quağex. çıler bez'erım zerefığe.</t>
  </si>
  <si>
    <t>zım adrem ş`uyihew, ş`uyişxe şıtınır arı. nahıpem kwacer zereh-zereşxım xetığ.</t>
  </si>
  <si>
    <t>zım zır ışağ. heç'yit'ur zereşağex.</t>
  </si>
  <si>
    <t>zım zır kışejığ. be şağew zeremıl'eğuğe nebg'iryit'ur zızeoç'em zereşejığex.</t>
  </si>
  <si>
    <t>zedequağex. ç'alemre pşaşemre zereşağex.</t>
  </si>
  <si>
    <t>zeneosağex. ç'elyit'ur zesağex. şyit'ur zesağex.</t>
  </si>
  <si>
    <t>épl' zesağexem.</t>
  </si>
  <si>
    <t>bılım zeratığe. zebleğyit'ur zetağex.</t>
  </si>
  <si>
    <t>zır zım tébenağ. nebg'iryit'ur zetébenağex.</t>
  </si>
  <si>
    <t>zetéguağew. ph'er zetéguç'ağew zetél'.</t>
  </si>
  <si>
    <t>nebg'iryit'ur ş`u zerel'eğu, zetégu`ıhex.</t>
  </si>
  <si>
    <t>ég'iyiğ. l`yit'ur zetég'iyihağ.</t>
  </si>
  <si>
    <t>zır zım téğağ. be şağew zerel'eğun, zel'eesın zımıl'eç'ıştığe zeşıph'uyit'ur zızeoç'ejım, zetéğağex.</t>
  </si>
  <si>
    <t>zeték'uwağex. nebg'iryit'ur zeşıhyi, zetéğog'ağex.</t>
  </si>
  <si>
    <t>l'eşew wodı h'uğe. wod dedew zetéğuağe.</t>
  </si>
  <si>
    <t>zır zım téğeşağ. ç'epsyit'ur zetéğeşağ.</t>
  </si>
  <si>
    <t>zır zım tédağ. şüyit'ur zetédağe. şeç'yitur zetédağe.</t>
  </si>
  <si>
    <t>zı cığer adre cığem técağ. s'yit'ur zetécağe.</t>
  </si>
  <si>
    <t>zır zım tézz'ağ. pal'tew guper zetéz'ağe.</t>
  </si>
  <si>
    <t>zışızetéz'ağem dej. pal'tew zetéz'ap'er terezew feş`ığep.</t>
  </si>
  <si>
    <t>jığe, ğuğe. l`ır zetéjeğuağ.</t>
  </si>
  <si>
    <t>zetéhığe h'uğe. kamlaner zetézığe.</t>
  </si>
  <si>
    <t>thamıç'e h'uğe, kulays'ız h'uğe. wunağor zetézığe.</t>
  </si>
  <si>
    <t>kamlanew eetézığem, del'xer kıdetekuğex.</t>
  </si>
  <si>
    <t>s''ıfew zetézığem deepıağex.</t>
  </si>
  <si>
    <t>zetézıxyi yizıtekuhağer arı. meku ater zetézız'ığer jıbğeşxwağ.</t>
  </si>
  <si>
    <t>kartofır zetézıtekwağem terezew ışağep.</t>
  </si>
  <si>
    <t>ph'er zetézıl'hağem değou zetırjl'hağ. mekur zetézıl'hağem terezew zetıryil'hağep.</t>
  </si>
  <si>
    <t>ph'uanter zetézıp'wağem pıtew zetıryip'wağ.</t>
  </si>
  <si>
    <t>pyisьmer eetézıth'ığer yitım k'écağ.</t>
  </si>
  <si>
    <t>ışhe tézıwtığer. yaşyik zetéulağer zetézıwtığer, zışefığer arı.</t>
  </si>
  <si>
    <t>ışhe tézıxığer. ph'uanter zetézıxığem aş zıgorexer kıdyixığex. çemedanır zetézıxığer deabyi, txıl' gore kıdyixığ.</t>
  </si>
  <si>
    <t>épl' zetézıtxığem.</t>
  </si>
  <si>
    <t>txıl'ıp'exer zetézışxağer ç'eleécaqu.</t>
  </si>
  <si>
    <t>yaşyikır zetéeıulağem pıtew zetıryiulağ.</t>
  </si>
  <si>
    <t>ıon ımışeu zeténağe. ç'eleéğacem ç'eleécaqor kızéğetecım zetékağe.</t>
  </si>
  <si>
    <t>zekoş. l'epk zetéç'xer. a s'ıé zetéç'xer be meh'ux.</t>
  </si>
  <si>
    <t>yizetél'han psınç'ağo. mekur zetél'heğoş`u.</t>
  </si>
  <si>
    <t>yizetél'han k'in. ph'exer yinxeş, zetél'eheğuay.</t>
  </si>
  <si>
    <t>zetél'ı. mekur atew zetél'hağe. warzer hanz'ow zetél'hağe.</t>
  </si>
  <si>
    <t>vnézapno razlétélyisь. zır zım tél'etığ. ğuç' kamlaner zetél'etığ. zéom zetél'etığ.</t>
  </si>
  <si>
    <t>zetél'hağew şıl'. ph'embğuxer zetél'ew şıl'ıx.</t>
  </si>
  <si>
    <t>k'in zetral'eğuağ. nebg'iryit'ur zetél`ıhağex.</t>
  </si>
  <si>
    <t>zyi kımıou zeténağe.</t>
  </si>
  <si>
    <t>zır zım épç'ılağ. txıl' thapyit'ur zetépç'ağe.</t>
  </si>
  <si>
    <t>zepç'ığer. thapyit'ow zetépç'ağer zetıryiçıjığ.</t>
  </si>
  <si>
    <t>zır zım tépl'ağ. ç'alemre pşaşemre zetépl'ağex.</t>
  </si>
  <si>
    <t>pryiézd vtorogo gostya v dom, gdé wujé naxodyilsya gostь yilyi gostyi. zır zım tépsıxağ. haç'yit'ur zetépsıxağex.</t>
  </si>
  <si>
    <t>zır zım tépxağ. ph'yit'ur zetépxağe. çemedanır zetépxağe.</t>
  </si>
  <si>
    <t>zır adrem tsğepıtıhan ph'yit'u zetépxen faéu h'uğe.</t>
  </si>
  <si>
    <t>zır zım tép'wağ. leğyit'ur zetép'wağe. ph'uanter zetép'wağe.</t>
  </si>
  <si>
    <t>zetéç. zetépş`ıç' ığejağ.</t>
  </si>
  <si>
    <t>zetésısıhe. ph'uyint'er zetéskıskıhe.</t>
  </si>
  <si>
    <t>zım zır tél'ew stığe. ph'embğu zetél'ır zetéstıhağ.</t>
  </si>
  <si>
    <t>zetıryihağ. pşah'or zetéseyağ.</t>
  </si>
  <si>
    <t>ofşenew yier zetéseyağ</t>
  </si>
  <si>
    <t>hans'eç'e é nemıç'ıç'e zetéğeseyağ. k'os'ır samew zetéth'uağe. wosır zetéth'uağe.</t>
  </si>
  <si>
    <t>pyisьme zetéth'ığer ç'alem kıratıjığ.</t>
  </si>
  <si>
    <t>zetéçığ. pyisьmer zetéth'ığe.</t>
  </si>
  <si>
    <t>t'ow zetét. wunyit'u zetét. wune zetét yi`. moskva wune zetét l'ag'exer detıx.</t>
  </si>
  <si>
    <t>çemır mışew zetétığe.</t>
  </si>
  <si>
    <t>bew zetél'ı h'uğe. dınew zetéwağer be. ofışenew yier zetéwağe.</t>
  </si>
  <si>
    <t>zetéşeseyağer. ofşenew zetéwağer zetéğeç'ığen faé.</t>
  </si>
  <si>
    <t>zır zım téutığ. çemedanır zetéutığ.</t>
  </si>
  <si>
    <t>zefeşhafew ğenefağe. ç'ıgur hese-hasew zetéutığ.</t>
  </si>
  <si>
    <t>zışhe téutığer. ph'uantew zetéutığer cexaşöm tétığ.</t>
  </si>
  <si>
    <t>ç'ıgur zetéutığe, hasexer ğenefağe.</t>
  </si>
  <si>
    <t>zetéuşüağe. l`ır ç'aqore şharh'onreç'e zetéuh'umağe. mafer zztéuh'umağe - pasmurno.</t>
  </si>
  <si>
    <t>zır zım éwağ. ç'elyit'ur zetéuhağe.</t>
  </si>
  <si>
    <t>uçüğe, mıqou wuçüğe. qoze kızetéuçüağ.</t>
  </si>
  <si>
    <t>of ımışeu zetéuçüağ. zavodır zetéuçüağe.</t>
  </si>
  <si>
    <t>épl' zetéuh'umağem</t>
  </si>
  <si>
    <t>zır adrem téuuağ. ç'elyit'ur zetéuuağex.</t>
  </si>
  <si>
    <t>zetép'wağe. kamlene zetéuubağer kızetıryixığ.</t>
  </si>
  <si>
    <t>zeryihılağ. a zır arew xuğe. nebg'iryit'u yaqoğu zetéfağe. t'umyi kauağer zetéfağe. yaguxel' zetéfağe.</t>
  </si>
  <si>
    <t>zefeşhafı ş`ığe. kebar zetéfığexer şıex. kebar zetéfığabe zerahe.</t>
  </si>
  <si>
    <t>s''ıfım yiore yişere zetéfen faé.</t>
  </si>
  <si>
    <t>ışhe téxığ. ph'uanter zetéxığe.</t>
  </si>
  <si>
    <t>ph'uanter zetéxın faéu h'uğe.</t>
  </si>
  <si>
    <t>bew zetél'ı h'uğe, zetéseyağe.</t>
  </si>
  <si>
    <t>zır zım téhağ. kamlanışhemre kamlanemre zetéhağe.</t>
  </si>
  <si>
    <t>zetéfağe. nebg'iryit'um aorer zetéhe.</t>
  </si>
  <si>
    <t>zır zım téçoh'uağ. blexer zetéçoh'uağax.</t>
  </si>
  <si>
    <t>zetés''enl'ığ. ph'embğuyit'ur zetéçoh'uğ.</t>
  </si>
  <si>
    <t>épl' zetéçoh'uağem</t>
  </si>
  <si>
    <t>sabınyit'ur zetés''enl'ığ.</t>
  </si>
  <si>
    <t>thaçü p'oç'e zawoleme azıfagu th'u şıfağew ağejere şelam. zetéç ığejağ. haç'eme zetéç aryiğeşxığ.</t>
  </si>
  <si>
    <t>zır zım téçıhağ. mьjwit'ur zatéçıhağ.</t>
  </si>
  <si>
    <t>zetéğepıtıhağ. wuner zatéş`ıhağ.</t>
  </si>
  <si>
    <t>zır zım téşxağ. txıl'ıp'yit'ur zetéşxağe.</t>
  </si>
  <si>
    <t>txıl'ıpyit'ow zatéşxağar zetézıjığ.</t>
  </si>
  <si>
    <t>zır zım téulağ. ph'embğuyit'ur zetéulağe. yaşyikır zetéulağe.</t>
  </si>
  <si>
    <t>zır zım téebağ. ç'elyit'ur zetéebağex.</t>
  </si>
  <si>
    <t>bew zetél'. dınew yier zetéeç'ağ.</t>
  </si>
  <si>
    <t>zetıryiğeç'ığ. kamlaner zetıryiğezığ. ah'şal'er zetıryiğezığ.</t>
  </si>
  <si>
    <t>kulays'ızı ış`ığ, zeşyiğekwağ. wunağor zetıryiğezığ.</t>
  </si>
  <si>
    <t>zetıryişxağ. k'onvértır zetıryiğepç'ağ.</t>
  </si>
  <si>
    <t>zetıryişxağer pakétew zetıryiğapç'ağer poçtem ryitığ.</t>
  </si>
  <si>
    <t>natrıfır zetıryiğeph'ığ. krupa ış`ьgğ.</t>
  </si>
  <si>
    <t>ç'epsyit'ur zetıryiğeşağ. ç'epsyit'ur zetıryiğeşyi, ç'epse ğum ış`ığ.</t>
  </si>
  <si>
    <t>mastere udanereç'e şeç'yit'ur zetıryidağ. şüyit'ur zetıryidağ.</t>
  </si>
  <si>
    <t>şüyit'ow zetıryidağar postromke ış`ığ.</t>
  </si>
  <si>
    <t>zexyiğetekwağ. éwi, zatıryikutığ. topım wuner zetıryiwutığ.</t>
  </si>
  <si>
    <t>s'ı cь`.ğ`yi`t'u!r zetıryiğeşağ. Umur eetıryicyi, l'eped ış`ığ.</t>
  </si>
  <si>
    <t>zır zım tıryiz'ığ. ph'embğuyit'ur zetıryiz'ığ. meku ater jıbğem zetıryiz'ığ.</t>
  </si>
  <si>
    <t>zetıryiwutığer. meku atew jıbğem zetıryiz'ığer ç'elyit'um zetıryil'hajığ.</t>
  </si>
  <si>
    <t>zım ıç'ıu eır tıryil'hağ. ph'er zetıryil'hağ. mekur eetıryil'hağ. z'ıwo wuşağexer zetıryil'hağex.</t>
  </si>
  <si>
    <t>zır zım tıryil'hağer. aş çırbışew zetıryil'hağer değou zetıryil'hağ.</t>
  </si>
  <si>
    <t>zır zım ç'apseç'eç'e é nemıç'ıç'e tıryipxağ. çemedanır zetıryipxağ. ph'uanter ç'apseç'e eetıryipxağ.</t>
  </si>
  <si>
    <t>hans'eç'e é nemıç'ıç'e zetıryiğeşeseyağ. hamem tél' sémçıkır zetıryith'uyi, semeşxo ış`ığ.</t>
  </si>
  <si>
    <t>zetıryiçığ. pakétır zetıryith'ığ. pyisьme ğepç'ağer zetıryith'ığ.</t>
  </si>
  <si>
    <t>natrıfışhexer zetıryitekwağ.</t>
  </si>
  <si>
    <t>zır zım tıryiz'ığ. ph'er zetıryitekuğ.</t>
  </si>
  <si>
    <t>zefeşhafı ış`ığ. ofır t'ow zetıryifığ. şhalım hacığer sort-sortew kızetıréfı.</t>
  </si>
  <si>
    <t>zeuyixığ. ph'uanter zetıryixığ. çemedanır zetıryixığ.</t>
  </si>
  <si>
    <t>zeuyiheğer. ph'uantew zetıryixığem deabyi, cane kıdyixığ.</t>
  </si>
  <si>
    <t>zım ıç'ıu zır tıryihağ. psım pşah'or zetıryihağ.</t>
  </si>
  <si>
    <t>ofır bew zetıryihağ.</t>
  </si>
  <si>
    <t>zetıryil'hağ. pşah'ou psım zetıryihağar be.</t>
  </si>
  <si>
    <t>ofşenew zetıryihağer be.</t>
  </si>
  <si>
    <t>zetıryith'ığ. pyisьma ğepç'ağer zetıryiçığ. yaşyikır zetıryiçığ.</t>
  </si>
  <si>
    <t>k'uwağe. ç'ıyğe, dunayr zetıryiçığ.</t>
  </si>
  <si>
    <t>ğuç'ıuneç'e zır zım tıryiğepıtıhağ. yaşyikır eetıryiulağ.</t>
  </si>
  <si>
    <t>zır zım éblıpkewağ. nebg'iryit'ur zet'ırıguğex.</t>
  </si>
  <si>
    <t>zeç'em, asıhatım. zew kızuyiph'otyi kıuağ. zew gu l'yitağ.</t>
  </si>
  <si>
    <t>ar zew değou k'écağeş.</t>
  </si>
  <si>
    <t>zıgorem ézewağ. ar bow değou zewağe. zawom xetığ ıç'yi yişıpkew zewağe.</t>
  </si>
  <si>
    <t>zıgorem ézewonew qonır. ar zewaqo quağe.</t>
  </si>
  <si>
    <t>uzerezewoşt ş`ıç'er. zewaç'e wumışeu wuzewon pl'eç'ıştep. wuzewonım paé, zewaç'e pşen faé.</t>
  </si>
  <si>
    <t>mezewo zepıt, bere mezawo. ar s''ıf zewal.</t>
  </si>
  <si>
    <t>zewap'e h'uğa.</t>
  </si>
  <si>
    <t>awoase zefede. a şeç'yit'ur zewase.</t>
  </si>
  <si>
    <t>zım ıwjı zır yitew. zewjı yitxew ç'alexer bleç'ıx.</t>
  </si>
  <si>
    <t>zeç'e. çılem desır zewje deç'ığew lejığer uaxıjı.</t>
  </si>
  <si>
    <t>şxonçır ze rıwuwzendın yikunew. zewzendığo yikun g'in kıfenejığ.</t>
  </si>
  <si>
    <t>zır adrem éuteç'ığ. maşyinyit'ur zewteç'ığe. maşyinem ğuç'ew yil'xer zewteç'ıxeze, mekeşxo apeuç'ı.</t>
  </si>
  <si>
    <t>zır zım éuuğ. ç'elyit'ur zewuğex.</t>
  </si>
  <si>
    <t>guzegu. wune zefagum stolır yit. çıleme azıfagu émıqu şıh'uğ.</t>
  </si>
  <si>
    <t>zefağe xel'. zefağem yinew pıl'. zefağeç'e aş wutéqoştep.</t>
  </si>
  <si>
    <t>nazvanyié adıgéysk'ogo tans'a. adıg'e keşüaç'eme aşış. pşaşer değou zefaqo k'éşağ. ç'alemre pşaşemre zefaqoç'e keşüağex.</t>
  </si>
  <si>
    <t>zır zım fyiğedağ. s''ıfıxer zefyiğedağex.</t>
  </si>
  <si>
    <t>zefegubjıxyi zefyil'ığex.</t>
  </si>
  <si>
    <t>zır zım fyil'ığ. ç'elyit'ur zefyil'edekıç'yi, zezewonxeç'e maç'e yiejığer.</t>
  </si>
  <si>
    <t>ıl'eşüze zefyihısığ. kwans'exer zefyil'eşösığex.</t>
  </si>
  <si>
    <t>zexyiğezıhağ, zepeğuneğu ış`ığ. wateç'e téoze, ğuç'yit'ur zefyifığe.</t>
  </si>
  <si>
    <t>zefyil'eşösığ. udaneç'e zefyişağe.</t>
  </si>
  <si>
    <t>canem şış ç'ıp'ew ze`ıth'ığer zefyişejığ.</t>
  </si>
  <si>
    <t>zef meku. zefır şıme değou aşxı.</t>
  </si>
  <si>
    <t>şeleme h'ureé p'oç'eşxow, th'uç'e ağajerer arı. zefıxer ığejağex.</t>
  </si>
  <si>
    <t>zır zım fegubjığ. nebg'iryit'ur zefegubjığe.</t>
  </si>
  <si>
    <t>zır adrem yiyinağeç'e fedyiz. şel'yit'ur zefedyiz. ç'elyit'ur yayinağeç'e eefedyiz.</t>
  </si>
  <si>
    <t>zehşır. ç'elyit'ur zefedekabz.</t>
  </si>
  <si>
    <t>zeç'e, zewje. çıler zefedeç'e zepeç'yiğeç'ığ.</t>
  </si>
  <si>
    <t>zeuç'ağex. ç'elyit'ur zefezığe.</t>
  </si>
  <si>
    <t>zeuç'en. zefezınxeç'yi meh'ux.</t>
  </si>
  <si>
    <t>zepeğuneğu h'uğe. k'oh'o s'yit'ur zefequağe.</t>
  </si>
  <si>
    <t>zeuç'ağe. çıler zefesığe. k'upır zefesığe.</t>
  </si>
  <si>
    <t>zır zım fesakığ. ç'elyit'ur l'eşew zefesakığe.</t>
  </si>
  <si>
    <t>zepesığex. zır zım épesığ. a ç'alemre a pşaşemre bow zefeşüaşex.</t>
  </si>
  <si>
    <t>zzfemıd, zeşımış. şeç' zefeşhafıbe tuçanım ç'el'. s''ıf l'epk zefeşhafxew moskva şıpl'eğuştır be.</t>
  </si>
  <si>
    <t>1. v normé, wupyitannıy, -aya, -oé. mıwodew ıç'yi mıpşerışew şıtınır arı. şır zefeş`u</t>
  </si>
  <si>
    <t>tuçanım yizefeş`ığo h'uğe.</t>
  </si>
  <si>
    <t>zeuxığep. tuçanır zefeş`ığe.</t>
  </si>
  <si>
    <t>tuçanım yizefeş`ın woh'te ğenefağe yi`.</t>
  </si>
  <si>
    <t>zeten. zebleğyit'ume zefeşenır yaç'as.</t>
  </si>
  <si>
    <t>zefeğequağe. ıpleu zefeşağew maqo. zefeşağew dıjığe.</t>
  </si>
  <si>
    <t>yidejın femış`ıme, zefeşen faé h'uşt.</t>
  </si>
  <si>
    <t>şeç'ır zexyibzıhağ. şör zexyibzıhağ. şeç'ew zexyibzıhağer be, zıdıştır sşerep nah.</t>
  </si>
  <si>
    <t>1. splél, -a, -o wodyin s drugyim. zır zım pyibleze zere`ığı ış`ığ. ç'apsexer zexyiblağex.</t>
  </si>
  <si>
    <t>zexe- l'ew ьağejağ. lımre kartofı- mre zexyiğejağ.</t>
  </si>
  <si>
    <t>psım xyil'hyi, eexel'xew ığejwağ. natrıfyi, cençyi, pıncyi zexyiğejwağex. zexyiğejuhağex.</t>
  </si>
  <si>
    <t>épl' zexyiğetekuğem.</t>
  </si>
  <si>
    <t>Ь`zınıko adreme axyiğezıç'ığ. melah'om melıxer zexyiğezıç'ıxyi, mel l'fenxer şhafew ış`ığex.</t>
  </si>
  <si>
    <t>1. zı k'ortır zı k'ortım xyiğezıhağ. ah'om bılımxer zexyiğezıhağex.</t>
  </si>
  <si>
    <t>zexyiğeğoşağ. l`ıjım ç'elyit'ur zexyiğeqoç'ağ.</t>
  </si>
  <si>
    <t>zexyiç'yi, ze`yişağ. şemre şaymre zexyiğequhağ. psımre wus'ımre zexyiğequhağ.</t>
  </si>
  <si>
    <t>th'uç'e zexyiğejağ. l'ımre kartofımre zexyiğelıbjağ.</t>
  </si>
  <si>
    <t>zexel'ew ığelıs''ağ. terezew ımığajew zexyiğelıs''ıhağ.</t>
  </si>
  <si>
    <t>maşor zexyiğenağ, zeç'yiğenağ.</t>
  </si>
  <si>
    <t>maşyiner zexyiğenağ.</t>
  </si>
  <si>
    <t>zexyiwuğuayyi maşoç'e ığestığ. txıl'ıp'ew kıeç'ehağer zeç'e zexyiğestıhağ.</t>
  </si>
  <si>
    <t>zexyimığeç'xew şyiğesığex. k'upır bere zexyiğesığe.</t>
  </si>
  <si>
    <t>zeç'e ığesısığ. tankışxor zıbleç'ım wuner zexyiğesısıhağ.</t>
  </si>
  <si>
    <t>zexyimığeç'ew ıejağ. zeuç'er bere zexyiğetığ. cegur bere zexyiğetığ.</t>
  </si>
  <si>
    <t>ığetecığex. l`ıjır k'us'ım axahyi, zexyiğetecağ.</t>
  </si>
  <si>
    <t>zexyikutağ. éwi zexyiğetekwağ.</t>
  </si>
  <si>
    <t>zexyiğeph'eph'ьağ. wondrıh'ur tıryixyi., ph'eçayr zexyiğetekuğ.</t>
  </si>
  <si>
    <t>ığet'ısığex. l`ıjxer kıwğoyiyi, zexyiğet'ıshağex.</t>
  </si>
  <si>
    <t>z'ıwo wuşağexer zexyiğet'ıshağex.</t>
  </si>
  <si>
    <t>épl' zexyiğet'ep'ıhağem.</t>
  </si>
  <si>
    <t>zeç'e ığet'ep'ığ. caner zexyiğet'ep'ıhağ.</t>
  </si>
  <si>
    <t>zır zım xyiğet'et'ağ.kraskyit'ur zexyiğet'et'ağ.</t>
  </si>
  <si>
    <t>zexyiğejuheğaş. cençır zexyiğet'et'ağ.</t>
  </si>
  <si>
    <t>ryiğebecığ. çıg'ir ryiwupç'yi zexyiğewağ. psır ç'awoyi wuner zexyiğewağ.</t>
  </si>
  <si>
    <t>ryiğewqo`reyç'ığ. tığujım éwi zexyiğefağ.</t>
  </si>
  <si>
    <t>zeryiğequğ. ap'er zexyiğefağ.</t>
  </si>
  <si>
    <t>zexyil'hağ. ah'şew éjıryi şüzımyi yaer zexyiğah'uyi, radyiwopryiémnyik kışefığ.</t>
  </si>
  <si>
    <t>zexeç'ağe. psyit'ur zexyiğeh'uağe.</t>
  </si>
  <si>
    <t>zexyibzıç'ığ. şör zexyiğeçığ. şeç'ır zexyiğeçığ.</t>
  </si>
  <si>
    <t>psır zexyiğeçığ.</t>
  </si>
  <si>
    <t>zexel'ew ığeçığ. ğuapl'emre cerzımre zexyiğeçıhağ.</t>
  </si>
  <si>
    <t>şh'ın-şh'ınew ıkutağ. éwi, apçır zexyiğeşh'eşh'ağ.</t>
  </si>
  <si>
    <t>zexel'ew ığeşüğ. kartofır zexyimız'ıze, zexyiğeşühağ.</t>
  </si>
  <si>
    <t>zexyil'hyi, ığeşouğ. kebask'i neşebeğuyi zexyil'h'yi, zexyiğeşouhağ.</t>
  </si>
  <si>
    <t>zır zım xyiğeşağ. ç'epımre şpag'atımre zexyiğeşağ.</t>
  </si>
  <si>
    <t>zeryiğeştılağ. çıem mıjwi pşah'uyi zexyiğeştıh'ağ.</t>
  </si>
  <si>
    <t>zexaryiğel'hağ. k'upır zexyiğeebağ.</t>
  </si>
  <si>
    <t>zır zyim xyidağ. şeç' bzıhafxer zexyidağex. şö zefeşhafxer zexyidexyi, çüake ış`ığ.</t>
  </si>
  <si>
    <t>zefeşhafıbe ıdığ. awo mı mefe zawolem zexyidıhağer be.</t>
  </si>
  <si>
    <t>zexyiğaheze ıcığ. s'ı ş`us''emre s'ı fıjımre zexyicağe.</t>
  </si>
  <si>
    <t>beme yacağ. aş txıl'ıbe zexyicıhağ.</t>
  </si>
  <si>
    <t>zexyiğehağex. mel l'epk zefeşh'afxer zexyiz'ağex.</t>
  </si>
  <si>
    <t>şeç' şö zefeşhafxer zexyiz'exyi, cene daxe ış`ığ.</t>
  </si>
  <si>
    <t>natrıfışh'e ğuğemre s''ınemre zexyiz'ığe.</t>
  </si>
  <si>
    <t>ph'eaşeç'e, traktorç'e ıjwağ. k'olxozım ç'ıgou yier zzç'e traktorım zexyijuh'ağ.</t>
  </si>
  <si>
    <t>épl' zexyikutıhağem</t>
  </si>
  <si>
    <t>zefeşhafıbe ıkutağ. bzecaşem, wunem hakuşıkow ryiğotağer zexyikutıhağ.</t>
  </si>
  <si>
    <t>1. zexyiğeh'uağ. şemre şxıwmre zexyiç'ağe</t>
  </si>
  <si>
    <t>zexyiğeh'ojığ. şe zefeşhafew koşınyit'um aryiğeh'oğağer zexyiç'ejığ.</t>
  </si>
  <si>
    <t>s'ew tétxer, ılığuağex, zzxyilığuhağ. maşom zexyilığuağ.</t>
  </si>
  <si>
    <t>zexyilıs''ıhağ. tığem zexyilıs''ağ.</t>
  </si>
  <si>
    <t>zır zım xyil'hağ. th'ure şöure zexyil'hağ. k'upım ah'şe zexyil'hağ.</t>
  </si>
  <si>
    <t>jwağem çılaph'e xyil'hağ. lejığer zexyil'h'ağ.</t>
  </si>
  <si>
    <t>ofır aş zexyil'hağ. aş ığepsığ.</t>
  </si>
  <si>
    <t>zexyixığağer zexyil'hajığ. şoférım maşyiner zexyil'hajığ.</t>
  </si>
  <si>
    <t>ze`yiğehağ. ofır zexyil'eşüağ.</t>
  </si>
  <si>
    <t>Ь`l'eşüze zexyixığ. çı zetél'ır zexyil'eşüğ.</t>
  </si>
  <si>
    <t>çew zexyitekwağer zexyil'eşüjığ.</t>
  </si>
  <si>
    <t>zexemızınew ıpxığ zeqos''yipxağ. ph'e ap'er zexyipxağ.</t>
  </si>
  <si>
    <t>zexyitekwağ. şeph' s''ıquxemre şeph'ışxoxemre zexyiph'ağex.</t>
  </si>
  <si>
    <t>ph'enç'ıph'eç'e zexyiğezıhağ. xeç'ew wunyit'ur karıç'ığer zexyiph'enç'ağ.</t>
  </si>
  <si>
    <t>zır zım xyipşağ. thaçüyit'ur zexyipşağe.</t>
  </si>
  <si>
    <t>épl' zexyipşağem.</t>
  </si>
  <si>
    <t>zeç'e ıp'ıt'ığ. l'akoç'e téuçüyi zexyip'ıt'ağ.</t>
  </si>
  <si>
    <t>épl' zexyip'ıt'ağem.</t>
  </si>
  <si>
    <t>bew ıtx`ığ. aş zexyitxıhağer be. zılawoze zexétxıhe.</t>
  </si>
  <si>
    <t>hans'eç' é nemıç'ıç'e eetıryith'uağ. hamem tél' sémçık wutığer zexyith'uağ.</t>
  </si>
  <si>
    <t>zır zım xyith'ıze zexyixığe. pene zetél'ır zexyith'ığ.</t>
  </si>
  <si>
    <t>zeç'e ıthaç'ığ. wunem hakuşıkow yitır zeç'e zexyitheç'ağ.</t>
  </si>
  <si>
    <t>zı zım xyitekwağ. k'os'ımre yaçménımre zexyitekwağ.</t>
  </si>
  <si>
    <t>unem ap'ew yil'ır zexyitekwağ.</t>
  </si>
  <si>
    <t>ç'ıp'e-ç'ıp'ew ıt'ığ. şagur zaxyit'ıhağ.</t>
  </si>
  <si>
    <t>zexyil'hyi ıwşebığ. şığumre bjınıfımre zexyiwubağ.</t>
  </si>
  <si>
    <t>zexetxew, zexesxew ıwbıtığ. bzacaşe k'upır myilyis'yiém zexyiwubıtağ.</t>
  </si>
  <si>
    <t>épl' zexyiwubağem</t>
  </si>
  <si>
    <t>zexyikutağ hakuşıkuxer zeç'e zexyiwubetağ.</t>
  </si>
  <si>
    <t>zefyihısyi, zıç'ıp'e şyiğe`ıl'ığ. meku zexyiwuğoyağ.</t>
  </si>
  <si>
    <t>ğonesane ış`ığ. şör zexyiwuğonıhağ.</t>
  </si>
  <si>
    <t>k'inışxo ryiğel'eğuğ, wodı `ış`ığ. şır zexyiwuç'ağ. wuzım sımacar zexyiwuç'ağ.</t>
  </si>
  <si>
    <t>épl' zexyiwuç'ağem.</t>
  </si>
  <si>
    <t>zexyiğeçığ. şör abğu-abğou zexyiwupç'ığe.</t>
  </si>
  <si>
    <t>zeşımışyit'u ıwpç'atyi, zexyil'hağ. neşebegure pomyidorıre zexyiwupç'etağ.</t>
  </si>
  <si>
    <t>s''ıqu-s''ıqou ьupç'etağ. şeç' şağor zexyiwupç'atyi, ığeqodığ.</t>
  </si>
  <si>
    <t>aéu ı`ş`ığ. wune ıuyi zıgore zexyiwup'ep'ağ.</t>
  </si>
  <si>
    <t>zeryiwuseyğex. pçeğuxer zexyiwuseyağex. şxonçıxer zexyiwuseyağex.</t>
  </si>
  <si>
    <t>zeşımışyit'u zexyil'h'yi ıwtağ. ç'enç'emre hacığemre zexyiwutağ.</t>
  </si>
  <si>
    <t>zexetır, zere`ığır éoee, zexyiwutığ. ramer zexyiwutığ. stolır zexyiwutığ.</t>
  </si>
  <si>
    <t>émıguğou ığejwağ. şıpsı gore zexyiwut'et'ağe.</t>
  </si>
  <si>
    <t>s'eç'e bere ıws'euğ. şç'em caner ıje dyil'hyi, eexyiwus'euhağ.</t>
  </si>
  <si>
    <t>zexyil'eşüağ, guzejoğuç'e ığepsığ. wune s''ıqu gore zexyiwuçeblağe. ofır zexyiwuçeblağe.</t>
  </si>
  <si>
    <t>xepıceze bere ıwuğ. şör çanıpeç'e zexyiwuuağ. çetım kepraz şüamp'er zexyiwuuağ.</t>
  </si>
  <si>
    <t>ueğabe tıryişağ. l`ır kameç'e zexyiwu`ıhağ. şör çanç'e zexyiwu`ıhağ.</t>
  </si>
  <si>
    <t>eç'e ıweşç'ığ. wosır zaxyiwuaşç'ağ. l'esığer zexyiwuaşç'yi, hatık ığejenew tabem ryil'hağ.</t>
  </si>
  <si>
    <t>zexyiğezıhağ. çewr zexyifağ.</t>
  </si>
  <si>
    <t>zebg'iryifığ. melıxer zexyifığex.</t>
  </si>
  <si>
    <t>yizıtét zeryiğeşağe. ofır zexyifığe.</t>
  </si>
  <si>
    <t>zexyiğezıhağ. ph'enç'ıph'er zexyifızyi, ıpxığ.</t>
  </si>
  <si>
    <t>éuğ. kabarıç'e zexyixığe. radyiwom kıou zexyixığe.</t>
  </si>
  <si>
    <t>zefeşhafı ış`ığ. s'ı ş`us''emre fıjımra zexyixığ.</t>
  </si>
  <si>
    <t>zeşımışyit'u zzxyil'hyi, ıhecığ. k'os'ımra yaçménımre zexyihacağe.</t>
  </si>
  <si>
    <t>zeç'e ıçünth'ağ. pyisьmem écyi, zaxyiçünth'ağ. caner zexyiçünth'ağ.</t>
  </si>
  <si>
    <t>zeç'e ıs''ı`s''ı`ğ. caner zeç'e zexyis''ıs''ağ.</t>
  </si>
  <si>
    <t>zexyiwup'ışquağ. şal'er zexyis''ıs''ağ.</t>
  </si>
  <si>
    <t>zeç'e ıs''elağ. txıl'ır zexyis''elağ.</t>
  </si>
  <si>
    <t>épl' zexyis''elağem.</t>
  </si>
  <si>
    <t>ıtx-ıtxyi, zaxyis''elejığ.</t>
  </si>
  <si>
    <t>zeşımışıbe ışxığ. bew şxın zefeşhafıbe zaxyişxıhağ.</t>
  </si>
  <si>
    <t>tığuç'e bew ışxığ. aş be zexyişxıhağer.</t>
  </si>
  <si>
    <t>épl' zexyiçünth'ağem.</t>
  </si>
  <si>
    <t>ıl ığewzığ, ıgu k'éwağ. nahıpem aş fedew zexyişağep, awo cı zaxyişağ.</t>
  </si>
  <si>
    <t>kıgurıuağ. ofır zıtétır zexyiş`ıç'ığ.</t>
  </si>
  <si>
    <t>zexyiğah'uyi, zexyiş`ıhağ. şöups zexyiş`ıhağ. wus' zexyiş`ıhağ. 2. mıh'un zawole ışağ. zızawole zexyiş`ıhağew ağemıse.</t>
  </si>
  <si>
    <t>aş zexyiş`ıheğe wus'ır wus' değu.</t>
  </si>
  <si>
    <t>aş zexyiş`ıhağer be. aş zexyiş`ıhağem fedyiz zexyiş`ıhağew s''ıf bğotınep.</t>
  </si>
  <si>
    <t>zexyiğehağex. kwacem desxer k'olxozew zexyişağex. zvéno zexyişağe. bryig'ad' zexyişağe.</t>
  </si>
  <si>
    <t>ç'alexer zexyişığex.</t>
  </si>
  <si>
    <t>şör zexyişığ.</t>
  </si>
  <si>
    <t>zeşımışxer zexyil'hexyi, ışıt'ağex. kartof jwağemre cençımre zexyişıt'ağex.</t>
  </si>
  <si>
    <t>épl' zexyişıt'ağem.</t>
  </si>
  <si>
    <t>yişıç'ağyi yimışıç'ağyi ıuağ. acyi zexyiuh'ağ.</t>
  </si>
  <si>
    <t>zır zım ébenığ. zezewonxew zexebenağex. zaxebanexyi şhaç'em, zereğazewağexap.</t>
  </si>
  <si>
    <t>zır zım xez'ağew dığe. caner zeşımışew zexedağe. çüaker zeşımışew zexedağe.</t>
  </si>
  <si>
    <t>zetéf. aş zexez' yiep, sıdmyi ézeğışt. aş s''ıf zexez' ış`ırep.</t>
  </si>
  <si>
    <t>ğogurıqu, kezıquh. aş zexezéqou k'éwalere be meh'u.</t>
  </si>
  <si>
    <t>zır zım xeç'ağ. şemra psımre zexeç'ağe.</t>
  </si>
  <si>
    <t>zefeşhafı h'uğe. zeşyit'ur zexeç'ığe.</t>
  </si>
  <si>
    <t>zışızexeç'ıre ç'ıp'. ğogu zexeç'ıp'. ar ğogu zexeç'ıp'eşxow şıt.</t>
  </si>
  <si>
    <t>ujow zexetew ç'ığe. mezır zexeç'ıhağ. ımıpç'eze, natrıfıryi wus'ıryi zexeç'ıhağ.</t>
  </si>
  <si>
    <t>l`ım ıjaç'e zexeç'ıhağ.</t>
  </si>
  <si>
    <t>zır zım çeze xehağ. psyit'ur zexal'ade.</t>
  </si>
  <si>
    <t>şıwxer zexel'edağex. z'yit'ur zexel'edağe.</t>
  </si>
  <si>
    <t>pşıxeze zexehağex. blexer zexepşıhağex. hamlıwxer zexepşıhex.</t>
  </si>
  <si>
    <t>zexekırkıhe. stolır zexesısıhe h'uğe. maşyiner jı h'uğeş, zaxesısıhe.</t>
  </si>
  <si>
    <t>zexel'ew stığe. ph'e s''ınemre ph'e ğuğemre dağou zexestıhağ.</t>
  </si>
  <si>
    <t>zexemıç'ığew şısığex. k'upır cıryi zexes. zeşyit'ur zexemıç'ığew zexes.</t>
  </si>
  <si>
    <t>sémçıkır s'erıs'ew zexes.</t>
  </si>
  <si>
    <t>pyisьmer zexetxıhağe, xetxejığexer be. tétradır zeç'ea zexetxıhağe.</t>
  </si>
  <si>
    <t>zexahyi zexetığ. cegur bere zexetığe. zeuç'er cıryi zexet. k'olxozır pıtew zexet.</t>
  </si>
  <si>
    <t>zır zım xetekwağe h'uğe. k'os' değumra deymre zexetekwağe h'uğe.</t>
  </si>
  <si>
    <t>ze`ıhağ. şüzır meg'iç'etyi, wunem ap'ew yil'ır zexetekwağe h'uğe.</t>
  </si>
  <si>
    <t>şır pşyi, zexet'ıshağ.</t>
  </si>
  <si>
    <t>uner jı h'uğeş, zexet'ıshe.</t>
  </si>
  <si>
    <t>k'upır ofım téguşıenew zexet'ıshağ.</t>
  </si>
  <si>
    <t>zzdajwi, t'at'yi, zır zım xel'ı h'uğe. lımre cençımre zexet'et'ağe.</t>
  </si>
  <si>
    <t>zır zım xet'et'ağ. kraske şh'uant'emre kraske pl'ıjımre zexet'et'ağe.</t>
  </si>
  <si>
    <t>zedajoxyi t'et'ağex. lımre kartofımre zexet'et'ıhağe.</t>
  </si>
  <si>
    <t>zır zım gouçoze zexewçüağex. ansambler wored kıonew zexewçüağe. vzvodır zexewçüağe.</t>
  </si>
  <si>
    <t>ıepk-l'epkxer zexewzıhağ. zeç'e pkew yier zexewzıhe.</t>
  </si>
  <si>
    <t>uqoreyğe. şer zeretéfew zexewqoreyağ. şıwr zexewqoreyağ.</t>
  </si>
  <si>
    <t>fexığe. çıg'eu rawopç'ığer zexefağe. wuner wi, zexefağ.</t>
  </si>
  <si>
    <t>yizexefın psınç'ağo. a ofır zexefığoş`u.</t>
  </si>
  <si>
    <t>yizexefın k'in. a ofır zexefığuaéu şıt.</t>
  </si>
  <si>
    <t>zexewgufıç'ığ. ofır zexefığe h'uğe.</t>
  </si>
  <si>
    <t>a ofır yizexefın k'in h'uşt. guşıeuxığem yizexefın - razbor prédlojényiya.</t>
  </si>
  <si>
    <t>çıler zeç'e k'olxozew zexehağe. cegur zexehağe. eh'oğuyit'ur zexehağe. z'yit'ur zexehağe.</t>
  </si>
  <si>
    <t>zefesığe. bez'erır zexehağe. érmelıkır zexehağe.</t>
  </si>
  <si>
    <t>zexahexew, zexeç'ıxew şıt. keralığuyit'ur zexehe-zexeç'ew zedepsewx.</t>
  </si>
  <si>
    <t>txıl'ır zexeçünth'ağe. caner zexeçünth'ağe.</t>
  </si>
  <si>
    <t>s''ıqu-s''ıqou ze`ıth'ığer. pyisьme zexeçünth'ağer cexaşöm tél'ığ. txıl' zexeçünth'ağe gore stolım tél'.</t>
  </si>
  <si>
    <t>l'eşew s''ıs''ığe. caner zexes''ıs''ağe.</t>
  </si>
  <si>
    <t>zexews''ereph'ağ. tétradır zexes''elağe.</t>
  </si>
  <si>
    <t>şöuşığur zexeçıhağe. s'éméntır zexeçıhağe.</t>
  </si>
  <si>
    <t>zexez'ığe. kartofır zexeşıpıç'ığ.</t>
  </si>
  <si>
    <t>zexez'ığe. kartof zexeşıpıç'ığer ç'ıwnem ç'yil'hağ.</t>
  </si>
  <si>
    <t>kartof zexeşıpıç'ınım bere pıl'ığ.</t>
  </si>
  <si>
    <t>zexel'ew şüğe. kebaskemre neşebegumre zexeşühağ.</t>
  </si>
  <si>
    <t>şh'ın-şh'ını h'uğe. apçım mıjor zıtéfem zexeşh'aşh'ağ.</t>
  </si>
  <si>
    <t>zexel'xew şouğe. kebaskemra neşebegumre zexeşouhağe.</t>
  </si>
  <si>
    <t>akıl, şenığ. akıl yi`. yiakıl kıwbıtığep. zexeş`ıç' yi`. yizexeş`ıç'ı kıhığep.</t>
  </si>
  <si>
    <t>zeşımışew zexel'ew ş`ığe. ğeşeğonew zexeş`ıhağ.</t>
  </si>
  <si>
    <t>us'ır zexeş`ıhağ.</t>
  </si>
  <si>
    <t>kraske zexeş`ıhağer bankem yit. wus' zexeş`ıh'ağer beşerebım yit. kraske zexeş`ıhağe kışefığ.</t>
  </si>
  <si>
    <t>zeehılxer. a pşeşyit'ow zexeş`ıhağexer ş`u zerel'eğux.</t>
  </si>
  <si>
    <t>artélır zexeşağe.</t>
  </si>
  <si>
    <t>artélь zexeşağem değou of éşe.</t>
  </si>
  <si>
    <t>ps'antheç'e, kléyç'e zexeğepç'ağe. txıl'ıp'e zemışöğuxer zexeşxağe.</t>
  </si>
  <si>
    <t>ar txıl'ıp'e zexeşxağem xeş`ıç'ığ.</t>
  </si>
  <si>
    <t>zzxetquağe, zexetqo. zeğuneğu dedax, yaph'aşhaç'exer zexaşxex.</t>
  </si>
  <si>
    <t>ğuç'ıuneç'e zır zım éul`ığ. ğuç'ıuneç'e zexeulağe.</t>
  </si>
  <si>
    <t>ğuç'ıuneç'e zexeulağe yaşyikır koğum kot.</t>
  </si>
  <si>
    <t>ğepsın. artélь zaxeşenım ar fekulay.</t>
  </si>
  <si>
    <t>zzxet'ıshağ. k'upır wunem yihyi, zexe`ıstağe. zeuç'er zexahyi, zexe`ıstağa.</t>
  </si>
  <si>
    <t>zexal'hagьe. k'upır zexeebağ. k'upır zexeabyi, l`ıjım daxe rauağ.</t>
  </si>
  <si>
    <t>zım yiér adrem ryityi, adrem yiér kı`yixığ. yamaşyinexemç'e zeh'ojığex. yaunexemk.e (yakvartyirexemç'e) zeh'ojığex.</t>
  </si>
  <si>
    <t>zıgorexer zezıh'ojığexer. zeh'ojığe nebg'iryit'uryi meguşo.</t>
  </si>
  <si>
    <t>zereşımıtığew h'uğe. a ç'aler zeh'oç'ığe h'uğe. klyimatır zeh'oç'ığe h'uğe.</t>
  </si>
  <si>
    <t>nemıç'ew h'un. ofır zeh'oç'ınç'e éjağ. pogoder şexew zeh'oç'ınç'e énaguyağo.</t>
  </si>
  <si>
    <t>aéxer zerauağex. nebg'iryit'ur zeşıhyi, zeh'onığex.</t>
  </si>
  <si>
    <t>zew, asıhatım. zeh'ou ofır h'uğe.</t>
  </si>
  <si>
    <t>zefedex. a ç'alyit'ur l'eşew zehşırıx.</t>
  </si>
  <si>
    <t>zetığoç'e ahırır arı. ar zehığoç'e fehınep, t'ohığo ş`ı nah. t'ohığo ımışeu zehığoç'e ıhığ.</t>
  </si>
  <si>
    <t>zefegubjxyi, g'ié guşıexer zerauağex. nebg'iryit'ur l'eşew zes''es''ağe.</t>
  </si>
  <si>
    <t>çexeze zeqolağex. şıwit'ur zeçelağe.</t>
  </si>
  <si>
    <t>zır zım éşağ. zeğoç'awo zereğotxeme aşoyiğou bere zeşağex.</t>
  </si>
  <si>
    <t>zınıre zıtıre kaxeç'ığe pşaşere ç'alera. axer zeş-zeşıph'ux.</t>
  </si>
  <si>
    <t>zın-zıtım kaxeç'ığer, é zıtım, é zınım. éç'enıko zeşyit'ur s''erıu.</t>
  </si>
  <si>
    <t>şöşe zeşteğu. şığın zaştağu.</t>
  </si>
  <si>
    <t>aşöç'e zefedex. a şeç'yit'ur zeşöğu h'azır. zefemıde kızedaşörep, zemışöğu zedaqorep (guş.).</t>
  </si>
  <si>
    <t>zeşhezafe, zenıbj. ç'ıgu zeşözeş.</t>
  </si>
  <si>
    <t>zezeğığex. zezeğıxyi zeşoç'ığex.</t>
  </si>
  <si>
    <t>1. zır adrem şonağ. ç'elyit'ur zeşonağe.</t>
  </si>
  <si>
    <t>yizeşoxın psınç'ağo. a ofır zeşoxığoş`u h'uşt.</t>
  </si>
  <si>
    <t>yizeşoxın k'in. a ofır zeşoxığuaé h'uşt. zeşoxığuaéu zeş`uyixığ.</t>
  </si>
  <si>
    <t>zepkırıxığew şıtır arı. şemec zeşoxığer ı`ığew şıt.</t>
  </si>
  <si>
    <t>zemızewojınxew zegurıuağex. keralığuyit'ur zeş`uğe.</t>
  </si>
  <si>
    <t>zegurıojığex. nebg'iryit'ow zeheramığexer zeş`ujığex.</t>
  </si>
  <si>
    <t>zepyixığ. şemecır zeş`uyixığ.</t>
  </si>
  <si>
    <t>ığes'eç'ağ. ofır zeş`uyixığ.</t>
  </si>
  <si>
    <t>ıthelağ. sımacer pskam zeş`uéth'ı. tığujım melır zeş`uyith'ığ.</t>
  </si>
  <si>
    <t>zepyith'ığ. asıhatım şazmer zeş`uyith'ığ - ılejağ.</t>
  </si>
  <si>
    <t>zepşerıhağu. fıgu zeş`ığo yiej. şeleme zeş`ığu yikun hacığe anl'em yil'.</t>
  </si>
  <si>
    <t>1. zıtétığem témıtıjzu nah dey ış`ığ. ç'ele bzacem wunağor zeşyiğekwağ. şır ımığaşxeze zeşyiğekwağ.</t>
  </si>
  <si>
    <t>ığeblığ. Ь`mıoştığer ryiğeuağ, ımışeştığer ryiğeşağ. l`ır zeşyifyi, ryiğejağ. l`ır zeşyifığ.</t>
  </si>
  <si>
    <t>zır eım şyih'uağ. ph'yit'ur zeşyih'oze, kıxıryiğexığ.</t>
  </si>
  <si>
    <t>zeşyiğehağe. çıler zeşéh'o - zeşéğah'e.</t>
  </si>
  <si>
    <t>yizeş tıryiğewnew. zeştéğewç'e şesyi, gubğom yihağ.</t>
  </si>
  <si>
    <t>zeşığo ç'ıp', zeşığo wah't. çıle zeşığu. kele zeşığu.</t>
  </si>
  <si>
    <t>ç'alem yizakotyi, zeşığe.</t>
  </si>
  <si>
    <t>épl'. zeşıkwağem.</t>
  </si>
  <si>
    <t>1. sloman, -a, -o. kutağe fıkwağe. maşyiner zeşıkwağe. şhalır zeşıkwağe.</t>
  </si>
  <si>
    <t>zızawole şheşızığ. k'uher zeşıwkuğe. ater zeşıwkuğe.</t>
  </si>
  <si>
    <t>zeşıhe zepıtınır arı. yit'ur zeşıhağu h'uğex.</t>
  </si>
  <si>
    <t>zır zım şéhe. l`yit'ur zeşıhağe. ofır zedamıştawo zeşıhağex.</t>
  </si>
  <si>
    <t>zı l'epk, zı leujığu. a şeç'yit'ur zeşış. axer éjxer zeşışıx, zel'epkeğux.</t>
  </si>
  <si>
    <t>z'ıwor ze`yibzıç'ığ.</t>
  </si>
  <si>
    <t>l`ı gubjığer ze`yiğeç'ıjığ.</t>
  </si>
  <si>
    <t>ze`yişağ şemre kundısıwmre ze`yiğehağ.</t>
  </si>
  <si>
    <t>zexexıjğuaé ış`ığ. ç'apse ze`yiğehağ. udaner ze`yiğeh'ağ.</t>
  </si>
  <si>
    <t>zeşyiğekwağ. ofır ze`yiğehağ.</t>
  </si>
  <si>
    <t>1. wujé sputal, -a, -o, wobratno sputal, -a, -o. ç'apsew ze`yixıjığağer ze`yiğehejığ</t>
  </si>
  <si>
    <t>ze`yitekuğ. wunem ap'ew yil'ır ze`yiz'ığ.</t>
  </si>
  <si>
    <t>xyith'ığ. ğuç'ıunem ş`uanyi, caner ze`yith'ığ. pyisьmem écyi, ze`yith'ığ.</t>
  </si>
  <si>
    <t>ışünç'ıjığ. pyisьmer ıtxyi, ét'ane ze`yithığ.</t>
  </si>
  <si>
    <t>zejur nah bıku ış`ığ. şazmer zışyil'yi, ze`yifığ.</t>
  </si>
  <si>
    <t>zeryiğezefağ. pşaşem wuner ze`yixığ.</t>
  </si>
  <si>
    <t>ze`ıheğağer ze`éxıjı. wuner ze`éxıjı. ç'apser ze`yih'ıjığ.</t>
  </si>
  <si>
    <t>ze`yiğehağ. p'aster belağemç'e ze`yişağ. şıpsır cemışxımç'e ze`yişağ.</t>
  </si>
  <si>
    <t>zeşıhağu ış`ığ. aş çıler ze`yişağ.</t>
  </si>
  <si>
    <t>1. zeşyiğehağer. aş wunağou za`yişağer be.</t>
  </si>
  <si>
    <t>zeç'e zeşıhağu ış`ığ. aş çıler ze`yişejığ.</t>
  </si>
  <si>
    <t>nah bıh'u ış`ığ. çüaker ze`yişığ. paor ze`yişığ.</t>
  </si>
  <si>
    <t>psınç'ew ğes'eç'ağe. zeo-zaşeu ofsr zeş`uyixığ,.</t>
  </si>
  <si>
    <t>zeuç'ığ. ah'şal'er zeuzığ. sumker zeuzyi, del'ır kıdetekuğ.</t>
  </si>
  <si>
    <t>ıwğoyiğ, zefyişesığ. thematem k'olxoznyikxer zeuyiğeç'ağax.</t>
  </si>
  <si>
    <t>şıyğeğetığ, ığeesağ. ç'eles''ıqou ğığer zeuyiğenağ.</t>
  </si>
  <si>
    <t>zır zım uyiz'ığ. s'ı udenyit'ur zeuyiz'ığ. s'yit'ur zeuyiz'ıza ıh'ağ.</t>
  </si>
  <si>
    <t>zeşyiğehağ. aş çıler zeuyiğeağ.</t>
  </si>
  <si>
    <t>unç'ıbzer uyixığ, pçer uyixığ. tuçantésım tuçanır zeuyixığ. pçer zeuyixığ.</t>
  </si>
  <si>
    <t>jı ımığotıjew h'uğe. çeze jı ımığotıjew zeuyihağe. asıhatım zeuéhe.</t>
  </si>
  <si>
    <t>s'yit'ur zeuyişağe.</t>
  </si>
  <si>
    <t>zeuyiğeqotığ. şhanğupçe uph'oxer zeuyişayyi, wuner nah nefıne kış`ığ.</t>
  </si>
  <si>
    <t>zır qo`ze, adreryi kaqoze zeuç'ağex. ğogum şızeuç'ağex.</t>
  </si>
  <si>
    <t>zerewğoyiğex. k'olxoznyikxer zeuç'ağex. çıler zeuç'ağe.</t>
  </si>
  <si>
    <t>xek'u zauç'. k'olxoz zeuç'. zeuç'em kışıguşıağ.</t>
  </si>
  <si>
    <t>ğırem şığetığ. ğıştığer zeunağe.</t>
  </si>
  <si>
    <t>unç'ıbzer zeunağ.</t>
  </si>
  <si>
    <t>dısew zedeguşıağex. l`yit'ur zefegubjyi, zeuph'uağax.</t>
  </si>
  <si>
    <t>zefeş`ığe h'uğe. avtobusır éjen zeh'um pçyit'ur zeuwağe.</t>
  </si>
  <si>
    <t>zeuç'ağex. zefeneğuçüyit'ur zeuup'ağex.</t>
  </si>
  <si>
    <t>s''ıfıxer zeşızıh'ou, ofxer ze`ızğaherer arı. ar ze`ığehaqou kwacem des.</t>
  </si>
  <si>
    <t>1. légk'o yisportyitь. yize`ığehan psınç'ağo. a ofır ze`ığeheğoş`u</t>
  </si>
  <si>
    <t>ş`urış`uç'e ze`ıbğehan pl'eç'ıştep. a ofır ze`ığeheğuaé h'uşt.</t>
  </si>
  <si>
    <t>ze`ıth'ığ, zexezığ. cenaç'er asıhatım ze`ızığ. şör deytyi, şazmer asıhatım ze`ızığ.</t>
  </si>
  <si>
    <t>nah bıh'u h'uğe. çoke zejur t'equre zışeğım ze`ıç'ığ.</t>
  </si>
  <si>
    <t>oş`u h'ujığe. dunayr ze`ıç'ıjığ.</t>
  </si>
  <si>
    <t>ze`ılelew mezéqo.</t>
  </si>
  <si>
    <t>zexeç'ığe. psınjım xetze, yiçoke zeç'ade ze`ıs''enl'ığ.</t>
  </si>
  <si>
    <t>1. zastavyil, poprosyil, -a, -o poméşatь. nıwom nısen şıpsır ze`ıryiğeşağ.</t>
  </si>
  <si>
    <t>ğuane h'uğe. caner ze`ıth'ığ. cene ze`ıth'ığe şığ.</t>
  </si>
  <si>
    <t>yize`ıth'ın psınç'ağo. a şeç'ır ze`ıth'ığoş`u.</t>
  </si>
  <si>
    <t>yize`ıth'ın eşexep. ar çeten pıt, ze`ıth'ığuay.</t>
  </si>
  <si>
    <t>pşerışe h'uğe. pşerışe h'uyi, ee`ıt'et'ığ. ze`ıt'et'ınç'e éjağ.</t>
  </si>
  <si>
    <t>zegoutıtъ. heşö eguawor ze`ıwtığ.</t>
  </si>
  <si>
    <t>nah bıh'u ş`ığer arı. çoke ze`ıfığer feynı h'uğe. şazmew ze`yifığer zьşyil'ağ.</t>
  </si>
  <si>
    <t>şhac zıdeşıl'ın faém şıl'. wuner ze`ıxığ.</t>
  </si>
  <si>
    <t>zeğezefağer. wune ze`ıxığe şağo yi`.</t>
  </si>
  <si>
    <t>uth'uağe. psır ze`ıh'ağ. pogoder ze`ıh'ağ - waé h'uğe.</t>
  </si>
  <si>
    <t>udaner ze`ıhağ.</t>
  </si>
  <si>
    <t>psı ze`ıhağer wuth'uağe. pogoder ze`ıhanew éjağ. pogoder ze`ıhağe.</t>
  </si>
  <si>
    <t>asıhatım zeehe. udawoer ze`ıheğoş`u, asıhatım zeehe.</t>
  </si>
  <si>
    <t>zereşımıtığew h'ujığe. ofır ze`ıh'ejığ. ç'aler h'uph'eç'aéu k'éjeğağ şh'aç'em, ee`ıh'ejığ.</t>
  </si>
  <si>
    <t>ze`ığehaqo. ar s''ıf ze`ışaqu.</t>
  </si>
  <si>
    <t>şıpsım yizeeş`ın nısem feğezağ.</t>
  </si>
  <si>
    <t>ıbğuç'e, ıç'ıbıç'e eba`ğe. leu şısır zeebeç'yi, şöu şıl'ır kıştağ.</t>
  </si>
  <si>
    <t>éjır-éjırew zyiğeh'ujığ. éj zeezejığ nah éezağe şıep.</t>
  </si>
  <si>
    <t>zyiğeh'ujın. sımacer zeezejınım ıwj yihağ.</t>
  </si>
  <si>
    <t>lıç'e zexeş`ıhağex. a ç'elyit'ur zeeh'ılıx - yanexer zeşıph'ux.</t>
  </si>
  <si>
    <t>zıgore zedızyiér arı. zeşyit'ur mılkow yaemç'e zeeheğux.</t>
  </si>
  <si>
    <t>pl`yit'ur - yi meh'u. pçedıjım sıh'atır yi-m ofşenır rağaje.</t>
  </si>
  <si>
    <t>yibo tépl'. ç'alem yibaşö téwağ. yibaşö tét.</t>
  </si>
  <si>
    <t>yişxağ. çemedanım ıqos'' şeç' yibzağ. ph'uantem ıqos'' txıl'ıp'e yibzağ.</t>
  </si>
  <si>
    <t>yişxağ. ph'uantem yibzeğe şeç'ır şeç' dax. ph'uantem yibzağer daxe.</t>
  </si>
  <si>
    <t>kıp. yiş`u. şeç'ım yibzace keğezağew ıdığ.</t>
  </si>
  <si>
    <t>yiyibzen psınç'ağo. ph'uantem ıqos''ı şeç' yibzeğoş`u.</t>
  </si>
  <si>
    <t>yiyibzen k'in. ph'ontaç'er zejuş, şeç' yibzeğuaé h'uşt.</t>
  </si>
  <si>
    <t>her şıwanım yibzeénç'e maç'e nah yiejığep.</t>
  </si>
  <si>
    <t>ph'uantam ıç'e şeç' yibzan faé.</t>
  </si>
  <si>
    <t>bzegupeç'e yiebağ. çetıwr lağem yibzeyağ.</t>
  </si>
  <si>
    <t>bzeguç'e yiebağer. çetıow lağem yibzeyağam nıwor éwağ.</t>
  </si>
  <si>
    <t>şéytan. yiblıs xyiğewkwağ. (şoşh'unığe pxenc).</t>
  </si>
  <si>
    <t>ar yiblıs, bow s''ıf thağeps''.</t>
  </si>
  <si>
    <t>bıbıze yihağ. bzıw s''ıqur wunem yibıbağ. samolёtır wogum yibıbağ.</t>
  </si>
  <si>
    <t>bzıw s''ıqou wunem yibıbağar ç'eles''ıqum kıwbıtyi, ıt'upşıjığ.</t>
  </si>
  <si>
    <t>zerısığem yiç'yi bıbığe. bzıwr nabğom yibıbıç'ığ.</t>
  </si>
  <si>
    <t>bıbıze yiç'ığer. ps''aşh'ou nabğom yibıbıç'ığer bere kemıtawo kebıbıjığ.</t>
  </si>
  <si>
    <t>bıbıze yiç'ıjığ. bzıw s''ıqou wunem k'ibıbağar yibıbıç'ıjığ.</t>
  </si>
  <si>
    <t>bıbıze yiç'ıjışüğ. bzıow wunem k'ibıbağar yibıbıç'ıjışüğ.</t>
  </si>
  <si>
    <t>bıbıze yiç'ışüğ. beıw şır s''ıqur yinabğo yibıbıç'ışüğep.</t>
  </si>
  <si>
    <t>zerısığem bıbıze yihajığ. ps''aşh'or yinabğo yibıbejığ.</t>
  </si>
  <si>
    <t>bıbıze yihajığoş`u. bzıwr yinabğo yibıbejığoşou ébıbejı.</t>
  </si>
  <si>
    <t>bıbıze yihajığuay. bzıw şır s''ıqum yinabğo yibıbejığuaé feh'u.</t>
  </si>
  <si>
    <t>bıbıze yihajığer. bzıw s''ıqou yinabğo yibıbejığer k'ipl'ew yisığ.</t>
  </si>
  <si>
    <t>bıbıze yihajışüğ. bzıw şır s''ıqur yinabğo yibıbejışüğ.</t>
  </si>
  <si>
    <t>bzıw s''ıqur wunem yibıben ıuyi şhaç'em, şhanğupçem éuteç'yi, yibıbağep. bzıw s''ıqur wunem yibıbeşüğep.</t>
  </si>
  <si>
    <t>yiénçe. ç'ele yibe thamıç'. yibew kenağ. yibe h'uray - kruglıy syirota. yatyi yanyi yiep.</t>
  </si>
  <si>
    <t>yith'uağ. wunem yibenağ. maşyinem yibenağ. k'um yibenağ.</t>
  </si>
  <si>
    <t>yith'uağer. k'ou ap'e kezışerem yibenağer awobıtığ.</t>
  </si>
  <si>
    <t>ıguç'e şoyiğo h'uğe. arew zereh'uğer aş l'eşew yigopağ.</t>
  </si>
  <si>
    <t>ıgu k'éwağ, yigopağep. ar aş l'eşew yigowağ. aş kıryiuağer l'eşew yigowağ.</t>
  </si>
  <si>
    <t>yieç'agь, yizıbz. z'er yiguağew gubğom yiz. lejığer yiguağew gubğom yil'.</t>
  </si>
  <si>
    <t>épl' yiguağem</t>
  </si>
  <si>
    <t>be şağep zayğer. wuner yiğaç'e. wune yiğaç'em ç'esıx.</t>
  </si>
  <si>
    <t>ıqos''ı şıgьol'ığ. wunem yihyi, yiğol'hağ. maşyinem yiğol'hağ.</t>
  </si>
  <si>
    <t>yihyi ğol'ığer. wunem yiğol'hağer bere çıyağe.</t>
  </si>
  <si>
    <t>yihanış şığol'ın. éşüağer maşyinem yiğol'h'an ıuyi şhaç'em, şoférım ryiğeğol'hağep.</t>
  </si>
  <si>
    <t>şığol'ıjığ. wunem yihajyi, yiğol'hajığ. mışer yib yihajyi, yiğol'hajığ.</t>
  </si>
  <si>
    <t>yiğo yimıfew, şexışew lağer arı. yiğonemıs h'uğe.</t>
  </si>
  <si>
    <t>wah'te zıfyiğotrem. yiğorığoze wuna değu aryiğeş`ığ.</t>
  </si>
  <si>
    <t>yiçezıwğ. keprazım yiğo h'uğe. ph'eşhe-mışhem yiğu. yiğo yiç'ığ - yiçezıw yiç'ığ. aş yiğojep.</t>
  </si>
  <si>
    <t>h'unew, k'éqou. a ofır aş yiğou ıl'eğuğ.</t>
  </si>
  <si>
    <t>k'ogda ému bılo xoroşo, k'ogda won sçastlyiv, wobéspéçén. yiş`uğu, yitétığu. syiyiğome syiğonedepl', syiyiğuaceme kısl'ımıpl'ej.. (goşeğeğ).</t>
  </si>
  <si>
    <t>thamıç'ağu, lıé. yiğuace k'éh'ulağ. yiğuace h'uğe. yiğoceşxo kьşış`ığ. syiyiğome syiğonedepl', syiyiğuacema kısl'ımıpl'ej.. (goşeğeğ).</t>
  </si>
  <si>
    <t>yiyin k'in. wunem yişıpey yiğuaé.</t>
  </si>
  <si>
    <t>yiyin psınç'ağo, k'inep. wunem yişıpey yiğaxe zıh'uç'e yiğoş`u.</t>
  </si>
  <si>
    <t>psı yimıtıjew meh'u. ğemafere psı s''ıqur éğuç'ı.</t>
  </si>
  <si>
    <t>yiğuşıç'ığer. a psı s''ıqou cı yiğuç'ığer bjıhem bow yinı h'uşt.</t>
  </si>
  <si>
    <t>épl' yiğuç'ıgьem.</t>
  </si>
  <si>
    <t>yat'e şıfagь. wuner yiğe. şeşır yiğe.</t>
  </si>
  <si>
    <t>une yiğer meçeph'ıjı pet.</t>
  </si>
  <si>
    <t>yiuğ. ğuanem beşır yiğenağ.</t>
  </si>
  <si>
    <t>radyiwor yiğenağ.</t>
  </si>
  <si>
    <t>maşyinem psı yiğeh'on faé. wostığem fetag'in yiğeh'on faé.</t>
  </si>
  <si>
    <t>maşyinem yizew bénzyin yiğeh'uağ.</t>
  </si>
  <si>
    <t>zerırağeh'ore eme-psım. yiğeh'ual'emç'e fetag'inır wostığem ryiğeh'uağ.</t>
  </si>
  <si>
    <t>dışe udaneç'e ş`ığe txıph'. dışe yidağ. yideğe ş`ıç'eç'e ar aze.</t>
  </si>
  <si>
    <t>udaneç'e yiğepıtıhağ. canem çıu yidağ. pal'tewm pıl'ap'e yidağ.</t>
  </si>
  <si>
    <t>canem çıou yidağer k'ézeğırep. canem yideğe çıur k'içığ.</t>
  </si>
  <si>
    <t>dağer şıwanım yidıyhağ.</t>
  </si>
  <si>
    <t>bankem th'ou yidıyhağer k'ixığuaé h'uğe.</t>
  </si>
  <si>
    <t>çıeu, pıtew yih'uhan. şıwanım dağer yidıyhanew éjağ.</t>
  </si>
  <si>
    <t>yinağ. zı ç'ap'e yidıkağew yit.</t>
  </si>
  <si>
    <t>épl' yidıkağem.</t>
  </si>
  <si>
    <t>başew yidıç'ığ.</t>
  </si>
  <si>
    <t>caner dığaxe, çıur yidejın faé.</t>
  </si>
  <si>
    <t>canem çıu yiden faé. pal'tewm pıl'ap'e yiden faé.</t>
  </si>
  <si>
    <t>1. naxodyitsya v wotdalényiyi (v). mtf-r gubğom yiz'ağew yit.</t>
  </si>
  <si>
    <t>adrabğu şı`. mezır psım yiz'ığ. çıler psım yiz'ığew şıs.</t>
  </si>
  <si>
    <t>psım yiz'ığe çıle s''ıqum wostığe nefır şıqosejığ. mezew psım yiz'ığem ph'aşe quağe.</t>
  </si>
  <si>
    <t>zeprışın. s''ıfxer kwaşöç'e psım yiz'ın faé. traktorır paromımç'e psım yiz'ın faé.</t>
  </si>
  <si>
    <t>psınem çırbış yiz'en faé.</t>
  </si>
  <si>
    <t>kamışım epeps yiz'en faé. şıwanım kops yiz'en faé.</t>
  </si>
  <si>
    <t>paser. yijım h'uğağew kaotejı. yijre s''ıfme yaşıaç'ağexer kıuatew txıl'.</t>
  </si>
  <si>
    <t>psır joze yi`ç'ığ. şıwanım psır yijuç'ığ.</t>
  </si>
  <si>
    <t>psew şıwanım yijuç'ığem wune depkxer ığews''ınığex.</t>
  </si>
  <si>
    <t>joze pah'e h'uyi, yiç'ığ. psır kajoze şıwanım yijuç'ınç'e maç'e yiejığer.</t>
  </si>
  <si>
    <t>gubğo neç'. şöf neç'. yijıgum zyiheç'e nıbace xabzewyi zépl'ıhe.. (aydamırkan). yijıguj neç' - pustınya. şöf ps''ene neç'.</t>
  </si>
  <si>
    <t>ğuse yiep. yizakow quağe. yizakow mepsew.</t>
  </si>
  <si>
    <t>mıjof. yizvéstkeç'e wuner ığelağ.</t>
  </si>
  <si>
    <t>yizvéşényié kıfahığ.</t>
  </si>
  <si>
    <t>txıl' téz'ap'. yizdatélьstvem txıl' değuxer kıdéğeç'ıx.</t>
  </si>
  <si>
    <t>zyi xemıfejınew yiz. psır ph'eçaém ıne kışyifew yizıbzağ. şer şal'em yizıbze ış`ığ.</t>
  </si>
  <si>
    <t>şew şal'em yizıbzağer awoxığ. ph'ew saraym yizıbzağem şışew kenejığer maç'e.</t>
  </si>
  <si>
    <t>yizew yit. k.ъumğanım psı yiz. matem mıerıse yizığ.</t>
  </si>
  <si>
    <t>yil'etığ. k.um keprazır yizığ. k'upeuner yizığ. woşır k'um yizığ.</t>
  </si>
  <si>
    <t>k'um keprazew yizığer zegoutığ.</t>
  </si>
  <si>
    <t>k'um woşır yizınç'e éjağawo ç'alem kıştejığ.</t>
  </si>
  <si>
    <t>fyitı ış`ığ. yizın ryitığ.</t>
  </si>
  <si>
    <t>épl' ézeşığem.</t>
  </si>
  <si>
    <t>zerısım şézeşığ. wunem yimıç'ew yisır yizaşıhağ.</t>
  </si>
  <si>
    <t>pşaşew wunem yizzşıhağar cegum aşağ.</t>
  </si>
  <si>
    <t>haç'er haç'eşım yizeşıhan faé.</t>
  </si>
  <si>
    <t>vırajaét wudyivlényié. yi-y şıw. iy, ışere sıda mış?</t>
  </si>
  <si>
    <t>yizıy. fıgou şal'em iy ryitığ.</t>
  </si>
  <si>
    <t>ğuanem şabe gore yil'hağ. ıthequme bzıws'ıf yik'uağ.</t>
  </si>
  <si>
    <t>ıthequme bzıws'ıfew yik'uağer kıryixıjığ.</t>
  </si>
  <si>
    <t>épl' yik'uağem.</t>
  </si>
  <si>
    <t>şıpkağ. yikrar yiep, s''ıfep.</t>
  </si>
  <si>
    <t>guşıepıt. yikrarew ış`ığem éps''ıjığ.</t>
  </si>
  <si>
    <t>yikrar zyimı`. yikrarınçawo zéquağe.</t>
  </si>
  <si>
    <t>şeç'ır cane yikuğ. ğomlaph'er yil'esım rénı yikuğ.</t>
  </si>
  <si>
    <t>h'uğe. yikuğ, ze zetél'h. yikuğ, ze şığet.</t>
  </si>
  <si>
    <t>yipçağe tarezew h'ujığe. ah'çar zél'ıtem yikujığ.</t>
  </si>
  <si>
    <t>l'eşew. yikuç'e yiguape h'uğe.</t>
  </si>
  <si>
    <t>métryişır pal'tew yikun faé.</t>
  </si>
  <si>
    <t>h'un. yikun, ze şığetıj.</t>
  </si>
  <si>
    <t>kurt-şırt make kıryiğeuç'ığ. ph'eçaym yikurt-şırtıhağ.</t>
  </si>
  <si>
    <t>kığe yih'uhağ. s''ıfıme axemıhew wunem yisıze, yikıhağ.</t>
  </si>
  <si>
    <t>kığe yih'uhağer. pşaşew wunem ramığeç'ıze yikıhağem, xehaç'e-xeç'ıç'e ışerep.</t>
  </si>
  <si>
    <t>unem yimıç'ew yisıze, yikıhanım uç'ağ.</t>
  </si>
  <si>
    <t>şıwz. şır yike h'uğe, ıble şınxer kıxyiwutığex.</t>
  </si>
  <si>
    <t>yiğeh'uağ. ph'eçaym psı yiç'ağew yit.</t>
  </si>
  <si>
    <t>ph'eçaym psew yiç'ağer maç'e.</t>
  </si>
  <si>
    <t>yiğeh'ual'. fetag'in yiç'al'e kışefığ.</t>
  </si>
  <si>
    <t>şıqodığ. yiğuhağ, mı`bılımıjew yih'uhağ. ah'çer wunem yiqodağ. sémçıkır amıwpç'eze gubğom yiqodağ.</t>
  </si>
  <si>
    <t>zawom xetew kırım yiqodağ.</t>
  </si>
  <si>
    <t>ah'çew wunem yiqodağer, zıştağem kıaxıjığ. lejığew gubğom yiqodağer be.</t>
  </si>
  <si>
    <t>kırım yiqodağeme aryi aşış.</t>
  </si>
  <si>
    <t>zerıl'ım yiqodağ. wunem yiqodıç'ığ.</t>
  </si>
  <si>
    <t>ta quağa seo ç'alew wunem yiqodıç'ığer?</t>
  </si>
  <si>
    <t>quateze pçegum yihağ. l`ıjır pçegum yiquatyi, keguşıağ.</t>
  </si>
  <si>
    <t>yiquatyi yihağer. l`ıjew pçegum yiqotağer değou keguşıağ.</t>
  </si>
  <si>
    <t>zeç'equağ. s''ıfıxer yiqotyi, pçegur yinı aş`ığ.</t>
  </si>
  <si>
    <t>zeç'equağer. s''ıfıxew yiqotığeme pçegur yinı kaş`ığ.</t>
  </si>
  <si>
    <t>proşél na s'ıpoçkax; prokralsya, -lasь, -losь. s''ıqu-s''ь`qou, make ımıgьeou yihağ. wunem yik[oşağ.</t>
  </si>
  <si>
    <t>s''ıqu-s''ıqou yihağer. ç'alew wunem yiqoşağer kaşağ.</t>
  </si>
  <si>
    <t>l'emake ımığeou yiç'ığ. wunem yiqoşığ.</t>
  </si>
  <si>
    <t>s''ıqu-s''ıqou yiç'ığer. ç'alew wunem yiqoşığer tumı h'uğe.</t>
  </si>
  <si>
    <t>s''ıqu-s''ıqou yiç'ıjığ. wunem yiqoşıjığ.</t>
  </si>
  <si>
    <t>şal'er epızyi, şer yiqutığ.</t>
  </si>
  <si>
    <t>şheşıçığer. ph'eçayç'e psır kışe zeh'um yiqutığer be. şew yiqutığer çetıwm ıbzeyjığ. yiqutırer yizı h'ujrep - auağ.</t>
  </si>
  <si>
    <t>zerıtım şheşıçın, yiçın. şe şal'er yiqutınç'e maç'e yiejığer.</t>
  </si>
  <si>
    <t>yiç'ıç'ın. g'iç'epsır yixığew yiqutın faé.</t>
  </si>
  <si>
    <t>l`ır wunem yiç'ığ. passajyirır maşyinem yiç'ığ.</t>
  </si>
  <si>
    <t>zeprıç'ığ. psım yiç'ığ.</t>
  </si>
  <si>
    <t>ç'eleécaqor ya 7-re klassım yiç'ığ.</t>
  </si>
  <si>
    <t>psı yiç'ıp'. yiç'ığomç'e psım yiç'ığ. yiç'ığom nemısew zıç'e dezışeyağem fed (guş.).</t>
  </si>
  <si>
    <t>1. légk'o vıytyi. yiyiç'ın k'inep, psınç'ağo. maşyiner l'h'ançeş, yiç'ığoş`u</t>
  </si>
  <si>
    <t>1. trudno vıytyi. yiyiç'ın k'in. maşyiner l'ag'eş yiç'ığuaé</t>
  </si>
  <si>
    <t>a leu maşyinem yiç'ığer thamater arı.</t>
  </si>
  <si>
    <t>şıow psım yiç'ığer kewçüyi, t'equre şıtığ.</t>
  </si>
  <si>
    <t>l`ır wunem yiç'ın ıo petze, haç'e k'ihağ.</t>
  </si>
  <si>
    <t>l`ır psım yiç'ın faé h'uğe.</t>
  </si>
  <si>
    <t>zexefağe. çıg'ir yiç'ıç'ığ. çewr yiç'ıç'ığ.</t>
  </si>
  <si>
    <t>yiyiç'ı`ç'ı k'inep. sémçıkır yiç'ıç'ığoş`u.</t>
  </si>
  <si>
    <t>yiyiç'ıç'ın k'in. çıg'ir yiç'ıç'ığuaé. çewr yiç'ıç'ığuaé.</t>
  </si>
  <si>
    <t>çeow yiç'ıç'ığer kığetecıjığ. natrıfew yiç'ıç'ığer kığetecıjığ.</t>
  </si>
  <si>
    <t>çeow kığetecıjığer yiç'ıç'ıjığ.</t>
  </si>
  <si>
    <t>ıl'apse ımı`ığıjew zexefen. çıg'ijır yiç'ıç'ınew éjağ.</t>
  </si>
  <si>
    <t>yiç'ığo. psım yiç'ıp'e yi`.</t>
  </si>
  <si>
    <t>hak'um uğo yiç'ıp'e faş`ı.</t>
  </si>
  <si>
    <t>awojıpkerem. yiç'emıç'em érağew nesığ. yiç'emıç'em ofır ığeterezıjığ.</t>
  </si>
  <si>
    <t>yiç'erıç'e şıpkew txıl'ır ıtxıjığ.</t>
  </si>
  <si>
    <t>zereşımıtığew h'ujığe. s''ıf yiç'erıç'e şıpke h'ujığe.</t>
  </si>
  <si>
    <t>mıjew, lıs''ağe yih'uhağ. lır tabem yilıs''ıh'ağ.</t>
  </si>
  <si>
    <t>ş`us''e yih'uhağ. gubğem yilıs''ıh'ağ.</t>
  </si>
  <si>
    <t>lew tabem yilıs''ıhağe kıryixıjığ.</t>
  </si>
  <si>
    <t>ç'alew gubğom yilıs''ıhağer nah daxe h'uğe.</t>
  </si>
  <si>
    <t>yiç'ecıbe ah'şe yil'ığ. sımacer p'eqorım yil'.</t>
  </si>
  <si>
    <t>haç'er çeşım yiwune yil'ığ.</t>
  </si>
  <si>
    <t>ıe dışe el'ın yil'. sıhat değu ıepşe yil'ığ. ıthaqume th'aqumal'e yil'.</t>
  </si>
  <si>
    <t>şxonçım şe yil'.</t>
  </si>
  <si>
    <t>cexaşöm ph'embğu yil'.</t>
  </si>
  <si>
    <t>psınç'ew çenew éjağ. şıwr yil'ığ. şaqom mezıko wuağer kıfyil'ığ.</t>
  </si>
  <si>
    <t>çezıw-çezıow yil'. p'eqorım yil'ığo-yil'ığou él'ıx, zı çeşım zır él'ı, adre çeşım adrer él'ı.</t>
  </si>
  <si>
    <t>ze zır yil'me ét'anyi adrer yil'ıze. z'er yil'ığo-yil'ığou yil'ze atake ış`ığ.</t>
  </si>
  <si>
    <t>haç'ew çeşım wunem yil'ığer, pçedıjım éjejığ.</t>
  </si>
  <si>
    <t>médırew p'eqorım yil'ığer ryixığ. şxonçım şew yil'ır kıryixığ. lejığawo hambarım yil'ığer bağe.</t>
  </si>
  <si>
    <t>kamışım epepsew yil'ır zepıçığ. sıhatew ıapşe yil'ığer bow sıhat değu.</t>
  </si>
  <si>
    <t>şıow yil'ığer çeze, ş`us''ağew ıl'eğuğem dej nesığ.</t>
  </si>
  <si>
    <t>ç'ecıbem ah'çe yil'ın faé.</t>
  </si>
  <si>
    <t>haç'err wunam yil'ın faé h'uğe. hambarım lejığe yil'ın faé. şxonçım şe yilın faé.</t>
  </si>
  <si>
    <t>şıl'ıh'uağ. bere al'mekım yil'ıh'uhağ,awo ryiğotağep.</t>
  </si>
  <si>
    <t>şıl'ıh'uağem. leu al'mekım yil'ıh'uhağem çanır kıryixığ.</t>
  </si>
  <si>
    <t>ıqos''ı şıl'ıh'on. l`ım yiçann ımığotıjı h'uyi, yial'mekı yil'ıh'uhan faé h'uğe.</t>
  </si>
  <si>
    <t>çeze yihağ. ç'aler çeze wunem yil'edağ.</t>
  </si>
  <si>
    <t>psır maşem yil'edağ.</t>
  </si>
  <si>
    <t>psew wunem yil'edağer şüzım kıryiç'ıç'ıjığ.</t>
  </si>
  <si>
    <t>ç'alew wunem çeze yil'edağer t'equ şağew k'içıjığ.</t>
  </si>
  <si>
    <t>çeze yihejığ. s'ığor ğuanem yil'edejığ.</t>
  </si>
  <si>
    <t>ç'aler wunem yil'eden ıuyi şhaç'em, pçe yiъepıtağew kıç'eç'ığ.</t>
  </si>
  <si>
    <t>psır maşem yil'eden faé.</t>
  </si>
  <si>
    <t>ıqos'' ıwkebzığe. bısımguaşer şıwanım yil'eç'ıhağ.</t>
  </si>
  <si>
    <t>şıwanım yil'eç'ıh'ağem kabzew ıl'eç'ığ.</t>
  </si>
  <si>
    <t>ıqos'' ıl'eç'ın. şıwanım kabzew yil'eç'ıhan faé.</t>
  </si>
  <si>
    <t>mezepş`ıqut'ur - yil'es. yil'es t'oç' h'uğe. 1954-re yil'esım kexuğ.</t>
  </si>
  <si>
    <t>yil'esıç'em ıpeç'e bleç'ığe yil'esır. yil'esıjır yiç'yi yil'e sıç'ır k'ihağ.</t>
  </si>
  <si>
    <t>yil'es k'iheğaç'er arı. yil'esıç'ır k'ihağ. yanvarım yi `-m yil'esıç'er k'éhe.</t>
  </si>
  <si>
    <t>l'ateze yizığ. keprazır k'um yil'etığ. h'aşö eguawor k'um yil'etığ</t>
  </si>
  <si>
    <t>psınç'ew yiçığ. ç'aler wunem yil'etığ.</t>
  </si>
  <si>
    <t>l'ateze yizığer. haşö eguawor k'um yil'etığer ç'alem kıştejığ.</t>
  </si>
  <si>
    <t>ç'alew wunem yil'atığer kyinom quağe.</t>
  </si>
  <si>
    <t>l'ateze yizın. haşö eguawor maşyinem yil'etın, fasak.</t>
  </si>
  <si>
    <t>ç'aler wunam yil'etınç'e éjağew, kağewçüğ.</t>
  </si>
  <si>
    <t>ığelağ. jeğewzım yil`ıç'ığ.</t>
  </si>
  <si>
    <t>ığalerer. a wuzım yil`ıç'ırer be.</t>
  </si>
  <si>
    <t>uzım ığelen. ar a wuzım yil`ıç'ınç'e şınağo.</t>
  </si>
  <si>
    <t>yipsewnığe şyiwuxığ. her maşae yifyi yil`ıhağ.</t>
  </si>
  <si>
    <t>k'in şyil'eğuğ. nahıpem lejaqoxer gubğom yil`ıheştığex.</t>
  </si>
  <si>
    <t>yipsewnığe şyiwuxın. sımacer maşyinem yil`ıhanç'e şınağotyi, samolétç'e kele bolьnyis'em aşağ.</t>
  </si>
  <si>
    <t>k'in ryih'uhan. gubğom yil`ıhan t'wağe şhaç'e, nah şüaşo k'ih'uhağ.</t>
  </si>
  <si>
    <t>dyin zyimı`, şoşh'unığe dyinım fızyimı`. ar yimans'ızew şıt.</t>
  </si>
  <si>
    <t>monarx paçıheme afao. révolyus'yiém ıpaç'e rossyiém yipaçıhe yimpérator raoştığe. rossyiém yiyimpérator.</t>
  </si>
  <si>
    <t>yimpératorır zyieşhetét monarxyiçéske keralığu. révolyus'yiém ıpeç'e rossyiér yimpéryiéu şıtığ.</t>
  </si>
  <si>
    <t>kapyitalyistışxow, démokratyiém yipıéu, yimpéryialyizmem yipolyityike zézıherer arı. yimpéryialyistxer kapyitalyist xeğegume arısıx.</t>
  </si>
  <si>
    <t>kapyitalyizmam yiapşere ıç'yi yiawojre stadyiéu, monopolyié yinxem tétığor zışa`ığew, sırьé xeç'ıp'exemre tovar uğeç'ıp'e rınkexemre kapyitalyiste xeğeguxem zatraxınır zyineşanawo, nemıç' xeğegume arıs s''ıfxer zığepşıleu şıtır arı. yimpéryialyizmem kapyitalyizmem yizedemıştenığexer ğunem néğesıx.</t>
  </si>
  <si>
    <t>nemıç' keralığo kıraşıre tovarxer, sırьér arı.</t>
  </si>
  <si>
    <t>ç'aler wunem yimexıhağ.</t>
  </si>
  <si>
    <t>kayğe. ar l'eşew s''ıf yinat.</t>
  </si>
  <si>
    <t>sekat. zawom yinvalyid xeh'uhağ.</t>
  </si>
  <si>
    <t>xeğegum fabryikexer zavodxer bew yitxew, maşyine téxnyikem zéğewşöbğuğew ğepsığenır arı. tyixeğegu yinahıbemç'e meku-meşım pılь xeğegou zereşıtığem témıtıjew, yindustryialyizas'yié ş`ığe xeğegou h'uğe.</t>
  </si>
  <si>
    <t>promışlénnostır bew zyier arı. tyixeğegu yindustryialьne xeğegu h'uğe.</t>
  </si>
  <si>
    <t>yincılız kuh. yincılız şeç'. yincılızıbz.</t>
  </si>
  <si>
    <t>apşeretéxnyiçéske ğesenığe zyie s''ıf. ç'alem écep'eşxor kıwxyi, yinjénér h'uğe.</t>
  </si>
  <si>
    <t>nemıç' xeğegu, keralığo şış. yinostranne délég'as'yié. yinostranne péçatır. yinostranne kuh.</t>
  </si>
  <si>
    <t>nemıç' karalığo k'iç'ığe s''ıf. yinostrans'e ç'al.</t>
  </si>
  <si>
    <t>zıgorem yiterezığe l'ıpl'ew, a enat'er zyier arı. nalogovıy yinspéktor. narodne wobrazovanyiém yiyinspéktor. yinspéktorır şk'olım quağe.</t>
  </si>
  <si>
    <t>écep'eşxome aşışxam ıç'yi nawoçne ofşap'eme aşışxem as''. pédyinstyitutım şéce. nawoçne-yisslédovatélьske yinstyitutım of şéşe.</t>
  </si>
  <si>
    <t>yintéllyigéns'yiém şış s''ь`f. a l`ır l'eşew yintéllyigéntew şıt. '.</t>
  </si>
  <si>
    <t>ğesenığe zyieu é zıgorem feğesağew şıt ofşaqu. sovétske yintéllyigéns'yiém ğeh'ağeşxoxer ış`ığex.</t>
  </si>
  <si>
    <t>1. méjdunarodne worg'anyizas'yié zexeşağ. k'ommunyistyiçéske yintérnas'yiwonalır zebg'irat'upşıjığ.</t>
  </si>
  <si>
    <t>kıp. s''ıqu. wune yin aryiğeş`ığ. ar of s''ıqop, yinı nah.</t>
  </si>
  <si>
    <t>pşıseme axel' s''ıf şecaşer arı. kwiyjıé yinıjım téquağ.</t>
  </si>
  <si>
    <t>yinağ. zı ç'ıp'e yinekağ.</t>
  </si>
  <si>
    <t>l'eşew. ar aş yinew ıgu xeç'ığ.</t>
  </si>
  <si>
    <t>unem yiwon yihyisapığ.</t>
  </si>
  <si>
    <t>pser wunem yiwon ıou ışağap, awo yiwuağ.</t>
  </si>
  <si>
    <t>unem yiwon.</t>
  </si>
  <si>
    <t>zyiğel'atyi `yipç'yi yiwuçüağ. maşem yipç'ağ.</t>
  </si>
  <si>
    <t>ç'alew maşem yipç'ağem ıl'akko ığewzığ.</t>
  </si>
  <si>
    <t>zerıtım é zerısım zyiğel'atyi, yipç'ığ. ç'aler maşyinem yipç'ığ.</t>
  </si>
  <si>
    <t>ç'alew maşyinem yipç'ığem ıl'ako ığewzığ.</t>
  </si>
  <si>
    <t>pç'yi yipç'ıjığ. hant'arkor wunem yip'ıjığ.</t>
  </si>
  <si>
    <t>pç'yi yihejığ. h'ant'arkor maşem yipç'ejığ.</t>
  </si>
  <si>
    <t>zyiğel'eénış, pç'enış yihan. ç'aler maşem yipç'en ıdağep.</t>
  </si>
  <si>
    <t>yipl'ıhağ. pşaşer ğuncem yipl'ağ. l`ıjır uhyi, psınem yipl'ağ.</t>
  </si>
  <si>
    <t>psınem yipl'ağem yik'uwağe ığeşeğuağ.</t>
  </si>
  <si>
    <t>zerısım é zerıtım neç'e yipl'yi pl'ağe. wunem şhanğupçemç'e yipl'ığ. meşok'um yipl'ığ. samolétım yipl'yi, épl'ıxığ.</t>
  </si>
  <si>
    <t>yipl'yi pl'ağer. ç'alew şhanğupçem yipl'ığem, maşyinew kıuhağe, ıl'eğuğ.</t>
  </si>
  <si>
    <t>une şhanğupçemç'e yipl'ın faé h'uğe.</t>
  </si>
  <si>
    <t>yipl'ağ. wunem uhyi, şhanğupçemç'e yipl'ıhağ. psınem yipl'ıhağ. pşaşer ğuncem yipl'ıhağ.</t>
  </si>
  <si>
    <t>unem uhyi, şhanğupçemç'e yipl'ıhağer, kıuç'ıjığ.</t>
  </si>
  <si>
    <t>épl' yipl'enım.</t>
  </si>
  <si>
    <t>pxığew yil'. k'um yipxıhağew melır yil'.</t>
  </si>
  <si>
    <t>yitekuhağ. mekur yiph'ıhağ. mıl'k'ou yier yiph'ıhağ.</t>
  </si>
  <si>
    <t>meku yiph'ıhağer wuğoyijın faé.</t>
  </si>
  <si>
    <t>yitekuhan. meku wus''ınığer yiph'ıhan faé.</t>
  </si>
  <si>
    <t>şh'amısew ğeqodın. lejığer yiph'ıhe-yiteku ış`ığ.</t>
  </si>
  <si>
    <t>yizeşıhağ, jı ımığotı yih'uhağ.</t>
  </si>
  <si>
    <t>yisıze pağer. ç'alew wunem yipıhağer yiç'yi, jım xehağ.</t>
  </si>
  <si>
    <t>unem yimıç'ew yisıze, yigıhanım uç'ağ.</t>
  </si>
  <si>
    <t>pşıze yihağ. hamlıwr ğuanem yipşıhağ.</t>
  </si>
  <si>
    <t>pşeze yihağer. hamılıow ğuanem yipşıhağer t'equ zeşem k'ipşıjığ.</t>
  </si>
  <si>
    <t>yihan. bler wunem yipşıhanç'e éjağew ç'alem ıwç'ığ.</t>
  </si>
  <si>
    <t>pşıze yihejığ. bler ğuanem yipşıhajığ.</t>
  </si>
  <si>
    <t>yidısağ. ğuanem beşıpemç'e yipıcağ.</t>
  </si>
  <si>
    <t>pasem. yipem şıeğe s''ıfme yaşıaç'e k'inığ.</t>
  </si>
  <si>
    <t>ıqos'' yipemağ. pşaşer dux zerıtığe beşerebım yipemağ.</t>
  </si>
  <si>
    <t>ıpe uyil'hyi, pemağe. apçım yipemağem, duxım ıme yigu ryihığ.</t>
  </si>
  <si>
    <t>beşerebım me aé kıryixıtyi, yipemen ıdağep.</t>
  </si>
  <si>
    <t>nahıpem. yipewm révolyus'yiém ıpeç'e fabryikexer zavodxer bayme yayağex, ç'ıgum yinah değuxer poméşyikme yayağex.</t>
  </si>
  <si>
    <t>yayirıy. klassım yisme tétradь yirıy kaşefığ. z'er nebg'ire yirıéu zegotew wuramım reqo.</t>
  </si>
  <si>
    <t>1. ofım yizereşıt tvorçéske prwonzvédényiéç'e, xudojéstvénne wobrazxemç'e keğel'eğonır arı.</t>
  </si>
  <si>
    <t>pryirodnew şımıtır arı. yisk'usstvénne keğağ.</t>
  </si>
  <si>
    <t>trudyaşxeme yadéputatxem ya sovétı yi yispolk'omı ıştağ.</t>
  </si>
  <si>
    <t>pşıseme, taworıh'ıjme kaxefere s''ıf s''ıqu. yispır atakem tésawo kesığ. yispı wun - dolьmén.</t>
  </si>
  <si>
    <t>upl'equn, ekzamén `ıxın. écap'em ç'ehere écaqom yispıtanyié axığ.</t>
  </si>
  <si>
    <t>bleç'ığem kıtéguşıere nawoker arı. rossyiém yiyistoryié. adıg'ame yayistoryié. zıgorem yik'éjaç', yixeh'uaç', kırıquağer. sovétska soyuzım yi k'ommunyistyiçéske partyié yiyistoryié.</t>
  </si>
  <si>
    <t>yistoryiémç'e ğesenığe zyie s''ıfır arı. a ç'aler yistoryik.</t>
  </si>
  <si>
    <t>1. psınç'ew qore voénne kuhew pıym yikuhexer ç'ézığahexerer arı.</t>
  </si>
  <si>
    <t>yil'ır zeç'e stığe. h'ak'um ph'ew yil'ır yistıç'ığ.</t>
  </si>
  <si>
    <t>hak'um ph'ew yistıç'ığer be.</t>
  </si>
  <si>
    <t>hak'um ph'er yistıç'ınç'e éjağ.</t>
  </si>
  <si>
    <t>halığur hak'um yistıhağ.</t>
  </si>
  <si>
    <t>ç'aler gubğom yistıhağ.</t>
  </si>
  <si>
    <t>parovozım şomıç'ew yistıharer be.</t>
  </si>
  <si>
    <t>hak'um halığur yistıhanç'e éjağ.</t>
  </si>
  <si>
    <t>yisew şısığ. thamater yadej yisığ. şoférır maşyinem yisığ.</t>
  </si>
  <si>
    <t>a leu wunam yisığer - haç'e. a maşyinem yisığer thamater arı. xek'um zı leu yisığer arı ao.</t>
  </si>
  <si>
    <t>ésıze zepırıç'ığ. ç'aler psım yisıç'ığ.</t>
  </si>
  <si>
    <t>yiyisıç'ın k'inep. psır bğuzeş yisıç'ığoş`u.</t>
  </si>
  <si>
    <t>yiyisıç'ın k'in. psır şüambğoş ıç'yi çerepış, yisıç'ığuay.</t>
  </si>
  <si>
    <t>ésaavze zepırıç'ь`ğer. kxalawo, psım yisıç'ığer psım xeç'yi, nıcım téuçüağ.</t>
  </si>
  <si>
    <t>ç'aler psım yisıç'ın faé h'uğe.</t>
  </si>
  <si>
    <t>unem yisın ıdağep. maşyinem yisınır aş yiç'as. aş dej yisınır ıdağep.</t>
  </si>
  <si>
    <t>yih'ıyhağ. sıhatık'ur ésısıhe.</t>
  </si>
  <si>
    <t>yih'ıyhan. sıhatık'ur sıhatıp'em yisısıhanç'e éjağ.</t>
  </si>
  <si>
    <t>yiqodıç'ığ. tumı şh'uç'ığ. wunem yituıç'ığ.</t>
  </si>
  <si>
    <t>yiqodıç'ığer. mı wunem yitumıç'ığe ç'aler te quağa seo?</t>
  </si>
  <si>
    <t>ar aş fedew yitumıç'ınır xet ışağ.</t>
  </si>
  <si>
    <t>txıl'ım yitxagь. aş k'éh'ulağer txıl'ım yitxağew yit.</t>
  </si>
  <si>
    <t>txıl'ım yitxağer kenejı.</t>
  </si>
  <si>
    <t>psınç'ew yiebağ. matem yith'uağ. el'mekım yith'uyi, mıerıse ryixığ.</t>
  </si>
  <si>
    <t>ç'alew matem yith'uağer awobıtığ.</t>
  </si>
  <si>
    <t>ınequ ebjaneç'e yith'ığ. ıeme yith'ığexer yaex.</t>
  </si>
  <si>
    <t>ınequşöu yith'ığer ç'epxağew wunem k'iç'ığ.</t>
  </si>
  <si>
    <t>ıqos'' yit. wunem hak'u yit. şal'em şe yitığ. gubğom mez yit. şır şeşım yit.</t>
  </si>
  <si>
    <t>pal'tewm çıu yitığ.</t>
  </si>
  <si>
    <t>unem hak'ou yitığer raxığ. şal'em psew yitığer awoxığ. gubğom mezew yitığer şıejep. şeşım şew yitığer yitıjep.</t>
  </si>
  <si>
    <t>unem psı yitın faé.</t>
  </si>
  <si>
    <t>yigupsefıhağ. wunem yitınçıhağ.</t>
  </si>
  <si>
    <t>a wunem ze yitınçıhağer fyiç'ıjıştep.</t>
  </si>
  <si>
    <t>aş fedew a wunem yitınçıhan ıou ışağep.</t>
  </si>
  <si>
    <t>k'os'ır hambarım yitekon faé. natrıfır k'onım yitekon faé.</t>
  </si>
  <si>
    <t>k'ombaynem kıojre k'os'ır maşyinem étako. k'os'ır maşyinem yizew yitekwağew şıt.</t>
  </si>
  <si>
    <t>hambarım k'os'ew yitekwağer aşeçıze ratekwağ.</t>
  </si>
  <si>
    <t>ğuanemç'e yitekuğ. z'ıwor ğuanetyi, fıgur yitekuğ.</t>
  </si>
  <si>
    <t>z'ıwor ğuanetyi, k'os'ew yitekuğer be.</t>
  </si>
  <si>
    <t>yiph'ıh'an. k'os'ır hambarım ğuane yieme yitekunç'yi meh'u.</t>
  </si>
  <si>
    <t>yiph'ıhağ. ap'ew yil'ır yitekuhağ. mekur yitekuhağew şagum dyiz. aş yibılım yitekuhağ.</t>
  </si>
  <si>
    <t>yiph'ıhagьer. wunem yil' ap'ew yitekuhağer ze`yixıjığ. mekow yitekuhağer ıwğoyijığ.</t>
  </si>
  <si>
    <t>yiph'ıhan. meku yitekuh'ağer wuğoyijın faé.</t>
  </si>
  <si>
    <t>yit'ağew kenağ. ışen ımışeu yit'ağew kenağ.</t>
  </si>
  <si>
    <t>pçıh'em şxağe aş ıwjç'e zı zawolere txağe, yit'ane ğol'ıjığe.</t>
  </si>
  <si>
    <t>yizew t'u. matem yit'u natrıf ryitığ.</t>
  </si>
  <si>
    <t>t'upşığew yit. şıxer gubğom yit'upşıhağexew yitıx.</t>
  </si>
  <si>
    <t>şır gubğom yit'upşıhan faé.</t>
  </si>
  <si>
    <t>xet'ıç'ığ. çıle ğunem meşeşxo yit'ıç'ığew yi`.</t>
  </si>
  <si>
    <t>yiyit'ıç'ın k'inep. ç'ıgu şabeş yit'ıç'ığoş`u.</t>
  </si>
  <si>
    <t>yiyit'ıç'ın k'in. mıjo bew xel'ış, a ç'ap'er yit'ıç'ığuay.</t>
  </si>
  <si>
    <t>yihyi şıt'ısığ. maşyinem yit'ıshağ. wunem yihyi, yit'ıshağ. létçyikır samolétım ét'ıshe. şoférım yizakow maşyinem yit'ıshağ.</t>
  </si>
  <si>
    <t>a leu maşyinem yit'ıshağer thamater arı.</t>
  </si>
  <si>
    <t>yihanış şıt'ısın. maşyinem yit'ıshan ıuyi şhaç'em yifağep. samolétım yit'ısh'an ıdağep.</t>
  </si>
  <si>
    <t>maşyinem yit'ıshajığer dyiréktorır arı. gubğom yizakow yit'ıshağer ç'eğojığ. samolёtım ze yit'ıshağer ésejı.</t>
  </si>
  <si>
    <t>yiyit'ıshan k'inep, psınç'ağo. maşyine psınç'em yit'ısheğoş`u.</t>
  </si>
  <si>
    <t>yiyit'ıshan k'in. maşyiner l'ag'eş, yit'ısheğuay.</t>
  </si>
  <si>
    <t>şöur lağem yit'et'ağ. krasker yaşyikım yit'et'ağ.</t>
  </si>
  <si>
    <t>şöow lağem yit'et'ağer be.</t>
  </si>
  <si>
    <t>unem mıjoç'e yiwuağ. şxonçç'e yiwuağ.</t>
  </si>
  <si>
    <t>yiğuağ. ınıbe yiwuağ. - podvélo jyivot.</t>
  </si>
  <si>
    <t>yil'edağ. psır wunem yiwuağ</t>
  </si>
  <si>
    <t>unerıwoç'e yihagь. wunem yiwuağ.</t>
  </si>
  <si>
    <t>unem yiwuağer awobıtığ.</t>
  </si>
  <si>
    <t>ınıbew yiwuağer k'ipşıjığ.</t>
  </si>
  <si>
    <t>unem psew yiwuağer yiçıjığ.</t>
  </si>
  <si>
    <t>yiwuşağ. hacığer z'ıwom yiwubağ.</t>
  </si>
  <si>
    <t>hacığer yaşyikım yiwubıhağew yil'.</t>
  </si>
  <si>
    <t>zexebguç'eze yipl'han. h'acığer z'ıwom yiwuuben faé nah, yifeştep.</t>
  </si>
  <si>
    <t>yişığ. udaner mastem yiwuğ.</t>
  </si>
  <si>
    <t>yiyiwun psınç'ağo. mestaner neh'uş, udaner yiwuğoş`u.</t>
  </si>
  <si>
    <t>yiyiwun k'in. mestaner zejuş udaner yiwuğuay.</t>
  </si>
  <si>
    <t>şh'eşıwqoreyç'ığ. meku k'uher yiwukuğ.</t>
  </si>
  <si>
    <t>yiwuşxwağew. yiwukudıyağew p'eqorım yil'.</t>
  </si>
  <si>
    <t>kuher yiwukunç'e éjağ.</t>
  </si>
  <si>
    <t>yihağ, yifağ. keprazır wunem yiwuqoreyağ. şöndırer ç'ıwnem yiwuqoreyağ.</t>
  </si>
  <si>
    <t>uqoreyze yihağer. şöndırew ç'ıwnem yiwuqoreyağer kıraxıjığ.</t>
  </si>
  <si>
    <t>şöndırır ç'ıwnem yiwuqoreénç'e maç'e yiejığer.</t>
  </si>
  <si>
    <t>yiwuç'ıgь. şxonçıç'e wunem yiwuç'ığ.</t>
  </si>
  <si>
    <t>ç'alew wunem yiwuç'ığer awobıtığ.</t>
  </si>
  <si>
    <t>unem yiwuç'ın yihyisapew l`ım şxonçır kıştağ.</t>
  </si>
  <si>
    <t>k'in ryil'eğuhağ. maşyinem yiwuç'ıhağ.</t>
  </si>
  <si>
    <t>k'in yizıl'egьwağer. leu maşyinem yiwuç'ıhağer érağew k'iç'ığ.</t>
  </si>
  <si>
    <t>k'in ryil'eğuhan. k'um mekumyi warzemyi zıgore yimıl'me, yisır yiwuç'ıhan.</t>
  </si>
  <si>
    <t>k'in ryil'eğuhağ. gubğom yiwulewhağ.</t>
  </si>
  <si>
    <t>leu gubğom yiwulewhağem zıfeğepsefıjrep.</t>
  </si>
  <si>
    <t>k'in ryil'eğon. ç'aler bğaqome gubğom yiwulewhan.</t>
  </si>
  <si>
    <t>şejıér sap'em yiwul'ıyhağ.</t>
  </si>
  <si>
    <t>kemek'ou kemap'em yiwul'ıyhağer kıryixyi, ıl'eç'ığ. .</t>
  </si>
  <si>
    <t>şxonçır wunem pıl'ağeze yiwul'ıyhanç'e éjağ.</t>
  </si>
  <si>
    <t>udaner mestanem yiwun faé.</t>
  </si>
  <si>
    <t>unem yimıç'ıze, ışhe yiwunezıhağ.</t>
  </si>
  <si>
    <t>uneğoqodı yiqodağ. a xap'em ar yiwuneh'uhağ.</t>
  </si>
  <si>
    <t>yiwuşoyihağ. wunem yimıç'ıze yiwush'ındıhağ.</t>
  </si>
  <si>
    <t>l'ewonr kakırem yiwuseyağ. l'ewonr psınem yiwuseyağ.</t>
  </si>
  <si>
    <t>l`ır yiwutığew şıl'.</t>
  </si>
  <si>
    <t>şal'em ıkops yiwutığ.</t>
  </si>
  <si>
    <t>çemew yiwutığem ıl'akoxer ıpxığex.</t>
  </si>
  <si>
    <t>şal'em ıkopsew yiwutığer ryiz'ejığ.</t>
  </si>
  <si>
    <t>çemer yiwutın faé.</t>
  </si>
  <si>
    <t>şal'em ıkops yiwutınç'e éjağ.</t>
  </si>
  <si>
    <t>uteşüagьe yih'uhağ. wunem yiwuteşühağ.</t>
  </si>
  <si>
    <t>ş`ıç'aé yih'uhağ. wunem yiwuteşühağeş, zyişejırep.</t>
  </si>
  <si>
    <t>éçpъwi yiwuteşüh'ağer. ç'alew wunem yiwuteşühağer raşığ.</t>
  </si>
  <si>
    <t>şıç'ığer. bay h'uyi, xek'um yiwuteşühağem zıkarağeşejığ.</t>
  </si>
  <si>
    <t>uçüğew yit. maşyinem yihyi, yiwuçüağ.</t>
  </si>
  <si>
    <t>unem uğo yiwuçüağ. zıpk yiwuçüağ - woformyilsya, -lasь, -losь.</t>
  </si>
  <si>
    <t>ç'alew maşyinem yiwuçüağem ap'exer ratze ryil'heştığe.</t>
  </si>
  <si>
    <t>uğou wunem yiwuçüağer şhanğupçer uaxyi ryiğeç'ığ.</t>
  </si>
  <si>
    <t>maşyinem yihağew yiwuçon faé.</t>
  </si>
  <si>
    <t>uğor wunem yiwuçonew éjağ.</t>
  </si>
  <si>
    <t>s''ıne yih'uhağ. psınem yiwus''ınıhağ.</t>
  </si>
  <si>
    <t>ç'alew psınem yiwus''ınıhağem zyifızıjığ.</t>
  </si>
  <si>
    <t>yiwuşoyihağ. maşyinem yiwus''ep'ıhağ.</t>
  </si>
  <si>
    <t>yiwuşoyihağer. ç'alew maşyinem yiwus''ep'ıhağem zyiğekebzejığ.</t>
  </si>
  <si>
    <t>yiwukudıyağ. sımacer p'eqorım yiwuşxwağew yil'.</t>
  </si>
  <si>
    <t>şoyi yih'uhağ. meşok'um yiwuşoyihağ.</t>
  </si>
  <si>
    <t>şal'er psınem yifağ.</t>
  </si>
  <si>
    <t>k'os'ır zeç'e z'ıwom yifağ.</t>
  </si>
  <si>
    <t>şç'ew psınem yifağer kıraxıjığ.</t>
  </si>
  <si>
    <t>k'os'ew z'ıwom yifağer pudyipl` h'uğe.</t>
  </si>
  <si>
    <t>zerısım é zerıtım yibğezıç'ın. çetır wunem yifın faé.</t>
  </si>
  <si>
    <t>yixıç'ığ. çıg'ir ph'exç'e yixığ.</t>
  </si>
  <si>
    <t>zerıtım yixığew şagum detığ.</t>
  </si>
  <si>
    <t>çıg'eu yixığer zepaxığ</t>
  </si>
  <si>
    <t>p'eqorır wunem yixığew şagum detığ.</t>
  </si>
  <si>
    <t>yiyix`ın k'inep. şyifonьérır wunem yixığuaé h'uşt.</t>
  </si>
  <si>
    <t>yiyixın k'in. şyifonьérır wunem yixığoş`u h'uşt.</t>
  </si>
  <si>
    <t>yitı h'uğe. şal'em woşxıpsır yih'uağ. ınıbe şın ah'uağ.</t>
  </si>
  <si>
    <t>uh'uağ. nısem ınegu yih'uağ.</t>
  </si>
  <si>
    <t>kışıh'uğ. wunem zıgore yih'uhağ.</t>
  </si>
  <si>
    <t>yil'etığ, psınç'ew yiçığ. ç'alem pşınewo make zızexéxım psınç'ew yih'uşütığ.</t>
  </si>
  <si>
    <t>yil'etığer. ç'alew wunem yih'uşütığer t'equ zeşem k'ihejığ.</t>
  </si>
  <si>
    <t>yiş`ıç'ığ. yaune dunayr yih'ıç'ığ. wunem cegu yit, dunayr éh'ıç'ı. aş yih'ıç'ığer be.</t>
  </si>
  <si>
    <t>unem yihağ. dyiréktorım dej yihağ.</t>
  </si>
  <si>
    <t>arep. yih'awo, ar h'unep.</t>
  </si>
  <si>
    <t>yiyihan k'inep. wunem deqoép'e değu yieş yiheğoş`u.</t>
  </si>
  <si>
    <t>yiyihan k'in. ç'ıwnem l'ewoyanew yier fıkwağeş yiheğuaé.</t>
  </si>
  <si>
    <t>yaune yihejığ. bler ğuanem yihejığ.</t>
  </si>
  <si>
    <t>yihe-yiç'xem of rağeşejrep. yihe-yiç'ıbe ya`.</t>
  </si>
  <si>
    <t>yihan ıl'eç'ığ. şhanğupçemç'e wunem yiheşüğ.</t>
  </si>
  <si>
    <t>éhşır. fed. ar aş yiheçır hazır.</t>
  </si>
  <si>
    <t>épl' yis''enlьağem.</t>
  </si>
  <si>
    <t>mıwç'ıtew quyi, wunem yiçoh'uağ.</t>
  </si>
  <si>
    <t>pşıze yihağ. bler yis''enl'ağ.</t>
  </si>
  <si>
    <t>blew wunem yis''enl'ağer rawoç'ıhağ.</t>
  </si>
  <si>
    <t>çıur yiçığ. pıl'ap'er pal'tewm yiçığ.</t>
  </si>
  <si>
    <t>çıou yiçığer canem ryidejığ.</t>
  </si>
  <si>
    <t>yith'ın. çıur yiçınç'e éjağ.</t>
  </si>
  <si>
    <t>yiğu. yiçezıw kesığ. yiçezıwm ofır şeğen faé.</t>
  </si>
  <si>
    <t>yil'eg'iğ. ç'aler wunem yiçığ.</t>
  </si>
  <si>
    <t>psır yiçığ. şel'e ğuanem psır yiçığ.</t>
  </si>
  <si>
    <t>ç'alew wunem yiçığer şk'olım quağe.</t>
  </si>
  <si>
    <t>şöndırım psew yiçığer be.</t>
  </si>
  <si>
    <t>yiyiçın psınç'e. şöndırım psır yiçığoş`u h'uğe.</t>
  </si>
  <si>
    <t>yiyiçın jaj. samovarım ıbız' k'udağeş, psır yiçığuaéu k'éçı.</t>
  </si>
  <si>
    <t>ç'aler wunem yiçınç'e éjağew kağewçüğ.</t>
  </si>
  <si>
    <t>hekwaşör ğuaneş psır yiçın él'eç'ı.</t>
  </si>
  <si>
    <t>s'éméntır yiçıhağ.</t>
  </si>
  <si>
    <t>s'éméntew yiçıhağer kıryiwutığ.</t>
  </si>
  <si>
    <t>s'éméntır ph'eçaym yiçıh'anew éjağ.</t>
  </si>
  <si>
    <t>şaşeze yitekwağ. fırkor matem yişeşağ.</t>
  </si>
  <si>
    <t>şüyi yiqodağ. lır matem yişühağ. kebasker ph'eçaym yişühağ.</t>
  </si>
  <si>
    <t>h'erénır çıg'im yişağ.</t>
  </si>
  <si>
    <t>ph'eçaym kebasker yişouhağ.</t>
  </si>
  <si>
    <t>kıp. yibzac. şeç'ım yiş`u-şeç'ım yiş`ure yibzacere yi`.</t>
  </si>
  <si>
    <t>eléktryiçéstver wunem yişağ.</t>
  </si>
  <si>
    <t>mılı yih'uhagь. psır şal'em yiştıhağ.</t>
  </si>
  <si>
    <t>psew koşınım yiştıhağer jujığe.</t>
  </si>
  <si>
    <t>ç'ıhe. ç'ele yişığe dax. yişığew bjış`u.</t>
  </si>
  <si>
    <t>mezas''e. yiyulır ğemefe mezyişım agure maz. yiyunır zyiç'ıç'e yiyulır k'éhe.</t>
  </si>
  <si>
    <t>mezas''e. yiyunır ğemefe mezyişım apere. mayr yiç'ıme yiyunır k'éhe.</t>
  </si>
  <si>
    <t>yimıl'k'u. a şır k'olxozım iy.</t>
  </si>
  <si>
    <t>yizerar. yiyağe ryiğeç'ığ. yiyağe kequağ.</t>
  </si>
  <si>
    <t>une yiağ. ç'ale yi`. yie şıep, thamıç'.</t>
  </si>
  <si>
    <t>eç'e yiağ. yicıbe yiebağ. al'mekım yiebağ.</t>
  </si>
  <si>
    <t>ıe`ç'e yil'ıh'uhağ. matem yiebl'ebıhağ.</t>
  </si>
  <si>
    <t>1. samolétım, avtomaşyinem, létçyikır, şoférır zerısre pıwtığew yier arı. şoférır kabyinem yis. létçyikır kabyinem yit'ıshağ.</t>
  </si>
  <si>
    <t>1. wuçénem, pyisatélım, dyiréktorım, şhac of zışyişere wune şhaf. dyiréktorır kabyinétım yis.</t>
  </si>
  <si>
    <t>şıwz'er. aş kavaléryiém kulıku şyişağ. ar kavaléryiém k'omandyirew xet.</t>
  </si>
  <si>
    <t>kavaléryiém xetew kulıku zış`ırer arı. ar kavaléryist.</t>
  </si>
  <si>
    <t>vyino pl'ıj l'epk. sımacer kagor rağeşüağ.</t>
  </si>
  <si>
    <t>révolyus'yiém ıpeç'e şıeğe voénne écap'e gurıtım (kadétske k'orpusım) şéceştığe écaqor arı.</t>
  </si>
  <si>
    <t>révolyus'yiém ıpeç'e rossyiém şıeğe burjwazno-k'onstyitus'yiwonne démokratyiçéske partyiéu, 1917-re yil'esım k'ontrrévolyus'yiém yipaşew şıtığem çlénç'e xetığer arı. kadétxer xeğegum rafığex.</t>
  </si>
  <si>
    <t>1. mamır wah'tem yiğom z'em xet kulıkuşexer arı. ar kadrem xet.</t>
  </si>
  <si>
    <t>kadreme aşış ofşaqu. ar kadrovyik şıpk.</t>
  </si>
  <si>
    <t>kassyir ofşap'em yiah'ş, yimıl'k'u eı`ığır, zézıherer arı. kaznaçéyim ah'şer ryitığ.</t>
  </si>
  <si>
    <t>z'exer zışa`ığew, zıç'esıxew aş feş`ı ş`ığe wun. kazarmer kalem dez'ığew şıt.</t>
  </si>
  <si>
    <t>keralığo kaznem şış, keralığom yimıl'k'u. kazёnne sçétç'e éce. kazёnne şığın. kazёnne ç'erah'u.</t>
  </si>
  <si>
    <t>keralığom yimıl'k'u, yiah'ş. kaznem ryitığ. kaznem şışı h'uğe.</t>
  </si>
  <si>
    <t>1. tropyiçéske çıg'eu kakawor kızıpıç'erer arı. kakawor xeğegu fabeme kaşeç'ı.</t>
  </si>
  <si>
    <t>1. yil'esım yimazexer, yimafexer, mefeç' mafexer ıç'yi h'uğe-şağe zefeşhafıxer kızışıh'uğe mafexer kezğel'ağore tablyis' é txıl'. tıraçre kaléndarь. kaléndarь txıl'. kaléndarım yit.</t>
  </si>
  <si>
    <t>haşö çüaj. kaloş kışefığ. kaloş nequ yixığ. kaloş k'uu. kaloş pak. kaloş paps''.</t>
  </si>
  <si>
    <t>kaloşxer zıdıjrer arı. kaloşdıjım kaloşxer ıdıjığex. kaloş zerıt - g'aloşyi, nadétıé na sapogyi yilyi botyinkyi. kaloş zerıtım k'éğath'e, ık'o neğuyit'ur réth'ıjı (ored).</t>
  </si>
  <si>
    <t>jıç'e ağepşıre haşöu pokrışkem ıqos'' yil'ırer arı. avtomaşyine kamérer zegoutığ. kamérer şoférım ıdıjığ. vélosyipéd kaméraç'e kışefığ.</t>
  </si>
  <si>
    <t>une şhaf. hapsım yiwunexer kamér-kamérxew zetéfıgьex. hapsıç'esır kamérem yis.</t>
  </si>
  <si>
    <t>obşéstvénno-polyityiçéske é xozyaystvénne eyçezıw pşer`ıl' gore éhılağew of pkığou zerahexerer arı. lejığe xel'han - kampanyiér değou zeş`uaxığ.</t>
  </si>
  <si>
    <t>psıh'uyit'u é xyit'um azıfagu det'ıç'ığew, kuhe rıquap'ew faş`ırer arı. tyixeğegu kanal yinxer şaş`ığex. volg'e-don kanalew, lényinım ıs''eç'e şıtır, volg'e-moskva kanalır, bélomorske kanalır - caxer kanalışxoxew tyixeğegu şaş`ığex.</t>
  </si>
  <si>
    <t>ç'ı ç'eğ trubexew, şoyipsıxer zerıqonew kaleme aşaş`ırer arı. kalem kanalyizas'yié faş`ığ.</t>
  </si>
  <si>
    <t>ç'epse ğum yin é ğuç' ç'epse ğeşığe ğum. kanatır akudıyze paromır psım zepırafı.</t>
  </si>
  <si>
    <t>1. xaz'ınew, é zıgorem aştenew agьenefagьer arı. vérxovne sovétım yidéputatınç'e kandyidatew ağenefağ. partyiém kandyidatew aştağ.</t>
  </si>
  <si>
    <t>zı enat'e gorem uhanımç'e ıs''e raonır. ar k'olxoz thamate aş`ınew yikandyidature kaetığ. aş yikandyidature mıh'unew xağeç'ığ.</t>
  </si>
  <si>
    <t>écap'exeme écenır zepağeow, zarağeğepsefınew écaqoxer zat'upşıre wah'ter arı. ğemefe kanyik'ulır. ç'ımefe kanyik'ulır. studéntxer kanyik'ulımç'e keqojığex.</t>
  </si>
  <si>
    <t>déloprwonzvodstver zışızerahere wunew ofşap'em yier arı. txaqor kans'élyaryiém ç'es. kans'élyaryiém of şéşe.</t>
  </si>
  <si>
    <t>1. prwonzvodstve srédstvew kapyitalyistme yaéu, raboçexer eksplwatyirovatь aş`ıze, çarexer kızerağehırer arı. promışlénne kapyital, fyinansove kapyital.</t>
  </si>
  <si>
    <t>raboçexer eksplwatyirovatь ış`ınım zıl'apse téş`ıheğe wobşéstvénne burjwazne stroéu, zeç'e şrwonzvodstve srédstvexer kapyitalyiste klassım yiwunaéu, yiéxew zışığepsığew, axemç'e çare kızışahew ğepsığer arı. kapyitalyizmer zereqodıştım, k'ommunyizmer zeretéqoştım şoç'ıp'e yiep.</t>
  </si>
  <si>
    <t>burjwazne wobşéstvem tétığor şızı`ığ klassım şışew kapyitalır zyiéu, raboçexer eksplwatyirovatь zışeu xemre yapıyr arı. tyixeğegu kapyitalyistexer yisıjxep.</t>
  </si>
  <si>
    <t>kapyital'new rémont aş`ığ. kapyitalьnew ş`ığe.</t>
  </si>
  <si>
    <t>1. wofyis'ér çyin. kapyitan h'uğe. kapyitanığ, awo cı mayor temetél'xer tél'ıx.</t>
  </si>
  <si>
    <t>ap'e zıtél' psewşhe k'ortew, zewjı yitxew qoxerer arı. meh'uşe karavanır şöf neç'ım şeqo.</t>
  </si>
  <si>
    <t>anah h'urışö t'ırğo değu l'epk. karak'ulь pao aryiğeş`ığ. karak'ulь cedıgu şığ.</t>
  </si>
  <si>
    <t>grafyit psığo ç'ıhe zıqos''ıl'ıph'ew zerıtxexerer arı. karandaş ş`us''. karandaş pl'ıj. karandaşç'e matxe. karandaşıç'e kışefığ.</t>
  </si>
  <si>
    <t>zıgorem yiç'eneç'al'ew aş`ıre suret. ar karyikature ş`ınım feaz. "krok'odyilem" karyikaturexer bew yitıx.</t>
  </si>
  <si>
    <t>unem ışhe zışyiwublerem dej éqoç'ew éul`ığe ph'embğur arı; şhanığupçem, pçem ışhağı éul`ığe ph'embğur arı. karnyizer kraskeç'e ğelağe. karnyizer ph'aşem ryiul`ığ.</t>
  </si>
  <si>
    <t>kartonım é fanérım xeş`ıç'ığe yaşyik s''ıqu. sırnıç karopke kışefığ. k'onfét karopke pşeşejıém kışefığ.</t>
  </si>
  <si>
    <t>1. ç'ı şhaşöm yisuret zerış`ıheğe txıl'ıp'. géografyiçéske kart. kartım k'éğel'ağo. sssr-m yipolyityik'o-admyinyistratyivne kart.</t>
  </si>
  <si>
    <t>kart éşenır zyienat'er arı. ar kartaş`. kartaşexer kart éşex.</t>
  </si>
  <si>
    <t>kartaşe quağe.</t>
  </si>
  <si>
    <t>şeph'ışxu. şxonçım kartéçxer ryil'hağex.</t>
  </si>
  <si>
    <t>txıl'ıp'e uju pkıy. kartonır txıl' ç'ışö aş`ı. karton ıbzığ.</t>
  </si>
  <si>
    <t>l'epserıç' lejığew aşxıreme aşış. kartofır beğuağe. kartof ğejağ. kartof şıps. kartof hacığ. kartof aban.</t>
  </si>
  <si>
    <t>épl' kartofım</t>
  </si>
  <si>
    <t>kartım épl'. 1. plenebzew bzığe txıl'ıp'e s''ıqu. kartoçkem tıryitxağ. 2. fotografyiçéske portrét. yikartoçke ryitığ.</t>
  </si>
  <si>
    <t>fotoapparatç'e kart tézıxew ar zyienat'er arı. karttéxır kequağ. karttéxım kart atıryixığ.</t>
  </si>
  <si>
    <t>kart zerıtıraxre ş`ıç'er. aş karttéxıç'eç'e zéğase. aş karttéxıç'e éşe.</t>
  </si>
  <si>
    <t>net'abje eye h'ul'fъığe pau. kartuz şığ. yikartuz şoyi h'uğe.</t>
  </si>
  <si>
    <t>éj `ışhe pıl'ew, yienat'e ıç'yi éj yiof zereh'unım pıl'ew, nemıç'ıre wobşéstvénne ofım ımıgьegumeç'ew şıtır arı. ar bew karьéryist.</t>
  </si>
  <si>
    <t>tancım fez'u ş`ığe métallyiçéske paou boés'me aşığrer arı. kaskexer aşığew boés'xer bleç'ığex.</t>
  </si>
  <si>
    <t>1. ph'uantew, şkafew ah'şer ıç'yi wase zyie mıl'k'ur zışa`ıgьırer arı. caş fedew ofşap'ew ah'şexer a`ızıxew, yazıtew şıtır arı. kassem ah'şer ryitığ. kassem uhyi ah'şe ka`yixığ.</t>
  </si>
  <si>
    <t>ofşap'em ah'şe şyazıtew, şa`ızıxew, kasser zézıhew ç'etır arı. kassyirım byilétxer éşex. kassyirım zarplater arétı.</t>
  </si>
  <si>
    <t>guuzcençım dağew xaxırer arı. sımacer kastorke rağeşüağ.</t>
  </si>
  <si>
    <t>métallyiçéske hakuşıkow şxınxer zerağajorer, zeraş`ırer arı. kastryulem yiz borş ış`ığ.</t>
  </si>
  <si>
    <t>poryadke ğenefağe yieu kızeç'el'ıqou a zı pkığom éhılagьexer txığenır arı. yizdatélьstvem yikatalog. tovarme yakatalog. katalog'im xet.</t>
  </si>
  <si>
    <t>thamıç'eğoşxo zıxeh'uheğe of. meşok'ur deçexyi, katastrofışxo h'uğe.</t>
  </si>
  <si>
    <t>kuhe s''ıqu. katérır bleç'ığ. katérç'e quağex. eksk'ursantxer katérım yizew bleç'ığex.</t>
  </si>
  <si>
    <t>mıl ploşadkew l'erıçexemç'e zışıçexerer arı. ç'alem l'erıçexer ıştyi, katokım quağe.</t>
  </si>
  <si>
    <t>hapsç'esme éğezığe of k'inew arağaşerer arı. katorg téfağ. katorg ofşen tıral'hağ.</t>
  </si>
  <si>
    <t>haşör zıxaş`ıç'ıre şepl'ışöu, keç'ıreme aşışxem kaç'afırer arı. kawoçukım xeş`ıç'ığ. kawoçuk ç'el'ew çüake.</t>
  </si>
  <si>
    <t>réstoran s''ıqu. kafém ç'ehağ. kafém of şéşe.</t>
  </si>
  <si>
    <t>1. woratorım, léktorım paé téuçop'e xeetıç'ığu aş`ırer arı. kafédrem tétew léks'yié k'écağ.</t>
  </si>
  <si>
    <t>1. zıbğuxer zefedyiz plenebz. cexaşöm kvadrat métre pçağew yil'ır ışığ.</t>
  </si>
  <si>
    <t>1. zı senahat gorem feğeseğenır arı. aş kvalyifyikas'yié değu yi`. yikvalyifyikas'yié nah xéğeh'o zepıt.</t>
  </si>
  <si>
    <t>1. plenebzew wuramyipl`ım kıwbıtırer arı. kaler kvartal-kvartalew goşığe.</t>
  </si>
  <si>
    <t>feter-ç'esınxem téğepsıheğe wune zexet. aş kvartyire değu yi`. ar kvartyiraç'em ç'ehajığ.</t>
  </si>
  <si>
    <t>halığu ıç'yi nem`ıç' ph'eşhe-mışhexeme axeş`ıç'ığe psı şou zığ. kvas éşüağ.</t>
  </si>
  <si>
    <t>ah'şe é nemıç'ew wase zyie gore zereratığem paé karatre wofyis'yialьne spravk. ah'şer zeryitığem paé kvyitans'yié kıratığ. kvyitans'yiér ığe`ıl'ığ.</t>
  </si>
  <si>
    <t>zı yil'esrıç' ç'ep l'epkew lenth'u ç'ıhexer kızıtéç'ew z'ıwoxer, ç'apsexer zıxaş`ıç'ırer arı. kénafır beğuağe. kénafır k'olxozım éupç'e.</t>
  </si>
  <si>
    <t>net'abje zyie şeç' pau. képke kışefığ. drap képke aryiğeş`ığ.</t>
  </si>
  <si>
    <t>şe ğeşouğ. kéfyir butılke kışefığ. kéfyirıre bulkere ışxığ.</t>
  </si>
  <si>
    <t>şeç şaph'ew, gramm 1000 h'urer arı. şöuşığu kyilogramm kışefığ. kartof kyilogrammyiş zı abanem kıç'eç'ığ.</t>
  </si>
  <si>
    <t>ç'ıheğe şaph', métre 1000 h'urer arı. çılyit'um azıfagu kyilométre 1 2 yil'.</t>
  </si>
  <si>
    <t>fyilьmexer kızşağel'ağore téatr. kyinom ç'ehağ. kyinom s''ıfıxer ç'esıx.</t>
  </si>
  <si>
    <t>zıgorexer zışaşere budk. g'azét kyiwosk. kyiwoskem mıerıse şaşe.</t>
  </si>
  <si>
    <t>zı paç'er paps''ew, adre paç'er çanew ş`ığe ğuç'ew ph'eç' zışol'ew ç'ıgu t'ın ofımç'e ağeféderer arı. kyirkemç'e éoze, kıguéutı. kyirkemç'e ığepıtağ.</t>
  </si>
  <si>
    <t>şxın ğeps''ağ. ph'eşhe-mışhe ğejwağem ıps kartof hacığe xal'h'e, şöuşığu xal'heş, agьaps''e. kyisélь ış`ığ. kyisélь ışxığ.</t>
  </si>
  <si>
    <t>ps'e suret zyie xı psewşhe yin ded. kyit wuç' kuhexer kyitme yaşex. kyitır wokéanme axes.</t>
  </si>
  <si>
    <t>kyitayske narodne réspublyikem yisım yinahıbe s''ıf l'epk. kyitays'exer s''ıf l'epkışxu.</t>
  </si>
  <si>
    <t>tovarxer, ğomılaph'exer zışa`ığre ç'ıp'. k'olxozım yikladovoy hacığe kıç'yixığ. kladovşyikır kladovwonm ç'ehağ.</t>
  </si>
  <si>
    <t>kladovwonm yizavéduyuş. kladovşyikım kladovwonr zeuyixığ.</t>
  </si>
  <si>
    <t>1. zı yil'es éceğum şızedécere éceqo k'upew, zı wune şécexerer arı. apere klassım şış ç'eleécaqu.</t>
  </si>
  <si>
    <t>obşéstvéne k'upışxow, yistoryiçéskew wobşéstvénne prwonzvodstvem fışıtıç'ew fıryaer zew, prwonzvodstve srédstveme wobşéstvénne mıl'k'um yigoşınımre zı fışıtıç'e fızyieu, zyiyintérés zew şıtır arı. raboçe klass. eksplwatatorske klassxer zeç'e sssr-m şığeqodığe h'uğex. sovétske wobşéstver zeş`u klassyit'ow zexet - raboçeme yaklassre mekumeşışeme yaklassre.</t>
  </si>
  <si>
    <t>nawokem, yisk'usstvem ıç'yi lyitératurem yiofşeqo şısetéxıp'ew zedaştegьe s''ıf s''erıor arı. marksyizmemre lényinyizmemre yaklassyikxer - marks, engélьs, lényin. a.s. puşkyinır wurıs xudojéstvénne lyitératurem yiklassyik s''erıu.</t>
  </si>
  <si>
    <t>ps'anthe. kléyç'e şxağe.</t>
  </si>
  <si>
    <t>bılım us wus'ew aşereme aşış. klévérır awopç'ağ. klévér meku.</t>
  </si>
  <si>
    <t>1. ğuç'ıç'e é nemıç'ıç'e zepırıwtığe yisıp'. mışer klétkem yisew şıs.</t>
  </si>
  <si>
    <t>hawo. klyimat fab. klyimat çı`. soçı yiklyimat fabe.</t>
  </si>
  <si>
    <t>métallım, mıjom, ph'em téş`ıheğe suretew, xawotınım paé aş`ırer arı. klyişér terezew k'iç'ığep.</t>
  </si>
  <si>
    <t>k'ulьturno-prosvétyitélьne ofxer zışızerahere wobşéstvénne wun. zavodım yiklub. k'olxozım yiklub. klubım léks'yié şıağ.</t>
  </si>
  <si>
    <t>keğeğe hase h'uraéxew, keğeğe zefeşhafxer zışağeç'ew yinahıbemç'e wune gupexem auaş`ıherer arı. şk'ol neum klumbxer şaş`ığex.</t>
  </si>
  <si>
    <t>1. şhekutım téşö zyie ğuç' meste s''ıqou txıl'ıp'exer zerızetıraulerer arı. knopkeç'e txıl'ıp'exer zetıryiulağex.</t>
  </si>
  <si>
    <t>ç'eps'. ık'o zenıç'ığ. melık'o ıbzyi ışıwğ.</t>
  </si>
  <si>
    <t>bıvşiy, stoyavşiy dolgoé vrémya béz rabotı; bıstro wustayuşiy wot rabotı. of zımışeu, mıwleow şıtığer arı. şı k'oben. l`ı k'oben. şı k'obenır ç'yiş`yi , zexyiwuç'ağ.</t>
  </si>
  <si>
    <t>şı ébz. k'ozınır şeşım ryith'uğ.</t>
  </si>
  <si>
    <t>habl. k'oyim nah çan xesep. qoze k'oy s''ıqu gorem nesığ.</t>
  </si>
  <si>
    <t>pske sabıy wuz. ç'aler k'oklyuş h'uğe. k'oklyuş h'uğeş, ç'eles''ıqur aéu mapske.</t>
  </si>
  <si>
    <t>k'o ç'ıu. ık'oç' yisew ıp'uğ. sabıyr yane ık'oç' yil'ew meçıé.</t>
  </si>
  <si>
    <t>lı wupç'eteğe ğejwağe zerıl' ç'et'ıy. corme. k'olbas kışefığ. k'olbasre halığure ı`ığ.</t>
  </si>
  <si>
    <t>a zıofım zedıpıl' k'up, a zı ofışap'em, prédpryiyatyiém of şızışere k'up. ofşap'em yik'olléktyiv zaémem ç'etxağ. k'olléktyivım planır zeryiğes'eç'enım yişıpkew febane.</t>
  </si>
  <si>
    <t>k'olléktyivew zexeşağew sos'yialyistyiçéske l'apsem téğepsıhajığenır. k'olléktyivyizas'yiém yiof adıg'e lejaqoxer feçefew peğoç'ığex.</t>
  </si>
  <si>
    <t>zexetew zeğusexew. k'olléktyivnew of aşe.</t>
  </si>
  <si>
    <t>zı pkığo gore wuwğoyinır arı. ç'eleécaqom wus' zefeşhafxer k'olléks'yié ış`ığ. mark zefeşhafxer k'olléks'yié éş`ı.</t>
  </si>
  <si>
    <t>yimpéryialyistyiçéske keralığom éğezığeç'e ıştağew, eksplwatyirovatь ış`ıre xeğegu. wostrovew madag'askar - frans'yiém yik'olonyié. k'olonyié xeğegume arıs s''ıfxer yaşhefyitnığe febanex.</t>
  </si>
  <si>
    <t>sos'yialyistyiçéske tyipew meku-meş xozyaystver k'olléktyivnew zerahenew, mekumeşışe lejaqo zexehan. k'olxozım lejığe beğuağe kıhıjığ. k'olxozır bay h'uğe.</t>
  </si>
  <si>
    <t>k'olxozım xetew şılejere mekumeşışer arı. k'olxoznyikxer gubğom deç'ığex.</t>
  </si>
  <si>
    <t>k'olxozım xet bzıl'fığ. k'olxoznyis'er k'olxozım şıqoç'eşxu.</t>
  </si>
  <si>
    <t>vwonnske çastım yinaçalьnyik. k'omandyirım pryikaz ıtığ. k'omandyirır ape yitew wotryadır bleç'ığ.</t>
  </si>
  <si>
    <t>slujébne of, pşerıl' yieu ofşap'em yiofşaqo zıgorem ığeqonır arı. ar k'omandyirovke şı`.</t>
  </si>
  <si>
    <t>z'eşxo zexetım yinaçalьnyik. armyiém yik'omanduyuş.</t>
  </si>
  <si>
    <t>méxanyizme zawoleme yaofşen zedezğes'eç'ere maşyine zexel'. lejığe uxıj k'ombayn. mıjo şomıç' k'ombayn.</t>
  </si>
  <si>
    <t>k'ombaynem of ézğaşerer. mıhemet k'ombaynér s''erıu. aş k'ombaynérew of éşe.</t>
  </si>
  <si>
    <t>prwonzvodstve zefeşhaf zexet. k'onsérv k'ombyinat.</t>
  </si>
  <si>
    <t>dramatyiçéske prwonzvédényié çefew, şxenew şıtır arı. téatrem wostrovskem yik'omédyié kığel'eğonew éğehazırı.</t>
  </si>
  <si>
    <t>k'oméndant wuner. k'oméndaturem ç'ahyi propusk, ka`yixığ.</t>
  </si>
  <si>
    <t>obşéstvénne-polyityiçéske, admyinyistratyivne enat'exer zyie paş. voénne k'omyissar. narodne k'omyissar. şewcen mose adıg'eme yaofç'e k'omyissarığ.</t>
  </si>
  <si>
    <t>ofşap'em é worg'anyizas'yiém zexyişeğe nebg'ire zawolew, ofı gorem yiwupl'equn zıpşe ral'herer arı. ofşap'em yiofşağe ıwpl'equnew k'omyissyié ağequağ.</t>
  </si>
  <si>
    <t>peşenığe of gorem yik'ollégyialьne worg'an. lejaqoxem yadéputatxeme ya sovétı yiyispolnyitélьne k'omyitét.</t>
  </si>
  <si>
    <t>satıwşeşxu. ar k'ommérsant belah.</t>
  </si>
  <si>
    <t>prolétarske révolyus'yiémre prolétaryiatım yidyiktaturere zeretéqorem kıxeç'ıç'e kapyitalyizmem ıç'ıp'e yihere wobşéstvénne stroéu, prwonzvodstve srédstvexer wobşéstvénne sobstvénnostew zışışıtew, kalemre kwacemre yazefemıdenığe zışığeqod`ığew, klass zetéfığe zyimıejew, akılç'e ofşenımre ıç'yi quaç'eç'e of şeğenımre yizefemıdenığe zışığeqodığew, şhac yişıç'ağer zışırağeğotew şıt strwonr arı. sssr-m yinarodxem sos'yialyizmer ağepsığaxew, k'ommunyizmer ağepsı tét.</t>
  </si>
  <si>
    <t>k'ommunyistyiçéske partyiém yiçlén. k'ommunyistexer yapaşew sssr-m yinarodme ğeh'eğeşxoxer aş`ığex.</t>
  </si>
  <si>
    <t>k'ommunyizmem yiğogu tét. k'ommunyizmem éhılağ. sovétske soyuzım yi k'ommunyistyiçé-ske partyié worepsawo!</t>
  </si>
  <si>
    <t>téléfon apparatxer zışızexağeağer. k'ommutatorım fıtéoxeş, téléfonır karétı.</t>
  </si>
  <si>
    <t>yaşyik değeçxer zyie şkaf l'h'anç. k'omodım şığın g'iç'ığexer del'ıx. k'omod kışefığ.</t>
  </si>
  <si>
    <t>s''ıf k'up zexes. kapyitalyist xeğeguxemç'e satıwmç'e é promışlénne prédpryiyatyiéç'e zexeheğe kapyitalyiste k'up. égyiptım yipravyitélьstve swes'ke kanalır nas'yiwonalyizyirovatь ış`yi, swes'ke k'ompanyiém axığ.</t>
  </si>
  <si>
    <t>muzıkalьne prwonzvédényiém yiavtor. ar k'ompozyitor değu.</t>
  </si>
  <si>
    <t>ph'eşhe-mışъhe ğejoğepsew, şöuşığu zıxel'ır arı. k'ompot ış`ığ.</t>
  </si>
  <si>
    <t>h'eden ğews''ınığew wuzırem tıral'herer arı. ıl'akow beg'iğem k'ompréss tıryil'hağ.</t>
  </si>
  <si>
    <t>k'ommunyistyiçéske nıbjıç'e soyuzım yiçlén. a ç'aler k'omsomolьs'. k'omsomolьs'exer şıse téxıp'ex.</t>
  </si>
  <si>
    <t>pyisьmer k'onvértım dyil'hağ.</t>
  </si>
  <si>
    <t>meşok'um é nemıç' transportım byilétxer a`ızıxew, yazıtew arıt ofşaqu. k'onduktorım byilétxer passajyirme a`éxıx.</t>
  </si>
  <si>
    <t>nah çarıbe kıxeğeç'ığenımç'e zenekokunxer arı. kapyitalyizmem k'onk'uréns'yiér yineşanew şıt.</t>
  </si>
  <si>
    <t>ğes'eç'en of, pkığo gorem yizeşoxın nah değou ğes'eç'eğenım xelajexerer zenekokunxer arı. ç'eles''ıqu txıl' değum yitxın éh'ılağew k'onk'urs aş`ığ.</t>
  </si>
  <si>
    <t>mıqodınew aş`ığe ğomlaph'. xeterıç' k'onsérv. ps'ejıé k'onsérv. k'onsérv kışefığ. adıg'e k'onsérvne k'ombyinat.</t>
  </si>
  <si>
    <t>zıgorem yimehane ç'eç'ew ptxınır, kep'onır. léks'yiém yik'onspékt karyiğehığ.</t>
  </si>
  <si>
    <t>keralığom, keralığo ğepsıç'em yizak'on l'aps. sssr-m yi k'onstyitus'yié 1936-re yil'esım dékabrem yi 5-m sssr-m yi vérxovne sovétı ıştağ.</t>
  </si>
  <si>
    <t>maşyinaç'exer kezıwgupşısew, zışeu şıtır arı. samolét k'onstruktor. avtomobyilь k'onstruktor.</t>
  </si>
  <si>
    <t>yikeralığore yikeralığo şış s''ıfxemre yafédexer kezğeğunew nemıç' keralıgьom ağequağew şıeu, a enat'er zyier arı. k'onsulxer xıuşö kaleme ades xabze. k'onsulım txıl' kı`yixığ.</t>
  </si>
  <si>
    <t>zı ofığo gorem éhılağew, ar zerepş`ışt ş`ıç'er kıwozıou, kıwozğel'eğurer arı. ar k'onsulьtant değu.</t>
  </si>
  <si>
    <t>1. zı ofığo gorem éhılağew, aş feğeseğe spés'yialyistme yasovéşanyié. vraçme yak'onsulьtas'yié zexeşenır.</t>
  </si>
  <si>
    <t>keralığuyit'ow zezewağeme yazew téquağem zıtéquağem kıryitınew tıryil'here ah'şer arı. k'ontryibus'yié tıryil'hağ.</t>
  </si>
  <si>
    <t>zıgore zıwpl'equrer arı. tramvaym k'ontrolérır k'ihağ. .</t>
  </si>
  <si>
    <t>1. wuwpl'equn, wul'ıpl'en. ofır zerağes'aç'erem yik'ontrolь terezew şığepsığen.</t>
  </si>
  <si>
    <t>klassew tırafığer, révolyus'yiém yipıéu, xebzejır ığewçüjınew benenır arı, woktyabrьske révolyus'yiér zıtéqom kıwj, kadétxem ıç'yi nepemıç' réaks'yiwonérxem k'ontrrévolyus'yiér kaetığ.</t>
  </si>
  <si>
    <t>keralığome é worg'anyizas'yié gorem yisovéşanyié zexeşağ. méjdunarodne k'onféréns'yié. partiyne k'onféréns'yié. nawoçne k'onféréns'yié.</t>
  </si>
  <si>
    <t>k'ondyitérske şxın aş`u. k'onfét kyilogramm kışefığ. şok'olad k'onfét kıfyişefığ.</t>
  </si>
  <si>
    <t>muzıkalьne ıç'yi nemıç' prwonzvédényiéxer publyiçnew s''ıfıme kafep'onır, kafepş`ınır arı. k'ons'ért değu téatrem şıağ.</t>
  </si>
  <si>
    <t>turluçnaya postroyka, prédnaznaçénnaya dlya xranényiya zérnovıx k'ulьtur. çıy h'uraéu fığew, zıqos''yi zıç'ıbyi yiğexew é zıqos'' yiğew, bğenışhe zıtél'ew adıg'eme lejığe zeratakorer arı. k'onım ğajo yiz. k'onım k'os' yil'.</t>
  </si>
  <si>
    <t>k'onım ç'ew ç'el'ır arı. k'onıç'em t'equ yil'. k'onıç'er kıs''enth'ujığ.</t>
  </si>
  <si>
    <t>k'onım yişhetép'u. k'onışher aetış, lejığer kıraxı.</t>
  </si>
  <si>
    <t>k'o ç'eğ lık'upser arı. ık'oneğu şer pxırıç'ığ. k'oneğur kıryiğeçyi, ışıwğ.</t>
  </si>
  <si>
    <t>seneşhe spyirtım xeş`ıç'ığe şön. k'onьyak beşereb.</t>
  </si>
  <si>
    <t>k'oopératyivne worg'anyizas'yié é aş yimag'azyin. k'oopératyivım kışyişefığ. k'oopératyivım çlénç'e xehağ.</t>
  </si>
  <si>
    <t>s''ıfıber zexetew, aquaç'e zexel'ew zedelejenır ıç'yi satıwş`ınç'e zexetınır arı. meku-meş k'oopéras'yié.</t>
  </si>
  <si>
    <t>zıgorem fedekabzew téxığer arı. ruk'opyisım yik'opyié éj kığenağ. attéstatım yik'opyié tıraryiğexığ.</t>
  </si>
  <si>
    <t>k'o kupşher. l`ım ık'opk zepıwtığ.</t>
  </si>
  <si>
    <t>k'oréém yisım yinahıbe s''ıf l'epk. k'oréys'e ç'alexer moskva şécex.</t>
  </si>
  <si>
    <t>une qos''ım k'omnatxem azıfagu rıqore deç'ıp'e zejur arı. k'oryidorım stol det.</t>
  </si>
  <si>
    <t>1. monarx tyitulme aşış. angliyske k'orolь. k'orolım ıştağ.</t>
  </si>
  <si>
    <t>s'e ç'ıum tél'ır arı. dışe k'oronkexer tıraryiğel'hağex.</t>
  </si>
  <si>
    <t>z'e soédyinényié yin. armyiér k'orpus zawole meh'u.</t>
  </si>
  <si>
    <t>txıl' téz'ap'em é tyipografyiém yiofışeu .k'orrékturem écenır zyienat'er arı. txıl'ew xaxığem k'orréktorır deéu écağ.</t>
  </si>
  <si>
    <t>tyipografyiém xyixığe txıl'ım, tékstım yiwottyisk xewkonığew xetxer bğeterezıjınır ıç'yi éj wottyiskryi arı. k'orrékturem écyi, ığeterezıjığ.</t>
  </si>
  <si>
    <t>zıgorem - g'azétım jurnalım fatxew şıtır arı. "sos'yialyistyiçéske adıgéyim" yik'orréspondént. "sovétske k'ubanım" yik'orréspondént ıtxığ.</t>
  </si>
  <si>
    <t>zawol. şıw gorem bılım k'ort blyifığ.</t>
  </si>
  <si>
    <t>h'uraéu kewçühanır arı. h'uraéu kawoçühyi, k'orenışxo aş`ığ.</t>
  </si>
  <si>
    <t>k'oreşü kıtéç'ağ. kwim ıç'ıu k'oreşü (guş.).</t>
  </si>
  <si>
    <t>k'os'ır, mekur zerawopç'ere maşyinew şıkemç'e zeraşerer arı. k'olxozım k'osyilkexer yiex.</t>
  </si>
  <si>
    <t>şhaç'apx. k'osyinke pl'ıjç'e ışhe pıpxıç'ığ.</t>
  </si>
  <si>
    <t>1. tropyiçéske çıg ıç'yi aş kıpıç'ere s'er. k'of çıg ığet'ısığ. k'of mıhac tuçanım şaşe.</t>
  </si>
  <si>
    <t>bjıhase k'os'. ğetxese k'os'. k'os' hacığer halığu değu meh'u. k'os'ır beğuağe. k'os' xınığor kesığ.</t>
  </si>
  <si>
    <t>k'os'ışhem k'iç'ere s'eme aşışew zır arı. zı k'os'ıs'yi ç'emığez. mığe k'os'ıs'exer yinıx, şönt'ewx.</t>
  </si>
  <si>
    <t>k'os'ım şhew kıpıç'erer arı. k'os'ışher ryişexew beğuağe. k'os'ışhexer yinıx, wonteğux.</t>
  </si>
  <si>
    <t>meşok'um, kuhem, şhalım, parovoy maşyinem maşor zımıgьequasew eığepl'ew utır arı. k'oçég'arew kuhem of şyişağ.</t>
  </si>
  <si>
    <t>ıl'apsexer zebg'irıç'ığex. k'os'ır keç'ı zıh'uç'e mek'uaşe. ğajor k'oşağe.</t>
  </si>
  <si>
    <t>k'os'ır k'oşenew féjağ.</t>
  </si>
  <si>
    <t>k'uxer zıç'etre bğağ. k'ur k'oşım ç'et.</t>
  </si>
  <si>
    <t>1. pérék'oçéval, -a, -o. ç'ap'em yiç'ığ. wunağor k'oşığe.</t>
  </si>
  <si>
    <t>1. ç'ımafer keblağetyi bılımxer k'oşın faé h'uğe.</t>
  </si>
  <si>
    <t>bere k'oşırer arı. ar k'oşıl, mek'oşı zepıtı.</t>
  </si>
  <si>
    <t>admyinyistratyivne térryitoryié yinew avtonomne xek'u é nas'yiwonalьne wokrug zıxeherer arı. krasnodarske kray. stavropolьske kray.</t>
  </si>
  <si>
    <t>pkığoxer zerağalérer arı. kraske pl'ıj. kraske şh'uant'. cexaşör kraskeç'e ığelağ. krasker téç'ıjığ.</t>
  </si>
  <si>
    <t>krasne armyiém şış boés'. krasnoarméys'exer wuramım bleç'ıx.</t>
  </si>
  <si>
    <t>psıéç'ew qore voénne kuheşxu. a ç'aler matros, kréysérım kulıku şéşe.</t>
  </si>
  <si>
    <t>pıtap'exem`ç'e keş`ıhağew zık'iuh'umejınım téğepsıhağe ç'ıp'. pıym yikrépostь aştağ.</t>
  </si>
  <si>
    <t>ph'ent'equ şebe gupsef. kréslem yisew stolım ç'el'rıs. krésle değuxer mag'azyinem şaşex.</t>
  </si>
  <si>
    <t>txıl'xem atéguşıeu, zexezıfew, yizereşıt kezığel'agьorer arı. a ç'aler kryityik değu h'uşt.</t>
  </si>
  <si>
    <t>1. zıgorem wutéguşıen, zexepfın, yizereşıt kebğel'eğonır arı. romanım éhılağew kryityike ıtxığ.</t>
  </si>
  <si>
    <t>1. kapyitalyistyiçéske wobşéstvemç'e s''ıfıme şefen quaç'ew yaem - na`h kışıç'ew, tovarxew kıdağeç'ıxerer aşefın zzramıl'eç'ıxerem kıxeç'ıç'e başe h'ou, ekenomyikem ıl'enıkoç'e k'in xefenxem, lejeqo juğexer th'amıç'enığem ıç'yi ofşen zımığotıjerer arı. kapyitalyistyiçéske xeğeguxem ek'onomyiçéske kryizyisır yae zepıt.</t>
  </si>
  <si>
    <t>h'uraéu keğeçıhegьe ç'ıpal'. krug'ir kıçıhağ. krug'im k'ihağ.</t>
  </si>
  <si>
    <t>şereh'xer zıç'etew çüxer é şıxer ç'eşağew hıl'exer zerızeraşerer arı. k'uç'e ph'aşe quağe. k'um şıxer ç'yişağex.</t>
  </si>
  <si>
    <t>çıg'im, ph'em kıxeç'ıç'ığew yier arı. çıg'im k'uame bew yi`. ph'embğu dey, k'ome zaç'.</t>
  </si>
  <si>
    <t>şhand. k'uandem thaqumç'ıher xel'edağ. kemıh'uğe k'uandem thaqumç'ıhe xes (guş.).</t>
  </si>
  <si>
    <t>zınequ jaç'e kıtémıç'ew, zyijeç'e pepk dej t'equ kıtéç'erer arı. l`ı kops''e k'uaps.</t>
  </si>
  <si>
    <t>ph'e k'uah'u. ğuç' k'uah'u. k'uah'oç'e mekur dyiz'ıéze, meku ate zetıryil'hağ.</t>
  </si>
  <si>
    <t>zıl'apse zexeç'ıgьew ç'ığer arı. wus' k'uaş. k'os' k'uaş.</t>
  </si>
  <si>
    <t>k'om ıç'ışü. ık'uaşö fıjı. ık'uaşö panem ryith'ığ.</t>
  </si>
  <si>
    <t>zık'o éşeç'ığer arı. ar l`ıj k'uaş.</t>
  </si>
  <si>
    <t>1. zasoryilsya, -lasь, -losь. yizew yil'ı h'uğe. woncekır k'udağeş, uğor yiç'ırep.</t>
  </si>
  <si>
    <t>myinéralьne değe ş`us''. k'udem xaş`ıç'ıre be. k'uder ğestınıph'ew ağeféde.</t>
  </si>
  <si>
    <t>ğuaner k'udeğen faé.</t>
  </si>
  <si>
    <t>ç'alem başe şıpl'ew, pk'udenır değop.</t>
  </si>
  <si>
    <t>k'um şıxeryi zereç'etew. k'uzeç'et değu yi`. k'uzeç'et ryitığ.</t>
  </si>
  <si>
    <t>k'uk'umawor pçıhere mebıbı.</t>
  </si>
  <si>
    <t>"k'u-k'uu" ıoze cere kolebzıw. k'uk'uur mace. k'uk'uum ığeps''ağ. k'uk'uur qojme degum zexéxı (guş.).</t>
  </si>
  <si>
    <t>bjınıç'er zışhape kıpıç'ere thade pkıér arı. bjınım k'uk'uu k'iç'ağ.</t>
  </si>
  <si>
    <t>çı kuteme psığo s''ıqum fıjışö p'ırqou tél'ır, h'uraéu k'éqoç'ew tıryiş`ıherer arı. kutamem k'uk'uuups tél'.</t>
  </si>
  <si>
    <t>k'u ş`ığaç'. k'uç'e kışefığ.</t>
  </si>
  <si>
    <t>k'um ıç'. k'uç'em başe yil' h'uğe. k'uç'em pısew kaşejığ.</t>
  </si>
  <si>
    <t>k'uç'em, k'uşö paç'em pıl' ph'ew yier arı. k'uç'eul'ır kıpızığ.</t>
  </si>
  <si>
    <t>mekumeşışe baéu, s''ıfxer zığeçırexerer arı. sssr-m k'ulakxer yisıjxep.</t>
  </si>
  <si>
    <t>ç'ıgur zerağeşebere emepsım. k'ulьtyivatorır natrıf satıreme azıfagu rağequağ.</t>
  </si>
  <si>
    <t>1. prwonzvodstvénne, wobşéstvénne ıç'yi wumstvénne wotnoşénmém éhıleğe ğeh'ağexew s''ıfme aş`ığer arı. aş yik'ulьture l'eşew l'ag'e.</t>
  </si>
  <si>
    <t>k'ulьturnağe zıxel'. s''ıf k'ulьturnew şıt. k'ulьturne şıaç'e yi`.</t>
  </si>
  <si>
    <t>k'uşereh'ır zıpıl' ğuç'ır arı. k'ul'emıcır zepıç'ığ. k'ul'emıcır wufağe.</t>
  </si>
  <si>
    <t>k'um ıwj. k'ul'ewj yi`. k'ul'ewjır mezım kıxeç'yi, çılem dehağ.</t>
  </si>
  <si>
    <t>k'uşereh'ır ç'apseç'e é aş feş`ı ş`ığe ğuç'ıçç'e, pşeh'uç'e ç'ewpxenır arı. kul'eşü ış`yi bg'im éxığ.</t>
  </si>
  <si>
    <t>ğone-san. yicane k'une-k'ueu lejağe. bg'i psığo pkışou yişığ, şen caner lejağeş k'une-k'u` (t. s'.).</t>
  </si>
  <si>
    <t>k'uonç'e wuç'ıtagьe. k'uon paé, wuner ığestığ.</t>
  </si>
  <si>
    <t>s''ıf zexehegьe zawol. zı k'upew zexehağe. k'upır bere zexesığe. k'up değu. a k'upım ar yiş`ıç', aş nahıç'yi kıtéhaşt. (şırt'.). k'up zığedaorer k'up awoas. (guş.).</t>
  </si>
  <si>
    <t>nebg'ire zawole-zawolew. k'up-k'upew goşığe.</t>
  </si>
  <si>
    <t>keç're l'epkme aqos'' yil'ır arı. dejıé k'upç'. halığu k'upç'. sémçyik k'upç'.</t>
  </si>
  <si>
    <t>k'uplemç'e şıe l'enıkor arı. k'uplem del'. k'uplem nahıbe yil'ı h'uğe.</t>
  </si>
  <si>
    <t>k'uprawozır şığın g'iç'ığeme aç'ağeçıjı k'uprawoz paçke kışefığ.</t>
  </si>
  <si>
    <t>ıguzegu, yiş`up'. psağem zéom yik'upse şıpke tıryiğefağ. k'om yik'upse kıryiğeçığ. şöm yik'upse kıryiğeçığ.</t>
  </si>
  <si>
    <t>k'upem ph'e ç'ıhew şyit'ume azıfagu yiç'ew pıl'ır arı. k'upeğur zepıç'ığ.</t>
  </si>
  <si>
    <t>k'uplem dej, k'uşö paç'eme apıl' ph'er arı. k'upeul'ır kıpızığ.</t>
  </si>
  <si>
    <t>k'uşereh'ır kъyiç'yimığezıneew gьuç'ew é yith'eunew yigьenağer é pığeçerezağer arı. k'upeuner k'izığ.</t>
  </si>
  <si>
    <t>ç'eles''ıqu cegol'e k'u s''ıqu. k'urajıém yisew ç'eles''ıqur zeréşe.</t>
  </si>
  <si>
    <t>ç'enç'e k'urğu. ç'enç'e k'urğor ıwtyi, ç'enç'ejaph'e ış`ığ. ç'enç'e k'urğum fedew kabze.</t>
  </si>
  <si>
    <t>s''ıf l'epk. k'urdxer k'urdyistanım yisıx.</t>
  </si>
  <si>
    <t>k'urc bzıl'fığ. k'urc al'mek. k'urcı quağe.</t>
  </si>
  <si>
    <t>theçet'me zeryacexerer arı. nıwom "k'ur-k'ur" ıuyi thaçetme yacağ.</t>
  </si>
  <si>
    <t>ç'ıp'ew pryirodne ezegьu, léçébne srédstvxer zyieu s''ıfıme yapsewnığe zışağepıterer arı. raboçer k'urortım ağequağ.</t>
  </si>
  <si>
    <t>p'el'e ç'eç' écap'. traktoryist k'urs. ç'eleéğece k'urs. k'ursım şécağ. k'ursım şıağ,.</t>
  </si>
  <si>
    <t>k'ursım şécere écaqu. k'ursantxer at'upşığex. k'ursant ç'al.</t>
  </si>
  <si>
    <t>kıxemış şağou k'use zyier arı. şeç' k'usaşü. wikeptan ş`us''e zerek'usaşü..</t>
  </si>
  <si>
    <t>şeç'ım é nemıç' pkığo gorem nemıç'ışö zyie şöl'ırew rıqoxerer arı. k'usexer yieu şeç' dax.</t>
  </si>
  <si>
    <t>çım xeş`ıç'ığew ç'eles''ıqu cegol'e k'u s''ıqu. k'utanık fyiş`ığ. k'utanıkım yisew kıréşeç'ı.</t>
  </si>
  <si>
    <t>kıp. çenc. psı k'uu. psıne k'uu. psır k'iwi, k'uu h'uğe. leğe k'uu. leğe k'uum leps rağah'o. pal'tewm yiç'ecıbe bow k'uu.</t>
  </si>
  <si>
    <t>ımake etığew cağe. maşor zél'eğum k'uwağe. zıgore mek'uo şhaç'em keh'uğer sşerep.</t>
  </si>
  <si>
    <t>unem maşor zıxanem k'uwağem s''ıfıxer éçağex.</t>
  </si>
  <si>
    <t>psır zışık'uu ç'ap'er arı. ps'ejıyaşem ps'ekentfır psım yik'uup'em xyiz'ağ.</t>
  </si>
  <si>
    <t>k'um yizew yiş`ıhağer arı. meku k'uh. ph'e k'uh'e kışağ.</t>
  </si>
  <si>
    <t>k'um yimızew ınıkow şıtır arı. meku k'uhenıko kışağ.</t>
  </si>
  <si>
    <t>k'uşereh'ım xel'ıs'er arı. k'us'er kıxezığ. k'us'er téuçoğu-téuçoğu (guş.).</t>
  </si>
  <si>
    <t>psewşhe kupşhem ıqos''ı yil' dağer arı. k'opk jwağem k'us''ır kıryiğezyi, ışxığ. aş k'us'' yiejep - yistoşal, -a, -o, vıdoxsya, -lasь, -losь. karıw yiejep.</t>
  </si>
  <si>
    <t>ıpç'eç'e awobıtre k'ur arı. k'uçıre ıwbıtığ. k'uçıre quağe.</t>
  </si>
  <si>
    <t>k'um ıbğuyit'uç'e yie ph'e zexeps'ağexer arı. k'uşör zepıç'ığ.</t>
  </si>
  <si>
    <t>sabıyr adıg'eme zıxapxere ph'e p'eqor s''ıqou, ağeh'ıérer arı. sabıyr k'uşem xel'. nıwom k'uşer éğeh'ıéş şıs.</t>
  </si>
  <si>
    <t>k'uşepsım rıgьeçeğe beş ç'ıhe s''ıqur arı. k'uşebeşır rığeçağ. şabarım yidaxexer zyik'uşebeşew (peterez).</t>
  </si>
  <si>
    <t>dlyinnaya matérçataya polosa, k'otoroy zavyazıvayut rébénka v lyulьké. k'uşem h'eden şöbğo ç'ıhew pışağew sabıyr zerıxapxerer arı. blanem atxıs''exer zyik'uşepsew (peterez).</t>
  </si>
  <si>
    <t>k'uş`ınır zyienat'ew aş pıl'ır arı. ar k'uşe az.</t>
  </si>
  <si>
    <t>k'um şereh'ew ç'etır arı. k'uşereh'ır kutağe.</t>
  </si>
  <si>
    <t>eç'e zeraşere k'u s''ıqu. k'uerışeç'e kartof kışağ.</t>
  </si>
  <si>
    <t>det'ıç'ığ. kenawo ıt'ığ. kenawor éukebzı.</t>
  </si>
  <si>
    <t>guşıerem h'urer-şerer kıfaqou zereşıtır k'éğel'ağo. glagolьnaya pryistavka, wukazıvayuşaya na pryiblyijényié déystvyiya k govoryaşému. kaqoştığe - şél syuda. kısfaqoştığe - şél syuda, k'o mné. kaceştığe - kryiçal (syuda).</t>
  </si>
  <si>
    <t>kıset. mıde ka! ka, kıset.</t>
  </si>
  <si>
    <t>kıp. şoyi. caner kabze. cene-ğoçenc kabzexer ıştyi, banım quağe. cexaşör kabze.</t>
  </si>
  <si>
    <t>daxe. ıpkı-şölç'e zedyiştew daxer arı. ç'ele kabz. pşeşe kabze yi`. şı kabze kışefığ.</t>
  </si>
  <si>
    <t>ç'eneç'el'e guşı`. ade, a l`ıkabzer thamate amış`ı h'una. ade, l`ıkebze hazırış, aş`ışt ar bryig'adyirı.</t>
  </si>
  <si>
    <t>mışoéu. wuner kabzew ze`ıxığ. caner kabzew g'iç'ığe.</t>
  </si>
  <si>
    <t>kabzew zéfape.</t>
  </si>
  <si>
    <t>épl' ph'able-m.</t>
  </si>
  <si>
    <t>azıfagu. arıre cırıre kagu. arew zıh'uğağemre cırıre kagu woh'tabe bleç'ığ. nere ere kagu - v wodyin myig. psınç'e dedew qodığe. nere ere kagu qodığe.</t>
  </si>
  <si>
    <t>1. kadiy. bısl'men dyin paşew s''ıfıme hık'um afezışerer arı. kadır çılem kıdehağ. xek'um kad xaz'ığ.</t>
  </si>
  <si>
    <t>psım şésre çet l'epkme aşış. kazır psım şésı. kazım wus'ır éh'u. kaz ç'enç'. kaz kamziy</t>
  </si>
  <si>
    <t>kazğırımç'e mat'ex. kazğırır ığeçanığ.</t>
  </si>
  <si>
    <t>to k'olyiçéstvo, k'otoroé wuméşaétsya na lopastyi lopatı. kazğırım zegoxığoç'e guyixırer arı. aş kenawor at'ı zeh'um zı kazğırıjyi guyixığep.</t>
  </si>
  <si>
    <t>kazğırım ph'eç'ew şol'ır arı. kazğırıç'er zepıç'ığ.</t>
  </si>
  <si>
    <t>kazğırew ph'eç'ım şol'ır arı. kazğırışher kışozığ.</t>
  </si>
  <si>
    <t>to k'olyiçéstvo, k'otoroé poméşaétsya na lopatyis'é. kazğırım guyixırer arı. zı kazğırışhe guyixığ.</t>
  </si>
  <si>
    <t>penaps''e. kazmekpaneç'e çewşher ş`ıhağe. kazmekpene k'uhe kışağ.</t>
  </si>
  <si>
    <t>ğoguneps'e wus'. kazşırus'ır daxew keç'ığ.</t>
  </si>
  <si>
    <t>kazım ıl. kazılır ph'aşe.</t>
  </si>
  <si>
    <t>kazıh'u quaç'ew maqo.</t>
  </si>
  <si>
    <t>kazım ıs'. kazıs' şhant. kazıs' méder.</t>
  </si>
  <si>
    <t>dısığe. kayğağe xemıl'ew s''ıf şırıt.</t>
  </si>
  <si>
    <t>dısı. ar s''ıf kayğ. kayğe ış`ırem fıtéç'ırep. kayğe ış`ığ.</t>
  </si>
  <si>
    <t>bılımxer é nemıç'xer ç'etınew aş`ıre bğağer arı. kakırım çemıxer ç'etıx. kakırım meku ç'el'. k'olxozım kakırışxo aryiğeş`ığ.</t>
  </si>
  <si>
    <t>ğuç'ıç ont'eğe s''ıqou çıu papç'ew şığınme araderer arı. cedıgum ıpşap'e kakış yidağ. kakışım fedew ont'ağe.</t>
  </si>
  <si>
    <t>ç'enç'e. şüyibınme wağekakeme, çıleme kake kıwatın (guş.).</t>
  </si>
  <si>
    <t>s''ıf l'epk. kalmık ç'al. kalmık l`ıjır luleç'e tutın éşöu şısığ.</t>
  </si>
  <si>
    <t>kalmıkşay éşüağ. kalmıkşay ığejwağ.</t>
  </si>
  <si>
    <t>kalırkeşır psım xes. kalırkeşım l'ebje ç'ıhexer pıtıx.</t>
  </si>
  <si>
    <t>şıhar. mıékope kale şéce. tyixeğegu kelaç'exew şaş`ığexer be. moskva tyixeğegu yikele ç'as.</t>
  </si>
  <si>
    <t>çet l'epkme, kolebzıwme atét s'ı şaber arı. thaçet kamziy. kaz kamziyç'e pasem txeştığex.</t>
  </si>
  <si>
    <t>kamzegur şöuşığum ébenığ. kamzegum éj fedyiz hıl'e éhı. kamzegum k'u éğewşöreç'ı (guş.).</t>
  </si>
  <si>
    <t>kamzegur zıxyiz takew mekup'eme kaxah'orer arı. kamzegutakem k'uşereh'ır şonağ. kamzegutakem şemecıper şonağ.</t>
  </si>
  <si>
    <t>ğuç' kamlan. txıl'ıp'e kamlan. kamlanem del'ew şayus' kışefığ. şok'olad kamlane kıfyişefığ.</t>
  </si>
  <si>
    <t>ph'e`m xeş`ıç'ığe şьju wouaç'ew kraskeç'e lağer arı. kamılıbjeç'e psı kıfyihığ. kamılıbje yiz şxıw ığeps''ağ.</t>
  </si>
  <si>
    <t>şhexade. ışhe kamp'er xyiz.</t>
  </si>
  <si>
    <t>kams''ıç kıtéç'ağ.</t>
  </si>
  <si>
    <t>témenme kaxaç'ere wus' pkıé ç'ıhew, wunexer, psewal'exer zerabğerer arı. kamılışh'e wun. kamlışhe defıy. kamıl pxır.</t>
  </si>
  <si>
    <t>rod duxovogo yinstruménta wu adıgov; trostnyik'ovaya yilyi jéléznaya trubka s trémya wotvérstyiyamyi. ğuç' ğone ç'ıhew, jeç'e épşexeze wored kızerırağaorer arı kamıl épşağ. kamılım kıxyiz'ağ.</t>
  </si>
  <si>
    <t>muzıkant, yigrayuşiy na duxovom muzıkalьnom yinstruménté kamıl. kamılım épşeze wored k'ézığaorer arı. ar kamlepşe az. kamılapşer kamılım épşe.</t>
  </si>
  <si>
    <t>kamılç'e bğeğe psewal'. kamılışhe wun.</t>
  </si>
  <si>
    <t>kamılme axes psewşhe s'ıze l'epk. kamılışhes'ızem fed.</t>
  </si>
  <si>
    <t>mezım kıxeç'ere wus' ph'eşe l'epk. kamıwhe ç'alexer quağex. kamıwr yis''ıneğum aşxı.</t>
  </si>
  <si>
    <t>ç'epş, şıw kamış. şıwr kamışımç'e şım éwağ.</t>
  </si>
  <si>
    <t>şö psığo zetéğeşağew ph'eç' pıl'ew şıt. şık'uawor kamışımç'e şıme yao. şık'u kamış. ç'epse kamış. şö kamış. kamışışö ış`ığ-yizbyil plétьyu. kamışç'e bere éwağ.</t>
  </si>
  <si>
    <t>kamışım ç'ew şol'ır arı. şabar kamışıç' şol'. kamışıç'ım tıjın pıl'.</t>
  </si>
  <si>
    <t>kamışıç'e wutın ryixığ. kamışışö ryiğefağ.</t>
  </si>
  <si>
    <t>kamış ş`ınır zyisenehatew aş pıl'ır arı. ar kamışışe az.</t>
  </si>
  <si>
    <t>ıpe paps''ew, ıbğuyit'u çanew ş`ığe ğuç' aş. kame gol'. kamer kıryixığ. kamemç'e épıcığ. tıjın kam - sérébryanıy kyinjal. zyikemap'e tıjınım xeş`ıç'ığer arı. tıjın kame kışefığ. keme kwaps''-zyikemap'e tıjın témıl'ew, sawor ş`us''e zıtéşxağer arı. keme kwaps''e gol'.</t>
  </si>
  <si>
    <t>épl' p'ur-m.</t>
  </si>
  <si>
    <t>ç'ele ceguç'eme aşış. ç'alexer kanğebıl' éşex.</t>
  </si>
  <si>
    <t>épl' kanğebıl'-m.</t>
  </si>
  <si>
    <t>1. çetıbgьem xel' kupşhe psığo t'arkor arı. kandyisım lı wuh'o tél'. bısımguaşem şıpsım kandyis kıxyil'hağ.</t>
  </si>
  <si>
    <t>kolebzıw ç'eç'ıhe s''ıqu. kancım ş`us''ew xetım feder zınaps'ew, fıjew xetım feder zıç'ışöu bzıl'fığe ıl'eğuğ. kancır pçeğu şhapem kıpıt'ıshağ.</t>
  </si>
  <si>
    <t>érış. s''ıf kapğen.</t>
  </si>
  <si>
    <t>heç'e-kwaç'er kızerawobıtew mezım xağewçorer arı. mışer kapkenım ıwbıtığ. şaqom kapkenır mezım xyiğewçüağ.</t>
  </si>
  <si>
    <t>z'ıwo. kapşık wuşağexer yil'ew k'ur deç'ığ. hacığe kapşık kışefığ.</t>
  </si>
  <si>
    <t>çağu. psır karğo h'uğe. labe psı kerğo dax.</t>
  </si>
  <si>
    <t>karıw. yikarın qodığe. yikarın yiwuağ - lyişyilsya syil, vıbyilsya yiz syil, yizmojdénnıy, yiznurénnıy. yikarın yiwuağew, s''ıf zeşıkwağ.</t>
  </si>
  <si>
    <t>quaç'e. aş karıw yi`. sssr-r karıwşxu.</t>
  </si>
  <si>
    <t>quaç'e zyimı`. ar wuzım karıwnçe ış`ığ. karıwnçe h'uğe.</t>
  </si>
  <si>
    <t>épl'. karıwnçem.</t>
  </si>
  <si>
    <t>1. ph'e hajt'arkow é ğuç' hajt'arkow şıwan é nemıç'xer zıpal'erer arı. şıwanır karışüm pıl'ağ.</t>
  </si>
  <si>
    <t>ş`us''e. şı karem tésew bleç'ığ. şı kare kışefığ.</t>
  </si>
  <si>
    <t>ş`us''aşö. pşeşe kar. ç'ele kar.</t>
  </si>
  <si>
    <t>ç'ıgur kat-katew zetél'. şaxtım mıjo şomıç'ır kat-katew ç'el'.</t>
  </si>
  <si>
    <t>çeç'e atéquağ. ç'alem yiş katéçığ.</t>
  </si>
  <si>
    <t>ph'aşe. éy! tyanew setenaya, seteneé guaşa, ra goşe katyina.. (şebatnıku).</t>
  </si>
  <si>
    <t>k'ort. l`ı kawome kızeuç'ağ. bılım kawome blyifığ.</t>
  </si>
  <si>
    <t>neşe şüasth'. kawone kışefığ. kawoner ıbzığ.</t>
  </si>
  <si>
    <t>kawonem ç'ew yier arı. kawonaç'e kışefığ.</t>
  </si>
  <si>
    <t>pene wus' l'epk. kas'ıfır lejığeme kaxeç'e. kas'ıfır lejığeme axaçı.</t>
  </si>
  <si>
    <t>us'ışü. wus' kaşh'u.</t>
  </si>
  <si>
    <t>cemışx şx ьeh'uray. ph'e kaşık. ğuç' kaşık. kaşıkışxu. kaşıkımç'e lepsır lağem ryiğeh'uağ.</t>
  </si>
  <si>
    <t>nebg'irabe zıxet kaşü.</t>
  </si>
  <si>
    <t>1. çılısışhem kaş tét. kaş şoxel'ağ.</t>
  </si>
  <si>
    <t>bg'ibze guşıe kıryiuağ. nıwor ç'alem k'ébg'iğ.</t>
  </si>
  <si>
    <t>yizakow kaorep: ıgu k'ébğağ- wobyidélsya, -lasь, -losь. ıgu kıfıxeç'ığ. ç'alem ıgu k'ébğağ.</t>
  </si>
  <si>
    <t>1. jglo, wobojglo. wus'ew vraçım kışyifağer wuağem k'ébjıbjağ.</t>
  </si>
  <si>
    <t>ınezxer kıguyibzıç'ığ. şüaşer şöm t'equ k'ébzağ.</t>
  </si>
  <si>
    <t>unem k'ihağ. haç'ew kıdehağ. haç'er tadejı k'ébleğağ. k'éblağ! - pojalwiysta! (v gostyi) tradyis'yiwonnoé pryiglaşényié gostya. kaquyi, tadej haç'eç'e k'ih. haç'ew é çılem şışew şagum kıdaherem k'éblağ rao.</t>
  </si>
  <si>
    <t>haç'er k'ébleğen ıdağep.</t>
  </si>
  <si>
    <t>ébenç'e éjağer arı. wune k'ébeneba, ç'esenıbe ç'eta.. (şebatnıku).</t>
  </si>
  <si>
    <t>kıjexebenağ. şaqom mışer k'ébenığ.</t>
  </si>
  <si>
    <t>kıryiwutınew k'ébenığ. batırır k'ébenığ.</t>
  </si>
  <si>
    <t>kıtébenen. mışer şaqom k'ébenınç'e k'éjağ.</t>
  </si>
  <si>
    <t>kıryiwutınew féjen. batırır k'ébenın ıdağep.</t>
  </si>
  <si>
    <t>kıryiwutınew k'ébenığer ryiwutığ. ofımç'e k'ébenığem téquağ.</t>
  </si>
  <si>
    <t>tetej yiph'urel'f s''ıqum k'ébewğ.</t>
  </si>
  <si>
    <t>tetejew ç'eles''ıqum k'ébewğer guş`ubzıw.</t>
  </si>
  <si>
    <t>ar k'égoonış, zıgore kıryişeşt. aş ışxığer k'égoonç'e éneguyağo.</t>
  </si>
  <si>
    <t>k'éguawoyi yizerar kıryiğeç'ığ. k'éguawoş féğeu.</t>
  </si>
  <si>
    <t>k'ézeğığep. şxınew ışxığer k'égowağ.</t>
  </si>
  <si>
    <t>téplo wotnéssya, -lasь, -losь. ınae kıtég'iğ, kışhepağ, k'étagь. ç'aler yateşım dej heç'aqo zeqom, l'eşew k'éguğuğ.</t>
  </si>
  <si>
    <t>a ç'alem k'éguğuğer yaneşıph'ur arı.</t>
  </si>
  <si>
    <t>kıfegumeç'ın. of yieu h'uyi, haç'ew dehağem terezew k'éguğun, ıl'eç'ığep.</t>
  </si>
  <si>
    <t>k'és''es''ağ. l`ıjır ç'alem k'ég'iyiğ.</t>
  </si>
  <si>
    <t>a ç'alem k'ég'iyiğer l`ıj uş.</t>
  </si>
  <si>
    <t>guşıe dıs kıryiuağ. şüzır l`ım k'édırğığ.</t>
  </si>
  <si>
    <t>k'épıcığ. beşımç'e k'édısığ.</t>
  </si>
  <si>
    <t>k'épıcığer. ç'alem beşıpemç'e k'édısığer l`ıj şxenew şıt.</t>
  </si>
  <si>
    <t>ç'aler wuç'ıtyi, l`ıjım k'édewon ıdağep.</t>
  </si>
  <si>
    <t>k'édewon ıl'eç'ığ. ar mıwç'ıtew sıdewştew l`ıjım k'édewoşüğa?</t>
  </si>
  <si>
    <t>sudç'e k'édewağ. şüzew ryiğeç'ıjığer l`ım k'édewağ.</t>
  </si>
  <si>
    <t>şım wasew ryiualerem kışıryiğeğeç'enew bere şefaqor k'édewağ, awo zyi fışyiğeç'ağep.</t>
  </si>
  <si>
    <t>sudç'e k'édewağem yidawo k'iç'ığep.</t>
  </si>
  <si>
    <t>şım ıwaseç'e k'édewağem zyi fışyiğeç'ağep.</t>
  </si>
  <si>
    <t>k'édewağer ıwmısığ.</t>
  </si>
  <si>
    <t>ç'alem kıuağem yişıpkew l`ıjır k'édeuğ.</t>
  </si>
  <si>
    <t>yiğou fyil'eğuğemç'e k'édeuğ.</t>
  </si>
  <si>
    <t>klubım quyi radyiwo k'édeuğer keqojığ. aş k'édeuğer nyibjyi xyiğewkwağep.</t>
  </si>
  <si>
    <t>k'éşexığ. şhanğupçe uh'or k'éz'ıxığ.</t>
  </si>
  <si>
    <t>şhanğupçe uph'ou k'éz'ıxığer dyişeyağ.</t>
  </si>
  <si>
    <t>atem mekow k'éz'ıxığer maç'e, cıryi k'éz'ıxın faé.</t>
  </si>
  <si>
    <t>atem deqoyağew, meku t'equ k'éz'ıxın faé.</t>
  </si>
  <si>
    <t>kıpepl'ağ. maşyinem k'éjağ.</t>
  </si>
  <si>
    <t>k'éjen ıl'eç'ığep. k'éjen ıdağep. k'éjen ıuyi şhaç'em, kemıqojme mıh'unew h'uyi, keqojığ.</t>
  </si>
  <si>
    <t>zıgorem qonew yadej k'iç'ığ. l`ır k'éjağ. prédsédatélır kalem qonew k'éjağ. z'er atakeç'e k'éjağ.</t>
  </si>
  <si>
    <t>jıbğer k'éjağ. zawor k'éjağ.</t>
  </si>
  <si>
    <t>maşyineç'e gore k'éjağ.</t>
  </si>
  <si>
    <t>k'ou k'éjağer éjeş şıt. bez'erım qonew k'éjağer be.</t>
  </si>
  <si>
    <t>g'iç'eqo maşyinew k'éjağem s''ıfıxer épl'ıx.</t>
  </si>
  <si>
    <t>maşyine k'éjeğaç'. télévyizorır k'éjeğaç'.</t>
  </si>
  <si>
    <t>yadej qojınew kıdeç'ıjığ. haç'er k'éjejığ. yiğuse k'éjejığ.</t>
  </si>
  <si>
    <t>k'ou keqojınew k'éjejığem ryiğeğazyi mekuşe ığequağ.</t>
  </si>
  <si>
    <t>a ğoçenc ş`ıç'ew k'éjejığer aé.</t>
  </si>
  <si>
    <t>şexew k'éjen faé. k'éjen ıoze waé h'uyi, kenağ.</t>
  </si>
  <si>
    <t>jıbğer k'éjejınç'e éneguyağo.</t>
  </si>
  <si>
    <t>ar jew k'éjeşüğep, keç'esağ.</t>
  </si>
  <si>
    <t>k'éuçolağ. ofım uhanew k'ézeğığ. wunaşöm k'ézeğığ.</t>
  </si>
  <si>
    <t>caner zızışél'em k'ézeğığ. a paor aş k'ézeğı.</t>
  </si>
  <si>
    <t>k'éuçolağer. ofım uhanew k'ézeğığer kequağ.</t>
  </si>
  <si>
    <t>aş k'ézeğırer adıg'e pau.</t>
  </si>
  <si>
    <t>k'éuçolen. wunaşöm k'ézeğın ıdağep.</t>
  </si>
  <si>
    <t>aşyi şığın daxe şıpl'eme bow k'ézeğın.</t>
  </si>
  <si>
    <t>k'éwağ. ç'alem k'ézewağ.</t>
  </si>
  <si>
    <t>zı keralım zı keralır k'ézewağ.</t>
  </si>
  <si>
    <t>zawo kışezış`ığer. pıéu tyixeğegu k'ézewağer zexyikutağ.</t>
  </si>
  <si>
    <t>aş k'ézewağem ş`u ryiğehığep.</t>
  </si>
  <si>
    <t>mışınew k'ézewoşüğ.</t>
  </si>
  <si>
    <t>kıbğodehağ. şıwr kaquyi, pşıp'em k'éqolağ.</t>
  </si>
  <si>
    <t>kequağ. zeuç'em s''ıf bew k'éqolağ.</t>
  </si>
  <si>
    <t>k'uç'e k'éqolağer éjeş şıt.</t>
  </si>
  <si>
    <t>zeuç'em k'éqolağer be.</t>
  </si>
  <si>
    <t>s''ıqu-s''ıqou, l'emake ımığeou, kıbğodehağ. bacer çetım k'éqoşağ.</t>
  </si>
  <si>
    <t>s''ıqu-s''ıqou k'éqolağer. bacew çeteşım k'éqoşağer awoç'ığ.</t>
  </si>
  <si>
    <t>s''ıqu-s''ıqou, şef s''ıqou k'éqolen. t'ash'e h'ume k'éqoşen yihyisap.</t>
  </si>
  <si>
    <t>épl' k'éqoşağe-m.</t>
  </si>
  <si>
    <t>k'éqolagь, k'éçelagь. k'uo makem s''ıfıxer k'équğex.</t>
  </si>
  <si>
    <t>k'ézeğığ. şığınew zışyil'ağer k'équğ.</t>
  </si>
  <si>
    <t>maşom k'équğer be.</t>
  </si>
  <si>
    <t>aş canew k'équrer, cene fıjır arı.</t>
  </si>
  <si>
    <t>kışhapağ. yiş`uağe k'éç'ığ. wus'ım yiş`uağe k'éç'ığ. a l`ım yiş`uağe ç'alem k'éç'ığ. ışxığem yiyağe k'éç'ığ. yiyağe k'éç'ığ-povrédyil, -a, -o ému.</t>
  </si>
  <si>
    <t>yiş`uağe k'éç'ın. a wus'ım yiş`uağe sımacem k'éç'ın faé. a hıl'e zawolew zeryihağem yiyağe k'éç'ınç'e şınağo. yiyağe k'éç'ın - povrédyitь.</t>
  </si>
  <si>
    <t>lıéu kıxeç'ıgь. caner zadım métre nıko k'élığ. wuner zaş`ım çırbış bew k'élığ.</t>
  </si>
  <si>
    <t>kıç'enığ. yiem şhasıze, k'élığ.</t>
  </si>
  <si>
    <t>ç'alexer k'upyit'ow cegunxe h'ume kızelıx. zı ç'aler zı ç'alem k'élı.</t>
  </si>
  <si>
    <t>caner zédım k'élığer platık'u ış`ığ. wuner zéş`ım çırbışew k'élığer ışejığ.</t>
  </si>
  <si>
    <t>yikwi, k'élıjığ. ph'embğou yier wunem fıryikuğ ıç'yi k'élıjığ. lejığew yier lejığaç'em téhajıfeç'e fıryikuğ ıç'yi k'élıjığ. zyiğeşxeç'ığ ıç'yi k'élıjığ. hak'um yat'e k'élıjığ (guş.)</t>
  </si>
  <si>
    <t>be téh'ıç'yi kenejığ. aş fede acmyi ar kyalıjığ. émınem k'élıjyi, telawom ıh'ıjığ (guş.).</t>
  </si>
  <si>
    <t>canem k'élıjığer zıdığem ryitıjığ. l`ıjır zeşxem k'élıjığer raqutıjığ.</t>
  </si>
  <si>
    <t>émınem k'élıjığer telawom ıhıjığ. (guş.).</t>
  </si>
  <si>
    <t>caner zyibzıç'e şeç'ım k'élın faé.</t>
  </si>
  <si>
    <t>ulaleze k'éxığ. ç'apser k'élelexığ. tutın thaper ğuanlyi k'élelexığ. ıpaç'e k'élelexığ - wogorçyilsya, -lasь, -losь. keneşh'eyğ.</t>
  </si>
  <si>
    <t>ç'apsew k'élelexığer dyil'eşöéjığ.</t>
  </si>
  <si>
    <t>kışheprıç'ığ. şıwr kenawom k'él'ağ.</t>
  </si>
  <si>
    <t>k'épç'ağer. a şew kenawom k'él'ağer değou mal'e.</t>
  </si>
  <si>
    <t>şıwr kenawom k'él'en faéu h'uğe.</t>
  </si>
  <si>
    <t>kıtéquağ. ar aş k'él'eşeç'ığ.</t>
  </si>
  <si>
    <t>k'éph'eşeç'ığ guşıeç'e. nıse nahıjır nıse nahıç'em k'él'eşeç'ığ.</t>
  </si>
  <si>
    <t>zıgore fyişenew kışıguğew kıryiuağ. k'u haf ryitınew k'él'euğ. l`ıjır ç'alem mezım deqonew k'él'euğ.</t>
  </si>
  <si>
    <t>a l`ım k'él'euğer be. aş k'él'eurem ıl'eu fyimışeu h'uğep.</t>
  </si>
  <si>
    <t>ar aş k'él'eun ıdağep. k'él'eunır ışhe ryipesıjığep.</t>
  </si>
  <si>
    <t>yil`ığeç'e, yimıl'k'uç'e é yiğesenığeç'e ıwjı mıqonew pıl'ınır arı. aş yinıbceğu l'eşew k'énekoku.</t>
  </si>
  <si>
    <t>spor kıdyiş`ığ. ıorer şomıterezew k'énekokuğ.</t>
  </si>
  <si>
    <t>ar şaxmat éşenımç'e k'énekokuğem téquağ.</t>
  </si>
  <si>
    <t>aş k'énekokuğer ıwmısığ.</t>
  </si>
  <si>
    <t>k'édewon, kıpeş`uéqon. ç'aler l`ıjım k'énekokun ıdağep.</t>
  </si>
  <si>
    <t>na`ç'e kıfyiş`ığ. ç'aler k'éneç'awoyi, yişewoğu wunem ryişığ.</t>
  </si>
  <si>
    <t>naç'e kıfezış`ığer. k'éneç'ewağer wunem zéç'ım éjıryi dyiç'ığ.</t>
  </si>
  <si>
    <t>ınepaşö k'éwağ. yate ç'alem k'énepeşöwağ.</t>
  </si>
  <si>
    <t>a ç'alem k'énepeşöwağer yateş.</t>
  </si>
  <si>
    <t>kışıguğığ, zıgore fyişenç'e k'énes''ığ. lejığe ryitınç'e yiğuneğu k'énes''ığ.</t>
  </si>
  <si>
    <t>tutınıl'ew ç'alem kıştağem l`ıjır k'énes''ığ.</t>
  </si>
  <si>
    <t>kışıguğığer. aş lejığe t'equç'e k'énes''ığem t'equ ryitığ.</t>
  </si>
  <si>
    <t>k'éh'opsağer. ç'alem tutınıl'ew kıştağem k'énes''ığer be, awo zımyi ryitığep.</t>
  </si>
  <si>
    <t>k'éuteç'ığ. ımışaxew k'éwal`yi lağer stolım kıryiğefexığ.</t>
  </si>
  <si>
    <t>kьıuç'ağ. a ofım paé ar aşyi k'éolağ.</t>
  </si>
  <si>
    <t>téhağu k'éolağew şıl'.</t>
  </si>
  <si>
    <t>1. k'éuteç'ığer. ph'ew k'éolağem ıelcane ığewzığ.</t>
  </si>
  <si>
    <t>agronomır gubğom quyi, lejığem k'épl'ığ. l`ıjır ç'alem ne aéç'e k'épl'ığ.</t>
  </si>
  <si>
    <t>k'édeuğ, yiwuz zexyifığ. vraçır sımacem k'épl'ığ.</t>
  </si>
  <si>
    <t>lejığem k'épl'ığer keqojığ.</t>
  </si>
  <si>
    <t>sımacem vraçew k'épl'ığer vraç değu.</t>
  </si>
  <si>
    <t>bryig'adyirır lejığem k'épl'ınew gubğom quağe.</t>
  </si>
  <si>
    <t>sımacem vraçır k'épl'ın zeh'um, yiğuse vraçmyi k'écağ.</t>
  </si>
  <si>
    <t>l'ag'em tétew é tésew kepl'ağ. pşaşer balk'onım tésew k'épl'ıxı. tharkor wunaşh'em tésew k'épl'ıxı.</t>
  </si>
  <si>
    <t>samolёtım yisew k'épl'ıxığem wunexer s''ıqujıéu ıl'eğuştığe.</t>
  </si>
  <si>
    <t>k'épl'ıxın ıl'eç'ığ. ar samolёtım yisew k'épl'ıxışüğ.</t>
  </si>
  <si>
    <t>yinefıne kel'eğuağ. tığer k'épsı. şecağom dej tığer k'épsığ, awo ét'ane woşüapşexer kıtéhağex.</t>
  </si>
  <si>
    <t>şım k'éxığ. şıwr şım k'épsıxığ.</t>
  </si>
  <si>
    <t>yiof nah' s''ıqu h'ugьe, nah enet'e s''ıqu yie h'uğe. aryi l'eşew deqoéğağ şhaç'em, k'épsıxığ.</t>
  </si>
  <si>
    <t>haç'ew k'épsıxığer haç'eşxo, kebertaé k'éç'ı.</t>
  </si>
  <si>
    <t>şım k'éxıjığ. leu zıgorem şıağer keqojyi, şım k'épsıxıjığ.</t>
  </si>
  <si>
    <t>leu kıdehajyi, k'épsıxıjığer, zanç'ew haç'eşım yihağ.</t>
  </si>
  <si>
    <t>şıwm k'épsıxın ıdağep.</t>
  </si>
  <si>
    <t>kıdeguşıağ. l`ıjır ç'alem daxew k'épsel'ağ.</t>
  </si>
  <si>
    <t>kıdeguşıagьer. a l`ıjew ç'alem k'épsel'ağer, l`ıj gubzığ.</t>
  </si>
  <si>
    <t>daqome şoyiğou kıpıl'ığ. ç'aler pşaşem k'épsel'ıh'uağ.</t>
  </si>
  <si>
    <t>ışenew bzıl'fığem kıpıl'ın. a ç'alew pşaşem dej kequağer k'épsel'ıh'un faé.</t>
  </si>
  <si>
    <t>jıbğeşxo k'épşağ. tığej k'épşe.</t>
  </si>
  <si>
    <t>pyiwonér sırnapşer sırınem k'épşağ.</t>
  </si>
  <si>
    <t>a jıbğew k'épşerer tığejı.</t>
  </si>
  <si>
    <t>a sırınem k'épşerer pyiwonér.</t>
  </si>
  <si>
    <t>k'épeg'eç'ew kıdeguşıağ. pşaşer ç'alem k'épebjewağ.</t>
  </si>
  <si>
    <t>zıkıfyiğeynığ, pag'eu kıdezéquağ. ç'aler pşaşem k'épeg'eç'ığ.</t>
  </si>
  <si>
    <t>pşaşew ç'alem k'épeg'eç'ığer ç'eğojığ.</t>
  </si>
  <si>
    <t>ıdej keqonır şenı feh'ugь. bacer çeteşım k'ésağ. tığujır melıme kyasağ. a ç'aler tyikwace k'ésağ, keqo zepıt.</t>
  </si>
  <si>
    <t>bacew çeteşım k'ésağer awoç'ığ.</t>
  </si>
  <si>
    <t>quap'e kış`ın. tığujır mel-çetım k'ésenç'yi meh'u.</t>
  </si>
  <si>
    <t>os k'ésığ. ç'ımafere wos k'ésı.</t>
  </si>
  <si>
    <t>nıçepe wosew k'ésığer be.</t>
  </si>
  <si>
    <t>népe k'ésın p'onew şıt. k'ésınır kıryiğajeme k'ésışt.</t>
  </si>
  <si>
    <t>bırım kıryitığ. ar aş bow bere k'étağ. k'éte zepıt.</t>
  </si>
  <si>
    <t>bılım, ah'çe k'ézıtığer. aş s''ıfew k'étağer be.</t>
  </si>
  <si>
    <t>obsıpan, -a, -o, zavalén, -a, -o. k'éhılağew ığunexemç'e şıl'. pşaşem dınır k'étekoç'ığew madeş şıs. bısımguaşem pxer k'étekoç'ığew mepşerıhe.</t>
  </si>
  <si>
    <t>kьéşeşexığ. ç'aşöm natrıfır k'étekoxığ.</t>
  </si>
  <si>
    <t>natrıfew k'étekoxığer ç'aşöm dyitekoéjığ.</t>
  </si>
  <si>
    <t>zıtél'ım kıtétekun. natrıfır ç'aşöm k'étekoxınç'e éjağ.</t>
  </si>
  <si>
    <t>t'at'eze k'éxığ. thaçü l'etenır koşınım k'ét'et'exığ.</t>
  </si>
  <si>
    <t>k'éşxı. woéşxo k'ét'et'exı.</t>
  </si>
  <si>
    <t>t'at'eze k'éxıgьer arı. thaçou koşınım k'ét'et'exığer, bısımguaşem ıl'eç'ıjığ.</t>
  </si>
  <si>
    <t>thaçür koşınım k'ét'et'exınç'e éjağ. şöur lağem k'ét'et'exınç'e éjağ.</t>
  </si>
  <si>
    <t>eç'e, beşç'e é nemıç'ıç'e k'éwagь. ç'ele bzacer hem k'éwağ.</t>
  </si>
  <si>
    <t>şır k'éwağ.</t>
  </si>
  <si>
    <t>ble k'éwağ. bje k'éwağ.</t>
  </si>
  <si>
    <t>ıgu xeç'ığ. arew zereh'uğer aş l'eşew ıgu k'éo. ıgu k'éwağ - ému stalo bolьno, wogorçyilsya.</t>
  </si>
  <si>
    <t>aş k'éwağer s''ıfep.</t>
  </si>
  <si>
    <t>şew ç'alem k'éwağer şı al.</t>
  </si>
  <si>
    <t>blew k'éwağer awoç'ığ. ıgu k'éwağer - to, çto égo wogorçyilo. ıgu xeç'ığer. aş ıgu k'éwağer, aş fedyiz yikurep.</t>
  </si>
  <si>
    <t>k'éğuğ. a wuzır aşyi k'éuzığ.</t>
  </si>
  <si>
    <t>aş k'éuzrer cıryi vraçme zexafın al'eç'ığep. a ç'alem k'éuzığer be.</t>
  </si>
  <si>
    <t>kewqoreyğ. şer kıztéfem l`ır k'éuqoreyç'ığ.</t>
  </si>
  <si>
    <t>zıtétım wuqoreyze, k'éfexığ. ph'ent'equm k'éuqoreéxığ. boçker txıpem k'éuqoreéxığ. ç'aler p'eqorım k'éuqoreéxığ.</t>
  </si>
  <si>
    <t>uqoreyze k'éfexın. boçker l'egus'em k'éuqoreéxınç'e şınağo.</t>
  </si>
  <si>
    <t>uqoreyze k'éxığer. boçkew txıpem k'éuqoreéxığem yitır yiçığ.</t>
  </si>
  <si>
    <t>épl' k'éolağ</t>
  </si>
  <si>
    <t>zıtétım, zıtésım kıtézıgь. ç'aler çıg'im k'éfexığ. stakanır stolım k'éfexığ. ç'aler şım k'éfexığ.</t>
  </si>
  <si>
    <t>zıpıl'ım, zıtésım kıtézığer. ç'alew çıg'im k'éfexığem, ıe zepyiç'ığ. lağew stolım k'éfexığer kutağe.</t>
  </si>
  <si>
    <t>kıtézın. ar aş k'éfexın ıou xet ışağ.</t>
  </si>
  <si>
    <t>pçag'em k'éh'uğ. ah'şer zél'ıtem somyişem k'éh'uğ. a l`ıjır yil'esyişem k'éh'uğ.</t>
  </si>
  <si>
    <t>kıdyiz'ağer. ah'şem somyişe xyil'ıtıç'yi, k'éh'urer ığe`ıl'ıjığ.</t>
  </si>
  <si>
    <t>k'olxozım bılımışhew ğoréqo ıağem mığe k'éh'uğer be meh'u.</t>
  </si>
  <si>
    <t>kışış`ığ. aş zıgore k'éh'ulağ. aş acyi k'éh'ulağ.</t>
  </si>
  <si>
    <t>aş k'éh'ulağer ğeşeğonı. aş k'éh'ulağer sşerep, be şağew kel'eğojırep.</t>
  </si>
  <si>
    <t>aş ar k'éh'ulen ıou ışağep.</t>
  </si>
  <si>
    <t>kıtéfew. a mafem k'éh'uleu kesın faé.</t>
  </si>
  <si>
    <t>k'olxozım bılım pçağew yiem mığe bow k'éh'un faé.</t>
  </si>
  <si>
    <t>g'ié guşıe kıryiuağ. l`ıjır ç'alem k'és''es''ağ.</t>
  </si>
  <si>
    <t>g'ié guşıe k'ézıuağer. ç'alem k'és''es''ağer yaunekoş l`ıj.</t>
  </si>
  <si>
    <t>psır stolım téç'yi, k'éçebzexığ.</t>
  </si>
  <si>
    <t>oşxır k'éçebzexı.</t>
  </si>
  <si>
    <t>bzıbzıbz ıou k'éşxın. woşxır k'éçebzexınır zepıwğep.</t>
  </si>
  <si>
    <t>ıdej keçenew k'éjağ. ç'eles''ıqur yate kızél'eğum k'éçejağ.</t>
  </si>
  <si>
    <t>çeç'e k'éjen, kıpeğoçın. yane ıl'eğume ç'aler k'éçejen.</t>
  </si>
  <si>
    <t>çeç'e k'éjejığ. zerenesığem tétew k'éçejejığ.</t>
  </si>
  <si>
    <t>k'éçerezeç'ığ. fabryikem of ışe zıh'uç'e, şereh'xer k'éçeç'ıx.</t>
  </si>
  <si>
    <t>une ç'ıbım k'éçeç'ığ.</t>
  </si>
  <si>
    <t>k'éçereğoç'ın. bow k'éçeç'ın ıl'eç'ın. maşyinem of ışe zıh'uç'e şereh'ır k'éçeç'ın faé.</t>
  </si>
  <si>
    <t>kaçeze k'éqolağ. yane kızél'eğum, ç'eles''ıqur k'éçelağ.</t>
  </si>
  <si>
    <t>çeç'e kıbğodehan. yane zyil'eğuç'e, şç'er k'éçelenır yixabz.</t>
  </si>
  <si>
    <t>yane k'éçelağer yipşaş.</t>
  </si>
  <si>
    <t>çeze k'éxığ. psır kuşhem k'éçexığ.</t>
  </si>
  <si>
    <t>maşyiner bg'im k'éçexığ.</t>
  </si>
  <si>
    <t>psew bg'im k'éçexığer çılem kıç'ewağ. maşyinew bg'im k'éçexığer kewçüğ.</t>
  </si>
  <si>
    <t>fabe h'uğetyi, kuşhem psır k'éçexınır ryiğejağ.</t>
  </si>
  <si>
    <t>psım quyi, ps'ejıé k'éşağ.</t>
  </si>
  <si>
    <t>k'éşequağ. ar aş yit'esh'eğu zıkıtıryiğefenew bere k'éşağ.</t>
  </si>
  <si>
    <t>ç'aler değou k'éşağ. pşaşemre ç'alemre kızedéşağex.</t>
  </si>
  <si>
    <t>keşüağer. a ç'alew k'éşağer k'éşeqo az.</t>
  </si>
  <si>
    <t>keşön. ç'aler k'éşenew kıtéhağ.</t>
  </si>
  <si>
    <t>k'ézeğığ, k'éuçolağ. pıyr k'éş`uğ. ç'aler a ofım k'éş`uğ.</t>
  </si>
  <si>
    <t>oşx k'éşxığ. mafem rénew k'éşxığ. népe l'eşew k'éşxığ.</t>
  </si>
  <si>
    <t>oşxew k'éşxığer yikuşt. ğemafem woşxew k'éşxırer, woşx fab.</t>
  </si>
  <si>
    <t>k'éşxın fedew şıt. népe k'éşxın faé. k'éşxınç'e éneguyağo.</t>
  </si>
  <si>
    <t>k'éebığ. eç'e k'éağ. k'é`yi kıwbıtığ.</t>
  </si>
  <si>
    <t>tığujır şıç'em k'éağ.</t>
  </si>
  <si>
    <t>eç'e kınesığer. aş k'éerem se sıfeğezağ.</t>
  </si>
  <si>
    <t>tığujew çemım k'éağer awoç'ığ.</t>
  </si>
  <si>
    <t>zerırezacer kıryiuağ. l`ıjır ç'alem k'éudımıdığ.</t>
  </si>
  <si>
    <t>ıje ıthequme kıuyil'hyi, s''ıqu-s''ıqou kıdeguşıağ. kıgosır ç'alem k'éuşeşağ.</t>
  </si>
  <si>
    <t>s''ıqu-s''ıqou ışhe kıryihıl`yi kıdeguşıağer. a ç'alem k'éuşeşağer yişewoğu.</t>
  </si>
  <si>
    <t>tığer k'é`ıxığ.</t>
  </si>
  <si>
    <t>ıbğuç'e keebağ. kızeebeç'ığ. k'éebeç'yi ıç'ıpk wobzeğou del'ır kıdyixığ.</t>
  </si>
  <si>
    <t>zıtésım eç'e éebexığ. şıwr şım k'éebexığ. a ç'aler şım değou k'éebexı.</t>
  </si>
  <si>
    <t>a ç'alew şım k'éebexığer, k'éebexıç'eç'e aze.</t>
  </si>
  <si>
    <t>sımacer ığeh'ujınew wus'xer kıryitıgь. vraçır sımacem k'éezağ.</t>
  </si>
  <si>
    <t>a sımacem k'éezağer aze değu.</t>
  </si>
  <si>
    <t>azer sımacem k'éezenır ryiğejağ.</t>
  </si>
  <si>
    <t>k'éen ıuyi şhaç'em kıryiğeağep.</t>
  </si>
  <si>
    <t>tığujır çemım k'éenç'e éjağew, éwi ıwç'ığ.</t>
  </si>
  <si>
    <t>govoryil s nyim tyixo, spok'oyno, myagk'o; myagk'o wobraşalsya s nyim. asew kıdezéquagь. nıwor nısem k'éeseç'ığ.</t>
  </si>
  <si>
    <t>k'il'edagь. kwaşöm psır k'ibzağ. kaloşım psır k'ibzağ.</t>
  </si>
  <si>
    <t>kaloşım psew k'ibzağer ryiğeçıjığ.</t>
  </si>
  <si>
    <t>bıbıze k'ihağ. bzıw s''ıqur wunem k'ibıbağ.</t>
  </si>
  <si>
    <t>bzıw s''ıqou wunem k'ibıbağer yibıbıç'ıjığ.</t>
  </si>
  <si>
    <t>bıbıze k'iç'ığ. tharkor yinabğo k'ibıbıç'ığ.</t>
  </si>
  <si>
    <t>tharkow nabğom k'ibıbıç'ığer wunaşhem tét'ıshağ.</t>
  </si>
  <si>
    <t>bıbıze k'iç'ıjığ. pçendeh'ur yinabğo yibıbejyi, t'equ zıtéşem k'ibıbıç'ıjığ.</t>
  </si>
  <si>
    <t>bıbıze k'iç'ıjığer. bzıow wunem k'ibıbıç'ıjığer çıg'im tét'ıshağ.</t>
  </si>
  <si>
    <t>bıbıze k'ihejığ. bzıw s''ıqou wunem k'ibıbyi yibıbıç'ıjığer, cıryi k'ibıbejığ.</t>
  </si>
  <si>
    <t>tharkow yinabğo k'ibıbejığem, şırme us kafyihığ.</t>
  </si>
  <si>
    <t>téxaqor k'um k'ibenağ. wunem k'ibanyi ryixığ.</t>
  </si>
  <si>
    <t>k'um k'ibenağer awobıtığ.</t>
  </si>
  <si>
    <t>k'um k'ibenenç'e k'énes''ığ, awo şınyi, k'ibeneşüğep.</t>
  </si>
  <si>
    <t>k'ihyi ğol'ığe. sımacer k'ihyi, wunem k'iğol'hağ.</t>
  </si>
  <si>
    <t>kaquyi, wunem k'iğol'hağer, çeşım yil'ığ.</t>
  </si>
  <si>
    <t>yiğımake k'iuç'ığ. ç'eles''ıqur wunem k'iğıç'ığ.</t>
  </si>
  <si>
    <t>unem k'iğıç'ığer şewojıér arı.</t>
  </si>
  <si>
    <t>k'ipıcağ. l`ıjır k'um, kıç'erıhyi, beşımç'e k'idısağ.</t>
  </si>
  <si>
    <t>zerıl'ım k'izığ. ph'er maşyinem k'izığ. mıerıser matem k'izığ. ç'aler k'um k'izığ.</t>
  </si>
  <si>
    <t>zerıl'ım k'il'etığer. keprazew k'um k'izığer zegoutığ. ç'eles''ıqou ajem k'izığer ğığe.</t>
  </si>
  <si>
    <t>k'igupsefağ. wunem k'izeğağ. a xek'um ar k'izeğağ.</t>
  </si>
  <si>
    <t>unem yihağew k'izeğağer éşxe-éşö gorem rıhıleğen faé.</t>
  </si>
  <si>
    <t>plenebzır arı. şeç'ır k'ikew zeprıwtığ.</t>
  </si>
  <si>
    <t>zıgorem kışıç'ığ. gubğom wus' k'iç'ağ. maşem pane k'iç'ağ.</t>
  </si>
  <si>
    <t>kışıç'ığer. gubğom wus'ew k'iç'ağer maç'e.</t>
  </si>
  <si>
    <t>1. zerıhağem k'iç'ıjığep. a xeğegum k'iqodağ.</t>
  </si>
  <si>
    <t>zerısım l'akoç'e qoze k'iç'ığ. ç'aler wunem k'iç'ığ. şofёrır maşyinem k'iç'ığ. lёtçyikır samolёtım k'iç'ığ.</t>
  </si>
  <si>
    <t>şer şıwanım k'iç'ığ.</t>
  </si>
  <si>
    <t>uağem l'ı k'éç'ı. şınır k'iç'ığ. aş ıpk k'iç'ıgь - yiz-za négo.</t>
  </si>
  <si>
    <t>be şağep kızyiç'ığer. ar wunem k'iç'ığaç'. ar kuhem k'iç'ığaç'. xek'um k'iç'ığaç'.</t>
  </si>
  <si>
    <t>wah'tew kızşyiç'ıştır. yik'iç'ığo h'uğe. k'iç'ığo fyiferep.</t>
  </si>
  <si>
    <t>leu wunem k'iç'ığer haç'eme kapeğoç'ığ. maşyinew kewçüğem k'iç'ığer be. samolёtew ket'ısığem k'iç'ığer kalem k'iç'ığ.</t>
  </si>
  <si>
    <t>şew şıwanım k'iç'ığer şıwanım éstılağ.</t>
  </si>
  <si>
    <t>uağem l'ew k'iç'ığer be.</t>
  </si>
  <si>
    <t>k'iç'ınç'e faép. k'iç'ınç'e éjağ.</t>
  </si>
  <si>
    <t>leu yihağer bere k'imısew k'iç'ıjığ. leu maşyinem yit'ıshağer k'iç'ıjığ.</t>
  </si>
  <si>
    <t>bryig'ader gubğom k'iç'ıjığ.</t>
  </si>
  <si>
    <t>şıow psım yiç'ığağer k'iç'ıjığ.</t>
  </si>
  <si>
    <t>leu wunem yihyi k'iç'ıjığer şesyi, éjejığ.</t>
  </si>
  <si>
    <t>k'olxoznyikew gubğom k'iç'ıjığer yadej yihejığ. şıow psım yiç'yi k'iç'ıjığer çılem dehejığ.</t>
  </si>
  <si>
    <t>k'ipsağ, k'işetağ. ğuncem yişet wunem k'ilıdağ.</t>
  </si>
  <si>
    <t>1. k'ijıwç'ığ. mıç' l'ap'er el'ınım k'élıdıç'ı.</t>
  </si>
  <si>
    <t>a el'ınım k'ilıdıç'ırer mıjol'ep'en faé. zereguşoğaşem kıxeç'ıç'e ınew k'ilıdıç'ığexem guşor kaç'yixıştığe.</t>
  </si>
  <si>
    <t>ığelıcew k'ihağ. a guşıer aş ıthequme k'ilıcağ.</t>
  </si>
  <si>
    <t>ulaleze k'éşı. k'um ç'apser k'ilelığ.</t>
  </si>
  <si>
    <t>oşe-demışeu k'éjagь. jıbğer k'il'ığ. z'er k'il'ığ.</t>
  </si>
  <si>
    <t>jıbğew k'il'ığer l'eşığe.</t>
  </si>
  <si>
    <t>çeç'e ç'yihağ. ç'aler kaçeze, wunem k'il'edağ.</t>
  </si>
  <si>
    <t>psır wunem k'il'edağ.</t>
  </si>
  <si>
    <t>çeze k'ihağer. ç'alew wunem k'il'edağer ştağew, ışö pıç'ığew şıtığ. psew wunem k'il'edağer be.</t>
  </si>
  <si>
    <t>psınç'ew k'iç'ığ. pşaşer wunem k'il'etığ.</t>
  </si>
  <si>
    <t>ç'alew wunem k'il'etığer kapl'ew, şıtığ.</t>
  </si>
  <si>
    <t>hıl'e, psınç'ağop. ar of k'in. ar k'inım kı-ç'etecağ. aş k'in ıl'eğuğ. k'inım jı ış`ığ - wot trudnoy jyiznn, wot gorya sostaryilsya.</t>
  </si>
  <si>
    <t>1. zerısığem yimıç'ıjew k'inağ. studéntır kvartyirew zerısığem yimıç'ıjew k'inağ. ğuse yimıeu pçegum yizakow k'inağ.</t>
  </si>
  <si>
    <t>1. ç'alew wunem k'inağer yizakow yisığ. ğuse zyimıeu pçegum k'inağer wuç'ıtejığe. psew ph'eçaym k'inağer maç'e.</t>
  </si>
  <si>
    <t>k'inım kımığes'ıxew qoç'eşxo zıxel'ır arı. ar şı değu, k'inbeşeç.</t>
  </si>
  <si>
    <t>1. yimıç'ıjew zerısım k'inağ. şüzır yimıç'ıjew l`ım dej k'inejığ. yikvartyire ramığeç'ew k'inejığ.</t>
  </si>
  <si>
    <t>studéntew zerısığe wunem k'inejığer l'eşew çef. ph'eçaym psew k'inejığer maç'e. ç'alew klassım k'inejığer éguğou éce h'uğe.</t>
  </si>
  <si>
    <t>unem psır k'ionç'e maç'e yiejığer.</t>
  </si>
  <si>
    <t>unem k'ion.</t>
  </si>
  <si>
    <t>épl' k'ipl'ıhağ</t>
  </si>
  <si>
    <t>zerısım k'ipl'ığ. ç'aler wunem k'ipl'ığ.</t>
  </si>
  <si>
    <t>unem kıuhyi, şhanğupçem k'ipl'ıhağ.</t>
  </si>
  <si>
    <t>bukv.: tot, kto zaglyanul yi wosmotrél. wunem kıpl'ıhağer sşerep, awo zıgore k'ipl'ıhağ.</t>
  </si>
  <si>
    <t>unem tığer şhanğupçemç'e k'épse.</t>
  </si>
  <si>
    <t>nefıne kıryiz'ığ. wunem wostığenef k'ipsığ.</t>
  </si>
  <si>
    <t>tot, k'otorıy lyilsya, -lasь, -losь yiz (o svété). wunem wostığenefew k'ipsığer wuramım kıtıryiz'eştığe.</t>
  </si>
  <si>
    <t>beşıpemç'e k'um k'ipıcağ.</t>
  </si>
  <si>
    <t>k'içoh'uğ. wojubene hamlıwr ğuanem k'ipşığ.</t>
  </si>
  <si>
    <t>hamlıow ğuanem k'ipşığer yipşıhajığ.</t>
  </si>
  <si>
    <t>çüah'oze k'ihağ. wuağer wunem k'ipşıhağ. hampl'ıjır wunem k'ipşıhağ.</t>
  </si>
  <si>
    <t>h'amlıow ığuape k'ipşıhağem ç'aler ığeştağ.</t>
  </si>
  <si>
    <t>osır k'ihağ. wunapçer uxığetyi wunem wos k'isağ. maşyinem wosır k'isağ.</t>
  </si>
  <si>
    <t>osew maşyinem k'isağer be.</t>
  </si>
  <si>
    <t>kışısığ. ç'aler wunem yihyi, bere k'isığ. ar aş dej zyiheç'e bere k'ésı.</t>
  </si>
  <si>
    <t>ç'alew wunem zéhem bere k'isığer k'iç'ıjyi keqojığ.</t>
  </si>
  <si>
    <t>ésıze k'iç'ığ. psım k'isıç'ığ.</t>
  </si>
  <si>
    <t>ésıze k'iç'ırer. ç'alew psım k'isıç'ığer, t'equre zyiğepsefyi yisıç'ıjığ.</t>
  </si>
  <si>
    <t>ésıze k'iç'ıjığ. ç'aler psıh'om yisıç'yi k'isıç'ıjığ.</t>
  </si>
  <si>
    <t>şıtew, mıt'ısew kışıtığ. wunem yihyi, bere k'itığ. şöfım bere k'itığ.</t>
  </si>
  <si>
    <t>kışıl'eğuağ. gubğom zı ş`us''eğeşxo k'itecağ.</t>
  </si>
  <si>
    <t>k'iph'eph'ığ. k'os'ır z'ıwom k'itekuğ. maşyinem natrıfır k'itekuğ.</t>
  </si>
  <si>
    <t>z'ıwom ğuanew yiem k'os'ew k'itekuğer be.</t>
  </si>
  <si>
    <t>k'iph'eph'ağ. k'ombaynem k'itekuze, maşyinem k'os'ır k'itekwağ.</t>
  </si>
  <si>
    <t>ışen ımışeu kenağ. ar cı k'it'ağ.</t>
  </si>
  <si>
    <t>kaquyi, tızerısım kışıt'ısığ. ç'aler maşyinem k'it'ıshağ.</t>
  </si>
  <si>
    <t>t'at'eze k'iç'ığ. thaçür anl'em k'it'et'ığ.</t>
  </si>
  <si>
    <t>mıjoç'e, şxonçç'e é nemıç'ıç'e k'iwağ. pıyr wunem şxonçıç'e k'iwağ. ç'ele bzacer mıjoç'e wunem k'iwağ.</t>
  </si>
  <si>
    <t>bew k'il'edağ. psır wunem k'iwağ. yikaloşı psı k'iwağ.</t>
  </si>
  <si>
    <t>kıxeh'uagь. psıh'or k'iuğ. psır k'iuğ. pşıze k'iuğeş, ıne k'éç'ı.</t>
  </si>
  <si>
    <t>psew k'iuğem l'emıcır tıryixığ. psew k'iuğer zeç'eqojığe.</t>
  </si>
  <si>
    <t>zerısım k'iuç'yi kewağ. téxaqor awobıtınew wunew zerısır kızawoçühem, şxonçç'e k'iuç'ığ.</t>
  </si>
  <si>
    <t>unem k'iun. psır k'iunç'e éjağ.</t>
  </si>
  <si>
    <t>mıerısew ç'alem kız'ığer matem k'ifağ.</t>
  </si>
  <si>
    <t>sıqoze sape k'ifağ. ıamıç'e k'ifağ - popalsya v rukyi k'omu-lyibo.</t>
  </si>
  <si>
    <t>mıerısew maşyinem k'ifağer ç'alem ıştağ.</t>
  </si>
  <si>
    <t>sape k'ifağer maç'e.</t>
  </si>
  <si>
    <t>k'il'edağ. çefım zeryihew wunem k'iferzağ.</t>
  </si>
  <si>
    <t>fıfıf ıou k'ihağ. pçer zıuéxım jıbğer wunem k'ifefağ.</t>
  </si>
  <si>
    <t>unem ap'ew yil'ır zeç'e k'ixığ. yise k'ixığ - zanosçyivıy.</t>
  </si>
  <si>
    <t>unem k'ixığe ap'er zeç'e yil'hajığen faé.</t>
  </si>
  <si>
    <t>z'ıwoxer maşyinem k'ixın faé.</t>
  </si>
  <si>
    <t>txıl'ım yitır k'ixın faé şhaç'em, k'écen dğotırep.</t>
  </si>
  <si>
    <t>1. légk'o vınéstyi, légk'o dostatь. yik'ixın k'inep, wonteğop. psıner k'uopış, psır k'ixğoş`u.</t>
  </si>
  <si>
    <t>1. trudno vınéstyi. yik'ixın k'in, wonteğu. stanokır maşyinem k'ixığuaé h'uşt.</t>
  </si>
  <si>
    <t>narodyilsya, -lasь, -losь, rodyilsya, -lasь,-losь. kışıh'uğ. wunağom ç'ale k'ih'uağ. xek'um ar l`ı değou k'ih'uağ.</t>
  </si>
  <si>
    <t>ar zél'eğum, ınexer k'ih'udedıç'ığex.</t>
  </si>
  <si>
    <t>xeğegum zıgore k'ih'uhağ. sıda mış k'ih'uhağer? épl' k'ih'ua`ğem</t>
  </si>
  <si>
    <t>k'il'etığ. haç'ew dehağer zél'eğum, ç'aler wunem k'ih'uşütığ.</t>
  </si>
  <si>
    <t>kıpıh'ıç'ığ, k'iç'ıgь a ofım k'ih'ıç'ıre be. aş bew halebalık k'ih'ıç'ığ.</t>
  </si>
  <si>
    <t>kaquyi wunem k'ihağ. ç'aler pçegum k'ihyi keguşıağ.</t>
  </si>
  <si>
    <t>kaloşım psı k'ihağ. kwaşöm psı k'ihağ.</t>
  </si>
  <si>
    <t>kıwblağ. mezejır yiç'yi, mezaç'er k'ihağ. ç'ımafer k'ih'ağ. yil'esıç'er k'ih'ağ.</t>
  </si>
  <si>
    <t>mazew k'ihağem ıkwapexer değezıyağex, woş`u h'uşt.</t>
  </si>
  <si>
    <t>ç'alew wunem k'ihağer haç'e.</t>
  </si>
  <si>
    <t>psew kwaşöm k'ihağer ryiqutıjıştığe.</t>
  </si>
  <si>
    <t>mazer k'ihanç'e be yiejep.</t>
  </si>
  <si>
    <t>ç'aler wunem k'ihan ıdağep.</t>
  </si>
  <si>
    <t>meze k'iheğaç'er kel'eğuağ.</t>
  </si>
  <si>
    <t>yiç'ığağew keqojığ. leu wunem yiç'ığağer t'equ zeşem k'ihejığ.</t>
  </si>
  <si>
    <t>keqo-naqu. axem k'ihe-néhew yaer be. k'ihenéh'exer ağaşxeze, ğomlaph'ew yaer awoxığ.</t>
  </si>
  <si>
    <t>k'ipşıhağ. wuağer wunem k'içoh'uağ.</t>
  </si>
  <si>
    <t>uç'ıte xemıl'ew, edeb xemıl'ew k'ihağ. éblağ ézıuağe şımıeu kaquyi, wunem k'içoh'uağ.</t>
  </si>
  <si>
    <t>k'ilıdıç'ığ. ar zızexéxım ıne k'is''ıwç'ığ.</t>
  </si>
  <si>
    <t>şxeme şoyiğu. melaç'e maleş ınıbe k'és''ewph'uç'ı.</t>
  </si>
  <si>
    <t>çerezew k'iç'ığ. vyintır şxeh'uyi, k'içerezıç'ığ. ınexer k'içerezıç'ığex - glaza na lob polézlyi.</t>
  </si>
  <si>
    <t>çeç'e k'iç'ığ. ç'alem l`ıjew dehağer kızél'eğum, wunem k'içığ.</t>
  </si>
  <si>
    <t>thaç'ıp'em ıbız' zéuant'em, psır k'içığ.</t>
  </si>
  <si>
    <t>ç'alew wunem k'içığer kewçüyi kepl'ağ.</t>
  </si>
  <si>
    <t>şöndırım ıbız' uxığetyi, psew k'içığer be.</t>
  </si>
  <si>
    <t>yate kıl'eğume guşonış, ç'aler wunem k'içın.</t>
  </si>
  <si>
    <t>şışış ıou k'itekuğ. ğajor z'ıwo, ğuanem k'işeşığ.</t>
  </si>
  <si>
    <t>ıpe yitew kesığ. ıpe k'işığ. şew kaçereme aşışew pç'eğualer karem ıpe k'işığ.</t>
  </si>
  <si>
    <t>unç'ıbzer éğetığew yisı h'uğe. wunem k'iş`ıhağe ç'aler meğı.</t>
  </si>
  <si>
    <t>pçer uxığetyi, wunem woşx k'işxağ.</t>
  </si>
  <si>
    <t>k'işew wol'eğu. wunem yit şkafır şhanğupçemç'e k'éşı.</t>
  </si>
  <si>
    <t>ğuncem yipl'ıherer k'éşı.</t>
  </si>
  <si>
    <t>eç'e k'iağ. şoférır maşyinem k'iabyi, pokrışker ryixığ.</t>
  </si>
  <si>
    <t>zerısım eç'e k'iebıç'ığ. maşyinem k'iebıç'yi, çemedaner rahağ.</t>
  </si>
  <si>
    <t>şagu psewşheme aşış. kom bew k'él'fı. zyiko qodığem yiko dırğ make ıthaqume yit (guş.). kor ğog'ize, aştram éşxı (guş.). ko wuç'ığem zyiseşxo xezısejığem fed (guş.).</t>
  </si>
  <si>
    <t>şawo. ko şağo yi` - ç'ele şağo yi`. aş ıko ç'ele şağo h'uğe. kore ph'ure yier be. ko bzacem yate h'on kıféhı (guş.).</t>
  </si>
  <si>
    <t>kolace. kom desır psıç'aç'e, yaç'e zyier hek'uak'o (ored).</t>
  </si>
  <si>
    <t>bıbıze kohağ. samolёtır kuşhe koğum kobıbağ. tharkor wune koğum kobıbağ.</t>
  </si>
  <si>
    <t>koğum bıbıze koç'ığ. tharkor wune koğum kobıbıç'ığ.</t>
  </si>
  <si>
    <t>bıbıze kohejığ. tharkor wune koğum kobıbejığ.</t>
  </si>
  <si>
    <t>xeşeyğabe zyier arı. çıg'aér kobebjab. şışour kobebjab. şıhabjer kobebjabew meç'ı.</t>
  </si>
  <si>
    <t>us' pene ph'eşe l'epk. xek'ujım kog'inxer k'éç'ex.</t>
  </si>
  <si>
    <t>pığebıl'ıç'ın. aşç'e aş zyi koğane yiep. aş fyişeştımç'e koğane ış`ırep. koğane ış`ırep - nyiçégo né jaléét, nyiçégo né pryaçét wot.</t>
  </si>
  <si>
    <t>koğum şığol'ığ. koğum p'e şyiş`yi, koğol'hağ. boés'ır çıg koğum koğol'hağ.</t>
  </si>
  <si>
    <t>doreş. ph'enç'ıph'er koğum kol'. çıler kuşhe koğum kos. koğum kıkwaşığ.</t>
  </si>
  <si>
    <t>od. l`ı koğu ç'ıh. şır koğu hazır, awo bğaşxeme lı ış`ıjışt.</t>
  </si>
  <si>
    <t>şefı, ğebıl'ığe. worıç'e se zyi koğukwal'he syiep.</t>
  </si>
  <si>
    <t>koğu pxaç'. hans'er koğupem kol'.</t>
  </si>
  <si>
    <t>bjış`u. ar bow ç'ele kodan.</t>
  </si>
  <si>
    <t>kayğe. ar ımığotme mıh'unew kodı ış`ığ.</t>
  </si>
  <si>
    <t>zaku. h'alığu kodıé nah ışxığep. halığu dyimışxew lı kodıé éşxı.</t>
  </si>
  <si>
    <t>ğak kodıé nah, zyi l`ığe xel'ep.</t>
  </si>
  <si>
    <t>adıgyi prédstavlyalyi égo sébé bogom v vyidé rıbı yi pryipyisıvalyi ému syilu, wudérjyivayuşuyu moré v prédélax bérégov (lyulьé). adıg'eme nahıpem thew yaağeme aşış. kodesır zeraşoş`ıştığer ps'ejıé suret yieu, xır nepkım kıdezımğeç'ıre qoç'eşxow arı.</t>
  </si>
  <si>
    <t>kwacem şışew ıxeç'e şıe paç'er arı. şk'olır kocaç'em xet.</t>
  </si>
  <si>
    <t>kwacem şışew ıpşeç'e ğezeğe paç'er arı. kocapşemç'e deqoyağ.</t>
  </si>
  <si>
    <t>xırıxıh. dırgu-dırgu, dırgumeu, xımeuyiş, h'yişe kısetyi wosoten. kızyimışeç'e kwace éotı. ét'ane xırıxıher kezıuağem mırew éo: aryi keseh, keseşx, sıtéşxıç', sıtépç'ej. (l'emıcı).</t>
  </si>
  <si>
    <t>koğum koz'ağew kol'. mekup'er mez ç'etık'um koz'ağew kol'.</t>
  </si>
  <si>
    <t>kwaér zıxaxığe şepsew kenejırer arı. koéps xafem kundısıw xaş`ıç'ı.</t>
  </si>
  <si>
    <t>luk'oşk'o, yispolьzuémoé dlya pryidanyiya sıru woprédélénnoy formı. kwaér raxı zıh'uç'e zeral'here çımatew, kops zyier arı. koéxıl'em yil'ew, kwaér aşıw. l`ım şüzım koéxıl'e daxe fyiş`ığ.</t>
  </si>
  <si>
    <t>koé xıl'eç'e ryixığe koé psawo. mafe kes bısımguaşem koéhal réxı. koéhal ğozağe yağuneğume afyihığ.</t>
  </si>
  <si>
    <t>1. kuşhebg doreşışxu. kuşhe koé-ç'eéşxu.</t>
  </si>
  <si>
    <t>koğum şıjığ. éşüağer koğum kojağ.</t>
  </si>
  <si>
    <t>a koğum kojağer éşöğen faé.</t>
  </si>
  <si>
    <t>koğum şıjwağ. mez koğum kojuhağ.</t>
  </si>
  <si>
    <t>une unç'ıbzer koğum kozğebıl'hağer pşeşejıér arı.</t>
  </si>
  <si>
    <t>ar koğum kozık'uağer xeta?</t>
  </si>
  <si>
    <t>psı şoyir koğum kozıç'ağem terezew ışağep.</t>
  </si>
  <si>
    <t>koğum şızğet'ıl'ığer. ph'er koğum kozıl'hağem terezew ışağep.</t>
  </si>
  <si>
    <t>saper a koğum kozıl'esağer jıbğer arı.</t>
  </si>
  <si>
    <t>xeta şır koğum kozıpxağer?</t>
  </si>
  <si>
    <t>k'os'ır koğum kozıtekwağer xeta? ar kozıtekwağem terezew ışağep.</t>
  </si>
  <si>
    <t>şır koğum kozıt'upşıhağer xeta?</t>
  </si>
  <si>
    <t>koğum şızıwbıtığer. çetır koğum kozıwbıtağer bısımguaşer arı.</t>
  </si>
  <si>
    <t>xet şıw, mış fedyizır koğum kozıwğoyağer.</t>
  </si>
  <si>
    <t>çetır koğum kozıwç'ıh'ağer xeta?</t>
  </si>
  <si>
    <t>ç'ele bzacer koğum kozıwç'ıh'ağer yat arı.</t>
  </si>
  <si>
    <t>xeta mı kol' natrıfır kozıwxıhağer?</t>
  </si>
  <si>
    <t>mı koğum kol'ığe şxonçır kozıxığer şaqor arın faé.</t>
  </si>
  <si>
    <t>koğum melır kozışxıhağer tığujı.</t>
  </si>
  <si>
    <t>une nat'em zışhe kozışeyrem pıyr k'éoştığe.</t>
  </si>
  <si>
    <t>kogug'asefağ. ar a koğum kozeğağ, be şağe kızkomıç'ıjığer.</t>
  </si>
  <si>
    <t>tolьk'o v vırajényiyi: kozew yişığ. sk'oropostyijno sdox, -la, -lo. kışıçayyi lağe. kozew wuéş (bg'ibze).</t>
  </si>
  <si>
    <t>dezeşıhağ. koğum kosze, kozeşıhağ.</t>
  </si>
  <si>
    <t>goryistaya méstnostь, prorézannaya glubokyimyi wuşélьyamyi. kuşhe t'oç'e k'uu. kuşhe ğogum wuépl'ıxme koy-ç'eéşxom wudepl'e.</t>
  </si>
  <si>
    <t>yinstrumént, k'otorım vıtyirayut gotovuyu domotkannuyu şérstь. kok'uç'e ıl'eç'ığ. kok'uç'e éojığ.</t>
  </si>
  <si>
    <t>şıqodığ. koğum koqodağ.</t>
  </si>
  <si>
    <t>kemıl'eğojew h'uğe. şıw s''ıqur kuşhe koğum koqodağ.</t>
  </si>
  <si>
    <t>a koğum koqodağer be meh'u.</t>
  </si>
  <si>
    <t>kemıl'eğojığer. şıw s''ıqou bg'i koğum koqodağer, zı zawole zeşem kıkoç'ıjığ.</t>
  </si>
  <si>
    <t>zıkotım koç'ığ. wune koğum, koç'yi pl'ağe.</t>
  </si>
  <si>
    <t>quağe. a l'enıkomç'e koç'ığ. axem adejç'e koç'ığ. be şağe ar yadejç'e zıkomıç'ığer.</t>
  </si>
  <si>
    <t>ç'alew wune koğum koç'ığem, şagum kıdehağer ıl'eğuğ.</t>
  </si>
  <si>
    <t>quağer. l`ıjew yiblağe dejç'e koç'ığem zıxehağexer l'eşew kışıguş`uç'ığex.</t>
  </si>
  <si>
    <t>tığer kızışıkoç'ıre l'enıkor arı. tığe koç'ıp'er kewşepl'ığ.</t>
  </si>
  <si>
    <t>kom ıl. kolır pşer. kol ığejağ.</t>
  </si>
  <si>
    <t>tame zyieu bıbıre psewşheme afao. bjıhere çıe keh'u zıh'uç'e kolebzıwxer xeğegu fabexeme mebıbıjıx.</t>
  </si>
  <si>
    <t>kolebzıwme aşış. kolejır yug'im bıbıjrep. kolejır kwağ-kwağ ıoze mace. kolejım çetjıéxzr éhı.</t>
  </si>
  <si>
    <t>şö zefeşhafıbew zexel'ır arı. şeç' kolen. cene kolen şığ. şı kolen tés. délem kolen yiç'as (guş.).</t>
  </si>
  <si>
    <t>bleç'ışew kolenı. kolenışe nah, şeç' değu.</t>
  </si>
  <si>
    <t>t'equ lıyağew kolenı. kolenıo, awo şeç' değu.</t>
  </si>
  <si>
    <t>koğum kol'ew şıl'ır. ph'er hak'u koğum kol'. mekup'er mez koğum kol'.</t>
  </si>
  <si>
    <t>aş bew bzeceşeğabe ıç'ıb kol'. aş kol'ır be. wuzemışh'orem şh'o kol' (guş.).</t>
  </si>
  <si>
    <t>koğum kol'ew şıl'ır. wune koğum ph'ew kol'ır ığestıze ıwxığ.</t>
  </si>
  <si>
    <t>aş ıç'ıbı bzeceşağew kol'ır be.</t>
  </si>
  <si>
    <t>çeze kohağ. ç'aler koğum kol'edağ.</t>
  </si>
  <si>
    <t>maşyiner bg'i koğum kol'edağ.</t>
  </si>
  <si>
    <t>ç'alew koğum kol'edağer t'equ zeşem kıkoç'ıjığ.</t>
  </si>
  <si>
    <t>maşyinew bg'i koğum kol'edağer kel'eğojığep.</t>
  </si>
  <si>
    <t>çeze kohan. ç'aler koğum kol'edenç'e éjağ.</t>
  </si>
  <si>
    <t>meşok'ur bg'im kol'edenır ryiğejağ.</t>
  </si>
  <si>
    <t>koğum şıl'eç'ağ. h'eden s''ıner ıştyi, koğum kol'eç'ıhağ.</t>
  </si>
  <si>
    <t>a koğum kol'eç'ıh'ağer pşeşe h'uph'.</t>
  </si>
  <si>
    <t>koğum şılağ. sımacer koğum kol`ıhağ.</t>
  </si>
  <si>
    <t>koğum çıe şılağ. çıe kol`ıhağ. koğum çıe kol`ıhağ.</t>
  </si>
  <si>
    <t>koğum şılağer. hew koğum kol`ıhağer dal'eşüğ. koğum kosıze, çıe kol`ıhağer maşom dej ağet'ısığ.</t>
  </si>
  <si>
    <t>yişıenığe koğum şyiwuxın. ar aş kol`ıhanç'e éneguyağo.</t>
  </si>
  <si>
    <t>ç'aler koğum çıe kol`ıhanç'yi meh'u, şüfesak.</t>
  </si>
  <si>
    <t>potéryal, -a, -o soznanyié (v wuglu). koğum şımexığ. koğum komexıhağ.</t>
  </si>
  <si>
    <t>koğum komexıhağem psı t'equ şafyi kağeh'ujığ.</t>
  </si>
  <si>
    <t>kogьum şımexın. koğur febaşe, aş ç'aler koşümığes, komexıhan.</t>
  </si>
  <si>
    <t>pıéu awoç'ığem é zer aph'uagьem yasъıtьf ah'ığer arı. k'upım konth'ır agoşığ.</t>
  </si>
  <si>
    <t>kwançew, l'enıkwaşew. paor kons''ew şığ. kons''ew şım tés.</t>
  </si>
  <si>
    <t>aş ışağer konçağ. ar aş konçağeç'e dezéquağ.</t>
  </si>
  <si>
    <t>xewben. kon hacığer şxınım xal'he. konım me eş`u xéxı.</t>
  </si>
  <si>
    <t>ko anej. konıjır bere adıg'e pşıseme kaxefe. "konıjre becejıére". konıj zıs' xezıçıjığem fed (guş.).</t>
  </si>
  <si>
    <t>koğur ıl'eç'ın, ığekebzen. koğum kol'eç'ıhan faé.</t>
  </si>
  <si>
    <t>yikol'eç'ıhen k'in. koğur zejuş, kol'eç'ıheğuay.</t>
  </si>
  <si>
    <t>uzerekol'eç'ıheşt ş`ıç'er. kol'eç'ıhaç'e pşen faé.</t>
  </si>
  <si>
    <t>zıkotım ışhe kwişeyyi kopl'ığ. wune koğum kopl'yi pl'ağe.</t>
  </si>
  <si>
    <t>şüzew koğum kopl'ığem şıow kıdehağer ışejığ.</t>
  </si>
  <si>
    <t>koğum kopl'ın faé h'uğe.</t>
  </si>
  <si>
    <t>koğum kopl'ıhağ. wune koğum kopl'ıhağ.</t>
  </si>
  <si>
    <t>koğum kopl'ıhağem, aş kol'ır ıl'eğuğ.</t>
  </si>
  <si>
    <t>koğum kopl'ıh'an faé.</t>
  </si>
  <si>
    <t>zıgore zerızerahew, zerı pal'ew yiepsır arı. şıwankops leğupkops. matem ıkops yiçığ. çemedene kopsır t'esh'ağe. "ç'ım kops yieme kesetışt", - zıorem ar aşış.</t>
  </si>
  <si>
    <t>ostığe nefır koğum kopsağ. tığem yinef kuşhe koğum kopsağ.</t>
  </si>
  <si>
    <t>koğum nefınew kopsağer maç'e.</t>
  </si>
  <si>
    <t>nefıne, tığe nef kwiz'en. a koğum tığer kopsenç'e éjağ.</t>
  </si>
  <si>
    <t>koğum şépxığ. şır koğum kopxağ.</t>
  </si>
  <si>
    <t>koğum kopxeğeşır kıkwişığ. şew koğum kopxağer kıkwişığ.</t>
  </si>
  <si>
    <t>koğum şéupxın. şır amıl'eğunew koğum kopxen faé.</t>
  </si>
  <si>
    <t>çüah'oze kohağ. koğum kopşıhağ. bler koğum kopşıhağ.</t>
  </si>
  <si>
    <t>koçoh'uağer. blew koğum kopşıhağer awoç'ığ.</t>
  </si>
  <si>
    <t>ç'eles''ıqur p'eqor koğum kopşıhanç'e éjağ.</t>
  </si>
  <si>
    <t>koğum kopşıhağ.</t>
  </si>
  <si>
    <t>kodısağ. k'uah'omç'e koğum kopıcağ. pçıpıcınımç'e soldatır koğum kopıcağ.</t>
  </si>
  <si>
    <t>kodısağer. koğum beşıpeç'e kopıcağem zyi kwiğotağep.</t>
  </si>
  <si>
    <t>kodısen. koğum pçımç'e kopıcen ıdağep.</t>
  </si>
  <si>
    <t>koğum kopemağ, awo zyi me kıkwixırep.</t>
  </si>
  <si>
    <t>jı kışızışağer. koğum kopemağem me aé k'éuğ.</t>
  </si>
  <si>
    <t>şıpemen. me aé kıkuéxıtyi, koğum kopemen ıdağep.</t>
  </si>
  <si>
    <t>koşxo. şaqom kop'aşe kıwç'ığ.</t>
  </si>
  <si>
    <t>çı mıt'ır ç'ıh. koreğç'e l'esır şıwm éwağ. şüzışeç'e nıser kaşejı zıh'urem, koreğxer a`ığew, l'esxer kelapçem uuçoxetyi, şıwme yaoştığex. aş koreğır rawo-seyğ - yikeşeğu çezıw ratığ.</t>
  </si>
  <si>
    <t>psıh'om şışew kıgoçırer arı. labe kosxer kıgoçıx. kosım yiç'ığ.</t>
  </si>
  <si>
    <t>k'onım şhac ryil'herer arı. guşıem paé, ç'en éşexerem ç'en zırız tırağet'ısheme kosır zı ç'en. yikos ryiwutığ. yikos kıtıryiğet'ıshağ.</t>
  </si>
  <si>
    <t>koğum desığ. l`ıjır h'ak'u koğum kosığ. ar koğum kosıze éğaşer kıhığ, awo cı pçegum k'it'ıshağ.</t>
  </si>
  <si>
    <t>a koğum kosığer l`ı gubzığ. a wunağou mez koğum kosığer k'oşıjığe.</t>
  </si>
  <si>
    <t>aş bzıl'fığer koğum kosınır ıdağep.</t>
  </si>
  <si>
    <t>kıdéeu kıkotır arı. aş kotew yier be meh'u. ar kotew yiem reguşxo.</t>
  </si>
  <si>
    <t>koğum şıtığ. soldatır çıg koğum kotığ.</t>
  </si>
  <si>
    <t>ar aş kotığ, awo cı kotıjep.</t>
  </si>
  <si>
    <t>koğum kotew şıtığer. nısaç'ew koğum kotığer kıkoç'ıjığ.</t>
  </si>
  <si>
    <t>aş leu kotığer goç'ıjığ.</t>
  </si>
  <si>
    <t>nıser koğum kotınır émıqu, xebze ay.</t>
  </si>
  <si>
    <t>koph'eph'ağ. natrıfır koğum kotekwağ.</t>
  </si>
  <si>
    <t>koğum kotekoğe k'os'ır koxığen faé. k'os'ew koğum kotekwağer pşığen faé.</t>
  </si>
  <si>
    <t>koğum şıt'ısığ. ç'aler koğum kot'ıshağ. kereğulır çıg koğum kot'ıshağ.</t>
  </si>
  <si>
    <t>boés'ew çıg koğum kot'ıshağer kenağ.</t>
  </si>
  <si>
    <t>aş koğum kot'ıshanır ıdağep.</t>
  </si>
  <si>
    <t>koğum l'etenır kot'et'ağ. koğum krasker kot'et'ağ.</t>
  </si>
  <si>
    <t>koğum eç'e ız'yi, kwiz'ağ. koğum mıjoç'e kowağ.</t>
  </si>
  <si>
    <t>koğum şxonçç'e kowağ.</t>
  </si>
  <si>
    <t>ç'alew mıjoç'e koğum kowağem yate és''es''ağ.</t>
  </si>
  <si>
    <t>koğum şxonçıç'e kowağer awobıtığ.</t>
  </si>
  <si>
    <t>zıkotım zıgore eç'e kwiz'ığ é şxonçç'e kowç'ığ. wune koğum mıjoç'e kowğ. şxonçç'e kowğ.</t>
  </si>
  <si>
    <t>şaqou koğum kowğem tığujır ıwağ.</t>
  </si>
  <si>
    <t>épl' kowğe-m.</t>
  </si>
  <si>
    <t>koğum kown faé h'uğe.</t>
  </si>
  <si>
    <t>koğum şxonçıç'e kown ıdağep.</t>
  </si>
  <si>
    <t>l`ır wune koğum kowçon faé h'uğe.</t>
  </si>
  <si>
    <t>koğum, ç'ıbım dewçüağ. wune koğum kowçüağ. ar qou, aş ıç'ıbı kowçoştep - won v mujéstvé né wustupyit ému.</t>
  </si>
  <si>
    <t>koğum kotew wuçüğer. ç'alew pçekwaxem kowçüağer, wunem yihağem ıl'eğuğep.</t>
  </si>
  <si>
    <t>1. qoze ıç'ıb dehağ. l`ır wune koğum kohağ. maşyiner kakır koğum kohağ.</t>
  </si>
  <si>
    <t>leu wune koğum kohağer, t'equ şağew kıkoç'ıjığ. tığew koh'ağem woşö çaper kığeşepl'ığ.</t>
  </si>
  <si>
    <t>tığer kohanç'e sıhat yiej. aş maşyiner kohan ıl'eç'ıştep.</t>
  </si>
  <si>
    <t>yikohan psınç'ağo. aş koheğoş`u nah koheğuaép.</t>
  </si>
  <si>
    <t>yikohan k'in. aş maşyineç'e koheğuaé h'uşt.</t>
  </si>
  <si>
    <t>1. tığer zışıkohere l'enıkor arı. ar tığekohap'emç'e şı`</t>
  </si>
  <si>
    <t>kızkoç'ıpьem ığezejyi qojığe. mez koğum kıkoç'ığe pçenır t'equre şıtyi, ığazyi kohajığ.</t>
  </si>
  <si>
    <t>mezıkoşxu. şaqome mezım koh'usej kışawoç'ığ.</t>
  </si>
  <si>
    <t>çüah'oze kohağ. konıj wuağer şh'ande koğum koçoh'uağ.</t>
  </si>
  <si>
    <t>épl' kopşıhan</t>
  </si>
  <si>
    <t>kom tétıs'ır arı. kos'ır şazmaşeme udanem pağeçerazeş redex.</t>
  </si>
  <si>
    <t>kogьum şıçıyağ. ç'aler p'eqor koğum koçıyhağ.</t>
  </si>
  <si>
    <t>koğum şıçıyağer. ç'aler koğum koçıyhağew yane kığewşığ.</t>
  </si>
  <si>
    <t>koğum şıçıén. ç'aler koğum koçıyh'anç'e éjağ.</t>
  </si>
  <si>
    <t>koğum şıçığ. s'éméntır koğum koçıhağ.</t>
  </si>
  <si>
    <t>s'éméntew koğum koçıhağer mıjom fedew pıte h'uğe.</t>
  </si>
  <si>
    <t>şıçın. s'éméntır koğum kwapç'eme koçıhan ade!.</t>
  </si>
  <si>
    <t>cene blıguç'em nahıpem kıykew xaz'eştığer arı. koç'exaz'e fyiş`ığ.</t>
  </si>
  <si>
    <t>şınahıj, şınahıç'. aş koşre şıph'ure yier be. koş-şıph'ur xıkumyibl kakoç'ı (guş.). koş ceğoğu nahryi nıbjeğu halel (guş.) .</t>
  </si>
  <si>
    <t>ıkoşım fedew dezéqonır. aş koşığe fızeryihağ. sssr-m yis s''ıfl'epkxer koşığe zefıryaeu zedepsewx. koşığe fızeryihağ - postupyil, woboşélsya s nyim kak brat. ıkoşım fedew dezéquağ.</t>
  </si>
  <si>
    <t>ét'e ğejeğe hakuşıku. koşınım şe yit. şe koşın kıfyihığ.</t>
  </si>
  <si>
    <t>koşın (ét'e gьejagьe) zıtél' bgьağ. koşınışhe wun.</t>
  </si>
  <si>
    <t>koşın ş`ınım feğesağew ar zyisenehatır arı. ar koşınışe az.</t>
  </si>
  <si>
    <t>kwaşör zerızerafere beşır. koşöbeşxer aştyi, ps'ejıyaşexer éjağex.</t>
  </si>
  <si>
    <t>kwaşöm ıp. koşüapem şısew kwaşöm yis.</t>
  </si>
  <si>
    <t>koğum kol'ze şüğe. lır koğum koşühağ.</t>
  </si>
  <si>
    <t>kebaskew koğum koşühağer koxığen faé.</t>
  </si>
  <si>
    <t>lır koğum koşühanç'e éjağ.</t>
  </si>
  <si>
    <t>koğum şış`ığ. çeteşır koğum koş`ıhağ.</t>
  </si>
  <si>
    <t>koğum koş`ıheğe wuper kıkoşırep.</t>
  </si>
  <si>
    <t>koğum şış`ın. çeteşır koğum koş`ıhan faé.</t>
  </si>
  <si>
    <t>koxer zerıtew zışa`ığre psewal'. k'olxozım koş değu aryiğeş`ığ.</t>
  </si>
  <si>
    <t>ko keh'ugьaç'. ko anem koşırxer ép'ux.</t>
  </si>
  <si>
    <t>koé s''ıne ğetekwağew th'uç'e ğejağer arı. koyajere p'astere haç'em ryiğeşxığ.</t>
  </si>
  <si>
    <t>koağ. koğum koabyi, çüaker kıkwixığ. pçekwaxem koabyi, ph'enç'ıph'er kıkwixığ.</t>
  </si>
  <si>
    <t>koan. koğum koebenç'e éjağew zıgore wunem k'ihyi zepyiğewğ.</t>
  </si>
  <si>
    <t>kolejır kwağ-kwağ ıoze mace. kwağ zıore kwale, lı zıore çündı, meş ğeqodır tharko, kom desır psıç'aç'e, yaç'e zyier hek'uak'o, k'urak'uşer psıçet, çet zakor kerew.</t>
  </si>
  <si>
    <t>1. çıle. kwacer psıh'om us. kwacem eléktryiçéstver şeble.</t>
  </si>
  <si>
    <t>şer ağajow koéps xafe zıxaç'eç'e kwaé meh'u. bısımguaşem kwaé ryixığ. kwaé del'ew halıjo ığejağ.</t>
  </si>
  <si>
    <t>zıbje téutığe bılım. çem kwak'u. psıçü kwak'u. hatyikoé oneok'u, çü kok'uyit'u ç'eşağ, k'oh'o kwak'o yil' (şe kaol').</t>
  </si>
  <si>
    <t>kolebzıw. kwağ zıore kwale.. kwalexer zışıh'erzewazerem şüéqu.</t>
  </si>
  <si>
    <t>zıgore kızfıryiğeşenım paé, şefıç'e zıgorem ah'şew é nemıç'ew ratırer arı. kwal'he ryitığ. aş kwal'he a`éxı. ar kol'he ş`ıç'em feaz. kwal'he aryityi, ofır aryiğeğeqodığ.</t>
  </si>
  <si>
    <t>çı bras'. mezım quyi kwans'e kışağ. aşyi yikons'e ahe él'eşü - délaét svwon prodélkyi. bjeme kwans'eç'e axewağem fed (guş.).</t>
  </si>
  <si>
    <t>kıp. zafe. ar kunçew zéquağe. kwançe nah, zafep. aş yikonçağe nafe keh'uğ.</t>
  </si>
  <si>
    <t>kolebzıw l'epk. kwanç'er pşefı.</t>
  </si>
  <si>
    <t>matématyikem éhılağew: zı toçkem kıxeç'ıre lyinyit'um azıfagu yil'ır arı. kope zanç' (90°). kope çan (90°-m nah maç'er). pkığom ıbğuyit'ur zışızexahere ç'ıp'er arı. wuram kwap. stol kwap. txıl' kwaper ıwt'onç'ağ. wuram kwapem dej budker şıt.</t>
  </si>
  <si>
    <t>zışhas', zı jaç'e şüs''er arı. ç'ele kops''e s''ıqu. pşeşe kops''e zequj.</t>
  </si>
  <si>
    <t>ş`us''e. keme kwaps''e gol'.</t>
  </si>
  <si>
    <t>şıt'apk. kwas'emç'e dışe yidağer ışıt'ağ.</t>
  </si>
  <si>
    <t>bılım ep'aşem yiç'enı xaş`ıç'ıre kupşhe téşöu, zı guzegu ps'aşo yiğel'edağew, az'ıze ç'enır zerıtırawotrer arı. ç'alexer kwaşç'e éşağex. kwaşç'emç'e ç'enır tıryiwutığ.</t>
  </si>
  <si>
    <t>ph'embğum é ph'em xeş`ıç'ığew, beşç'e afıze psım zerışıqoxerer arı. kwaşöç'e psım zepırıç'ığ. ps'ejıyaşexer kwaşöm yit'ıshexyi éjağex. nıcım tétır koşöfıç'e az (guş.)</t>
  </si>
  <si>
    <t>kom ışü. kwaşöm xeş`ıç'ığe çüak.</t>
  </si>
  <si>
    <t>l'enıkwaşe, zanç'ew şıtep. stolır kwaşew şıt. wune bıt kwaşa, ç'esen kwaşexer ç'eta..</t>
  </si>
  <si>
    <t>şö ğetecığe uju şab. l'eh'sten çüakem ıl'egu kubas ç'edağ.</t>
  </si>
  <si>
    <t>kem ıç'ıu tıraş`ıhere wuner arı. aş yike kube tıraş`ıhağ.</t>
  </si>
  <si>
    <t>épl' kodanım.</t>
  </si>
  <si>
    <t>kuj kızıpıç'ere çıg'ir arı. kujaém kuj pyiz.</t>
  </si>
  <si>
    <t>mez kuj. kujıhe quağe. mığe kujır beğuağe.</t>
  </si>
  <si>
    <t>kuj ğeğuğem ıps. kujıps aş`u ış`ığ. kujıps éşüağ.</t>
  </si>
  <si>
    <t>eç'e aş`yi kağeç'ığe kuj (sad kuj). sadım kujerıse çıgxer detıx. kujerıser beğuağe.</t>
  </si>
  <si>
    <t>şhandexer zıxet ç'ıp'. kucır meku.</t>
  </si>
  <si>
    <t>fızığe. l'eşışew kuzığe.</t>
  </si>
  <si>
    <t>zışhe s'ı témıtır arı. ç'aler kwi h'uğe. kwir érış, alaşer heram (guş.).</t>
  </si>
  <si>
    <t>koğum şyiğotığ. koğum zıgore kwiğotağ.</t>
  </si>
  <si>
    <t>a koğum kwiğuaterer sşerep nah, kohe zepıt.</t>
  </si>
  <si>
    <t>koğum zıgore kışyiğotın. aş kwiğoten şıep.</t>
  </si>
  <si>
    <t>koğum şığebıl'ıgь. şeç'ır koğum kwiğebıl'hağ.</t>
  </si>
  <si>
    <t>koğum şığebıl'ığer. tığuaqom koğum kwağebıl'hağer kağotığ.</t>
  </si>
  <si>
    <t>tığuaqom kıtığuğer koğum kwiğebıl'han ıo petze awobıtığ.</t>
  </si>
  <si>
    <t>ıfyi koğum kwiğehağ. şır koğum kwiğezıhağ.</t>
  </si>
  <si>
    <t>çemew koğum kwiğezıhağer kıkoç'ıjığ.</t>
  </si>
  <si>
    <t>çemır koğum kwiğezıhan ıuı şhaç'em, kwiğezıheşüğep.</t>
  </si>
  <si>
    <t>çemır koğum kwiğezıhan ıuyi şhaç'em fıkoğeh'ağep.</t>
  </si>
  <si>
    <t>koğum kıkoç'ığer ıfyi, kwiğehejığ. çemır koğum kwiğezıhejığ.</t>
  </si>
  <si>
    <t>çemew koğum kwiğezıhejığer cıryi kıkoç'ıjığ.</t>
  </si>
  <si>
    <t>koğum kwiz'ağ. woşır koğum kwiz'ağ.</t>
  </si>
  <si>
    <t>opyatь wobratno brosyil, -a, -o (v wugol). koğum kuél'hajı. t'equre zışığç'e ıgu şeç'ış, koğum kuéz'ejı.</t>
  </si>
  <si>
    <t>ı`ığır koğum kwiz'en ıdağep. koğum kwiz'enır kıryiğequğep.</t>
  </si>
  <si>
    <t>bew kol'ığ. koğum k'os' kwizığ. kwizı ış`ığ.</t>
  </si>
  <si>
    <t>warzer koğum kwik'on faé h'uğe.</t>
  </si>
  <si>
    <t>koğum kwik'uağ. warzer koğum kwik'uağ. bzıws'ıfır koğum kwik'uağ.</t>
  </si>
  <si>
    <t>şığın zeqos''ıpxağew koğum kwik'uağer nısem kıkwixıjığ.</t>
  </si>
  <si>
    <t>koğum kwiç'ağ. psır koğum kwiç'ağ.</t>
  </si>
  <si>
    <t>psew koğum kwiç'ağer kıkoçıjığ.</t>
  </si>
  <si>
    <t>psı şoyir koğum kwiç'en ıdağep.</t>
  </si>
  <si>
    <t>koğum kwil'hağ. ph'er koğum kwil'hağ. mekur koğum kwil'hağ.</t>
  </si>
  <si>
    <t>şyiğet'ıl'ığer. ph'ew koğum kwil'hağer be.</t>
  </si>
  <si>
    <t>jıbğem koğum kwihağ. jıbğem saper koğum kwil'esağ.</t>
  </si>
  <si>
    <t>kwihağer. sapew jıbğem koğum kwil'esağer be.</t>
  </si>
  <si>
    <t>ıl'eşüze kwihağ. koğum kwil'eşüağ. şör koğum kwil'eşüağ.</t>
  </si>
  <si>
    <t>ıl'eşüze kwi`hağer. kwans'ew koğum kwil'eşüağer be. eç'ahere kwil'aşöze, aş koğum kwil'eşüağer be.</t>
  </si>
  <si>
    <t>koğum şıryipxığ. şır koğum kwişyi, kwipxağ.</t>
  </si>
  <si>
    <t>şıryipxığer. şew ç'alem koğum kwipxağer neç'ew kot.</t>
  </si>
  <si>
    <t>koğum şyip'ıt'ığ. maşyinem her koğum kwip'ıt'ıhağ.</t>
  </si>
  <si>
    <t>maşyinem koğum kazew kwip'ıt'ıhağer zıém kıhıjığ.</t>
  </si>
  <si>
    <t>koğum şıryitekwağ. k'os'ır koğum kwitekwağ. natrıfır kwitekwağ.</t>
  </si>
  <si>
    <t>k'os'ew koğum kwitekwağer be.</t>
  </si>
  <si>
    <t>koğum şıryitekun. k'os'ır koğum kwitekon ıdağep.</t>
  </si>
  <si>
    <t>koğum kol'ır kıkwitekuğ. xeç'ır koğum kwitekuğ.</t>
  </si>
  <si>
    <t>kogьum şyit'upşığ. şır ıl'ah'yi, koğum kwit'upşıhağ.</t>
  </si>
  <si>
    <t>şew koğum kwit'upşıhağer, h'ou kotığ.</t>
  </si>
  <si>
    <t>koğum şyiwubıtığ. şır koğum kuyiwubıtağ. çetıwm s'ığor pçekwaxem kuyiwubıtağ.</t>
  </si>
  <si>
    <t>bısımguaşem atakew koğum kuyiwubıtağer ş`uaryiğebzığ.</t>
  </si>
  <si>
    <t>kuyiwubıtenım paé, çetır koğum kwiğezıhağ.</t>
  </si>
  <si>
    <t>koğum şızefyihısığ. zeç'e ığotırer koğum kuéuğuaé.</t>
  </si>
  <si>
    <t>ıwğoyize kwil'hağer. ığotırer kwil'heze, aş koğum kuyiwuğoyağer be meh'u.</t>
  </si>
  <si>
    <t>koğum şyiwuç'ığ, şış`uyibzığ. her koğum kuyiwuç'ıhağ. melır koğum kuyiwuç'ıhağ.</t>
  </si>
  <si>
    <t>koğum şéwağ. yate ç'aler koğum kuyiwuç'ıhağ.</t>
  </si>
  <si>
    <t>şyiwuç'ığer. melew koğum kuyiwuç'ıhağer ze`yixığ.</t>
  </si>
  <si>
    <t>ç'ele bzacew yate koğum kuyiwuç'ıhağer nah ase h'uğe.</t>
  </si>
  <si>
    <t>şyiwuç'ın, şış`uyibzın. her koğum kuyiwuç'ıhan ıdağep. melır koğum kuyiwuç'ıhan faé h'uğe.</t>
  </si>
  <si>
    <t>şéon. ç'ele bzacer yate koğum kuyiwubıtyi, kuyiwuç'ıhan ıuyi şhaç'e, yane ryiğewağep.</t>
  </si>
  <si>
    <t>ıç'ıbı dyil'hağ, kwal'he dyil'hağ. ah'şe kuyiwupç'ağ. lejığe t'equ kuyiwupç'ağ.</t>
  </si>
  <si>
    <t>koğum şyiwuxığ. lejığer koğum kuyiwuxıhağ.</t>
  </si>
  <si>
    <t>kol'ır uyixığ. koğum ph'ew kol'ır kwixığ. pçekwaxem ph'enç'ıph'ew kol'ır kwixığ.</t>
  </si>
  <si>
    <t>pçekwaxem ph'enç'ıph'ew kwixığer ı`ığew pşaşer wunem yiç'ığ.</t>
  </si>
  <si>
    <t>koğum kwil'heğağer kwixıjığ. mekow koğum kwil'hağer kwixıjığ.</t>
  </si>
  <si>
    <t>koğum dyihagь. ç'alem ph'er koğum kwihağ. psım ph'er koğum kwihağ.</t>
  </si>
  <si>
    <t>ç'alem ıtame tél'ew koğum kwihağer sşerep, awo zıgore kwihağ. psım ph'ew koğum kwihağer be.</t>
  </si>
  <si>
    <t>kogьum şyişxığ. çetıwm s'ığor koğum kwişxıhağ.</t>
  </si>
  <si>
    <t>koğum şyiş`ığ. koğum wuner kwiş`ıhağ.</t>
  </si>
  <si>
    <t>koğum wunew kwiş`ıhağer kıkoşırep.</t>
  </si>
  <si>
    <t>kuşeygь. ışhe koğum kuşeyğ. ıe koğum kwişeyğ.</t>
  </si>
  <si>
    <t>kwiğeşeyğer. ıeu koğum kwiğeşeyğer yiğuse ıl'eğuğ.</t>
  </si>
  <si>
    <t>koğum kwişeyağ. ıe koğum kwişeyağ. şxonçıper koğum kwişeyağ.</t>
  </si>
  <si>
    <t>kukuku ıou wuner wağe.</t>
  </si>
  <si>
    <t>us' h'ureé ç'ıhew ç'ı şhaşöm zışızız'ew, kebı, kepraz, naş, neşebegu zıfep'oştxer kızıç'aç'erer arı. keb kul. kapraz kul. kule ız'ığ. kulem k'uk'uu kıryixığ.</t>
  </si>
  <si>
    <t>psır zerıçere dewtığer arı. ğemafere kulacem psew detır maç'e meh'u. tığujır zıdemıheğe kulacem lı dyiz (guş.).</t>
  </si>
  <si>
    <t>amal. aş txaç'em yikulay kıeç'ehağ. kulay zyimıe zyi şıep. ar kulay zaç'.</t>
  </si>
  <si>
    <t>feş`ığ. ar bew téğepsıhağ, kulay.</t>
  </si>
  <si>
    <t>thamıç'. kulays'ızew mepsew. kulays'ızew şı`.</t>
  </si>
  <si>
    <t>amalığ. arew pş`ınır kulayğ.</t>
  </si>
  <si>
    <t>a ç'alem z'em kulıku şéşe. aş bere kulıku ışağ.</t>
  </si>
  <si>
    <t>kulıkum xet s''ıf. yate raboç, éj kulıkuş`.</t>
  </si>
  <si>
    <t>yirodyine, yinarod goç'ew pıym goherer arı. ar kumalew pıyz'em xehajığağ.</t>
  </si>
  <si>
    <t>ph'eşebe çıg l'epk. kumbılır yinew ç'ığe. kumbılım ışh'ape kolebzıwxer pısıx</t>
  </si>
  <si>
    <t>ğuapl'em é nemıç'ım xeş`ıç'ıgьe psıl'ew zızerathaç'ırer arı. kumğanım psı ryiğeh'uağ.</t>
  </si>
  <si>
    <t>dagéstanım yis s''ıf l'epk. kumıku tıjınaş`. kumıku ğopl'aş`.</t>
  </si>
  <si>
    <t>yil'esyit'u-yil'esyiş zınıbjış. kunanır wanem ryiğesağ.</t>
  </si>
  <si>
    <t>ceguç'e - ph'e fyigurexer kağewçüş beşç'e éoxeze, tırawotze, mecegux. ç'alexer kunak éşağex. kunakır tıryiwutığ.</t>
  </si>
  <si>
    <t>şeç' l'epk. wurısım yikundawozım pç'ışö şısımığaç' (fekol`ış`u).</t>
  </si>
  <si>
    <t>thaçüps ğejwağ. kundırıpsım şe xaç'e. bısımguaşem kundırıps ış`ığ.</t>
  </si>
  <si>
    <t>pérékyipyaçénnaya, woxlajdénnaya yi pérébrodyivşaya s molok'om sıvorotka, wupotréblyaémaya v pyişu v jyidk'om vyidé. koépsır ajojış, bjıhere kundısıwr aş`ı. kundısıwm şe xaç'e. mamrısre kundısıwre ışxığ. kundısıw ph'eçay yi`. woşade syimamırısew, şhaguaşe syikundısıow zızğeşxeç'ığeéme, - ıuağ abz'axem.</t>
  </si>
  <si>
    <t>psewşhem ıpk. kupşhe zerıbl. kupşhem lır tél'. hem kupşheç'e wuéome, ıl wuzırep (guş.).</t>
  </si>
  <si>
    <t>sladk'oé k'ondyitérsk'oé yizdélyié yiz masla yi saxara. th'ure şöuşığureç'e pşeğe, hacığe fıjım xeş`ıç'ığew, hek'uç'e ğejeğe şxın aş`u. bısımguaşem kurambiy ış`ığ.</t>
  </si>
  <si>
    <t>s''ıfım, haywanım ıçıy kupşhe şebe h'ureé zere`ığır arı. çemım yikurbekey.</t>
  </si>
  <si>
    <t>unaşö fyiş`yi é él'euyi ko l'ır uryiğexığ. ç'alem ryiuyi, koğum kol'ıph'er kuryiğexığ.</t>
  </si>
  <si>
    <t>1. musulьmanskiy prazdnyik, k'ogda réjut wovés', sk'ot. musl'ımen mefeç' mafeme aşış. kurmen mafem melxer, bılımxer ş`uabzıx. kurmen mafem s''ıfxer zel'eqox.</t>
  </si>
  <si>
    <t>kurmen aş`ışt melır é bılımır arı. kurmenıph'e kışefığ.</t>
  </si>
  <si>
    <t>ét'e ğuğ. ğogu wubağem ığunexer kurpen zaç'ex. ğogu wubağem téç'yi, kurpenım xehağ.</t>
  </si>
  <si>
    <t>çetme şkun aratı zıh'uç'e, kurt, kurt, kurt, - aoze macex.</t>
  </si>
  <si>
    <t>çetım "kurt-kurt" ıojırep, kurtejırep.</t>
  </si>
  <si>
    <t>us' ph'eşe ğuğer arı. wuwpç'eme meku, wumıwpç'eme kure (guş.). xater ajon h'ume kurew yitxer raçıx. jı k'émıpşew kure sısırep (guş.).</t>
  </si>
  <si>
    <t>musl'ımen dyinım yiof l'apsexer zerıt txıl'ır arı. kuranım yit. kuranç'e the ıuağ.</t>
  </si>
  <si>
    <t>ubetağe, fıkwağe. lağer kutağe. sıhatır kutağe. maşyiner kutağe.</t>
  </si>
  <si>
    <t>çıg'im é nemıç'ew keç'ırem abğuxem kaguaç'exerer arı. çıg kutam. çıg'im kutamer kıguyiwupç'ığ. mıerıse çıgkutamem mıerısew pıtır beş kıréşexıjı. wuzımıetışt kutamem wutémıwçü (guş.).</t>
  </si>
  <si>
    <t>ç'ıs'e zexepxağ. dışe kutasxer pıl'ıx.</t>
  </si>
  <si>
    <t>zıgore zekutem jğeéu feh'uğer arı. leğe kutaf. apç kutaf.</t>
  </si>
  <si>
    <t>dene şeç' pkıé şıpk. kutın, keptan şığ. kutın saé aryiğeş`ığ. yikutın keptan eşhetéğaç' (t. s'.).</t>
  </si>
  <si>
    <t>urıs lejeqo çıle s''ıqu. adıg'e kwacem peğuneğou kutırxer şısıx. kutırım tés.</t>
  </si>
  <si>
    <t>yikuten k'inep, psınç'ağo. apçır kuteğoş`u. sıdreryi kuteğoş`u, awo ş`ığuaé. ph'er kuteğoş`u.</t>
  </si>
  <si>
    <t>yikuten k'in. tekejır kuteğuaé.</t>
  </si>
  <si>
    <t>sıh'atew sıhatışem ézğeş`ıjığağer cıryi kutejığe. dunayr kutejığe - sıdew mıh'omışeu zexeh'uhağer be. th'amater, bryig'adyirır zeredeç'ew dunayr kutejığe.</t>
  </si>
  <si>
    <t>kuten, fesak. kutenç'e éjağ. ph'e kutenır yiç'as.</t>
  </si>
  <si>
    <t>kuham ıç'eç'e şıe epaç'er arı. kuhaç'em pışağew barjır éşe.</t>
  </si>
  <si>
    <t>kuhem ıpeç'e şıe epaç'er arı. kuhapem ğurzer tél'.</t>
  </si>
  <si>
    <t>psıh'oşxom, xım s''ıfıxer, ap'exer zerışızeraşere transport. jıkuh. meşokuh. kuher xım tét. kuher kebıwğ.</t>
  </si>
  <si>
    <t>kuhe uhap'e-uç'ıp'exer arı. kuheum şyişağ. kuheum kışyişefığ.</t>
  </si>
  <si>
    <t>jığe pçedьajım sьahatır 9-m dejır é pçedıj şay éşöğum dej. kuşlıkum dej éjağ.</t>
  </si>
  <si>
    <t>kuşhem ıç'ıu h'up'ew tél'ır arı. kuşheh'um melıxer afığex.</t>
  </si>
  <si>
    <t>ç'ım xeetıç'ığe bg'i l'ag'exer arı. kavkaz kuşher. kırım éъuşhexer. kuşhem deç'ığ. kuşhem ıç'ıu wos tél'. xım ınıcıre kuşhem yipç'aşere zeoç'ex (guş.).</t>
  </si>
  <si>
    <t>kuşhe paps''em ıç'ıu. kuşhe şıgum wosır şetew tél'.</t>
  </si>
  <si>
    <t>kığenağ. yihap'yi, yiwunyi kıbg'inağ. yixeğegu kıbg'inyi révolyus'yiwonérır nemıç' xeğegu qojığe.</t>
  </si>
  <si>
    <t>kığenen. yikwace kıbg'inen ıdağep.</t>
  </si>
  <si>
    <t>vraçım k'oreşür kıbzağ.</t>
  </si>
  <si>
    <t>pşeşejıér yağuneğum adej zeqom, nısem aş ışhas' kıblağ.</t>
  </si>
  <si>
    <t>témırım kıp'ışıt l'enıkor arı. adıg'e wunem ıgupe kıblemç'e ğezağe.</t>
  </si>
  <si>
    <t>dunaym yil'enıkoxer kızeraşere pryibor. kıblemamem épl'yi, kıbler zıdeğezağer kışağ.</t>
  </si>
  <si>
    <t>bıbıze kıquğ. samolёtım kyilométre myinım k'éh'u kıbıbığ.</t>
  </si>
  <si>
    <t>bıbıze kıquğer. samolёtım mış kesıfeç'e kıbıbığer kyilométre myinyit'um k'éh'u.</t>
  </si>
  <si>
    <t>xeğegubeme aşıbıbığ. lёtçyikım dunayr h'uraéu kıbıbıhağ.</t>
  </si>
  <si>
    <t>gol'ır gozıgь. koşınım ıç'el'enıko kıgozığ.</t>
  </si>
  <si>
    <t>kuşhebg s'aç'ew kıgozığem ğogur pyiwubıtıç'ığ.</t>
  </si>
  <si>
    <t>ıbğu gotew keç'ığ. natrıfım şhe kıgoç'ağ. çıg'im kutame kıgoç'ağ.</t>
  </si>
  <si>
    <t>natrıfım şhew kıgoç'ağer yinı. çıg'im kutamawo kıgoç'ağer be.</t>
  </si>
  <si>
    <t>yiğuse kanyi, éj keqojığ. ç'alew yiğusağem be mışeu kıgoç'ıjığ.</t>
  </si>
  <si>
    <t>tot, kto smog wotoytyi (ot négo); tot, kto wostavyil (égo); tot, kto rasstalsya. z'em dıxetığew a ç'alem kıgoç'ıjığer sl'eğuğe, sıdeguşıağ.</t>
  </si>
  <si>
    <t>smog rasstatьsya (s nyim); smog wostavyitь (égo); smog wotoytyi wot négo. ç'aler yizakow éъığanew kıgoç'ıjışüğep.</t>
  </si>
  <si>
    <t>ç'alem kızékudıym kutamer kıgoç'ıç'ığ.</t>
  </si>
  <si>
    <t>ıbğuç'e k'élelexığ. şır pşığetyi, ıthaqumexer kıgolelığex.</t>
  </si>
  <si>
    <t>k'élelexew ıbğuç'e pışağ. kamew gol'ır kıgolelı.</t>
  </si>
  <si>
    <t>çeze kıgohağ. motos'yiklyister kaçeze, maşyinem kıgol'edağ. şıwr kaçyi, k'ou qorem kıgol'edağ.</t>
  </si>
  <si>
    <t>kaçeze kıgohağer. a şıwm kıgol'edağer yineose ç'al.</t>
  </si>
  <si>
    <t>gol'ew kenağ. jwağem mıjow t'equ kıgonağ. natrıfım kıgonağexer guaçıjığex.</t>
  </si>
  <si>
    <t>mıjow kıgonağer kıjojınew ç'aler quağe. natrıfım kıgonağer guyiçıjınew l`ıjır quağe.</t>
  </si>
  <si>
    <t>ıbğuç'e kenejığ. mıjow t'equ kıgonejığ. mıxew t'equ kıgonejığ.</t>
  </si>
  <si>
    <t>gol'ew kenejığer. mıjwağew mezım kıgonejığer maç'e nıep. tutınım gomıçew kıgonejığer bejep.</t>
  </si>
  <si>
    <t>gol'ew é gotew kenen. natrıfew aş guyiçırem kıgonen şağo şıep. hasem mıjow kıgonen şıep.</t>
  </si>
  <si>
    <t>yiğusağ. aş bryig'adem yinahıber kıgotığ.</t>
  </si>
  <si>
    <t>ıbğu ç'el'ıreteku. çırbış deyş wunem ıbğuxer kıgotekux.</t>
  </si>
  <si>
    <t>kıgoph'eph'ığer, kıç'el'ırıtekuğer. kuşhe bg'i s'aç'em kıgotakuğer be.</t>
  </si>
  <si>
    <t>épl' kıgozığem.</t>
  </si>
  <si>
    <t>1. stal, -a, -o (ryadom, sbok'u). kaquyi ıbğuç'e kewçüğ. pşaşer ç'alem kıgouçüağ.</t>
  </si>
  <si>
    <t>ıbğuç'e kışéfexığ. pçeğou kız'ığer mıdre pçeğou şıl'ım kıgofağ.</t>
  </si>
  <si>
    <t>1. podoşél, -a, -o (sbok'u). kaquyi ıbğuç'e kıgouçüağ. maşyiner kesyi, adre maşyinew şıtım kıgohağ.</t>
  </si>
  <si>
    <t>şışış ıou kıgotekuğ. bğuş zetél'ım zınesım kıgoşeşığ.</t>
  </si>
  <si>
    <t>aş halığur kıgoşığ.</t>
  </si>
  <si>
    <t>kartır kezıgoşığem terezew kıgoşığep.</t>
  </si>
  <si>
    <t>kışıç'ağ. mazem kıgoağ. mazem kıguaeu ryiğejağ.</t>
  </si>
  <si>
    <t>fıgu kış`ığ, gurh'uç'e ışüamp'e tıryiwutığ. natrıfır gurh'um ıhyi, kıguğ.</t>
  </si>
  <si>
    <t>nısem fıgou kıguğer p'aste ış`ığ. natrıfew kıguğer kıhıjığ.</t>
  </si>
  <si>
    <t>gol'ew kığenağ. zı arğen h'un mıwpç'ew kıguyinağ. mıjow t'equ kıguyi nağ.</t>
  </si>
  <si>
    <t>natrıfır zıguéçıjьm, zırızew kıguyinağexer kıguyiçıjınew quağe.</t>
  </si>
  <si>
    <t>zexyiş`ıç'ığ. zıxepl'em ofır zıtétır kıgurıuağ.</t>
  </si>
  <si>
    <t>zexyiş`ıç'ığer. aş kıgurıuağer wumılaje zeremıh'uştır arı.</t>
  </si>
  <si>
    <t>kışyig'iç'ığ. şığın şoyxer psıh'om ıh'yi, kışyig'iç'ığ.</t>
  </si>
  <si>
    <t>psıh'om ıhyi, kıg'iç'ığer be. aş yadaj ıhyi kıg'iç'ığer değou kıg'iç'ığ.</t>
  </si>
  <si>
    <t>aş psım ıh'yi kıg'iç'ığer terezew kıg'iç'ışüğep.</t>
  </si>
  <si>
    <t>ışeotır ımışeu zetéuçüağ. aş yidexağe zél'eğum kığe. zıl'eğurer mekı.</t>
  </si>
  <si>
    <t>gul'ıte yiep, newtxep. s''ıf kığ. s''ıf kığaş.</t>
  </si>
  <si>
    <t>zéqoç'e-ş`ıç'e zımışerer arı. a kığem ar ığes'eç'eşünıya.</t>
  </si>
  <si>
    <t>kığeçefığ. yiç'alew z'em şıem yikebar kıgoç'ıjığem kıryiuyi, yane kığeguş`uağ.</t>
  </si>
  <si>
    <t>ç'aler yağuneğu l`ıjım dej quyi, kığeguşıağ. yate ç'aler téléfonç'e kığeguşıağ.</t>
  </si>
  <si>
    <t>radyiwom ışyi, ç'aler kığeguşıağ.</t>
  </si>
  <si>
    <t>kıryigьedığ. daqom dej quyi, kığedağ.</t>
  </si>
  <si>
    <t>aş kalem zıqoç'e, kığaderer deqo az.</t>
  </si>
  <si>
    <t>kığeps''ağ. sıhat zeşıkwağer kıryih'ojyi, kığedélağ.</t>
  </si>
  <si>
    <t>aş kığedélağer be.</t>
  </si>
  <si>
    <t>psınç'ew kığesığ, kıhığ. kebarır zerezexyixığem tétew kığedıdığ.</t>
  </si>
  <si>
    <t>to, çto pryimçal, -a, -o; to, çto dostavyil bıstro. psınç'ew kığesığer. aş spravkew kığedıdığem éj zıfaér yimıtew kıç'eç'ığ.</t>
  </si>
  <si>
    <t>kığeştığ. pçıheşhe çıetyi, asıhatım ç'ışhaşör kığedıkığ.</t>
  </si>
  <si>
    <t>psınç'ew kığesığ. aş kebarew zexyixırer kığedıdınır ıxabz.</t>
  </si>
  <si>
    <t>kıtıryiğenağ. yinıbceğu dej quyi, kığedeuağ.</t>
  </si>
  <si>
    <t>kığek'uwağ. maşyiner yadej kızıdahem, ç'ale kığecağ.</t>
  </si>
  <si>
    <t>1. zavérnul, -a, -o (syuda). şıwr wuram kwapem kızesım kığezağ.</t>
  </si>
  <si>
    <t>keqojığ. ç'alew kalem éjağem kığezejığ. maşyinem kığezejığ.</t>
  </si>
  <si>
    <t>kıdéjyi kıdeqotağ. keqojı zeh'um tıdéjyi, hazırew yadej kesıjıfeç'e kıdequağ.</t>
  </si>
  <si>
    <t>zeuç'e zereşıeştır kıryionew bryig'adyirım dej thamfnem ç'ale kığequağ. sımacer bolьnyis'em ışenew thamatem maşyiner kığequağ.</t>
  </si>
  <si>
    <t>ç'alew kığequağer écap'em ç'ehağ. thamatem maşyinew kığequağem tık'işejığ.</t>
  </si>
  <si>
    <t>kığeh'uğ. lejığe beğuağe kığeç'ığ. çıg kığeç'ığ.</t>
  </si>
  <si>
    <t>1. napomnyil, -a, -o. ıgu kıryiğehağ. ıgu kığeç'ığ. kurambıy ıgu keç'ığ.</t>
  </si>
  <si>
    <t>k'olxozım lejığe beğuağew kığeç'ığer s''ıfıme ağeşağo.</t>
  </si>
  <si>
    <t>ıgu kıryiğehajığ. ıgu kığeç'ıjığ. ofew şığupşejığer yigu kığeç'ıjığ.</t>
  </si>
  <si>
    <t>kığeç'ek'uağ. yiguşıe kığeç'eç'ığ.</t>
  </si>
  <si>
    <t>kığedexağ, kıfepağ. ç'aler yanej dej zeqom, kıfapyi, kığeç'ereç'ağ. peo daxew şığım ç'aler k'éğeç'eraç'e.</t>
  </si>
  <si>
    <t>ç'eraç'ew kıfepağer. yane pşeşejıéu kığeç'ereç'ağer klubım quağe.</t>
  </si>
  <si>
    <t>kığesısığ. l`ıjır kacyi, yipao kığeç'erewağ.</t>
  </si>
  <si>
    <t>psınç'ew kığezağ. nısem l`ıjır kaqou zél'eğum kığeç'ereh'uağ.</t>
  </si>
  <si>
    <t>1. wotpustyil, -a, -o, woslabyil, -a, -o. kığet'esh'ağ. ç'apser kıt'atyi, pıtew pxığer kığelenlağ.</t>
  </si>
  <si>
    <t>1. wotpuşénnıy, -aya, -oé; woslablénnıy, -aya, -oé. kığet'esh'ağer. ç'apsew kığelenlağer ıpxıjığ</t>
  </si>
  <si>
    <t>1. kığewçüğ. yiph'orel'f s''ıqur nenej dej zeqom, kımığeqojew ıdaj kığenağ. yimel şınyit'u kıl'fığetyi, zır éj kığenağ, adrer yiph'orel'fım ryitığ. 2. yim`ıejew ış`ığ. şüzım yier ş`uyişxyi, thamıç'ew kığenağ.</t>
  </si>
  <si>
    <t>1. wostavyil, -a, -o. yane dej yiç'ale zeqom kımığeqojew kığenejığ</t>
  </si>
  <si>
    <t>1. sdélala -a, -o; naladyil, -a, -o. kığes'eç'ağ, kığeterezığ. thamateryi rayonım quyi, ofır kığepsığ.</t>
  </si>
  <si>
    <t>1. sdélannıy, -aya, -oé; nalajénnıy, -aya, -oé. aş ofew kığepsığer of değu.</t>
  </si>
  <si>
    <t>kığeeşexığ. maşyinem lejığe şenım yiof kığepsınç'ağ.</t>
  </si>
  <si>
    <t>guşıe dısew ryiuağem l`ır kığepsınç'ağ.</t>
  </si>
  <si>
    <t>psınç'e kış`ığer. maşyinem ofew kığepsınç'ağer be.</t>
  </si>
  <si>
    <t>1. raze ış`ığ. yinıbceğu yiblağe dej zeqom, zıfequağer kıfyiş`yi, kığerezağ. 2. kıtıryiğenağ. psel'ıh'om pşaşew zıdequağer kığerezağ.</t>
  </si>
  <si>
    <t>1. wudovlétvorénnıy, -aya, -oé. zıfaér kıfezışağer. ıko yanew kığerezağer guşoze keqojığ.</t>
  </si>
  <si>
    <t>1. wukrotyil, -a, -o. ase kış`ığ. şıkunanır yadej ışyi, kığesağe</t>
  </si>
  <si>
    <t>1. wukroşénnıy, -aya, -oé. şew yadej ışyi kığesağer kışejığ.</t>
  </si>
  <si>
    <t>kığeh'ıyağ. jıbğem çıg thaper kığesısığ. topır zewom şhanğupçer kığesısığ.</t>
  </si>
  <si>
    <t>to, çto k'olıxal, -a, -o; kaçal, şévélyil. jıbğer kızél'ım, çıg thape xew kığesısığexer bere sısığex.</t>
  </si>
  <si>
    <t>mığase kış`ığ, ş`ıç'aé kış`ığ. ç'aler kığeseh'ucağ.</t>
  </si>
  <si>
    <t>terezew ımığesağer. yanej dej şıeze, ç'alew ığeseh'ucağer bzace h'uğe.</t>
  </si>
  <si>
    <t>udovlétvoryal vsé égo jélanyiya, wublagotvoryil, wuxajyival za nyim tak, çto won blajénstvoval. şxın değuxer kıryiğeşxew, değou kı`ığığ. yiblağe dej haç'ew zeqom, mazere kışyiğeağ, kığeth'ağ. haç'er yibısımı kığeth'ağ.</t>
  </si>
  <si>
    <t>değou kığeşxağer. haç'ew bısımım kığeth'ağer afeşxağep.</t>
  </si>
  <si>
    <t>1. vıstrélyil, -a, -o (yiz). şxonçır, bomber kığewağ. granater kı ğewağ</t>
  </si>
  <si>
    <t>1. yiz k'otorogo vıstrélyilyi. şxonçew kığewağem ımake zexyixığ.</t>
  </si>
  <si>
    <t>me kığewğ. meeş`u kığewğ. duxıme aş`u kığewğ. ugьo kığewğ - zadımyil, -a,-o.</t>
  </si>
  <si>
    <t>aş mew kığewğer duxıme eş`u.</t>
  </si>
  <si>
    <t>kığegumeç'ığ. haç'ew faquyi kığewlewğ.</t>
  </si>
  <si>
    <t>ç'alew raşajyi kağewlewğer pşığew keqojığ.</t>
  </si>
  <si>
    <t>kıwşetığ, kızeryiğeşağ. haç'ew kıfaquyi, bısımır kığewnefığ.</t>
  </si>
  <si>
    <t>lıéşxo kıryişağ, zerarışxo kıryişağ. aş yiçem zışxığem kığewneh'uğ.</t>
  </si>
  <si>
    <t>maşyinem saper kığewtısağ.</t>
  </si>
  <si>
    <t>lebı kış`ığ. woşxew k'éşxığem tutınır kığewşınağ.</t>
  </si>
  <si>
    <t>kıryiğewqoreyç'ığ. meku k'uher quyi, kığewşöreç'ığ.</t>
  </si>
  <si>
    <t>şabe kış`ığ. woşxew k'éşxığem jwağer kığewşebığ.</t>
  </si>
  <si>
    <t>1. çıérer kığepl'ağ. ç'alew çıére kığewşığ.</t>
  </si>
  <si>
    <t>1. yane ç'alew kığewşığer ığaşxyi, şk'olım quağe.</t>
  </si>
  <si>
    <t>fabe kış`ığ. tığem dunayr kığefebağ. şüzım psı kığefebağ.</t>
  </si>
  <si>
    <t>ıl zerewzrer kıxyiğeşığ. azem wuağem şer xyixı eeh'um kığes'ıxağ.</t>
  </si>
  <si>
    <t>kığegubjığ. a guşıem l`ır kığes'ıhağ.</t>
  </si>
  <si>
    <t>kıgьegubjıgь, kığes'ıxağ. l`ım zıç'enaç'em kığexeşağ.</t>
  </si>
  <si>
    <t>aş kığexeşağer l`ı h'unep.</t>
  </si>
  <si>
    <t>kılejığ, kıwçırıgь. çıre quyi, ah'şe kığeh'ağ.</t>
  </si>
  <si>
    <t>kış`ığ, kızeş`uyixığ. kalem quyi, aş acyi kışyiğeh'ağ.</t>
  </si>
  <si>
    <t>kılejığer. aş ofışe quyi, kığeh'ağer be.</t>
  </si>
  <si>
    <t>1. sotvoryil, -a, -o. kığeş`ığ. dyin şoşh'unığe pxencım them dunayr kığeh'uğ éo.</t>
  </si>
  <si>
    <t>kığeş`ın. dunayr zıgorem kığeh'uğew ıç'yi kığeh'un ıl'eç'ınew şıtep.</t>
  </si>
  <si>
    <t>ıp'un, ılejın. éguğume, s''ıfım bılımır kığeh'un ıl'eç'ışt.</t>
  </si>
  <si>
    <t>çemır kığeh'un ıuyi, gubğom dyifığ.</t>
  </si>
  <si>
    <t>kılejın. ofışe qonış, t'equ kığeh'en yimorad.</t>
  </si>
  <si>
    <t>kalem qonış, mıh'er kığeh'en yisap.</t>
  </si>
  <si>
    <t>poçteç'e é zıgorem kıryityi, kıryiğehığ. pyisьme kığehığ.</t>
  </si>
  <si>
    <t>karyiğehığer. aş pyisьme kığehığer, yane ratıjığ. aş posılkew kığehığer be.</t>
  </si>
  <si>
    <t>poçteç'e é zıgorem kıryityi kıryiğehıjığ. pyisьmem yicewap kığehıjığ. txıl'ew ıhığağer kığehıjığ.</t>
  </si>
  <si>
    <t>zyi kığehışüğep. zıfesuağer kığehışüğ.</t>
  </si>
  <si>
    <t>hacığe kıryiğeş`ığ. şhalım k'os' ışyi kığehecağ. kığeh'ecenew şhalım quağe.</t>
  </si>
  <si>
    <t>épl' kığeguş`uağ.</t>
  </si>
  <si>
    <t>kığeneşh'ıyağ. kebar deéu kıryiuağem l`ır kığeçefınçağ.</t>
  </si>
  <si>
    <t>kığeneşh'ıyağer. kebar deym kığeçefınçağer épeğoğoxew keqojığ.</t>
  </si>
  <si>
    <t>1. zastavyil, -a, -o pryibéjatь. ç'ъeç'e kığequağ. dyiréktorır kalem qoşttyi, ç'eleéğacem dej ç'ale kığeçağ.</t>
  </si>
  <si>
    <t>ç'aler yanej dej zeqom kığeşxağ.</t>
  </si>
  <si>
    <t>kığeşınağ. ph'aşew kıdeguşı`yi, kığeştağ. koğum kıkol'etyi, şır kığeştağ.</t>
  </si>
  <si>
    <t>kığeşınen. aş ar kığeşten sou sşağep, awo kığeştağ.</t>
  </si>
  <si>
    <t>mılı kış`ığ. pçedıjım dexeç'aéu kığeştığ. pçedıjre k'éğeştı.</t>
  </si>
  <si>
    <t>épl' kığeştağem.</t>
  </si>
  <si>
    <t>thamatem kığeşınağer pl'ıjıbze h'uğew k'iç'ıjığ. koğum kıkoh'uşütığem kığeşınağer ığek'uwağ.</t>
  </si>
  <si>
    <t>kığeoh'uğ. délem dej quyi, kığeorjorığ.</t>
  </si>
  <si>
    <t>mıuaph'e ryiğeuağ. şıhyi, ç'aler kığeoh'uğ.</t>
  </si>
  <si>
    <t>1. napryag'al, -a, -o vsé svwon syilı, çtobı wudérjatьsya, né wupastь. kığeeth'ol'eth'uağ. k'ébenığem kıryiwutınç'e éjyi, kığeebel'ebağ.</t>
  </si>
  <si>
    <t>kığeblığ. aş ç'aler kığeelığeş, écaqo mıqome mıh'unew wuçüğe.</t>
  </si>
  <si>
    <t>kızexyiğehağ. ıne kığeeyağ.</t>
  </si>
  <si>
    <t>kığedexağep. ar zerezéquağem l'eşew kığeeyağ.</t>
  </si>
  <si>
    <t>ase kış`ığ. şı alır yadej ışyi, k'um ç'yişeze, kığeesağ.</t>
  </si>
  <si>
    <t>leu gubjığem dej quyi, k'éuşıyyi kığeesağ.</t>
  </si>
  <si>
    <t>yiğuszu k'éjağ. ç'aler kıdéjağ. pşaşer ç'alem kıdéjağ.</t>
  </si>
  <si>
    <t>une ryiğeş`ınew ph'aşem dej quyi k'ézeğığem, éjıryi kıdézeğığ.</t>
  </si>
  <si>
    <t>yiğusew k'éqolağ. l`ıjew kuhem k'éqolağem kıdéqolağ. yişewoğu z'em éjağem yiğusew, meşok'u vokzalım kıdéqolağ.</t>
  </si>
  <si>
    <t>obxajyival, podxalyimnyiçal. kıdyiçıhağ. ar thamatem kıdéuşeç'ış, ıwj yit.</t>
  </si>
  <si>
    <t>l`ıjır haç'em dej quyi kıdéşxağ, kıdeguşıağ. kıdéşxağ-kıdéşüağ - pyiroval. -a, -o (vmésté s nyim). ıdej quyi kıdéşxağ-kıdéşüağ.</t>
  </si>
  <si>
    <t>1. yigral, -a, -o (s nyim). ıdej quyi, şaxmat kıdéşağ.</t>
  </si>
  <si>
    <t>kıepıağ, koteğu kıfeh'uğ. wunem yiş`ınç'e yiblağe kıdéağ. ofır kıdyixınımç'e thamater kıdéağ.</t>
  </si>
  <si>
    <t>ıbğuç'e keebağ. kıdéebeç'yi, yiç'erah'o kıryixığ.</t>
  </si>
  <si>
    <t>şabew kıdeguşıağ. k.ъıdéezeç'ıze kıdeguşıağ.</t>
  </si>
  <si>
    <t>del'ew kışyiğotığ. kışefınew zıfaér zeç'e kalem kıdyiğotağ.</t>
  </si>
  <si>
    <t>zıfaém şışew kalem kıdyiğotağer maç'e.</t>
  </si>
  <si>
    <t>txıl'ew şoqodığağer, şkafım kıdyiğotejığ.</t>
  </si>
  <si>
    <t>kışyiğotıjığer. yiçem ğoşağew çılem kıdyiğotejığer yadej kıfıjığ.</t>
  </si>
  <si>
    <t>dağo kıfyiş`ığ. şır l`ıjım zıréğel'eğum zıgore kıdyiğuağ.</t>
  </si>
  <si>
    <t>1. povérnul, -a, -o nazad (vmésté s nyim). ç'alem l`ı haç'em kıdyiğezağ.</t>
  </si>
  <si>
    <t>kıdyiğel'etığ. ah'şer ah'şal'em kıdyiğezığ. ruçker portfélım kıdyiğezığ.</t>
  </si>
  <si>
    <t>kıdyifığ. bısımguaşem çemır egum kıdyiğezıç'ığ.</t>
  </si>
  <si>
    <t>kıdyifıjığ, ç'alem çemew şagum dyiğezıhajığağer, t'equ zeşem kıdyiğezıç'ıjığ.</t>
  </si>
  <si>
    <t>kıfyi kıdyiğehağ. çemır kıfyi, şagum kıdyiğezıhağ.</t>
  </si>
  <si>
    <t>kıdyieteyağ. ph'eçayr zepryiğazyi, ıç'e kıdyiğezıyağ. ıpe kıfıdyiğezıyağ - zadral, -a, -o nos. k'épeg'eç'ığ.</t>
  </si>
  <si>
    <t>yigьusew kığezejığ. éjeğe l`ıjew kezğezejığem, ç'alemyi kıdyiğezejığ.</t>
  </si>
  <si>
    <t>l`ıjım yisad lyimon kıdyiğeç'ağ.</t>
  </si>
  <si>
    <t>kışığeç'ığer. aş yixate kıdyiğeç'ağer be.</t>
  </si>
  <si>
    <t>1. wotoslal, -a, -o (vmésté s nyim); zastavyil, -a, -o vérnutьsya (égo vmésté s nyim). yiğusew kığeqojığ. yane yiç'ale dej zeqom, pşeşejıér kıdyiğeqojığ. thamatem bryig'adyirır maşyinem kıdyiğeqojığ.</t>
  </si>
  <si>
    <t>l`ıjım ç'aler kıofıtyi, wune zetétım kıdyiğeqoyağ.</t>
  </si>
  <si>
    <t>1. poslal, -a, -o (vmésté s nyim). l`ıjım yiğusew ç'ale kıdyiğequağ.</t>
  </si>
  <si>
    <t>1. pryislannıy, -aya, -oé (vmésté s nyim). yiğusew kığequağer. yate ç'alew maşyinem kıdyiğequağer qojığe.</t>
  </si>
  <si>
    <t>1. zıdetım kıdyit'upşığ. şüzım çemır eşım kıdyiğeç'ığ.</t>
  </si>
  <si>
    <t>1. kıdyit'upşığer. çemew bısımguaşem kıdyiğeç'ığer eh'oğum quağe. 2. kıxyiwutığer. rédaks'yiém g'azétew kıdyiğeç'ığer s''ıfıme aşefığ. txıl' téz'ap'em txıl'ew kıdyiğeç'ığer be.</t>
  </si>
  <si>
    <t>zıdehağem kıdağeç'ıjığ. haç'er bısım neğuçüm kıdyiğeç'ıjığ.</t>
  </si>
  <si>
    <t>yiç'erıç'ew tıryiz'ejığ. txıl' téz'ap'em txıl'ır kıdyiğeç'ıjığ.</t>
  </si>
  <si>
    <t>dehağew, k'émıguğou kıdeç'ıjığer. h'aç'ew bısım neğuçüm kıdyiğeç'ıjığem nemıç' bısım ış`ığ.</t>
  </si>
  <si>
    <t>txıl' téz'ap'em txıl'ew kıdyiğeç'ıjığer txıl' değu.</t>
  </si>
  <si>
    <t>k'in şıryiğeh'uğ. yate ç'aler kalem ışyi, ğemafem kıdyiğel`ıhağ.</t>
  </si>
  <si>
    <t>zastavyil, -a, -o, pobudyil, -a, -o smotrétь v şélь. ğuanem kıdyiğepl'ağ. nıwom nıser pçe nezım kıdyiğepl'ığ. zıç'yi kıdyiğepl'ığep - prévosxodyil, -a, -o égo.</t>
  </si>
  <si>
    <t>1. wosvétyil, -a, -o çéréz şélь; propustyil, -a, -o luçyi skvozь şélь. wostığe nefır pçe nezım kıdyiğepsığ.</t>
  </si>
  <si>
    <t>kıdyiğetekuğ. wujğır kıryişeç'yi, fıgus'exer kıdyiğeph'eph'ığex. karopkem şexer kıdyiğeph'eph'ığ.</t>
  </si>
  <si>
    <t>kıdyiğeesağ. şew ığesağem adre kunanryi kıdyiğesağ.</t>
  </si>
  <si>
    <t>1. wostavyil, -a, -o jyitь; jyil, -a, -o po égo jélanyiyu, volé (v). desew kığetığ. nıwom yiph'urel'f pşaşer çılem ışyi kıdyiğesığ.</t>
  </si>
  <si>
    <t>kışyiğeağer. ışı ışıph'ou kalem mazere kıdyiğesığer kwacem keqojığ.</t>
  </si>
  <si>
    <t>ugoşal, çéstvoval (vmésté s nyim). degьow kıdyiğeşxağ. bısımım haç'er zéhaç'em, xeğreyryi kıdyiğeth'ağ.</t>
  </si>
  <si>
    <t>kıdyiğelenth'ığ. pşaşer nısem psım daquyi, ç'ep kıdyiğeth'ığ.</t>
  </si>
  <si>
    <t>yiğusew kığetığ. yiph'orel'f s''ıqum ışıph'u yiğusew kalem yişyi kıdyiğetığ.</t>
  </si>
  <si>
    <t>pobudyil, -a, -o; -zastavyil, -a, -o vstatь (vmésté s nyim), podnyal, -a, -o égo. yiğusew ıl'e kıtıryiğewçüagь. yate ç'ele nahıjır kızéğetecım, nahıç'eryi kıdyiğetecığ.</t>
  </si>
  <si>
    <t>kıdyiğeph'eph'ığ. natrıf şhalım kıdyiğetekuğ.</t>
  </si>
  <si>
    <t>krasker pçe nezım kıdyiğet'et'ığ. şöur matem kıdyiğet'et'ığ.</t>
  </si>
  <si>
    <t>1. pustyil, -a, -o. kıdyit'upşıhağ. kanawo ıt'yi, psır şagum kıdyiğewağ.</t>
  </si>
  <si>
    <t>l'eşew kıdyiğeçığ. psır kıdyiğewğ. ph'uanter zızetréxım, me eş`u kıdyiğewğ.</t>
  </si>
  <si>
    <t>uqoreyze kıdyit'upşhağ. ç'alem boçker şagum kıdyiğewqoreyağ.</t>
  </si>
  <si>
    <t>kıdyiğeepıağ. haç'ew fequağem bısımım yiç'ale kıdyiğewlewğ.</t>
  </si>
  <si>
    <t>maşyinew bleçığem saper şagum kıdyiğewtısağ.</t>
  </si>
  <si>
    <t>1. kıdyinağ. k'ur bısımım yitogu kıdyiğewçüağ. 2. kıhyi kıdyiğewçüağ. psı şal'e kıhyi, blınç'em kıdyiğewçüağ.</t>
  </si>
  <si>
    <t>1. wostanovyil, -a, -o. ç'ığou kığewçüğ. l`ıjım ç'alew kığewçüğem yiğusyi kıdyiğewçüğ.</t>
  </si>
  <si>
    <t>yiğusew kığewşığ. yate ç'aler kızéğewşım haç'eryi kıdyiğewşığ.</t>
  </si>
  <si>
    <t>1. zastavyil, -a, -o wupastь; popal, -a, -o; wupal, -a, -o. kışryiğefexığ. ç'ele bzacem mıjow kız'ığer şagum kıdyiğefağ.</t>
  </si>
  <si>
    <t>1. svél, -a, -o. ğogum kıtıryiğeç'ığ. k'ur ğogum kıdyiğexığ.</t>
  </si>
  <si>
    <t>1. zarabotal, -a, -o (vmésté s nyim). kıdyilejığ. lejaqo daquyi, ah'şe kıdyiğeh'ağ.</t>
  </si>
  <si>
    <t>1. zarabotannıy, -aya, -oé (vmésté s nyim). kıdyilejığer. lejaqo daquyi, kıdyiğeh'ağer be</t>
  </si>
  <si>
    <t>pşaşem psı kıhyi, zıthaç'ıp'em kıdyiğeh'uağ.</t>
  </si>
  <si>
    <t>kıdyiç'ağer. zıthaç'ıp'em psew ç'alem kıdyiğeh'uağer maç'e.</t>
  </si>
  <si>
    <t>pomog, -la, -lo prétvoryitь. pomog, -la, -lo wosuşéstvyitь. yimorad ğes'eç'ağe h'unımç'e kıepıağ. bısımım yihaç'e moradew yier kıdyiğeh'uğ.</t>
  </si>
  <si>
    <t>pas, -la, -lo ( vmésté s nyim)</t>
  </si>
  <si>
    <t>1. ç'alew yiğuse l`ıjım şagum kıdyiğehağer wunem yihağ. 2. ç'ele bzacem psew şagum kıdyiğehağer be.</t>
  </si>
  <si>
    <t>yadej pçer uyixyi dyigьehejığ. ç'alem pçer uyixyi, çemır kıdyiğehejığ. leu éjağem, ç'aler yadej kıdyiğeh'ejyi, txıl'ew kışığupşağer ryiğehıjığ.</t>
  </si>
  <si>
    <t>yiğusew kığehıjığ. txıl'ew ıhığağar posılkem kıdyiğehıjığ.</t>
  </si>
  <si>
    <t>1. prosunul, -a, -o (v). txıl'ır ç'alam yipal'tewbğe kıdyiğeçoh'uağ.</t>
  </si>
  <si>
    <t>naladyil, -a, -o; wustrwonl, -a, -o; sdélal (vmésté s nyim). ofır kıdızeş`uyixığ. yiğusew ofır kıdyiğes'eç'ağ.</t>
  </si>
  <si>
    <t>zastavyil, -a, -o béjatь syuda vmésté s nyim. yiğusew kığeçağ. şew keçağer yiş kıdyiğeçağ.</t>
  </si>
  <si>
    <t>1. vıdvyinul, -a, -o. değeçır kıuyixığ. k'omodım değeçır kıdyiğeçığ. stol değaçır kıdyiğeçığ.</t>
  </si>
  <si>
    <t>1. vıdvyinutıy, -aya, -oé. stol değeçew kıdyiğeçığem txıl' gore kıdyixığ.</t>
  </si>
  <si>
    <t>1. vıdvyinul, -a, -o (opyatь, wobratno). k'omodım değeçew dyiğel'edejığağer kıdyiğeçıjığ.</t>
  </si>
  <si>
    <t>yiğusew kığeşxağ. ç'alew yanej dej quağem yiğuse ç'aleryi kıdyiğeşxağ.</t>
  </si>
  <si>
    <t>şışış ıou kıdyiğetekuğ. deabyi, t'waç'em k'os'ır kıdyiğeşeşığ.</t>
  </si>
  <si>
    <t>pobudyil, poprosyil, -a, -o tans'évatь (vmésté s nyim). yiğusew kığeşüağ, kıdıryiğeşağ. ceguaqom kıtıryişyi pşaşer ç'alem kıdyiğeşüağ.</t>
  </si>
  <si>
    <t>ceguaqom pşaşew kıdyiğeşüağer ç'alem yigu ryihığ.</t>
  </si>
  <si>
    <t>boés'ım ışhe wok'opım kıdyiğeşığ.</t>
  </si>
  <si>
    <t>ç'alem, daquyi, ç'apse kıdyiğeşığ.</t>
  </si>
  <si>
    <t>lağem yihade dej quyi, ğığem değığ. lağer zığeénew qoğe ç'alem daquyi, kıdyiğeyağ.</t>
  </si>
  <si>
    <t>dal, -a, -o posmotrétь (dal wosmotrétь yi k'osnutьsya). ıje s'aşer adeç'e kıdyiğeebağ.</t>
  </si>
  <si>
    <t>kıdyiğeblığ. ç'alew ps'ejıyaşe zdyişenew ıuyi ığeblığem yiğuneğu ç'aleryi kıdyiğeelığ.</t>
  </si>
  <si>
    <t>zastavyil, -a, -o pomoçь; pomog, -la, -lo (ému). kıdıryiğeağ. yiğuneğu ç'ale kığaquyi, l`ıjım kıdyiğeepıağ.</t>
  </si>
  <si>
    <t>şew ığeesağem adreryi kıdyiğeesağ.</t>
  </si>
  <si>
    <t>canew kıdığem ıbğe h'ağe kıdyidağ.</t>
  </si>
  <si>
    <t>ıdej quyi, dınımç'e deepıağ. nıser yipşıph'u dej quyi, caner kıdyidığ.</t>
  </si>
  <si>
    <t>yağuneğu nıwor kaquyi, nısem s'ı kıdyicığ.</t>
  </si>
  <si>
    <t>kız'yi kıdyiğefağ. ç'ele bzacem mıjor şagum kıdyiz'ağ.</t>
  </si>
  <si>
    <t>k'éh'uğ. ar zışıağer yil'esyişem kıdyiz'ağ.</t>
  </si>
  <si>
    <t>mıjowps''em kıdyiz'ağ. ç'alem şejıér ıhyi, mıjowps''em kıdyiz'ağ.</t>
  </si>
  <si>
    <t>mıjor xatem kıdyiz'ığ.</t>
  </si>
  <si>
    <t>daz'ağer kıdyiz'ıjığ. mıjow é nemıç'ew, şagum daz'ağer l`ıjım kıdyiz'ıjığ. avtomat-téléfonım ah'şew daz'ağer kıdyiz'ıjığ. ç'eles''ıqum ual'hağer afyimışxew, ıje kıdyiz'ıjığ.</t>
  </si>
  <si>
    <t>jonımç'e kıdéağ. kaquyi xater kıdyijwağ.</t>
  </si>
  <si>
    <t>yiğusew k'izığ. ç'apser k'um kızézım, wobzeğuryi kıdyizığ.</t>
  </si>
  <si>
    <t>kıdyil'hagь. kıhyi, çemedanem kıdyik'uağ.</t>
  </si>
  <si>
    <t>kıdyiguağ, kıtéquağ. awo ah ofşenımç'e kıdyikağ.</t>
  </si>
  <si>
    <t>kıdyiğeh'uağ. psı kıhyi thaç'ıp'em kıdyiç'ağ.</t>
  </si>
  <si>
    <t>yiğusew kıquğ. l`ıjım yiğusew ğoguwaner kıdyiquğ.</t>
  </si>
  <si>
    <t>1. woboşél, -a, -o (vmésté s nyim). yiğusew kıquhağe. k.aler l`ıjım déjyi, gubğor kıdyiquhağ</t>
  </si>
  <si>
    <t>1. vışél, -a, -o (vmésté s nyim). yiğusew k'iç'ığ. ç'aler wunem kızéç'ıjım, pşaşeryi kıdyiç'ığ.</t>
  </si>
  <si>
    <t>1. vérnulsya, -lasь, -losь (vmésté s nyim). yiğusew k'iç'ıjığ. agronom yiğusew kalem kıdyiç'ıjığ.</t>
  </si>
  <si>
    <t>yiğusew kılejığ. ah'şew ı`ığım ınıko yiğusew kıdyilejığ.</t>
  </si>
  <si>
    <t>léjal, -a, -o (vmésté s nyim v wodnom poméşényiyi). kaquyi, yadej dyil'ığ. yiğuneğu nısem dej quyi, pşeşejıér çeşım kıdyil'ığ.</t>
  </si>
  <si>
    <t>yizakow kaorep. k'in kıdyil'eğuğ. kıfewlewğ, kıfegumeç'ığ. haç'em yişewoğu kıfewlewğ, k'in kıdyil'eğuğ.</t>
  </si>
  <si>
    <t>yiğusew k'il'edağ. ç'alem yiğusew wunem kıdyil'edağ.</t>
  </si>
  <si>
    <t>l'eç'ınımç'e kıepıağ. pşaşer kaquyi, nımem hakuşıkuxer kıdyil'eç'ığex.</t>
  </si>
  <si>
    <t>1. kıl'esıze kıdéhe. jıbğem saper şagum kıdél'ase. jıbğem pşah'or jem kıdél'ase.</t>
  </si>
  <si>
    <t>kıl'esıze kıdyiherer. jıbğem sapew şagum kıdyil'esağer be.</t>
  </si>
  <si>
    <t>psıç'e dyiğekebzağ. yağuneğu şüzır kaquyi, nıwom k'os'ır kıdyil'esığ.</t>
  </si>
  <si>
    <t>kıdewğ. ıje arkımer kıdyil'esıç'ığ.</t>
  </si>
  <si>
    <t>yiğusew k'içığ. ç'aler wunem kızéç'ıjım, pşaşeryi kıdyil'etığ.</t>
  </si>
  <si>
    <t>ıl'eşüze kıdyixığ. şör aşem kıdyil'eşuğ.</t>
  </si>
  <si>
    <t>del'auyi kığotığ. déjyi çılem dıxahyi, l`ıjım lejığe kıdyil'eufağ.</t>
  </si>
  <si>
    <t>kışyiğenağ. woşır şagum kıdyinağ. kalem ışyi, ç'aler kıdyinağ. çılem zemıl'euğe kıdyinağep. mıjow hase guzegum zı t'equ kıdyinağ.</t>
  </si>
  <si>
    <t>ç'alem wobzeğou şagum kıdyinağer, yate wunem kıryihajığ. yate ç'alew kalem ışyi kıdyinağer, zavodım şelaje. traktorım mıjow kıdyinağer maç'e nıep.</t>
  </si>
  <si>
    <t>del'ew kığenen. ç'alem wobzeğur şagum kıdyinen ıdağep. yate ç'aler kalem kıdyinen ımıdew kışejığ. traktoryistem hese guzegum mıjo kıdyinen ıdağep.</t>
  </si>
  <si>
    <t>1. polol, -a, -o (vmésté s yiyim). kıdyicıhağ. ç'aler daquyi, l`ıjım xater kıdyipç'ağ</t>
  </si>
  <si>
    <t>kıdyişyi ryipxığ. haç'em şır şagum kıdyipxyi deç'ıjığ.</t>
  </si>
  <si>
    <t>pxınımç'e kıdéağ. pşaşer quyi, l`ıjım tutın tyukır kıdyipxığ. vraçım wuağer kıdyipxığ.</t>
  </si>
  <si>
    <t>tétradım ofşenır kıdyitxağ.</t>
  </si>
  <si>
    <t>napyisal, -a, -o (vmésté s nyim); pérépyisal, -a, -o (vmésté s nyim). yiğusew dyitxığ. txaqor agyitatorım yiğusew çılem dıxahyi, yizbyiratélьxer kıdyitxığ.</t>
  </si>
  <si>
    <t>ar aş txıl'ım kıdyitxıç'ığ.</t>
  </si>
  <si>
    <t>kıdyiçığ. é`yi, txıl'ım thaper kıdyith'ığ.</t>
  </si>
  <si>
    <t>dyihyi kıdışıtığ. ç'aler l`ıjım yiğusew gubğom yihyi kıdyitığ.</t>
  </si>
  <si>
    <t>vısıpal, -a, -o (v); nasıpal, -a, -o; svalyil, -a, -o (v). kıdyiph'ağ. xeç'ır şagum kıdyitekwağ. ph'e kışyi, şagum kıdyitekwağ.</t>
  </si>
  <si>
    <t>ryitekuze kıdyiz'ığ. xeç'ır şagum kıdyitekuğ. yaşyikım del'ır zeç'e kıdyitekuğ.</t>
  </si>
  <si>
    <t>kıdıryiğejağ. aş ıwjı yiç'yi, cı mıdırem kıdyiwublağ.</t>
  </si>
  <si>
    <t>1. proçésal, -a, -o (s şumom, g'ayém). şaqom yiğusew mezır kıdyiwuğ. mezır kıdyiwuğ</t>
  </si>
  <si>
    <t>yiğusew kıwğoyiğ. kaquyi, nıwom ph'ejıé kıdyiwuğoyiğ.</t>
  </si>
  <si>
    <t>yiğuneğu nıser kaquyi, nıwom kartof kıdyiwukebzığ.</t>
  </si>
  <si>
    <t>yiğusew kıwç'ığ. şaqom yiğusew mezıko kıdyiwuç'ığ.</t>
  </si>
  <si>
    <t>zıdetım, zıdesım kışyiwuç'ığ. he bzacer şagum kıdyiwuç'ıhağ.</t>
  </si>
  <si>
    <t>yinstyitutır kıdyiwuxığ.</t>
  </si>
  <si>
    <t>kıdyiğeğunağ. pesaqom yiğusew k'olxozım yilejığe kıdyiwuh'umağ.</t>
  </si>
  <si>
    <t>1. woboşél, -a, -o. kıdéqoç'ığ. psınjım xemıhew kıdyiwuhağ.</t>
  </si>
  <si>
    <t>kıdyiğezıç'ığ. aş çemır şagum kıdyifığ.</t>
  </si>
  <si>
    <t>zıdel'ım kıştyi kıdyixığ. caner şyifonьérım kıdyixığ. txıl'ır portfélım kıdyixığ. z'ıwo wuşağer ıtame tél'ew şagum kıdyixığ.</t>
  </si>
  <si>
    <t>sudç'e ofır kıdyixığ.</t>
  </si>
  <si>
    <t>canew şyifonьérım kıdyixığer zışyil'ağ. k'os' z'ıow şagum kıdyixığer maşyinem ryil'hağ.</t>
  </si>
  <si>
    <t>ofew kıdyixığem l'eşew ığeçefığ.</t>
  </si>
  <si>
    <t>txıl'ew portfélım dyil'hejığer kıdyixıjığ. canew şyifonьérım dyil'hejığağer kıdyixıjığ.</t>
  </si>
  <si>
    <t>yiof kıdyixıjığ.</t>
  </si>
  <si>
    <t>h'enımç'e kıdeepıağ. yağuneğu pşaşer kaquyi, nısem h'ağer kıdyih'ağ.</t>
  </si>
  <si>
    <t>on péréjyivaét, pérénosyit trudnostyi radyi k'ogo-to. k'in kıdyil'eğuğ. k'in kıdyih'uğ.</t>
  </si>
  <si>
    <t>yiğusew k'ihağ. ç'alem yiğusew pşaşeryi wunem kıdyihağ. şır krug'im kıdyihağ. ape yitım ıwj ç'eç'ew yitew ğunapkem kıdyihağ.</t>
  </si>
  <si>
    <t>z'ıwor ıtame tél'ew şagum kıdyihağ. psım pşah'or şagum kıdyihağ.</t>
  </si>
  <si>
    <t>1. pryinés (vmésté s nyim). yiğusew déeze kıdyihığ. pşaşem nısem psı kıdyihığ.</t>
  </si>
  <si>
    <t>1. podnyal, -a, -o. kıhıze kıdeqoyağ. çemedanır wune zetétım kıdyihıyağ. saper jım kıdyihıyağ.</t>
  </si>
  <si>
    <t>kışyifağ. yat'er kıştyi ğuanem kıdyis''elığ.</t>
  </si>
  <si>
    <t>yiğusew kıçığ. zı kyilométre şıow kıdyiçığ.</t>
  </si>
  <si>
    <t>kıdyith'ığ. xatem dahyi bjın kıdyiçığ.</t>
  </si>
  <si>
    <t>1. wobéjal, -a, -o (vmésté s nyim). yiğusew çeze kıdyiquhağ. aş yiş şığeçeşım krug'ir kıdyiçıhağ.</t>
  </si>
  <si>
    <t>yiğou kıdyil'eğuğ. ofew zıpıl'ır kıdyiştağ.</t>
  </si>
  <si>
    <t>şenımç'e kıepıağ. yiğuneğu nıser kaquyi, nıwom s'ı kıdyişağ.</t>
  </si>
  <si>
    <t>ofımç'e kıdeepıağ. ç'aler tetej dej quyi, of kıdyişağ.</t>
  </si>
  <si>
    <t>değou é şefew yier kışağ. ar zerekerabğer kıdyişağ.</t>
  </si>
  <si>
    <t>1. torgoval, -a, -o (s nyim). satıw dızeryihağ. quyi, satıw kıdyiş`ığ.</t>
  </si>
  <si>
    <t>1. zavél, vvél, -a, -o (v). ş`ıhağem, çılem, kalem dyişağ. haç'er şagum kıdyişağ. k'ombayner çılem kıdyişağ.</t>
  </si>
  <si>
    <t>1. vıvél, -a, -o; vıvéz, -la, -lo. (yiz). zıdetım dyişığ. şır şagum kıdyişığ. pşaşer çılem kıdyişığ.</t>
  </si>
  <si>
    <t>kıdyisağ. beşır çewm kıdyiuğ.</t>
  </si>
  <si>
    <t>cenaph'er nısem yadej ıhyi kıdığ.</t>
  </si>
  <si>
    <t>zıdesım adreryi desığ. çılem kıdıdesığ.</t>
  </si>
  <si>
    <t>kığes'eç'ejağ. şazmaşem çüaker kıdıjığ.</t>
  </si>
  <si>
    <t>1. caner yadej ıhınış kıdın faé. 2. udanew şıem kıdınç'e sıguğerep, maç'e.</t>
  </si>
  <si>
    <t>şıdımre şıbzımre axeç'ığe psewşh. kıdırır şıdım nahyi nah yinew, ıthaqumexer ç'ıhew şıt. kıdırır k'um ç'aşe.</t>
  </si>
  <si>
    <t>yiğusew kıryiğejağ. ç'aler ğuse kıfyiş`yi, yate haç'em kıdıryiğejağ.</t>
  </si>
  <si>
    <t>kıryiğeh'uğ. k'olxozım yiplan kıdıryiğez'ağ.</t>
  </si>
  <si>
    <t>ap'er maşyinam kıdıryil'hağ.</t>
  </si>
  <si>
    <t>déeze kıryixığ. ç'alem şkafır maşyinem kıdıryixığ.</t>
  </si>
  <si>
    <t>yiğoç'e kıdyiştağ. aş ıuağer adrem kıdıryiğeştağ.</t>
  </si>
  <si>
    <t>ryiuyi, wunaşö fyiş`yi kışağ.ç'aler ığaquyi, şır şagum kıdıryiğeşığ.</t>
  </si>
  <si>
    <t>yiğusew kıtéç'ıjığ. tuçanım yizavéduyuş zıtéç'ıjım, éjıryi aş kıdıtéç'ıjığ. thamatem yiğusew bryig'adyirır hamem kıdıtéç'ıjığ.</t>
  </si>
  <si>
    <t>bryig'adyirır thamatem yiğusew hamem kıdıténağ.</t>
  </si>
  <si>
    <t>1. pryişél, -a, -o (s nyim na). yiğusew kıtéhağ. bryig'adyirım yiğusew agronomır hamem kıdıtéhağ</t>
  </si>
  <si>
    <t>yiğusew kıtıraşağ. pşaşem yiğusew ç'aleryi keşönew kıdıtıraşağ.</t>
  </si>
  <si>
    <t>kıdel'edağ. yikaloşı psır kıdebzağ.</t>
  </si>
  <si>
    <t>bzenımç'e kıdeepıağ. yiğuneğu pşaşer kaquyi, nısem kıdebzağ.</t>
  </si>
  <si>
    <t>1. jadno sxvatyilsya, -lasь, -losь. kıdeth'uağ. çemedanem kıdebenağ. ph'uantem kıdebenağ.</t>
  </si>
  <si>
    <t>1. polézşiy, -aya, -éé (v). çemedanem kıdebenağer awobıtığ.</t>
  </si>
  <si>
    <t>gunımç'e kıdeepıağ. yağuneğu nıwor kaquyi, nısem kıdeguğ.</t>
  </si>
  <si>
    <t>gumeç'ır kıdyişeçığ. kaquyi kıdegumeç'ığ.</t>
  </si>
  <si>
    <t>k'épsel'ağ. ç'aler yatej dej quyi, kıdeguşıağ. kalem şécere ç'aler yane téléfonç'e kıdeguşıağ.</t>
  </si>
  <si>
    <t>g'iç'en`ımç'e kıdeepıağ. yaph'orel'f pşaşer kaquyi, nısem kıdeg'iç'ağ.</t>
  </si>
  <si>
    <t>ğog make kıdeuç'ığ. şagum kıdeğog'iç'ığ. asl'anır kuşhe t'waç'em kıdeğog'iç'ığ.</t>
  </si>
  <si>
    <t>yiğı make kıdeuç'ığ. ç'aler şagum kıdeğıç'ığ.</t>
  </si>
  <si>
    <t>xewtığew t'upşın. txıl'ım yikıdeğeç'ın wuéguğun faé.</t>
  </si>
  <si>
    <t>yikıdeğeçın psınç'ağo. stol değeçır kıdeğeçığoş`u.</t>
  </si>
  <si>
    <t>yikıdeğeçın k'in. k'omod değeçır kıdeğeçığuaé h'uğe.</t>
  </si>
  <si>
    <t>mı stol değeçım yikıdeğeçın k'in.</t>
  </si>
  <si>
    <t>zıth'aç'ıp'em psew detım yikıdeğeçın bere wupıl'ıştep.</t>
  </si>
  <si>
    <t>denımç'e kıdeepıağ. pşaşer kaquyi nısem kıdedağ.</t>
  </si>
  <si>
    <t>çetıç'e s''ıqutyi, kartofım kıdyijağ.</t>
  </si>
  <si>
    <t>yiğusew kejo. cençır lım kıdejwağ.</t>
  </si>
  <si>
    <t>1. çemır eşım kıdezğeç'ığer xeta? 2. txıl'ır kıdezğeç'ığer, txıl' téz'ap'er arı.</t>
  </si>
  <si>
    <t>del'ew kezığenağer. şagum wotıçır kıdezınağer ç'aler arı.</t>
  </si>
  <si>
    <t>stol değeçır xeta kıdezığeçığer?</t>
  </si>
  <si>
    <t>yiğusew kezewağ. pıym guahyi kıdezewağ.</t>
  </si>
  <si>
    <t>kışıç'ığ. xatem naşe kıdeç'ağ. şagum çıg kıdeç'ağ.</t>
  </si>
  <si>
    <t>şagum çıg'eu kıdeç'ağar be.</t>
  </si>
  <si>
    <t>1. yiğusew, kıdeqojığ.</t>
  </si>
  <si>
    <t>yiğusew keqon. ç'alem yinıbceğuyi yiğusew kıdeqonç'e éneguyağo.</t>
  </si>
  <si>
    <t>şüzç'e kıdeqon. a pşaşer ç'alem kıdeqon faé.</t>
  </si>
  <si>
    <t>1. pryişél, -a, -o (vmésté s nyim). yiğusew kequağ. ç'eleécaqor yadej kızeqojım yişewoğuyi kıdequağ.</t>
  </si>
  <si>
    <t>1. vışél, -a, -o. zıdesım é zıdetım kıdeç'ığ. l`ır şagum kıdeç'ığ. çemır eşım kıdeç'ığ. maşyiner çılem kıdeç'ığ.</t>
  </si>
  <si>
    <t>1. vışédşiy, -aya, -éé. zıdesır, eıdetır kezıbg'inağer. çılem s''ıfew kıdeç'ığer be.</t>
  </si>
  <si>
    <t>zıdesığer, zıdetığer kıbg'inejıığ. şıwr çılem kıdeç'ıjığ. maşyiner çılem kıdeç'ıjığ.</t>
  </si>
  <si>
    <t>zıdesır é zıdetır kıbg'inen. çılew zıdesım kıdeç'ın faé h'uğe. çılem kıdeç'ın ıdağep.</t>
  </si>
  <si>
    <t>xewtın. txıl'ır şexew kıdeç'ın faé.</t>
  </si>
  <si>
    <t>k'uşö ğuanem pşeh'ur kıdelelığ. hem ıbzegu kıdelelığ.</t>
  </si>
  <si>
    <t>kaçeze kıdehağ. maşyiner çılem kıdel'edağ. şıwr şagum kıdel'edağ. ç'aler vélosyipédım tésew kıdel'edağ.</t>
  </si>
  <si>
    <t>ç'alew şagum kıdel'adağer wunem k'ih'ağ. maşyinawo çılem kıdel'edağer sovétım uhağ. kenawom psew kıdel'edağer daçıjığ.</t>
  </si>
  <si>
    <t>k'in kışyil'eğuğ. febeşxom ç'aler kalem kıdel`ıhağ.</t>
  </si>
  <si>
    <t>1. zıdehağem kıdeç'ıjığep. çılem dahyi kıdenağ. kalem şécyi kıdenağ. 2. yiğusew kenağ, kıdewçüğ. bryig'adyirıryi thamatem kıdenağ.</t>
  </si>
  <si>
    <t>1. eléktro wostığe ımığablew çılem kıdenağar maç'e. kalem şécyi, ofışeu kıdenağer be.</t>
  </si>
  <si>
    <t>ç'aler çılem zeqojım kıdenejığ. sırnıç karobkem zı sırnıç zako kıdenejığ.</t>
  </si>
  <si>
    <t>çılem radyiwo zyimıeu kıdenejığer maç'e. tutınıl'em kıdenejığer meç'e ded.</t>
  </si>
  <si>
    <t>desew kenen. yinstyitutır kezıwxığe ç'aler kalem kıdenen ıdağep, çılem qojığe. bryig'adyirır çeşım kalem kıdenen ımıdew keqojığ.</t>
  </si>
  <si>
    <t>kyinul, -a, -o vvérx; brosyil, -a, -o vvérx; vıstrélyil, -a, -o syuda vvérx. wunaşhem mıjoç'e kıdewoyağ.</t>
  </si>
  <si>
    <t>tığer t'waç'em kıdepsağ.</t>
  </si>
  <si>
    <t>nefıne kıdyiz'ığ. pçenezım wostığe nefır kıdepsığ.</t>
  </si>
  <si>
    <t>kal'yi, kıdehağ. kenawom kıdepç'ağ.</t>
  </si>
  <si>
    <t>zyiğel'atyi, kıdepç'ığ. kenawom kıdepç'ığ.</t>
  </si>
  <si>
    <t>yaşyikım kıdepemağ.</t>
  </si>
  <si>
    <t>tqopsxer kıdel'edağex. woşxıs'er ıpşe kıdetquağ.</t>
  </si>
  <si>
    <t>ç'eleéğacer ç'eleécaqom tétradь kıdetxağ.</t>
  </si>
  <si>
    <t>kıdeçığ. txıl' thaper kıdeth'ığ.</t>
  </si>
  <si>
    <t>txıl'ım thapew kıdeth'ığer dyişxejığ.</t>
  </si>
  <si>
    <t>yişewoğu yiğusew haç'e daquyi, kıdeth'ağ.</t>
  </si>
  <si>
    <t>épl' kıdeth'ağem</t>
  </si>
  <si>
    <t>kıdışıağ. yaneışı dej zeqom pşaşeryi daquyi, kıdetığ.</t>
  </si>
  <si>
    <t>t'enımç'e kıdeepıağ. yişewoğu kaquyi, ç'alem kıdet'ağ.</t>
  </si>
  <si>
    <t>t'at'eze kıdehağ. krasker yaşyikım kıdet'et'ağ.</t>
  </si>
  <si>
    <t>ç'ale bzacer mıjoç'e şagum kıdewağ. topç'e pıyr kalem kıdewağ.</t>
  </si>
  <si>
    <t>kıdel'edağ. psır çılem kıdewağ. l`ıjım yikaloşı psır kıdewağ.</t>
  </si>
  <si>
    <t>kıdyiz'yi kewağ. ç'ele bzacer şagum kıdewğ.</t>
  </si>
  <si>
    <t>1. donosyilsya, -lasь, -losь (yiz). çılem keb ğejeğame kıdewğ. kulacem şüme aé kıdewğ. uğo kıdew.</t>
  </si>
  <si>
    <t>psır kıdewğ.</t>
  </si>
  <si>
    <t>ucıç'e kıdeşüağ. ç'aler pşaşem kıdewcığ.</t>
  </si>
  <si>
    <t>épl' kıdewğem</t>
  </si>
  <si>
    <t>kıdeçığ. şım cerışer kıdewtığ.</t>
  </si>
  <si>
    <t>kewşığem yiğusew kewşığ. ç'aler yane kıdewşığ.</t>
  </si>
  <si>
    <t>1. wupal, -a, -o (v). ç'alem heşöeguawou kız'ığer şagum kıdefağ.</t>
  </si>
  <si>
    <t>épl' kıdeh'uhağem.</t>
  </si>
  <si>
    <t>fıfıf ou kıdeç'ığ. jıbğer pçe nezım kıdefefığ.</t>
  </si>
  <si>
    <t>kıtéç'ığ. şıwr ğogum kıdexığ. k'ur ğogum kıdexığ.</t>
  </si>
  <si>
    <t>1. rodyilsya, -lasь, -losь (vmésté s nyim). kıdal'fığ. ar aş kıdeh'uğ.</t>
  </si>
  <si>
    <t>1. rodyivşiysya, -ayasya, -éésya. aş kıdeh'uğer ç'eleşxo h'uğe.</t>
  </si>
  <si>
    <t>a ofır aş kıdeh'un faé. ofır kıdeh'unç'e meguğe.</t>
  </si>
  <si>
    <t>1. vıros, -la, -lo. kışıh'uğ. ç'aler çılem kıdeh'uhağ.</t>
  </si>
  <si>
    <t>l'esew, şıow, k'uç'e, maşyineç'e kaquyi kıdehağ. şagum şıw gore kıdehağ. çılem maşyiner kıdehağ.</t>
  </si>
  <si>
    <t>leu şagum kıdehağem pşaşer peğoç'ığ. maşyinew kwacem kıdehağer be.</t>
  </si>
  <si>
    <t>yiğusew dehecağ. şhalım daquyi, kıdehecağ.</t>
  </si>
  <si>
    <t>zıdeç'ığem kıdehejığ. k'olxoznyikır gubğom k'iç'ıjı, yadej kıdehejığ.</t>
  </si>
  <si>
    <t>kıç'eneç'ağ. ç'alem kıdehaşxığ.</t>
  </si>
  <si>
    <t>kıdepşıyağ. ç'aşöm kıdeçoh'oyağ. maşyinem kıdeçoh'uayyi, k'it'ıshağ.</t>
  </si>
  <si>
    <t>kıdes''el'ağ. şagum kıdeçoh'uağ.</t>
  </si>
  <si>
    <t>1. kıdeçereğuğ. zı sıhat şereh'ır zéğeçerezım, adre şereh'ryi kıdeçerezığ.</t>
  </si>
  <si>
    <t>fabryikem yizşereh' zıçereğuç'e, adrexeryi kıdeçereğux.</t>
  </si>
  <si>
    <t>l'eşew kıdeşxığ. pşaşer yinıbceğu kıdaçeçağ.</t>
  </si>
  <si>
    <t>yiğusew keçağ. şıow kıdeçağ. l'esew kıdeçağ. kıdaçyi, kıtéçığ.</t>
  </si>
  <si>
    <t>1. vıték, -la. -lo. zıthaç'ıp'em psır kıdeçığ.</t>
  </si>
  <si>
    <t>1. vıték, -la, -lo (obratno). psew zıthaç'ıp'em dyiğeh'uağer ğuanetyi, kıdeçıjığ.</t>
  </si>
  <si>
    <t>anem dıpesew şxağe. l`ır quyi, yiğuneğum kıdaşxyi kaqojığ. quyi, haç'em kıdeşxağ.</t>
  </si>
  <si>
    <t>yiğusew keşequağ. şeqo l`ıjım yiğusew şaqo daquyi, kıdeşequağ.</t>
  </si>
  <si>
    <t>kıdéşağ. pşaşer ç'alem kıdeşüağ. woredım ç'aler kıdeşüağ.</t>
  </si>
  <si>
    <t>şışış ıou kıdetekuğ.zakre t'waç'em k'os'ır kıdeşeşığ.</t>
  </si>
  <si>
    <t>ıore kıdıryiğeştağ, ğuse kıfeh'uğ. l`ıjır ç'alem kıdeş`ığ.</t>
  </si>
  <si>
    <t>oşxır kıdehağ. k'oryidorım kıdeşxağ.</t>
  </si>
  <si>
    <t>yiğusew keşxığ. ç'aler kızeşxım pşaşeryi kıdeşxığ.</t>
  </si>
  <si>
    <t>ıbğa canem kıdeşı. wune l'ag'er çılem kıdeşı.</t>
  </si>
  <si>
    <t>1. yikıdeşın k'in. ph'er bg'im kıdeşığuay. 2. a ç'aler çılem kıdeşığuay.</t>
  </si>
  <si>
    <t>şagum guşıe make kıdeuç'ığ. çılem pşıne make kıdeuç'ı.</t>
  </si>
  <si>
    <t>kıdet'ıshağ. l`ıjır kıdyihyi, şagum kıde`ıstağ.</t>
  </si>
  <si>
    <t>épl' kıdeağem</t>
  </si>
  <si>
    <t>ğuanem ıe kıdyiğeşyi, keebağ. çew ğuanem kıdeebıç'ığ.</t>
  </si>
  <si>
    <t>ıe kıetyi, keebağ. kıdeebayyi, maşyinem çemedaner ryixığ. kıdeebaqyi, şhanğupçem kıtéwağ.</t>
  </si>
  <si>
    <t>1. spryal, -a, -o. nıwom s'ır yadej ıhyi, kıcığ.</t>
  </si>
  <si>
    <t>nıwom s'ew kıcığer kıhıjığ.</t>
  </si>
  <si>
    <t>ç'ale bzacem mıjor kız'ığ. kız'yi, şagum kıdyiğefığ. pıym şambul kız'ığ, atake kış`ığ - poşél v nastuplényié.</t>
  </si>
  <si>
    <t>ç'alem futbolew kız'ığew wunaşhem kıtıryiğefağ.</t>
  </si>
  <si>
    <t>ıtığuğer şef s''ıqou kıhıjı kıdyiz'ejığ. tığuaqom ıtığuğer kız'ıjığ.</t>
  </si>
  <si>
    <t>ıje del'ır kıdyiğezığ. şawom şım şxour kıjedyiğezığ.</t>
  </si>
  <si>
    <t>éragьew kıryiğeuağ. guşıer érağew kıjedyith'ığ.</t>
  </si>
  <si>
    <t>1. vınul, -a, -o yizo rta. şxour şım kıjedyixığ.</t>
  </si>
  <si>
    <t>épl' kıjedel'etığem.</t>
  </si>
  <si>
    <t>ıje kıdeç'ığ. g'ié guşıe kıjedeç'ığ. aş guşıe aé gore kıjedeç'ığew s''ıf zexyixığep.</t>
  </si>
  <si>
    <t>ımışaxew kıjedezığ. émıgupşısew kıjedel'etığ. ımışaxew a guşıer kıjedel'etığ.</t>
  </si>
  <si>
    <t>kıeç'eon. ar aş kıjedel'etın feyağep.</t>
  </si>
  <si>
    <t>şxoumç'e kıjedeağ. şıwr şım kıjeda`yi, şır kığewçüğ.</t>
  </si>
  <si>
    <t>şxour kıkudıyn, kızetıryiğewçon. şım kıjedeen ıdağep.</t>
  </si>
  <si>
    <t>ostavlénnıy, -aya, -oé; tot, s kém rasstalsya; tot, wot k'otorogo wotoşél, -a, -o. zyiğusağew kızgoç'ıjığer. ar kızgoç'ı;ьığer bow ç'ele değuğ. ar kızgoç'ıjığe ç'alem pyisьme kıfyitxığ.</t>
  </si>
  <si>
    <t>zıje kıdezığer. a guşıer kızjedel'etığer wuç'ıtejığe.</t>
  </si>
  <si>
    <t>koğou kızdyiç'ığer. ar kızkoç'ığer bow koğu ay.</t>
  </si>
  <si>
    <t>kıç'eç'ezyi kışızınağer. ah'şer kızç'eç'ezığer kığewçüyi, ç'alem ah'şer ryitıjığ.</t>
  </si>
  <si>
    <t>1. wotk'uda won prwonsxodyit. ar kızxeç'ığer mekumeşışe wunağu.</t>
  </si>
  <si>
    <t>zıquaç'e kışıç'ağer. şew kızxeağer kızetéuçüağ.</t>
  </si>
  <si>
    <t>1. tot, s kém vstrétyilsya, vstrétyivşiysya. kaqo`ze kızeryihılağer. ç'aler kaqo zeh'um kızuç'eğe maşyiner thamatem yimaşyin.</t>
  </si>
  <si>
    <t>ç'aler kıztéguş`uhyi, kızebenığer ryiwutığ.</t>
  </si>
  <si>
    <t>kızes''es''ağer. l`ıjır kızeg'iyiğer wuç'ıtejığe.</t>
  </si>
  <si>
    <t>pkırıpkew kızexyixığ. mastérsk'oyim quyi, maşyiner kızepkıryixığ. ç'eleécaqom guşıer kızepkıryixığ.</t>
  </si>
  <si>
    <t>kızeuç'erer. s''ıfew kızerewğoyirer be.</t>
  </si>
  <si>
    <t>kızewteç'ığer. a wuzır kızewzığer be.</t>
  </si>
  <si>
    <t>kızşıgusağer. ç'alew l`ıjır kızes''es''ağar, koğum koh'ejığ.</t>
  </si>
  <si>
    <t>kızeryiğezeç'ığ. z'ıwor kızepryiğezağ. ph'embğou şıl'ır kızepryiğezağ.</t>
  </si>
  <si>
    <t>kızeç'yiğequağ. ofır kızepryiğezağ.</t>
  </si>
  <si>
    <t>kızeryiğezeç'ın. ph'embğou şıl'ır kızepryiğezen ıuyi şhaç'e kıfızeprığezağep.</t>
  </si>
  <si>
    <t>kızeç'yiğeqon. prok'urorım ofır kızepryiğezenç'e éneguyağo.</t>
  </si>
  <si>
    <t>kızepryiğezeç'ığer. ph'embğou kızepryiğezağer kaxyixığ.</t>
  </si>
  <si>
    <t>kızeç'yiğequağer. xek'u sudım ofew kızepryiğezağem narodne sudır xepl'ejışt.</t>
  </si>
  <si>
    <t>kızezğezeç'ığer. a ph'eşxor kızepırızğezağer qoç'eşxu.</t>
  </si>
  <si>
    <t>kızeç'ezığequağer. ofır kızeprızığezağer prok'urorır arı.</t>
  </si>
  <si>
    <t>ıl'eşüze kızepryixığ. şör wuramım kızepryil'eşüğ.</t>
  </si>
  <si>
    <t>ıl'eşüze zepryixığer. kwans'ew psım kızepryil'eşüğer yadej dyil'eşüağ.</t>
  </si>
  <si>
    <t>ıl'eşüze kızepryixın. kwaşör psı kosım kızepryil'eşün faé h'uğe.</t>
  </si>
  <si>
    <t>kwaşor aş kızeprızıl'eşüğer qoç'eşxu.</t>
  </si>
  <si>
    <t>şıl'ır ket'ısığ. sımacer kızetét'ıshağ.</t>
  </si>
  <si>
    <t>zıpk kıtét'ıshağer. sımacew kızetét'ıshağer t'equ şxağe.</t>
  </si>
  <si>
    <t>ıpkı kıtét'ıshan. sımacer kızetét'ıshan ıl'eç'ew h'uğe.</t>
  </si>
  <si>
    <t>kızeç'enağ. maşor kızexenağ.</t>
  </si>
  <si>
    <t>kenağ. k'upım aşen amışeu kızexenağ.</t>
  </si>
  <si>
    <t>kızeç'enağer. maşou kıeexenağer wumığeqosej.</t>
  </si>
  <si>
    <t>k'upew zışen zımışeu kızexenağar zebg'irıç'ıjığ.</t>
  </si>
  <si>
    <t>kızeç'enen. maşor kızexenenç'e éjağ.</t>
  </si>
  <si>
    <t>k'upım aşen amışeu kızexenenç'e éneguyağo.</t>
  </si>
  <si>
    <t>zeşıkonımç'e yiyağe kequağ. ofır kızeşyiğekwağ.</t>
  </si>
  <si>
    <t>kızeç'yiğequağer. aş ofew kızeşyiğekwağer zetéğewçojığuaé h'uşt.</t>
  </si>
  <si>
    <t>kızeşyiğekoşüğep.</t>
  </si>
  <si>
    <t>kızeç'ezğequağer. a ofır kızeşızğekwağer kladovşyikır arı.</t>
  </si>
  <si>
    <t>1. wupal, -a, -o (yiz wugla). koğum kıkozığ.</t>
  </si>
  <si>
    <t>ıl'eşüze kıkwixığer. koğum şöu kıkwil'eşüğer be.</t>
  </si>
  <si>
    <t>koğum kışıç'ığ. koğum çıg kıkoç'ağ.</t>
  </si>
  <si>
    <t>koğum kışıç'ığer. a çıg'eu koğum kıkoç'ağer mıerıse çıg.</t>
  </si>
  <si>
    <t>1. vışél, -a, -o (yiz-za). koğum kıdeç'ığ. maşyiner wune koğum kıkoç'ığ.</t>
  </si>
  <si>
    <t>maşyinew bg'i koğum kıkoç'ığer ét'upşığew kaqo.</t>
  </si>
  <si>
    <t>l`ıjew yiblağe dej kıkoç'ığem ığeguş`uağ.</t>
  </si>
  <si>
    <t>tığew kıkoç'ığem dunayr kığenefığ.</t>
  </si>
  <si>
    <t>ç'aler koğum kıkoç'ın ıdağep.</t>
  </si>
  <si>
    <t>ar tal'enıko kıqoç'ı yisap.</t>
  </si>
  <si>
    <t>tığer kıkoç'ınç'e éjağ.</t>
  </si>
  <si>
    <t>koğum kışıç'ın. koğum çıg kıkoç'enç'e éjağ.</t>
  </si>
  <si>
    <t>kaçeze kıkohağ. ç'aler wune koğum kaçyi, kıkol'edağ.</t>
  </si>
  <si>
    <t>psınç'ew kıkoçığ. maşyiner koğum kıkol'etığ.</t>
  </si>
  <si>
    <t>koğum kol'ew kenağ. koğum mıjow ç'ıgu t'equ kıkonağ.</t>
  </si>
  <si>
    <t>kığenağ, kıwh'umağ. ç'aler aş kıkonağ nah lıé kışış`ıştığe.</t>
  </si>
  <si>
    <t>kol'ew kenen. koğum ç'ıgu t'equ mıjow kıkonen faé.</t>
  </si>
  <si>
    <t>a ç'aler yana zerelejeqo değum kıkonen faé nah, be şağew k'olxozım xafınığyi.</t>
  </si>
  <si>
    <t>lıdıze kıkoşığ. tığer kıkopsığ.</t>
  </si>
  <si>
    <t>kıkoph'eph'ağ. k'os'ır koğum kıkotekwağ.</t>
  </si>
  <si>
    <t>kıkol'el'ığ. natrıfır koğum kıkotekuğ.</t>
  </si>
  <si>
    <t>koğum kışıt'ısığ. l`ıjır kaquyi koğum kıkot'ıshağ.</t>
  </si>
  <si>
    <t>ç'zle bzacer mıjoç'e koğum kıkowzъ. pıyr wune koğum şxonçk[e kıkowğ.</t>
  </si>
  <si>
    <t>épl' kıkowğem.</t>
  </si>
  <si>
    <t>kıkwahyi wuçüğe. ç'aler kaçyi, te tızkot koğum kıkowçüağ.</t>
  </si>
  <si>
    <t>mıjow kız'ığer koğum kıkofağ.</t>
  </si>
  <si>
    <t>épl' kıkol'etığem .</t>
  </si>
  <si>
    <t>unya koğum ç'aler kıkohağ.</t>
  </si>
  <si>
    <t>çıze kıkoç'ığ. maşyiner bg'i koğum kıkoçığ. psır koğum kıkoçığ.</t>
  </si>
  <si>
    <t>donosyitsya şum, sméx, govor. dunayr kıkoş`ıç'ığ. a koğum dunayr kıkoş`ıç'ığ.</t>
  </si>
  <si>
    <t>koğum woşxır kıkoşxağ.</t>
  </si>
  <si>
    <t>koğum kotır, kol'ır kel'eğuağ. maşyiner wune koğum kıkoşığ. çemedanır koğum kıkoşı.</t>
  </si>
  <si>
    <t>eç'e koğum kıkoağ. koğou tızkosım kıkoebağ.</t>
  </si>
  <si>
    <t>nıser koğum kıkoebıç'yi ç'alem psı kıryitığ.</t>
  </si>
  <si>
    <t>épl' kıkot'ıshağem</t>
  </si>
  <si>
    <t>koğum kıkoç'ığ. çemır koğum kıkwiğezıç'ığ.</t>
  </si>
  <si>
    <t>kıfyi kıkwiğezıhağ. çemır koğum kıkwiğezıhağ.</t>
  </si>
  <si>
    <t>kıhyi, koğum kığewçüğ. mater koğum kıkwiğewçüağ.</t>
  </si>
  <si>
    <t>ph'er koğum kıkwiz'ığ.</t>
  </si>
  <si>
    <t>kız'yi kıkwiğefejığ. wobzeğur koğum kıkwiz'ejığ.</t>
  </si>
  <si>
    <t>kışıryiqutığ. psır kıhyi, koğum kıkwiç'ağ.</t>
  </si>
  <si>
    <t>ıl'eşüze, kıkwixığ. şör koğum kıkwil'eşüğ.</t>
  </si>
  <si>
    <t>ıl'eşüze kıkwixın. şör koğum kıkwil'éşün faé h'uğe.</t>
  </si>
  <si>
    <t>kogьum kışyiğenagь. l`ıjım yibeş koğum kıkwinağ.</t>
  </si>
  <si>
    <t>kogьum kol'ew kığenağer. l`ıjım beşew pçekwaxem kıkwinağer ç'alem fyihıjığ.</t>
  </si>
  <si>
    <t>koğur kışıryipxığ.ç'alem şır kışyi, koğum kıkwipxağ.</t>
  </si>
  <si>
    <t>kışıryitekuğ.k'os'ır k'ihyi, koğum kıkwitekwağ.</t>
  </si>
  <si>
    <t>kıtekuze koğum kıkwixığ. natrıfır koğum kıkwitekuğ.</t>
  </si>
  <si>
    <t>koğum kışyit'upşığ. şır ıl'ah'yi, koğum kıkwit'upşıhağ.</t>
  </si>
  <si>
    <t>épl' kıkwiğezıç'ığem.</t>
  </si>
  <si>
    <t>1. vzyal, -a, -o. koğum kol'ım kıştyi kıhığ. ph'enç'ıph'er pçekwaxem kıkwixığ.</t>
  </si>
  <si>
    <t>kıhze koğum kıkohağ. mater koğum kıkwihığ.</t>
  </si>
  <si>
    <t>ç'aler koğum kıkwişığ. şır koğum kıkwişığ.</t>
  </si>
  <si>
    <t>yane ç'aler koğum kıkwişıjığ. ç'alem şew koğum kwişeğağer kıkuşıjığ.</t>
  </si>
  <si>
    <t>kıkwiğeşığ. ışh'e wune koğum kıyъwişeyyi kepl'ağ.</t>
  </si>
  <si>
    <t>kıkwiğeş`ığer. nъyum ışhew wune koğum kıkwişeyğem şhetéh'o fıj téh'oğağ.</t>
  </si>
  <si>
    <t>kıkwiğeşın. ışhe wune koğum kıkwişeyn faéu h'uğe.</t>
  </si>
  <si>
    <t>koğum kışyiuağ. guşıe zıt'u nısem koğum kıkwiuç'ığ.</t>
  </si>
  <si>
    <t>zeş`uaneze guşıerer arı. kıkır érağew meguşıe.</t>
  </si>
  <si>
    <t>sımacer çıéze, kıç'eştağ.</t>
  </si>
  <si>
    <t>kıç'yidağ. pal'tewm dane kıç'yibzağ.</t>
  </si>
  <si>
    <t>ğuse kıfyiş`ığ. çemew kıryitığem şç'eryi kıç'yiğuğ.</t>
  </si>
  <si>
    <t>maç'ew k'éğeştı. pçedıjre t'equ maç'ew kıç'éğedıé.</t>
  </si>
  <si>
    <t>tyixate psır kıç'yiğel'edağ. k'ur kakırem kıç'yiğel'edağ.</t>
  </si>
  <si>
    <t>kıxyiğenağ. topç'e k'éwi, wunem maşor kıç'yiğenağ.</t>
  </si>
  <si>
    <t>1. zatopyil, -a, -o. kıç'yiğel'edağ. çılem psır kıç'yiğewağ.</t>
  </si>
  <si>
    <t>kıç'yiulağ. çüakem şö değu kıç'yidağ.</t>
  </si>
  <si>
    <t>1. polyil, -a, -o; nalyil, -a, -o (snyizu, pod k'orénь). kıç'ığeh'uağ. pşaşem psı kıhyi, keğağem kıç'yiç'ağ.</t>
  </si>
  <si>
    <t>vraçım wuağem ıjepk kç'yipxağ.</t>
  </si>
  <si>
    <t>k'éçejejığ. kaştyi kıç'yith'uğ.</t>
  </si>
  <si>
    <t>kıç'éğezıç'ı. ç'alem k'os'ır şıbzem kıç'yith'uğ.</t>
  </si>
  <si>
    <t>épl' kıç'ewağ. ya 2 mehanem.</t>
  </si>
  <si>
    <t>1. wubıl, -a, -o. kışıç'ağ. mafe kesyi mafem kıç'éçı (l.).</t>
  </si>
  <si>
    <t>1. vıkaçal, -a, -o. ç'etır kıç'yifığ. bjah'or bjaom quyi şöu kıç'yişığ.</t>
  </si>
  <si>
    <t>kıç'yith'uğ, keçağ. kaştyi, kıç'yiağ.</t>
  </si>
  <si>
    <t>kıqos''ıpıcağ. beşıpemç'e l`ıjır ç'alem kıqos''ıdısağ.</t>
  </si>
  <si>
    <t>zıqos''ıl'ım k'izığ. zeqos''ıpxağew ı`ığım l'epedır kıqos''ızığ.</t>
  </si>
  <si>
    <t>ulaleze kıqos''ışığ. woşek'urım p'etéh'or kıqos''ılelığ.</t>
  </si>
  <si>
    <t>l'akoç'e ınıbe zere`ığım kıtépç'ağ. éşüağer ç'alem kıqos''ıpç'ağ</t>
  </si>
  <si>
    <t>1. wudaryil, -a, -o v jyivot. eç'e ınıbe zere`ığım k'éwağ.</t>
  </si>
  <si>
    <t>zıqos''ıl'ım kıpxırışığ. neapl'eç'ır txıl'ıp'em kıqos''eşı.</t>
  </si>
  <si>
    <t>adıç'e yiz'ığ. xım kıç'ıb şı`.</t>
  </si>
  <si>
    <t>yişenıre yis''ıfş`ıç'ere kızeryiğeşağ. pşaşer ç'alem kıç'ırıpl'ığ.</t>
  </si>
  <si>
    <t>ç'alem kıç'ırıpl'ığem şağou ıgu ryih'ığep.</t>
  </si>
  <si>
    <t>ığewnefın. pşaşer ç'alem kıç'ırıpl'ın faé h'uğe.</t>
  </si>
  <si>
    <t>kıç'el'edağ. psır kıç'ebzağ.</t>
  </si>
  <si>
    <t>k'um şereh'ır kıç'ezığ.</t>
  </si>
  <si>
    <t>1. wopyatь wotpal, -a, -o. kıç'ewtıjığ. çüakem ç'yil'hağer kıç'ezıjığ.</t>
  </si>
  <si>
    <t>vıros, -la, -lo (o plodax). kışıç'ığ. kulem neşebegu kıç'eç'ağ, keb kıç'aç'ağ. ıne neç'ebız' kıç'eç'ağ.</t>
  </si>
  <si>
    <t>çemım şe bew kıç'eç'ığ.</t>
  </si>
  <si>
    <t>yicıbe k'izyi é ıblıguç'e kıç'ezyi, k'éfexığ. ah'şer k.ъıç'eç'ezığ. txıl'ır kıç'eç'ezyi ığeqodığ.</t>
  </si>
  <si>
    <t>l`ıjım ah'şawo kıç'eç'ezığer ç'alem kıştyi ryitıjığ.</t>
  </si>
  <si>
    <t>yicıbe é nemıç'ım k'izınış kıç'yinen. l`ım ah'şal'er kıç'eç'ezınç'e éjağew kış`yi, yicıbe ryil'hajığ.</t>
  </si>
  <si>
    <t>ıwjç'e k'icıç'yi k'écağ.l`ıjır ç'alem kıç'el'ıcağ.</t>
  </si>
  <si>
    <t>1. pryiéxal, -a, -o (za nyim). kıl'ıquağ. ç'aler yane ışejınew k'uç'e kıç'el'ıquağ.</t>
  </si>
  <si>
    <t>kıç'el'ırıtekuğ. wunem yat'er kıç'el'ırızığ.</t>
  </si>
  <si>
    <t>épl' kıç'el'ırızığem</t>
  </si>
  <si>
    <t>maşo kıxenağ. maşo kıç'enağ. wunem maşo kıç'enağ.</t>
  </si>
  <si>
    <t>l`yi kışyinağ. l`ıjır l`yi, mıl'k'ou yier kıç'enığ.</t>
  </si>
  <si>
    <t>lakırdı kış`ığ. pşaşer ç'alem kıç'eneç'ağ.</t>
  </si>
  <si>
    <t>kışıguğığ. zıgore fyişenç'e kıç'enes''ığ.</t>
  </si>
  <si>
    <t>kıç'edısağ. ıne apeç'e kıç'epıcağ.</t>
  </si>
  <si>
    <t>tqopsxer kıç'eç'ı. şal'em kıç'etqu. wunaşhem, wune ç'aşöm kıç'etqu.</t>
  </si>
  <si>
    <t>bjımç'e kıç'ewağ. ıne kıç'et'ırguağ.</t>
  </si>
  <si>
    <t>1. voda zalyila. psır çılem kıç'ewağ.</t>
  </si>
  <si>
    <t>ofım yizıtét kızeryiğeşenew ç'ewpç'ağ. ar kalem zeqom, ofım kıç'ewpç'ağ. ar yiblağe kıç'ewpç'ağ.</t>
  </si>
  <si>
    <t>épl' kıç'eç'ağem</t>
  </si>
  <si>
    <t>ıç'eğç'e psır kıç'eç'ıgь. şal'em kıç'eçı. ph'eçaym kıç'eçığ. bg'i l'apsem psı kıç'eçı.</t>
  </si>
  <si>
    <t>oşxır kıpxırıç'ığ. wunem kıç'eşxı. çılım kıç'eşxığ.</t>
  </si>
  <si>
    <t>kıepıağ, bılım kıryitığ. ar aş l'eşew kıç'eağ.</t>
  </si>
  <si>
    <t>kıç'el'ıquağ. ç'aler yane kıl'ıquağ.</t>
  </si>
  <si>
    <t>uner kıl'ıh'uğ. l`ır kıl'ıh'uğ.</t>
  </si>
  <si>
    <t>aş kıl'ıh'uğer be.</t>
  </si>
  <si>
    <t>aş l`ır kıl'ıh'un ıdağep.</t>
  </si>
  <si>
    <t>1. wuvyidél, -a, -o. ıneç'e kıl'eğuğ. pşaşer kapl'yi, ç'aler kıl'eğuğ. kalem zeqom şeç' değuxer şaşew kıl'eğuğ.</t>
  </si>
  <si>
    <t>yal'euze ka`yixığ. z'ıwoxer yieptyi, çılem xahyi kıl'eufağ.</t>
  </si>
  <si>
    <t>l'aoze ka`yixığer, yadej ıhığ.</t>
  </si>
  <si>
    <t>kıryiojığ. guşıe peğoç' kıpyiğoz'ıjığ. zı éz'ığor kızéom, adremyi zı éz'ığo kıpyiğoz'ıjığ.</t>
  </si>
  <si>
    <t>kıryiğelejığ. ç'aler lejaqo zdyişyi trudodénxer kıryiğeğeh'ağ.</t>
  </si>
  <si>
    <t>quyi caner kıryiğedığ. şazmaşem dej quyi, şazmer kıryiğedığ.</t>
  </si>
  <si>
    <t>kışoxyiwubıtağ. ah'şer ryimıtıjme mıh'unew zyiç'ıfe tél'ın kıryiğezığ.</t>
  </si>
  <si>
    <t>şıç'ere kıxyiğeh'ojığ. yane kıxyiğah'uyi, ç'alem ah'şew yier somyişe kıryiğekuğ.</t>
  </si>
  <si>
    <t>h'unew ıl'ıtağ. ıdej yihanew kıryiğequğ. bzıl'fığem ıpaşhe şıgubjınır kıryiğequğep.</t>
  </si>
  <si>
    <t>1. pobudyil, poprosyil, -a, -o vıytyi. zerısım kıç'yiğeç'ığ. wunem ç'aler kıryiğeç'ığ. şoférır ar maşyinem kıryiğeç'ığ.</t>
  </si>
  <si>
    <t>kıdyiğefağ. ah'şem t'equ kıryiğelığ. caner zébzım şeç'ım şış t'equ kıryiğelığ.</t>
  </si>
  <si>
    <t>kıryiğelın ıl'eç'ığ. ah'şer ryiğekwi, kıryiğelıjışüğ.</t>
  </si>
  <si>
    <t>kıryiğeğeçanığ. şejıér l'aqom dej ıhyi, kıryiğel'ığ.</t>
  </si>
  <si>
    <t>çeşım kışyiğeağ. yadej ışyi, ç'aler çeşım yaune kıryiğel'ığ.</t>
  </si>
  <si>
    <t>kıryiğepl'ıgь. yate zıdyişyi, ç'alem kaler kıryiğel'eğuğ. ç'aler yinıbceğu dej zéhem, txıl'ew kışefığer kıryiğel'eğuğ.</t>
  </si>
  <si>
    <t>1. kıryiğewkebzığ. sıhatır sıhatışem ryityi, kıryiğel'eç'ığ</t>
  </si>
  <si>
    <t>ryiuyi, kığaquyi, ığel'euağ. l`ıjır kığaquyi, kıryiğel'euğ.</t>
  </si>
  <si>
    <t>yisınew, ç'ığunew kığenejığ. l`ım yişüz kıryiğenejığ. kvartyirantır yiwune kıryiğenejığ.</t>
  </si>
  <si>
    <t>obъyavlényiér kıhyi depkım kıryiğepç'ığ.</t>
  </si>
  <si>
    <t>uağer vraçım kıryiğepxığ.</t>
  </si>
  <si>
    <t>daqom caner kıryiğepşağ.</t>
  </si>
  <si>
    <t>kıfyiş`ığ. ç'aler tecyi, pçer kıryiğesağ.</t>
  </si>
  <si>
    <t>çemır xatem kıryiğesağ.</t>
  </si>
  <si>
    <t>1. dal, -a, -o posyidétь. kışyiğesığ. h'aç'er yiwune ryişyi, t'equre kıryiğesığ.</t>
  </si>
  <si>
    <t>kıfyiş`ıjığ. çeş zeh'um, şhanğupçe kebekxer kıryiğesejığex.</t>
  </si>
  <si>
    <t>kıryiğexığ. ç'aşöm yat'er kıryiğetekoxığ.</t>
  </si>
  <si>
    <t>kıryiğeph'eph'ığ. z'ıwor ze`yith'yi, k'os'ır kıryiğetekuğ.</t>
  </si>
  <si>
    <t>utın kırıryiğexığ. ç'ele bzacer kığeuşyi, kıryiğewağ.</t>
  </si>
  <si>
    <t>şer th'u kıryiğeş`ığ. şer th'uwal'e zyiem dej ıhyi, kıryiğewağ.</t>
  </si>
  <si>
    <t>1. zastavyil, -a, -o razlyitьsya. kıxyiğeh'uağ. woşxışxow k'éşxığem psıh'or kıryiğewğ.</t>
  </si>
  <si>
    <t>yimışıç'ağexer kıfıryiğeuağ. haç'er bısımım l`ı orjorım dej yişyi, kıryiğewdeguğ.</t>
  </si>
  <si>
    <t>kartofır fyihyi, nısem kıryiğewkebzığ.</t>
  </si>
  <si>
    <t>1. zastavyil, -a, -o; pobudyil, -a, -o; dal wubyitь. yişıenığe kırıryiğewxığ. pşı kamboletım aydemırkan dyişyi, yipıy kıryiğewç'ığ</t>
  </si>
  <si>
    <t>yane dyiréktorım él'euyi, ç'aler kıryiğet'upşığ.</t>
  </si>
  <si>
    <t>ç'e fıryiğeş`ığ. guşıeu kıorer kıryiğewxığ. şk'olır kıryiğewxığ.</t>
  </si>
  <si>
    <t>1. zastavyil, -a, -o soglasyitьsya. kıryiğezeğığ. l`ır érağew éj zıfyiorem kıryiğewçolağ.</t>
  </si>
  <si>
    <t>kız'yi k'ifağ. eguawor ç'alem kız'yi, matem kıryiğefağ. ç'ele bzacem mıjor kız'yi, wunem kıryiğefağ.</t>
  </si>
  <si>
    <t>ç'aler ığaquyi, çemır kıryiğefığ. ç'aler ığaquyi, k'ur kıryiğefъığ.</t>
  </si>
  <si>
    <t>kıryiğetheç'ığ. ışhe kıryiğefıç'ağ.</t>
  </si>
  <si>
    <t>zıtétım kıtıryiğezığ. stakanır stolım kıryiğefexığ. ımışaxew şır ığaştyi, ç'aler kıryiğefexığ.</t>
  </si>
  <si>
    <t>ç'alew wunaşhem deqoyağer l`ıjım kıryiğexığ.</t>
  </si>
  <si>
    <t>yate ç'aler ığaquyi, kamıl kıryiğexığ.</t>
  </si>
  <si>
    <t>ğupçeç'e kıryiğewpç'ağer. ç'alem kamılew kıryiğexığer kakırem fyikuğep.</t>
  </si>
  <si>
    <t>ğupçeç'e kıryiğewpç'en. l`ıjım ıko kamıl kıryiğexınew ığequağ.</t>
  </si>
  <si>
    <t>kıryiç'en. şoférım maşyinem bénzyin kıryiğeh'on faé.</t>
  </si>
  <si>
    <t>psır, nemı`ç' psışör kıryiç'ağ. şayr stakanım kıryiğeh'uağ. şal'em şe kıryiğeh'uağ. maşyinem bénzyin kıryiğeh'uağ. pşaşem kumğanım psı kıryiğeh'uağ.</t>
  </si>
  <si>
    <t>1. pérévıpolnyil, -a, -o. kıdıryiğez'ağ. zavodım planew yiem kıryiğeh'uğ.</t>
  </si>
  <si>
    <t>kıdıryiğez'ağ. zavodım yiplan kıryiğeh'uğer pros'ént t'oç'.</t>
  </si>
  <si>
    <t>dal, -a, -o vozmojnostь prwonzoytyi s nyim, sluçyitьsya s nyim. ışeze ar aş kıryiğeh'ulağ.</t>
  </si>
  <si>
    <t>k'olxozım yiplan mığe bow kıryiğeh'un faé.</t>
  </si>
  <si>
    <t>éh'ou kıtın. çemımç'e wasew kıtırem kıryiğeh'un ıdağap. çem pepç şew kıtırem, mığe bew kıryiğeh'unew çemışım pşerıl' zıfyiş`ıjığ.</t>
  </si>
  <si>
    <t>1. vpustyil, -a, -o. pçer uyixyi, ç'aler wunem kıryiğehağ. studéntır yisınew yiwune kıryiğehağ.</t>
  </si>
  <si>
    <t>1. vpuşénnıy, - aya, -oé. ryiğesınew k'ihağer. ç'alew yiwune kıryiğehağer studént.</t>
  </si>
  <si>
    <t>ışınahıjı cenaph'ew kıryiğehığem ışıph'u ığeguş`uağ.</t>
  </si>
  <si>
    <t>kığeçağ. ç'yiğaps''ьş- ç'yi, k'uwi, çılar mamom kırşe- çağ.</t>
  </si>
  <si>
    <t>kıryiğetıjığ. şhanğupçe şınçater kıryiğeçağ.</t>
  </si>
  <si>
    <t>1. zastavyil, -a, -o; dal, -a, -o vıtéçь; vıpustyil, -a, -o. kıryiğet'upşığ. ıe ıw`yi, l'ı kıryiğeçığ. uk'or uyixyi, şöndırım psı kıryiğeçığ. kranır ıuantyi, psı kıryiğeçığ.</t>
  </si>
  <si>
    <t>şöndırım psew kıryiğeçığer zı şal'e h'uğe. kranım psew kıryiğeçığer wuth'uağe.</t>
  </si>
  <si>
    <t>kıryihıjen. aş ofew kıryiğeçığem yiçezıwğep.</t>
  </si>
  <si>
    <t>psır kıryit'upşın. kranım psır kıryiğeçın ıuyi kızéuant'am, k'içığep.</t>
  </si>
  <si>
    <t>kıryihıjen. ar aş cı kıryiğeçın feyağep.</t>
  </si>
  <si>
    <t>şereh'ır kıryiğeçeç'ığ.</t>
  </si>
  <si>
    <t>kıryiğeçıhağ. mekeğeur çılem xyiğel'adyi, kıryiğeçeç'ığ.</t>
  </si>
  <si>
    <t>kığaçeze kıç'eryiğehağ. şoférım maşyiner wunem kıryiğeçelağ.</t>
  </si>
  <si>
    <t>1. zastavyil, -a, -o, pobudyil, -a, -o sbéjatь. çeze kıryiğexığ. şık'uawom şır bg'ipem kıryiğeçexığ. şereh'ır uaşhem kıryiğeçexığ.</t>
  </si>
  <si>
    <t>1. zastavyil, -a, -o vzyatь. pasportır kıryiğeştağ. éde ıw`yi yane pşeşejıém txıl'ır kıryiğeştağ.</t>
  </si>
  <si>
    <t>ryiğezyi, kı`yixıjığ. ç'aler ryiğezyi, ah'şew `yixığer kıryiğeştejığ.</t>
  </si>
  <si>
    <t>kıryiğetekuğ. z'ıwor ıwğonyi, k'os'ır kıryiğeşeşığ.</t>
  </si>
  <si>
    <t>bah'sıme kıryiğeşüağ. yadej ışyi, kıryiğeşüağ. yadej ışyi, şay kıryiğeşüağ. şır psım ışyi, psı kıryiğeşüağ.</t>
  </si>
  <si>
    <t>1. swowobşyil, -a, -o; wuvédomyil, -a, -o. kıryiğeuğ. zeuç'eze zereşıeştımç'e kebar kıryiğeşağ.</t>
  </si>
  <si>
    <t>1. swowobşénnıy, -aya, -oé. aş kebarew kıryiğeşağer zımyi ryiuağep.</t>
  </si>
  <si>
    <t>kıryiğewçolağ. pıyr kıryiğeş`uğ.</t>
  </si>
  <si>
    <t>1. dal, -a, -o sşyitь. kıryiğedığ. cenaph'er ıhyi, daqom kıryiğeş`ığ.</t>
  </si>
  <si>
    <t>ç'alem şazmew şezmaşem kıryiğeş`ığer kıhıjığ. l`ıjım adew ğuç'em kıryiğeş`ığer ı`ığew bleç'ıjığ.</t>
  </si>
  <si>
    <t>kıryiğeun. kebar kıryiğeşen feyağe.</t>
  </si>
  <si>
    <t>kığesen. ofşaç'e kıryiğeşenır téfeştığe.</t>
  </si>
  <si>
    <t>kığeşön. ç'alem pşaşer kıryiğeşen yimuradığ.</t>
  </si>
  <si>
    <t>1. pomog, -a, -o; pobudyil, -a, -o pryivéztyi. ığaquyi é él'euyi, k'uç'e é maşyineç'e kıryiğeşağ. ç'aler maşyineç'e ıg'aquyi ph'e kıryiğeşağ. ç'aler vraçım l'ığaquyi kıryiğeşağ.</t>
  </si>
  <si>
    <t>1. pryivézénnıy, -aya, -oé; to, çto won pomog, wugovoryil, -a, -o pryivéztyi. ç'alem ph'ew kıryiğeşağer ph'e değu.</t>
  </si>
  <si>
    <t>şoférım ıe kabyinem kıryiğeşığ.</t>
  </si>
  <si>
    <t>1. pobudyil, -a, -o; zastavyil, -a, -o skazatь. ç'alem kebarew ışerer kıryiğeuağ.</t>
  </si>
  <si>
    <t>kebar kььg`ъyiğeesığ. zeuç'e zereşıeştımç'e make kıryiğeuğ.</t>
  </si>
  <si>
    <t>udaneç'e kıryiğepıtıhağ. pal'tewm ç'ıu kıryidağ.</t>
  </si>
  <si>
    <t>1. brosyil, -a, -o (v). kız'yi kıryiğefağ. kartofır matem kıryiz'ağ.</t>
  </si>
  <si>
    <t>kıryixyi ryitekuğ. pşaşem xeç'ır wunem kıryiz'ığ. ç'alem k'ozınır şeşım kıryiz'ığ. ph'er maşyinem kıryiz'ığ.</t>
  </si>
  <si>
    <t>1. kıryiph'ığ. sımacem ıupe kıryijığ.</t>
  </si>
  <si>
    <t>warze ap'e kıhyi, hak'um kıryik'uağ.</t>
  </si>
  <si>
    <t>kıryiğeh'uağ. lecenım kıhyi, psır kıryiç'ağ. psır wunem kıryiç'ağ.</t>
  </si>
  <si>
    <t>1. povalyil, -a, -o. kıryiwutığ ç'alem l`ır kıryiç'ığ.</t>
  </si>
  <si>
    <t>1. polojyil, -a, -o (v). bısımguaşem lır lağem kıryil'hağ. l`ım ph'er k'um kıryil'hağ.</t>
  </si>
  <si>
    <t>1. wostavyil, -a, -o. kışyiğenağ. txıl'ır wunem kıryinağ. ç'aler wunem kıryinyi, xehajığ. haç'em yizakow wunem kıryinağ.</t>
  </si>
  <si>
    <t>femışxew kıryinağ. zyiğeşxeç'yi, lağem kıryinejığ.</t>
  </si>
  <si>
    <t>1. dal, -a, -o. txıl'ır écenew kıryitığ.</t>
  </si>
  <si>
    <t>kıryiz'ığ. pşaşem xaç'ır kıryitekuğ.</t>
  </si>
  <si>
    <t>1. nawosьkal, -a, -o; natravyil, -a, -o. kıryiğebenığ. ç'alem her kıryit'upşığ.</t>
  </si>
  <si>
    <t>yiğuneğou kınesığ. maşyiner kaçeze, çılem kıryiwubleğığ.</t>
  </si>
  <si>
    <t>1. her wunem yihağetyi wuç'ıç'aéu kıryiwuç'ıhağ.</t>
  </si>
  <si>
    <t>mezım quyi, çıg'ir kıryiwupç'ığ.</t>
  </si>
  <si>
    <t>obzeğuç'e ışhağı kıryiwupç'ığ. çıg'im kutamexer kıryiwupç'exığ.</t>
  </si>
  <si>
    <t>l'ewonr kıhyi, wunem kıryiwuseyğ.</t>
  </si>
  <si>
    <t>1. povalyil, -a, -o. kıryiğewqoreyç'ığ. k'éwi kıryiwutığ. k'ébenyi, kıryiwutığ, kıtryiz'ağ.</t>
  </si>
  <si>
    <t>kıryiğewolağ. şoférım maşyiner k'um kıryiğewteç'ığ. yibje kıryiğewteç'ığ - çoknulsya, -lasь, -losь.</t>
  </si>
  <si>
    <t>1. vıgnal, -a, -o. kıryiğeç'ığ. l`ıjım ç'aler wunem kıryifığ.</t>
  </si>
  <si>
    <t>zıtétım, zıtésım fegubjyi, kıryiğexığ l`ıjım ç'aler kakırışhem kıryifıxığ.</t>
  </si>
  <si>
    <t>1. vértél, -a, -o. kıryiğeçereğoç'ığ. parovyikım tél' haşöm şereh'xer kıréfeç'ıx şıbzer psınç'ew kıryifeç'ığ. psım şhalır kıréfeç'ı.</t>
  </si>
  <si>
    <t>1. vzyal, -a, -o; vıtaşyil, -a, -o (yiz). zerıl'ım kıryil'eşüğ. l`ım kamer kıryixığ. matem kartof kıryixığ.</t>
  </si>
  <si>
    <t>kıhyi kığe`ıl'ığ, kığewçüğ. ph'e apl` wunem kıryih'ağ. şal'er wunem kıryihağ.</t>
  </si>
  <si>
    <t>kıryith'ığ. nıwom bjınır kıryiçığ. çıur kıryiçığ.</t>
  </si>
  <si>
    <t>1. prodal, -a, -o. ıpç'e `yixyi kıryitığ. k'olxoznyikım aş mel pşer kıryişağ.</t>
  </si>
  <si>
    <t>1. vıvél, -a, -o. l`ıjır ç'alem wunem kıryişığ.</t>
  </si>
  <si>
    <t>1. péréprodal, -a, -o. ıpç'eç'e kıryitıjığ. ç'alem kışefığe çüaker feşoptyi yinıbceğu kıryişejığ.</t>
  </si>
  <si>
    <t>1. vodyil, -a, -o; vozyil, -a, -o. zeryişağe. bısımım haç'er ryişajyi, kıryişeç'ığ.</t>
  </si>
  <si>
    <t>1. pryivél, -a, -o (k). kışyi k'éqolağ. ç'alem pşaşew kışağer ışıph'u dej kıryişelağ.</t>
  </si>
  <si>
    <t>kığelağ, kraske kıxyiğehağ. yieps kızç'eç'ıre canem adre caner kıryiağ. şör yadej ıhyi kıryiağ.</t>
  </si>
  <si>
    <t>kıxemışıpew, téubıteğe dedew şımıtew ryiuağ. ah'şe t'equ zerefenıkor yişewoğu kıryioç'ığ.</t>
  </si>
  <si>
    <t>kıryiuağ. l`ıjım keberır aş kıryiotağ.</t>
  </si>
  <si>
    <t>1. skazal, -a, -o; rasskazal, -a, -o. kıryiotağ. h'aç'em yil'eğun bısımım kıryiuağ.</t>
  </si>
  <si>
    <t>çeze kırıquağ. nepk jawome ableçew labe kıreçe.</t>
  </si>
  <si>
    <t>bıbıze kıtél'edağ. kalem pıym yisamolёt kıtébıbeğ.</t>
  </si>
  <si>
    <t>bıbıze kıtéhağer. pıym yisamolёtew z'em kıtébıbeğer kırawotexığ.</t>
  </si>
  <si>
    <t>bıbıze kıtéç'ığer. samolёtır aerodromım kıtébıbıç'ığ. tharkor wunaşhem kıtébıbıç'ığ.</t>
  </si>
  <si>
    <t>bıbıze kıtéç'ığer. samolёtew aerodromım kıtébıbıç'ığem t'equ-t'equze l'ag'eu zyietığ.</t>
  </si>
  <si>
    <t>kıtépşew kebeg'iğ. ınequşhe kıtébeg'iç'ığ.</t>
  </si>
  <si>
    <t>1. kıtéwağ. kaquyi, kıtébenığ.</t>
  </si>
  <si>
    <t>kıtél'edağer. pıym yiz'ew rotem kıtébenağer haleçı rağefağ.</t>
  </si>
  <si>
    <t>kıtéon, woşe-demışeu kıtél'eden. pıym yiz'e polkım kıtébenen ıou zyiğepsıze, éj polkır tébenyi h'aleçı ış`ığ.</t>
  </si>
  <si>
    <t>çuvstvoval, -a, -o (svoé prévosxodstvo). kıtéguş`uhağ, kıténes''ıhağ. pıyr kıtéguş`uh'ağ.</t>
  </si>
  <si>
    <t>kıfegumeç'ığ. yane ç'alem kıtégu`ıhe.</t>
  </si>
  <si>
    <t>ğıze zıkıtıryişeyağ. yane ç'alem kıtéğağ.</t>
  </si>
  <si>
    <t>1. nakryiçal, -a, -o. kıték'uwağ. yinıjır kıtéğog'ağ.</t>
  </si>
  <si>
    <t>ıç'ıu kışığol'ığ. kaquyi, p'eqorım kıtéğol'hağ.</t>
  </si>
  <si>
    <t>ç'eles''ıqu sımacar yane kıtéjağ.</t>
  </si>
  <si>
    <t>kejon ryiğejağ. psır kıtéjwağ.</t>
  </si>
  <si>
    <t>şetew kıtéşığ. yitemetél'xer kıtéjıwç'ıx.</t>
  </si>
  <si>
    <t>kıtél'etığ. sıhatım apçır kıtézığ. pşaşem şhetéh'or kıtézığ.</t>
  </si>
  <si>
    <t>kıtél'etıjığ. sıhatım apçew tıral'hajığağer kıtézıjığ.</t>
  </si>
  <si>
    <t>tél'ew kezğenağer. xeta stolım zyitxıl' kıtézınağer?</t>
  </si>
  <si>
    <t>kıtémıç'ıjew tégupsefağ. ç'aler sovxozım kıtézeğağ.</t>
  </si>
  <si>
    <t>kıtéğog'ağ. yate ç'alem pşere sıda! - ıuyi, kıték'uwağ.</t>
  </si>
  <si>
    <t>1. vıros, -la, -lo (na). ıç'ıu kışıç'ığ. ç'ıgum wus' kıtéç'ağ. worzeşhe wunejım ışhe wus' kıtéç'ağ.</t>
  </si>
  <si>
    <t>ıç'ıu kışıç'ığer. ıe k'oreşöu kıtéç'ağer aryiğebzağ.</t>
  </si>
  <si>
    <t>1. k'él'eşeç'ın. pıyr kıtéqonç'e guğağe. 2. k'éşoç'ın. akılç'e aş kıtéqon keh'uğep. l`ığeç'e kıtéqon ıpe k'ifağep.</t>
  </si>
  <si>
    <t>k'él'eşeç'ığ, k'éuşeç'ığ. ézewağem zezewağer kıtéquağ. énekokuğem zenekokuğer kıtéquağ. l`ığeç'e, s''ıfığeç'e kıtéquağ.</t>
  </si>
  <si>
    <t>k'él'eşeç'ığer. benenımç'e aş kıtéquağer l'eş deden faé. l`ığeç'e aş kıtéquağer l`ı ded.</t>
  </si>
  <si>
    <t>1. soşél, -a, -o (s); wotpravyilsya, -lasь, -losь (s). zıtétığem kıtéç'ığ. maşyiner paromım kıtéç'ığ. bryig'adyirır hamem kıtéç'ığ</t>
  </si>
  <si>
    <t>1. pokyinuvşiy, -aya, -éé; wotpravyivşiysya, -ayasya, -éésya. hamem maşyinew kıtéç'ığer elévatorım quağe.</t>
  </si>
  <si>
    <t>maşyiner hamem kıtéç'ın ıo petze, bryig'adyirır kıtéhağ.</t>
  </si>
  <si>
    <t>şe değuş, th'ube kıtéç'ın faé.</t>
  </si>
  <si>
    <t>ıç'ıu kıxeç'en. hasem bjın kıtéç'enç'e ryiğejağ.</t>
  </si>
  <si>
    <t>k'oreşü kıtéç'enç'e éjağ.</t>
  </si>
  <si>
    <t>épl' kıtéjıwç'ığem</t>
  </si>
  <si>
    <t>1. kaçyi kıté[ьağ. keşönew kıtél'edağ. maşyiner hamem kıtél'edağ.</t>
  </si>
  <si>
    <t>1. zastryal, -a, -o; wostalsya, -lasь, -losь. ışhağı, ıç'ıu tél'ew kenağ. yiğuse bg'im k'éxıjığ, éj kıténağ. haşö eguawor wunaşhem kıténağ.</t>
  </si>
  <si>
    <t>tél'ı h'uğz. aş ar ığeşojın faéu kıténağ. aş ıl'eç'ın zyi kıténağep - won sdélal vsé, çto mog.</t>
  </si>
  <si>
    <t>1. zastryavşiy, -aya, -éé. eguawou wunaşhem kıténağer ç'alem kıtryixıjığ.</t>
  </si>
  <si>
    <t>aş ığes'eç'ejın faéu kıténağer ığes'eç'ejışt.</t>
  </si>
  <si>
    <t>haşö eguawor wunaşhem kıténen, fesak. yiğuse yizakow bg'im kıténen faé h'uğe.</t>
  </si>
  <si>
    <t>udeguşıeme kıténenç'yi meh'u.</t>
  </si>
  <si>
    <t>bg'im kıténen ıdağep.</t>
  </si>
  <si>
    <t>l'akoç'e kıtéwağ. kapç'yi kıtépç'ağ. ç'alew şıl'ım kaquyi kıtépç'ağ.</t>
  </si>
  <si>
    <t>kal'yi, zıtétım kıtépç'ığ. paromım kıtépç'yi, nepkım tépç'ağ.</t>
  </si>
  <si>
    <t>ç'alew paromım kıtépç'ığer psım xafe petığ.</t>
  </si>
  <si>
    <t>paromır nepkım kemısze kıtépç'ın ıuyi şhaç'em, kıtırağepç'ığep.</t>
  </si>
  <si>
    <t>1. spolz, -la, -lo (s). pşıze kıtéç'ığ. hamlıwr ph'embğum kıtépşığ.</t>
  </si>
  <si>
    <t>1. spolzşiy, -aya, -éé (s). pşıze kıtéç'ığer. hamlıow ph'em kıtépşığer t'equ zeşem tépşıhejığ.</t>
  </si>
  <si>
    <t>épl' k'éuqoreéxığem</t>
  </si>
  <si>
    <t>oşx kıtéşxağ. mekum woşx kıtéşxağ.</t>
  </si>
  <si>
    <t>oşx kıtéşxenç'e éjağ.</t>
  </si>
  <si>
    <t>épl' kıtéebağ</t>
  </si>
  <si>
    <t>kıfızığ, kıtıryikuzağ. çemedanım kıtéunç'ağ.</t>
  </si>
  <si>
    <t>eç'e kıtéağ. stolım kıtéabyi, txıl'ır tıryixığ.</t>
  </si>
  <si>
    <t>1. polojyil, -a, -o (na). kıştyi, kıhyi ıç'ıu kıtıryil'hağ. halığur kıhyi, stolım kıtıryil'hağ. p'aster anem kıtıryil'hağ.</t>
  </si>
  <si>
    <t>bısımguaşem anem kıtıryil'hağer be.</t>
  </si>
  <si>
    <t>aş sudım kıtıryil'hağer ıderep, ç'edewojışt.</t>
  </si>
  <si>
    <t>aş kıtıryil'hağer yilajep.</t>
  </si>
  <si>
    <t>ıç'ıu tél'ew kığe`ıl'ın. bısımım yier anem kıtıryil'han faé.</t>
  </si>
  <si>
    <t>aş sudım beç'aé kıtyiryil'hanç'e éneguyağo.</t>
  </si>
  <si>
    <t>télьew kığenağ. txıl'ır stolım kıtıryinağ. z'ıwor ç'aşöm kıtıryinağ. k'ur bg'im kıtıryinağ. yağuse kuşhem kıtıryinağ.</t>
  </si>
  <si>
    <t>tél'ew kıgьenağer. ç'alem txıl'ew stolım kıtıryinağer fehıjığen faé.</t>
  </si>
  <si>
    <t>ç'alem txıl'ır stolım kıtıryinen yidağep.</t>
  </si>
  <si>
    <t>aéç'e kıpıguşıağ. aş a ç'aler kıwbığ. nıwom yinıse k'éubı.</t>
  </si>
  <si>
    <t>aéç'e kızıpıguşıağer. aş ç'alew kıwbığer ç'ele şağou kıç'eç'ığ.</t>
  </si>
  <si>
    <t>1. eç'e é nemıç'ıç'e ıwbıtığ. şır kıwbıtığ. şır kıwbıtyi, wane tıryil'hağ. ps'ejıé kıwbıtığ. l`ıjım ıape ç'alem kıwbıtığ.</t>
  </si>
  <si>
    <t>xesxer kıxyifığ. mezır kıwğ. şaqome mezır kawoğ.</t>
  </si>
  <si>
    <t>1. kışıpığ. nıwom ph'ejıé kıwğoyiğ.</t>
  </si>
  <si>
    <t>aş ph'ejıéu kıwğoyiğer be. s''ıfew aş kıwğoyiğer be.</t>
  </si>
  <si>
    <t>epıtekuğer kıwğoyijığ. ah'şew epıtekuğer kıwğoyijığ.</t>
  </si>
  <si>
    <t>kezışıpığer. mezım quyi, kujew kıwğoyijığer kıhıjığ.</t>
  </si>
  <si>
    <t>keber mışömılxer kıfyiuateze kıwdeguğ.</t>
  </si>
  <si>
    <t>aşeç'e kızeryiğefağ. l`ır aşeç'e kıwzendığ.</t>
  </si>
  <si>
    <t>aşeç'e kızeryiğefağer. pıym aşeç'e kıwzendığer awobıtığ.</t>
  </si>
  <si>
    <t>1. zanç'e kış`ığ. wufağer kıwzenç'ığ.</t>
  </si>
  <si>
    <t>épl' kıwzenç'ığem</t>
  </si>
  <si>
    <t>zanç'e kış`ığer. ğuç' ont'ağew kıwzenç'ığer ığe`ıl'ığ.</t>
  </si>
  <si>
    <t>1. wubyil, -a, -o. şaqom thaqumç'ıhe kıwç'ığ, mezpçen kıwç'ığ.</t>
  </si>
  <si>
    <t>şaqom psıçetew kıwç'ığer be.</t>
  </si>
  <si>
    <t>l'aşö k'éwağ. quyi jwağer kıwl'eşöuğ.</t>
  </si>
  <si>
    <t>népe ç'alem kıwl'eşöuğer be.</t>
  </si>
  <si>
    <t>1. woçyistyil, -a, -o. ışüamp'e tıryixığ. dejıér kıwpç'epç'ığ. ç'enç'e jwağer kıwpç'epç'ığ.</t>
  </si>
  <si>
    <t>şejıéç'e, kamç'e, seşxoç'e kızexyiwupç'etağ. kesapışem lır kıwpç'etağ.</t>
  </si>
  <si>
    <t>épl' kıwp'ert'ığem</t>
  </si>
  <si>
    <t>1. slépyil, -a, -o. nısem kıwp'ep'ığe nıwom kığajoze, herıp'er aşxığ.</t>
  </si>
  <si>
    <t>émıguğou ış`ığ. caner kıwp'ertxığ.</t>
  </si>
  <si>
    <t>çetır kıwp'euğ. s'ır kıwp'euğ.</t>
  </si>
  <si>
    <t>1. pobryil, -a, -o. çanç'e s'ır tıryiwupç'ığ. paryikmaxérım ç'alem ışhe kıwpsığ.</t>
  </si>
  <si>
    <t>1. pobryitıy, -aya, -oé. ç'alem ışh'ew kıwpsığem wodék'olon kıtıryiç'ağ.</t>
  </si>
  <si>
    <t>s'ew tétır kıtıryiwuph'uç'ığ. paryikmaxérım ç'alem ışhe kıwph'uağ.</t>
  </si>
  <si>
    <t>lenısteç'e é maşyineç'e kıtıryixığer. ç'alem ışhew kıwph'uağem dux kıxyiç'ağ.</t>
  </si>
  <si>
    <t>maşyiner zıbleçım psıjır kıwtxığ.</t>
  </si>
  <si>
    <t>kıpyiğetekuğ. kıtıryiğetekuğ. çıg'ir kıwtığ. hamem quyi, sémçyik kıwtığ.</t>
  </si>
  <si>
    <t>kıwt'erebğuğ. şal'er kıwtezığ. karobker kıwtezyi, fıgur z'ıwom kıryitekwağ.</t>
  </si>
  <si>
    <t>kıwkoşığer. şal'ew kıwtezığem yitır k'iqutığ.</t>
  </si>
  <si>
    <t>épl' kıwtezığem.</t>
  </si>
  <si>
    <t>1. sognul, -a, -o. kıont'ağ. ğuç'ır kıwfağ. çır kıwfağ.</t>
  </si>
  <si>
    <t>1. sognutıy, -aya, -oé. kıont'ağer. ğuç'ew kıwfağer kıwzenç'ıjığ</t>
  </si>
  <si>
    <t>1. ç'e fyiş`ığ. yiguşıe kıwxığ. p'al'ew yiağer kıwxığ. yiofşen kıwxyi, keqojığ. 2. ç'alem wunyivérsyitétır kıwxığ.</t>
  </si>
  <si>
    <t>1. ığes'eç'ağer. ofşenew kıwxığer değou ığes'eç'ağ. 2. aş kıwxığer yinstyitut değu.</t>
  </si>
  <si>
    <t>kıwxın ıl'ekxığ. yinstyitut kıwxışüğ.</t>
  </si>
  <si>
    <t>kığeğunağ. a ç'aler zawom şıağ, yirodyine kıwh'umağ.</t>
  </si>
  <si>
    <t>aş kıwh'umağer sad değu h'uğe.</t>
  </si>
  <si>
    <t>ıbğuç'e déqoç'ığ. psı h'uraér kıwhyi kequağ.</t>
  </si>
  <si>
    <t>kıdyiquhağer. ğogur deytyi, kıwh'ağer be.</t>
  </si>
  <si>
    <t>kıwşxwonğ. yiçüakexer psınj zaç'ew k'ihyi, wuner kıws''ep'ığ.</t>
  </si>
  <si>
    <t>şoyi kış`ığ. caner zışyil'yi éjyi, kıwşoyiğ.</t>
  </si>
  <si>
    <t>kızeqos''yiğeçerezağ. p'wabler kıwşerıhyi, kıryitığ. ç'aqor kıwşerıhyi, wonaç'em kıpyipxağ.</t>
  </si>
  <si>
    <t>1. ranyil, -a, -o. wuağe kıtıryişağ. kameç'e k'éwi, kıwağ. şxonçç'e k'éwi, kıwağ. apçım éuteç'yi, ıe kıwağ.</t>
  </si>
  <si>
    <t>1. ranénnıy, -aya, -oé. wuağe kış`ığer. soldatew pıym kıwağer gospyitalım aşağ.</t>
  </si>
  <si>
    <t>ıdej epıeğu feh'unew é ığefédenew kığequağ. l`ıjım ph'aşe deqonew yiç'ale kıfyiğequağ. bolьnyis'em rıqonew maşyiner thamatem kıfyiğequağ.</t>
  </si>
  <si>
    <t>ıdej kığequağer. vraçew kıfyiğequağer vraç değu.</t>
  </si>
  <si>
    <t>poçteç'e, posılkeç'e, nemıç'ıç'e kıfyiğehığ. pyisьme kıfyiğehığ. çüake kıfyiğehığ.</t>
  </si>
  <si>
    <t>1. ryinulsya, -lasь, -losь. kıtébenenew kıféjağ. her kıfyil'ığ. kepl'anır şaqom kıfyil'ığ.</t>
  </si>
  <si>
    <t>1. pryinés, -la, -lo. zıgore ıtame tél'ew é ı`ığew kıfyihığ. l`ıjım ph'e kıfyihığ. k'os' z'ıwo kıfyihığ.</t>
  </si>
  <si>
    <t>1. pomog, -la, -lo; sdélal, -a, -o dlya (négo). kıdeep'ıağ. ıdej quyi, of kıfyişağ.</t>
  </si>
  <si>
    <t>1. kıryitığ, kıfyidığ. cane kıfyiş`ığ.</t>
  </si>
  <si>
    <t>kıryiğesağ. pçer kıfyiş`ığ. şhanğupçeéşaler kıfyiş`ığ.</t>
  </si>
  <si>
    <t>cane kıfyiş`ın faé.</t>
  </si>
  <si>
    <t>pçer kıfyiş`ın ıdağep.</t>
  </si>
  <si>
    <t>kıfyiğeqon. l`ıqo kıfyiş`ın yihyisap.</t>
  </si>
  <si>
    <t>zıgore kıfyişen faé. aş kıfyişen şıep.</t>
  </si>
  <si>
    <t>k'uç'e, maşyineç'e kıfyişağ. ç'aler mezım quyi, l`ıjım ph'e kıfyişağ. ç'alem sımacem vraçır kıfyişağ.</t>
  </si>
  <si>
    <t>ıdej kışağer. ç'alem ph'ew l`ıjım kıfyişağer ph'e değu.</t>
  </si>
  <si>
    <t>1. pryignal, -a, -o. k'éoze é kıpewze kığequağ. şıxer kıfığex. çemır k'éfı.</t>
  </si>
  <si>
    <t>1. çemew kışefyi kıfığer çem değu.</t>
  </si>
  <si>
    <t>él'euyi é ıpç'e ryityi, ryiğeğeçanığ. şejıér ıh'yi, l'aqom kıfıryiğel'ığ.</t>
  </si>
  <si>
    <t>zıgorem kıryityi, kıryiğehığ. ç'alew quağem kıryityi, yane pal'tew kıfıryiğehığ.</t>
  </si>
  <si>
    <t>pyisьmew kıfıryiğehığer kıratıjığ.</t>
  </si>
  <si>
    <t>kıfeh'uğ. lejığe beğuağe kıfekxığ.</t>
  </si>
  <si>
    <t>gu l'yitağ. ofım kıfewşığ.</t>
  </si>
  <si>
    <t>1. kıfal'fığ. ç'ale kıfeh'uğ. pşaşe kıfeh'uğ.</t>
  </si>
  <si>
    <t>1. zıxetım kıxyifığ.ah'om çemır eh'oğum kıxyiğezıç'ığ. 2. zıxehağem kıxyifığ. çemır natrıfım kıxyiğezıç'ığ.</t>
  </si>
  <si>
    <t>kıxyifışüğ. çem ğorıqou eh'oğum kıxehağer ah'om yizakow kıxyiğezıç'ışüğep.</t>
  </si>
  <si>
    <t>1. vırastyil, -a, -o (v). zı lejıgьem zı lejığer kıxyiğeç'ıhağ. bjın hasem bjınıf kıxyiğeç'ığ.</t>
  </si>
  <si>
    <t>1. vıdélyil, -a, -o. zıxetım kıxyiğeç'ığ. bryig'adyirım zı nebg'ire bryig'adem kıxyiğeç'yi, çılem kığequağ.</t>
  </si>
  <si>
    <t>1. brosyil, -a, -o (v). kız'yi kıxyiğefağ. natrıfışher kız'yi, natrıfew şıl'ım kıxyiz'ağ.</t>
  </si>
  <si>
    <t>kıonew kıryiğejağ. pşaşem woredır kıxyiz'ağ. radyiwom kıxyiz'ağ.</t>
  </si>
  <si>
    <t>1. nalovyil, -a, -o. ps'ejıyaşem ps'ejıé kıxyiz'ığ.</t>
  </si>
  <si>
    <t>ps'ejıyaşem ps'ejıéu kıxyiz'ığer yadej kıhığ. woşx t'eqou kıxyiz'ırem paé kımığanew éjağ. woşxew kıxyiz'ırer - dojdyik, k'otorıy nakrapıvaét.</t>
  </si>
  <si>
    <t>1. nalyil, -a, -o (v). kıxyiğeh'uağ. şaym şe kıxyiç'ağ.</t>
  </si>
  <si>
    <t>1. nalyitıy, -aya, -oé. şaym şew kıxyiç'ağer şe ğepştağ.</t>
  </si>
  <si>
    <t>kıxyiz'ığ. woşx t'equ kıxyiph'ığ.</t>
  </si>
  <si>
    <t>keabyi, kıxyiçığ. ışhas' zı s'ı nal'e kıxyiçığ. bjın h'asem bjın kıxyiçığ. cedıguşou pıl'ağem pkewjıér kıxyiçığ.</t>
  </si>
  <si>
    <t>ryiuyi é él'euyi, kıxıryiğeğenağ. tutın papyirosır kıxıryiğeğenağ.</t>
  </si>
  <si>
    <t>ç'aler ığaquyi mezebelıce kıxıryiğeçığ. ç'alem ader ryityi, ğuç'ıuner kıxıryiğeçığ.</t>
  </si>
  <si>
    <t>yiyağe kığaqou yiof kı`yil'hağ. ofım kıxebğowağ.</t>
  </si>
  <si>
    <t>kıxepırıç'ığ. nıbğur meku xaşöm kıxebıbıç'ığ.</t>
  </si>
  <si>
    <t>bıbıze kıxeç'ığer. mezatakew şhandem kıxebıbıç'ığer şaqom kıwkxığ.</t>
  </si>
  <si>
    <t>l`ıjıryi ofım kıxeguşıağ.</t>
  </si>
  <si>
    <t>pryinyavşiy, -aya, -éé wuçastyié v wobsujdényiyi, vméşavşiysya, -ayasya, -éésya (v razgovor). kıxepsel'ıhağer. s''ıfew ofım kıxeguşıağer be.</t>
  </si>
  <si>
    <t>kıxek'uuç'ığ. mezım kıxecıç'ığ.</t>
  </si>
  <si>
    <t>zıxel'ım kıxel'etığ. şhanğupçem apçır kıxezığ. k'uşereh'ım zı s'e kıxezığ. mıerısew matem yizım zı mıerıse kıxezığ.</t>
  </si>
  <si>
    <t>kıxel'etığer. apçew şhanğupçem kıxezığer şh'eşh'ağe. mıerısew matem yil'ım kıxezığer kıştyi xyil'hejığ.</t>
  </si>
  <si>
    <t>zıgorem xetew kışıç'ığ. k'os'ım hams''ıy kıxeç'ağ. xatem kartof ç'ısıj kıxeç'ağ.</t>
  </si>
  <si>
    <t>kıxeç'yi keqotağ. k'upım kıxeqotyi, kewçüğ. ğuç'ıuner kıxeqotığ.</t>
  </si>
  <si>
    <t>ğuç'ıunew kıxeqotığem wateç'e téwi xyiğezıhejığ.</t>
  </si>
  <si>
    <t>1. wujé vışél, -a,- -o. zıxeheğağem xemıtıjew kıxeç'ıjığ. psım kıxeç'ıjığ. mezım kıxeç'ıjığ. çılem kıxeç'ıjığ.</t>
  </si>
  <si>
    <t>kıxejıwç'ığ.ınyit'u jwağou kıxelıdıç'ı (p.).</t>
  </si>
  <si>
    <t>1. prıgnul, -a, -o (v). kal'yi kıxepç'ağ. nepkım k'épç'exyi, psım kıxepç'ağ.</t>
  </si>
  <si>
    <t>1. prıgnuvşiy, -aya, -éé. nepkım k'épç'exyi, psım kıxepç'ağer ıthale petığ.</t>
  </si>
  <si>
    <t>kışıtecığ. xatem zı ş`us''ağe gore kıxetecağ. çıjeç'e meku xaşöm zıgore kıxetecağew ıl'eğuğ.</t>
  </si>
  <si>
    <t>épl' kıxetecağem</t>
  </si>
  <si>
    <t>1. vonzyilsya, -lasь, -losь (v). paps''e gore kıxesağ. pane kıxewağ. ğuç'ıune ıl'ako kıxewağ.</t>
  </si>
  <si>
    <t>1. wuk'olovşiy, -aya, -éé (v). ç'alem ıl'ako kıxewağer pane.</t>
  </si>
  <si>
    <t>zıxetım mıjoç'e, şxonçç'e, nemıç'ıç'e kıxewğ. mezım kıxewğ. sémçık ç'ırım kıxewğ. kıxewyi k'éwağ.</t>
  </si>
  <si>
    <t>1. vınırnul, -a, wo. psım kıxewğ. ps'ejıér, caér psım kıxewğ.</t>
  </si>
  <si>
    <t>mezım kıxewğem thaqumç'ıher kıwç'ığ.</t>
  </si>
  <si>
    <t>psım kıxewğer ceén faé.</t>
  </si>
  <si>
    <t>şış kewzığ. ıs'ag'e kıxewzıç'ığ.</t>
  </si>
  <si>
    <t>kıxelıdıç'ığ. mezım zıgore kıxes''ıwç'ığ.</t>
  </si>
  <si>
    <t>1. pryibavyilsya, -lasь, -losь (k). nah yinı keh'uğ. psım kıxeh'uağ.</t>
  </si>
  <si>
    <t>1. rodyilsya, -lasь, losь (v). kışal'fığ. a ç'aler zaém kıxeh'uhağ.</t>
  </si>
  <si>
    <t>1. rodyivşiysya, -ayasya, -éésya (v). kışıh'uğer. ç'alew zaém kıxeh'uhağer ç'eleşxo h'uğe.</t>
  </si>
  <si>
    <t>zıxetım yişüyi make kıxeuç'ığ. pçendeh'ur sadım kıxeşüyiç'ığ. ç'aler mezım kıxeşüyiç'ığ.</t>
  </si>
  <si>
    <t>zyişüy make kıxeuç'ığer. sadım kıxeşüyiç'ığer pçendeh'un faé.</t>
  </si>
  <si>
    <t>oşx kıxeşxağ. k'os'ım woşx kıxeşxağ. lejığem yiuxıjığom kıxeşxağ.</t>
  </si>
  <si>
    <t>zıxetım ımake kıxeuç'ew keşışığ. şır mezım kıxeşışıç'ığ.</t>
  </si>
  <si>
    <t>mezım kıxeşışıç'ğer ph'aşe quağem yiş.</t>
  </si>
  <si>
    <t>ıquaç'e, yipsewnığe kışıç'ağ. aş kıxeağ - yipsewnığe h'etejep - podorval zdorovьé.</t>
  </si>
  <si>
    <t>kıxeenç'e éjağ. aş yipsewnığe kıxee ıou ışağep, awo kıxeağ.</t>
  </si>
  <si>
    <t>yadej ışyi kığeşxağ, kıl'ıtağ. yadej ryiğeblağyi, l'eşew değou kıheç'ağ.</t>
  </si>
  <si>
    <t>kığeşxağer, kışyiğeağer. aş kıheç'ağer l'eşew kışıth'uğ.</t>
  </si>
  <si>
    <t>1. h'uraéu kıçıhağ. şım krug'eu kıçıhağer be. 2. guzajoze eçe-l'eçağe. ç'alem çıler kıçıhağ.</t>
  </si>
  <si>
    <t>ah'şe fenıko h'uyi, kıçyihağer be.</t>
  </si>
  <si>
    <t>zıç'etım kıç'ecıç'ığ. ç'ıwnem kıç'ecıç'ığ. adre wunem kıç'ecıç'ığ.</t>
  </si>
  <si>
    <t>1. vışél, -a, -o, (yiz, yiz-pod). zıç'esım k'iç'ığ. l`ır wunem k'iç'eç'yiğ.</t>
  </si>
  <si>
    <t>k'iç'ığer. wunem kıç'eç'ığer l`ıjı. a yinstyitutım kıç'eç'ığer be.</t>
  </si>
  <si>
    <t>l`ıjır wunem kıç'eç'ın ıdağep.</t>
  </si>
  <si>
    <t>şıtın. ar zıfemıquağer arew kıç'eç'ın.</t>
  </si>
  <si>
    <t>ç'el'ew kenağ. kartofır zıxaxıjım ét'anyi bew kıç'enağ. ç'aşığem nahyi nahıbe kakırem kıç'enağ.</t>
  </si>
  <si>
    <t>k'inağer. wunem kıç'enağer nıser arı.</t>
  </si>
  <si>
    <t>zerısım k'inen. ar a wunem kıç'enenç'e faép.</t>
  </si>
  <si>
    <t>psım kıç'ewğ kıç'ewyi ç'yih'ejığ.</t>
  </si>
  <si>
    <t>uqoreyze kıç'eç'ı. kartofır beğuağeş wuzereç'aeu kıç'ewqoreyç'ı.</t>
  </si>
  <si>
    <t>abane kızétım kartofew kıç'ewqoreyç'ığer be.</t>
  </si>
  <si>
    <t>1. vıbéjal (yiz, yiz-pod). kıç'el'etığ. kızél'eğum, kakırem kıç'eçığ.</t>
  </si>
  <si>
    <t>kıç'el'etın. ç'aler zél'eğum, pşaşer tutın kakırım kıç'eçınç'e éjağ.</t>
  </si>
  <si>
    <t>1. podnyal, -a, -o; vzyal, -a, -o. kıetığ ph'ew şıl'ır éebexyi, kıştağ.</t>
  </si>
  <si>
    <t>1. podnyatıy, -aya, -oé. kıetığer. éebexyi, ph'ew kıştağer be.</t>
  </si>
  <si>
    <t>métre pçağew yilır kışığ.</t>
  </si>
  <si>
    <t>yiç'ıhağe é yişömbğuağe kızeryiğeşen. ç'aler qonış, klassım yiç'ıhağe kışın faé.</t>
  </si>
  <si>
    <t>yinjénérım kışığer yiç'ıhağere yişömbğuağere nıep.</t>
  </si>
  <si>
    <t>kьıwğoyiğ. nıwom ph'ejıé kışıpığ. ç'alem lekume kışıpığ.</t>
  </si>
  <si>
    <t>ç'alem kujew kışıpığer be.</t>
  </si>
  <si>
    <t>1. zıpıl'ım kıpızığ. woşışher kışozığ. şonaşher kışozığ.</t>
  </si>
  <si>
    <t>zışol'ım kıpızığer. wobzeğum ışh'ew kışozığer çıjew fağe.</t>
  </si>
  <si>
    <t>kışoh'uağ. şhaşxo kışoç'ağ.</t>
  </si>
  <si>
    <t>kıpıç'ağew pıtır. aş şhew kışoç'ağer şhe kızerıqop, bow akılьışxo yil'.</t>
  </si>
  <si>
    <t>1. wotvyintyilsya, -lasь, -losь; soşél, soşla, soşlo. zıpıl'ım kıpıç'ığ. vyintır kışoç'ığ.</t>
  </si>
  <si>
    <t>1. zas'épyilsya, -lasь, -losь (za). yis'ıyaç'e ph'er kışonağ.</t>
  </si>
  <si>
    <t>1. zas'épyivşiysya, -ayasya, -éésya. pçeğu şhapew kışonağem yis'ıyaç'e xyith'ığ.</t>
  </si>
  <si>
    <t>protyiv égo jélanyiya vıros, -la, -lo. zıér femıyaxew keh'uğ. femıyaxew kışoh'uğ.</t>
  </si>
  <si>
    <t>eç'e kış`utéebağ. z'ıwom kış`uéağ.</t>
  </si>
  <si>
    <t>1. zarézal, -a, -o. şejıéç'e ıtıkın kızepyiwupç'ığ. quyi melır kış`uyibzığ.</t>
  </si>
  <si>
    <t>k'ur k'ou şıtım kış`uyiğenağ.</t>
  </si>
  <si>
    <t>1. nasyilьno wostavyil, -a, -o. ç'alem yimıgopaxew yitxıl' kış`uyiğenağ.</t>
  </si>
  <si>
    <t>zışol'ım kıpyixığ. woşışher woşıç'em kış`uyixığ.</t>
  </si>
  <si>
    <t>1. wostalsya, -lasь, -losь (protyiv égo jélanyiya (v). femıéu k'inağ. şxonçım şer kış`uyinağ.</t>
  </si>
  <si>
    <t>1. prwonzvodyil, -a, -o. kıdyiğeç'ığ. fabryikem şeç' k'éş`ı. zavodım maşyine kış`ığ.</t>
  </si>
  <si>
    <t>1. pryivéz, -la, -lo. k'uç'e, maşyineç'e kışağ. mezım quyi, ph'e kışağ.</t>
  </si>
  <si>
    <t>1. pryivézénnıy, -aya, -oé. ç'alem ph'ew kışağer ph'e değu. ç'alem şew kışağer k'um ç'yişağ.</t>
  </si>
  <si>
    <t>1. wobradovalsya, -lasь, -losь. kıfeçefew guş`uağe. yiph'orel'f ç'eles''ıqur zeqom yatej kışıguş`uç'ığ.</t>
  </si>
  <si>
    <t>1. wobradovavşiysya, -ayasya, -éésya (ému). guşou kıfeçefew kıpeğoç'ığer. ç'alem l'eşew kışıguş`uç'ığer yanej arı.</t>
  </si>
  <si>
    <t>kıfeçefın, guşou kıpeğoç'ın. ç'eles''ıqur yanej ıl'eğume bew kışıguş`uç'ın.</t>
  </si>
  <si>
    <t>ç'alem kışış`ığer zexyixıme, şüzew ryiğeç'ıjığer kışıguş`uç'ın.</t>
  </si>
  <si>
    <t>şe kıç'yişığ. şüzır quyi, çemır kışığ.</t>
  </si>
  <si>
    <t>şe kızç'yişığer. bısımguaşer quyi, çemew kışığem us ryitığ.</t>
  </si>
  <si>
    <t>şe kıç'yişın. nısem çemır kışъınew quağe.</t>
  </si>
  <si>
    <t>1. pryistal, -a, -o. kışonağ. yiğuneğu kaquyi, ç'alem kışıhağ.</t>
  </si>
  <si>
    <t>şıheğu kış`ınç'e şınağo. kışıhanç'e kışışınağ.</t>
  </si>
  <si>
    <t>1. vstrétyilsya, -lasь, -losь (s nyim). kıbğodehağ. ç'aler qo tétze, yineose ç'ale gore kıuç'ağ.</t>
  </si>
  <si>
    <t>s'e kıuç'ağ. ç'alem s'e kıuç'ağ.</t>
  </si>
  <si>
    <t>1. vstrétyivşiysya, -ayasya, -éésya. thamater rayonım qo tétze kıuç'ağer, rayk'omım yisékrétarь arı.</t>
  </si>
  <si>
    <t>ç'eles''ıqum s'ew kıuç'ağer maç'e.</t>
  </si>
  <si>
    <t>1. k'élelexı. çüakem ıthau kıulelığ.</t>
  </si>
  <si>
    <t>dısew kıdeguşıağ. l`ır ç'alem kıuph'uağ.</t>
  </si>
  <si>
    <t>1. vıpal, -a, -o; wuronyil, -a, -o (yiz rta). kıjedeeığ. şım şxour kıuzığ.</t>
  </si>
  <si>
    <t>kıjedezığer. şım şxoou kıuzığer ç'alem uyil'hejığ.</t>
  </si>
  <si>
    <t>ıje kıdet'et'ığ. ç'eles''ıqur aperew şxe zıh'uç'e ışxıre kıot'et'ı.</t>
  </si>
  <si>
    <t>kıryitığ. ah'şe kıeç'yil'hağ. bılım kıeç'yil'hağ.</t>
  </si>
  <si>
    <t>şef s''ıqou kıryitığer. ç'alem ah'şew kıeç'yil'hağer yiç'ecıbe ryil'hağ.</t>
  </si>
  <si>
    <t>sıdew zyiş`ımyi kıeç'yihığ. sıhatır ç'alem kıeç'yixığ. thağeps''ığeç'e kıeç'yixığ - vımanyil, -a, -o.</t>
  </si>
  <si>
    <t>ose nıkoç'e aş kıeç'yixığer sıhat değu.</t>
  </si>
  <si>
    <t>ğeps''ağeç'e kı`yixığ. ç'alem yiavtoruçke kıeç'yişüğ.</t>
  </si>
  <si>
    <t>ğeps''ağeç'e kıeç'yixığer. awo kıeç'yişüğer bow sıhat dax.</t>
  </si>
  <si>
    <t>kıeç'yiğeps''ıç'ın. sıdew ış`ımyi sıhatır ç'alem kıeç'yişün ıl'eç'ığ.</t>
  </si>
  <si>
    <t>hader zerıl' maşew yat'e zıtéh'ojığer arı. yike kağağexer tral'hağex. ker kaş`ıhağ.</t>
  </si>
  <si>
    <t>h'ebar. kebar keuğ. kebarır çılem xyizı h'uğe. kebar kıhığ. aş yikebar ışeme şoyiğu.</t>
  </si>
  <si>
    <t>kebar aryiğeunew ağaqorer arı. kebarğeou ağaquağ.</t>
  </si>
  <si>
    <t>yijre h'uğe-şağ. kebarıjxer kauateş zexes.</t>
  </si>
  <si>
    <t>kebar keuğaç', keh'uğaç'. kebarıç'e kıhığ.</t>
  </si>
  <si>
    <t>keber mışıpk. kebarıps'' zerahağ.</t>
  </si>
  <si>
    <t>kebar kıhınew quağer arı. kebarıher keqojığ.</t>
  </si>
  <si>
    <t>xeterıç'me aşış. kebasker borşım xal'he. kebaske şou. kebasker beğuağe.</t>
  </si>
  <si>
    <t>kabzew ğepsığer arı. ç'aler kebzel'abzew fepağe. wuner kebzel'abzew ze`ıxığ.</t>
  </si>
  <si>
    <t>kebzel'abzew ryiğekuğ.</t>
  </si>
  <si>
    <t>aş kebzenığer ş`u él'eğu. kebzenığer psewnığem, wuzınçenığem yişes.</t>
  </si>
  <si>
    <t>xeterıç'ıme aşış. kebır keç'ığ. keb ığejwağ. kebıre kundısıwre tyiğeşxığe.</t>
  </si>
  <si>
    <t>keb jonır. wojubene mafer ç'epıth', şüzme yath'ağor kebıju (guş.).</t>
  </si>
  <si>
    <t>kebıım ıqos''ı k'iç're çılaph'er arı. kebıç'e ğeğuğe éşe. kebıç'er ışağ.</t>
  </si>
  <si>
    <t>1. zaşumél, -a, -o. zeuç'er kebırsırığ. s''ıfıxer kebırsırığex.</t>
  </si>
  <si>
    <t>thamater wodıcınım téwi, zeuç'ew kebırsırığer ığeesağ.</t>
  </si>
  <si>
    <t>kıhelebelıç'ın. s''ıfıxer kebırsırınxeç'e feyağep.</t>
  </si>
  <si>
    <t>1. mıçal, -a, -o. çemır kebıw, şığen faé.</t>
  </si>
  <si>
    <t>1. zamıçavşiy, -aya, -éé. çemew kebıwğer, şagum kıdehağ.</t>
  </si>
  <si>
    <t>kepşığ. ıs'e mewzıtyi, ınequşhe kebeg'iğ.</t>
  </si>
  <si>
    <t>kepşığer. ç'alem ınequşhew kebeg'iğer t'ısıjığe.</t>
  </si>
  <si>
    <t>ınequşhe kebeg'inç'e éjağ.</t>
  </si>
  <si>
    <t>şhanğupçeéşal`. kebekır fyiş`ıjığ.</t>
  </si>
  <si>
    <t>1. adıg'e l'epkım şışxew kabardyinske assr-m yisxer arı. aş keberteé haç'e yi`</t>
  </si>
  <si>
    <t>kebertaéxer zerıguşıerebzer arı. keberteyabzeç'e değou meguşıe. keberteyabzeç'e xewtığe txıl'.</t>
  </si>
  <si>
    <t>kebeskeşhe h'uray. kebeskaşher yinew keç'ığ. kebeskaşhe kışefığ.</t>
  </si>
  <si>
    <t>gurh'um quyi kışıguğ. şüzır keguyi keqojığ.</t>
  </si>
  <si>
    <t>kışıguğew kepl'ağ. mefeç' mafem ış qonç'e ışıph'u keguğağ.</t>
  </si>
  <si>
    <t>keçefığ, keşxığ. ç'alem yikebar zıréom yane keguş`uağ.</t>
  </si>
  <si>
    <t>zı gorem quyi, kışıg'iç'ağ. psıh'om quyi, keg'iç'ağ.</t>
  </si>
  <si>
    <t>psıh'om quyi, keg'iç'ağer keqojığ.</t>
  </si>
  <si>
    <t>çıg'ixer kızeuxyi, keğağer apyizı h'uğe. wus'ıme keğağexer kapıç'ağex. ç'alem keğeğe eram pşaşem ryitığ.</t>
  </si>
  <si>
    <t>zıdaqore ımşıeu kıdehağ. keğuaşyi kıdehağ. wukeğoşağa seo? sıdew ğogur kepşejığa.?</t>
  </si>
  <si>
    <t>ç'alew keğoşağer kıdehağ.</t>
  </si>
  <si>
    <t>ıgu kızexahyi, ıneps k'étekoxığ. şüzır, k'inew zıxetır kıuateze, keğığ.</t>
  </si>
  <si>
    <t>ç'alew keğığer yane zeuyiğenejığ.</t>
  </si>
  <si>
    <t>kızışığazere ç'ıp'. wuram keğezap'em dej tuçanır tét.</t>
  </si>
  <si>
    <t>zıgorem quyi, kışıdağ. dap'em quyi, kedağ.</t>
  </si>
  <si>
    <t>kor kedırğığ.</t>
  </si>
  <si>
    <t>a kedırğığer kon faé.</t>
  </si>
  <si>
    <t>aore zexyixı şoyiğou kıç'edeuğ. pçem kıuuçüyi, kedeuağ. şığet, zexébğexın, kedao.</t>
  </si>
  <si>
    <t>ç'alew şagum yiç'yi kedeuağem, zyi zexyixığep.</t>
  </si>
  <si>
    <t>1. kryiknul, -a, -o syuda. ımake etığew kek'uwağ. "kwaşör k'işüf", - ıuyi psım adrabğu yitır kecağ.</t>
  </si>
  <si>
    <t>zıgorem quyi, kışıceguğ. ç'aler yağuneğume adej quyi, keceguğ.</t>
  </si>
  <si>
    <t>ç'alew yağuneğume adej quyi, keceguğer keqojığ.</t>
  </si>
  <si>
    <t>ç'aler kecegunew yağuneğume adej quağe.</t>
  </si>
  <si>
    <t>otnéslyisь, prénébréjyitélьno. ph'etepemıh aş`ığ. kez'-nez' aş`ığ.</t>
  </si>
  <si>
    <t>h'ıjağe. jıbğer keétağ. étağeş, wuçüjıç'e ışerep.</t>
  </si>
  <si>
    <t>h'ıjağer. jıbğew étağem zerarew ışağer be.</t>
  </si>
  <si>
    <t>sımacer kejığ.</t>
  </si>
  <si>
    <t>şxınew ışxığem şış t'equ maç'ew ıjeç'e kıdeç'ıjığ. sımacer kejıkwağ.</t>
  </si>
  <si>
    <t>maşomç'e kejağ. lır kejağ. kartofır kejağ.</t>
  </si>
  <si>
    <t>maşoç'e keğejwağ. lır kejwağ. cençır kejwağ. şayr kejwağ.</t>
  </si>
  <si>
    <t>kışıjwağ. gubğom deç'yi kejwağ. kajwi keqojığ.</t>
  </si>
  <si>
    <t>osır kejuğ. kejow ryiğejağ.</t>
  </si>
  <si>
    <t>kekorel'ağ. psır kejwateze keqo.</t>
  </si>
  <si>
    <t>kazxer zıh'ou, zığeh'ou apetır arı. kezeh'o nıwor bere pşıseme kaxefe.</t>
  </si>
  <si>
    <t>tatar. kezanl ç'al. kezanl şaqu.</t>
  </si>
  <si>
    <t>kezek stanyis'exer k'ubanı bew yisıx. k'ubenske kezek. donsk'oy kezek. térske kezek. wuralьske kezek. kezek şıw.</t>
  </si>
  <si>
    <t>thas'e. aş zıgore kışıpşefın pl'eç'ıştep, bow kezer.</t>
  </si>
  <si>
    <t>zım zır kıl'ıh'uğ. nebg'iryit'ur kezerel'ıh'uğ.</t>
  </si>
  <si>
    <t>zım adrer, adremyi mıdrer kıl'ıh'unır arı. nebg'iryit'um kezerel'ıh'unew tırawobıtağ.</t>
  </si>
  <si>
    <t>kızeuç'ağex. s''ıfxer kezerewğoyiğew ploşadım yitığex. s''ıfxer kezerewğoyixyi, zeuç'em kequağex.</t>
  </si>
  <si>
    <t>ğeşxeç'ığew şxınır kıdyiğewoéjınır arı. mekay zepıtış zyiğeşxeç'ığen faé.</t>
  </si>
  <si>
    <t>ps'anthem fedew kıppıpç'ere psınj-yat'er arı. ét'e key ay.</t>
  </si>
  <si>
    <t>çetır mekake. çetır bere kekağe.</t>
  </si>
  <si>
    <t>çetew kekağem ç'anç'e kıç'es''ığ.</t>
  </si>
  <si>
    <t>yimısığer é demısığer yadej keqojığ. ç'aler z'am k'iç'ıjyi, keqojığ. thamater kalem k'iç'yijyi keqojığ. haç'er şısze bısımır keqojığ.</t>
  </si>
  <si>
    <t>z'em k'iç'ıjyi, keqojığe ç'aler k'olxozım sékrétarь faş`ığ.</t>
  </si>
  <si>
    <t>l'esew, şıow, k'uç'e, maşyineç'e é nemıç'ıç'e keqon. l'esew keqon ıdağep. şıow keqon faé h'uğe.</t>
  </si>
  <si>
    <t>keş`unç'ığ. wostığer keqosağ.</t>
  </si>
  <si>
    <t>s''ıqu-s''ıqou make ımığeou kequağ. s''ıqu-s''ıqou kaqoşağ.</t>
  </si>
  <si>
    <t>s''ıqu-s''ıqou l'emake ımığeuze kequağer. ç'alew keqoşağer wunem yihağ.</t>
  </si>
  <si>
    <t>ç'alem yizakow keqoşün sou sşağep şhaç'em, keqoşüğ.</t>
  </si>
  <si>
    <t>1. pryişél, -a, -o; pryiéxal, -a, -o. l'esew kequağ, k'uç'e, maşyineç'e kequağ, kuheç'e, meşok'uç'e kequağ. şıow kequağ. kalem k'iç'yi kequağ.</t>
  </si>
  <si>
    <t>1. pryişédşiy, -aya, -éé; pryiéxavşiy, -aya, -éé. kalem k'iç'yi, ç'alew kequağer, wunem k'ihağ. ç'eleéğacew kequağer aze.</t>
  </si>
  <si>
    <t>yifeşüaşem tétew keqon. kequaç'eç'e kequağ.</t>
  </si>
  <si>
    <t>xeç'ıp'e. aş kaquap'ew yier be.</t>
  </si>
  <si>
    <t>çıler kezıquhew xetrer arı. ç'ele kequh. şüz kequh, yadej yisıxerep. kequhej, kezıquhew xetew ésağer arı.</t>
  </si>
  <si>
    <t>ar bow kequhaqu.</t>
  </si>
  <si>
    <t>zeşıtéğewaqo. kequhaqo quağe.</t>
  </si>
  <si>
    <t>bere kezıquherer arı. ar ç'ele kequhale h'uğe.</t>
  </si>
  <si>
    <t>ç'ım kıxeç'ığ. wus'ır keç'ığ. kartofır keç'ığ. lejığer daxew keç'ığ.</t>
  </si>
  <si>
    <t>ç'ım kıxeç'ığer. wus'ew keç'ığer. wus'ew keç'ığer şh'ont'abzew şıtığ.</t>
  </si>
  <si>
    <t>us'ır keç'ınç'e éjağ.</t>
  </si>
  <si>
    <t>kızeuyixığ. her keç'ısağ. natrıfır keç'ısağ.</t>
  </si>
  <si>
    <t>kızeuyixınç'e féjağer. kartofew keç'ısağer wukebzığen faé.</t>
  </si>
  <si>
    <t>ışö kızeeutığ. çüakem ıneu keç'ep'ığ.</t>
  </si>
  <si>
    <t>kızeeutığ. depkew keç'ep'ığer k'étekoxığ.</t>
  </si>
  <si>
    <t>ışö kızeeutın. tuflem ıneu keç'ep'ınew ryiğejağ.</t>
  </si>
  <si>
    <t>kegujwağ. gujwağew kequağ. haç'er keç'esağ.</t>
  </si>
  <si>
    <t>kegujwağer. ç'alew keç'esağer çeş h'uğew kesığ.</t>
  </si>
  <si>
    <t>kegujon. ar t'equ keç'esenç'yi meh'u. keç'esen feyağep.</t>
  </si>
  <si>
    <t>ışöç'e tıjınım fedew, fıteğoş`u métall. kubğanır kalayç'e lağe. leğup qos''ır kelayç'e ğelağe.</t>
  </si>
  <si>
    <t>çewpç. kelapçer ğepıtağe. kelapçer uxığ. ph'embğu kelapç. ğuç' kelapç.</t>
  </si>
  <si>
    <t>bjınıfıme şıow wus'ı, mez ç'eğme kaşeç'ı. kelarır aşxı.</t>
  </si>
  <si>
    <t>ştawoç' zıul' şxonç ç'eç'. yikelatıj kıryixyi, éwağ.</t>
  </si>
  <si>
    <t>ph'e zepıxığe zetél'hağer arı. ph'e kelatırxer mezım xel'ıx.</t>
  </si>
  <si>
    <t>kewşınağ. tutınır kelebığ, waé h'uşt.</t>
  </si>
  <si>
    <t>kelemım ıpe pıç'ıç'ığ. kamıl kelem. kamziy kelem.</t>
  </si>
  <si>
    <t>ket'esh'agь. ç'apser kalenlağ. dyiss'yiplyiner kelenlağ.</t>
  </si>
  <si>
    <t>ket'esh'ağer. ç'apsew kelenlağer ç'alem ıpxıjığ.</t>
  </si>
  <si>
    <t>kalesaraym ar del'edağ. k'ur keleseraym kıdeç'ığ. keleserayr pşıseme bere kaxefe.</t>
  </si>
  <si>
    <t>s'éntr. moskva - sovétska soyuzım yikeleşxu.</t>
  </si>
  <si>
    <t>l'esew kel'ağ. şıow kel'ağ. ç'aler değou kel'ağ.</t>
  </si>
  <si>
    <t>a ç'alew kel'ağer değou mal'e.</t>
  </si>
  <si>
    <t>us' usé eş`u. kel'-gul' bg'anaxer wişı jexetl'hana.. (şebatnıku) .</t>
  </si>
  <si>
    <t>us eş`u h'ure wus'. meku değu, kel' bew xel'. kel' zaç'.</t>
  </si>
  <si>
    <t>çemır ketıtyi, kel'ıh'onew gubğom yihağ.</t>
  </si>
  <si>
    <t>kışıl'ıh'uağ. kalem zeqom kel'ıh'uağ, awo a txıl'ır kığotığep.</t>
  </si>
  <si>
    <t>ç'alew gubğom quyi, kel'ıh'uağer keqojığ.</t>
  </si>
  <si>
    <t>kenefen. mezım wuxeç'ıme, çıler kel'eğon faé.</t>
  </si>
  <si>
    <t>neç'e pl'eğou kenefağ. çıjeç'e zı ş`us''ağe gora kel'eğuağ.</t>
  </si>
  <si>
    <t>ş`us''ağew çıjeç'e kel'eğuağer psıçou kıç'eç'ığ.</t>
  </si>
  <si>
    <t>épl' keç'esağem</t>
  </si>
  <si>
    <t>1. podsk'oçyil, -a, -o. ph'em zéom, kel'atyi ıpe kıtéfatъ.</t>
  </si>
  <si>
    <t>1.umér, -la, -lo. yişıenığe kıwxığ. keguşıeu şısze, kelağ.</t>
  </si>
  <si>
    <t>kamem ıpe paps''. kemaper pıwtığ. kemaper çan.</t>
  </si>
  <si>
    <t>ğuç'ew kemap'em yil'ır arı. kemek'ur mıwl'ıynım paé, dağe şyifağ.</t>
  </si>
  <si>
    <t>k'ojanıy şnurok, k'otorım pryikréplyaétsya kyinjal. kamer bg'irıpxım zerıpışeğe şö zekoz'ağew kemeps yişıp'em yil'ır arı. yikemeps zepıçığ.</t>
  </si>
  <si>
    <t>1. zıdequağem kışınağ. thamater kalem kenağ, yiğuse keqojığ. 2. kıdenağ. çıler zeşesım éj kenağ. şı zyier kanyi, wane zyier şesığe (guş.). 3. k'élığ. wuner zaş`ım ph'embğu zawole kenağ.</t>
  </si>
  <si>
    <t>ç'ıgu mıjow kenağer kıjojınew jonaqor deç'ığ. kalem ç'alew kenağer yinstyitutım ç'ehağ.</t>
  </si>
  <si>
    <t>téneçı. kencal bzığ. bğağew yie pstewmyi kencal atél'.</t>
  </si>
  <si>
    <t>kencal zıtél' bğağ. kencalışhe wun. kencalışhe hamber.</t>
  </si>
  <si>
    <t>1. wostalsya, -lasь, -losь. k'élıjığ. wuner zaş`ım ph'embğu zawole kenejığ.</t>
  </si>
  <si>
    <t>melaç'e kelağ. l`ır mezım mefe rénım ketığetyi, keneç'ığ.</t>
  </si>
  <si>
    <t>1. t'equ kenen faé. 2. kemıqojew kenen ıdağep.</t>
  </si>
  <si>
    <t>nafe keh'uğ. ofır zyilajer kenefağ. aş ş`uağew yier kenefağ.</t>
  </si>
  <si>
    <t>kıç'eç'ığer. ofır zyilajew kenefağer awobıtığ.</t>
  </si>
  <si>
    <t>nefıne kepsığ, keh'uğ. pçıç'er keh'opsç'yi, waşör kenefığ. mazer kıkoç'yi, ç'ıl'er kenefığ.</t>
  </si>
  <si>
    <t>kepsığer. meşo nefew kenefığer nah blağe keh'uştığe.</t>
  </si>
  <si>
    <t>kepsın. tığer kıkoç'ı, dunayr kenefınç'e éjağ.</t>
  </si>
  <si>
    <t>ofım rıqoştır bere pemıtew kenefen faé.</t>
  </si>
  <si>
    <t>kışıguğe, kepl'ağ. ğuneğu l`ıjır ah fahınç'e kyanes''ağ.</t>
  </si>
  <si>
    <t>1. vıstrélyil, -a, -o (obratno). zewom, aş yipeğoç'ew éjryi k'éwağ. topç'e pıym zéom, éjryi k'éojığ.</t>
  </si>
  <si>
    <t>uémı`, şxonçır kewonç'e şınağo.</t>
  </si>
  <si>
    <t>heç'e-kwaç'er kırawobıtınew mezım xağewçorer arı. kepkanım mışe kıwbıtığ.</t>
  </si>
  <si>
    <t>pç'ant'e k'éxığ. sımacer kepç'ent'ağ. şır kepç'ent'ağ.</t>
  </si>
  <si>
    <t>1. posmotrél, -a, -o (syuda). ıneu kığazyi kepl'ağ. pşaşer ç'alem dejç'e kepl'ağ. l`ıjır ne aéç'e kepl'ağ. leu çıérer kewşyi kepl'ağ.</t>
  </si>
  <si>
    <t>heç'e-koç'e çüth'aqo yabg'eu, ışö k'usew, çetıw l'epkme aşışew, şeç'e p'ore psewşh. kepl'anım fed, yabg'e.</t>
  </si>
  <si>
    <t>h'ırbız'. keprazır ıbzığ. keprazır beğuağe. keprazışe quağe.</t>
  </si>
  <si>
    <t>h'ırbız'ıç', kepraz çılaph'. keprazıç'e l'epk değu kışefığ.</t>
  </si>
  <si>
    <t>h'ul'fığe şığınew zıç'ıu s'ıér tıral'herer arı. keptan p'oneç'ew l`ır şagum kıdeç'ığ. keptan ç'ıps''ew ç'aler wunem k'iç'ığ.</t>
  </si>
  <si>
    <t>matem bjexer kıdezerexığex. bjer kepç'ığ.</t>
  </si>
  <si>
    <t>1. vskyipél, -a, -o (tolьk'o wo moloké). kejwağ. şer kepştağ.</t>
  </si>
  <si>
    <t>ph'ew jı h'uyi, şüyi ğujığer arı. ph'er kepı h'uğe. kepır ş`unç'ım şenefı. ph'ew kışağer kepı zaç'.</t>
  </si>
  <si>
    <t>jwağe. fıgur kep'onç'ığ.</t>
  </si>
  <si>
    <t>us' şhawotıs. kerabım şhe wutıse fıj kıpeç'e. ıjaç'e kerabım fedew, fıjı h'uğe. kerabmyi şe k'éç'ı (guş).</t>
  </si>
  <si>
    <t>l`ığe zıxemıl'ır arı. ar zışımışınere şıep, kerabğ. kerabğer yinıbjıku şeşınejı (guş.).</t>
  </si>
  <si>
    <t>şıpkağ. kerar yiep. kerar zyimıer s''ıfep.</t>
  </si>
  <si>
    <t>şıpkağe zyimıer. kerarınçew mezéqo.</t>
  </si>
  <si>
    <t>şıpkeğençağ. kerarınçağeç'e kıdezéquağ.</t>
  </si>
  <si>
    <t>psıçüş. keraşeç'e beşxı, zyibe ışxırer kebı.. (şırıt'ım).</t>
  </si>
  <si>
    <t>zıgore kezıwh'umew utır arı. hambarem kereğulew ut. tuçanım kereğulew uhağ.</t>
  </si>
  <si>
    <t>zıgore kıwh'umağ. l`ır çeşım kereğulığe. çeş kes mekereğule.</t>
  </si>
  <si>
    <t>ıl'akore ıpşere, ç'ıhew témen kolebzıw yin. kerewxer kebıbıjığex. kerew-kerew dade, kerew-kerew dade. kerewxer bjıhem xeğegu fabem mebıbıjıx. kerew mıjoç'e us (guş.).</t>
  </si>
  <si>
    <t>kesap éş`ı, ış`ığ. kesapım pıl'.</t>
  </si>
  <si>
    <t>lı şenım enat'eç'e pıl'ır arı. ar kesapış`. kesapışem dej quyi, lı kıhığ.</t>
  </si>
  <si>
    <t>1. pryibıl, -a, -o. kınesığ. kaquyi kesığ. meşok'ur kesyi, kewçüğ.</t>
  </si>
  <si>
    <t>kınesığer maşyinew kkesığem k'iç'ığep.</t>
  </si>
  <si>
    <t>ç'ımafew kesığer, ç'ımefe ph'aş.</t>
  </si>
  <si>
    <t>maşyiner şexew kesın faé.</t>
  </si>
  <si>
    <t>bjıher kesınç'e maç'e nah yiejep.</t>
  </si>
  <si>
    <t>demısığer keqojığ, yadej kınesıjığ. leu demısığer kesıjığ.</t>
  </si>
  <si>
    <t>keqojın. ç'aler écaqo k'iç'ıjınış, kesıjın faé.</t>
  </si>
  <si>
    <t>ç'ım şıl'ınew ajorer arı. k'olxozım kersebene jwağew yier be.</t>
  </si>
  <si>
    <t>şeç' l'epk. ketebe cane şığ. ketabe pal'tew pşaşem aryiğeş`ığ.</t>
  </si>
  <si>
    <t>ketran şıfağ. kwaşöm ketran şıfağ.</t>
  </si>
  <si>
    <t>keçefığ, kıxeh'uağ. haç'e quyi keth'ağ.</t>
  </si>
  <si>
    <t>haç'e quyi, keth'ağer keqojığ.</t>
  </si>
  <si>
    <t>kemıqojığew şıtığ. thamater cıryi ket, keqojığep. népe kemıqojığeme, tığuase ketığ.</t>
  </si>
  <si>
    <t>1. vstal, -a, -o. ılьe kıtéuçüağ. sımacer ketecığ. leu çıéu şıl'ığer ketecığ.</t>
  </si>
  <si>
    <t>1. sımacew ketecığer wunem k'iç'ığ.</t>
  </si>
  <si>
    <t>çıyyi kewşıjığ. ç'aler ketecıjığ. ar jew ketecıjı.</t>
  </si>
  <si>
    <t>ç'alew çıyyi, ketecıjığer wunem yiç'ığ.</t>
  </si>
  <si>
    <t>ıl'e kıtéuçon. ç'aler jew ketecın faé</t>
  </si>
  <si>
    <t>thaçür şexew ketecın faé.</t>
  </si>
  <si>
    <t>kızeuyixığ. çıg'ir ket'emığ. ğatxere çıgxer ket'emıx.</t>
  </si>
  <si>
    <t>dığer kıt'upşığ. yicene blıgu ket'epığ.</t>
  </si>
  <si>
    <t>ket'ep'ığer ıdıjığ.</t>
  </si>
  <si>
    <t>cene zegodap'er ket'ep'ınç'e éjağ.</t>
  </si>
  <si>
    <t>1.vıstrélyil, -a, -o; brosyil, -a, -o (syuda). zıgoreç'e: mıjoç'e, şxonçç'e, topç'e kewağ. pıyr topç'e kewağ.</t>
  </si>
  <si>
    <t>me kıl'esığ. me aé kewğ. zı me aé gore kewğ.</t>
  </si>
  <si>
    <t>me eş`u kewnç'e éjağ.</t>
  </si>
  <si>
    <t>kem tıraş`ıhere wuner arı. aş yike kewne daxe tıraş`ıhağ.</t>
  </si>
  <si>
    <t>1. wostanovyilsya, -lasь, -losь. maşyiner kewçüğ. l`ıjew qorer kewçüğ.</t>
  </si>
  <si>
    <t>ç'aler kewçün ıdağep. şıwr kewçün ıdağep.</t>
  </si>
  <si>
    <t>kenen. pşaşer kalem kewçünç'e feyağep.</t>
  </si>
  <si>
    <t>1. zazélénél, -a, -o. şh'uant'e keh'uğ. ç'ıl'er kewşh'ont'ığ. mezır ğatxere kewşh'ont'ı.</t>
  </si>
  <si>
    <t>şh'uant'e keh'uğer. ç'ıl'ew kewşh'ont'ığer alreğum fedağ.</t>
  </si>
  <si>
    <t>şh'uant'e keh'un. ç'ıl'er kewşh'ont'ınç'e éjağ.</t>
  </si>
  <si>
    <t>1. prosnulsya, -lasь, -losь. ç'alew çıérer kewşığ.</t>
  </si>
  <si>
    <t>ç'alew jew kewşığer, şhawokenew éjeştığe.</t>
  </si>
  <si>
    <t>çıér téun. ç'aler jew kewşın faé.</t>
  </si>
  <si>
    <t>ar ze kewşın faé, yikun a délağam zerexetığer.</t>
  </si>
  <si>
    <t>ıdejç'e fağe. futbolım kızéom sadejç'e kefağ.</t>
  </si>
  <si>
    <t>futbolew kefağam ç'aler l'apeç'e éwağ.</t>
  </si>
  <si>
    <t>kızeşıkon. maşyiner mezım ktome kefıkonç'yi meh'u.</t>
  </si>
  <si>
    <t>kızeşıkwağ. maşyiner mazım zeqom kefıkwağ. l`ır zawom zeqom kefıkwağ.</t>
  </si>
  <si>
    <t>maşyinew kefıkwağer buksyirç'e kaşejığ.</t>
  </si>
  <si>
    <t>ıje kızeç'eç'ığ. l`ıjır şısze, kefışhağ.</t>
  </si>
  <si>
    <t>fabe keh'uğ. dunayr kefebağ. psır kefebağ. wuner kefebağ. kafabe tét.</t>
  </si>
  <si>
    <t>fabe keh'uğer. psew kefebağer lecenım ryiğah'uyi, pşaşer g'iç'ağe.</t>
  </si>
  <si>
    <t>fabe keh'un. psır kefebenç'a éjağ. dunayr kefebenç'e éjağ.</t>
  </si>
  <si>
    <t>hadexer zışağe`ıl'ere ç'ıp'er, nahıbemç'e keş`ıhağew şıtır arı. kexal'er çılem dez'ığew şıt.</t>
  </si>
  <si>
    <t>kes'ıxağ. a guşıer zızexéxım, l`ıjır kexeşağ.</t>
  </si>
  <si>
    <t>kes'ıxağer. ç'alew kexeşağer wuç'ıtejığe.</t>
  </si>
  <si>
    <t>kes'ıxen. aş fedew şexew kexeşen sou sşağep.</t>
  </si>
  <si>
    <t>us' kıh'uğ. çemır deç'yi keh'uğ.</t>
  </si>
  <si>
    <t>1. poşél, -a, -o; nastal, -a, -o; prwonzoşél, -a, -o. keh'uğ-kaşağ. woéşxo keh'uğ. ç'ımefeşxo keh'uğ. çıeşxo keh'uğ.</t>
  </si>
  <si>
    <t>1. nastupyivşiy, -aya, -éé; sluçyivşiysya, -ayasya, -éésya. çemew deç'yi keh'uğer, ç'alem kıfıjığ. keh'uğer ımışeu, bırısır makem ç'aler éçağ.</t>
  </si>
  <si>
    <t>bere pemıtew ar keh'un faé.</t>
  </si>
  <si>
    <t>ç'aler bere pemıtew keh'uşt.</t>
  </si>
  <si>
    <t>kesısığ. jıbğe t'equ kızépşem, pç'aşexer keh'ıyağex. k'uander keh'ıyağ, zıgore xesın faé.</t>
  </si>
  <si>
    <t>kesısığer. k'uandew keh'ıyağem zıgore xesın faé.</t>
  </si>
  <si>
    <t>ç'alem kes'ğuane k'és'ekağ. ç'ale bjış`u - kes'ğuanem fed.</t>
  </si>
  <si>
    <t>1. pryipolz, -la,-lo. pşıze kequağ. wuağer keçüah'oze, zewap'em kıuç'ığ.</t>
  </si>
  <si>
    <t>1. pryipolzşiy, -aya, -éé. kepşığer. sabıéu keçoh'uağer pşığe.</t>
  </si>
  <si>
    <t>épl' kes'ım</t>
  </si>
  <si>
    <t>pene l'epk, kes'pan. ıl'ako kes'ı kıxewağ.</t>
  </si>
  <si>
    <t>kes'pene thape fıj yinew lejığer zıwşoyirer arı. k'os'ım kes'ıfır xeçığen faé.</t>
  </si>
  <si>
    <t>1. drognul, -a, -o. femışıeu ıl zerewzrer kızxyiğeşığ, kıxeşığ. wuağem şer kıxaxı zeh'um kes'ıxağ.</t>
  </si>
  <si>
    <t>1. drognuvşiy, -aya, -éé. wuağer apxı zeh'um kes'ıxağem l`ıjır fegubjığ.</t>
  </si>
  <si>
    <t>femışıen. ar l`ı pıt, kes'ıxen zıfap'ore ışerep.</t>
  </si>
  <si>
    <t>kepsınç'en. aş ıgu ryimıhın zexyixıme, kes'ıxenır yixabz.</t>
  </si>
  <si>
    <t>kesç'ağ. stakanır, psı stır zırağah'om keçağ. lağer keçağ.</t>
  </si>
  <si>
    <t>a stakanawo, psıjo zıréğah'om keçağer, bısımguaşem şhafew ığewçüğ.</t>
  </si>
  <si>
    <t>k'ur zéjem şereh'xar keçereğuğ.</t>
  </si>
  <si>
    <t>zavodır zat'upşım, şereh'ew keçereğuğer be.</t>
  </si>
  <si>
    <t>k'éğeçerezeç'ın. şıbzer k'épşeç'ıme, şereh'xer keçereğun faé.</t>
  </si>
  <si>
    <t>1. svérnulsya, -lasь, -losь. zyişıhağ. woğutyi, natrıf thaper keçerezığ.</t>
  </si>
  <si>
    <t>keguş`uağ, çefı keh'uğ. ç'aler kızél'eğum pşaşer keçefığ. muzıker kızırağaom ç'aler keçefığ.</t>
  </si>
  <si>
    <t>neşo-guşo keh'uğer. yiç'ale yikebar zızexéxım yanew keçefığer, jım zeréhe.</t>
  </si>
  <si>
    <t>neşo-guşo keh'uğ. wored make zerezexéxew keçefınır réğaje.</t>
  </si>
  <si>
    <t>1. zastrék'otal, -a, -o. kancır keçeçağ.</t>
  </si>
  <si>
    <t>1. zastrék'otavşiy. kancew keçeçağer çew bjapem pısığ.</t>
  </si>
  <si>
    <t>1. pryibéjal, -a, -o. l'esew, şıow kaçeze kequağ. ç'aler şk'olım keçağ. şnur gubğom keçağ. vélosyipédç'e ç'aler tuçanım keçağ.</t>
  </si>
  <si>
    <t>krug'ir keçıhan. krug'ir şe keçıh'an faé. çıler keçıhan. ar keçıhanım ézeşıxerep.</t>
  </si>
  <si>
    <t>kezıçağer be şağep. şır keçeğaç'eş, psı éşö h'uştep.</t>
  </si>
  <si>
    <t>ç'alem keçenew zéğehezırı. ar keçen ıl'eç'ıştep.</t>
  </si>
  <si>
    <t>yadej qojyi, keşxağ. kaşxyi keqojığ.</t>
  </si>
  <si>
    <t>yadej qojyi keşxağer, keqojığ.</t>
  </si>
  <si>
    <t>yadej keşxenew qojığe.</t>
  </si>
  <si>
    <t>şaqor mezım quyi keşequağ.</t>
  </si>
  <si>
    <t>şaqou mezım quyi. keşequağer, keqojığ.</t>
  </si>
  <si>
    <t>şaqor keşeqonew mezım quağe.</t>
  </si>
  <si>
    <t>şım kıtét'ıshyi, kıdeç'ığ. l`ır keşesyi k'éjağ.</t>
  </si>
  <si>
    <t>ç'aler keşesın faé. keşesın ıoze, haç'exer kıfıdehağex.</t>
  </si>
  <si>
    <t>1. smyagçyilsya, -lasь, -losь. şabe keh'uğ. woşx kızéşxım jwağer keşebağ.</t>
  </si>
  <si>
    <t>oşx kızéşxım jwağew. keşebağer awol'eşöuğ.</t>
  </si>
  <si>
    <t>kaşön ıome bow aze. keşönew kıtéhağ.</t>
  </si>
  <si>
    <t>kağeşönew tıraşyi, şhaç'e keşöşüğep.</t>
  </si>
  <si>
    <t>ç'aler daxew keşüağ. ç'alemre pşaşemre daxew keşüağex.</t>
  </si>
  <si>
    <t>k'éşağer. a ç'alew keşüağer keşöç'e az.</t>
  </si>
  <si>
    <t>keşönım feazew ar zyisenehatır yarı. a ç'aler keşüaqo.</t>
  </si>
  <si>
    <t>keşönım yiamal yiş`ıç'. aş keşüaç'e ışerep. a ç'aler bow keşöç'e az. keşöç'e az - mastér tans'évatь.</t>
  </si>
  <si>
    <t>ç'alem yiğuse çıjew şıtew keşüyiğ.</t>
  </si>
  <si>
    <t>ç'alem keşüyiğer ışejığ.</t>
  </si>
  <si>
    <t>ç'alem yiğuse kıfaé h'ume keşüyin feyağe.</t>
  </si>
  <si>
    <t>şouğe keh'uğ. neşebegur asıhatım keşouğ.</t>
  </si>
  <si>
    <t>şer keşounç'e éjağ.</t>
  </si>
  <si>
    <t>şagur çewç'e keş`ıhağ. kaler mıjo depkç'e keş`ıhağ.</t>
  </si>
  <si>
    <t>şagou ph'embğu çewç'e keş`ıhağem ç'aler dehağ.</t>
  </si>
  <si>
    <t>kelıdığ. zepelıdıjew kenefığ. tığer zıtréz'em, ğuncer keşetığ.</t>
  </si>
  <si>
    <t>kelıdığer. a keşetığer apçın faé.</t>
  </si>
  <si>
    <t>kelıdın. tığe tépseme ğuncer keşetın faé.</t>
  </si>
  <si>
    <t>çou ç'eşağem dırağeont'exınım paé, "keş`" aoş éox.</t>
  </si>
  <si>
    <t>1. pryivézénnıy, -aya, -oé. ph'e keşağer şagum dyiz. nıse keşağer leğunem yis.</t>
  </si>
  <si>
    <t>keşınağ. tığujır zél'eğum keştağ.</t>
  </si>
  <si>
    <t>keşınağer. zawom zıuheç'e kaşterer kerabğ.</t>
  </si>
  <si>
    <t>kedıkığ. çeşım ç'ıgur keştığ.</t>
  </si>
  <si>
    <t>mılı keh'uğ. çeşım psır keştın feyağe.</t>
  </si>
  <si>
    <t>psew çeşım keştığem téhyi yiç'ığ.</t>
  </si>
  <si>
    <t>keşınen. aş keşten zıfap'ore ışerep, leblan.</t>
  </si>
  <si>
    <t>t'equ keştağ. pıyr kızél'ım t'equ keştewuğ.</t>
  </si>
  <si>
    <t>kedehaşxığ. kapl'yi kızél'eğum, keşxığ. ığeps''en ıuyi, yişıpke fedew ryiu şhaç'em, keşxığ.</t>
  </si>
  <si>
    <t>ç'alew keşxığer wuç'ıtejığe.</t>
  </si>
  <si>
    <t>épl' keştağem</t>
  </si>
  <si>
    <t>keştağer. ç'alew keşınağer k'éjejığ.</t>
  </si>
  <si>
    <t>şın yih'uağ. k'oreşür keşınığ.</t>
  </si>
  <si>
    <t>k'oreşür keşınınç'e éjağ.</t>
  </si>
  <si>
    <t>çemır keşınır psınç'ağop. aşım quağew, çemır keşın faé.</t>
  </si>
  <si>
    <t>şır keşışığ. yane zél'eğum `şıç'er keşışığ.</t>
  </si>
  <si>
    <t>şıç'ew keşışığem yane ığeşışıjığ.</t>
  </si>
  <si>
    <t>be m`ışeu kaşağer arı. şüz keşeğaç'. nıse keşeğaç'er mewç'ıte.</t>
  </si>
  <si>
    <t>yikeşen psınç'ağo. ğogur değuş, ph'er keşeğoş`u h'uşt.</t>
  </si>
  <si>
    <t>yikeşen k'in. quaceş, ph'e keşeğuaé h'uşt.</t>
  </si>
  <si>
    <t>zıgore k'uç'e maşyineç'e é nemıç'ıç'e ke`pşenır. ph'e keşenım ar feğezağ.</t>
  </si>
  <si>
    <t>şüz keşen. şüz keşenım ıwj yihağ.</t>
  </si>
  <si>
    <t>ç'aler kışenç'e zıfaéu zıpıl'ır arı. ç'aler yikeşen dej quağe. aş yikeşen pşeşe dax.</t>
  </si>
  <si>
    <t>kewpsel'ığoş`u. guşıe keoğoş`u.</t>
  </si>
  <si>
    <t>kıonew wah'te. keoğu ryiğefağep. keoğu yifağep.</t>
  </si>
  <si>
    <t>1. kewpsel'ığuay. guşıe keoğuay. 2. kep'onç'e émıqu. aş ışağer keoğuay.</t>
  </si>
  <si>
    <t>orotej, kauağe-aotejığer. keonaor çılem. xyizı h'uğe. keonaoç'e zexyixığe. ar keonaome apıl'ep.</t>
  </si>
  <si>
    <t>kebar keotenım xehağ.</t>
  </si>
  <si>
    <t>ataker keuağ.</t>
  </si>
  <si>
    <t>make keuğ. bırsır make kedu. kebar keuğ.</t>
  </si>
  <si>
    <t>kebarew keuğer - kebar değu.</t>
  </si>
  <si>
    <t>make keun faé. yiç'yi dao, make gore keunç'e meh'u.</t>
  </si>
  <si>
    <t>ıe kışeyğ. keabyi, halığur s`yixığ. ah'şer s`yixınew keebağ.</t>
  </si>
  <si>
    <t>1. elı keh'uğ. şır şeh'oğum ğem zıxetım, keelığ.</t>
  </si>
  <si>
    <t>zıgorem ç'ebzağer arı. pal'tew ç'abz. keptan ç'abz. ç'abzer lejağe. çıxen ç'abz - pododéyalьnyik.</t>
  </si>
  <si>
    <t>şı wuzı. şır ç'able h'uğe - ıl'akome şın kaxyiwutew sımace h'uğe.</t>
  </si>
  <si>
    <t>ph'eçay. ç'adem yit. senef ç'ader k'éh'upştıç'ı (peterez).</t>
  </si>
  <si>
    <t>çüakem ç'ade féş`ı. ç'ade ç'edağ.</t>
  </si>
  <si>
    <t>şıç'el'ım ıç'eğ wupç'ew ç'al'herer arı. ç'az'er apew şım tıryil'h'yi, aş ıç'ıu şıç'el'ır tıryil'hağ, ét'ane waner aş ıç'ıu tıryil'hejığ.</t>
  </si>
  <si>
    <t>th'u é dağe. lı, kartof é nemıç' gore ağejen h'ume ç'az'erer arı. bısımguaşem ç'az'e yih'oy.</t>
  </si>
  <si>
    <t>ph'e l'epk. ç'ayr değou mestı. zyiğuğe nahyi, zyis''ıne (xır.) ç'ay l'edekaf, worıf dışa çıg (xır.).</t>
  </si>
  <si>
    <t>ç'eç'ı. ç'apser ç'ak'o. beş ç'ak'u.</t>
  </si>
  <si>
    <t>zıç'e ç'ak'or arı. şı ç'ak'u. thaqumç'ıher ç'ak'o.</t>
  </si>
  <si>
    <t>ç'ak'o kışefığ ç'ak'o zepıl' aryiğeş`ığ.</t>
  </si>
  <si>
    <t>ç'ak ıou ph'e ğuğer zepyiç'ığ.</t>
  </si>
  <si>
    <t>halığu. ç'aku bzığ ışxığ. ç'ako ığejağ. wuzereğaps''ere-hams''ıy ç'aku (guş.).</t>
  </si>
  <si>
    <t>melıs'ı ğeps''ağem xeş`ıç'ığew, waé h'ume h'ul'fığeme zıtrah'orer erı. şıwm ç'aqor k'ézeğı. ç'aqou wonaç'em pıl'ım nahyi, waér nah blağ (guş.). şhaqom ç'aqo wuéğeş`ı (guş.).</t>
  </si>
  <si>
    <t>nıbjıç'. ar ç'ale nah jep.</t>
  </si>
  <si>
    <t>şawo. aş ç'alew yier be, awo pşaşe yiep. ç'aler p'ofıteme, wuéofıtejı (guş.).</t>
  </si>
  <si>
    <t>ç'alemre pşaşemre kızedeşüağex.</t>
  </si>
  <si>
    <t>hatyikuay - épl' ç'enç'em</t>
  </si>
  <si>
    <t>oboznaçaét şum wot wudara poşéçyinı. ç'anç ıou énepeşöwağ. ç'anç ıou ıeguşö téwağ.</t>
  </si>
  <si>
    <t>ç'ep ğeşığer arı. ç'apseç'e pxığe. ç'apseç'e zetépxağe. ç'apsem g'iç'ığexer éz'ekdığex.</t>
  </si>
  <si>
    <t>kupşhe zepıç'ığem ç'apxe faş`ı. ph'e ç'apx. ç'apxe faş`ığ.</t>
  </si>
  <si>
    <t>véçéryinka, wustrayvaémaya druzьyamyi, rodstvénnyikamyi dlya ranénogo; ranénomu yilyi bolьnomu s pérélomom né dayut spatь, çtobı won né vzdrognul vo sné yi né povrédyil skléénnuyu yi pérévyazannuyu k'ostь. druzьya yi rodstvénnyikyi pwowoçérédno pryivozyat vsé néobxodyimoé yi wustrayvayut véçéryink'u s tans'amyi, yigramyi. na etyix véçéryinkax, v wotlyiçyié wot drugyix, mnogo wostrowmnıx vésélıx şutok. wuağer xemığeçıénım paé, pçıhere, çeşıre faş`ıre cegur arı. wuağem yiblağexem, yişewoğuxem ç'apşer çezıw-çezıow faş`ı. ç'apşem çılem des ç'alexer équalex, pşaşexeryi raşalex. kwacem ç'apşe dat.</t>
  </si>
  <si>
    <t>melım ıç'e pıt pşerır arı. melım ç'ape pıt. ç'epe joğe bzığexer anem tél'ığex.</t>
  </si>
  <si>
    <t>nıbaç'e. ıç'aps''e mewzı.</t>
  </si>
  <si>
    <t>wane zıtémıl'ış. şı ç'aps''em tésew kequağ. şı ç'aps''em tésew şç'ej k'éfıjryi wubu (ored) .</t>
  </si>
  <si>
    <t>1. gujwağe. ç'ase h'uğe. 2. ç'ase feh'uğ - wopozdal. 3. yiçeeıw blyiğeç'ığ.</t>
  </si>
  <si>
    <t>ş`u al'eğurer arı. tyixeğegu ç'ase ketıwh'uman! ç'ase zyimıe şüzır şoyil (guş.).</t>
  </si>
  <si>
    <t>1. ıxe şıer. nahıpem kavkazım yitığe kohap'eç'e şıe adıg'eme "ç'ax" araoştığe. ç'axem k'iç'ığe haç'. ç'axem quağe.</t>
  </si>
  <si>
    <t>dey, zeşıkwağe. mez ç'ah'u.</t>
  </si>
  <si>
    <t>ar ç'ah'o h'uğe, caşö h'uğe, th'amıç'e h'uğe.</t>
  </si>
  <si>
    <t>ç'ıhe-lıh. bere petınır, woh'tabe ıkudıynır. ofır ç'ah'-lah h'uğe. ç'ah-lah mış`ığew ofır wuxıpen faé.</t>
  </si>
  <si>
    <t>épl' ç'ıhe-m</t>
  </si>
  <si>
    <t>une ç'aşü. ç'aşöm natrıf tél'. ç'aşöm deqoyağ.</t>
  </si>
  <si>
    <t>ç'abze ç'yil'hağ. pal'tewm şeç' değu ç'yibzağ.</t>
  </si>
  <si>
    <t>ç'yiden. pal'tewm k'équnew ç'yibzen ığotırep.</t>
  </si>
  <si>
    <t>ğuse fyiş`ığ, dıryitığ. şew ryitığem waneryi ç'yiğuğ.</t>
  </si>
  <si>
    <t>fyiğeçefığ. ç'yiğeh'opsığ. écenım l'eşew ç'yiğeguş`uğ.</t>
  </si>
  <si>
    <t>zastavyil, pobudyil pérédumatь, zastavyil yizményitь réşényié. femıéjew ış`ığ. mıékwape qonew éjağağ, awo yinıbceğu ç'yiğeğojığ.</t>
  </si>
  <si>
    <t>ç'yiğestıç'ığ. şazmemç'e maşom téuçüyi, ıl'egu ç'yiğejıç'ığ. maşom é`yi, ıegu ç'yiğejıç'ığ.</t>
  </si>
  <si>
    <t>ç'ığejıç'ın. şım ıl'egu ç'yiğejıç'ın ıdağep.</t>
  </si>
  <si>
    <t>kıçıheze şazme l'edaker ç'yiğezığ. şereh'ır ç'yiğezığ.</t>
  </si>
  <si>
    <t>ç'alem yişazme l'edakew ç'yiğezığer ç'aryiğeulejığ. şereh'ew k'um ç'yiğezığer ç'yiğewçojığ.</t>
  </si>
  <si>
    <t>çoke l'edaker ç'yiğezınır aş yişen.</t>
  </si>
  <si>
    <t>ç'eğako fyiş`ığ. pçem ph'e ç'yiğekwağ.</t>
  </si>
  <si>
    <t>pçem ph'ew ç'yiğekwağer kıuzıjığ.</t>
  </si>
  <si>
    <t>ç'eğako fyiş`ın. pçer jıbğem kıfyimış`ıjınım paé ç'yiğekon faé h'uğe.</t>
  </si>
  <si>
    <t>1. şıbzem ç'yiğeç'ığ.</t>
  </si>
  <si>
    <t>ç'yiğewağ. xatem, psı ç'yiğel'edağ. kebaskem psı ç'yiğel'edağ.</t>
  </si>
  <si>
    <t>ç'yiğeh'uağer. kebaskem psew ç'yiğel'edağer yikuşt.</t>
  </si>
  <si>
    <t>ç'yiğeh'on. ç'aler kebaskem psı ç'yiğel'edenew quağe.</t>
  </si>
  <si>
    <t>maşo ç'yiz'ağ. wunem maşo ç'yiğenağ.</t>
  </si>
  <si>
    <t>ç'yiğenağ. maşom ç'yiğestığ.</t>
  </si>
  <si>
    <t>ph'enıkostew maşom ç'yiğestığer değou kızexenağ.</t>
  </si>
  <si>
    <t>épl' ç'yiğejıç'ığ-m.</t>
  </si>
  <si>
    <t>1. podpustyil, -a, -o. ç'yiğel'edağ. kenawo ıt'yi, psır dyiğel'adyi, xatem ç'yiğewağ.</t>
  </si>
  <si>
    <t>épl' ç'yiğeguş`uğem</t>
  </si>
  <si>
    <t>1. nyiğesığ. şoférım maşyiner ıpe yit maşyinem ç'yiğehağ. 2. zavodım yiplan yiğes'eç'enç'e ıpe yitığem ç'yiğehağ.</t>
  </si>
  <si>
    <t>ç'yiğel'edağ. kebaskem psı ç'yiğeh'uağ. keğağeme psı aç'yiğeh'uağ.</t>
  </si>
  <si>
    <t>ç'yiç'ağer. keğağem psew ç'yiğeh'uağer meç'ao.</t>
  </si>
  <si>
    <t>eç'e é maşyineç'e zıgore zıgorem ıç'eğ ryidığ pal'tewm ç'abze ç'yidağ. cenaç'em sencef ç'yidağ.</t>
  </si>
  <si>
    <t>ç'yil'hağer. pal'tewm ç'abzew ç'yidağer ç'ebze değu. çüakem şöu ç'yidağer şö değu.</t>
  </si>
  <si>
    <t>yiç'erıç'eé ıdıjığ. pıtew dığeptyi, yiç'erıç'ew ç'yidıç'ıjığ.</t>
  </si>
  <si>
    <t>ç'yiğet'ep'ıç'ığağer ç'yil'hejığ. çıxanım şaşıfır ç'yidejığ.</t>
  </si>
  <si>
    <t>ç'ebzen, ç'yiulen. çüakem ç'ade ç'yiden.</t>
  </si>
  <si>
    <t>ze écyi, yit'anyi écejığ. txıl'ew zecağer cıryi ze ç'yicıç'ıjığ.</t>
  </si>
  <si>
    <t>s'ew ıcığer ét'anyi ç'yicıç'ıjığ.</t>
  </si>
  <si>
    <t>studéntım ekzamén ıtın zeh'um, txıl'ew ç'yicıç'ıjığer be.</t>
  </si>
  <si>
    <t>nıwom s'ew ıcyi, ç'yicıç'ıjığer be.</t>
  </si>
  <si>
    <t>studéntım ç'yicıç'ıjın faéu yier be.</t>
  </si>
  <si>
    <t>yat'wanew s'ır ıcıjın. nıwom s'ır ç'yicıç'ıjın faé h'uğe.</t>
  </si>
  <si>
    <t>1. kıç'eç'enew ryiğejağ. neşebegum ç'yiz'ağ.</t>
  </si>
  <si>
    <t>yiç'erıç'ew ıjojığ. jwağew ç'ım şıl'ığer ğatxem ç'yijuç'ıjığ.</t>
  </si>
  <si>
    <t>ç'yistıç'ığ. ıagu maşom ç'yijıç'ığ.</t>
  </si>
  <si>
    <t>ze ıyb, aş ıwj ét'anyi ıyğ. wuner ç'yiyijığ.</t>
  </si>
  <si>
    <t>pıtew ç'yipxağ. ç'alem yibg'irıpx ç'yikuzağ. şım nıbepxır ç'yikuzağ.</t>
  </si>
  <si>
    <t>pıtew ç'yipxağer. ç'alem bg'irıpxew ç'yikuzağem ınıbe ığewzığ.</t>
  </si>
  <si>
    <t>ç'yiğeh'uağ. keğağem psı ç'yiç'ağ.</t>
  </si>
  <si>
    <t>1. postélyil, -a, -o. ç'el'ın fyiş`ığ. sımacem woşek'ur ç'yil'hağ. ç'alem méder ç'yil'hağ.</t>
  </si>
  <si>
    <t>1. postlannıy, -aya, -oé. sımacem woşek'urew ç'yil'hağer şabe.</t>
  </si>
  <si>
    <t>obzeğum ıs'e ç'yil'ıç'ığ. şejıém ıs'e ç'él'ıç'ı.</t>
  </si>
  <si>
    <t>şüaşem şejıéu ç'yil'ıç'ığemç'e şör ryişığ.</t>
  </si>
  <si>
    <t>ınıbe ç'yipxağ. ıne platık'uç' e ç'yipxağ. ıbğe ç'yipxağ.</t>
  </si>
  <si>
    <t>platık'ou ışhe ç'yipxağer k'ézeğı.</t>
  </si>
  <si>
    <t>ıç'eğı ç'yitxağ. zayavlényiém ılekwas''e ç'yitxağ. pyisьmem ıs''e ç'yitxağ.</t>
  </si>
  <si>
    <t>ılekwas''ew ç'yitxağer k'ixığuay.</t>
  </si>
  <si>
    <t>yiç'erıç'ew ıtxıjığ. ruk'opyisır yiç'erıç'ew ç'yithıç'ıjığ.</t>
  </si>
  <si>
    <t>ruk'opyisew ç'yitxıç'ıjığer xaryiğewtığ.</t>
  </si>
  <si>
    <t>ç'ıtxıç'ıjınır ıwqoç'ığ. txıl'ır ç'yitxıç'ıjışüğ.</t>
  </si>
  <si>
    <t>zayavlényiéh ıtxyi, ılekwas''e ç'yitxejığ.</t>
  </si>
  <si>
    <t>1. sorvavşyisь s mésta, pomçalsya. ç'yiağ. her zél'eğum, ç'alem ç'yith'uğ.</t>
  </si>
  <si>
    <t>ç'yiğezıç'ığer. k'os'ew ç'yith'uğer, maşyinem ryitekwağ.</t>
  </si>
  <si>
    <t>ç'yit'ıç'ığ. şır k'um ç'yit'upşığ. çür k'um ç'yit'upşığ.</t>
  </si>
  <si>
    <t>ç'yit'ıç'ığer. şew k'um ç'yit'upşığer, şxıl'em ryipxığ.</t>
  </si>
  <si>
    <t>épl' ç'yit'upşığ</t>
  </si>
  <si>
    <t>ç'yişığ ğonçecım şh'aps ç'yiwuğ.</t>
  </si>
  <si>
    <t>ç'yişığer şhapsew ç'yiwuğer psığuao.</t>
  </si>
  <si>
    <t>çıxen s'ıper sımacem ç'yiwupç'ağ.</t>
  </si>
  <si>
    <t>ç'yiwutxağ psınjır yinegu ç'yiwups''ağ.</t>
  </si>
  <si>
    <t>ç'yiwutxağer. psınjew ınegu ç'yiwups''ağer ıtheç'ıjığ.</t>
  </si>
  <si>
    <t>ç'ewten fyiş`ığ. şım warze ç'yiwutağ.</t>
  </si>
  <si>
    <t>ç'ewten fyiş`ığer. şım warzew ç'yiwutağer maç'e.</t>
  </si>
  <si>
    <t>1. vıbyil, -a, -o, sbyil, -a, -o. ç'yiğezığ. éwi, stol l'akor ç'yiwutığ. şazme l'edaker ç'yiwutığ.</t>
  </si>
  <si>
    <t>ıfızyi, psew ç'etır ç'yifığ. şığın s''ınem psır ç'yifızıç'ığ.</t>
  </si>
  <si>
    <t>ç'yifığer. canew woşxım ığeşüğem psew ç'yifızıç'ığer be.</t>
  </si>
  <si>
    <t>1. podmıl, -a, -o. ç'yiwutığ. psım nepkır ç'yixığ.</t>
  </si>
  <si>
    <t>1. ç'yiwutığer. psım nepk ç'ğım ç'yixığer be.</t>
  </si>
  <si>
    <t>kıratıjı. yimaşyine jı zereh'uğezyi, wose değu ç'yixıjığ.</t>
  </si>
  <si>
    <t>éuğ. lım ıme çetıwm ç'yihağ.</t>
  </si>
  <si>
    <t>uğer. lım ımawo ç'yihağem çetıwr kığetecığ.</t>
  </si>
  <si>
    <t>şyifağ. maşöm yat'e ç'yis''elığ.</t>
  </si>
  <si>
    <t>guyiçığ. natrıf ç'yiçığ. cenç ç'yiçığ.</t>
  </si>
  <si>
    <t>nah maç'e h'uğe. psım ç'yiçığ. wasem ç'yiçığ.</t>
  </si>
  <si>
    <t>cençew ç'yiçığer be.</t>
  </si>
  <si>
    <t>kışıç'ağer. psım ç'yiçığer be. wasem ç'yiçığem wuézeğışt.</t>
  </si>
  <si>
    <t>cenç ç'yiçınew quağe.</t>
  </si>
  <si>
    <t>psım ç'yiçınew ryiğejağ.</t>
  </si>
  <si>
    <t>psew ç'etır ç'yişüç'ığ. k'ompotım psır ç'yişüyi, xel'ır kığenağ. l'ew ç'etır ç'yişüğ - vısosal vsyu krovь. ığepşıl`ığ.</t>
  </si>
  <si>
    <t>ç'yil'eşüağ. p'astem psır ç'yişüğ. ç'ıgum psır ç'yişüğ.</t>
  </si>
  <si>
    <t>dıwom l'ew ç'yişüğer be.</t>
  </si>
  <si>
    <t>p'astem psew ç'yişüğer be.</t>
  </si>
  <si>
    <t>1. pryivyazal, -a, -o. ç'yipxağ. şır ç'aşöm ç'yişağ.</t>
  </si>
  <si>
    <t>1. pryivyazannıy, -ad, -oé. pyil'ağer. lew ç'aşöm ç'eşağer kıryihıxıjığ</t>
  </si>
  <si>
    <t>melım ışö tıryixınım paé, ç'yişen faé h'uğe.</t>
  </si>
  <si>
    <t>şır k'um ç'yişen faé.</t>
  </si>
  <si>
    <t>ç'etır ç'yifığ. şöur ç'yişığ.</t>
  </si>
  <si>
    <t>zıç'yişığer be şağep. şöur ç'yişığaç'.</t>
  </si>
  <si>
    <t>ç'aşöu h'om şöow ç'yişığer be.</t>
  </si>
  <si>
    <t>bjah'om şöu ç'yişınır ryiğejağ.</t>
  </si>
  <si>
    <t>ç'aşör ç'yiyağ. yat'eç'e ç'yiyağ.</t>
  </si>
  <si>
    <t>ç'aşöu aş ç'yiyağer değou ç'yiyağ.</t>
  </si>
  <si>
    <t>ç'alem her zél'eğum, ç'yiağ.</t>
  </si>
  <si>
    <t>beşır ıne ç'yiuğ. ıne ç'yiugь - pokazal, tknul égo nosom. ryiğel'eğuğ.</t>
  </si>
  <si>
    <t>ph'ew ç'yiuğem ıne ryiç'ığ.</t>
  </si>
  <si>
    <t>ğuç'ıuneç'e ph'euneç'e ç'yiulağ. şazmem ç'ade ç'yiulağ. ph'embğur ç'aşöm ç'yiulağ.</t>
  </si>
  <si>
    <t>çüakem ç'adew ç'yiulağer şö değu. wune ç'aşöm ph'embğou ç'yiulağer kraskeç'e ığelejığ.</t>
  </si>
  <si>
    <t>qo değu yi`. şı dey, zyi qo yiep. şı pşefıme, qo deşef (guş.).</t>
  </si>
  <si>
    <t>vırajaét pobujdényié k déystvyiyu. qo ade sıdew pş`ına. qo h'uğe. qo aşığum tépl'ın.</t>
  </si>
  <si>
    <t>yiqon psınç'ağo. aş qoğoş`u, zenç'abzew maşyinexer maqox.</t>
  </si>
  <si>
    <t>zışıqon wah't. qon faé, şhaç'em qoğu yiferep.</t>
  </si>
  <si>
    <t>yiqon k'in. aş qoğuaé, ğogunçe. aş qoğuaé h'uşt.</t>
  </si>
  <si>
    <t>çezıw-çezıow qonır. maşyinyit'um qoğu-qoğuze ph'e kaşe, ze zır maqo, ét'ane adrer maqo. ah'o qoğu-qoğu çılem aş`ı.</t>
  </si>
  <si>
    <t>1. propal, -a, -o, yisçéz, -la, -lo. ağotıjrep, şıejep. şır qodığe. yiçem qodığeş, mel'ıh'o. şejıér qodığe.</t>
  </si>
  <si>
    <t>1. yisçéznuvşiy, -aya, -éé. amığotıjrer. çemew qodığem l'eh'u.</t>
  </si>
  <si>
    <t>1. wok'onçatélьno, sovsém. şımıejı h'uğe. adıg'e k'ujır qodıjığe.</t>
  </si>
  <si>
    <t>qodıç'aéu qodığe.</t>
  </si>
  <si>
    <t>şır qodın ıou ımışeu zıdéğeç'ım qodığe.</t>
  </si>
  <si>
    <t>lejığer qodınç'e éjağ.</t>
  </si>
  <si>
    <t>éşüaqo h'uğe, qodınç'e éjağ.</t>
  </si>
  <si>
    <t>lır qodınç'e éjağ.</t>
  </si>
  <si>
    <t>uzşıqodınç'e h'un ç'ıp'e şınağu ar bow bere qodıp'e yifağ.</t>
  </si>
  <si>
    <t>psınjı, waé, ğogume aşıqoğuay. qoceşxo h'uğe. qoceşxu, wuxeç'ın pl'eç'ıştep.</t>
  </si>
  <si>
    <t>zışıqojın wah't. yiqojığo h'uğe. yiqojığo kesı féjağ.</t>
  </si>
  <si>
    <t>yadej qojığe haç'er qojığe.</t>
  </si>
  <si>
    <t>ç'ale yadej qojığem pyisьme kıxığ.</t>
  </si>
  <si>
    <t>qojın ıoze waé h'uyi, kenağ. qojın faéu şıt. qojın ıderep.</t>
  </si>
  <si>
    <t>bere qoştığe. ç'aler pşaşev dej meqozepıt.</t>
  </si>
  <si>
    <t>ğogur değu, ğuş. qol'aqo h'uğe. l'eşew qol'aqo, atake ç'etmyi k'ur ışen zıfaorem fed.</t>
  </si>
  <si>
    <t>vraçır kalem qon faé. qonç'yi meh'u. a zı mafem qon ıç'yi keqojın feyağe.</t>
  </si>
  <si>
    <t>qorıze qoreşır arı. şı qorım tés. şı qor kışefığ.</t>
  </si>
  <si>
    <t>çere, l'eh'ure, wuşıre kıxemıfew s'ıqu-s''ıqou qonır arı. şı qorıqoç'e keqojığ.</t>
  </si>
  <si>
    <t>uş`unç'ığe. wostığer qosağe. maşor mequase.</t>
  </si>
  <si>
    <t>uş`unç'ığer. wostığew qosağer xyiğenejığ.</t>
  </si>
  <si>
    <t>1. wujé potux, -la, -lo, pog'as, -la, -lo. mewş`unç'ıjı. maşor ph'e pamıl'heze qosejığe. maşor meqosejış, ph'e pal'h.</t>
  </si>
  <si>
    <t>uş`unç'ın. maşou qosenç'e éjağer zeç'yiğewujığ.</t>
  </si>
  <si>
    <t>1. prodvyinulsya, -lasь, -losь. ıpeç'e l'ıqotağ. z'er qotağe - ıpeç'e ryiğeh'uğ.</t>
  </si>
  <si>
    <t>1. prodvyinuvşiysya, -ayasya, -éésya. ıpeç'e l'ıqotağer. z'ew qotağer kalem dehağ.</t>
  </si>
  <si>
    <t>z'er qotenç'e éjağ.</t>
  </si>
  <si>
    <t>passajyirır vagonım zéhem, şısır qoten faé h'uğe.</t>
  </si>
  <si>
    <t>uağem şer bere xel'me, qotenç'e şınağo.</t>
  </si>
  <si>
    <t>zıdemıqon faémç'e quağe. qoh'uyi, ğogur şoqodığ.</t>
  </si>
  <si>
    <t>vsé, çto naxodyitsya vnutryi: sérds'é, légkyié, péçénь yi t. d. ıqos'' psewop.</t>
  </si>
  <si>
    <t>une qos''. wunem ıqos'' ağelağ. şeşım ıqos'' ayğ. ph'eçaym ıqos'' ıthaç'ığ.</t>
  </si>
  <si>
    <t>vyid sapétkyi, wobmazannoy glyinoy, k'otoraya naxodyitsya v poméşényiyi yi slujyit dlya xranényiya zérna, mukyi</t>
  </si>
  <si>
    <t>zıqos''ıl'ım qos''yiğezığ. ah'şer platık'um qos''yiğezığ.</t>
  </si>
  <si>
    <t>platık'um ah'şew qos''yiğezığer kıştejığ.</t>
  </si>
  <si>
    <t>ığeçerezıze qos''yil'hağ. kartof wostığer txıl'ıp'em qos''yiğeçerezığ.</t>
  </si>
  <si>
    <t>ığeçerezıze qos''yil'hağer. kartof wostığew txıl'ıp'em qos''yiğeçerezağer kıqoç'yixıjığ.</t>
  </si>
  <si>
    <t>caner şeç'ım qos''yidağ.</t>
  </si>
  <si>
    <t>canew şeç'ım qos''yidağer yipşaşe faryiğehığ.</t>
  </si>
  <si>
    <t>yizew qos''ıl'. platık'um qos''yiz ryitığ. qos''yiz ış`ığ. qos''yiz h'uğe.</t>
  </si>
  <si>
    <t>zeqos''ıpxağem xyik'uağ. şalır zeqos''ıpxağem qos''yik'uağ.</t>
  </si>
  <si>
    <t>1. helığur g'azétım qos''yil'hağ</t>
  </si>
  <si>
    <t>1. polojénnıy, -aya, -oé vo-vnutrь. lew txıl'ıp'em qos''yil'hağer yadej ıhığ.</t>
  </si>
  <si>
    <t>lır g'azétım qos''yil'han ıdağep.</t>
  </si>
  <si>
    <t>zeqos''ıpxağem caner qos''yil'eşüğ.</t>
  </si>
  <si>
    <t>kıxyil'eşüze, qos''yixığer. zeqos''yipxağem canew qos''yil'zşüğem wut tıryiz'yi, zışyil'ağ.</t>
  </si>
  <si>
    <t>qos''yil'hyi, ıpxığ. ah'şer platık'um qos''yipxağ.</t>
  </si>
  <si>
    <t>qos''yil'hyi ıpxığer. ah'şew platık'um qos''yipxağer kıqos''yixıjığ.</t>
  </si>
  <si>
    <t>qos''yiğepıtıhan. z'ıwom qos''yipxen ıdağep.</t>
  </si>
  <si>
    <t>ıqos'' kıxyith'ığ. t'ok zek{o- g*ıyxağem. tutın beceç'e zawole f:t,mç'ay{yitx?`b`.s7j.</t>
  </si>
  <si>
    <t>zıqos''ıl'ım qos''yith'ığer. txıl'ıp'e zeqos''ışıhağem qos''yith'ığem tétxağ.</t>
  </si>
  <si>
    <t>zıqos''ıl'ım xyixığ. g'azétım txıl'ır qos''yixığ.</t>
  </si>
  <si>
    <t>zıqos''ıl'ım qos''yixığer. txıl'ıp'em şeç'ew qos''yixığer ıbzığ.</t>
  </si>
  <si>
    <t>txıl'ıp'em qos''ıl'ır qos''yixın ıdağep.</t>
  </si>
  <si>
    <t>ıqos'' ryişxıç'ığ. s'ığom halığum qos''yişxıç'ığ.</t>
  </si>
  <si>
    <t>ışıheze qos''yil'haqos''yişxıç'ığer be.</t>
  </si>
  <si>
    <t>psew ç'etır ç'yişüğ. senaşhem psew ç'etır qos''yişüğ. lyimonım psew ç'etır qos''éşü. pomyidorım psew qos''ıtır qos''yişüğ.</t>
  </si>
  <si>
    <t>ç'yişüğer. pomyidorım psew qos''yişüğer be.</t>
  </si>
  <si>
    <t>zıgore ryişıhaç'ıze qos''yil'hağ. şeç'ır txıl'ıp'em qos''yişıh'ağ.</t>
  </si>
  <si>
    <t>ışıheze qos''yil'hağer. tuçantésım şeç'ew txıl'ıp'em qos''yişıhağer zışefığem ryitıjığ.</t>
  </si>
  <si>
    <t>ıqos''ı xyiuğ. kamer qos''yiuğ. şejıér qos''yiuğ.</t>
  </si>
  <si>
    <t>1. aş beşımç'e qos''ıdısağem ég'iyiğex.</t>
  </si>
  <si>
    <t>aş qos''ıdağer zeğeşeğen faé. şeç'ır ağet'ep'yi qos''ıdağer kıqos''yixığ.</t>
  </si>
  <si>
    <t>1. ınıbe zere`ığım ét'ırguğ. beşımç'e qos''ıdısağ.</t>
  </si>
  <si>
    <t>ar zıgorem qos''ıden faé.</t>
  </si>
  <si>
    <t>zıqos''ıl'ım k'izığ. platık'um ah'şer kıqos''ızığ.</t>
  </si>
  <si>
    <t>zıqos''ıl'ım yizığer. hepşıpew platık'um qos''ızığer kıştejığ.</t>
  </si>
  <si>
    <t>qos''yil'hyi zıdığer. ar aş qos''ızıdağem terezew qos''yidağep.</t>
  </si>
  <si>
    <t>qos''yil'hyi zıdıjığer. ar aş qos''ızıdejığem değou qos''yidejığ.</t>
  </si>
  <si>
    <t>th'ur g'azétım qos''ızıl'hağem terezew ışağep.</t>
  </si>
  <si>
    <t>caner zeqos''ıpxağem qos''ızıl'hajığer pşaşer arı.</t>
  </si>
  <si>
    <t>kıxyil'eşüyi) zexezıxığer. zeqos''ıpxağem caner kıqos''ızıl'eşüğer nıwor arı.</t>
  </si>
  <si>
    <t>ep'e zeqos''ıpxağem caner qos''ızınç'e éjağ. qos''ıbğezın, fesak.</t>
  </si>
  <si>
    <t>qos''ızıl'hyi zıpxığer. ap'exer qos''ızıpxağer nenej arı.</t>
  </si>
  <si>
    <t>qos''ıl'ır zıştağer. xeta cegual'er mış qos''ızıxığer?</t>
  </si>
  <si>
    <t>ıqos'' yik'uağ. şığın zeqos''ıpxağem caner qos''ık'uağ.</t>
  </si>
  <si>
    <t>ıqos'' yik'uağer. zeqos''ıpxağem canew qos''ık'uağer kıqos''yixığ.</t>
  </si>
  <si>
    <t>zıqos''ıpxağem caner qos''ılelığ.</t>
  </si>
  <si>
    <t>1. ıqos'' yil'ığ, yil'. dem k'upç' qos''ıl'. txıl'ıp'em şeç' qos''ıl'. ah'şer platık'um qos''ıl'ığ.</t>
  </si>
  <si>
    <t>qos''yipxeğağer, qos''ışıheğağer. a txıl'ıp'em qos''ıl'ığer tutın.</t>
  </si>
  <si>
    <t>ıqos''ı yinağ. ışxığer qos''ınağ. ışxıre qos''ene.</t>
  </si>
  <si>
    <t>l'akoç'e ınıbe zere`ığım tépç'ağ. leu şıl'ım qos''ıpç'ağ.</t>
  </si>
  <si>
    <t>l'akoç'e ınıbe tépç'ağer. l`ьm qos''ıpç'ağer ağemısağ.</t>
  </si>
  <si>
    <t>l'akoç'e ınıbe zere`ığım éon. l`ır zışıhağem qos''ıpç'enew ryik'uğep.</t>
  </si>
  <si>
    <t>qos''ıl'ır zeryiğeşenew épl'ığ. platık'u zeqos''ıpxağem qos''ıpl'ıhağ.</t>
  </si>
  <si>
    <t>qos''ıl'ım épl'ığer. xeta mış qos''ıpl'ıhağer?</t>
  </si>
  <si>
    <t>zıwotrem qos''ıl'ew pxığe. el'ınır platık'um qos''ıpxağ. daner txıl'ıp'em qos''ıpxağ.</t>
  </si>
  <si>
    <t>pşıze qos''ıhağ. çetıwr çxıenım qos''ıpşıhağ.</t>
  </si>
  <si>
    <t>çetıow çxıenım qos''ıpşıhağer kıxyifıjığ.</t>
  </si>
  <si>
    <t>pşıze qos''ıhanır arı. çetıwr çxıenım qos''ıpşıhan ıoze, kıwbıtığ.</t>
  </si>
  <si>
    <t>qos''ıpıcen yihyisapığ.</t>
  </si>
  <si>
    <t>ıwğonyi, adrebğum pxıryiğeç'ığ. épl' pxıryiğeç'ığ-m.</t>
  </si>
  <si>
    <t>qos''ıryiğej`ığ. çemır kwacem qos''ıryifığ.</t>
  </si>
  <si>
    <t>ışeze pxıryişığ. l`ıjır mezım qos''ıryişığ.</t>
  </si>
  <si>
    <t>pxırıç'ığ. mezım qos''ırıç'ığ. çılem qos''ırıç'ığ. şıow xek'um qos''ırıç'ığ.</t>
  </si>
  <si>
    <t>pxırıç'ığer. şıow mezım qos''ırıç'ığer, çılem dehağ</t>
  </si>
  <si>
    <t>pxırıç'ın. mezım qos''ırıç'ın faé h'uğe.</t>
  </si>
  <si>
    <t>çüahoze qos''ırıç'ığ boés'ır kamılım qos''ırıpşığ.</t>
  </si>
  <si>
    <t>pşıze pxırıç'ığer. soldat wuağew mezım qos''ırıpşığem wune gore ıl'eğuğ.</t>
  </si>
  <si>
    <t>ıguzegu xehağ. mezır ıwpç'eze, qos''ırıhağ. kamılır ıxıze, qos''ırıhağ.</t>
  </si>
  <si>
    <t>ıqos' zere`ığım éwağ. şığet, - ıuyi, ç'alem qos''ıt'ırguağ.</t>
  </si>
  <si>
    <t>ıqos'' zere`ığım éon. ar kıgos h'urem qos''ıt'ırgonım ésağ.</t>
  </si>
  <si>
    <t>éwağ. ç'elee bzacer ç'alem qos''ıwağ.</t>
  </si>
  <si>
    <t>ıqos'' zere`ığım éwağer. qos''ıwağem ç'aler ıwç'ı petığ.</t>
  </si>
  <si>
    <t>ıqos'' zere`ığım éon. yate ç'ale qos''ıwon ıuyi şhaç'e eç'eç'ığ.</t>
  </si>
  <si>
    <t>ıqos'' yifağ. şer qos''ıfağ.</t>
  </si>
  <si>
    <t>zeç'e platık'um qos''ıfağ.</t>
  </si>
  <si>
    <t>1. popavşiy, -aya, -éé ( vnutrь). şew qos''ıfağer, kıxahjığ.</t>
  </si>
  <si>
    <t>ç'alem qos''ıh'onıhağer ç'eğojığ.</t>
  </si>
  <si>
    <t>qos''ıl'ew şıhağe. dane cenaph'er txıl'ıp'em qos''ışıhağew kıhığ.</t>
  </si>
  <si>
    <t>ar aş qos''ızışıhağem zyi qos''ışıhaç'e ışerep.</t>
  </si>
  <si>
    <t>ıqos''ı yiebağ. ınıbe ze`yiğeçyi, qos''ıebağ. zeqos''ıpxağem qos''ıabyi, zıgore kıqos''yixığ.</t>
  </si>
  <si>
    <t>karıwnç. ar sımecağeş, qoç'ace h'uğe.</t>
  </si>
  <si>
    <t>quaç'e wufeh'un. aş qoç'eğu wufeh'un pl'eç'ıştep - quaç'eç'e wuç'ehaştep. qoç'eğu feh'uğuaé.</t>
  </si>
  <si>
    <t>karıwnç. ar jı h'uğe, qoç'ençe h'uğe.</t>
  </si>
  <si>
    <t>karıwşxu. tyixeğegu qoç'eşxo yi`.</t>
  </si>
  <si>
    <t>şı değum qoşxo yi`.</t>
  </si>
  <si>
    <t>s''ıqu-s''ıqou quağe.?l`ıjır yağuneğum adej qoşağe.</t>
  </si>
  <si>
    <t>qon ıl'eç'ığ. qoşün ou sşağep şhaç'em, qoşüğe. ar aş nesç'e qoşün sou nıbjyi sşenıép, awo qoşüğe.</t>
  </si>
  <si>
    <t>şaqor mışem éqoşılağ.</t>
  </si>
  <si>
    <t>1. xodyil, -a, -o. l'akoç'e quağe. aş yiç'eles''ıqu yinı h'uğe, maqo.</t>
  </si>
  <si>
    <t>1. naçavşiy xodyitь. ç'alew quağem l'atéuço faş`ığ.</t>
  </si>
  <si>
    <t>psınjı, waé, ğogum xeç'ığuaé zıh'ure wah'ter. quace h'uğe. quaceş, wuxeç'ın pl'eç'ıştep.</t>
  </si>
  <si>
    <t>1. zerıqore ş`ıç'er. aş yiquaç'e ğuaşerep. ar yiquaç'eç'e te şıemyi kepşejışt. zyiquaç'e daxer syi pak.</t>
  </si>
  <si>
    <t>bere wuqonır arı. ç'aler pşaşem dej quale h'uğe. kalem quale h'uğe. quale h'uğe - zaçastyil, -a, -o.</t>
  </si>
  <si>
    <t>mésto, k'uda yidut; mésto, gdé sobyirayutsya. zıdaqou xyişığer erı. aş şk'olır quap'e ış`ığ. ç'eleğole quap'e h'uğe. aş yihaç'eş bew s''ıf quap'e.</t>
  </si>
  <si>
    <t>karıw, l'eç'. quaç'ew yier yinı. ıquaç'e reguşxo.</t>
  </si>
  <si>
    <t>ç'ımaf. ç'ır yiç'yi, ğer k'ihağ. ç'ıre ğere zexeç'ew tyate yicedıguj zışıç'ıjç'e.. (guş.). ç'ır ç'ıyze éç'ı, ğer ğıze keqo (guş.).</t>
  </si>
  <si>
    <t>kıp. gup. ıç'ıb fyiğezağ. ıç'ıb yil'ew kıhığ. pşaşer ç'ıbç'e zeç'aqoze, wunem yiç'ıtьığ.</t>
  </si>
  <si>
    <t>une ç'ıbım ph'e zepıxığexer del'ıx.</t>
  </si>
  <si>
    <t>lyiço pérénosyaşéé gruz na spyiné. kumıku şeç' ç'ıbrıh.</t>
  </si>
  <si>
    <t>şeç' ç'ıbrıh.</t>
  </si>
  <si>
    <t>une ç'ıbımç'e pçew xel'ır arı. ç'ıbıpçemç'e wunem yiç'ığ.</t>
  </si>
  <si>
    <t>yişazıme ç'ığ-sığ k'éo.</t>
  </si>
  <si>
    <t>1. bıl vmésté (s), soprovojdal, -a, -o. yiğusağ. agronomır bryig'adyirım ç'ığou gubğom quağe. ar k'om baynem ç'ığu.</t>
  </si>
  <si>
    <t>1. soprovojdavşiy, -aya, -éé. yiğusağer. thamatem ç'alew ç'ığuğer agronom.</t>
  </si>
  <si>
    <t>yiğusen. l`ıjım yizakow qoştep, zıgore ç'ığun faé.</t>
  </si>
  <si>
    <t>şüzır l`ım ç'ığun ıderep.</t>
  </si>
  <si>
    <t>psınç'ew ç'ırer arı. ps'élır ç'ığoş`u.</t>
  </si>
  <si>
    <t>şexew ç'ırep. xeşaér ç'ığuaéu meç'ı.</t>
  </si>
  <si>
    <t>1. keç'ığ. mezır değou ç'ığe.</t>
  </si>
  <si>
    <t>ç'ıyğe, k'uwağe, dunayr ığeh'ağ. kazır meç'ıy. ç'ıy make keu.</t>
  </si>
  <si>
    <t>pşaşew ç'ıyğem, s''ıfıxer éçağ. kazew ç'ıyğem, ç'eles''ıqur kığewşığ.</t>
  </si>
  <si>
    <t>kerew ç'ıylexer febap'em mebıbıjıx.</t>
  </si>
  <si>
    <t>ç'ıyn ıuyi. şhaç'em, ıje ıwbıtyi, ığeç'ıyğep.</t>
  </si>
  <si>
    <t>ç'ık ıou ç'erah'or kışağ.</t>
  </si>
  <si>
    <t>ç'ık-sık make kığeuğ.</t>
  </si>
  <si>
    <t>çıg'ir ç'ı-ç'ıç' maker pıuç'ew yiç'ıç'ığ.</t>
  </si>
  <si>
    <t>mı kesuağem ç'ıl t'equ kıxefağ (h'ımışıko peterez).</t>
  </si>
  <si>
    <t>neşoş`ı. s''ıf ç'ıl. ç'ılığeç'e aş wutéqoştep. ç'ılığe xel'ep.</t>
  </si>
  <si>
    <t>yil'esım yil'eh'ene çıeu, wosır kızşésew, psıxer zışyiğeştırer arı. ç'ımefe mazexer: dékabrь, yanvarь, févralь. ç'ımafer k'ih'ağ. ç'ımafer yiç'ığ.</t>
  </si>
  <si>
    <t>emeke-l'emake kemıou rehat. çeş ç'ım-sım. ç'ım-sım, zyi emeke-l'emake keurep.</t>
  </si>
  <si>
    <t>ç'ımefe guzegu. ç'ımefegum mekur ıwxığ.</t>
  </si>
  <si>
    <t>ç'ımefe ph'aş. ç'ımefeşxo h'uğe.</t>
  </si>
  <si>
    <t>bg'irıpxıp'em dej, wobzeğur ıç'ıpkı değenağ - ıç'ıbç'e bg'irıpxım değenağ.</t>
  </si>
  <si>
    <t>zetél'ıp'. ç'ıp'e fıryiğeşeu değou wut tıryiz'ağ.</t>
  </si>
  <si>
    <t>ç'ıhew l'ag'eu ç'ığer arı. ışhas' ç'ır. mekur ç'ırı h'uğe. mığe k'os'ıxer ç'ırıx.</t>
  </si>
  <si>
    <t>kolen pç'ırapç'ın. pç'ırapç'ınew fepağe.</t>
  </si>
  <si>
    <t>pçe ç'ırğ make keuğ.</t>
  </si>
  <si>
    <t>1. dérnul, -a, -o. dısew ıwkudıyğ. ç'apsem ç'ırıwğ.</t>
  </si>
  <si>
    <t>épl' ç'ıs'em</t>
  </si>
  <si>
    <t>şal ç'ırıs'. ç'ırıs'exer pıtew pşedel'.</t>
  </si>
  <si>
    <t>kızeuyixığ. kartofır ç'ısağe. ç'ısenew éjağ. k'os'ır ç'ısağe.</t>
  </si>
  <si>
    <t>keç'ınew éjağer. kartof ç'ısağer ç'ım xyil'hağ.</t>
  </si>
  <si>
    <t>lejьgğer zıtraxıjığe ç'ıgum kıxeneğe çılaph'em kıtéç'ew, kıç'el'ıqore ğem keç'ıjrer arı. kartof ç'ısıj. sémçyik ç'ısıj.</t>
  </si>
  <si>
    <t>keç'ınç'e éjen. kartofır ç'ısenç'e éjağ.</t>
  </si>
  <si>
    <t>yaçménь ğeç'ıseğe hacığer arı. bah'sımem ç'ıte xel'hağ.</t>
  </si>
  <si>
    <t>1. şö ğuğer psım xel'ze ç'ıtağe.</t>
  </si>
  <si>
    <t>1. şöu ç'ıtağer ıbzığ. 2. ıç'ışöu ç'ıtağer ıthaç'ığ.</t>
  </si>
  <si>
    <t>şör ç'ıtenew éjağ.</t>
  </si>
  <si>
    <t>fıjışö. ç'ıfı h'uğe - çeç'ığe.</t>
  </si>
  <si>
    <t>stolım yiç'ıhağe yişömbğuağe fedyit'u meh'u. wunem yiç'ıh'ağe ışığ.</t>
  </si>
  <si>
    <t>kıp. ç'ak'o. ç'apser ç'ıh'e. adıg'e wune ç'ıh. ç'ele psığo ç'ıh. ıpe ç'ıhe. stol ç'ıhem p'sığax.</t>
  </si>
  <si>
    <t>ğeşon, l'ıten, feofaş`. aş yihaç'e yiç'ıhe-quhe fyiğekurep.</t>
  </si>
  <si>
    <t>ofır ç'ıhe-lıhe ımışeu, psınç'ew zeş`uyixığe. ç'ıhe-lıhe h'ugьe - zatyanulosь.</t>
  </si>
  <si>
    <t>s''ıfım tél'ışör arı. ç'ışö kabze yi`. ıç'ışöъo şoyi h'uğe.</t>
  </si>
  <si>
    <t>keç'rem ıç'ıu tél'ışör arı. ıç'ışö tıryiwupsıç'ığ. çıg'im ç'ışö téh'uağ.</t>
  </si>
  <si>
    <t>zışığuç'exere bğağer arı. ç'ışım ğuç'er şeğuç'e. ç'ış eme-psımexer: şıdıbjı, sıcı, wate, ade, dekas'. k'olxozım yiç'ış. ç'ışım ç'et.</t>
  </si>
  <si>
    <t>şhağ. ıç'ıuyi ıç'eğyi zefede. ç'ıgum ıç'ıu - s''ıfıbe tét.</t>
  </si>
  <si>
    <t>kuşhem ıç'ıu deqoyağ. kuşhe ç'ıum mezışxo tét. şkaf ç'ıum tél'.</t>
  </si>
  <si>
    <t>çıu. canem ç'ıu daxexer yidağex.</t>
  </si>
  <si>
    <t>çastь adıgéysk'ogo nas'yiwonalьnogo k'ostyuma: manyişka yiz barxata yilyi şélka s sérébryanımyi plastyinkamyi yi drugyimyi wukraşényiyamyi. ç'ıu. adıg'e bzıl'fığeme abğe tıjın ç'ıu del'ıştığe. pşaşem tıjın ç'ıu kıfaşefığ.</t>
  </si>
  <si>
    <t>çıun. ç'ıum ş`uaz'ere ğuaner arı. canem ç'ıunexer fyiş`ığex. ç'ıuner zejuşe h'uğe.</t>
  </si>
  <si>
    <t>pugovyis'a, sdélannaya yiz şélk'ovıx nyitok vruçnuyu. dene wağem xaş`ıç'ıre ç'ıou ç'ıunem raşırer arı. keptanım ç'ıuşher k'içığ. ç'ıuşh'e ış`yi., keptanım ryidağ.</t>
  </si>
  <si>
    <t>ç'e nah jep. maşyiner ç'e, jep. wunaç'e aryiğeş`ığ. jı wimıeu ç'e wieştep. kebarıç'e kıhığ.</t>
  </si>
  <si>
    <t>çılaph'. kebeskaç'e éşe. keprazıç'e kışefığ. çerezıç'. kıps''aç'e. keç're pstewmyi ç'e ya`.</t>
  </si>
  <si>
    <t>psewşheme ç'e apıt. şıç'e (şım ıç'). ham ıç'e wutéuçome kıwos'ake (guş.). bacem ç'e wutıse pıt. asl'anım ıç'e qoç'eşxo xel'.</t>
  </si>
  <si>
    <t>uneşhe ph'eçüxer zıtétew ph'e burs ç'ıhew wune ç'aşöm xel'ır arı. ç'ebg'ikuxer tıryil'hağex. ç'ebg'ikur kızapıç'ığ. şxerem ç'ebg'iku ıl'eğurep (guş.).</t>
  </si>
  <si>
    <t>1. şaraxnulsya, -lasь, -losь, ryinulsya -lasь, -losь (v storonu). yizıbğuç'e zyiz'yi yil'ığ. şır ç'ebğul'yi, ç'aler kıryiz'ıxığ.</t>
  </si>
  <si>
    <t>şew ç'ebğul'ığem ç'aler kıryiz'ıxığ.</t>
  </si>
  <si>
    <t>pal'tewm şeç' değu ç'ebzağ.</t>
  </si>
  <si>
    <t>ç'el'edağ. psır ç'ebzağ.</t>
  </si>
  <si>
    <t>pal'tewm ç'ebzağer şeç' değu. aş ç'ebzağe şeç'ır şeç' dax.</t>
  </si>
  <si>
    <t>ç'el'edağzr. mekum psew ç'ebzağar ç'eçıjığ.</t>
  </si>
  <si>
    <t>ç'ebzaph'e kışefığ. seé ç'ebzaph'eç'e değu.</t>
  </si>
  <si>
    <t>ç'eden. pal'tewm ç'ebze terezıo ç'ebzeğen faé.</t>
  </si>
  <si>
    <t>şığıze guş`uağe. aş ç'eguş`uze of ışağ. perıtınığer zeryiwubıtığem ç'eguş`uze, ofşenır şexew ıwxığ.</t>
  </si>
  <si>
    <t>şıguğıze guş`uağer. ofım ç'eguş`urem değou of ışeşt.</t>
  </si>
  <si>
    <t>şıguğew feçefın. s''ıfır ofşenım ç'eguş`unım paé yilejapç'e yikow ığotın faé.</t>
  </si>
  <si>
    <t>femıéjı h'uğe. ofışe zeremıquağemç'e ç'eğojı.ğ. aş zeremıquağemç'e ç'eğojığ.</t>
  </si>
  <si>
    <t>ç'alew çılem kızeredeç'ığemç'e ç'eğojığer çılem qojığ.</t>
  </si>
  <si>
    <t>ç'alew émıcerer ç'eğojın, ç'eh'ajınep nah.</t>
  </si>
  <si>
    <t>psır ç'eğuşıç'ığ, ç'emıtıjı h'uğe. kamılım psır ç'eğuç'ığ.</t>
  </si>
  <si>
    <t>ç'eğuşıç'ın. kamılım psır ç'eğuç'ın faé nah, pxın pl'eç'ıştep.</t>
  </si>
  <si>
    <t>épl' ç'eğuç'ığem</t>
  </si>
  <si>
    <t>kızexyimığefenew ç'ağakorer arı. wune ébağem ç'eğekon faş`ı. çew ébağem ç'eğekon faş`ığ.</t>
  </si>
  <si>
    <t>ç'eğewon faş`ı - sımacem wus' ğejwağem yipah'e ç'ağawo.</t>
  </si>
  <si>
    <t>maşo zerızexağenen ph'ejıé ğuğ. ç'eğestenç'e değu. mezım quyi, ç'eğestenıph'e kışağ.</t>
  </si>
  <si>
    <t>satre ç'eğım karandaşır ryişağ. txıl'ım ç'eğeth'ığexer yiex.</t>
  </si>
  <si>
    <t>txıl'ım anah mehane zyie ç'ap'er ç'eğeth'ın faé.</t>
  </si>
  <si>
    <t>şığınxer şagum yixığew jı aç'eğewn faé. wunem yişığew ınegu jı, ç'eğewn faé.</t>
  </si>
  <si>
    <t>ç'edewağem ofır kıdyixığ.</t>
  </si>
  <si>
    <t>sıdew mıwç'ıtew ç'edewoşüğa!.</t>
  </si>
  <si>
    <t>ofır kıdyixınew sudım ryitığ. sudç'e ç'edewon ıdağep.</t>
  </si>
  <si>
    <t>1. s woblézlım xvostom. zıç'e caşöu wodır arı. h'anıkom yitermetasxer ph'eceşüyiş, şyişew aş ç'eşağexer ç'eceşüyiş (mezguaş).</t>
  </si>
  <si>
    <t>şığınım k'éhıxığew yie cıber arı. pal'tew ç'ecıbem yil'. keptan ç'ecıbem platık'u yil'.</t>
  </si>
  <si>
    <t>ç'e cıbem ıç'. ç'ecıbaç'em k'inağew tutın t'equ kıryixığ.</t>
  </si>
  <si>
    <t>ç'ecıbem ıu. yiç'ecıbeu kıuth'ığ.</t>
  </si>
  <si>
    <t>aquğem yikıç'eotıç'ıjın. txıl'ım ıç'em ç'ecıç'ıjınım paé wupç'exer detıx.</t>
  </si>
  <si>
    <t>s'ım yiç'ecıç'ıjın féjağ.</t>
  </si>
  <si>
    <t>ç'aşör ç'eén faé.</t>
  </si>
  <si>
    <t>şım nalır ç'ezığ. stol l'akor ç'ezığ.</t>
  </si>
  <si>
    <t>ç'eğako fezış`ığer. çew ébağem ph'er ç'ezığekuğer tetej arı.</t>
  </si>
  <si>
    <t>maşo xezğenağer. wunem maşo ç'ezığenağer kağotığ.</t>
  </si>
  <si>
    <t>ç'ewtığer. şazme l'edakew ç'ezığer ç'aryiğeulejığ.</t>
  </si>
  <si>
    <t>zeç'ezığenağer. maşom ç'ezığestığer nıwor arı.</t>
  </si>
  <si>
    <t>1. podpustyivşiy, -aya, -éé; zatopyivşiy, -aya, -éé. ç'ezığel'edağer. psır lejığem ç'ezığewağem lıé ışağ.</t>
  </si>
  <si>
    <t>ç'ezıç'ağer. pomyidorım psı ç'ezığeh'uağem yipomyidor beğuağe.</t>
  </si>
  <si>
    <t>udaneç'e ç'ezıulağer. ç'abzer aş ç'ezıdağem değou ç'yidağ.</t>
  </si>
  <si>
    <t>ç'efızıç'ığ. çerezım ç'efızıç'ığer kyisélь değu meh'u.</t>
  </si>
  <si>
    <t>şel'aç'er ç'ezınç'e éjağ. şazme l'edaker ç'ezınç'e maç'e nah yiejığep.</t>
  </si>
  <si>
    <t>k'ul'eşür ç'ezıpxağer rehatew bg'im éxıjığ.</t>
  </si>
  <si>
    <t>zıl'ekwas''e aş ç'ezıtxağer déle. ar aş ç'ezıtxağer txaqor arı.</t>
  </si>
  <si>
    <t>ar aş ç'ezıtxıç'ıjığer sékrétarır arı.</t>
  </si>
  <si>
    <t>k'os'ır şıbzem ç'ezıth'uğer ç'aler arı.</t>
  </si>
  <si>
    <t>ç'ezıt'ıç'ığer. şır k'um ç'ezıt'upşığer ç'aler arı.</t>
  </si>
  <si>
    <t>lyimonım psır ç'ezıfızıç'ığer xeta?</t>
  </si>
  <si>
    <t>1. podmıvşiy, -aya, -éé. nepkım ıç'e ç'ezıh'ığer psıh'or arı.</t>
  </si>
  <si>
    <t>cenç bew ç'ezıçığer a şüzır arı. natrıf ç'ezıçığexer keqojığex.</t>
  </si>
  <si>
    <t>psew ç'etır yizışüğer. k'ompotım psır ç'ezışüğer ç'aler arı.</t>
  </si>
  <si>
    <t>1. pryivyazavşiy, -aya, -éé (k). mel wuç'ığer ç'ebg'ikum ç'ezışağer şör tézıxığer arı.</t>
  </si>
  <si>
    <t>şöur ç'ezışığer bjah'or arı.</t>
  </si>
  <si>
    <t>ç'aşör ç'ezıyağem değou ç'yiyağ.</t>
  </si>
  <si>
    <t>şazmem podmétker ç'ezıulağer şazmeşe az.</t>
  </si>
  <si>
    <t>1. çıe lağeş, meç'ezezı, 2. éh'ş. şteç'aéu ştağetyi, ç'ezezığe.</t>
  </si>
  <si>
    <t>çıem ığeç'ezezığem zyiğefebejığ.</t>
  </si>
  <si>
    <t>sısın. çıe lerem ç'ezezınır réğaje.</t>
  </si>
  <si>
    <t>ıç'eğ yat'eç'e yağe. ç'aşör ç'e yiğ.</t>
  </si>
  <si>
    <t>l'egu. bg'im éxyi, ç'eym yihağ. lebe ç'ey. şhagoşe ç'ey. ç'eym psır yil'edağ.</t>
  </si>
  <si>
    <t>halığu şıhew, şeç'e pşağew ç'enç'e k'urğups zışıfağer arı. bısımguaşem ç'ekoşıhe ığejağ.</t>
  </si>
  <si>
    <t>pıtew ç'epxağ. bg'irıpxır ç'ekuzağ. şım nıbepxır ç'ekuzağ.</t>
  </si>
  <si>
    <t>ç'eotıhağ. kewşyi, ıneme aç'ekurtıhağ.</t>
  </si>
  <si>
    <t>abg. ç'eç'ım natrıf tél'.</t>
  </si>
  <si>
    <t>rod jénsk'ogo k'ostyuma yiz barxata yilyi çérnogo plotnogo şélka. bzıl'fığe ç'ıutél' ç'ak'u. ç'eç'ır dane ketebe ş`us''em é aş yi`lewjığo gorem xaş`ıç'ıştığe. ç'eç'ım ıbğe ıç'yi ıaşheme dışe şağexer atédağex.</t>
  </si>
  <si>
    <t>ç'ak'o. ğogu ç'eç'. ğogu ç'ıhe ğogu ç'eç'. ofır ç'eç'ew ıwxığ.</t>
  </si>
  <si>
    <t>ç'eç'ığ. sımacem pl'ırır ç'eqotığ.</t>
  </si>
  <si>
    <t>épl' ç'ak'om</t>
  </si>
  <si>
    <t>ç'eqotıg. gubjır ç'eç'ığ. wuzır ç'eç'ığ.</t>
  </si>
  <si>
    <t>1. poluçén, -a, wo. lejığem bew ç'eç'ığ, beğuağe. mığe k'os'ım yiç'eç' be.</t>
  </si>
  <si>
    <t>1. lejığem ç'eç'ığer be. 2. wasew ç'yixığer. lejığer ışyi, aş ç'eç'ığemç'e çem ışefığ.</t>
  </si>
  <si>
    <t>ç'ek'uon. pıym ç'eç'ıénır zewol`me yaşenığ.</t>
  </si>
  <si>
    <t>ç'ek'uwağ. ç'eç'ıyyi pıyr ryifıjağ. pıym ç'eç'ıéme, zı psewyi xel'ıryi xéğezı (aydemırkan).</t>
  </si>
  <si>
    <t>ç'eles''ıquğ. ç'elağe kıxefağ. aş ışağer ç'elağ.</t>
  </si>
  <si>
    <t>ç'alew şıtığ. a wah'tem ar ç'elağe.</t>
  </si>
  <si>
    <t>1. ç'ele nıbjıç'. ar ç'elaç'e nıep. ç'eleç'e s''ıqu</t>
  </si>
  <si>
    <t>ç'ele ded. aşç'e ar ç'elaşe, k'équştep.</t>
  </si>
  <si>
    <t>ınıbj yikuorep. ç'elaomyi car h'uşt.</t>
  </si>
  <si>
    <t>ç'elıdağ. ıne wostığe nefır ç'elıcağ.</t>
  </si>
  <si>
    <t>yis''ıquğor. yiç'eleğum aş be ıl'eğuğer. yiç'eleğum l`ığe zeryihağ.</t>
  </si>
  <si>
    <t>ç'eleğole zeuç'ap'e h'uğe. ç'eleğuale nemıç' zyi quağep.</t>
  </si>
  <si>
    <t>ç'eleğe zexemış`ıç'ınığ. ç'eleğe-délağem kıxeç'ew mızéquaph'ew zéquağe.</t>
  </si>
  <si>
    <t>ç'alexer şk'olım şézğacerer arı. ar ç'elaéğac. ç'eleéğacew of éşe.</t>
  </si>
  <si>
    <t>şk'olme, téxnyik'umıme, nemıç'me aşécere ç'aler arı. ç'eleécaqoxer kanyik'ulım kat'upşığex.</t>
  </si>
  <si>
    <t>1. ç'elej quap'e h'uğe. ç'elej şh'ewbat.</t>
  </si>
  <si>
    <t>sabıy s''ıqu. aş ç'eles''ıqou yier be. ç'eles''ıqu bız'aşö ı`ığ. ç'eles''ıqu yasler k'olxozım kışızeuaxığ. ç'eles''ıqu yasler - détskyié yaslyi.</t>
  </si>
  <si>
    <t>ç'eles''ıqu şen. ar ç'eles''ıquğ nah, zıç'yi` akılığep.</t>
  </si>
  <si>
    <t>çeç'e ıwj yihağ. ç'aler k'um ç'el'éjağ, ç'eléjyi, ç'ehağ. ç'el'éjyi kıwbıtığ.</t>
  </si>
  <si>
    <t>ç'alew maşyinam ç'él'éjağer ç'ahyi, yit'ıshağ. şıwm ç'el'éjağer ç'ehağep.</t>
  </si>
  <si>
    <t>ıwj yil'eden. k'ou éjağem ç'aler ç'el'éjen faé h'uğe.</t>
  </si>
  <si>
    <t>épl' l'yiğecağem</t>
  </si>
  <si>
    <t>ığazyi, ıwj yihağ. ç'aler k'um ç'el'yiğezağ.</t>
  </si>
  <si>
    <t>şüzew ıtış quağem maşyiner ç'el'yiğequağ.</t>
  </si>
  <si>
    <t>ç'alew ç'el'yiğequağer keqojığ.</t>
  </si>
  <si>
    <t>maşyiner ç'el'yiğeqon ıdağep.</t>
  </si>
  <si>
    <t>çeç'e ç'ale l'yiğequağ. bryig'adyirew gubğom quağem ç'ale ç'el'yiğeçağ.</t>
  </si>
  <si>
    <t>ıfyi l'ıquağ. thamatem maşyiner rayonım ç'el'yifığ. k'ur ç'el'yifyi quağe.</t>
  </si>
  <si>
    <t>ıwj yitew ıfığer. çemew ç'el'yifığer kıryityi, keqojığ.</t>
  </si>
  <si>
    <t>gubğom quağem meşus ç'el'yihığ. ç'el'yihyi, quağe.</t>
  </si>
  <si>
    <t>to, çto ponés, ponésénnıy, -aya, -oé (vsléd za nyimyi).ıwjç'e fyihığer. şüzım l`ım çeşusew ç'el'yihığer kıryityi keqojığ.</t>
  </si>
  <si>
    <t>quağem fyihın. şüzım leu ofışe quağem şxın ç'el'yihın faé h'uğe.</t>
  </si>
  <si>
    <t>épl' l'ıbenağ-m</t>
  </si>
  <si>
    <t>épl' l'ıguağ-m</t>
  </si>
  <si>
    <t>éjağem paé ğığe. ç'aler yane ç'el'ığığ.</t>
  </si>
  <si>
    <t>ıwjç'e l'ıcağ. l`ıjır ç'alem ç'el'ıcağ. ç'el'ıcyi, kığewçüğ.</t>
  </si>
  <si>
    <t>ıwjç'e l'ık'uwağer. ç'alem kığazyi, l`ıjew l'ıcağem dej quağe.</t>
  </si>
  <si>
    <t>ıwjç'e l'ıcen. leu éjağem l'ıcen ıdağep.</t>
  </si>
  <si>
    <t>uç'ıtyi, ç'el'ıceşüğep.</t>
  </si>
  <si>
    <t>k'ou xatem quağem oftabg'er ç'el'ızğequağer bryig'adyirır arı.</t>
  </si>
  <si>
    <t>ıwjç'e l'ıpl'en. k'ou bleç'ığem ç'el'ıpl'en ıuyi, wunem pşeşejıér yiç'ığ.</t>
  </si>
  <si>
    <t>tığujew şıner zıhırem ç'el'ıwon ıuyi şhaç'e, şxonçır mıwzendığew kıç'eç'ığ.</t>
  </si>
  <si>
    <t>ıbğuç'e ığeğol'ığ. sımacer hak'um ç'el'ıryiğeğol'hağ.</t>
  </si>
  <si>
    <t>ıwj ryiğehağ. k'ou éjağem şıw ç'el'ıryiğejağ.</t>
  </si>
  <si>
    <t>zıpıl'ağem, zıç'erıl'ım guyiğerığ. woşxım yat'er depkım ç'el'ıryiğezığ. écaqom kartır depkım kıç'el'ıryiğezığ.</t>
  </si>
  <si>
    <t>ryifılağ. k'ur ph'e zetél'ım meku şencım ç'el'ıryiğezıhağ.</t>
  </si>
  <si>
    <t>şewojıér k'um ç'el'ıryiğeç'ığ.</t>
  </si>
  <si>
    <t>ryiğepç'ığ. txıl'ıp'er depkım ç'el'ıryiğepç'ağ.</t>
  </si>
  <si>
    <t>ıdej ığet'ısığ. haç'er stolım ç'el'ıryiğet'ıshağ.</t>
  </si>
  <si>
    <t>1. postavyil, -a, -o sbok'u. ıbğuç'e ığewçüğ. stolır depkım ç'el'ıryiğewçüağ.</t>
  </si>
  <si>
    <t>ıdej uyiğehağ. k'ur ph'em ç'el'ıryiğeh'ağ.</t>
  </si>
  <si>
    <t>zıç'erıl'ım uyiz'ığ. ébzır şeş depkım ç'el'ıryiz'ığ.</t>
  </si>
  <si>
    <t>ıbğuç'e ığet'ıl'ığ. ph'er wune nat'em ç'el'ıryil'hağ.</t>
  </si>
  <si>
    <t>guyil'hağer. bğuyil'hağer. ph'ew wune nat'em ç'el'ıryil'hağer be.</t>
  </si>
  <si>
    <t>depkım çırbış ç'el'ıryil'han faé h'uğe.</t>
  </si>
  <si>
    <t>1. wubral, -a, -o. zıç'erıl'ım ç'eryixığ. ph'ew depkım ç'erıl'ır ç'el'ıryixığ.</t>
  </si>
  <si>
    <t>ıhıze ryihılağ. psım ph'er nepkım ç'el'ıryihağ.</t>
  </si>
  <si>
    <t>éqolağ. maşyinem ç'el'ırıh'ağ.</t>
  </si>
  <si>
    <t>ıhıze ç'eryihan. psım ph'er nepkım ç'el'ıryihanç'e éjağ.</t>
  </si>
  <si>
    <t>bğodeç'ığ. ç'aler k'um ç'el'ırıç'ığ. traktoryister traktorım ç'el'ırıç'ığ. yane sımacem ç'el'ırıç'ın ıl'aç'ırep.</t>
  </si>
  <si>
    <t>uç'ığer. ç'alew k'um ç'el'ırıç'ığer mezım xehağ.</t>
  </si>
  <si>
    <t>ç'aler k'um ç'el'ırıç'ın ıdağep. sımacem ç'el'ırıç'ın ıdağep.</t>
  </si>
  <si>
    <t>sımacem ç'el'ırıç'ışüğep.</t>
  </si>
  <si>
    <t>épl' ç'erısığem</t>
  </si>
  <si>
    <t>ıdej şıtığ. şawor k'um ç'el'ırıtew şıtığ. stolır depkım ç'el'ırıt.</t>
  </si>
  <si>
    <t>ç'erıtığer. stolew depkım ç'el'ırıtığer kıç'el'ıryiğeqotığ. leu k'um ç'el'ırıtığer şagum dehağ.</t>
  </si>
  <si>
    <t>ç'erıtın. şkafır depkım ç'el'ırıtn faé.</t>
  </si>
  <si>
    <t>1. pryisél, -a, -o ryadom. ét'ısılağ. çewm ç'el'ırıt'ıshağew, tığem zıréğewş, şıs.</t>
  </si>
  <si>
    <t>1. sévşiy, -aya, -éé ryadom. ç'erıt'ıshağer. l`ıjew çewm ç'el'ırıt'ıshağer yizakow şısığ</t>
  </si>
  <si>
    <t>ét'ısılen. l`ıjır çewm ç'el'ırıt'ıshan yişenığ.</t>
  </si>
  <si>
    <t>got'ıshan. k'oşığer aş ç'el'ırıt'ıshan ıdağep.</t>
  </si>
  <si>
    <t>bğodehağ. quyi, maşyinem ç'el'ırıh'ağ. şıwr quyi, traktorım ç'el'ırıhağ.</t>
  </si>
  <si>
    <t>bğodehan. bzıl'fığem k'um ç'el'ırıhanç'e ryik'uğep.</t>
  </si>
  <si>
    <t>bğodehağer. ç'alew k'um ç'el'ırıhağem, her k'éhakuştığe.</t>
  </si>
  <si>
    <t>ıbğuç'e ğe`ıl'ın. kakırem ph'exer ç'el'ırıl'han faé.</t>
  </si>
  <si>
    <t>psınç'ew ıwj yitew nesığ. haç'ew qojığem bısımır ç'el'ısığ.</t>
  </si>
  <si>
    <t>mıjoç'e, nemıç'ıç'e, şxonçıç'e l'ıwağ. şaqor mezpçenım ç'el'ıwağ.</t>
  </si>
  <si>
    <t>l'ıwağer. mezpçenım ç'el'ıwağem tıryiğefağ.</t>
  </si>
  <si>
    <t>ıwjıç'e l'ıh'onağ. ç'alew bleç'ığem ç'el'ıh'onağ. ofır ze`ızğahyi uç'ıjığem ç'el'ıh'onağ.</t>
  </si>
  <si>
    <t>obıçay, po k'otoromu dévuşké, vışédşéy zamuj, rodyitélyi pryinosyilyi çéréz nék'otoroé vrémya éé wodéjdu. pşaşew l`ı dequağem fahıjxerer arı. ç'el'ıhıj fah'ıjığ.</t>
  </si>
  <si>
    <t>ıwj yitew çağe. maşyinem ıwj yitew, ç'el'ıçağ.</t>
  </si>
  <si>
    <t>ç'alew maşyinem ç'el'ıçağer ç'eh'ağep.</t>
  </si>
  <si>
    <t>ınegu ç'el'eç'ıhağ - platık'umç'e ç'eotıhağ.</t>
  </si>
  <si>
    <t>sımacem ınegu ç'el'eç'ıhağer yan.</t>
  </si>
  <si>
    <t>sabıym ınegu wuç'el'eç'ıhan faé.</t>
  </si>
  <si>
    <t>ıbğu l'enıku. keprazım ç'el'enıko şüğe.</t>
  </si>
  <si>
    <t>taze. stolır ç'el'enıkwaşew şıt.</t>
  </si>
  <si>
    <t>1. wodno yiz adıgéyskyix plémén. adıg'eme aşış l'epk. ç'emguéxer adıg'e avtonom xek'um yisıx. ç'emguy kwacexer: cambeçiy, pşıjıhabl, hatıjıkuay, kebeh'abl, cırakıy, écerkuay, haç'emızıy ıç'yi nepemıç'xer. ç'emgué pşaş, ç'emgué zafaqu.</t>
  </si>
  <si>
    <t>ç'ep şepkew lenth'ur zıtraxığer arı. ç'emışkeyr blıblıbl ıou mestı. ç'emışkey maş`u.</t>
  </si>
  <si>
    <t>kupşhe k'urbew, melım ık'ore ıl'akore zışızepıtım dej xel'ır arı. mel ç'en. ç'enım ç'alexer recegux. ç'alexer ç'en éşex. ç'enım k'urbre şöfre yi`. yizıbğu tawo, adre yizıbğu él. ç'enım kwaşç'eç'e éox.</t>
  </si>
  <si>
    <t>lağem kıç'enığer arı. yiç'en agoşığ. ç'enı h'uğe.</t>
  </si>
  <si>
    <t>1. maşo ç'enağ - zagorélsya, -lasь, -losь. wunem maşo ç'enağ.</t>
  </si>
  <si>
    <t>unem maşou ç'enağer ağeqosağ.</t>
  </si>
  <si>
    <t>ç'alem ıne ç'enağer yate kıfyişefığ.</t>
  </si>
  <si>
    <t>maşo xenen. wunem maşo ç'enenç'e éjağew ağeqosağ.</t>
  </si>
  <si>
    <t>ç'ewç'e cegunır zyişenır arı. ar ç'eneşe az.</t>
  </si>
  <si>
    <t>ç'enaşe quağe. ç'en éşenew quağe.</t>
  </si>
  <si>
    <t>çet l'epkme, kolebzıwme kaç'es''ırer arı. çet ç'enç'. kaz ç'enç'. bzıw ç'enç', nıbğu ç'enç'. ér kızerıç're ç'enç'e zan (guş.). l`ıj s''ıqu şığu beşx (xır.) çetım ç'enç'e ıquaç' (guş.). ç'enç'e s''ın. ç'enç'e ğejwağ.</t>
  </si>
  <si>
    <t>ç'enç'e wutağew th'uç'e ğejağer arı. ç'enç'ejaph'e ış`ığ.</t>
  </si>
  <si>
    <t>ç'enç'e k'urğom feşhafew psı s''ıne zepıt'et'ew ç'enç'em k'iç'ırer arı. ç'enç'epsır şh'afew ıwtağ.</t>
  </si>
  <si>
    <t>ph'epe wupsığew ç'enç'eşxwal'er raşxınew aş`ırer arı. ç'enç'eph'ape ış`ığ.</t>
  </si>
  <si>
    <t>ç'enç'ere th'ure, şöuşığure bew zıxel' teberıj. ç'enç'ehalıw ığejağ.</t>
  </si>
  <si>
    <t>ç'enç'e nıkwajor arı. ç'enç'eşxwal'e ışxığ.</t>
  </si>
  <si>
    <t>kyisloé molok'o s jarénımyi yays'amyi yi wostroy pryipravoy. şxını. ç'enç'e ğejağew şxıwm xel'ew şıbjıydağe téç'ağew aş`ırer arı.ç'enç'eşılbır ış`ığ. haç'eme ç'enç'eşılbır aryiğeşxığ.</t>
  </si>
  <si>
    <t>pxeç'. ıç'ent'ıu mewzı.</t>
  </si>
  <si>
    <t>zyiç'ent'ıu éşeç'ığer, ont'ağer arı. ç'ent'ıuşe h'uğe.</t>
  </si>
  <si>
    <t>kıdyixınew pıl'ığ. aş ıs''e ığeunım ç'énekokuğ.</t>
  </si>
  <si>
    <t>pıl'ığer. ıs''e ığeunım ç'enekokuğem, zyi kıdeh'uğep.</t>
  </si>
  <si>
    <t>deheşxığ. lşaşer ç'alem ç'eneç'ağ. ç'eneç'al'e ış`ığ. l'esır şıwm ç'enaç'e (guş.).</t>
  </si>
  <si>
    <t>dehaşxığer. l'esew şıwm ç'eneç'ağem fed.</t>
  </si>
  <si>
    <t>dehaşxın. aş zıgorem ç'eneç'enır yiplan.</t>
  </si>
  <si>
    <t>zıgorem ç'eneç'e zepıtırer. ar bow ç'enaç'al. wape cendırem wuç'emınaç'.</t>
  </si>
  <si>
    <t>uzereç'eneç'en bew zıxel'ır arı. aş ç'aler ç'eneç'al'e ryiş`ıhağ. ç'eneç'al'e h'uğ cı ar?!.</t>
  </si>
  <si>
    <t>lenth'u ç'ıhe kıztéç'ıre wus' l'ag'eu ç'ırer arı. ç'epır ç'apse ış`ığ. ç'epım çetenır xaş`ıç'ı. wojubane mafer ç'epıth'.</t>
  </si>
  <si>
    <t>bılımım, melım ıç'e xel' pkıxer arı. ıç'epk pyiwupç'ığ. ç'epk ğejwağe ışxığ.</t>
  </si>
  <si>
    <t>ç'ebğul'ığ. şır ç'epç'etyi, ç'aler kıryiz'ıxığ.</t>
  </si>
  <si>
    <t>ç'e ded. cane ç'aps kıryitığ. maşyine.ç'epsım yis. pal'tew ç'eps şığ.</t>
  </si>
  <si>
    <t>ç'eps ded. ç'epsıbz, fabryikem kızeryit'upşığ.</t>
  </si>
  <si>
    <t>psığou ğeşığe ç'ep. ç'epsejıéç'e z'ıwaşh'er pxığe. halьıjıé ğuaner ç'epsejıém pıl'ağ.</t>
  </si>
  <si>
    <t>ç'epse ğum. ç'epseşxoç'e mekur, ğaser k'um rapxığe.</t>
  </si>
  <si>
    <t>ıne h'eden ç'epxağ. ışh'e platık'u ç'epxağ.</t>
  </si>
  <si>
    <t>k'oftem pal'herer arı. ç'epxın zepıl' aryiğeş`ığ.</t>
  </si>
  <si>
    <t>ç'epxın aş`ın şeç'. ç'epxınıph'e değu kışefığ. ç'epxınıph'eç'e değu h'uşt.</t>
  </si>
  <si>
    <t>ıjepk ç'epxen fyiş`ığ.</t>
  </si>
  <si>
    <t>şıw kamış. dombaym ışör yiç'epş. ç'epş şe woğu ryixığ.</t>
  </si>
  <si>
    <t>maşom ç'epşağ. ç'epşe şhaç'em, kızexanerep.</t>
  </si>
  <si>
    <t>maşom ç'apşen faé.</t>
  </si>
  <si>
    <t>ç'ep çılaph'er arı. ç'epıç'e çılaph'e ığeh'azırığ.</t>
  </si>
  <si>
    <t>ç'epıç'em th'ou xaş`ıç'ırer. ç'epıç'e dağeç'e ğejağe.</t>
  </si>
  <si>
    <t>ç'aper zajojıç'e ç'ep jağew kanerer arı. ç'epejojafere nastere ışxığ.</t>
  </si>
  <si>
    <t>değou, daxew fepağer arı. pşeşe ç'eraç'. ç'eraç'ew fepağe. hazır upef, femıf ç'eraç'.</t>
  </si>
  <si>
    <t>şxonçç'eç'. k'omandyirım ç'erah'o gol'.</t>
  </si>
  <si>
    <t>éğulağ. psınjır şazmem ç'erığuhağ. yat'er depkım ç'erığuhağ.</t>
  </si>
  <si>
    <t>éğulağer. psınjew şırıkum ç'erığuhağer ç'eryiğetekujığ.</t>
  </si>
  <si>
    <t>éğulen. psınjır şazmem ç'erığuhanç'e éjağ.</t>
  </si>
  <si>
    <t>1. wotoşél, -a, -o. maşyinem ç'erıç'yi, jonaqome adej quağe.</t>
  </si>
  <si>
    <t>uç'ın. ç'aler k'um ç'erıç'ın ıdağep.</t>
  </si>
  <si>
    <t>ét'efır depkım ç'erıç'ınç'e éjağ.</t>
  </si>
  <si>
    <t>ar aş ç'erıç'ın faé.</t>
  </si>
  <si>
    <t>yiç'erıç'ew ığepsıjıığ. ç'erıç'e şıpkew zeryiğefejığ. ç'erıç'ew tıryiz'b quağe.</t>
  </si>
  <si>
    <t>1. léjal, -a, -o, wok'olo. ıbğuç'e şıl'ığ. ph'er depkım ç'erıl'ığ. l`ır depkım ç'erıl'ew şıl'ığ.</t>
  </si>
  <si>
    <t>1. léjavşiy, -aya, -éé wok'olo. depkım yat'ew ç'erıl'ığer bağe. ph'ew depkım ç'erıl'ığer zepyixığ.</t>
  </si>
  <si>
    <t>psınç'ew ç'erıç'ığ. ç'aler k'um ç'erıl'etığ.</t>
  </si>
  <si>
    <t>ç'el'ırısığ. sımacem ç'erısığ. çewm ç'erısew şıs. çıg'im ç'erısew şıs. hak'um ç'erısew şıs.</t>
  </si>
  <si>
    <t>ç'el'ırısew şısığer. sımacem ç'erısığer yan.</t>
  </si>
  <si>
    <t>ç'el'ırısın. hak'u fabem ç'erısın ıdağap.</t>
  </si>
  <si>
    <t>ıbğuç'e şıtığ. ç'aler k'um ç'erıtığ. ç'aler depkım ç'erıtew şıtığ.</t>
  </si>
  <si>
    <t>ç'el'ırıtığer. ç'alew k'um ç'el'ırıtığer uç'ığ.</t>
  </si>
  <si>
    <t>ç'el'ırıtın. ç'aler k'um ç'erıtınew kağenağ.</t>
  </si>
  <si>
    <t>somyipş` ç'erıt'upşew aryitığ.</t>
  </si>
  <si>
    <t>ç'el'rıt'ıshağ. çewm ç'erıt'ıshağ.</t>
  </si>
  <si>
    <t>l`ıjew çewm ç'erıt'ıshağem tığem zeryiğeow şısığ.</t>
  </si>
  <si>
    <t>épl' ç'el'ırıhağ</t>
  </si>
  <si>
    <t>épl' ç'el'ırıhağem</t>
  </si>
  <si>
    <t>épl' ç'el'ırıhanım</t>
  </si>
  <si>
    <t>aş ç'erışağer be meh'u, ğusew yier be.</t>
  </si>
  <si>
    <t>s'ığom yihıl'e yimıkume, kal'ırkebır yiç'erışen (guş.).</t>
  </si>
  <si>
    <t>ç'erışenew yier be.</t>
  </si>
  <si>
    <t>zeğefeğaş. ar ç'ereç'aş. ar aşç'e ç'ereç'aş. ç'ereç'aşew fepağe.</t>
  </si>
  <si>
    <t>şığın değuxer daxexer şığınır. ar ç'ereç'enım l'eşew pıl'.</t>
  </si>
  <si>
    <t>şal'er ç'erewonç'e éjağ.</t>
  </si>
  <si>
    <t>ze zıbğumç'e ét'ane adrebğumç'e déoç'ze, ç'erewağe. ç'apsem pışeğe şal'er ç'erawoze psınem ryit'upşexığ. şal'er psıhebeşım pıl'ew ç'erawoze éhı.</t>
  </si>
  <si>
    <t>ıs'ıpe ç'ereh'o l'edakem pışağew sıhatıpsım fedew apşe yil'ew, dışe woğe denl'eçxer pıl'ew aş`ırer arı. pşaşem ç'alem ç'ereh'ops daxe fyiş`ığ.</t>
  </si>
  <si>
    <t>çerezığe, çereğuğe. maşyiner zéjem şereh'xer ç'ereh'uağex.</t>
  </si>
  <si>
    <t>ç'erah'or zerıl're şör arı. ç'erah'or ç'ereh'ual'em yil'ew gol'. ç'ereh'ual'em tıjın pénde tés.</t>
  </si>
  <si>
    <t>şıwm éğeç'esığer arı. ç'es kıhığ - éğeç'esığew l`ı kıhığ.</t>
  </si>
  <si>
    <t>gujwağe, ofır ç'esağe, meç'ase. émıjeze, ç'esağe.</t>
  </si>
  <si>
    <t>gujwağer. émıjeze ç'esağer gujwağew nesığ.</t>
  </si>
  <si>
    <t>ç'esaşe h'uğe.</t>
  </si>
  <si>
    <t>ç'ekırkıhe. ph'ent'equ l'akor ç'esısıha h'uğe. stol l'akor ç'esısıh'e.</t>
  </si>
  <si>
    <t>stolb, dérévyannaya k'olonna, wodyin yiz stolbov dérévyannoy k'olonnadı adıgéysk'oy vérandı. adıg'e wuneme aneu l'egus'ım peul'aşöm tét, ph'eşhaç'em éğe`ığew pkew ç'esenxer aç'etığex. ç'esenıxer kraskeç'e ığelağex.</t>
  </si>
  <si>
    <t>txıl'ım ç'etxağ. g'azétım ç'etxağ. zaémım ç'etxağ. zayavlényiém ç'etxağ.</t>
  </si>
  <si>
    <t>zıs''ere zılekwas''ere ç'ezıtxağer. txıl'ım ç'etxağer be. g'azétım ç'etxağem g'azét kıfaqo.</t>
  </si>
  <si>
    <t>ofşenır ç'etxıç'ıjığ, txıl'ır ç'etxıç'ıjığ.</t>
  </si>
  <si>
    <t>ofşenım yiç'etxıç'ıjın bere pel'ığ.</t>
  </si>
  <si>
    <t>sımacer bolьnyis'em ç'etxıç'ıjın faé.</t>
  </si>
  <si>
    <t>zayavlényiér ıtxyi, ç'etxejığ. dyiréktorır védomostım ç'etxejığ.</t>
  </si>
  <si>
    <t>zayavlényiém ç'etxejığer nebg'iryit'u.</t>
  </si>
  <si>
    <t>ıs''ere ılekwas''ere ç'yitxejığ. zayavlényiém ç'etxejın faé.</t>
  </si>
  <si>
    <t>g'azétım ç'etxen faé. zaémım ç'etxen faé.</t>
  </si>
  <si>
    <t>txıl'ım ç'etxeşüğep - ç'etxanew kıryiğequğep.</t>
  </si>
  <si>
    <t>ç'exığ. k'os'ır şıbzem ç'eth'uğew şıl'.</t>
  </si>
  <si>
    <t>ç'exın. ar şıbzem k'os'ım yiç'eth'un feğezağ.</t>
  </si>
  <si>
    <t>1. stoyal, -a, -o; naxodyilsya, -lasь, -losь. stolım l'ekwipl` ç'et. wunem ç'esen ç'et. şayç'et stakanım ç'et.</t>
  </si>
  <si>
    <t>stolım l'akow ç'etır ç'awotığ.</t>
  </si>
  <si>
    <t>nyizyina, wogranyiçénnaya s wodnoy storonı rék'oy, a s drugoy vozvışénnostьyu yilyi lésom, k'utok. psı blıgu. ç'etık'um del'. ç'etık'um deh'ağ.</t>
  </si>
  <si>
    <t>zıç'e t'arkor arı. ps''aşh'or ç'et'arku. ps''aşh'u, ps''aşh'u, ps''aşh'u, ps''eşh'o ç'et'erko s''ıqu.</t>
  </si>
  <si>
    <t>ç'et'ıç'ığ. şır k'um ç'et'up'şığ.</t>
  </si>
  <si>
    <t>şır k'um ç'et'upşın faé.</t>
  </si>
  <si>
    <t>psewşhem ınıbe şxınıxer zerıqou yil'xer arı. ç'et'ıy neşü. yiç'et'ıy kıryiğeç'ığ.</t>
  </si>
  <si>
    <t>uzı. ç'et'ıy neşü yietyi, wopéras'yié aş`ığ.</t>
  </si>
  <si>
    <t>dısew ç'ewağ. ıne ç'et'ırguağ.</t>
  </si>
  <si>
    <t>psınç'ew ç'eçığ. psır mekum şexew ç'ewğ.</t>
  </si>
  <si>
    <t>ç'eşığ. al'mekım şhaps ç'ewğ.</t>
  </si>
  <si>
    <t>1. zatopyil, -a, -o. ç'el'edağ. çılem psır ç'ewağ.</t>
  </si>
  <si>
    <t>ç'eçıjığ. psır çılem ç'ewjığ.</t>
  </si>
  <si>
    <t>ç'eçın. psır ç'ewnç'e éjağ.</t>
  </si>
  <si>
    <t>ç'eşın. al'mekım şhaps ç'ewn faé.</t>
  </si>
  <si>
    <t>ç'ewtxağ. psınjır ınegu ç'ewps''ağ.</t>
  </si>
  <si>
    <t>yizıtét zeryiğeşenew wupç'ağe. lejığem wasew yiem ç'ewpç'ağ. sımacem ç'ewpç'ağ - sprosyil, -a, -o pro sostoyanyié bolьnogo.</t>
  </si>
  <si>
    <t>kebar ç'ewpç'erem kebar éşe (guş.). sımacam ç'ewpç'ağer - sprosyivşiy pro sostoyanyié zdorovьya bolьnogo. sımacem ç'ewpç'ağer yiguape h'uğe.</t>
  </si>
  <si>
    <t>ç'ewten fyiş`ığ. şım ç'ewten ç'ewtağ.</t>
  </si>
  <si>
    <t>psır ıne ç'ewtxağ.</t>
  </si>
  <si>
    <t>1. wotbyilsya, -lasь, -losь. stol l'akor ç'ewtığ. ph'ent'equm ıl'ako be şağew ç'ewtığew şıt</t>
  </si>
  <si>
    <t>1. vıbyitıy, wotbyitıy. stol l'akow ç'ewtığer ç'eulejın faé. şazme l'edakew ç'ewtığer ç'eryiğeulejığ.</t>
  </si>
  <si>
    <t>utıseze ç'ehağ. saper ınegu ç'ewtısağ.</t>
  </si>
  <si>
    <t>şım, çemım, xet'ıshanew ç'awotere warzer arı. şım ç'ewten fyiş`ığ.</t>
  </si>
  <si>
    <t>ç'ehağ. ıne ç'efen ç'efağ. ıne zıgore ç'efağeş éğegumeç'ı.</t>
  </si>
  <si>
    <t>ıne ç'efağer kıç'axıjığ.</t>
  </si>
  <si>
    <t>zıç'e fıjır arı. şıç'ef. ps''eğopl'yişere ç'ef şiyra (guş.).</t>
  </si>
  <si>
    <t>psır ç'efığ. lyimonım psır ç'efızıç'ığ.</t>
  </si>
  <si>
    <t>fızığew psır ç'eğeçığenır. senaşham yiç'efızıç'ın senaşer feaz.</t>
  </si>
  <si>
    <t>ıne zıgore ç'efenç'e meh'u.</t>
  </si>
  <si>
    <t>ıne ç'efenew ç'efağer kıç'axıjığ.</t>
  </si>
  <si>
    <t>kartofım ç'eh'onç'e éjağ. naşem ç'eh'onır ryiğejağ.</t>
  </si>
  <si>
    <t>p'waç'e. mez ç'eh'u. mezır ç'eh'u h'uğe.</t>
  </si>
  <si>
    <t>kıç'eç'ağ. mığe kartofım değou ç'eh'uağ. ç'ıgur deytyi, ç'eh'uağe şıep.</t>
  </si>
  <si>
    <t>1. dognal, -a, -o. l'ıçeze l'ınesığ. şıwr çeze, adre şıwm ç'ehağ. maşyiner ıpe yitığe maşyinem ç'ehağ. her thaqumç'ıhem ç'ehağ.</t>
  </si>
  <si>
    <t>l'ıçeze ç'ehağer. ç'alew maşyinem ç'ehağer yit'ısh'ağ. k'olxozır adra k'olxozım ç'ahyi, téç'ıjığ.</t>
  </si>
  <si>
    <t>1. şır adre şım ç'ehanç'e t'equ nah yiejep.</t>
  </si>
  <si>
    <t>l'ıçeze ç'ehajığ. şıwr adre şıwm ç'ehajığ.</t>
  </si>
  <si>
    <t>ç'el'éjyi şhaç'em ç'eheşüğep.</t>
  </si>
  <si>
    <t>yişaph'eç'yi yiyinağekyi adreme afemıdew s''ıqujıéu çetme awojıpkew kaç'es''ıre ç'enç'er arı. ç'enç'e ç'es''af.</t>
  </si>
  <si>
    <t>çetır ç'es''ığe. psıçetır meç'es''ı.</t>
  </si>
  <si>
    <t>ç'enç'e kezıç'es''ığer. çetew ç'es''ığer mekake.</t>
  </si>
  <si>
    <t>çetme ç'es''ın rağejağ.</t>
  </si>
  <si>
    <t>natrıf ç'eçığer xeşığen faé. natrıf ç'eçığawo şıer maç'e.</t>
  </si>
  <si>
    <t>pomyidor ç'eçığaç'e xatem kıdyixığ.</t>
  </si>
  <si>
    <t>pomyidorır ç'eçığoş`u.</t>
  </si>
  <si>
    <t>yiç'eçın k'iya. cençır ç'eçığuay.</t>
  </si>
  <si>
    <t>natrıfım yiç'eçın psınç'aou wuxığen faé. pomyidorım yiç'eçın cı féjen yahyisap.</t>
  </si>
  <si>
    <t>1. wotsk'oçyil, -a, -o. ç'ezığ. k'um k'uşereh'ır ç'eçığ.</t>
  </si>
  <si>
    <t>k'um k'u şereh'ew ç'eçığer çıjew çağe.</t>
  </si>
  <si>
    <t>ph'eçaym psew ç'eçığer be.</t>
  </si>
  <si>
    <t>k'uşereh'ır ç'eçınç'e éjağew gu l'yitağ.</t>
  </si>
  <si>
    <t>ph'eçaym psır ç'eçınır şyiğetığ.</t>
  </si>
  <si>
    <t>k'os'ır zıwşoyire wus' l'epk. k'os'ım ç'eşü kıxemığaç'. k'os'ım ç'eşü xel'.</t>
  </si>
  <si>
    <t>sabıyr yane ıbğe éşüağ. mığa rénı sabıyr ç'eşüğ. şex, çemım şç'er ç'eşü.</t>
  </si>
  <si>
    <t>bız' éşüağer. şç'ew ğem rénew çemım ç'eşüğer pşerı h'uğe.</t>
  </si>
  <si>
    <t>ç'etekuğ. bğuşır ç'eşeşığ. ğajom ç'eşeşığ.</t>
  </si>
  <si>
    <t>ç'etekuğer. k'os'ır ğuğaşeş, ç'eşeşırer be.</t>
  </si>
  <si>
    <t>ç'etekun. k'os' bg'anem k'os'ır ç'eşeşın faé.</t>
  </si>
  <si>
    <t>şew a k'um ç'eşağer k'olxozım yiş. k'um ç'eşeğe şır şı değu.</t>
  </si>
  <si>
    <t>pléténь, k'otorıy wobvodyat vokrug saraya, prostranstvo méjdu etyim plétném yi saraém zapolnyayut solomoy dlya togo, çtobı wutéplyitь saray. bğağer (kakırer nemıç'ır) fabe zereh'unım paé warze zıdak'ore çıy fığew faş`ırer arı. psıçoşım ç'eşah' faş`ığ.</t>
  </si>
  <si>
    <t>ored kezıore k'upım ç'ezışew axetır arı. ar ç'eşaqou ya`.</t>
  </si>
  <si>
    <t>ofım yiç'eşaqu - yipaş, yizexeşaqu.</t>
  </si>
  <si>
    <t>kelayç'e ç'eğepıtıhağ. aş ıç'eğı txıl'ıp'e ç'eşxağ. şal'em ıç'e ç'eşxağ. kubğanım ıç'e ç'eşxağ.</t>
  </si>
  <si>
    <t>txıl'ıp'e ç'eşxen faé.</t>
  </si>
  <si>
    <t>ç'ewğ. al'mekım şhaps ç'eşığ.</t>
  </si>
  <si>
    <t>ç'efızıç'ığ. şöur ç'eşığew hazır. şöu ç'eşığew şıer be.</t>
  </si>
  <si>
    <t>şöu ç'eşığer ph'eçaym yizew şıt. ç'eşığew şıer maç'e.</t>
  </si>
  <si>
    <t>ç'efızıç'ığaç'. şöu ç'eşığaç'.</t>
  </si>
  <si>
    <t>ze zım, ét'ane adrem ç'eşığo dezıştew, zıpk yimıtew şıtır arı. aş nah ç'eşığobeş` bğotıştep.</t>
  </si>
  <si>
    <t>ç'eşığo dyiştağew, pıhağew pıl'. bılım ğotığaç'em ç'eşığo dyiştağ. pşaşejıém yinısh'ape ç'eşığo dyiştağ. şxın ç'eşığu, zağore aş`ıre şxın. ç'şığoç'e şxın pstewryi değu (guş.). cençır şxın ç'eşığoç'e değu.</t>
  </si>
  <si>
    <t>zışıç'aşışt wah'ter. şöum yiç'eşığo h'uğe.</t>
  </si>
  <si>
    <t>zereç'epşışt ş`ıç'er. ar şöu ç'eşıç'eç'e aze.</t>
  </si>
  <si>
    <t>ç'aşör ç'eyağ. ç'aşöm ınıko ç'eyağ.</t>
  </si>
  <si>
    <t>ç'aşöu ç'eyağer çeph'ığe.</t>
  </si>
  <si>
    <t>ar hıl'e ç'aen ıl'eç'ıştep, sımac.</t>
  </si>
  <si>
    <t>1. podnyal, bralsya podnyatь. yiwonteğuağe ç'eağ. z'ıwo wuşağem ç'a`yi şhaç'em, feetığep. ar népe beme aç'eağ - hıl'ew zeryihağer be.</t>
  </si>
  <si>
    <t>1. podnyavşiy, -aya, -éé. zıetığer. z'ıwom ç'eağer ç'ele l'eş.</t>
  </si>
  <si>
    <t>1. pryibyit, -a, -o, podbyit, -a, -o. ğuç'ıunç'e ç'eulağ. şazme l'edakem haşö ç'eulağ.</t>
  </si>
  <si>
    <t>ph'euneç'e ç'eğepıtıhan. şazmem yipodmétke ç'eulen şazmaşer féjağ.</t>
  </si>
  <si>
    <t>maste udaneç'e ğebekwağew ç'eden. çxıanım ç'abze ç'eulen faé.</t>
  </si>
  <si>
    <t>kışığ.çemım ç'eebağ, awo ç'et şıep.</t>
  </si>
  <si>
    <t>laboratoryiém, nawoçne ofşap'exem nawoçne-téxnyiçéske sotrudnyikew ç'etır arı. aş laborantew of şéşe.</t>
  </si>
  <si>
    <t>nawoçno-téxnyiçéske wopıtxer, wuşetınxer zışaş`ıre wuner ıç'yi aş afede wopıtxem zışapıl' ofşap'exer arı. fyizyiçéske fak'ulьtétım yilaboratoryié.</t>
  </si>
  <si>
    <t>oh'te ğenefağeç'e palatkexem aç'el'ew zışıpsewxere ç'ıp'er arı. turyist lagérь. pyiwonér lagérь. lagérım tés. pyiwonérxer lagérım quağex. z'er lagérım kıtéç'ığ.</t>
  </si>
  <si>
    <t>ığelağ, kraskeç'e ığelağ. cexaşör ılağ.</t>
  </si>
  <si>
    <t>lağme ç'yil'hyi, l'emıcır kığewağ. lağmeç'e kuşher kıguyiğewğ.</t>
  </si>
  <si>
    <t>hakuşıku leğe h'uraéu, lepsı, şıpsı, nemıç'xer zerağah'ou zerışxexerer arı. lağem çetlıbje yil'. leğe téşü. leğe k'urb.</t>
  </si>
  <si>
    <t>ğelagьe. kraskeç'e lağe. cexaşör lağe.</t>
  </si>
  <si>
    <t>ığelağer. aş mığe wunew ılağer be.</t>
  </si>
  <si>
    <t>thamıç'ağu, k'in. laje kıfıkoç'ığ. te wuk'iç'yi laj! wulajeme, lıj pşxın, wumılajeme laje ph'un (guş.). lejaber guubej, leje maç'er guğepç'ant' [(guş.). cene mılajere leje mıotejıre şıep (guş.).</t>
  </si>
  <si>
    <t>yiyağ. aş yilaj. ofır aş yilaj. aş yilajeç'e h'uğe. zımyi yilajep, aş yilaj nah. laje téfağ - popal v bédu. zyi yilajep - zdorov. wuzınç. zı ç'aleç'e zyi yilajep.</t>
  </si>
  <si>
    <t>voénne sımeceş mıyn şağor arı. lazarétım ç'el'.</t>
  </si>
  <si>
    <t>k'uşe woredım yijıw. lay-lay o, syişawo, - çıé, syişawo!.</t>
  </si>
  <si>
    <t>spyirtım, skyipyidarım é th'um xeğequheğe mısth'u. lak ş`us''e şıfağ. lakç'e ğejıwğe.</t>
  </si>
  <si>
    <t>lakyiron şazme şığ. sémçyikır bağome lakyiron, sémçyikır ğujıme, çokezeç'ad.</t>
  </si>
  <si>
    <t>ç'eneç'al'. lakırd guşı`. lakırdı ış`ığ - podnyal nasméx. ç'eneç'al'e ış`ığ.</t>
  </si>
  <si>
    <t>lı - nan, lale kıset. çetıwm lale yiç'as. - nan lale! - lelej guşep, nıne, belıhe téf zımığelelejığem.</t>
  </si>
  <si>
    <t>meeş`u zıpyixre ğetxepe keğağew mezıme kaxeç'e. landışııhe quağe. mezım landış xyiz.</t>
  </si>
  <si>
    <t>g`ıtew pxığep. lanlew pxığe. lanle h'uğe.</t>
  </si>
  <si>
    <t>ufewps''. çır lant'e. çı lant'e kıryiwupç'ığ.</t>
  </si>
  <si>
    <t>ph'e lepk. lençe çıg. lançer değou mestı.</t>
  </si>
  <si>
    <t>k'os' hacığem xeş`ıç'ığe thaçü p'oç'e ğeğuğ. lapşe kışefığ. lapşe sup ış`ığ.</t>
  </si>
  <si>
    <t>şep'e wune s''ıqu. larёkım tés. larékım şéşe.</t>
  </si>
  <si>
    <t>lastıç cane şığ. lastıç keptan aryiğeş`ığ. lastıç ş`us''e ç'ebzağ.</t>
  </si>
  <si>
    <t>latyinabz. latyin txaç'er. latyin alfavyit. latyinç'e txaç'e éşe.</t>
  </si>
  <si>
    <t>latviyske ssr-m nahıbew yis s''ıf l'epk. latış ç'al. latışıbzeç'e txığe txıl'.</t>
  </si>
  <si>
    <t>nawokem, yisk'usstvem, narodne xozyaystvam yiofç'e ğeh'eğeşxo zyie s''ıfew prémyié yin zeratırer arı. lényinske prémyiém yilaworéat.</t>
  </si>
  <si>
    <t>xabzem fyit ış`ığew, şhaşıgu yixığew of zışerer arı. partyiém lég'alьnew of éşe.</t>
  </si>
  <si>
    <t>ofyis'ér çyin. léyténant ç'al. léyténantew armyiém xet. léyténantew flotım xet.</t>
  </si>
  <si>
    <t>léks'yiéme kyacerer arı. léktorır léks'yiém k'écağ. ar léktor değu.</t>
  </si>
  <si>
    <t>uçébne prédmétır é zıgorem éhıleğe témer jerıoç'e kep'otenır arı. puşkyinım yişıeç'ağemrae yiofşeç'ağemre yahıleğe léks'yié k'écağ.</t>
  </si>
  <si>
    <t>"lényinyizmer - yimpéryialyizmemre prolétarske révolyus'yiémre yal'eh'ane yimarksyizm. nah terezew kep'on h'ume: lényinyizmer - zeç'e kızel'yiwubıtew prolétarska révolyus'yiém yitéoryiére yitaktyikere, anahew prolétaryiatım yidyiktature yitéoryiére yitaktyikere". (stalyin). lényinyizmer éğaşem şıeşt.</t>
  </si>
  <si>
    <t>lényinem yiğogu tétır arı. lényinske nas'yiwonalьne polyityiker. lényinske k'omsomol.</t>
  </si>
  <si>
    <t>şeç' dene psığo ç'ıhew şağer arı. pşeşejıém ışhas'ı lént pl'ıj xeblağ. wordénır léntım xel'.</t>
  </si>
  <si>
    <t>bıbaqo. samolёtır zézıferer. lёtçyikır samolёtım yit'ıshyi bıbığe.</t>
  </si>
  <si>
    <t>s''ıf s''ıqu deder arı. lyilyiputxer s'yirkım ç'etıx.</t>
  </si>
  <si>
    <t>k'uşö zıtémıtew bzexer zıç'et k'upsınç'. şızeko lyinéyk. şyitu lyinéyk. lyinéykem yisew bleçığ.</t>
  </si>
  <si>
    <t>ç'alem lyinéyke kışefığ. lyinéyker txıl'ıp'em tıryiwubıtyi, lyinyié zanç'e ığeth'ığ.</t>
  </si>
  <si>
    <t>ğunapke zyie norm. yilyimyit ıwxığ. ofşap'em bénzyinımç'e lyimyitew, yier ıwxığ.</t>
  </si>
  <si>
    <t>şh'ont'e zepıtew şıt s'yitrus ph'eşhe-mışhe çıg'ir ıç'yi aş kıpıç'erer arı. lyimonır daxew keç'ığ. lyimon xel'ew şay éşüağ.</t>
  </si>
  <si>
    <t>lyimonıps zıxet psı eş`u. lyimonad éşüağ. lyimonad éşe.</t>
  </si>
  <si>
    <t>lyimonım ıç' (yiçılaph'). lyimonıç'er zéşem keç'ığ.</t>
  </si>
  <si>
    <t>lyimonışöu şeç' kışefığ.</t>
  </si>
  <si>
    <t>bzeşenığemç'e spés'yialyister arı. ar lyingvyist değu.</t>
  </si>
  <si>
    <t>txaqo, pyisatélь. ar lyitérator s''erıu.</t>
  </si>
  <si>
    <t>1. txığew, xexığew şıt txıl'xem afao. mag'azyinem lyitérature bew ç'el'.</t>
  </si>
  <si>
    <t>1. mıjo caşöm tıraş`ıheğe suretır é tıratxağer, péçatne maşyinemç'e xawotınır arı.</t>
  </si>
  <si>
    <t>k'ub. sm. 1000 zerıfere pşal'. şe lyitre kışefığ. k'olxozım yizı çemı yil'esım şe lyitre 2500-re kıç'éşı. sémçıkıth'u lyitre kışefığ.</t>
  </si>
  <si>
    <t>unezetét l'ag'eme zeradeqoére maşyin. lyiftımç'e deqoyağ. lyiftım of ışerep.</t>
  </si>
  <si>
    <t>yizbyiratélьske praver zıaxığe s''ıf. ar lyişéns'.</t>
  </si>
  <si>
    <t>kezımıpxıjre k'os' wupç'e maşyin. lobogréykemç'e k'os'ır ıwpç'ağ.</t>
  </si>
  <si>
    <t>téatrem, kyino zalxem ç'ıp'e t'ısıp'e xeetıç'ığew yaer arı. lojem yisew şısığ. lojem yisınew byilét kışefığ.</t>
  </si>
  <si>
    <t>1. s''ıfıme zeryacexere guşı`. g'azétım lozungxer kıxyiwutığ. 2. aş afede guşıexer zıtétxeğe plakat. lozungxer depkma yaul`ığex. lozungxer yitxağew şeç' pl'ıjxer wuramım zaprığeağex.</t>
  </si>
  <si>
    <t>al'mekım yil' ph'e boçke suret s''ı`quxew, s'yifrexer zıtétxağexew kıraxıme s'yifre pçağexar kaoze, zereceguxerer arı. loto éşağ. lotoç'e kıhığ.</t>
  </si>
  <si>
    <t>luleç'e tutın éşö. luler ul' zepıt. luler éğaşüyi.</t>
  </si>
  <si>
    <t>1. lulem ç'ew pıl'ır arı. lulaç'er pıç'ıç'ığ</t>
  </si>
  <si>
    <t>lulem ışhawo, tutınır zıral'hew zışıstırer arı. lulaşher zagoçığ.</t>
  </si>
  <si>
    <t>1. psewşhem yikupşh'e lır kıtéç'e. bılımıl. melılı. lı pşer. lı wod. lı ğejwağ. lı ğejwağere p'astere. çetıwr lım nemısıme me şew (guş.). lır keç'ıjığ.</t>
  </si>
  <si>
    <t>1. muka yiz pocarénnoy k'uk'uruzı. şıwanç'e ğeğuğe natrıfew, şabew hacığer arı. lıbjer şxıwm xal'ew şöuşığu xatekwağew aşxı.</t>
  </si>
  <si>
    <t>th'um xel'ew jağe. bjınır lıbjağe, melıbje.</t>
  </si>
  <si>
    <t>bjınew lıbjağem ıme.</t>
  </si>
  <si>
    <t>ma`şoç'e tırağestıç'ınır. lığe ç'yiwozağ. lığe rıquağ. meşo lığ. meşo lığay - meşo lığeşxu. l'fığer meşo lığay (guş.).</t>
  </si>
  <si>
    <t>aromatnıy zapax myasa (baranyinı, k'uryatyinı yi t. d.), k'otoroé jaryitsya v maslé so vsyakyimyi spés'yiyamyi. th'um xel'ew ğelıbjeğe lır, çetılır arı. lığolıbjame aş`u kew.</t>
  </si>
  <si>
    <t>çıeşxu. ç'ımafe lığu-lyist h'uğe.</t>
  </si>
  <si>
    <t>s'ır téstıç'ığ. ıpaç'e lığuağe. ışhas' lığuağe.</t>
  </si>
  <si>
    <t>maşom ılığuağer. şhas' lığuağem ıme kewğ.</t>
  </si>
  <si>
    <t>s'ı stırım. lığorıme kew. lığorıme kığewğ.</t>
  </si>
  <si>
    <t>zepelıdıjxerer arı. cemışx, s'es'e kъeşefığaç'e lıdıbzexer stolım kıtıryil'hağex.</t>
  </si>
  <si>
    <t>jıwğe. cerz lecenır zél'eç'ım lıdığe. ğuncer melıdı. apçew tığewap'em xel'ır melıdı.</t>
  </si>
  <si>
    <t>jıwğer. a kelıdığer apçın faé. a lıdırer sıd leujığua?</t>
  </si>
  <si>
    <t>yinérv keh'ıyağ. ıblıguç'e zınesım lıcığe. asıhatım melıcı.</t>
  </si>
  <si>
    <t>l'eşew anahew lıcığer blıguç'er arı.</t>
  </si>
  <si>
    <t>şexew lıcırer arı. aş nah lıcıpxe şıep. ar bow lıcıpx.</t>
  </si>
  <si>
    <t>yimışıç'ağer arı. ar lıé h'uğe. s''ıf lıé şıep. ara cı lıé h'uğer!.</t>
  </si>
  <si>
    <t>of kıfyihığ. lıé ryixığ. lıé ryişağ - yiyağe ryiğeç'ığ. lıé pşeu ş`u wuşımıguğ (guş.). lıé zışerem ışhe k'éojı (guş.).</t>
  </si>
  <si>
    <t>aje l'egum fede ph'e p'oç'e ç'ıhexew, zıtétxew wosım zereşıçexerer arı. lıjexemç'e değou maçe. lıjeç'e kızepeçağex.</t>
  </si>
  <si>
    <t>lı bzığe şıwğe ğeğuğew bere şıl'ığer arı. lıj leps. lıj ğejwağ. wulajeme, lıj pşxın (guş.).</t>
  </si>
  <si>
    <t>lı uju zıtél'ır arı. ar lık'o.</t>
  </si>
  <si>
    <t>şer lıkonç'e éjağ.</t>
  </si>
  <si>
    <t>şe éstılağem ım. şe lıkorıme kewğ. şem lıkorıme xéxı.</t>
  </si>
  <si>
    <t>karışü. şıwanır lıkum pıl'ağ.</t>
  </si>
  <si>
    <t>éstılağ. şer lıkwağe.</t>
  </si>
  <si>
    <t>maşom ryiğestılağer. şew lıkwağar ryiqutıjığ.</t>
  </si>
  <si>
    <t>lıjep. lıç'eş, şexew kejeşt. lıç'e s''ıqu.</t>
  </si>
  <si>
    <t>nazvanyié blyuda: myaso, pocarénnoé v maslé. th'uç'e ğelıbjeğe lır arı. lılıbjere p'astere haç'eme aryiğeşxığ.</t>
  </si>
  <si>
    <t>fe. yilıps'exer yinew kıxeşıx.</t>
  </si>
  <si>
    <t>nıdel'f lı ş`us''e s''ıqu. ınequ lıps''e s''ıqu xes.</t>
  </si>
  <si>
    <t>lı bew zıtél'ır, zıtéh'orer arı. ç'ele lıp'.</t>
  </si>
  <si>
    <t>ıl'eh'uambe lırğuj tét. şazmem lırğujır éğewzı.</t>
  </si>
  <si>
    <t>bzıws'ıf ğeşığew wuağeum, şınıum ual'herer arı. lısır kıraxyi, lısıç'e ral'hağ.</t>
  </si>
  <si>
    <t>pşer zıxel' lızaç'er arı. mel k'oneğur kıryiwupç'yi, lıwh'o zaç'ew kıryitığ.</t>
  </si>
  <si>
    <t>jeğu. ılıs'' ıwbıtığ. tığujım çemım ılıs'' ıwbıtığ.</t>
  </si>
  <si>
    <t>ıç'ışö téstıç'ığ. şelamer lıs''ağe. lır malıs''e.</t>
  </si>
  <si>
    <t>zıç'ışö maşom tıryistıç'ığer. şeleme lıs''ağer ç'alem ryityi ryiğeşxığ.</t>
  </si>
  <si>
    <t>blyudo yiz myasa, malénьkyié k'usoçkyi varénnogo myasa, pocarénnıé v maslé s swowotvétstvuyuşyim sowsom. lı jwağer s''ıqou wup'euğew, th'um xel'ew ğejağeme arı. haç'eme lıs''ıqulıbje arağeşxığ.</t>
  </si>
  <si>
    <t>lır lıs''enç'e éjağ.</t>
  </si>
  <si>
    <t>lı kezıhınew quağer erı. lıher keqojığ.</t>
  </si>
  <si>
    <t>lıhe quağe.</t>
  </si>
  <si>
    <t>lı satıwm pıl'ır arı. lışem lı éşe.</t>
  </si>
  <si>
    <t>yimışıç'ağ. aş zyi lıyağe xel'ep. lıyağe xemıl'ew fepağe. lıyağe kıxyimığafew, değou keguşıağ.</t>
  </si>
  <si>
    <t>zıgorem tınew tél'ır é nemıç' gore feğepsınç'enır arı. nalog'imç'e lьgot kıratığ.</t>
  </si>
  <si>
    <t>lır lıu-lıou ıwpç'etağ.</t>
  </si>
  <si>
    <t>şıne. tutınır lebış, k'éşxışt. lebı h'uğe.</t>
  </si>
  <si>
    <t>uşınağer. tutınew lebığer tutınıl'em dyil'hağ.</t>
  </si>
  <si>
    <t>uşınağe. tutınır lebığe.</t>
  </si>
  <si>
    <t>nıbceğu. ar aş yileğu. aş yileğou ç'ale yi`.</t>
  </si>
  <si>
    <t>yiguaz', yiğus. ar aş yileğu, yiğus. kaloşyit'ur zeleğop, zel'enıkoğop.</t>
  </si>
  <si>
    <t>k'omnata dlya molodıx, k'omnata molodojénov. nıse keşeğaç'er zerıs wuner arı. nıser leğunem yis. nıser leğunem kıraşıjığ. ç'epse eç'epyiş, leğuneşhe şiy (xır.). - meşok'u.</t>
  </si>
  <si>
    <t>ğopl'e şıwan. (ışheç'e nah zejow, ı`ç'eç'e nah bıh'ou ğepsığe). leğupımç'e melır ığejwağ. leğupım yizew lı lepsır şıt.</t>
  </si>
  <si>
    <t>1. tığer k'épsew k'éşxı zıh'uç'e, wogum kıryiz'ere şö zefeşhaf kopsışö daxer arı. wogum leğupkopsır kıryiz'ağ</t>
  </si>
  <si>
    <t>leğe yin. leğeşxom şxıwr yizew stolım tét.</t>
  </si>
  <si>
    <t>éj feş`ı ş`ığe ph'epsımç'e k'urb ç'ıhew ph'embğum daxırer arı. karnyizem ledex daxexer yiex.</t>
  </si>
  <si>
    <t>cerz lecen. kubğanlecen wunem yit.</t>
  </si>
  <si>
    <t>zerıg'iç'exere lecenır arı. lecenışxo kışefığ.</t>
  </si>
  <si>
    <t>ç'alexer k'upyit'ow cegunxew zıh'uç'e paşexer - lejxer ağenafex. lejxer çezıw-çezıow yadexeze, k'upyit'ow agoşı. lejım ıorem k'upır édeu.</t>
  </si>
  <si>
    <t>ofışağ, lejığe ışağ, kıhıjığ. ar değou melaje. ar şou mığe lejağe.</t>
  </si>
  <si>
    <t>şeç'ır, şığınır lejağe. caner daxew lejağa. şexew lejağe.</t>
  </si>
  <si>
    <t>k'olxoznyikew lejağem lejığe bew ratığ.</t>
  </si>
  <si>
    <t>cane lejağer şığew k'équhe.</t>
  </si>
  <si>
    <t>lejeqo-psewaqu. mekumeşış`. lejeqo wunağu. wo wulejaqu, se sıçıraqu, çıraqo, lejaqome te tıryabın.</t>
  </si>
  <si>
    <t>lejenım feçef, zyiç'as. ar bow lejaqo.</t>
  </si>
  <si>
    <t>slujaşxem, raboçxem meze lejapç'e aratı. beç'aé lejapç'ew éğotı.</t>
  </si>
  <si>
    <t>uzerlejeşt ş`ıç'er. değou melaje, yilejaç'e s''ıfıme ağeşağo. lejaç'e éşe.</t>
  </si>
  <si>
    <t>aşeu, alejew keç'ıxerer arı. k'os'ı, ğajo, natrıf caş afedew, alejxerer arı. mığe lejığer beğuağe. k'olxozım lejığabe yi`. lejığe yih'oy.</t>
  </si>
  <si>
    <t>ığelejağ. caner ılejağ. çüaker ılejağ.</t>
  </si>
  <si>
    <t>lejığem éguğuğew lejın faé. sabıyr p'un, lejın faé.</t>
  </si>
  <si>
    <t>1. wobrabotal, vozdélal. xater değou ılejığ.</t>
  </si>
  <si>
    <t>1. wobrabotannıy, -aya, -oé. aş mığe ç'ıgou ılejığer be.</t>
  </si>
  <si>
    <t>ılejın ıl'eç'ığ. natrıfır değou ılejışüğ.</t>
  </si>
  <si>
    <t>ofşeğu. lejeğu maf. yilejeğum lajew, yizéqoğumyi zéqou şıtığ. lejeğum syihe s''ıfı h'uğağeme ao (guş.).</t>
  </si>
  <si>
    <t>épl' lejeşxo-m (bg'ibz)</t>
  </si>
  <si>
    <t>of şen. aş lejenır yiç'as. xetyi lejen faé.</t>
  </si>
  <si>
    <t>zeezın, ze`ıth'ın. caner lejenç'e éjağ.</t>
  </si>
  <si>
    <t>guğuşxu. lejeşxo kıfıkoç'ığ. lejeşxo kızfyihıjığ.</t>
  </si>
  <si>
    <t>şelame. lekume ığejağ.</t>
  </si>
  <si>
    <t>nısem lekume tıryitekwağ. k'onfétxer zışemıem lekume ağajetyi nısem tıratakoştığe. lekume ıhyi, leğunem quağe.</t>
  </si>
  <si>
    <t>ps'ejıé l'epk. ps'ejıyaşem lend kıxyiz'ığ. "lendır, harzer, kalırkeşır" zıfyiore basner s''erıu.</t>
  </si>
  <si>
    <t>t'esh'ağe. ç'apser lenlağe. kelenlağ.</t>
  </si>
  <si>
    <t>t'esh'ağer. ç'apsew lenlağer pıtew ıpxıjığ.</t>
  </si>
  <si>
    <t>zerıbzexere eme-psım. lenıster s'ak'o h'uğe.</t>
  </si>
  <si>
    <t>lenıster lenıstal'em yil'.</t>
  </si>
  <si>
    <t>thaçü h'ureé s''ıquxew th'uç'e ğejağew, lepsım tıraph'erer arı. lepstéph'e ığejağ.</t>
  </si>
  <si>
    <t>lı zıxajuç'ığe sup. leps değu ış`ığ.</t>
  </si>
  <si>
    <t>leps zerağeh'ore leğe k'uu. lepsıl'em lepsır yizew anem tét.</t>
  </si>
  <si>
    <t>ko. lew ıwç'ığ.</t>
  </si>
  <si>
    <t>şıhe, blane, mezpçen zıfep'oştxer arı. kuşhe mezme lewçes''xer bew axesıx.</t>
  </si>
  <si>
    <t>ılen ıl'eç'ığ. cexaşör ıleşün sou sşağep, şh'aç'em, ıleşüğ.</t>
  </si>
  <si>
    <t>l'ako. l'ab tiy, tiy`.</t>
  </si>
  <si>
    <t>kolebzıwme, heç'e-kwaç'eme, bılımxem al'ako pıt bje çanır arı. çetır l'abjeç'e mewph'o. bğejım ıl'abje del'ew çetır éhı. asl'anır l'abjeç'e éwağ. şım ıl'abje pıwpç'ın faé. çetır zerawoç'ıştır l'abjeç'e kıç'éuph'uç'ı (guş.).</t>
  </si>
  <si>
    <t>kıp. l'h'ançe. wune l'ag'em yis. kuşher l'ag'e. moskva wune l'ag'exer şaş`ıx. samolёtır l'ag'eu debıbeyağ.</t>
  </si>
  <si>
    <t>ğogu l'ağu. mezım l'ağo pxıreç'ı. kuşhem l'ağo dequaé. l'ağom tétew qoze mezım xeç'ığ.</t>
  </si>
  <si>
    <t>pç'ağe. zyiğel'atyi, l'ağe. şır kenawom zınesım, zyietyi, l'ağe.</t>
  </si>
  <si>
    <t>pç'yi, él'ağer. a şew l'ağer, değou mal'e.</t>
  </si>
  <si>
    <t>seh'tanım é s'ıyaph'em xeş`ıç'ığew, l'egups yitew, l'eguancem nesew l'eç'ap'em k'éşeç'ığew, h'ul'fığeme aşığıştığe. l'aér maystem ıç'ıu tıral'h'e. l'aér zışyil'ağ. l'aé şığ.</t>
  </si>
  <si>
    <t>çenc - ç'ırep. wus' l'ak'u. h'urışöm ıs' l'ak'o.</t>
  </si>
  <si>
    <t>1. psewşher zerıqou aç'etır arı. çeml'ako, s''ıfl'ako. l'akoç'e maqo. ıl'ako mewzı. çem l'ako şç'e ıwç'ırep. (guş.). ph'e l'ako. ph'e l'akoç'e maqo. 2. ane l'ako, stol l'aku. ane l'akor ç'ewtığ. aner l'ekwiş.</t>
  </si>
  <si>
    <t>yizakow kaorep. yiğu. jel'aqo. qol'aqo. onığo l'aqu. jonığo l'aqu.</t>
  </si>
  <si>
    <t>1. yinstrumént, k'otorım puskayut krovь lyudyam yi jyivotnım. ğuç' peç'e l'ığe çanew, l'ı zeréoxerer arı. s''ıfım zeréoxerer nah' s''ıqu, şım zeréoxerer nah yin. l'awor l'ıntfem tıryiwubıtyi, çan tık'umç'e maç'ew téwi, l'ır kıryiğet'upşığ. l'awomç'e l'ı éwağ</t>
  </si>
  <si>
    <t>pçenışö z'ıw. l'apem fıgu yil'. l'apem yiabyi, hacığe kıryixığ.</t>
  </si>
  <si>
    <t>1. çoke l'ap. şazme l'aper lejağe. l'apeç'e bz'ırer s'apeç'e kepştejınew meh'u (guş.)</t>
  </si>
  <si>
    <t>1. çıg l'aps, wus' l'aps. ıl'apse pıte. ıl'apse yinew zyiz'ığ. 2. éhş. ofım ıl'apse pıte. zyiğa` şıth'u daxer, tyixeğegu şxafyitew, narod zekoşnığem ıl'epse pıt!.</t>
  </si>
  <si>
    <t>çüake zışımığır arı. l'aps''ew wunem k'iç'ığ. l'aps''e zyiş`ığ. çüake yiep, l'aps''e. guğu-mığu nahryi, l'eps''e ğuş (guş.).</t>
  </si>
  <si>
    <t>golénostopnıy sustav, mésto soçlénényiya kyistéy golényi s k'ostyamyi stopı. l'eko ç'ıu zerıtıp'em dej. ıl'apşe sth'ağe. şazmem ç'alem ıl'apşe éğewzı. şazmer ıl'apşe deç'ırep.</t>
  </si>
  <si>
    <t>1. ıwase yinı. şeç' l'ap'. lejığer l'ap'e h'uğe. 2. éhş. s''ıf l'ap! - woseşxo zyie s''ıf. tyirodyine tyil'ap'e. 3. l'ap'e h'uğe - trudno dostupnıy, yisçéznuvşiy, -aya, -éé. sıdew l'ap'e wuh'uğa seo - sıdew wuğotığuaya.</t>
  </si>
  <si>
    <t>zıl'ako sth'ağer arı. pşeşejıé l'asth'.</t>
  </si>
  <si>
    <t>l'ater şıne nıbem xel'. l'ate xel'ew kwaé. l'etekuay. l'etekoyaj.</t>
  </si>
  <si>
    <t>1. şır zeral'ah'are ç'apsew é şöu, ıpere l'ekwit'ur é ıpere l'ekwit'umre yisemegu ç'eps' l'akore zerapxırer arı. l'ah'er şım tıral'he. l'ah'em ıepaç'e pıl'xer şıhabjex.</t>
  </si>
  <si>
    <t>zıtéş`ıxeğe ç'ır arı. k'on l'aç'. wune l'aç'. ıl'aç'e pıte.</t>
  </si>
  <si>
    <t>mıl'k'u. wuneğo l'aç'. ar yiwuneğo l'aç'eç'e zetéğepsıhağ.</t>
  </si>
  <si>
    <t>jwağer zerağewşebıre eme-psım. ph'e l'aşü. ğuç' l'aşü. l'aşöm şıxer ç'eşağew é l'eşö zawoler traktorım pışağew mewl'eşüawox.</t>
  </si>
  <si>
    <t>ıl'aşhe mewzı.</t>
  </si>
  <si>
    <t>mayste l'aşh. şazme l'aşh. şazme thaur değuş, cıryi l'aşh'e ş`uyazğeş`ıhan faé. ıl'aşhe zejuo ış`ığ.</t>
  </si>
  <si>
    <t>zıl'ako wuzew é sekatew, terezew mıqoşürer arı. l'aşe h'uğe. l'eşe ay. él'eşawoze maqo.</t>
  </si>
  <si>
    <t>l'éjyi, maşıner kığewçüjığ.</t>
  </si>
  <si>
    <t>pustyivşiysya, -ayasya, -éésya, vsléd za nyim, pognavşiysya, -ayasya, -bésya vsléd. ç'ehanew ıwj yihağer. şıwm l'éjağer ç'ehağ. maşyinem l'éjağer ç'ahyi, yit'ıshağ.</t>
  </si>
  <si>
    <t>yiğuse l'éjejığ, ç'ehanew l'ejejığ.</t>
  </si>
  <si>
    <t>haç'ew éjejığem, ıwj k'inağew l'éjejığer ç'ehajığ.</t>
  </si>
  <si>
    <t>éjağem ç'ehajınew ıwj yihan. bryig'adyirır k'ou éjağem l'éjen faéu h'uğe.</t>
  </si>
  <si>
    <t>uşıç'e ıwj yihağ. l'éuşze, ç'ehağ.</t>
  </si>
  <si>
    <t>şıow éuşze l'éjağer. haç'ew éjejığem ıwjı yihyi, l'éuşığer ç'ehajığ.</t>
  </si>
  <si>
    <t>kıryiğeşenew k.ale l'yiğequağ. k'u l'yiğequağ. maşyine l'yiğequağ.</t>
  </si>
  <si>
    <t>l'yiğeqon ıl'eç'ığ. l'yiğeqonır fızeşoç'ığ. aş maşyine l'yiğeqoşüğ.</t>
  </si>
  <si>
    <t>kezışenew ığequağar. txaqom ç'alew bryig'adyirım l'yiğaquağer keqojığ. maşyinew thamatem vraçım l'yiğequağer keqojığ.</t>
  </si>
  <si>
    <t>çeç'e l'yiğequağ. kıryiğeşenew ç'ale l'yiğequağ. şıw l'yiğeçağ.</t>
  </si>
  <si>
    <t>çeç'e l'ıryiğejağer. motos'yikleç'e maşyinem l'yiğeçağer ç'ehağ.</t>
  </si>
  <si>
    <t>kıryiğeğotınew ığel'ıh'uagь. ç'aler ığaquyi, txıl'ım l'yiğeh'uğ.</t>
  </si>
  <si>
    <t>l'ıh'uaqo ığequağer. ç'alew şım l'yiğeh'uğer keqojığ.</t>
  </si>
  <si>
    <t>ıwjç'e ız'ığ. tıryiğafeme şoyiğou beşır l'yiz'ığ, awo téfağep.</t>
  </si>
  <si>
    <t>ç'el'yiz'ığer. hem beşew l'yiz'ığer téfağep.</t>
  </si>
  <si>
    <t>yiğusew ıwj yitew dyiç'ığ. haç'er wunem zéç'ım bısımıryi l'yiç'ığ.</t>
  </si>
  <si>
    <t>l`ıjım ç'alew l'yiç'ığer, t'equ şağew wunem k'ihejığ.</t>
  </si>
  <si>
    <t>gu l'yitağ. aş gu l'yitağ, awo zyi ıuağep.</t>
  </si>
  <si>
    <t>zıgorem paé ıtığ. aş woseşxo l'yitığ. aş ar l'ap'ew kışefığ, woseşxo l'yitığ.</t>
  </si>
  <si>
    <t>wasew aş paé ıtığer. aş wasew l'yitığer be.</t>
  </si>
  <si>
    <t>1. pognal vsléd za nyim, pustyil vsléd za nyim. ç'el'yifığ. k'u l'yifığ. maşyiner l'yifığ.</t>
  </si>
  <si>
    <t>1. poslannıy, puşénnıy vsléd za nyim. aş k'ou l'yifığer keqojığ.</t>
  </si>
  <si>
    <t>1. smog, -la, -lo pognatь za nyim. sımacem k'u l'yifışüğep.</t>
  </si>
  <si>
    <t>épl' l'yiçığ-m</t>
  </si>
  <si>
    <t>épl' l'yiçığe-m</t>
  </si>
  <si>
    <t>ıwj yitew yihağ. ç'aler wunem zéhem, éjryi l'yih'ağ.</t>
  </si>
  <si>
    <t>ıwj yitew yihağer. l`ıjım yiğusew ç'alew wunem l'yihağer, k'iç'ıjığ.</t>
  </si>
  <si>
    <t>ç'el'yihığ. yatew şh'alım quağem z'ıwoxer ıko ç'el'yih'ığex.</t>
  </si>
  <si>
    <t>ç'el'yihığer. th'amatew rayonım quağem, txaqom txıl'ew l'yihığer ryitığ.</t>
  </si>
  <si>
    <t>ç'el'yihıjığ. txıl'ew kışığupşağer l'yihıjığ.</t>
  </si>
  <si>
    <t>1. l'yihen ıl'eç'ığ. ç'aler psınem zéhem, l'yiheşüğep. 2. wuç'ıtyi l'yihağep. l`ır yadej zéhejım éj l'yiheşüğep.</t>
  </si>
  <si>
    <t>ç'aler wunem zéçım éjryi l'yiçığ.</t>
  </si>
  <si>
    <t>psınç'ew ıwj yitew l'yiç'ığer. ç'alew wunem yiç'ıjığem, pşaşew l'yiçığer wunem k'ihejığ.</t>
  </si>
  <si>
    <t>zerısım yiebıç'yi, l'ıebağ. maşyinem yiç'ıjığe ç'alem l'yiebıç'yi, pyisьme ryitığ.</t>
  </si>
  <si>
    <t>1. rodyila. bın ığotıtъ.</t>
  </si>
  <si>
    <t>çem l'fağe yi`. çem l'fağe kışefığ. çem l'fağer kakırem yit.</t>
  </si>
  <si>
    <t>ah'om çemew l'ferer k'éuh'ume. çem l'fağer zıém féfıjı.</t>
  </si>
  <si>
    <t>bını. l'fığe xeç'rep - bın ığotrep. l'fığer meşolığay (guş.).</t>
  </si>
  <si>
    <t>uner l'h'ançe h'uğe. ph'ent'equ l'h'ançe ış`ığ. wune l'h'ençe s''ıqu.</t>
  </si>
  <si>
    <t>adıg'e woncekme aqos''ı pıl'eğe ğuç' pşeh'ou, şıwanır zıpal'erer arı. leps şıwanır l'h'onçım pıl'ağ. l'h'onçır dyiğel'eyağ.</t>
  </si>
  <si>
    <t>1. psewşhem yiworg'anyizme şızéqore psışö pl'ıjew şızğaerer arı. wuağem l'ı k'éçı. l'ew ç'eç'ığer be. l'ew ç'etır maç'e. yiş`uğu, ınequşh'e wuép'esqume, l'ı k'iç'ışt. zawom s''ıfıbeme yal' şağeçağ.</t>
  </si>
  <si>
    <t>ç'el'ıbg'ağ. ér zışağem l'ıbg'ağ.</t>
  </si>
  <si>
    <t>protyanul ruk'u, çtobı sxvatyitь; brosyilsya za nyim, çtobı poymatь. eç'e ç'el'ıbenağ. l'ıbenağ şhaç'em, kıwbıtın ıl'eç'ığep. psım ıhrer, kurem l'ebane (guş.).</t>
  </si>
  <si>
    <t>zı ç'ıp'e yimıç'ew l'akoç'e ç'ım tépç'enır arı. mel'ewbabeş, zı ç'ıp'e yit.</t>
  </si>
  <si>
    <t>zı ç'ıp'e yitew l'akoç'e ç'ım tépç'en. aş l'ewbebenır yişen.</t>
  </si>
  <si>
    <t>brosyivşiysya vsléd, protyanuvşiy ruk'u vsléd (çtobı sxvatyitь). kwaşör psım ıhı zeh'um, l'ıbenağer psım xefağ. şal'er psım zıxefem, l'ıbenağ, awo l'ıesığep.</t>
  </si>
  <si>
    <t>l'ıth'oşüğ. şal'er psım zıeç'éxım, l'ıbeneşüğep.</t>
  </si>
  <si>
    <t>ç'el'ıguağ. yiç'ale zawom zéjem, yane l'ıguağ. yane l'ıgueze yiç'ale deç'yi, zawom quağe.</t>
  </si>
  <si>
    <t>anah'ew ç'alem l'ıguağer yan.</t>
  </si>
  <si>
    <t>ğeçanığaç'e. şejıé l'ığaç'emç'e melır ş`uyibzığ. ph'exır l'ığaç'e.</t>
  </si>
  <si>
    <t>zewo l'ığaç. zewo l'ığaçem s''ıfıbe xeqodağ.</t>
  </si>
  <si>
    <t>yil'ın k'in. ğuç' ph'aşeş, l'ığuaé.</t>
  </si>
  <si>
    <t>ç'el'ığığ. ç'aler l'ığıze yane wunem yiç'ığ.</t>
  </si>
  <si>
    <t>ç'el'ığığer. ç'aler zawom zéjem, bere ç'el'ığığer ışıph'u.</t>
  </si>
  <si>
    <t>şejıé l'ığer ığe`ıl'ığ. wobzeğu l'ığe çanç'e ıwpç'etağ.</t>
  </si>
  <si>
    <t>ğeçanığe. şejıér l'ığe. wobzeğur l'ığe.</t>
  </si>
  <si>
    <t>ığeçanığ. ph'aşem wobzeğur ıl'ığ. l`ıjım şejıér mıjol'ç'e ıl'ığ, él'ı.</t>
  </si>
  <si>
    <t>l`ıjım çanew ıl'ığer mıjowps''em dyiz'ejığ.</t>
  </si>
  <si>
    <t>1. vışél, -a, -o vsléd za nyim. ç'el'ıde`ığ - ıwj yitew deç'ığ. ç'aler şagum zıdeç'ım, yane l'ıdeç'ığ.</t>
  </si>
  <si>
    <t>1. poslédovavşiy, -aya, -éé, za nyim; vıstupyivşiy, -aya, -éé vsléd za nyim. ç'el'ıdeç'ığer. ç'aler zéjem, yinıbceğuxew kwacem l'ıdeç'ığer bağe.</t>
  </si>
  <si>
    <t>ç'el'ıcağ. ç'aler şagum zıdeç'ım yate l'ıcyi, kıryiğeğezağ.</t>
  </si>
  <si>
    <t>ç'el'ıcağ. şıow bleç'ığem l'ıcağer, yakwace şış ç'al.</t>
  </si>
  <si>
    <t>aş maşyiner l'ızğequağer thamater arı.</t>
  </si>
  <si>
    <t>sékrétarır a txıl'ım l'ızğeh'uğer th'amater arı.</t>
  </si>
  <si>
    <t>aş fedyiz ah'şe aş l'ızıtığer uşep.</t>
  </si>
  <si>
    <t>ç'el'ızıhığer. şığınxer aş l'ızıhığer ışıph'u nahıç'.</t>
  </si>
  <si>
    <t>ç'aler k'uç'e yane l'ıqon faé.</t>
  </si>
  <si>
    <t>kışenew, kıhınew é kıfınew quağe. ç'aler k'uç'e yane l'ıquağ. çemım l'ıquağ. çemedanem l'ıquağew ket.</t>
  </si>
  <si>
    <t>maşyinew vraçyim l'ıquağer keqojığ. ç'alew yane l'ıquağew cıryi ket.</t>
  </si>
  <si>
    <t>l'ıesığ. yil'es t'oç'yiş h'unım l`ım ınıbj l'ıç'ehağ.</t>
  </si>
  <si>
    <t>uç'ağer, nesığer. l`ıjew yil'es t'oç'yipl`ım l'ıç'ehağer cıryi meşesı.</t>
  </si>
  <si>
    <t>nıwom ıuağ: "ar şıç'ığ, awo ther l'ıç'ehan".</t>
  </si>
  <si>
    <t>s''ıfıme, nemıç're wopsewşheme l'ır zerıqore few axel'ır arı. yil'ıntfexer kıxeşew wodı h'uğe.</t>
  </si>
  <si>
    <t>çetım, thaçetım, kazım nemıç're bzıwl'epkım şew atéh'orer arı. çet l'ın. kaz l'ın. l'ıne zaç'. nıbğur pşerış, l'ıne zaç'. awo yis'ığo l'ıne k]tç'ı. (guş.).</t>
  </si>
  <si>
    <t>zıgore fyihyi, ıdej quağe. sımacem l'ıpl'ağ. l`ıjım l'ıpl'ağ. ar zağore?l'epl'e.</t>
  </si>
  <si>
    <t>zınae tétığer. sımacem l'ıpl'ağer yinıbceğu arı. sımacem l'ıpl'erer guape şıh'uğ.</t>
  </si>
  <si>
    <t>sımacem wul'ıpl'en faé.</t>
  </si>
  <si>
    <t>l'ıpsır ığeçağ. zawom l'ıpsır şağeçağ.</t>
  </si>
  <si>
    <t>ç'el'ryiğejağ. şıw l'ıryiğejağ. kıryiğeğezenew ç'ale l'ıryiğejağ.</t>
  </si>
  <si>
    <t>ç'el'ıryiğejağer. k'ou éjağem şıow l'ıryiğejağer ç'ehağ.</t>
  </si>
  <si>
    <t>ıpçığ. kassyirım ah'şer ıl'ıtağ.</t>
  </si>
  <si>
    <t>yipçağe zeğeşağe. ah'şer l'ıtağe. l'ıtağew şıl'.</t>
  </si>
  <si>
    <t>ah'şe l'ıtağer stolım tél'.</t>
  </si>
  <si>
    <t>ıpçığer. kassyirım ah'şew ıl'ıtağer zetél'ew ıpaşhe yil'ığ.</t>
  </si>
  <si>
    <t>1. s''ıf l'epk pstewmyi éj yal'ıtaç'e ya`. adıg'e l'ıtaç'er: zı, t'u, şı, pl`ı, tfı.</t>
  </si>
  <si>
    <t>yil'ıten k'inep, psınç'ağo. ar l'ıteğoş`u nıep.</t>
  </si>
  <si>
    <t>yil'ıten k'in. ar l'ıteğuaé h'uşt.</t>
  </si>
  <si>
    <t>ah'şer pl'ıten faé.</t>
  </si>
  <si>
    <t>ğeşon. haç'er pl'ıten faé.</t>
  </si>
  <si>
    <t>ıl'ıten ıl'eç'ığ. ah'şer ç'alem ıl'ıteşüğ.</t>
  </si>
  <si>
    <t>ç'el'ıwağ. mıjoç'e l'ıwağ. şxonçç'e l'ıwağ. l'ıwağ, awo téfağep.</t>
  </si>
  <si>
    <t>ç'el'ıwağer. maşyinew bleçığem, mıjoç'e l'ıwağer, ç'ele bzac.</t>
  </si>
  <si>
    <t>bığum ç'ığuğ. çemır l'ıh'ojığe. çemır l'ıh'ojığeş, mığe l'feşt.</t>
  </si>
  <si>
    <t>çemır l'ıh'ojın faé.</t>
  </si>
  <si>
    <t>l'ıh'onım ézaşığ. yiçem ketıtyi, l'ıh'onew éjağ.</t>
  </si>
  <si>
    <t>yiçem ketıtyi, bere l'ıh'uağe. yitxıl' ımığotıjew bara l'ıh'uağe.</t>
  </si>
  <si>
    <t>ç'alew mefe rénım l'ıh'uağer pşığew keqojığ.</t>
  </si>
  <si>
    <t>şır qodığetyi, zıér l'ıh'uaqo éjağ.</t>
  </si>
  <si>
    <t>l'ıh'uaqoxer pşığexew çeşım kesıjığex.</t>
  </si>
  <si>
    <t>ığotıme, uç'eme şoyiğou ıwj yitığ. txıl'ew zıfaér kışefın ıuyi, bere l'ıh'uğ.</t>
  </si>
  <si>
    <t>ç'alew şım l'ıh'uğer keqojığ, awo kığotıjığep.</t>
  </si>
  <si>
    <t>ç'el'ıçagь. bere l'ıçağ, awo ç'eh'ağep.</t>
  </si>
  <si>
    <t>ç'el'ıçağer. ç'alew k'um l'ıçağer, ç'ahyi yit'ıshağ.</t>
  </si>
  <si>
    <t>ıl'ın ıl'eç'ığ. ç'alem wobzeğur ıl'ışüğ.</t>
  </si>
  <si>
    <t>ıe fyişeyğ. tutınım l'ıebağ. ah'şer kı`yixınew l'ıebağ.</t>
  </si>
  <si>
    <t>tutınım l'ıebağem papyiros kıryitığ.</t>
  </si>
  <si>
    <t>1. l'ako. ıl'e zeryihawo éçejejığ. şh'em akıl yimıl'me, l'er mewlawo (guş.).</t>
  </si>
  <si>
    <t>l'edak. ıl'eb yiwuçüağ.</t>
  </si>
  <si>
    <t>1. pçe l'eb. şxonç l'eb. pryiklad. şxonç l'ebımç'e éwağ. 2. ıl'eb yitew kesığ - slédom, totças pryişél, -a, -o.</t>
  </si>
  <si>
    <t>oşxew k'éşxığem psı l'ebanexer ığewçüağex. psı l'ebanem xepç'ağ.</t>
  </si>
  <si>
    <t>zebenyit'urem yaeım ıl'ako adrem ıl'akome aş`uyiğenenır arı. l'ebğu ryiz'yi, ryiwutığ. l'ebğu xemıtew zebenığex.</t>
  </si>
  <si>
    <t>zıl'ebg'eu zıuant'eze qorer arı. l'ebğuçou maqo.</t>
  </si>
  <si>
    <t>zıl'ebğu éşeç'ığer arı. ç'ele l'ebğuş.</t>
  </si>
  <si>
    <t>s''ıfım ıl'eh'uambeme apıt bjexer arı. ıl'ebjane pyiwupç'ığ. ıl'ebjanexer ç'ıhex.</t>
  </si>
  <si>
    <t>pokrıtıy dlyinnımyi puşyistımyi volosamyi wok'olo şyik'olotok. zıl'edakeme s'ı ç'ırxer atétır arı. çet l'ebıs'.</t>
  </si>
  <si>
    <t>zıl'eb déont'eç'ığew qorer arı. ar l'ebışej thamıç'.</t>
  </si>
  <si>
    <t>l'ebeku ıdeığ - ıl'ako zeblyixyi ız'ığ. zı l'ebeku ız'yi, l'ebekwit'uç'e kızeç'eqojığ. l'ebekow ız'ığem pepçew éşe.</t>
  </si>
  <si>
    <t>l'egonjemışheç'e t'ısığe. l'egonjemışheç'e çoh'uağe.</t>
  </si>
  <si>
    <t>l'eguanjem kupşhe h'uraéu tésır arı. ıl'egonjetés téutığ.</t>
  </si>
  <si>
    <t>l'eko ç'eğır. ıl'egu mewzı. l'egu şab - s''ıf max.</t>
  </si>
  <si>
    <t>cexaşü. wune l'egu. ph'embğu l'egu yil'.</t>
  </si>
  <si>
    <t>ç'ey. bjapem éxyi, l'egum yihağ.</t>
  </si>
  <si>
    <t>ç'ey, woxı. çıler l'eguanem yis. l'eguaner h'up'e değu. l'eguaneme psır katéow meh'u.</t>
  </si>
  <si>
    <t>l'akomre k'omre zışızepıt ç'ıp'er arı. ıl'eguanje mewzı.</t>
  </si>
  <si>
    <t>épl' l'eguanem</t>
  </si>
  <si>
    <t>l'egu şüambğu. ç'ele l'egubğu.</t>
  </si>
  <si>
    <t>k'usok şélk'ovoy matéryiyi, na k'otoruyu stupala névésta vo vrémya svadьbı. nıser kıraşıjı zıh'uç'e, l'eguç'etın faş`ı - dene şeç' ağe`ıl'ış, reğaqo. nısem l'eguç'etın faş`ığ</t>
  </si>
  <si>
    <t>adıg'e h'ul'fığe ğonçecım l'egups radeştığ. l'egupsım ğonçec l'aper kıdyiğequaérep. l'egups ryidağ. l'egupsır yiçığ. l'aémyi l'egups yi`.</t>
  </si>
  <si>
    <t>l'egu guzegur arı. ıl'egupçe feşou çüaker ş`ığe.</t>
  </si>
  <si>
    <t>une neum ç'esenxemre depkımre azıfagure téyağer - l'egus'. l'egus'ım her tél'. l'egus'ım ph'e zepıwpç'ığe del'.</t>
  </si>
  <si>
    <t>l'egum şöu tél'ır arı. ç'alem ıl'eguşö ç'ewtığ.</t>
  </si>
  <si>
    <t>l'eğun yi` - of yi`. l'eğun yieu, kalem quağe. yil'eğun kığes'aç'yi, keqojığ. qorem yil'eğun blağe (guş.).</t>
  </si>
  <si>
    <t>l'eğunl'eğu kequağ - zeryiğel'eğunxew kequağ.</t>
  </si>
  <si>
    <t>daxe, gou. ar bow l`ı l'eğuph'. bow şı l'eğuph'. bow şıw l'eğuph'.</t>
  </si>
  <si>
    <t>l'apşemre l'eguanjemre azıfagu yil'ıpkır arı. l'edıy ç'ıh. yil'edıy kupşhe zepıwtığ.</t>
  </si>
  <si>
    <t>çet l'eéjığo h'uğe - pçıhe h'uğe.</t>
  </si>
  <si>
    <t>debıbayyi, ph'em tét'ıshejığ. pçıhe h'uğetyi, çetxer l'eéjığex. pçıhere çetxer mel'eéjıx.</t>
  </si>
  <si>
    <t>thaçet pşerım l'eén ıl'eç'ıjırep.</t>
  </si>
  <si>
    <t>l'aér k'émıfexınew l'egonjaxem dej zerışapxıre şö psığor arı. l'eéps daxexer yil'ıx.</t>
  </si>
  <si>
    <t>gujwağe. émıjeze l'ejwağe. ofır l'ejwağew ıwj yih'ajığ.</t>
  </si>
  <si>
    <t>ç'esağer. of l'ejwağer ğes'eç'ejğuay.</t>
  </si>
  <si>
    <t>ofıre émıqure xyimıxew xeç'ıjığ. l'ekabzew xeç'ıjığ.</t>
  </si>
  <si>
    <t>l'eko yin zıpıtıh arı. awo nah l'ekoşxo şıep. l'ekoşxo pst.</t>
  </si>
  <si>
    <t>1. k'orénastıy, -aya, -oé; s wutolşénnım wosnovanyiém. l'eğum sémçıkır l'ekımew keç'ığ pomyidorır l'ekıme h'uğe.</t>
  </si>
  <si>
    <t>zıl'ako ç'esısıherer arı. stol l'ekırk.</t>
  </si>
  <si>
    <t>1. moxnatıé şétkyi. çet l'ekıs'</t>
  </si>
  <si>
    <t>épl' l'ebış-m</t>
  </si>
  <si>
    <t>mefe rénım l'eç'ağe. mel'aç'e zapıt. methaç'e, mel'aç'eş, wunem yis.</t>
  </si>
  <si>
    <t>ğekebzağe. stolır l'eç'ığe. şazmer l'eç'ığe - şétkeç'a l'eç'ığe. lecenır l'eç'ığe - pşah'oç'e l'eç'ığe.</t>
  </si>
  <si>
    <t>ostığe apç l'eç'ığer, stolım kıtıryil'hağ.</t>
  </si>
  <si>
    <t>mefe rénım l'eç'ağer pşığe.</t>
  </si>
  <si>
    <t>l'edıy ç'eğım ç'el' lı k'upser arı. l'eç'ep'e ğun. l'eç'ep'e psığu. ıl'eç'ap'e her k'és'ekağ.</t>
  </si>
  <si>
    <t>karıw, qoç'edeç', zeşoç'. aş l'eç'ışxo yi`. l'eç' wimıeu, zyi mehane yiep.</t>
  </si>
  <si>
    <t>fızeşoç'ığ. wune ış`ın ıl'eç'ığ.</t>
  </si>
  <si>
    <t>1. vıtér, -la, -lo. ığekebzagь. stolır ıl'eç'ığ.</t>
  </si>
  <si>
    <t>stolew ıl'eç'ığem lağexer kıtıryiğewçojığex.</t>
  </si>
  <si>
    <t>ığekebzeşüğ. ar aş ıl'eç'ışün sou sşağep, awo değou ıl'eç'ışüğ.</t>
  </si>
  <si>
    <t>l'epşe zerıtıp'e`m dej ıbğuyit'uç'e tés kupşher arı. ıl'eç'en téutığ.</t>
  </si>
  <si>
    <t>thaç'en-l'eç'enım ézeşırep. l'eç'en, l'esen nahre of yiep.</t>
  </si>
  <si>
    <t>zıl'eç'ap'e éşeç'ığer arı. l'eç'ep'aşe h'uğe.</t>
  </si>
  <si>
    <t>l'akom pıuç're mak. l'emake keuğ. şı l'emake keu.</t>
  </si>
  <si>
    <t>psıh'om zerızeprıç'xew tél'ır arı. ph'e l'emıc. ğuç' l'emıc. l'emıcım yiç'ığ. psım l'emıc tél'.</t>
  </si>
  <si>
    <t>l'emıcım utew, yiç'ıpç'e a`ızıxırer arı. l'emıctésım yiwune l'emıcım dej ut.</t>
  </si>
  <si>
    <t>ç'aler l'enç'e aze. ar l'en ıl'eç'ışt. aş l'enç'e wutéqoştep.</t>
  </si>
  <si>
    <t>ç'epım, kénafım é nemıç' wus'ım kıtéç'ıre şömp'e ç'ıher arı. ç'epım, kénafım l'enth'u ç'ıhe katéç'ı.</t>
  </si>
  <si>
    <t>ç'epır zağeth'ıç'e kıxeç'ıre l'enth'uafexer arı. ç'ep l'enth'oy. ç'ep l'enth'oyim ç'aleme çıneç'epş pıl'he xaxı.</t>
  </si>
  <si>
    <t>ç'el'enıkoğaz. sıhatır l'enıkoğaz.</t>
  </si>
  <si>
    <t>bğu. l'enıko pstewmç'yi zyipl'ıhağ. tığe koç'ıp'e l'enıkor woşüapşe.</t>
  </si>
  <si>
    <t>xek'u. şö şüal'enıko sıd şıkebar? te tal'enıkoç'e mamır, zyi wuaym şıep</t>
  </si>
  <si>
    <t>zeğusyit'um yazrer. yikaloş l'enıko qodığe. ıe l'enıko mewzı. ıl'eko l'enıko ıwejığ. ıne l'enıko ıl'eğurep. yişıpe l'enıko hafew ıtığ.</t>
  </si>
  <si>
    <t>taze, ç'el'enıkwaş. stolır l'enıkwaşew şıt.</t>
  </si>
  <si>
    <t>l'ag'em zerıdequaéxere eme-psım. ph'e l'ewoy. ğuç' l'ewoy. l'ewonr ryiz'yi, ç'aşöm deqoyağ. l'ewoy ç'ıh, l'ewoy ç'ak'u. ğogum l'ewoy k'éz', thamate maf. - (kebar gore kao).</t>
  </si>
  <si>
    <t>l'ewonm yie téuçüap'e pepç l'ewoyan. wune deqoyap'exer l'ewoyan-l'ewoyanxew ğepsığex. métrom yil'ewoyanxem éjır-éjırew wudahıé.</t>
  </si>
  <si>
    <t>urıs l'epk. kyitay l'epk. adıg'e l'epk. nıbjyi aş fede, s''ıf l'epkım ıl'eğuğep.</t>
  </si>
  <si>
    <t>ar şeç' l'epk değu. dene l'epk değu</t>
  </si>
  <si>
    <t>ar çem l'epk değu. şı l'epk değu. pıramıbjır meşhal'e, şhac ıl'epk éojı (guş.). s''ıf l'epkır - çélovéçéstvo.</t>
  </si>
  <si>
    <t>aşö çüaker zerezışapxıhere şö psığor arı. çoke l'aps. ıl'eps ket'etağ.</t>
  </si>
  <si>
    <t>l'epserıç'xer: ç'ıpl', belıc nemıç'xer. l'apserıç'xer beğuağex.</t>
  </si>
  <si>
    <t>l'eko psığu, l'epse psığu. apsığo-l'epsığu.</t>
  </si>
  <si>
    <t>çüak'i, pemıç'yi zyi zışımığıxer arı. l'eps''abzew kequağ. l'eps''abze h'uğe.</t>
  </si>
  <si>
    <t>1. bog k'uznyis'ı. ğuç'e. pesere zemanım yinew s''ıfıme al'ıteştığe, tha of rapesıştığe.</t>
  </si>
  <si>
    <t>qoç'eşxow, mıwçou, mıpşew be ıqun zıl'eç'ırer arı. şı l'epşerıh. l'epşerıhağeç'e aş wutéqoştep.</t>
  </si>
  <si>
    <t>h'ul'fığa l'eped. bzıl'fığe l'eped. l'eped ç'yih. s'ı l'eped. l'epedır lejağe. l'eped éh'e.</t>
  </si>
  <si>
    <t>l'epedır k'émıfexınım paé, zerapxırer arı. l'epedıpxıxer tuçanım şaşex.</t>
  </si>
  <si>
    <t>l'eped ş`ınır zyisenehatır arı. ar l'epedışe az.</t>
  </si>
  <si>
    <t>l'epawoyi, téfenç'e féjağ. bere mel'eperape.</t>
  </si>
  <si>
    <t>l'apeç'e keşönır arı. l'eperışö k'éşağ.</t>
  </si>
  <si>
    <t>a l'eperepağer t'equ éşüağ.</t>
  </si>
  <si>
    <t>ıl'ape zıgorem ş`uanyi, téfe tétığ. ç'aler l'epewağe. şır l'epewağe.</t>
  </si>
  <si>
    <t>ç'alew l'epewağer téfe petığ.</t>
  </si>
  <si>
    <t>bere l'epaworer arı. ar l'epewal. nah l'epewale şıep.</t>
  </si>
  <si>
    <t>érağew qore karıwnçer arı. bere sımecağetyi, l'epeh'ınte h'uğe.</t>
  </si>
  <si>
    <t>keşüaç'e-ıl'apexer ç'yiseze keşönır arı. l'epeç'ase k'éşağ.</t>
  </si>
  <si>
    <t>bleç'ığew l'ap'e. çüaker l'ep'aé. l'ep'aéu kışefığ. lejığer l'ep'aé h'uğe. ade, sıdew népe wo l'ep'aé wuh'uğa.</t>
  </si>
  <si>
    <t>osıs'er l'erazawo k'éfexı.</t>
  </si>
  <si>
    <t>l'eşıc, zışö sabıy xel'ır arı. bzıl'fığe l'ermıh.</t>
  </si>
  <si>
    <t>zıl'e tétır</t>
  </si>
  <si>
    <t>yimıç'ıç'ığew şıt. k'os' l'erşıt - ğol'ığep. k'os' l'erşıtış, wupç'eğoş`u h'uşt.</t>
  </si>
  <si>
    <t>ıl'e tétew. l'erşıtew psım yiç'ığ - ıl'e tétew, émısew yiç'ığ.</t>
  </si>
  <si>
    <t>l'erıguç'e ş`ığe ph'e p'eqor.</t>
  </si>
  <si>
    <t>wanem ıbğuyit'uç'e pışeğe ğuç' téuçop'yit'ow şıwm ıl'akoxer zerıtır arı. l'erığım yiwuçüyi, şıwr şesığe.</t>
  </si>
  <si>
    <t>şöu l'erığxer zıpıl'ır arı. l'erığıpsır zepıçığ.</t>
  </si>
  <si>
    <t>l'erığ ç'eğır. wo syil'erığıç'er tığehejum pecegu. (cambeçıre habyibere).</t>
  </si>
  <si>
    <t>1. naçavşiy, -aya, -éé xodyitь. qon ıl'eç'ew. ç'ele l'erıqo yi`.</t>
  </si>
  <si>
    <t>baéu, enet'eşxo zyieu şıtır arı. s''ıf l'erıh. l'erıheme yatétığom s''ıfxer ağepşıl`ıştığex.</t>
  </si>
  <si>
    <t>1. l'akom ç'apxıhew mılım zerışıçexerer arı. l'erıçeç'e değou maçe. l'erıçexer kışefığex.</t>
  </si>
  <si>
    <t>1. svérnulsya, -lasь, -losь. şıhağe h'uğe. woğum paé, natrıf thapexer l'erezağex, mel'erazex.</t>
  </si>
  <si>
    <t>1. natrıf thapew l'erezağexer woşxım fablex.</t>
  </si>
  <si>
    <t>mışıow, ky, maşyine yimısew qorer arı. l'esew quağe.</t>
  </si>
  <si>
    <t>l'esır şıwm dehaşxı (guş.).</t>
  </si>
  <si>
    <t>psıç'e ığekebzağ. fıgur ıl'esığ.</t>
  </si>
  <si>
    <t>fıgu hacığem xeş`ıç'ığe şxın. ğejo mecac, ğejo hatık. l'esığe ış`ığ. l'esığe ş`ıç'eç'e aze.</t>
  </si>
  <si>
    <t>psıç'e ğekebzağe. lır l'esığe. fıgur l'esığe. k'os' l'esığer ığeğuşınew p'wablem tıryitekwağ.</t>
  </si>
  <si>
    <t>ğekebzağer. bısımguaşem fıgou ıl'esığer p'este l'epsım xyitekwağ.</t>
  </si>
  <si>
    <t>del'eteyağ. heşö eguawor l'etağe. eguawom wuéome mel'ate. ph'em woşımç'e zéom, l'etağe.</t>
  </si>
  <si>
    <t>obryad, k'otorıy wustrayvaétsya dlya rébénka, naçavşégo xodyitь: rébénka vvodyat v k'omnatu, gdé stwont stol, nakrıtıy k'uşanyiyamyi yi véşamyi (on vıbyiraét yiz nyix çto-lyibo), vıbor prédméta budto bı woprédélyaét xaraktér yi buduşuyu proféssyiyu rébénka. sabıym qon zıryiğajeç'e bınım l'etéğewço faş`ı - éşxe-éşö faş`ış, ç'eles''ıqum ıpaşhe ph'ent'equm é ph'uantem hepşıpxer tıral'heş, xağade, kıxyixrer senehat feh'unew ao. ç'alem l'etéğewço faş`ığ.</t>
  </si>
  <si>
    <t>şexew çeç'e, psınç'ew kesığ. l'etémıtew kesığ.</t>
  </si>
  <si>
    <t>sır, pryigotovlénnıy pryi pomoşyi l'ate l'ate zıxel' kuay. l'etekwaé ış`ığ. l'etekoyaje ığejağ.</t>
  </si>
  <si>
    <t>oşıç'e wuéome ph'er l'etenç'e meh'uş, fesak.</t>
  </si>
  <si>
    <t>thaçü zexeş`ıhağer arı. thaçü l'etenım teceps xyil'hağ.</t>
  </si>
  <si>
    <t>koşınmyi nemıç' hakuşıkumyi thaçü l'etenır zışzexaş`ıherer arı. l'etenşal'e koşın kışefığ.</t>
  </si>
  <si>
    <t>ç'apse é nemıç' gorem ıs'ıpe kepkudıyme pt'eten pl'eç'ıjınew zekoz'agьer arı. l'et'enı ış`ığ. l'et'enew ıpxığ.</t>
  </si>
  <si>
    <t>s''ıfew awoç'ığem ıl' ıwasew zıwç'ığem ah'şew, bılımew awoç'ıgьem yane-yateme aryitırer arı. l'ewase ıtığ. l'ewase ıtınew tıral'hağ.</t>
  </si>
  <si>
    <t>l'eko wuj. wosım l'ewjxer yiex. şaqor thaqumç'ıhe l'ewjım téhağ.</t>
  </si>
  <si>
    <t>ıl'ako pxığe. şır l'eh'ağe.</t>
  </si>
  <si>
    <t>şı l'eh'ağer meh'uş şıt. şı l'eh'eğe zawole meh'uxeş şıt.</t>
  </si>
  <si>
    <t>oh'te ç'ıhe ğenefağ. wotéçéstvénne zewoşxom yil'eh'an. sovétske l'eh'anem ıqos''ıç'e rossyiér yindustryialьne xeğegu perıt h'uğe.</t>
  </si>
  <si>
    <t>mal, bılım l'eh'ombıç' - l'apşem dejre pkır arı. l'eh'ombıç'e ğejwağe ışxığ. wuxenın nahryi, l'eh'ombıç' (guş.).</t>
  </si>
  <si>
    <t>ağunere l'eh'ombe s''ıqur arı. ıl'eh'ombejıé lırğuj kıtéç'ağ. ar aş ıl'eh'ombejıé ıwasep.</t>
  </si>
  <si>
    <t>anah l'eh'ombe yinew s''ıfım pıtır arı. ıl'eh'ombeşxo mewzı.</t>
  </si>
  <si>
    <t>katorg zıtıral'here hapsç'esme atral'heştığe ğuç' pşeh'u. l'eh'u tél'. l'eh'u tıral'hağ. l'eh'ur zepyiwutyi xehejığ.</t>
  </si>
  <si>
    <t>uşımre çemre azıfagu yit quaç'. a şım l'eh'uşxo yi`. l'eh'uç'e wutéqoştep.</t>
  </si>
  <si>
    <t>l'eko paç'em pıt pkınexer arı. s''ıfım l'eh'ombyipş` pıt. zı l'akom l'eh'ombyitf pıt. ıl'eh'uambe çıem pyistıç'ığ.</t>
  </si>
  <si>
    <t>qorıqomre çemre azıfagu yitew quağe. t'equre qorıqoç'e quyi, ét'ane l'eh'uğe.</t>
  </si>
  <si>
    <t>l'eh'u-l'ewşew kesığ. şıow şexew kesığ. l'eh'u-l'ewşç'e quağe.</t>
  </si>
  <si>
    <t>paker wucıme zaxeç'ıç'e, wucıxer meşewo-plao, paker wucıme zaxaheç'e, wucıxer l'eh'u-l'ewşyi... (hatram ya pak).</t>
  </si>
  <si>
    <t>k'olyiçéstvo prosa, k'otoroé kladétsya na tok za wodyin raz dlya wobmolota. ğajor é nemıç' lejığer hamem şıç'e é çüç'e şaojı zıh'uç'e, zetél'hağuç'e hamem tıral'herer arı. l'eh'eyr tıryixıjığ. l'eh'eyr ujuşew tıryil'h'ağ.</t>
  </si>
  <si>
    <t>pl'eh'en faé.</t>
  </si>
  <si>
    <t>zıu nahryi, zıç'e nah şüambğou şıtır arı. ph'eçeé l'eç'abğu. gogonı l'eç'abğu.</t>
  </si>
  <si>
    <t>nyiz stoykyi, k'otorıy slujyit méstom xranényiya dlya domaşnégo skarba. adıg'e wune çıeme (sobemre şxınışeşımre azıfagu yit wuner) woşek'ur tél'hap'ew arıtme aç'eğ l'eç'aser yiağ. l'eç'aser hatkurt ğet'ıl'ıp'.</t>
  </si>
  <si>
    <t>qoç'eşxo zyier arı. ar ç'ele l'eş. sovétske soyuzır keralığo l'eş.</t>
  </si>
  <si>
    <t>yinew. l'eşew ıgu k'éwağ. l'eşew k'éşxığ.</t>
  </si>
  <si>
    <t>l'eşöonım ézeşığ. l'eşöonew quağe.</t>
  </si>
  <si>
    <t>p'etın pl'eç'ıştep, l'eşüğen, faé nah.</t>
  </si>
  <si>
    <t>ıl' ışejınır: yiehıl zıwç'ığer ıwç'ıjınır, lıé k'ézışağem ryişejınır arı. l'eşejır adıg'eme axel'ığ.</t>
  </si>
  <si>
    <t>debıbeyağ, depç'ayyi, tét'ıshağ. çetır mel'aé. çetxer l'eéjığex. çetjıé paser mel'aé, çetjıé ç'aser bğem éhı (guş.).</t>
  </si>
  <si>
    <t>çetxer tésınxem paé, çeteşme ph'e ç'ıhexew atığew arığeçağexer arı. çet l'eyap'exer çeteşım faş`ığex.</t>
  </si>
  <si>
    <t>l'eoç'aéu él'euğ - l'eşew él'euğ.</t>
  </si>
  <si>
    <t>l'eonım ésağ. l'eon nahryi, lenır nah k'éşte. wul'eonre wuoyinre zefede (guş.).</t>
  </si>
  <si>
    <t>l'eon. ç'alem yil'eu kıfağes'eç'ağ.</t>
  </si>
  <si>
    <t>zıtorem ç'el'eunew quağe. l'eur kıdehağ. l'eu quağe.</t>
  </si>
  <si>
    <t>zıgorem ç'el'euğ. yiç'ale écaqo ağaqome şoyiğou yane mel'ao. l`ıjır çılem xahyi l'euağe.</t>
  </si>
  <si>
    <t>zıgorem ç'el'eunew qorer arı. l`ır yiblağe dej l'euaqo quağe. l`ıjır thamatem dej l'euaqo quağe.</t>
  </si>
  <si>
    <t>bere l'aorer arı. s''ıf l'eual. l'euale gur şeç'ı (guş.).</t>
  </si>
  <si>
    <t>l'euç'e zıgorem kıaxığer. l'eufağe nemıç' zyi yie şıep.</t>
  </si>
  <si>
    <t>1. eç'e nzsığ. zıdeebaém, ç'aşöm l'eesığ. l`ı s''ıqutyi, pkewjıém l'eesığep.</t>
  </si>
  <si>
    <t>aş l'eesığer anah l'ag.</t>
  </si>
  <si>
    <t>zyişenığe aş l'eesığer éceğeşxon faé.</t>
  </si>
  <si>
    <t>1. wumér -la, -lo, sdox, 2. golodal, -a, -o, 3. jajdal, -a, -o, 4. mértvıy, -aya, -oé, lényivıy, -aya, -oé.</t>
  </si>
  <si>
    <t>zeehılew a zı lekwas''er zyieu şıt s''ıf k'upır arı. lakom anahıjew axetır yapaş. abz'exe lekwiblme tube agoşığ. "syane sıkızxezım anape sıkışıh'uyi, şapsığe lekwibğur hew zereseğeşx. (cambeçre habyibere).</t>
  </si>
  <si>
    <t>zereleğe ş`ıç'er. ar leç'e daxeç'e lağe. leç'e daxyi leç'e ayyi şı`.</t>
  </si>
  <si>
    <t>mésto gdé wumyirayut; na smértnom wodré. zışılen ç'ap'. wuleştmyi aş lap'e, axebğotenep. lap'e yifeğağ, awo yinasıptyi şexew wopéras'yié aş`ığ.</t>
  </si>
  <si>
    <t>h'ul'fığ. şüzım yil` éğaşo. l`ım ışenım şağo yiep. pşaşer l`ı dequağ. l`ı zıs''er beded, awo l`ı deder maç'e. l`ır l`ıze melejı (guş.). -l`ı şerıw - wostryak. -l`ı gubzığ - wumnıy. -l`ım yal`ış - prévosxodnıy mujçyina.</t>
  </si>
  <si>
    <t>l`ığe zıxel'ıgu. aş l`ıgu yi`.</t>
  </si>
  <si>
    <t>şüz zyimıejew keneğe l`ır arı. l`ığuabe h'uğe. l`ığuabew şıenım ésağ. l`ığuaber şüzabem xehajığ. l`ığuabem bınır réph'ıhe, şüzabem bınır xéşıjı (guş.).</t>
  </si>
  <si>
    <t>l`ığe xel'. l`ığe zeryihağ. lenığer ehe mıgoş (guş.)</t>
  </si>
  <si>
    <t>éğezığeç'e. l`ığeç'e ığeqodığ. l`ığeç'e ofışe ığequağ.</t>
  </si>
  <si>
    <t>mésto podvyigov, mésto, gdé mojno proyavyitь mujéstvo. ar l`ığeşap'e yifeğağ, awo l`ığe zeryiheşüğep.</t>
  </si>
  <si>
    <t>bew zığeşeğe h'ul'fığ. l`ıjı h'uğe. l`ıj t'ısıjığ. l`ıj jeç'e thepef.</t>
  </si>
  <si>
    <t>zınıbj xeqoteğel`. l`ık'u h'uğe.</t>
  </si>
  <si>
    <t>ç'alem pşaşem dej ığaqou dyiğeguşıerer arı. l`ıqom pşaşer kıtıryiğenağ. ç'alem, pşaşem l`ıqo fyiş`ığ.</t>
  </si>
  <si>
    <t>l`ıqo fyiş`ığ.</t>
  </si>
  <si>
    <t>l`ığe zıxel'ıl`. çanxer zığeph'aph'ew, l`ıh'uxer zıwşhaquxere zyiçat... (ayd.)</t>
  </si>
  <si>
    <t>leblan. ar bow ç'ele l`ıh'uj, şte zıfap'ore ışerep.</t>
  </si>
  <si>
    <t>l`ıs''exer: asl'an, pşımaf, l`ımaf caş afedexer arı. -l`ıs''e yi` - nazıvaétsya - mujçyinoy. aşyi l`ıs''er yi`, awo zyi l`ığe xel'ep.</t>
  </si>
  <si>
    <t>l`ı pl'ışü. l`ışö tétep, bzıl'fığaşü nah. yitépl'eç'e l`ışö tét.</t>
  </si>
  <si>
    <t>l`ı bzacep. aş l`ış`uç'e yiguğu aş`ı. l`ış`u yiane şığe (guş.).</t>
  </si>
  <si>
    <t>yalıy. ar l`ıme yal`ış.</t>
  </si>
  <si>
    <t>şıner zımışeu l`ığe zıxel'ır arı. ar zawom leblanew şızewağ. sede ıç'yi seule, éblağ, leblan... (urısbıy).</t>
  </si>
  <si>
    <t>zılağer be mışağer arı. aş yate leğaç'eş meşığo.</t>
  </si>
  <si>
    <t>t'o leğu. aş yilaç'e leğyit'u.</t>
  </si>
  <si>
    <t>hedeğu. yileğu kesığ - yihadeğu kesığ.</t>
  </si>
  <si>
    <t>vsé ravno, çto mértvıy. lağem ıp'e yit, lağem fed. femıf, çanep. ar psew, şhaç'em leğepal'.</t>
  </si>
  <si>
    <t>épl' leğepal'em</t>
  </si>
  <si>
    <t>yişıenığe ıwxıjığ. ar be şağew lejığe. keh'uyi, lejığe.</t>
  </si>
  <si>
    <t>orkım nah yinew, pşım nemısığew şıt lakor arı. ar lekoleş ç'al.</t>
  </si>
  <si>
    <t>lakom ıs''er. aş ılekwas''er s'ey. ıs''ere ılekwas''ere değou étxıjı.</t>
  </si>
  <si>
    <t>leç'aéu lağe - k'inışxo ışeçze, lağe. aş yilaç'e - leç'ay.</t>
  </si>
  <si>
    <t>yişıenığe ıwxın. aş lenır zıç'yi ışhe k'iherep. wulenmyi l`ığe xel'. lenç'yi ar aş fyişeştep. melaç'e len, psıfale len. haç'er şexıou ğaşxe, melaç'e len faé.</t>
  </si>
  <si>
    <t>len`ır. lenığer kışherıhağ. lenığer ehe mıgoş. lenığer zıpe yimıl' zyi şıep.</t>
  </si>
  <si>
    <t>l'epk. a zyileuj beğon.</t>
  </si>
  <si>
    <t>(upotréblyaétsya s mést. çto) çto tak'oé, çto prédstavlyaét, yiz çégo sdélan? zışışır. ar zyileujığor s''ıf ışerep. sıd leujığua ar? ar zefeşhaf leujığuabew zexel'.</t>
  </si>
  <si>
    <t>çan, h'uph'e. ar ç'ele leh'uph'.</t>
  </si>
  <si>
    <t>uleh'uph', wuyane leu wuk'il'fığ.</t>
  </si>
  <si>
    <t>yil'esyişer - leşeğu. te tyiere kışıwblağew leşeğu `9 h'uğe, yat'oç'enere leşeğum tıxet.</t>
  </si>
  <si>
    <t>leblenej. ar bow l`ıh'usej.</t>
  </si>
  <si>
    <t>zıgore zıgorem ratı h'ume "ma" ao xabze. ma txıl'ır. ma psı wuéşöştme. ma wosetı.</t>
  </si>
  <si>
    <t>lyiçnıy affyiks 3-go lyis'a wodnolyiçnıx glagolov v nastoyaşém vréményi. zışhe glagolxem yaşenereşher kezığel'eğore affyiksew mı wah'ter k'iç'ew ya`. made, mabze, maqo.</t>
  </si>
  <si>
    <t>maba, se wostınba ah'şe. maba, ade wufaéme.</t>
  </si>
  <si>
    <t>kem ıç'ıu tıraş`ıhere wuner, bğağer arı. lényinımre stalyinımre yamavzoléy. mavzoléyir moskva, krémlım yidepk dej şıt.</t>
  </si>
  <si>
    <t>tovarxer zışaşere tuçan. şxınxer zışaşere mag'azyin. şeç' mag'azyin. txıl'xer zışaşere mag'azyin. mag'azyiner zeuxığe.</t>
  </si>
  <si>
    <t>şhes'ır zerajıre emepsım. bzıl'fığem ışhe majeç'e éjı. meje ned. meje neh'u. maje kaşefığ.</t>
  </si>
  <si>
    <t>néftım bénzyinır, g'azolyinır, fetag'inır zıxafıxere newjım kenere değe ş`us''er arı. mazutır şıfe aş`ı, değowi mestı.</t>
  </si>
  <si>
    <t>ç'ıgum yiğusew, tığem yinebzıyxew kıtryiz'exeremç'e nefew, woşögum yit woşögu pkığu. mazer k'ihağ. mazer kıkoç'ığ. mazer bjığe neğıfew woşüapşeme kaxepl'ı. -mazer ıwbıtığ - lunnoé zatménényié. -mazem yiz - polnolunyié. -mazem kıgoağ - luna na wuşérbé.</t>
  </si>
  <si>
    <t>oh'te şaph'ew yil'esım yizı pş`ıqut'waner arı. yil'esır meze pş`ıqut'u meh'u. ar zıh'uğer maze h'uğe.</t>
  </si>
  <si>
    <t>maym yipewblem k'éşxıre woşxır arı. mayse woşxır s''ıfıme şhaps''e zaş`ış, zıtırağaşxe. maysem psewnığe quaç'e xel' ao.</t>
  </si>
  <si>
    <t>çan dedew ğeçanığer arı. çete mays. wobzeğu mays. şejıé mays.</t>
  </si>
  <si>
    <t>ostrıy vıstup na grudyi myifyiçésk'ogo lésnogo poluçélovéka. mezıl`nıkom ıbğe xel' maysew, pşıseme axel'ır. şaqom, mezıl`nıkor zéuç'ım wobzeğuç'e ıbğe xel' mayser kıxyiwupç'ığ. (pşıs.).</t>
  </si>
  <si>
    <t>ğetxeç'e maz. kaléndarne mazeme yatfenere. maym dunayr daxe meh'u. maym yi `-re mafer - dunaym tét psewoqo-lejaqome yabenen quaç'e zışépl'xere yamefeç' maf. maym waşör kaşh'ou, ç'ıl'er şh'uant'ew, dunaym yidexeğu.</t>
  </si>
  <si>
    <t>ğuape zıpımıt ğemefe cene h'ağ. fyizk'ulьturnyikme maykexer aşığew bleç'ıx.</t>
  </si>
  <si>
    <t>ofyis'ér çyin. kapyitanımre podpolk'ovnyikımre azıfagu yit. mayor h'uğe. mayorım nesığ.</t>
  </si>
  <si>
    <t>épl' mést-m.</t>
  </si>
  <si>
    <t>thaçüm xeş`ıç'ığe ğomlaph'ew, psığo ç'ıhew zıqos'' ğuanew ğeğuğer arı. makaron xel'ew leps ış`ığ. k'otlétım makaron ç'el'ew ış`ığ. makaron yaşyik kışefığ.</t>
  </si>
  <si>
    <t>zıgorem kıpıuç'rer arı. k'u make keu. l'e make keuğ. guşıe make zexyixığe. sıc téo maker ç'ışım kışeu. psı çıem ımake ryixığ. meke çan yi`.</t>
  </si>
  <si>
    <t>make ryiğeuğ. kebar ryiğeşağ.</t>
  </si>
  <si>
    <t>mekençe ış`ığ.</t>
  </si>
  <si>
    <t>make ışığ.</t>
  </si>
  <si>
    <t>ımake yiç'ığ.</t>
  </si>
  <si>
    <t>bep. ah'şew yier maç'e. zeuç'em k'éqolağer maç'e.</t>
  </si>
  <si>
    <t>xewkonç'e maç'e yiejığer. xewko tétığ.</t>
  </si>
  <si>
    <t>s''ıf maç'.</t>
  </si>
  <si>
    <t>pasem şıeğe pıl l'epk, psewşhe yin dedew cı ç'ım zyikupşhexer kıç'at'ıç'ıjrer arı. mamont kupşhexer muzéyme aç'el'ıx.</t>
  </si>
  <si>
    <t>natrıf hacığem xeş`ıç'ığe p'ast. mamrıse ış`ığ. mamrısere kundısıwre ışxığ.</t>
  </si>
  <si>
    <t>natrıf hacığer arı. mamrısaph'e ıhecığ.</t>
  </si>
  <si>
    <t>şeç'e p'ore psewşhew, zıpk zexel'ıç'eç'e s''ıfım nah éhışırew şıtır arı. mamunem sémçyikır s''ıfım fedew éus'eu. mamunem fed.</t>
  </si>
  <si>
    <t>adıg'e l'epkme aşış. mamxığe ç'al. mamxığexer adıg'e xek'um yisıx.</t>
  </si>
  <si>
    <t>rehat, zawo é nemıç' helbalık şımıenır. dunayr mamır. xeğegur mamırew şıtınım tıfay.</t>
  </si>
  <si>
    <t>zawo şımıeu rehatınır. dunaym s''ıfew tétım yinahıber mamırnığem febane. mamırnığer zawom téqoşt. sovétske xeğegur - mamırnığem ıl'epse pıt.</t>
  </si>
  <si>
    <t>1. s'yitruse çıg. mandaryiner kızeuyixığ.</t>
  </si>
  <si>
    <t>zıgoremç'e prave zeratığem ratıre txıl'ew, a praver kezıwşıhatrer arı. députatım mandat ratığ. mandatne k'omyissyiér.</t>
  </si>
  <si>
    <t>1. apşere vlastır zı`ığım s''ıfıme afehığew torjéstvénne txıl'ew kıdyiğeç'ırer arı. (jığe). 2. programme ğepsıç'e zyie txıl'ew, s''ıfıme zeryacexerer arı. k'ommunyistyiçéske partyiém yimanyifést. - manyifést k'ommunyistyiçésk'oy partyiyi yilyi k'ommunyistyiçéskiy manyifést. k. marksre f. engélьsre yatrudew, nawoçne k'ommunyizmem yitéoryié ıç'yi kapyitalyistyiçéske wobşéstver şoç'ıp'e yimıeu zereqodıştım ıç'yi sos'yialyistyiçéske révolyus'yiér zeretéqoştım l'apse fezış`ığer arı.</t>
  </si>
  <si>
    <t>xyimyiçéske elémént, pl'ıjışö şh'ont'aşö zyie métall. marg'anés' aptékem şaşe.</t>
  </si>
  <si>
    <t>yitépl'eç'e çemıth'um fedew, wus'ı; keç'ıre dağem é bılım dağemre wus'ıç'e dağemre axeş`ıç'ığeth'u. marg'aryinç'e ğejağe. mag'azyinem marg'aryin şaşe.</t>
  </si>
  <si>
    <t>marc, şexew kes. marc h'ujın, epıeğu feh'u.</t>
  </si>
  <si>
    <t>1. pyisьmeme é nemıç'me atırağapç'ere txıl'ıp'e plemıé s''ıqou, suretre ıwasere zerıtır arı. poçtove mark. pyisьmem marker tıryiğepç'ağ. véksélım markexer tıryiğepç'ağex. poçtalьonım markexer éşex.</t>
  </si>
  <si>
    <t>uzıpxırıpl'ew şıt şeç' p'oç'e l'epk. markyizét cenaph'e kışefığ. markyizét cane şığ.</t>
  </si>
  <si>
    <t>s''ıfım, psewşhem ıqos''ı, nahıbemç'e yiç'et'ıy yih'ore hamlıw. aş mark'o yi`. mark'o kıqos''ıç'ığ.</t>
  </si>
  <si>
    <t>pryirodemre wobşéstvemre yaxeh'onığe yizak'onxeme, dez'ıxığe ıç'yi ağepşıl`re s''ıf juğeme yarévolyus'yié, sos'yialyizmer xeğegu pstewmyi zeraşıtéqonım ıç'yi k'ommunyistyiçéske wobşéstvem yiğepsıç'e yahılağew nawok. dyialéktyiçéske matéryialyizmer - marksyizmem yifyilosofske syistém. markssyizmer - marks, engélьs, lényin yauçényié.</t>
  </si>
  <si>
    <t>marksyizmem gotır arı. ar marksyist s''erıou şıtığ.</t>
  </si>
  <si>
    <t>kes'marqo. merquahe quağe. a ç'ıp'em marqo bew xet.</t>
  </si>
  <si>
    <t>çıg'işhe marqu. marqor çıg'im pyiz.</t>
  </si>
  <si>
    <t>marméladır ph'eşhe-mışhe sokım, kartof hacığe ıç'yi şöuşığum axeş`ıç'ığe k'onfét. marmélad k'orobke kışefığ.</t>
  </si>
  <si>
    <t>mezas''e - kaléndarne yil'esım yiyaşenere maz. martım yi 8-r - dunaym tét psewoqo-lejeqo bzıl'fığeme yamaf. "zı meze zakom syihaç'ew, mart wus'ım sıuyiğeç'enew, mı ç'ıp'em xet xesıx?" (şınc. bığuj).</t>
  </si>
  <si>
    <t>généralım ıpşere vwonnske çyin. sovétske soyuzım yimarşal.</t>
  </si>
  <si>
    <t>ğogou zerıqoştır. zıdınesıştım nesç'e zeh'oç'ığe zıfemıh'uşt tovarne poézd. ekspédyis'yiém yimarşrut.</t>
  </si>
  <si>
    <t>1. bleç'ırer é ıpaşhe yitew ıl'eğurer kırağel'ağou kao. marı maşyiner k'éjağ. marı aş yiwune. marı tyişk'ol.</t>
  </si>
  <si>
    <t>senehat ğenefağe gorem feğesağew prwonzvodstvem, s'éx gorem paşew of şızışerer arı. s'éxım yimastérew of éşe.</t>
  </si>
  <si>
    <t>eşağe gore zışaş`ıre wune ğenefağ. stolyarne mastérsk'oyim of şéşe. mastérsk'oyim ıhığ.</t>
  </si>
  <si>
    <t>udaner zerışığe ğuç' psığo neps''e s''ıqou zerıdexerer arı. mastem redex. meste taé kışefığ. ğuç' wune zyieryi, ğuç' maste şeç'e (guş.). masteç'e aşe, heraşeç'e beşxı... (şırt'ım). haşh'ojıé ç'el'eşü (maste). - master éğeşüyi - mastér svoégo déla. epeas.</t>
  </si>
  <si>
    <t>kartım, çértéjım tétxeğe lyinyiém yiç'ıhağew, éj ç'ıp'em yiç'ı`heğe şıpkem él'ıtığew zıfedyizır kezğel'ağorer arı. masştabır: - santyimétrem km 25-re k'éğel'ağo.</t>
  </si>
  <si>
    <t>1. çı fığem xeş`ıç'ığew, xeterıç'xer nemıç'xer zerezeraherer arı. mateme arızew pomyidorır kuheç'e k'onsérv k'ombyinatım aşağ.</t>
  </si>
  <si>
    <t>lejığer zerapşıre mat; épl' mérç'em. ğejo mete t'oç'yiş ıojığ. - denıl'e mat - pléténaya yiz mélkyix prutьév k'orzyinoçka razlyiçnoy vélyiçyinı yi formı dlya xranényiya şyitьya, yigolok, nyitok yi t.d. çımete h'ağew şığın bzığexer, udanexer zerıl' xabzer arı. cene bzığer denıl'e matem yil'.</t>
  </si>
  <si>
    <t>matématyikemç'e spés'yialyister arı. ar matématyix. matématyik az.</t>
  </si>
  <si>
    <t>nawoke zexetew şaph'exer, pçağexer zerezefışıtxer, zerzehılağexer ıç'yi prostranstve formexer zezğaşexerer arı. aş matématyiker değou éşe.</t>
  </si>
  <si>
    <t>pkığou, leujığou zıgore zıxaş`ıç'ırer arı. wune pş`ın h'ume, bew matéryial yişıç'ağ. matéryialew zıxepş`ıç'ın şımıeu zyi pş`ın pl'eç'ıştep.</t>
  </si>
  <si>
    <t>şeç'ı. a pal'tewr zıxeş`ıç'ığer bew matéryial değu.</t>
  </si>
  <si>
    <t>ç'ınel'eşxow xıxemç'e wokéanxemç'e kewçühağew şıtır arı. afryikanske matéryikır. améryike matéryikır. xım kıtéç'yi, matéryikım kıtéhejığ.</t>
  </si>
  <si>
    <t>moryakew, k'omandne sostavım şımışır arı. matros ç'al. matrosxer kuhem k'iç'ığex.</t>
  </si>
  <si>
    <t>sport zenekoku ceguç'. futbolьne matç. apere matçır awoxığ.</t>
  </si>
  <si>
    <t>çetıwm, "mawo" éo. mawo, mawor syiquş, quşerıkor zyinaps', çew s'epkır zyiğogu, zıgu s''ıqur aş`ul', zyil'e s''ıqur zyimaj, pıramıbjır zyijawo, çıg jawoyi ç'emıh, wunem éheş, psı éşö, şüaér ç'ıéu éuç'ı, s'ığor ç'ıéu ékuzı.</t>
  </si>
  <si>
    <t>şabe zıdel' avtomatyiçéske şxonçç'eç' l'epk. mawozér gol'.</t>
  </si>
  <si>
    <t>1. zı çeş-zımafem şışew pçedıjımre pçıhaşhemre azıfagu yiferer arı. tığer kızıkoç'ım ryiğajyi, tığer kohafe nes mefe rénım of ışağ. mafe şıaxep, ç'ek'o ded. mafere of éşe, çeşre zéğepsefı.</t>
  </si>
  <si>
    <t>kıp. mığo. wunemaf. ç'ıp'e maf. nebg'ire maf. -uç'eğe mafe teh'u! - pustь naşa vstréça budét sçastlyivoy. -mafe feh'u - pustь pryinését tébé sçastьé, nosyi na zdorovьé. nebg'ire maf - wo novostyi, pryinosyaşéy sçastьé.</t>
  </si>
  <si>
    <t>1. zı çeş-zımaf. mefe pş`ıqutf wotpuskew ryitığ. mefyitfe ğogum tétığ.</t>
  </si>
  <si>
    <t>tutın l'epk. maxorke éşö. maxorke paçke kışefığ.</t>
  </si>
  <si>
    <t>pıtep. udene max. şeç' max. ç'apser maxe h'uğe.</t>
  </si>
  <si>
    <t>çıe xehenım kıxeç're wuz. mah'e yi`.</t>
  </si>
  <si>
    <t>épl' bah'sımem</t>
  </si>
  <si>
    <t>ıph'u é ışıph'u yil`ır arı. meh'ul'e değu yi`. yimah'ul'e kequağ. mah'ul'ere şıdıre zzfede auağ (guş.).</t>
  </si>
  <si>
    <t>xeğegu fabeme zeraşızéqore psewşheşxow zı sıc é sıcyit'u zıtétır arı. mah'uşe karavan. mah'uşem tésew maqo. wup'ap', wuşüaşü, téuşöşüah. (xır.). mah'uşeryi yil'esım ze mecegu (guş.).</t>
  </si>
  <si>
    <t>lejığer zışxıre hes''e-p'as''. mas''em lejığer ışxığ. mas''er k'éjağ. mas''em fedew bew z'er bleç'ı. - mas''em fed - zyiğeşxeç'ıxerep.</t>
  </si>
  <si>
    <t>ofşenır psınç'e kezış`ıre méxanyizm. deqo maşyin. xıneqo maşyin. maşyineç'e ş`ığe. oneqo maşyin.</t>
  </si>
  <si>
    <t>maşyineç'e quağe. maşyinem yis. şoférım maşyiner psınç'ew éfı.</t>
  </si>
  <si>
    <t>méxanyi`kew maşyiner zézıferer arı. parovoz maşyinyist. maşyinyistew of éşe.</t>
  </si>
  <si>
    <t>zerıxawotre maşyinkemç'e of zışere bzıl'fığer arı. maşyinyistkem statьyar xyiwutığ. maşyinyistke az.</t>
  </si>
  <si>
    <t>meku-meş maşyinexemre traktorxemreç'e k'olxozme adeepıere stans'yié. mts-m k'iç'yi, k'ombaynexer k'olxozım kequağex.</t>
  </si>
  <si>
    <t>ç'ıgum k'urbew xet'ıç'ıgьer arı. maşe ıt'ığ zıgorem maşe fezıt'ırer, maşem éfejı (guş.).</t>
  </si>
  <si>
    <t>témpéatureşxo eyeu stıre ıç'yi nefıre g'az. maşor zexenağe. hak'um maşo yil'. maşom ıstığ. maşo şımıeu, uğo wurep (guş.).</t>
  </si>
  <si>
    <t>unem maşo ç'enağ. maşom s''ıfıxer éçağex. maşor ağeqosağ. -maşo ız'ığ - pocég. - maşom recegu - yigraét s wogném. é zeréşejı. - maşom pehe - smélıy. şınerep. - maşom pet - v wogné srajéniy.</t>
  </si>
  <si>
    <t>1. nefıne eız'ıre başnéu, xı uşöm utew, kuhew zéqoxerer, çeşre zereğuazexerer arı. mayakır xı uşöm ut.</t>
  </si>
  <si>
    <t>şh'ont'e ç'ıps''er arı. ç'alem peo méde şığ.</t>
  </si>
  <si>
    <t>nagradew atre métallyiçéske znak h'ureé p'waç'ew, suret gore zerıtı xabzer arı. sos'yialyistyiçéske trudım yi géroy médalь kıratığ. ç'alew zawom k'iç'ıjığem médalıbe xeşağ.</t>
  </si>
  <si>
    <t>azeğu wus'xer arı. aptékem médyikamént bew ç'el'.</t>
  </si>
  <si>
    <t>uzıxem, wuzıme yaéezaç' ıç'yi aş zızeraşıwuwh'umeştım yahıleğe nawoke zexetır arı. médyis'yinem ğeh'eğeşxoxer ış`ığex. médyis'yinske yinstyitutım şéce.</t>
  </si>
  <si>
    <t>médrısem şécağ.</t>
  </si>
  <si>
    <t>oşek'urım nah p'waç'ew ş`ığe ç'el'ın. médırer p'eqorım yil'. médıre ış`ığ.</t>
  </si>
  <si>
    <t>antyimarksyistske mélk'oburjwazne, wopportunyistyiçéske téçényiéu, rossyiém şıağew, bolьşévyizmem yipıéu, sos'yialyistyiçéske révolyus'yiér rossyiém zışıtéqom kıwj narodım yipıyme l'apse afeh'ujığer arı. ménьşévyizmer bolьşévyizmem yipıy.</t>
  </si>
  <si>
    <t>antyimarksyistske, wopportunyistyiçéske partyiém şışew, raboçe dvyijényiém burjwazyiém yiagénturew şıtew, sos'yialyistyiçéske révolyus'yiér rossyiém zışıtéqoğe wujım burjwazne k'ontrrévolyus'yiém ıl'apsew, vrédyitélь bandew, şpyiwonxew ıç'yi dyivérsantxew, narodım yipıyxew h'ujığexer arı. ménьşévyikxer kumalıx.</t>
  </si>
  <si>
    <t>kazénne matew k'os'ı, fıgu zıfep'onxer zerapşıre pşal'ew révolyus'yiém kıpeç'e rossyiém şıağ. fıgu mérke kışefığ. ğuç' mérk. ph'e mérk.</t>
  </si>
  <si>
    <t>épl' mérkem</t>
  </si>
  <si>
    <t>polusapojok yiz safьyana, svérx négo nadévalyi çuvyakyi yilyi g'aloşyi (kavkazskyié wuzkyié g'amaşyi yiz myagk'oy k'ojyi). thau zyie l'eh'stan çüakew, kaloşım é nemıç' şö çüakem zeryitxer arı. méste şığ. méste ıdığ. méstem ıç'ıu l'aér tél'.</t>
  </si>
  <si>
    <t>profsoyuz worg'anyizas'yiém yiméstne k'omyitét. méstk'omır xaz'ıjığ. méstk'omım putévkexer ıgoşığex.</t>
  </si>
  <si>
    <t>xyimyiçéske véşéstve kızerıqu (caş fedewyi splav) lıdew, pfıten pl'eç'ew, şexew pl'ew şıtır arı. métall ş`us''exer: çugun, stal', şö zyie métallxer: ğofı, ğuapl'e, nemıç'xeryi, métall wonteğuxer: ğuç'ı, ğuapl'e, dış, tıjını métall l'ap'exer: dış, tıjını, platyin. métallım be xaş`ıç'ırer.</t>
  </si>
  <si>
    <t>métallxer kezışeu, axer méxanyiçéskzu ıç'yi xyimyiçéskew wobrabotatь zış`ırer promışlénne prwonzvodstv. métallurgyiçéske zavod.</t>
  </si>
  <si>
    <t>éğeca`ç'e. adıg'abzem yimétodyik.</t>
  </si>
  <si>
    <t>1. ç'ıheğe şaph'ew santyimétryişe zyiç'ıhağer é méryidyianır ahe myillyiwon t'oç'yit'ow goşığew zı ahem fedyizır arı. şıwhe métryiş kışefığ.</t>
  </si>
  <si>
    <t>keh'uğem, lağem, kezışağem - dequağem yaaktxer zıdetxeğe txıl'ım kıdetxıç'ığer arı. métryike studéntım farağehığ.</t>
  </si>
  <si>
    <t>ç'ıç'eğ é ç'ıç'ıum téetıç'ığe kele meşok'u ğogu. métrom ç'ehağ. métromç'e quağe. moskva yimétro s''erıu.</t>
  </si>
  <si>
    <t>maşyinem, apparatım, pryiborım of ézğaşeu ıqos''ı şığepsığer arı. sıhat değu, yiméxanyizme feder ğotığuaé.</t>
  </si>
  <si>
    <t>maşyine ofımç'e ğesağew, spés'yialyistew şıtır arı. a ç'alem méxanyikew mts-m of şéşe. ar bow méxanyik az.</t>
  </si>
  <si>
    <t>psewşhe é keç're worg'anyizme s''ıqu dedew, myikrosk'op feşhafç'e pl'eğun wumıl'eç'ırer arı. çıem myikrobır éuç'ı.</t>
  </si>
  <si>
    <t>ne kodıéç'e pl'eğun wumıl'eç'ışt prédmétme zeryapl'xere woptyiçéske pryiborew, yinew wozğel'eğure apçxer zıxel'ır arı. myikrosk'opımç'e myikrobım épl'ığ. şk'olım myikrosk'opxer kışefığex.</t>
  </si>
  <si>
    <t>meke k'olébanyiér eléktryiçéskew zışeu, makexer çıjew şızexaxew zış`ıre pryibor. myikrofonım utew keguşıağ.</t>
  </si>
  <si>
    <t>myillyiwon myinır arı. sovétske soyuzım yibyucét `955-re yil'esım some myillyiard 629,4-re h'ou vérxovne sovétım yiséssyié ıştağ.</t>
  </si>
  <si>
    <t>sssr-mç'e admyinyistratyivne ofşap'ew, wobşéstvénne poryadkexer, şınağo şımıenığer, sos'yialyistyiçéske sobstvénnostır, caş fedewyi, grajdanxem aşheç'yi, yamıl'k'uç'yi şınağo şımıenığem yiof kezıwh'umerer arı. a ç'alem myilyis'yiém of şéşe. myilyis'yiém yinaçalьnyik.</t>
  </si>
  <si>
    <t>myilyis'yiém yiryadovoy ofşaqu. myilyis'yiwonérım bzecaşer ıwbıtığ.</t>
  </si>
  <si>
    <t>métrer ehe myinew goşığew aş şış zı aher arı. myillyimétryipş`ır zı santyimétre meh'u.</t>
  </si>
  <si>
    <t>myin şyipş`. some myillyiwon. k'olxozım myillyiwon pçağe awoase mıl'k'u yi`.</t>
  </si>
  <si>
    <t>some myillyiwon ıç'yi nahıbe ah'şew é mıl'k'ou zyier arı. k'olxoz myillyiwonér.</t>
  </si>
  <si>
    <t>pçağew, şyiyip' h'urer arı. some myinç'e kışefığ. zaémımç'e some myin kıhığ.</t>
  </si>
  <si>
    <t>myiner zız're aş. myinométç'e pıym éwağ.</t>
  </si>
  <si>
    <t>myinométne çastım xet boés'. a ç'aler myinomtçyikew zawom xetığ.</t>
  </si>
  <si>
    <t>voénne kuhe leujığu. myinonoss'er xım tét. a ç'aler myinonoss'em matrosew yis.</t>
  </si>
  <si>
    <t>1. ğeth'ığe s''ıqou - pçağem yixexın kezğel'ağorer arı. 5-2=3.</t>
  </si>
  <si>
    <t>tak'ik. woh'te şaph'ew sıhatım yi 1/60. sıhatır `2-m myinutyi 5-ç'e dexığ. zı myinutyi pel'ığep, şex dedew ıwxığ.</t>
  </si>
  <si>
    <t>tak'ikıpç. sıhatım myinutıpçır kıtézığ.</t>
  </si>
  <si>
    <t>polyityiçéske ıç'yi nemıç' of gorem téguşıenım paé, s''ıfıbe zeqolere zeuç'. myitying'im kışıguşıağ. myitying'ir awoxığ.</t>
  </si>
  <si>
    <t>kezıorem peçıje hazır gore kıréğel'ağo, mo wunew kel'ağorer k'olxozım yipravlényié. mo leu kaqorer ç'eleéğac. mo wuneşxow çıle ğunem utır şk'ol.</t>
  </si>
  <si>
    <t>1. s''ıfıxer z'em aşenır arı. mobyilyizas'yié şı`. 2. éhş. ofşen pşerıl'ım yiğes'eç'enı zeç'e quaç'exer éphılenır arı. xek'um quaç'ew yier zeç'e mobyilyizas'yié ış`yi, lejığer yiğom uyixıjığ.</t>
  </si>
  <si>
    <t>şığın ş`ıç'e k'éjeğaç'er arı. a bzıl'fığer l'eşew modem pıl'. aş cı yimod.</t>
  </si>
  <si>
    <t>aş`ışt tarem yiwobrazés'. samolétım yimodélь. avtomobyilım yimodélь k'omyissyiér épl'ığ.</t>
  </si>
  <si>
    <t>modew şıem tétew ş`ığer arı. palьtew modne şığ. yik'ostyum modnew ş`ığe. modnew fepağe.</t>
  </si>
  <si>
    <t>moç'e. modıç'e k'éç'ı, kıdahe. modıç'e mapl'e nah, mıdıç'e kepl'axerep.</t>
  </si>
  <si>
    <t>mode, mo kel'ağorer arı mtf-r.</t>
  </si>
  <si>
    <t>1. wunaşör nah kezığeşabere guşıeğus. mode, wunem çyi, wotıçır kısfah. mode, çemım us ét. 2. zerağeşağore kezğel'eğore guşıeğus. mode, moş ıorer. mode, mor zeremıwç'ıterer.</t>
  </si>
  <si>
    <t>adre l'enıkor k'éğel'ağo. moç'e quağe. moç'yi quağe, mıç'yi quağe, awo zyi xyiş`ıhan ıl'eç'ığep.</t>
  </si>
  <si>
    <t>maç'ew éceğe éfend. mole mıh'u, ane h'unç'. molexer yiskatım şızerel`ıx, lağem şızeş`ujıx (guş.).</t>
  </si>
  <si>
    <t>né wosobénno svéduşiy v musulьmansk'oy rélyigyiyi, no napuskayuşiy na sébya vyid mullı, kvazyimulla. émıceğe şağou molışö zıtézğaworer arı. aryi moleo-molaşöme</t>
  </si>
  <si>
    <t>t'e`qu peçıjeo pkığor k'éğel'ağo. mor klubır arı. mor tyikoce ç'al. morı, se zıfesoğe ç'aler.</t>
  </si>
  <si>
    <t>guxel'. yimorad kıdeh'uğ. écaqo qonew morad ış`ığ. yimorad kığes'aç'yi keqojığ.</t>
  </si>
  <si>
    <t>nah çıjaou şıt pkığor k'éğel'ağo. morarı maşyiner éjağ. morarı kuher keqo.</t>
  </si>
  <si>
    <t>şatem é ph'eşhe-mışhe sokım xeş`ıç'ığew ğedıygьe şxın aş`u. morojne kışefığ. morojne éşe.</t>
  </si>
  <si>
    <t>merqopsew é ph'eşhe-mışhepsew, psı zıxeğequhağew aş`ıre şön. mors éşüağ. budkem mors şaşe.</t>
  </si>
  <si>
    <t>kuhem yisew kulıku zışerer arı. moryak ç'al. moryakxer kuhem k'iç'ığex.</t>
  </si>
  <si>
    <t>k'ézıfeç'ıre maşyin. motorım psı kıdéşı. motorım gurh'ur éğegu. motorım maşyiner zeréfe.</t>
  </si>
  <si>
    <t>mırewştew. moştew h'uğe. dunayr moştew şıtew wumıqu, nah febao h'ume wuqon. moştew zyiş`ığ moştew zık'iş`ıjığ, awo zyi yiş`uağe kequağep.</t>
  </si>
  <si>
    <t>yisk'usstvem, téxnyikem, yistoryiém, nawokem éhıleğe k'olléks'yiéxer, prédmétxer zıwğoéu, axer zıwh'umew, vıstavkexer zışeu, caxem apıl' ofşap'er arı. ç'eleéğacem ç'eleécaqoxer muzéyim ışağex.</t>
  </si>
  <si>
    <t>gum yih'ıç'rer, çuvstver, yidéyir ryitmyiçéske meke, yintonas'yié zefeşhafxer kezğenefere yisk'usstv ıç'yi aş afede prwonzvédényiéxer pşıne yinstrumént zefeşhafme kyabğeonır arı. aş muzıker l'eşew yiç'as. muzıkem édeu zepıtmyi ézeşrep.</t>
  </si>
  <si>
    <t>s''ıfew muzıkem pıl'ır é yinstruméntç'e k'ézğaou ar zyienat'er arı. ar muzıkant s''erıu.</t>
  </si>
  <si>
    <t>otryis'anyiér kızerıç're pryistavk. ç'ıgur mıjow şıl'. txıl'ır cıryi mıtxı. caner mıdı.</t>
  </si>
  <si>
    <t>blağew şıt pkığor k'éğel'ağo. mı ç'aler écaqo seşe. mı şeç'ır sşodaxew kesşefığ.</t>
  </si>
  <si>
    <t>mezım xet mıé çıg'im kıpıç'erer arı. mıém mı pyiz. mıhe mezım quağe. mı ığeğuğ. mır xafe.</t>
  </si>
  <si>
    <t>mı yil'esır. mığe ğe değu, lejığexer beğoştıx. aş écenır zıryiğejağer mığ nıep.</t>
  </si>
  <si>
    <t>ş`u kızpımıç'rer arı. s''ıf mığu.</t>
  </si>
  <si>
    <t>nasıpınç. a ç'ele mığu, maşyinem wuyiwuç'ı petığyi. s''ıf mığo thamıç'. -uç'eğe mığu - vstréça, pryinosyaşaya nésçastьé.</t>
  </si>
  <si>
    <t>raarer zıxemızağerer arı. ar s''ıf mıdaou şıt.</t>
  </si>
  <si>
    <t>mıdreç'e. psıh'om adrabğuç'yi mıdrabğuç'yi çılexer usıx.</t>
  </si>
  <si>
    <t>épl' mıdrabğum</t>
  </si>
  <si>
    <t>modıç'e k'iç'ışt aou pl'exeze, mıdıç'e kesıjığ. modıç'yi mıdıç'yi quağe, awo zyi kığotığep.</t>
  </si>
  <si>
    <t>mıde kaqo. mıde kaşte ah'şer.</t>
  </si>
  <si>
    <t>guşıeğus. mıde épl'el' mış. mıde, mış ıorer!</t>
  </si>
  <si>
    <t>zyiğo mıh'uğe ph'eşhe-mışh. mıerıse mıcır. kuj mıcırır wumışxı.</t>
  </si>
  <si>
    <t>neğuçü. s''ıf mıcır.</t>
  </si>
  <si>
    <t>terezew mıps''ağer arı. şxıwr mıce-mıps''e h'uğe.</t>
  </si>
  <si>
    <t>mı kızpıç'ere çıg'ir arı. mıér kızeuyixığ. mıém mı pyiz.</t>
  </si>
  <si>
    <t>kuşhe porode leujığo pıt. mıjo ğogu. mıjo çew. wuramır mıjoç'e pç'ağe. mıjom fed, wonteğu.</t>
  </si>
  <si>
    <t>kuşhe mıjobg. mıjobg'im ıpaç'e kıpıwtığ. mıjobg'im ğoç'eğ yi`.</t>
  </si>
  <si>
    <t>ploskiy kaménь, na k'otorom tolk'ut solь, pérés' yi t.d. mıjo ceşö p'oç'e yin hazırew, şığu é nemıç' awobı h'ume zıtrawobew, adıg'eme ağepsewal'erer arı. şığur mıjobğum tıryitakwi, mıjoh'uraémç'e ıwbığ.</t>
  </si>
  <si>
    <t>şejıy, wobzeğu, nemıç'xer zerağeçanre mıjor arı. şejıér mıjolımç'e ıl'ığ.</t>
  </si>
  <si>
    <t>ıs''ere ılekwas''ere, kızıh'uğe yil'esımre zılağemre tétxağew, lağem fağewçüre mıju. l`ıh'ujım mıjosınır fağewçüğ.</t>
  </si>
  <si>
    <t>métallyiçéskyié plastyinkyi, slujaşyié wukraşényiém poyasa, wuzdéçkyi yi t.d. h'ul'fığe tıjın bg'irıpxme, şxome, cerışeme apıl' tıjın é nemıç' p'oç'e ç'ıhexer arı. mıjowps''epe zako pıl'ew bg'irıpx. bg'irıpx eps-l'eps s''ıqu ıbg'i yil'ığ. mıjowps''epe pak. mıjowps''epe paps''.</t>
  </si>
  <si>
    <t>şejıér, çanır mıjol'ç'e zağeçanç'e zıdaz'ejre mıjo caér arı. çanır mıjowps''em dyiz'ağ.</t>
  </si>
  <si>
    <t>mıjofç'e wuner lağe. mıjof zexeş`ıhağ. mıjof hacığ.</t>
  </si>
  <si>
    <t>kruglıy kaménь, yispolьzuémıy dlya tolçényiya solyi, pérs'a yi t.d. şığu, komı, şıbjıy zıfep'oştxer zerawobıre mıjo h'uraéu adıg'eme ağepsewal'erer arı. mıjoh'uraémç'e bjınıf şığu ıwbığ. ph'ur tışase kızıqoç'e, mıjoh'uraém zéğebıl'ı (guş.).</t>
  </si>
  <si>
    <t>ceguç'e. mıjoç'e s''ıquyitf eqos''ım ral'heş, daz'ıéş, eç'ıbımç'e kawobıtıjze, recegux. eç'ıbımç'e kımıwbıtışöu mıjome aşış ş`uéfexıme, yiğusew decegurem rétış, aşyi arew éş`ı. caş fedew nemıç' ceguç'exeryi yiex. ç'alexer, pşeşejıéxer, mıjoaşç'e éşex.</t>
  </si>
  <si>
    <t>mъıjo jğey caşü. labe yikulace mıjwaç'e dyiz. ç'ıgu dey, mıjoç'e zaç'. ps'elıber ınaps', mıjoç'aber kıopsı. (s'. t.).</t>
  </si>
  <si>
    <t>mıjo bew zerıl' ç'ıp'. ar mıjwal'eş, lejığer kışıh'urep.</t>
  </si>
  <si>
    <t>şemecır zerağeçanre mıjo p'oç'e ç'ıhe ph'aşew daz'erer arı. mekuawor kewçüyi, şemecır mıjwah'om dyiz'ağ.</t>
  </si>
  <si>
    <t>zı ç'ıp'e yimızağew kezıçıherer arı. ç'ele mızağ. aş nah mızağe, aş nah kequhe s''ıf bğotıjınep.</t>
  </si>
  <si>
    <t>ofım fegumeç'ıre s''ıf mızağ. ç'aler mızağew şıxem adej kepl'enew quağe.</t>
  </si>
  <si>
    <t>mızeğogum zyi fesşen sl'eç'ığep. mızeğogum fezğeğun, awo aş ıwjç'e ar pşeu zdenep.</t>
  </si>
  <si>
    <t>bere. mızew-mıt'ow kequağ. mızew-mıt'ow bere sıdeguşıağ.</t>
  </si>
  <si>
    <t>ş`ı`ç'e-zéqua`ç'e zımışerer arı. ar s''ıf mıkmıc hazırew şıt. arep, sıdew wumıkmıca seo.</t>
  </si>
  <si>
    <t>mıotığer, mışaber arı. şö mıkır. şör mıkırış, aşç'e k'équştep.</t>
  </si>
  <si>
    <t>mı ç'ımafer. mıç' çıeşxo h'uşt. mıç' quağem ç'ımefeşxwağ.</t>
  </si>
  <si>
    <t>ar zıdeşıer mıç' nah, aç'ep. mıç'e mamır, zyi wuayyi şıep.</t>
  </si>
  <si>
    <t>umıç'rer arı. mıqo-mıquatew kıeç'enağ.</t>
  </si>
  <si>
    <t>mığetec. th'açü mıqu-mıpş. şeleme mıqu-mıpş t'equ ığejağ. halığu mıqu-mıpş.</t>
  </si>
  <si>
    <t>ç'aler mılcıcıwm l'erıçeç'e şeçe.</t>
  </si>
  <si>
    <t>çıem wosew ığeştığer arı. mılım ç'alexer şecegux. psıh'or ştığeş, mılımç'e s''ıfıxer psım éç'ık. mılım, fedew çıe.</t>
  </si>
  <si>
    <t>kuşhe l'ag'eu mıl zıtél'ır arı. mılıl'em mılır kışıwağ.</t>
  </si>
  <si>
    <t>mıl kuteğe jğeyxew psıh'om ıhıxerer arı. labe mılışe k'éhı.</t>
  </si>
  <si>
    <t>ah'ş, bılım, nemıç'ew wase zyie xeç'ıp'. aş mıl'k'ou yier be. aş mıl'k'ou yier écenım tıryiğeqodağ.</t>
  </si>
  <si>
    <t>mı ğeğuğew psı jwağem xetekwağew zyips kıç'ırağexığer arı. mıps ış`ığ. mıpsır grafyinem yitew stolım tét.</t>
  </si>
  <si>
    <t>mır txıl' değu. mır tyi şk'ol. mır k'olxozım yimaşyin.</t>
  </si>
  <si>
    <t>ğuneğou şıt pkığor k'éğel'ağo. épl' marım.</t>
  </si>
  <si>
    <t>ğuneğu dedew şıt pkığor k'éğel'ağo. mırı se zıfesuağer. ar zyieşağer mırı.</t>
  </si>
  <si>
    <t>mıterezew zerızéquağer zıdéşejı. mısem yimısağe zıdéşejı.</t>
  </si>
  <si>
    <t>ç'eneç'ağ. mıskare ış`ığ. mıskere guşı`.</t>
  </si>
  <si>
    <t>ç'eneç'al. s''ıfıme aç'eneç'e zepıtrer arı. ar bow mıskereş`ıl.</t>
  </si>
  <si>
    <t>guşıem mehane yimıeu kıxağafew meh'u, guşıer ığeaéu.</t>
  </si>
  <si>
    <t>ph'eşhe-mışhe çıgme katéç're ps'enth'aşör arı. mısth'u takırır şıç'epşınabzem şyih'uağ.</t>
  </si>
  <si>
    <t>ph'e l'eş. mısth'er deéu mestı.</t>
  </si>
  <si>
    <t>laje zyier arı. a ofımç'e ar mıse. mıser kağotığ.</t>
  </si>
  <si>
    <t>xame. mıse-mısew axet.</t>
  </si>
  <si>
    <t>mıwjğey. ah'şer mıwko. somyişe mıwko ı`ığ.</t>
  </si>
  <si>
    <t>uç'ıte zyimı`. aş nah mıwç'ıte şıep. ç'ele mıwç'ıt. mıwç'ıtej.</t>
  </si>
  <si>
    <t>glava musulьmansk'ogo duxovnogo wupravlényiya. bısl'ımen dyinım yiofşeqo paş. mıftım txıl' kıtxığ. mıftım kıwxığ.</t>
  </si>
  <si>
    <t>terezıc. aş mıh'o-mışeu ışerer be. mıh'omışeu zéquağe.</t>
  </si>
  <si>
    <t>txıl'ım mıh'ur téz'ağ.</t>
  </si>
  <si>
    <t>tıjın al'ınım ıç'ıu zyiém ıs''ere ılekwas''ere yapewble bukvyit'ur yitew h'ul'fığeme yaağ. txaç'e zımışereme aşç'e aape txıl'ım ç'az'ejıştığe. mıh'ural'ın ıe yil'.</t>
  </si>
  <si>
    <t>yizakow kaorep. mıh'er ığeh'ağ - sovérşyil néobıknovénnoé délo.</t>
  </si>
  <si>
    <t>ph'etepemıh. cenaph'er mıhemore raş`ıhağ.</t>
  </si>
  <si>
    <t>şxını. mıhemélem wuépeg'eç'ı h'uştep. syimıheméle şüxemıeu şüdezğeç'ınep, - ıuağ bısımguaşem.</t>
  </si>
  <si>
    <t>şxın zexez'. mıhe-mışx éş`ı. mıh'e-mışx ış`ırep, kıeç'aherer éşxı.</t>
  </si>
  <si>
    <t>mıjo l'ap'ew al'ınxem, bğexeuxem, thaqumal'exem axağet'ısherer arı. yiel'ın mıç' l'ap'exer yisıx.</t>
  </si>
  <si>
    <t>çıg'aém kıpıç'erer arı. çıg'aém mışqu pyiz. ko neşüyi mışqu ofe (guş.). ç'alexer mezım mışquhe quağex.</t>
  </si>
  <si>
    <t>mışöm ışü. şaqom mışaşör ıl'eğuğ. p'e yimıl' mışaşöm guaşer şımığeguğ, wiğuse wuşıguğew mışem wuémıben (guş.).</t>
  </si>
  <si>
    <t>pç'ençe, mehane zyimı`. mışö-mılew zexyiuhere be. mışömılme apıl'.</t>
  </si>
  <si>
    <t>şeç'e p'ore heç'e-koç'e çünth'aqome aşış. wiğuse wuşıguğew, mışem wuémıben (guş.).</t>
  </si>
  <si>
    <t>l'fere, p'ore mış. mışebzım yişırxer yiğusew kıréşeç'ıx.</t>
  </si>
  <si>
    <t>mışem yib. şaqom mışebır kığotığ.</t>
  </si>
  <si>
    <t>bın zıxeç'ıre mış. şaqom mışeh'uşxo kıwç'ığ.</t>
  </si>
  <si>
    <t>yizakow kaorep. mışer ığeşağ. épl' mıh'em.</t>
  </si>
  <si>
    <t>mır-ım yierg'atyiv. pkığor kezğel'eğore méstwonmén. mış ıorer terez.</t>
  </si>
  <si>
    <t>mış şıep. mış dejım şıtığ.</t>
  </si>
  <si>
    <t>şıner zımışere arı. ç'ele mışın.</t>
  </si>
  <si>
    <t>aşı petze l'few, şabe kızç'eç'ıre çem. çem mışıh'u kışefığ.</t>
  </si>
  <si>
    <t>zéquaç'ere ş`ıç'ere zımışerer arı. s''ıf mıo-mış`. mıo-mışeu ğepsığe.</t>
  </si>
  <si>
    <t>mıh'ujew ıç'yi mıleu sımece dedew şıl'ır arı. mıe-mıleu şıl'.</t>
  </si>
  <si>
    <t>zyi zıfemışerer - senehat zıxemıl'ır arı. ar bow mıe-mış, ış`ışün zyi şıep.</t>
  </si>
  <si>
    <t>çıg'eu mıerıser kızpıç'erer arı. sadım mıerısew detır be. mıerıser keğağe h'uğe.</t>
  </si>
  <si>
    <t>a çıg'im kıpıç'ere ph'eşhe-mışher arı. mıerıse kyilogramm kışefığ. mıerısem yiğo h'uğe.</t>
  </si>
  <si>
    <t>me aş`u péxı. roze keğağem me aş`u péxı. mıerısem me yi`. dux zıxyiç'yi, me aş`u zıpyiğewğ. lım me şıwğ.</t>
  </si>
  <si>
    <t>majem ıs'. mejas'er uç'ıç'ığ. - mejes'e ned - çastıy grébénь. -mejes'e neh'u - grébénь s rédkyimyi zubьyamyi.</t>
  </si>
  <si>
    <t>mazem k'éğenefı. çeş mezağu. - mezeğo s''ışh' - svétlınь.</t>
  </si>
  <si>
    <t>meze k'iheğaç'. mezaç'em ıkwape değezıyağ. mezaç'er k'ihağ.</t>
  </si>
  <si>
    <t>mazem yiyiç'ığo mafexer. mezaç'er woyale h'u xabze.</t>
  </si>
  <si>
    <t xml:space="preserve">mazer kızşyiheğe apere mafexer arı. mezepe maf. </t>
  </si>
  <si>
    <t>mezım xes atak. şaqom mezatake kıwç'ığ.</t>
  </si>
  <si>
    <t>ş`unç'. çeş mezax.</t>
  </si>
  <si>
    <t>pasem s''ıf ş`unç'xer mezım yitheç'e zaceştığexer arı. s''ıf ş`unç'ıxem mezguaşe mezım yith aoştığe.</t>
  </si>
  <si>
    <t>mezçetıw l'epk yabg. şaqom mezkatıh'u kıwç'ığ.</t>
  </si>
  <si>
    <t>mezır kezıwh'umerer arı. mezpesım yiwune mezım xet.</t>
  </si>
  <si>
    <t>mezım xes çet al. mezçetır daxe.</t>
  </si>
  <si>
    <t>mezım xes çetıw. şaqom mezçetıw ıwç'ığ.</t>
  </si>
  <si>
    <t>ph'e-çıg zefeşhafxer kızışıç'ew, zıtét ç'ıp'er arı. mezım ph'aşe quağe. mezım lewçes''xer, heç'e-kwaç'exer xesıx. mezre mezaxere wişef aşımıu (guş.).</t>
  </si>
  <si>
    <t>mez gupçer arı. mezıgum yihyi, çıg'ixer şıryiwupç'ığex.</t>
  </si>
  <si>
    <t>mezım xyiz ko al. şaqom mezıko kıwç'ığ.</t>
  </si>
  <si>
    <t>bukv.: lésnoy mujçyina. wodnoglazoé myifyiçésk'oé suşéstvo; projyivaét v lésu, pokrıto şérstьyu, na grudyi wu négo vıstupaét wostraya klyinwowobraznaya k'ostь, nabrasıvaétsya na jértvu grudьyu yi porajaét éé etoy k'ostьyu. pşıseme kızerağel'ağorer mezıl`ır l'eşew, ınat'e ne zako yitew ıbğe mayse xel'ew arı. mezıl`ım uç'ağ. mezıl`ım ıwbıtığ.</t>
  </si>
  <si>
    <t>épl' mezıl`ım</t>
  </si>
  <si>
    <t>mezım yipewbl, mezır zışyiwublerem dej. mezıpem dej kuj eş`u xet.</t>
  </si>
  <si>
    <t>pasem adıg'eme mezım the yieu aşoş`ıştığe. mezıthem kurmen faş`ıştığe, mezıthem él'euştığex.</t>
  </si>
  <si>
    <t>tığujı. taner mezıheme aşxığ.</t>
  </si>
  <si>
    <t>mezım xes çü al. şaguçüm wuéome, mezıçür metxıtxı (guş.).</t>
  </si>
  <si>
    <t>zımake yiç'ığew guşıerer arı. mekaéu meguşıe.</t>
  </si>
  <si>
    <t>oredım yimekame kışejığ. mekameç'e k'écağ.</t>
  </si>
  <si>
    <t>1.bılımıme us afaş`ınew ağeç'ığe wus'. meku éo. mekuawoxer meku éonew quağex. 2. wus' wupç'eğe ğeğuğew, bılım us aş`ırer arı. mekur awoeguğ. mekuşe quağe. k'olxozım mekube yi`. wuwpç'eme meku, wumıwpç'eme, - kure (guş.).</t>
  </si>
  <si>
    <t>meku-meş lejığexer mığe değou keç'ığex.</t>
  </si>
  <si>
    <t>meku-meş şenım pıl'ew, ar zyienat'er arı. mekumeşışexer k'olxozew zexehağex.</t>
  </si>
  <si>
    <t>meku zıwpç'ew, meku éorer arı. mekuawoxer meku éox. ar mekwowoşxu.</t>
  </si>
  <si>
    <t>meku wupç'enım yiwuah't. mekwoğu maz, fabem yizeman. kwacem wuşıdaome şemec wuumaker tıdeç'yi keu. aorem wuédeume ş`ıhafım yiş`ıç', şemecıç'ım yişol'han (hatku).</t>
  </si>
  <si>
    <t>meku ç'ıp'ew at'upşığe ç'ıp'. mekup'em psı kıtéwağ. mekup'er ç'eym yil'.</t>
  </si>
  <si>
    <t>épl' mekup'em</t>
  </si>
  <si>
    <t>bukv.: k'opnyitь séno. meku wupç'ağer wuğoyinır, zetél'hanır arı. mekuşte quağe. won poşél k'opnyitь séno.</t>
  </si>
  <si>
    <t>meku kışenew qorer arı. mekuşexer keqojığex.</t>
  </si>
  <si>
    <t>bukv.: véztyi séno. mekuşe quağe - poéxal, çtobı pryivéztyi séno.</t>
  </si>
  <si>
    <t>zımake l'eşew ou guşıere s''ıfır arı. mekeh'ou meguşıe.</t>
  </si>
  <si>
    <t>depkım téğewçop'e ph'embğuxew faş`ırer arı. meç'aym hakuşıkuxer tétıx.</t>
  </si>
  <si>
    <t>meç'e ded. meç'ejıy yier. kıfenejığer meç'ejıy. maşyinem ıwç'ınç'e meç'ejıé nah yiejığep.</t>
  </si>
  <si>
    <t>t'equ-t'equze. meç'e-maç'ew ryiğeh'uze, yiof yinı h'uğe.</t>
  </si>
  <si>
    <t>obıçno wupotréblyaétsya s glagolom lağe. melaç'e lağe.</t>
  </si>
  <si>
    <t>melıxer kezıwh'umew, apetew zığeh'uxerer arı. ar k'olxozım yimelah'u. melah'or melıme yaguğu.</t>
  </si>
  <si>
    <t>melxer çetım detıx. melım şınexer kıl'fığ. k'olxozım mel bew yi`.</t>
  </si>
  <si>
    <t>ğem mıl'feğe mel. melıbğe pşer kışefığ.</t>
  </si>
  <si>
    <t>be zığeşeğe mel. aprélь - melıjıh.</t>
  </si>
  <si>
    <t>melım ık'u. melık'o psew ğuneğum fyihığ.</t>
  </si>
  <si>
    <t>melım ıl. melıl pşer traktoryisteme arağeşxığ. melıl kyilogramm kışefığ.</t>
  </si>
  <si>
    <t>melım kıtéç'ere s'ır arı. melıs'ım xaş`ıç'rer be.</t>
  </si>
  <si>
    <t>melım ışü. melışö cedıgu. melışör ağetecış, cedıgu aş`ı.</t>
  </si>
  <si>
    <t>1. melışhe ğejwağe l`ıjım kıfahığ.</t>
  </si>
  <si>
    <t>melım yiş. melışem brınze xaş`ıç'ı. melışe kwaér değu.</t>
  </si>
  <si>
    <t>ğable. meleç'alem ryiğezığ.</t>
  </si>
  <si>
    <t>melıxer zerıtınew aş feş`ı ş`ığe ş`ıhağ, bğağe. melıxer meleşım detıx. melah'om melıxer meleşım dyiğezıhejığex.</t>
  </si>
  <si>
    <t>meratyinexer gruzyiém şışew kuşhem ç'es s''ıf l'epk. meratyine ç'al. meratyine haç'.</t>
  </si>
  <si>
    <t>mıjo pl'ıj l'ep'e l'epk. mercan şığ, şoxel'ağ. krémlım yimercan jwağoxer daxew kenefıx.</t>
  </si>
  <si>
    <t>1. mestanem udaner ryiwuğ.</t>
  </si>
  <si>
    <t>şenebz pl'ışö zyie mastew, l'ığew, şö çokezeç'adexer zeraş`ırer arı. mestel'ığe kışefığ. mestel'ığem çokenjıé rawoş redex.</t>
  </si>
  <si>
    <t>meste yin. mesteşxo kışefığ.</t>
  </si>
  <si>
    <t>mafem ıç' kıp. mefape. mefapem wumışerer, mefaç'em şejığuaé.</t>
  </si>
  <si>
    <t>mafem yiwubleğu. mefapem ımışere mefaç'em şejığuaé h'uşt.</t>
  </si>
  <si>
    <t>mefe çıe zetéuşüağ. mefeşh'o maf. mefeşh'o çı`.</t>
  </si>
  <si>
    <t>mefas''e. bereskejıém kıç'el'ıqorer mefek'u. mefek'u mafem zeuç'e şıeşt.</t>
  </si>
  <si>
    <t>mefeç' maf. mefeç' mafe gorem qoğen faé.</t>
  </si>
  <si>
    <t>mefel tıryiğeşağ. mefel émığeh.</t>
  </si>
  <si>
    <t>mefe zaku. meferıze ı`ığınew txıl'ır ryitığ.</t>
  </si>
  <si>
    <t>mefeşxo maf. mefeşxo mafem zıfağehazırı.</t>
  </si>
  <si>
    <t>mıpçıhew, mıpçedıjew, mefe nefın. mefeşecağou pşere da?</t>
  </si>
  <si>
    <t>l'ığaçe, wuç'aqo. faşyist meh'acexer sovétske armyiém zexyikutağ.</t>
  </si>
  <si>
    <t>nexaşe zyimıeu şınağor arı. ar s''ıf meh'ac. meh'ace h'uğe wubiys'éy stal - s''ıf ıwç'ığ.</t>
  </si>
  <si>
    <t>adıg'e l'epkım şış. meh'oş ç'al, meh'oş l`ıj.</t>
  </si>
  <si>
    <t>k'iç'ırer. guşıem mehanew yier kıgurıuağ. txıl'ım écyi, yimehane kıgurıuağ. mehane yiep - béspoléznıy. ş`uağe yiep.</t>
  </si>
  <si>
    <t>mes''ewç'. mes''awo quağe.</t>
  </si>
  <si>
    <t>samovarım ışhe tırawoubew, maşou yil'ır zerağeqosere métall şhetéuber arı. meşoğequaser samovarım tıryiwuubağ.</t>
  </si>
  <si>
    <t>meşoğequasexer kesyi, maşor ağeqosağ.</t>
  </si>
  <si>
    <t>maşou az'ığer arı. meşoz'ığer zyilajer kağotığ. meşoz'ığem çıler tıryiğestıç'ığ.</t>
  </si>
  <si>
    <t>meşoz'ınır - bzeceğeşxu.</t>
  </si>
  <si>
    <t>meşok'uç'e quağe. meşok'ur kegujwağ. meşok'ur stans'yiém kıul'edağ. ç'epse eç'epyiş, leğune şheşıy (xır.).</t>
  </si>
  <si>
    <t>parım zeryifere kuh. meşokuheç'e quağe.</t>
  </si>
  <si>
    <t>us' l'epk. a ç'ap'em meşos bew xet.</t>
  </si>
  <si>
    <t>hes''e-p'es''e s''ıqou maşom fedew çeşre nefew, ğemafere wus'ıme axesrer arı. mekup'em çeşım meşohxer kıxebıbıç'ıştığex.</t>
  </si>
  <si>
    <t>maşor cegum, é hak'um zerıpaxew zerezerahere ğuç' xeal'. meşohıl'emç'e maşor hak'um ryixyi, wutım ryitekwağ.</t>
  </si>
  <si>
    <t>épl' meşoşıh'om.</t>
  </si>
  <si>
    <t>sırnıç. meşoşıh'or xyiğenağ. meşoşıh'o kışefığ.</t>
  </si>
  <si>
    <t>maşom kıxewtre s''ıwur arı. meş`uaçem ıstığ. meş`uaçer kıtéfyi, yicane xyistıç'ığ.</t>
  </si>
  <si>
    <t>meşoş`ıgь. k'upım meşoşhyit'u aş`ığ.</t>
  </si>
  <si>
    <t>ğajo. meş ışağ. meşır beğuağe. meş onığu.</t>
  </si>
  <si>
    <t>musl'men nemaz ş`ıp'.</t>
  </si>
  <si>
    <t>meşım ışh. meşışheme raşexew beğuağe. zyimeşışh'e ş`um yibzıw (guş.).</t>
  </si>
  <si>
    <t>éda, prédnaznaçénnaya dlya rabotayuşyix v polé. gubğom lejaqo şıem fahre şxınır arı. şüzım meşus l`ım fyihığ.</t>
  </si>
  <si>
    <t>pasem zewol`ıme ğuç' h'ureéşxow, çatem peuaz'ew a`ığıştığer arı. aşör şığ, meur ı`ığ.</t>
  </si>
  <si>
    <t>çetl'epkxer kolebzıwxer zerıç'as''exew kızşıraşırer arı. nabğom ç'enç'exer yisıx. çet nabğu. ps''eşh'o nabğu. kolej nabğor çıg'işhem réş`ıhe.</t>
  </si>
  <si>
    <t>çet nabğom kıranere ç'enç'e zakor arı. nabğurıs kıryinağ.</t>
  </si>
  <si>
    <t>zınj terezew ımıl'eğurer arı. ar nabğe, terezew ıl'eğurep.</t>
  </si>
  <si>
    <t>tyipografyiém ç'et spés'yialyistew, raboçew txıl'xer xezıxırer. naborşyikew of éşe. naborşyikım statьyar xyixığ..</t>
  </si>
  <si>
    <t>bzıl'fığew tyipografyiém txıl'xer xezıxew ç'etır arı. naborşyis'em statъyar xyixığ.</t>
  </si>
  <si>
    <t>ne ğojışör arı. ıne denağo ç'el'eşüğem fedew nağo. ınexer nağo, ıjeğu fıjı.</t>
  </si>
  <si>
    <t>k'upç' zyimıer arı. dejıém nade bew xel'. nade h'uğe.</t>
  </si>
  <si>
    <t>éhş.: newtxağe zıxemıl'ır arı. ç'ele nede ay.</t>
  </si>
  <si>
    <t>newzı. naé h'uğe. naém ıne vraçım wus' ç'yiğetquağ.</t>
  </si>
  <si>
    <t>çıyağew, kewşıjığaç'ew, çıér zınegu ç'etır arı. çıéneh'o-najow l`ır wunem k'iç'ığ.</t>
  </si>
  <si>
    <t>zıne terezew mıpl'ew dépl'eç'ırer arı. ç'ele naz. pşeşe nazer vraçım ığeh'ujığ. - ğunce naz - kryivoé zérkalo. - ğunce nazem ryiğepl'ağ - prédstavyil v népravyilьnom svété. xyiğewkwağ.</t>
  </si>
  <si>
    <t>deéu zıl'eğurer arı. neke ay.</t>
  </si>
  <si>
    <t>naç'e fyiş`ığ, éneç'ewağ. naç'e fyiş`yi, k'upım kaxyişığ. naç'e fyiş`yi, kıryiğeuağep.</t>
  </si>
  <si>
    <t>şım ıl'ako mılım şımıs''el'h'enım é mıjom ç'yimıwtınım paé ç'aulere ğuç'ıaulere ğuç'ır arı. şım nal ç'al'hağ.</t>
  </si>
  <si>
    <t>épl' nalmes-nalkutım. mıjo l'ep'e l'epk. nalmes-nalkuttır) almaz. yiel'ın nalmes-nalkutexer kıxejıwç'ıx. dışe thaqumal'em nalmes-nalkutexer xesıx.</t>
  </si>
  <si>
    <t>keralığom s''ıfıme a`yixrer arı. podoxodne nalog. nalog'ir ıtığ. sélьxoz nalog.</t>
  </si>
  <si>
    <t>nalır zereç'aulere ğuç'ıuner arı. nalune tuçanım şaşe.</t>
  </si>
  <si>
    <t>swowotvétstvuét suffyiksu - yinka. şhas' nal' - şhas' nebzıy zaku. zı şhas' nal'e fedyizç'yi aş yiş`uağe kequağep. zı nal'e goryi xezığep. ınape tıryixığ - wopozoryil, -a, -o (égo).</t>
  </si>
  <si>
    <t>napşem tétıs'ır arı. neps'e ş`us''e psığo daxe tét. kancım ş`us''ew xetır zyinaps', fıjew xetır zıç'ışü... (narodn.). neps'eşxor - nasıpış`u (guş.).</t>
  </si>
  <si>
    <t>naps'er zıtétır arı. ınapşe kıryikutexığ. ınapşe dyişeyağ. -upşe-napşe ryiş`ıhağ - prénébrégla, -lo, vısméyal. -ımışağer ınapşe tırél'he - kyiçyitьsya nésdélannım, pryipyisıvatь sébé çujuyu rabotu.</t>
  </si>
  <si>
    <t>nem ıç'ıu tél' şö p'waç'er arı. ınap'e kıryiz'ıxığ. ınap'e kıetew épl'ığep. çıé şoyiğoş, ınap'e kış`uéfexı.</t>
  </si>
  <si>
    <t>cexaşöm téetıç'ığew ş`ığe téğol'hap', ğol'ıp'. palatkexeme narxer aç'etıx. narım tél'ew meçıé.</t>
  </si>
  <si>
    <t>prwonsxodyit wot nartsan: "vyino nartov" (sm. sane yi nart). myinéralьne psıezeğu (sévérne kavkazım, kyislovodske kışıç'eçıreps). narzan butılke kışefığ. narzan éşüağ.</t>
  </si>
  <si>
    <t>keralığom, xeğegum s''ıfew yisır arı, sovétske soyuzım yis yinarodxem zekoşnığe azıfagu yil'.</t>
  </si>
  <si>
    <t>narodım xyiz'ığe sud. narsudım yiof ıuağ. narsudır xaz'ığ.</t>
  </si>
  <si>
    <t>légéndarnıé bog'atıryi, gérwon, vospévaémıé v pésnyax, nazıvaémıx nartskyimyi pésnyamyi, nartskyim eposom. pasem s''ıf l'epk l'eşxew şıağexew aou, adıg'e pşıseme, taworıh'ıjme axel'. nart sawosrıku, nart şebatnıku, nart peterez, caxeme yaoredxer s''erıox.</t>
  </si>
  <si>
    <t>çılem nare deh'uhağ.</t>
  </si>
  <si>
    <t>psır, fetag'inır, bénzyinır caş afedexer zerıtım kızerıraşew é zerırağeh'ore maşyin. nasosımç'e psır psıh'om kıdaşı, xeterıç'me aç'ağel'ade. nasosımç'e psır tıraç'eze, maşor ağeqosağ.</t>
  </si>
  <si>
    <t>stal sçastlyivım, prégrada na putyi k sçastьyu. nasıp yi`. yinasıp kıhığ. yinasıptyi écağ. - nasıpışo h'uğe. - nasıp mığaqou ar yi`.</t>
  </si>
  <si>
    <t>ş`uğo-h'yarığu. aş k'éh'ulağer nasıpığ.</t>
  </si>
  <si>
    <t>nasıp zyimı`. s''ıf nasıpınç. nasıpınçe thamıç'. yinasıpınçağeç'e k'éh'ulağ.</t>
  </si>
  <si>
    <t>ş`uğo-h'yarığo kızdeh'urer arı. s''ıf nasıpış`u. nasıpışo woh'u, syidax.</t>
  </si>
  <si>
    <t>épl' nasıpığ-m.</t>
  </si>
  <si>
    <t>natrıf ışağ. natrıfır beğuağe. natrıfır ıpç'ağ. natrıfır guyiçıjığ. natrıf ıhecığ. - natrıf mamrıs - k'uk'uruznaya mamalıg'a. - natrıf mecac - k'uk'uruznıy xléb. - natrıf hatık - kruglıé buloçkyi yiz k'uk'uruzı. - natrıf mıgu - néobodrannaya k'uk'uruza.</t>
  </si>
  <si>
    <t>moloçnıy sup yiz k'uk'uruznıx zérén, woçyişénnıx wot şéluxyi. natrıf guğe ğejwağew, şe zıxeç'ağew, şıbjıyth'u zıtéç'ağer arı. natrıfıps ış`ığ.</t>
  </si>
  <si>
    <t>natrıfışhem natrıfıfışhem natrıfıs'exew tétıme aşışew zı s'er arı. natrıfıs'er jwağem zıxapl'heç'e keç'ı.</t>
  </si>
  <si>
    <t>natrıfıs'exer zıtét şepk h'uraér arı. natrıfışhe ğejwağ. natrıfışhe ğejağ. natrıf şepk pepçew natrıfışhe t'urıt'u, şırış kagoç'e.</t>
  </si>
  <si>
    <t>neç'ath'. ıne nath'e.</t>
  </si>
  <si>
    <t>naps'emre şhas'ımre azıfagu yil'ır arı. nat'eç'e éuten`ığ. ınat'e téfağ.</t>
  </si>
  <si>
    <t>şenığe hyilım. marksyizmer-lényinyizmer nawoke pstewmyi yanawokej.</t>
  </si>
  <si>
    <t>şenığe. épl' nawokem. nawokem kızeryiorem tétew şıtır arı. nawoçne ofşağ.</t>
  </si>
  <si>
    <t>şığınxer h'unem ımışxınım paé, xatakore poroşok. yişığınıme naftalyin axyitekwağ.</t>
  </si>
  <si>
    <t>şheyxığer arı. ofır nafe h'uğe. nafe nah, şefep. nafe nah, pç'ıhep.</t>
  </si>
  <si>
    <t>nerl'eğu. nafe feh'uğ.</t>
  </si>
  <si>
    <t>negu. ınaxe ze`ığehağ. s''ıfım ıgu yil'ır ınaxe k'éuate. - waşöm ınaxe zeehağ - nébo zavoloklosь (tuçamyi).</t>
  </si>
  <si>
    <t>şxom fedew ş`ığe şöu, şxou zıxemıl'ır arı. şım şxor tıryixyi, nah'ute tıryil'hağ. nah'ute tıryil'hyi, şır psaşö ışağ.</t>
  </si>
  <si>
    <t>waé nah, sıqoştığe. ışağep nah, keqoştığe. awo şıt nah mışemyi sıgu ébğerep.</t>
  </si>
  <si>
    <t>ar aş nahyi, nah l`ıu. aş nahyi, mır nahış`u. - awo şıt nah mışemyi - nésmotrya na eto.</t>
  </si>
  <si>
    <t>aş nahyi, mır nahıb. nahıbem ıore xabze. nahıbe syiağemyi wostıştığe.</t>
  </si>
  <si>
    <t>t'equ nahıb. ar nahıbaomyi, mır nah keseşte.</t>
  </si>
  <si>
    <t>aş nahıbere sıxewkojıştep.</t>
  </si>
  <si>
    <t>ar aş nahyi nahıj. nahıjır adıg'eme al'ıte. nahıjır şıtew, nahıç'er t'ısırep.</t>
  </si>
  <si>
    <t>nah ç'al. aş nahyi, mır nahıç'. nahıç'em nahıjır él'ıte. winahıç'e ış`ırer şxyi, winahıj ıorem édeu (guş.).</t>
  </si>
  <si>
    <t>nahıç'e h'uğe. nahıç'e wuumıç'ew, nahış`ur pşeştep.</t>
  </si>
  <si>
    <t>nahıt quyi k'épl'yi, ét'ane kışefığ.</t>
  </si>
  <si>
    <t>pasem. nahıpem şıeğe s''ıfxer kulaynçağex. nahıpem fedep cıre şıaç'er. nahıpere tyişıaç' (s'ığu.).</t>
  </si>
  <si>
    <t>nahış`u h'uğe. nahıér zımıl'eğuğem, nahış`ur şeğuaé feh'uşt.</t>
  </si>
  <si>
    <t>t'equ maç'ew nahış`u. sımacer nah'ış`uo h'uğe. ar aş nahyi nahış`uu, awo aryi h'atep.</t>
  </si>
  <si>
    <t>abzeç'yi, yatérryitoryiéç'yi, yaşıeç'e-psewç'eç'yi, yapsyixyiçéske ğepsıç'eç'yi, yak'ulьtureç'e zexelıtıhağew, zew şıtew, yistoryiçéskew zı narod h'uğe s''ıfıxer arı. nas'yiéu zışışır kıtxığ.</t>
  </si>
  <si>
    <t>çastnemıl'k'ur gosudarstvem yimıl'k'ou ş`ığenır arı. fabryikxer, zavodxer, ç'ıgur nas'yiwonalyizas'yié ş`ığen faéx.</t>
  </si>
  <si>
    <t>réaks'yiwonne burjwazne yidéologyiéu ıç'yi polyityikew, s''ıf l'epk zefeşhafxem zepıynığer axezıl'hew, zım zır dez'ıxığew ı`ığınır axezıl'hew, burjwazyiém yiklassove yintérés kezıwh'umew, a yintérésxer zeç'e nas'yiém yifédew şıtew zığel'ağou şıtır arı. nas'yiwonalyizmem sıdyiğoç'yi ébenığen faé.</t>
  </si>
  <si>
    <t>réaks'yiwonérew, nas'yiwonalyizmem gotır arı. ar nas'yiwonalyist aéu şıt.</t>
  </si>
  <si>
    <t>s''ıf l'epk. yinas'yiwonalьnostç'e adıg'e. nas'yiwonalьnostь zefeşhafıbe sssr-m yis.</t>
  </si>
  <si>
    <t>nas'yiém yiwobşéstvénne-polyityiçéske şıaç'e éhılağer arı. nas'yiwonalьne ofığom éhılağew txıl' kıdeç'ığ. 2. éj nas'yiém xel' şen-neşene ğepsıç'exer arı. yiformeç'e nas'yiwonalьnew, yimehaneç'e sos'yialyistyiçéskew şıt k'ulьturem zéğewşöbğuğen faé.</t>
  </si>
  <si>
    <t>ofşap'em yieşhetét. wupravlényiém yinaçalьnyik. naçal'nyikır kequağ.</t>
  </si>
  <si>
    <t>nem ıç'eğ. ınaç'exer şh'uant'ex. ınaç'exer ç'ewtığew aé.</t>
  </si>
  <si>
    <t>naşer keç'ıgь. naşe kışefığ. naşem yiğo h'uğe.</t>
  </si>
  <si>
    <t>zıne şh'uant'er arı. ç'ele naşh'u. pşeşe naşh'u.</t>
  </si>
  <si>
    <t>neps'e ç'ıu zere`ığır arı. ınaşe éwi, ıwç'ığ.</t>
  </si>
  <si>
    <t>épl' nazem</t>
  </si>
  <si>
    <t>l'ıpl'en, kewh'umen. ınae tétın. aş ınae tét. aş nemıç'ew aş zınae tézğetın şıep.</t>
  </si>
  <si>
    <t>kebar. nao h'uğe-kebar uğe. çılem nao deh'uhağ.</t>
  </si>
  <si>
    <t>s''ıf ş`us''e l'epkew tropyiçéske afryikem yis s''ıf k'up yin. améryikem négrexer şağepıwtı.</t>
  </si>
  <si>
    <t>népe woş`u. népe of syi`. népe keqoşt. népe zeuç'e şıeşt. népere ofır néuş émığaj (guş.).</t>
  </si>
  <si>
    <t>népe kodıé. néperıze s`ığınew wişemec kıset. néperıze sırılejenew şı haf kıset.</t>
  </si>
  <si>
    <t>népe rénı. néperezımafem wuçüğore t'ısığore yimıeu of ışağ.</t>
  </si>
  <si>
    <t>népe kıç'el'ıqoşt mafer. néuş woş`ume, kalem sıqoşt. népere ofır néuş émığaj (guş.). népe blebğeç're ofım néuş wul'ıç'ehajıştep (guş.).</t>
  </si>
  <si>
    <t>néuşım kıç'el'ıqoşt mafer arı. néuşmıç'e zeuç'e şıeşt. néuşmıç'e sıdesıştep.</t>
  </si>
  <si>
    <t>k'ude, bénzyin, fetag'inır néftım xaxıx. tyixeğegu néftç'e bay.</t>
  </si>
  <si>
    <t>néftь kızışıç'aşrem ut ofış`. a l`ır raboç, néftyanyik.</t>
  </si>
  <si>
    <t>s'yifre znakew "0"-r arı. nolım yizakow zyi mehene k'iç'ırep. 1-m gotı h'ume nolır "10"- pş`ı k'éç'ı.</t>
  </si>
  <si>
    <t>1. zefede pkığome yakızeç'el'ıquaç'e kezğel'eğore pçağ. avtomobyilım yinomér. 2. pçeğe ğenefağeç'e xeğewnefıç'ığe pkığu. jurnalım yiawojıpkere nomérım yit. g'azétım yiapere nomér kızıdeç'ığer mış fede yil'esır arı. 3. pkığom yiyinağe, yis''ıquğe kezğel'eğore pçağ. sıd noméra kaloşew pşığırer? 4. wune şhafew gostyins'em, banım nemıç'ıme axetır. gostyinyis'em nomér-kışıratığ. banım quyi, nomérım yihyi, zyiğepsç'ığ. gostyinyis'eşxu-nomérabew zexet.</t>
  </si>
  <si>
    <t>şeph'e ğewçüğ. mafem şhac ofew ığes'eç'en faém yinorme fağewçü. normem kıryiğeh'ou of éşe.</t>
  </si>
  <si>
    <t>hıl'er é s''ıfır zerızerahanew ş`ığe zéhal'. nosyilkeç'e yat'er uaxı. nosyilkeç'e sımacer bolьnyis'em ç'ahağ.</t>
  </si>
  <si>
    <t>muzıkalьne azbuk. woredır noteç'e txığe. noteç'e pyianyinem éo.</t>
  </si>
  <si>
    <t>zı keralığom yipravyitélьstve nemıç' keralığo gorem zerıdeguşıere txıl'ır arı. note ryitığ. notew ryitığem yipeğoç' notew kıryitıjığer.</t>
  </si>
  <si>
    <t>yuryidyiçsske akt zefeşhafxemre dok'uméntxemre zıwşıhatew, woformyitь zış`ınew zıpşe ral'hağer arı. notaryiwusew of éşe.</t>
  </si>
  <si>
    <t>mezas''e. kaléndarne yil'esım yiyapş`ıquzenere mazer arı. noyabrem yi 7-m `9`7-re yil'esım rossyiém woktyabrьske sos'yialyistyiçéske révolyus'yiér şıtéquağ.</t>
  </si>
  <si>
    <t>nefıne şet dax. ınegu nurır kıç'éxı. yinur quağe.</t>
  </si>
  <si>
    <t>bzıl'fığew l'fığe zyier arı. nıre tıre yi`. nım femışaph'e zyi şıep.</t>
  </si>
  <si>
    <t>nıbe şüambğu. nıbabğo h'ujew aé.</t>
  </si>
  <si>
    <t>xeşö bğej. şıne s''ıqur nıbacem ıhığ.</t>
  </si>
  <si>
    <t>ğablem ryiğezığer, melaç'em ryiğezığer arı. nıbace h'uğew, zeç'equağew kesıjığ.</t>
  </si>
  <si>
    <t>k'ostyum ç'eğım ç'el'ew aşığıre şığın. nıbal'yi yiğusew k'ostyum değu aşe.</t>
  </si>
  <si>
    <t>beşxı, zınıbe zışımığupşaxerer arı. ar bow nıbas'.</t>
  </si>
  <si>
    <t>ınıbe ze`ıhağew mewzı. nıbaçe h'uğe. nıbaçem éğale. nıbaçe ay.</t>
  </si>
  <si>
    <t>nıbax. ınıbaç'e mewzı.</t>
  </si>
  <si>
    <t>ékur zerıl'ew nıbem yil'ır arı. nıbaşh'or kabzew ıl'esyi, ığejwağ. nıbeşh'o şıps ış`ığ.</t>
  </si>
  <si>
    <t>nıbem şöu tél'ır arı. başe ışxığeş, ınıbaşö mewzı. - nıbeşöuz h'uğe - nadorvatь jyivot, xoxotatь do wupada. şxıze nıbeşöuz h'uğe. ığeşxıze, nıbeşöuzı ryiş`ıhağ.</t>
  </si>
  <si>
    <t>nıbe şhağır arı. ınıbaşhe kıtépşı.</t>
  </si>
  <si>
    <t>3ınıbeç'e yikuğew şıtır arı. nıbacep, nıbaş`u nah. şır şı nıbaş`u.</t>
  </si>
  <si>
    <t>xaşöme axes bzıw l'epk. şaqom nıbğu pşerxer kıhığex. nıbğu ğejağ. zıegu nıbğu wuceşüğe yibıbıç'ıjığem fed (guş.). ğogunaps'e l'ıne ebğu tél' (xır.).</t>
  </si>
  <si>
    <t>şç'eh'uj. nıbğeşü pşer ıwç'ığ.</t>
  </si>
  <si>
    <t>leğu. nıbceğu halel. ar aş yinıbceğu. nıbceğum yitheç'e pşı kamboletım séğaps''e (aydemırkan).</t>
  </si>
  <si>
    <t>ığeşağer. ınıbjıç'e ç'ele ded nıep. nıbj ş`uç'aé yi`.</t>
  </si>
  <si>
    <t>éğaş`yi. nıbjyi fede amıl'eğuğew maşyine ış`ığ. nıbjyi aowi, kaotejewyi aş fede zexesxığep. (guş.).</t>
  </si>
  <si>
    <t>tığer zıtryimız'ere l'enıkor arı. kerabğer yinıbjıku şeşınejı (guş).</t>
  </si>
  <si>
    <t>ç'ale, ığeşağer maç'e. ç'ele nıbjıç', nıbjıç'eme ç'ıç'em lejığer şağebağo.</t>
  </si>
  <si>
    <t>projyil mnogo lét. nıbjış`u yi` - beç'aé ığeşağ. a l`ıjım nıbjış`u yi`, kışejrer be.</t>
  </si>
  <si>
    <t>s''ıfım ınıbe yie k'urb s''ıqou sabıyr kızıh'uç'e ç'et'ıyr zışıpawopç'ırer arı. ınıbıc pyiwupç'ığ. -ınıbıc yizığ - nadorvalsya.</t>
  </si>
  <si>
    <t>lenıstem xel' vyint s''ıqur arı. lenıstem ınıbıc lanle h'uğe.</t>
  </si>
  <si>
    <t>psewşhem ıpkışöl şışew şxınır zerıhew zışyiğajorer arı. ınıbe yizı h'uğe. ınıbe mewzı. nıbem yimıl'me, l'er ç'eç'ırep. nıbem yilajer otejığoş`u (guş.).</t>
  </si>
  <si>
    <t>zınıbe k'ipşırer arı. l`ı nıbek s''ıqu. nıbekıj s''ıqu.</t>
  </si>
  <si>
    <t>wanem pıl' şö ç'ıhew waner şım zeretırapxerer arı. nıbepxır ç'yikuzağ. nıbepxır dyişexığ. şım éfexrem nıbepxım tırél'h'e (guş.).</t>
  </si>
  <si>
    <t>şxın zyil'eğuç'e zereşxeştım paé guşorer arı. ar nıberıguş`u.</t>
  </si>
  <si>
    <t>şxenır zyiguğu zepıtew zızımğeşxeç'ıxerer arı. aş nah nıberıé pl'eğuştep. - nıbet'ıb - naélsya, -lasь, -losь. - nıbet'ıbe zyiş`ığ, zyiğeşxeç'ığ - naélsya.</t>
  </si>
  <si>
    <t>nıbaç é nemıç'ew nıber zığewzırer arı. nıbewzım éğale. nıbewz aé det.</t>
  </si>
  <si>
    <t>zınıbe k'ipşırer arı. l`ı nıbeşü.</t>
  </si>
  <si>
    <t>ıore ıje demış`ıç'ew thawosıxaler arı. s''ıf nığ-nığ.</t>
  </si>
  <si>
    <t>nığ-nığ. nığı-sığ ay. nığı-sığı ıoze, mafer ığequağ.</t>
  </si>
  <si>
    <t>yane kızél'fyi neşanew xeъew kıdeh'uğer arı. a takırew xesır nıdel'f. a ş`u s''e s''ıqou xesır nıdel'f.</t>
  </si>
  <si>
    <t>nepkım wuzéxırem psım peğuneğu ç'ıp'e téşör arı. ph'er nıcım kıtıryiz'ağ. xım kwaşör nıcım kıtıryiz'ağ. xıwal'em ps'ejıéxer nıcım kıtıryiz'ağex.</t>
  </si>
  <si>
    <t>épl' nıgь-sığım</t>
  </si>
  <si>
    <t>1. halığur zefedyit'ow zeguyiğeçyi, ınıko ryitığ. lejığew yiem ınıko ışağ. 2. psewop, ınıko guaç'ığ. halığu nıko ryitığ. koé nıko ryitığ.</t>
  </si>
  <si>
    <t>yibzın mıwxı. caner nıkobzı. lır nıkobzı. nıkobzew şıl'.</t>
  </si>
  <si>
    <t>yigun wuxığep. ğajor nıkogu. natrıfır nıkogu. nıkogou peç'ığ.</t>
  </si>
  <si>
    <t>yig'iç'ın yikuğep. caner nıkog'iç'ı.</t>
  </si>
  <si>
    <t>g'iç'enır zımıwxığer arı. şüz nıkog'iç'er yiofşenı peç'yi, haç'eme afepşerıhağ. nıkog'iç'ew wunem yiç'ığ.</t>
  </si>
  <si>
    <t>zyiğelen mıwxığjr arı. wuner nıkoğale. cexaşör nıkoğale.</t>
  </si>
  <si>
    <t>yidın wuxığep. caner nıkodı. nıkodew şıl'.</t>
  </si>
  <si>
    <t>zyicın mıwxığer arı. txıl'ır nıkocew ahıjığ.</t>
  </si>
  <si>
    <t>s'ır nıkocı.</t>
  </si>
  <si>
    <t>zyiyin mıwxığer arı. wuner nıkwon. wuner nıkoéu şıt.</t>
  </si>
  <si>
    <t>ıl`ıpağep. melır tığujım nıkol`ı ış`ığ. nıkoleu kışrağenağ.</t>
  </si>
  <si>
    <t>zyistın mıwxığer arı. ph'e nıkostır cegum pel'. wuner nıkostew, ağeqosağ.</t>
  </si>
  <si>
    <t>zyitxın mıwxığer arı. pyisьme nıkotxır stolım tél'ığ. txıl'ır nıkotxı.</t>
  </si>
  <si>
    <t>şıç'ağexer zyie h'ure. mıpsewjır arı. maşyiner nıkotıko h'uğe. s''ıf nıkotıko h'uğe, hak-sak h'uğe.</t>
  </si>
  <si>
    <t>bew wutın zıtraşağer arı. ıwbıtyi, nıkowç'ı ış`ığ. nıkowç'ı kaş`yi, kat'upşıjığ.</t>
  </si>
  <si>
    <t>mıwpsığer arı. şhe nıkowps. jeç'e nıkowps. kartofır nıkowpsew kığanyi, bısımguaşer wunem yiç'ığ.</t>
  </si>
  <si>
    <t>zyiwupç'en mıwxığer arı. k'os'ır nıkowpç'e. mekur nıkowpç'ew waé h'uğe.</t>
  </si>
  <si>
    <t>3yiwuph'on mıwxığer arı. şhe nıkowph'u. melır nıkowph'ou şıl'.</t>
  </si>
  <si>
    <t>zyiwutın mıwxığer arı. sémçıkır nıkowtew hamem tél'. natrıfır nıkowtı.</t>
  </si>
  <si>
    <t>zyiwuten mıwxığer arı. ét'e nıkowter pçeupem ul'ığ. ç'enç'e nıkowter stolım tétığ.</t>
  </si>
  <si>
    <t>zyifın mıwxığer arı. thaçü nıkofır anem tél'ığ.</t>
  </si>
  <si>
    <t>nıkaş`ıhe. çew nıkofım peç'yi, l`ır gubğom quağe.</t>
  </si>
  <si>
    <t>zyifıç'en mıwxığer arı. şhe nıkofıç'. ışhe nıkofıç'ew pşaşer peç'ığ.</t>
  </si>
  <si>
    <t>zyixın mıwxığer arı. meşır nıkoxı. k'os'ır nıkoxew waé h'uğe.</t>
  </si>
  <si>
    <t>zyiğo mıh'upağer arı. naşer nıkoh'u. k'os'ır nıkoh'u.</t>
  </si>
  <si>
    <t>zıxeağexe şxın. şeleme nıkoşxır lağem yimıl'haj. mıerıse nıkoşxır stolım tıryil'hağ.</t>
  </si>
  <si>
    <t>zyiş`ın mıwxıgьer arı. wune nıkoş` yi`. wune nıkoş`ım, zı wune pyiş`ıç'yi, ç'et'ıshağ.</t>
  </si>
  <si>
    <t>zyişın amıwxığer arı. çem nıkoşır kakırem ç'yiğezıhyi şyişığ.</t>
  </si>
  <si>
    <t>nıkowph'u. mel nıkoşır zeqos''ıpxağew şıl'ığ.</t>
  </si>
  <si>
    <t>zyijo yimıkuğer arı. ç'enç'e nıkwajo ışxığ. lır nıkwajow kıxyixığ.</t>
  </si>
  <si>
    <t>3yijon amıwxığer arı. ç'ıgu nıkwaju. nıkwajow traktorır kutağe.</t>
  </si>
  <si>
    <t>zyijen yimıkuğer arı. ç'enç'e nıkwaj. lır nıkwaje.</t>
  </si>
  <si>
    <t>épl' nıkoğalem</t>
  </si>
  <si>
    <t>leğapep. çem nıkwaler ş`uyibzıjığ. 2. éhş. çanığe zıxemıl'. s''ıf nıkwal`.</t>
  </si>
  <si>
    <t>ınıko ryitınew ryiğelejınır arı. k'os' nıkwahe fyişağ. ç'ıgu ryityi, nıkwahew ryiğeşağ.</t>
  </si>
  <si>
    <t>şxenır zımıwxığer arı. ç'ele nıkwaşxer anem petecıç'ığ. şır nıkwaşxew pyişığ.</t>
  </si>
  <si>
    <t>zyişen mıwxığer arı. s'ı nıkwaşer ığet'ıl'ığ.</t>
  </si>
  <si>
    <t>yiéşön yimıkuğer arı. şay nıkwaşöm peç'ığ. 2. wok'urkyi. zyiyişün amıwxıgьer arı. tutın nıkwaşör ç'yiz'ıjığ.</t>
  </si>
  <si>
    <t>zyişen mıwxığer arı. l'eped nıkwaşer ığe`ıl'ığ. s'ı nıkwaş.</t>
  </si>
  <si>
    <t>of nıkwaş`. of nıkwaşem peç'yi, éjağ.</t>
  </si>
  <si>
    <t>guşıe nıkwaou zepyiğewğağer kıryiğejejığ.</t>
  </si>
  <si>
    <t>ğeş`uabz. a nıne, mıde kaqo.</t>
  </si>
  <si>
    <t>yane zelem ıwj é yane zıréğeç'ıjım ıwj yate kışejığer arı. nınep'osır ç'alem febzac. nınep'osır wosım fed (guş.).</t>
  </si>
  <si>
    <t>jı h'uğe bzıl'fığ. ar şexew nıwo h'uğe. zı l`ıjre zı nıwore wunağou, xı şh'ont'e uşöm usığex (p.). nıwor pıhew kıdehejığ (t. s'ığu).</t>
  </si>
  <si>
    <t>jı dede h'uğe bzıl'fığ. nıwojır ğoyşeyale h'uğe.</t>
  </si>
  <si>
    <t>nıse keşeğaç'er arı. nısaç'emre nısejımre zegureox. nısaç'em fed, mewç'ıte.</t>
  </si>
  <si>
    <t>nıse keşeğaç'em cegou faş`ırer arı. nısaşe faş`ığ. nısaşem s''ıfıxer éqolağex.</t>
  </si>
  <si>
    <t>cegual'eme aşış. pşeşejıém nısh'ape kıfaşefığ. pşeşejıér nısh'apem recegu.</t>
  </si>
  <si>
    <t>ıko yişüz, ışı yişüz, yiwunekoşım yaç'ale yişüz. aş yinıse nıse değu. nıser yiguaşe feş`u. nıwom yinıse ıtış ışağ. aş nıse h'uph'e yi`.</t>
  </si>
  <si>
    <t>nısyit'um yazew ko nahıjım yişüzır arı. nısejır nısaç'em feş`u.</t>
  </si>
  <si>
    <t>nıse keşeğaç'em yişığınme é yieme-psımeme aşışew kezışağem ışıph'ume é yaph'orel'fıme, yaunekoşme yaph'ume aratırer arı. nısem yidene cane nısetınew yipşıph'u ratığ. nısetınxer agoşığ.</t>
  </si>
  <si>
    <t>nıwo. l`ıjır yinıwo carewştew éce. a nıw, zıgore teğeşxı.</t>
  </si>
  <si>
    <t>ph'e l'epk. nıx çıg.</t>
  </si>
  <si>
    <t>melı é bılım wuç'ın. nışı kıfaryiğeşağ. haç'eme nışı afyiwuç'ığ. tyiçüğo bjepepl'ır te tyihaç'e nışa (şebatnıku).</t>
  </si>
  <si>
    <t>sıdew pş`ımyi arı nıa wuzfeqojıştır.</t>
  </si>
  <si>
    <t>ar yinstyitutım zıç'ehağer mığ nıep.</t>
  </si>
  <si>
    <t>s''ıfım, psewşhem zerıpl'ere, zeryil'eğure worg'anew yier arı. ne çan yi`. nem ıl'eğure, şham ıwas (guş.). wune k'éarem, ıpse é` (guş.). k'olxoz gubğom lejığew yil'ır nem fepl'ırep. -ne tıryiğefağ - sglazyil, -a, -o. -nere-ere azıfagu - totças, mgnovénno. asıhatım, şex dedew. nere-ere azıfagu ıtığuğ. nere-ere azıfagu ığeçığ - psınç'e dedew ış`ığ. -ıne k'éç'ı - vıtaraşyiv glaza. - ıne k'iç'ew psır k'iuğ; ıne k'éç'ı - vıxodya yiz bérégov. 2. éhş. prowşyina, wuşk'o. ğuan. cıryi ıne çan, éjır-éjırew mestanem réu. woşım ıne zejuşe.</t>
  </si>
  <si>
    <t>zıne fıjır k'ébeç'ew, zıne k'iç'ırer arı. ç'ele nebal.</t>
  </si>
  <si>
    <t>s''ıfı. bryig'ader nebg'ire 50 meh'u. wunağom nebg'iryitf yis.</t>
  </si>
  <si>
    <t>nıse. nebg'ire kışağ. nebg'ire mafew kaxehağ.</t>
  </si>
  <si>
    <t>épl' neçapem</t>
  </si>
  <si>
    <t>tığe nebzıy. tığe nebzıyr kıtıréz'e. ç'ımafere tığem yinebzıyxer kwaşew ç'ıgum kıtıréz'ex.</t>
  </si>
  <si>
    <t>s''ıfım, bılımım ıç'yi nemıç' psewşhexeme anap'e tét s'ıxer arı. nebzıs' ç'ıh.</t>
  </si>
  <si>
    <t>nebzıs' fıjışü. ç'ele nebzıs'ıf. pşeşe nebzıs'ıf.</t>
  </si>
  <si>
    <t>myilyis'yiwonérım neg'an gol'.</t>
  </si>
  <si>
    <t>nap, neu, nequ. ınegu zexehağ. s''ıfım ıgu yil'ır, ınegu k'éşı.</t>
  </si>
  <si>
    <t>bısımır neguyixığew haç'em kıpeğoç'ığ. l`ı neguyixığ.</t>
  </si>
  <si>
    <t>negu fıj. bzıl'fığe neguf.</t>
  </si>
  <si>
    <t>çef. ç'ele neguş`u. l`ı neguş`u.</t>
  </si>
  <si>
    <t>ne ğojışe daxer arı. çetıw neg'iy.</t>
  </si>
  <si>
    <t>çetıme kolebzıwme aşxırer zerıtquhew ajeğu ç'eğı yier arı. ıneğu yizı ış`ığ. ıneğu t'equ yifağ.</t>
  </si>
  <si>
    <t>tığuğe. şı neğuac. şı neğuace rawobıtılağ.</t>
  </si>
  <si>
    <t>l'eğuğuay. sıdew wuheç'e neğuaca!</t>
  </si>
  <si>
    <t>nem ç'al'here apçır arı. neğuncer ul'ew txıl'ım éce. neğunce umıl'me, ıl'eğurep.</t>
  </si>
  <si>
    <t>neğuncer zeral'here kemlanır é şö dığer arı. neğuncal'em neğuncer ryil'hejığ.</t>
  </si>
  <si>
    <t>neğuncem yil' apçır arı. neğuncem neğuncek'ur k'izığ.</t>
  </si>
  <si>
    <t>femıçef. bısım neğuçü. ç'ele neğuçü.</t>
  </si>
  <si>
    <t>k'oljunьya, lyudoédka, vıstupayuşaya v adıgéyskyix skazkax v rolyi babı-yagyi. pşıseme axel' nıwojew, zyibız'ıxer zıç'ıbç'e z'ığew, ğuç'ıs'e ç'ıhexer zıutew, keh'uşt-keşeştxer kezıou, zışeu şıtır arı. pşıseme zeraxel'ımç'e neğuç'ıs'em s''ıfır éşxı, awo wuk'imışeu wuéqualeu ıbız' zızupl'heç'e, ıkom fedew woh'uşı, wuzıfaéxer kıwéo. qoze, qoze, neğuç'ıs'em uç'ağ. kımışeu équal`yi, ıbız' zıuyil'hyi, wusyan, wusyat ıuağ.</t>
  </si>
  <si>
    <t>zınexer zığewp'ep'e zepıtrer arı. ç'ele neğewp'ap'.</t>
  </si>
  <si>
    <t>zı nep'e ğewp'ep'eğu pemıtew kığesığ.</t>
  </si>
  <si>
    <t>kıp. neh'u. şıbze ned. şıbze nedımç'e wutxınz'ığe.</t>
  </si>
  <si>
    <t>épl'. nepşaşem</t>
  </si>
  <si>
    <t>zyitépl'e aér arı. yitépl'eç'e nece-uce hazırew ğepsığe.</t>
  </si>
  <si>
    <t>negu zere`ığır arı. ınejğ zexeğehağew l`ır k'ihağ. ınejğ ze`ıhağ.</t>
  </si>
  <si>
    <t>épl' nezğurım</t>
  </si>
  <si>
    <t>ne aé, ne ze`ığehağ. nejıç'e k'épl'ığ.</t>
  </si>
  <si>
    <t>ğune. ğunere nezre yiep. şıwan nezım éstılağ. çew nezım dej şıl'.</t>
  </si>
  <si>
    <t>gul'ıte zyi`, psınç'ew ofım gu l'ızıterer arı. ar bow s''ıf nezğur.</t>
  </si>
  <si>
    <t>s''ıf neypsıy. aş yineypsıyağe çılem zel'aşağ.</t>
  </si>
  <si>
    <t>nek'ur nap'emç'e wuh'umağe.</t>
  </si>
  <si>
    <t>ç'et'ıy kabzem lır yiwubağew aş`ırer arı. nek'ul' ğejağere p'astere tél'ew ane kahığ.</t>
  </si>
  <si>
    <t>asıhatım nek'u-neps keh'uğ. nek'u-nepsew nasıpışxom séğeguşo (t.s'.).</t>
  </si>
  <si>
    <t>ne ş`us''. ç'ele nekar.</t>
  </si>
  <si>
    <t>ar nekokonım l'eşew pıl'.</t>
  </si>
  <si>
    <t>nekokonım pıl'ew ar zyişenır arı. ç'ele nekokwal.</t>
  </si>
  <si>
    <t>ar l'eşew nekokwağe. bere nekokwağe.</t>
  </si>
  <si>
    <t>tığej jıbğe çı`. nekwaér k'épşe.</t>
  </si>
  <si>
    <t>jopl'ı. nekıpl'ı h'ujığew wunem k'iç'ığ.</t>
  </si>
  <si>
    <t>ınyi ıpyi tırko atıryişağ. neke-pake rağefağ. haynape nahyi neke-pak (guş.).</t>
  </si>
  <si>
    <t>şhas'ım şışew nat'em kıtéherer arı. neç'epe ç'ıh. ıneç'ape daxew k'éjıxığ. neç'epe daxe tét.</t>
  </si>
  <si>
    <t>nemç'apxer arı. neç'apxer kıtézığ. zıne wuzırem neç'apxe faş`ığ.</t>
  </si>
  <si>
    <t>aneç're mazer. neç'mazer k'ihağ. neç'meze pçedıj, yishak jew ketecı (p. m.).</t>
  </si>
  <si>
    <t>nape. ınequ ıthaç'ığ. nısem ınequ yih'uağ.</t>
  </si>
  <si>
    <t>nequ şömbğo nequ pşer. pşeşe nequb. ç'ele nequb.</t>
  </si>
  <si>
    <t>txıl' nequbğu. txıl'ım nequbğo 64-re det. mış fede txıl'ım, mış fede nequbğom yit.</t>
  </si>
  <si>
    <t>şöreç'nepe aér arı. şöreç'ım ıwj nequé h'uğe.</t>
  </si>
  <si>
    <t>nequ pl'ıj. l`ıj nequpl'.</t>
  </si>
  <si>
    <t>nequ pşer, ğepşığer arı. pşeşe nequrat'ışxu.</t>
  </si>
  <si>
    <t>platok, şalь, k'otoroy nakrıvayut lyiço névéstkyi. nequm rah'ore dene şal é şarıf. nısem nequrıh'o faş`ığ. nequrıh'o yieu nıser wuneşxom raşağ.</t>
  </si>
  <si>
    <t>ınequşö s'ı tét, şüzme axetew medao (ored).</t>
  </si>
  <si>
    <t>napem şışew nequ kupşhem kışıwblağew jepkım nesre aher arı. ınequşhexer kıxyixew pşeşe dax.</t>
  </si>
  <si>
    <t>3ınequşhe şepl'ır arı. ç'ele nequşh'apl'. şüz nequşhapl'.</t>
  </si>
  <si>
    <t>zı bromıl'. k'ur neç'ı, yil' şıep. maşıner neç'ew quağe. wuner neç'ı, yis şıep. mater neç'ı, zyi yil'ep.</t>
  </si>
  <si>
    <t>dyin şoş h'unığem éhılağew mış xenır. neç' ı`ığ. neç'ır kesığ. neç'ım k'in ryiğel'eğuğ.</t>
  </si>
  <si>
    <t>mışxe. şır neç'ı. şır neç'ew şıt. bınır neç'ı.</t>
  </si>
  <si>
    <t>neç'mazer ıneç'ığ, éneç'ı.</t>
  </si>
  <si>
    <t>ne ç'ıum fıjışöu tıryişere bjıgьer arı. ıne neç'ıuf tél'.</t>
  </si>
  <si>
    <t>naç'em, nebzıs' l'apsem kıxeç're takır s''ıqou şınırer arı. ıne neç'ebız' kıç'eç'ağ.</t>
  </si>
  <si>
    <t>éneç'ewon, naç'e fyiş`ın. zıfaér neç'e-naşheç'e ryiğeşağ.</t>
  </si>
  <si>
    <t>naç'e ış`ınır arı. neç'ewonır şen aéu xel'. neeonım ésağ.</t>
  </si>
  <si>
    <t>naç'e ış`ığ. ar bere neç'ewağe, awo adrem gu kıl'yitağep.</t>
  </si>
  <si>
    <t>şınım fedew nem kıç'eç'ırer arı. ıne neç'et'ırğe ç'el'ew kewşıjığ.</t>
  </si>
  <si>
    <t>nem ç'efağer arı. ıne neç'efen ç'efağ.</t>
  </si>
  <si>
    <t>h'orşer, thağeps''ı. ar bow s''ıf nelat.</t>
  </si>
  <si>
    <t xml:space="preserve">nelat ryixığ. ketec nelatır zeraxığew, thamıç'ew zışxın zyimı` (yintérnas'yiwonal). </t>
  </si>
  <si>
    <t>musulьmanskaya molyitva, sovérşaémaya pyatь raz v dénь v wustanovlénnıé çası. musl'ımenme mafe kes tfe aş`ıre thal'eu. sebıhe nemaz, şeceğo nemaz, éçend nemaz, ah'şam nemaz, cas'e nemaz. na`yib nemaz, éğezığe tharıu, tezğaorem femığo woh'u (narodn).</t>
  </si>
  <si>
    <t xml:space="preserve">s'ınovka, na k'otoroy stanovyilyisь musulьmané vo vrémya namaza. nemaz aş`ı zıh'uç'e, eıtéuçoxere alreğu s''ıqu é p'oble s''ıqu. l`ıjım nemaz ış`ınew, nemazlıkım téuçüağ. </t>
  </si>
  <si>
    <t>udanem pebleğe şığxew, nemaz zaş`ıxeç'e ağazerer arı. nemazşığır éğazeş, l`ıjır nemazlıkım tés.</t>
  </si>
  <si>
    <t>çefınçew. nemız-umızew wunem k'ihağ.</t>
  </si>
  <si>
    <t>feşhaf. nemıç' of yi`. aş nemıç' a ofır ıpşe yipl'he h'unew şıep.</t>
  </si>
  <si>
    <t>ıgu zerébğerem paé, femıçefew zışyiz'ıén. nemıpl' ryitığ.</t>
  </si>
  <si>
    <t>zınexer yinew k'iç'ırer arı. l`ı nemıt'ışxu.</t>
  </si>
  <si>
    <t>épl' nanıw-m</t>
  </si>
  <si>
    <t>nım yan é tım yan. nenej dej şı`. nenejı yiph'urel'f s''ıqur ş`u él'eğu.</t>
  </si>
  <si>
    <t>zьşapz wuz aé xzl'ır arı. sımacer nepaé h'uğe.</t>
  </si>
  <si>
    <t>émıqu, gubğzn. nepaé nahyi, wulenır nah' dax.</t>
  </si>
  <si>
    <t>nequşü. ınepaşö yith'ığ.</t>
  </si>
  <si>
    <t>psı nepk. nepkır gouğ. nepkım kışheşıç'ew psıh'or k'iuğ.</t>
  </si>
  <si>
    <t>nepk-pepk daxe yi`. aş yinepk-pepkç'e zyi şıç'ağe yiep.</t>
  </si>
  <si>
    <t>k'inım ıwjı rehatığo, şhafyitnığe ığotınır arı. nepl'eğu ığotıjığ.</t>
  </si>
  <si>
    <t>çıje. nepl'eğum kıwbıtrep.</t>
  </si>
  <si>
    <t>zıne pl'ıjır arı. l`ıj nepl' s''ıqu.</t>
  </si>
  <si>
    <t>véşь, pryi pomoşyi k'otoroy gyipnotyizér yiméét vozmojnostь gyipnotyizyirovagь. zereşımıtır wune kış`uyiğeş`ınır. nepx ı`ığ. nepxıç'e kıwéğel'eğu.</t>
  </si>
  <si>
    <t>ıl'eğunır. ar aş yinepel'eğu ç'eh'opsı.</t>
  </si>
  <si>
    <t>apl'eç'al'. nepeepl'eç' daxe kışefığ. nepeepl'eç' kabze zıdyiştyi psım quağe.</t>
  </si>
  <si>
    <t>zyineps'yit'u zexeç'ıhağew şıtır arı. ç'ele neps'ezexaç'.</t>
  </si>
  <si>
    <t>neps'e uju şüambğo zıtétır arı. pşeşe neps'aş`u.</t>
  </si>
  <si>
    <t>s''ıfır zığıç'e é zıguş`uaşeç'e ıneme kaç'eç'ıre psır arı. ıneps kıç'etekow ğığe. zı neps kutamyi fıryiğexığep. nepsır şıwğe.</t>
  </si>
  <si>
    <t>érağew, k'inç'e. neps-upsç'e ıwxığ. neps-upsç'e kıdyixığ.</t>
  </si>
  <si>
    <t>éğezığe aş`ığ, aéç'e peguşıex. nepçı rafağ.</t>
  </si>
  <si>
    <t>nem ş`us''e s''ıqou xesır arı. ıne mewzı, nepşaşem ıç'ıu, zıgore tıryişağ.</t>
  </si>
  <si>
    <t>theğeps''ew şöç'e zızış`ırer arı. pşeşe nepş`yiş.</t>
  </si>
  <si>
    <t>zınap'e ujow şıtır arı. ç'ele nep'aşü.</t>
  </si>
  <si>
    <t>3ınap'exer yinew şıtır arı. ç'ele nep'al.</t>
  </si>
  <si>
    <t>bzıl'fığe nep'ıy-mıwç'ıt.</t>
  </si>
  <si>
    <t>zınap'e pşığe feder arı. ç'ele nep'epş. pşeşe nep'epş dax.</t>
  </si>
  <si>
    <t>nzps''ı. duneé nep'eh' (dyin şoşh'unığem épxığ guşı`).</t>
  </si>
  <si>
    <t>şhaşıguyixığ. a ofır nerl'eğou aş yihak. nerl'eğou zeh'ojığex.</t>
  </si>
  <si>
    <t>nermıl'eğou zeh'ojığex. poményalyisь, né smotrya na wobményivaémıé véşyi. émıpl'xew, amıl'eğou zeh'ojığex. wisıhatyi sépl'ıştep, syisıhatyi wuépl'ıştep, nermıl'eğou tızeğeh'oj.</t>
  </si>
  <si>
    <t>kayğe. nerığ ış`ığ. aş ar yinerığ - yişen.</t>
  </si>
  <si>
    <t>nerız ış`ığ. wostavyil béz pryismotra. yikow l'ıpl'ağzp. ç'alem wunae téğet, nerız wumış`ı.</t>
  </si>
  <si>
    <t>çıjew şıer blağew wozğel'eğure pryibor s''ıqu. nerıpl'er zıuyil'hyi, pl'ağe. dışe nerıpl'er zetıryiğeçyi pl'ağe.</t>
  </si>
  <si>
    <t>ımışeu yiç'ıhağer é yiçıjağer nerışe-gurışeç'e kışağ. nerışe-gurışeç'e kıl'ıtağ.</t>
  </si>
  <si>
    <t>ıgu kıfıl'ır zımıwşefew kıwozıorer arı. s''ıf nerıu.</t>
  </si>
  <si>
    <t>épl' nerıom</t>
  </si>
  <si>
    <t>épl' ne-m. nere-ere kagu.</t>
  </si>
  <si>
    <t>ğeş`uabz. a syinesk'urew, nesk'urın...</t>
  </si>
  <si>
    <t>apeç'e é nemıç'ıç'e éağ, éolağ. eç'e nesığep. apeç'e nesığe kodıy nıep.</t>
  </si>
  <si>
    <t>1. zıdaqorem nesığ. kalem nesığ. népe kalem nesyi, kesıjığ. ar zıdınesığem nesığew şıer maç'e.</t>
  </si>
  <si>
    <t>nesınew wah'te. ar aş nesığo yifağep.</t>
  </si>
  <si>
    <t>eç'e nesın ıdağep.</t>
  </si>
  <si>
    <t>kalem nesın faé. rayonım nesın ıl'eç'ığep.</t>
  </si>
  <si>
    <t>pçenışö z'ıw. netım fıgu yil', hacığe yil'.</t>
  </si>
  <si>
    <t>netım ışh. netışher t'etağe.</t>
  </si>
  <si>
    <t>zınat'e şüambğor arı. ç'ele net'abğu. pşeşe net'abğu.</t>
  </si>
  <si>
    <t>ceguç'e. ığemartrem ınat'e zığemartırer apeç'e éoze, mecegux. net'awo zedéşağex.</t>
  </si>
  <si>
    <t>zınat'e sth'ağer arı. l`ı net'asth'.</t>
  </si>
  <si>
    <t>zınat'e s'ıxer tétır arı. ç'ele net'as'.</t>
  </si>
  <si>
    <t>net'e k'ipş. ç'ele net'ekeb.</t>
  </si>
  <si>
    <t>bukv.: lob byitь, wudaryitь; to, çém mojno wudaryitь po lbu. na, vozьmyi, pustь né poydét tébé vprok. net'erıwo éş`.</t>
  </si>
  <si>
    <t>nefın. wostığe nef. duneé nef.</t>
  </si>
  <si>
    <t>neşan. yihase nefağe fyiş`ığ.</t>
  </si>
  <si>
    <t>nerl'eğu, pç'ıhap'ep. nefap'ew ıl'eğuğe nah pç'ıhap'ep.</t>
  </si>
  <si>
    <t>çeşır zıqoç'e, woşöçaper kenefew réğaje, nefıl'e k'éşte. nefıl'e kıştağew éjağ.</t>
  </si>
  <si>
    <t>1. kıp.ş`unç'. mafere nefın, çeşıre ş`unç'. nefınem xeç'yi, ş`unç'ım, xehağ.</t>
  </si>
  <si>
    <t>nefıl'er kızyişteç'e, nefşağo meh'u. nefşağom dej k'éşxınır kıwblağ.</t>
  </si>
  <si>
    <t>nefıne ded. şhanğupçer k'éşal`, nefınaş.</t>
  </si>
  <si>
    <t>yişıç'ağem nahryi t'equ nah nefın. t'equ réğaş, nefınaş.</t>
  </si>
  <si>
    <t>épl' nefşağom</t>
  </si>
  <si>
    <t>waç'ıbı şızımıou, wapaşhe şızıorer arı. ar neferıou şıt.</t>
  </si>
  <si>
    <t>nemıç'. ofır zıtétır nefeşhaf.</t>
  </si>
  <si>
    <t>zınegu ze`ığehağew gubjıgьe negu zyier arı. l`ı nexay. ç'ele nexay.</t>
  </si>
  <si>
    <t>şıne, şhas. aş nexaşe ışerep.</t>
  </si>
  <si>
    <t>uç'ıt, edeb. nahıjme neh'oy afepş`ın faé. wuyane-uyateme neh'oy afıwien faé.</t>
  </si>
  <si>
    <t>çıé neh'o-najow ketecyi, wunem k'iç'ığ.</t>
  </si>
  <si>
    <t>ınexer k'iç'ew. neh'u-neh'ou kepl'ağ.</t>
  </si>
  <si>
    <t>nah'utem şö ç'ıhew pıl'ır arı. neh'utaç'er ı`ığew şır şeşım kıç'yişığ.</t>
  </si>
  <si>
    <t>şxou zyimıe şxo papç'ew şım tıral'herer arı. şım nah'uter tıryixyi, şxor tıryil'hağ.</t>
  </si>
  <si>
    <t>kıp. nedı. zyiğuanexer yinır arı. şıbze neh'u. h'eğe neh'u.</t>
  </si>
  <si>
    <t>h'opsap', wuzenes''ınew şıt. şı değu yi` - ar nes''abg.</t>
  </si>
  <si>
    <t>zıgore kıfaşenım şıguğığ. bere nes''ağe, awo zımyi zyi kıfyişağep.</t>
  </si>
  <si>
    <t>vségda jajduşiy çégo-lyibo, strémyaşiysya poluçyitь çto-lyibo wu drugogo. nes''e zepıtrer arı. aş nah nes''ale şıep. s''ıf nes''al.</t>
  </si>
  <si>
    <t>épl' nes''al</t>
  </si>
  <si>
    <t>aéu kıxeşew zızığalerer arı. pşeşe nes''ele-pes''al.</t>
  </si>
  <si>
    <t>zınexer s''ıwrer arı. ç'ele nes''ıw.</t>
  </si>
  <si>
    <t>şıç'ağ, dağo. a şım nes''eç' zyi yiep.</t>
  </si>
  <si>
    <t>nes''efafe téç'rep - sıd fedyiz ığotığemyi nes''enım xeç'ırep.</t>
  </si>
  <si>
    <t>nebğuz. -neçapeç'e épl'ığ - posmotrél k'oso.</t>
  </si>
  <si>
    <t>naşem ıç'. neşaç'e kışefığ.</t>
  </si>
  <si>
    <t>ğenefagь. yizereşıt. a ç'ap'er ışejınew neşane fyiş`ığ.</t>
  </si>
  <si>
    <t>aş yineşane - mış fed.</t>
  </si>
  <si>
    <t>naşe kezışenew quağer arı. neşaşer keqojığ. neşaşe quağe.</t>
  </si>
  <si>
    <t>yisuretç'e keprazım fedew, s''ıqou, ç'eles''ıquxer rıcegunım paé, xateme aşaşe. tetej neşomamır xatem kıdyiçyi, yiph'urel'f s''ıqum ryitığ.</t>
  </si>
  <si>
    <t>xeterıç'me aşış. neşebegur beğuağe.</t>
  </si>
  <si>
    <t>neşebegum ıç'. neşebeguç'exer nenej ışağex. neşebeguç'exer bez'erım şaşex.</t>
  </si>
  <si>
    <t>zıne yinır arı. ç'ele neşxu.</t>
  </si>
  <si>
    <t>çefep, gukawo yi`. l`ıjew zıko zawom xeqodağer neşh'ıé dedew şısığ.</t>
  </si>
  <si>
    <t>guxeç', gukawo. neşh'ıyağo k'éh'ulağ.</t>
  </si>
  <si>
    <t>naşer zıtraxıjığe ç'ıgu, ğem naşe zışaşeğağer arı. neşepkım lejığer şebağo.</t>
  </si>
  <si>
    <t>neşe şebe l'epk. neşep'aste xetepesım kıtfyibzığ.</t>
  </si>
  <si>
    <t>zışöxer sth'ere neşe l'epk. neşeşüasth'er - neşe aş`u.</t>
  </si>
  <si>
    <t>zıne qodığew, sekatew zımıl'eğurer arı. nyit'u neşü. nel'enıko neşü. neşü h'uğe. degum ıon éğotı, neşüm ığotrer ékuzı (guş.).</t>
  </si>
  <si>
    <t>neşür zézışew yiğuserer arı. neşüzéşeze éğaşer kıhığ.</t>
  </si>
  <si>
    <t>ceguç'e. ç'alexer neşürewp'ıs''e éşex.</t>
  </si>
  <si>
    <t>guyimıl'ç'e kıpfeçef fedew, şöç'e zızış`rer arı. ar bow neşoş`ı. neşoş`ığeç'e arew zéş`ı nıep.</t>
  </si>
  <si>
    <t>ferezen, ıgu ryihın. neş`uç'e épl'.</t>
  </si>
  <si>
    <t>zızğedexenım, zıkıwozğeştenım pıl'ew şıtır arı. bzıl'fığe neşe-uş`.</t>
  </si>
  <si>
    <t>çefew zınyi, zıguyi şxırer arı. s''ıf neşx-guşx şağu.</t>
  </si>
  <si>
    <t>épl' neşx-guşx-m</t>
  </si>
  <si>
    <t>zınexer zebleşığew, zıje ont'ağer arı. ar neşe-uşe thamıç'.</t>
  </si>
  <si>
    <t>gup. ıneu keğezağew kepl'e.</t>
  </si>
  <si>
    <t>şıç'ığ, wuteşüağe. zımyi zyi ryimıoze neuağe.</t>
  </si>
  <si>
    <t>ışeu, ıl'eğuğew şıtır arı. ar aş yineuas. neuase feh'uğ.</t>
  </si>
  <si>
    <t>neosağe fıryiep.</t>
  </si>
  <si>
    <t>épl' neurıh'om.</t>
  </si>
  <si>
    <t>prozraçnaya, şélk'ovaya tkanь, k'otoroy zakrıvayut lyiço névéstı. bzıl'fığeme aneu rah'ore dene psıps é h'ağe. neurıh'or k'éh'uxığew nıser plenıpem kotığ.</t>
  </si>
  <si>
    <t>zıneu s'ıbe tétır arı. l`ıj neus'.</t>
  </si>
  <si>
    <t>thaqume neus - thaqume qos''ım yit şö p'waç'er arı. ıthaqume neus topım uyiwutığ.</t>
  </si>
  <si>
    <t>zı pçağem yit, yat'onereşher k'éğel'ağo. wo wuç'ele çan, değou wuéce. seş nahyi, wo nah wişıç'ağ.</t>
  </si>
  <si>
    <t>oryi ç'ıryi feg'irzığ. wo şıemyi ç'ı şıemyi ışağep.</t>
  </si>
  <si>
    <t>pşeh'o şöf neç'ım psı kızışıç'eçew ıç'yi çıg'i-us' t'equxer zışyie ç'ıp'ew kıxaferer arı. meh'uşe karavanır woazyisım dej şépsıxığ.</t>
  </si>
  <si>
    <t>otıç. wobzeğu çan. wobzeğumç'e pçeğur ıwpeps''ığ. wobzeğumç'e zepyiwupç'ığ.</t>
  </si>
  <si>
    <t>gosudarstvénne zaémım yibyilét. zaémım ç'etxağeme woblyig'as'yiéxer aratıjığ.</t>
  </si>
  <si>
    <t>hıl'e zışere k'u zawolew zexetır arı. lejığe wobozır çılem deç'ığ. z'em yiwoboz.</t>
  </si>
  <si>
    <t>a zı prwonzvodstvem of şızışexere s''ıfıxer é a zı écap'em şécexerer zeğusexew zerıl're wun. studéntxer wobşéjyityiém yisıx. néftyanyikme yaobşéjyityié kele ç'ıbım şı`.</t>
  </si>
  <si>
    <t>1. sos'yialyistyiçéske wobşéstv. kapyitalyistyiçéske wobşéstv.</t>
  </si>
  <si>
    <t>txığew é xewtığew s''ıfıme make zerırağeurer arı. k'olxoz zeuç'e şıenew wobъyavlényié éul`ığ. part k'onféréşyié şıenew g'azétım wobъyavlényié kıxyiwutığ.</t>
  </si>
  <si>
    <t>çet wogu. pal'tew wogu şığ.</t>
  </si>
  <si>
    <t>oşögu. samolétır wogum şebıbı. şarır dequaéze, wogum xehağ.</t>
  </si>
  <si>
    <t>ogum ışöç'e éhşırır arъь cene woguşö şığ. s'ıé woguşö aryiğeş`ığ.</t>
  </si>
  <si>
    <t>bleç'ışew wogu. woguşe nah, pal'tewph'e değu.</t>
  </si>
  <si>
    <t>k'émışxew lejığexer fabem, jıbğe stırım ığeqodıxew zıh'uç'e arı. woğum lejığexer éğeqodıx. tyixeğegu woğum ébenı, mez şöl'ırxer éğeç'ıx. psıwt'exer éş`ıx.</t>
  </si>
  <si>
    <t>oh'te-wahtew. woğu-oğou k'éuzı. woğu-oğou kıxefe.</t>
  </si>
  <si>
    <t>ze zır wome, ét'ane adrer woze. woğu-oğou wağex. woğu-oğu aş`ığ.</t>
  </si>
  <si>
    <t>oğu zepıt. woğule h'uğe, woğule ç'ıp'.</t>
  </si>
  <si>
    <t>dobrıy, şédrıy, dobroduşnıy, pryinosyaşiy, -aya, -éé sçastьé, wudaçu. h'yar zıpıl' s''ıf. s''ıf woğurlım yiş`uağe nemıç' yiyağe kıwoç'ıştep. -oğurlı feh'u! - pustь pryinését tébé sçastьé, wudaçu! şığınıç'e kızşızıl'ağem rao.</t>
  </si>
  <si>
    <t>h'yar zıpımıl' s''ıf, s''ıf mığu. l`ı woğurs'ız. woğurs'ız, wuuç'eme keğezej zıfaorem fed.</t>
  </si>
  <si>
    <t>wağe ş`ın. dene udaner woğen faé.</t>
  </si>
  <si>
    <t>th'u ş`ın. şer woğen faé.</t>
  </si>
  <si>
    <t>pşerep. şır wodı h'uğe. çem wod. k'inım wodı ış`ığ. - wod harıpk - xudyuçiy, -aya, -éé.</t>
  </si>
  <si>
    <t>od deder arı. melew ıwç'ığer wodıbz. şır wodıbze h'uğe.</t>
  </si>
  <si>
    <t>métallım, cerzım xeş`ıç'ığe eme-psımew zıqos'' ğuç' h'ureé s''ıqu yişağew, ağeç'erawoze, make zerağeurer arı. kereğulır wodcınım kıtéwağ. révolyus'yiém ıpeç'e rossyiém naçalьnyikxer zerışızeraşeştığe k'um (poştem) wodcınxer pışağexew şıtığ. zeuç'em yiprédsédatélь wodcınım téwi, zeuç'er ığebıyauğ.</t>
  </si>
  <si>
    <t>od s''ıqu. arğoy zıfaorer wod ş`us''e pedıd, wodıjıé thamıç', thaqumaç'em zıxése, woseps k'éxıme, memexı, he xınığom meyate, mekwonığom metecı (narodn).</t>
  </si>
  <si>
    <t>waé, jıbğe, nemıç'xer. woé-jwaé tık'imığaneme, tıqoşt.</t>
  </si>
  <si>
    <t>yinew, l'eşew k'éşxıme arı. woéşxo h'uğe. woéşxom psır ığewçüağ.</t>
  </si>
  <si>
    <t>çıeşxu. fırtın. woéşxo kış`ığ.</t>
  </si>
  <si>
    <t>yin dedew k'émışxew, awo t'equ-t'equze k'éşxı zepıtme arı. woéo-oyaşö h'uğe.</t>
  </si>
  <si>
    <t>oéle-oşxıl. wojubene mafer ç'epıth', şüzıme yath'ağor kebıju. wojubane h'uğe. - wojubane hamlıw - dojdévoy çérvь.</t>
  </si>
  <si>
    <t>oy şıw, ar wumıo.</t>
  </si>
  <si>
    <t>ey. şagum dahyi, "oy", ıuyi, cağe. woy, mıde kaqo.</t>
  </si>
  <si>
    <t>oy-oy aryiğeuağ aş.</t>
  </si>
  <si>
    <t>k'ou xenağer xaşıjtyi, woy-sey makew keuştığer be.</t>
  </si>
  <si>
    <t>xıme keralığom zawoç'e yimıxeğegu yihanış, yiç'ıgu ıwbıtınır arı. faşyistske wokk'upas'yiém yil'eh'anem a ç'aler partyizanme axetığ.</t>
  </si>
  <si>
    <t>zawom yiğom kenawo t'ığew z'er zıdesrer arı. boés'xer wok'opım desew pıym éoştığex.</t>
  </si>
  <si>
    <t>keralığom yitérryitoryié admyinyistratyivne-polyityiçéske, xozyaystvénne, voénne goşıç'ew yi`. yizbyiratélьne wokrug. voénne wokrug. nas'yiwonalьne wokrug.</t>
  </si>
  <si>
    <t>mezas''e. woktyabrer bjıhe mezyişım yat'onere. `9`7-re yil'esım (l'ıteç'ejımç'e) woktyabrem yi 25-rem rossyiém woktyabrьske sos'yialyistyiçéske révolyus'yiéşxor şıh'uğ.</t>
  </si>
  <si>
    <t>nahıpem, révolyus'yiém kıpeç'e pşal'ew şıağ. th'u funtyişır - woku. th'u jojığe woku kışefığ.</t>
  </si>
  <si>
    <t>ç'ep değe ğejwağew, kraske ğelenımç'e ağeféderer arı. pçer ığelenım kıpeç'e wolyife şyifağ.</t>
  </si>
  <si>
    <t>therıu. wolıhe, sımıden. wolıhe, sımıqon. wolıhe, şıpkeç'e.</t>
  </si>
  <si>
    <t>şxonçme sşerep, womake gore keuğ. zefeşh'af womakew keurer bağe.</t>
  </si>
  <si>
    <t>one ş`ığaç'. wonaç'e kışefığ. wonaç'er tıryil'hağ.</t>
  </si>
  <si>
    <t>wanem şışew ıç'eç'e şıer arı. ç'aqor wonaç'em pıpxağ.</t>
  </si>
  <si>
    <t>wanem şışew ıpeç'e şıer arı. wonaplem pışağ. wonaplem tél'.</t>
  </si>
  <si>
    <t>onepk zışeu, ar zsenehatır arı. wonaşem wonepkxer éşex. ar woneşe az.</t>
  </si>
  <si>
    <t>ph'eçaym téğezıhegьe ğuç' h'uraér arı. ph'eçayr ğuç'yi, wondrıh'ur kıtézığ.</t>
  </si>
  <si>
    <t>adıg'e woncek.</t>
  </si>
  <si>
    <t>oncekım uğo k'éç'ı.</t>
  </si>
  <si>
    <t>oncekışhem uğor k'éutısıç'ı.</t>
  </si>
  <si>
    <t>1. spés'yialyist po plétényiyu dımaréy. woncekış`ınım feazew, ar zyisenehatır arı.</t>
  </si>
  <si>
    <t>oncekl'eç'ım woncekır ıl'eç'ığ.</t>
  </si>
  <si>
    <t>hıl'e. ğuç'ır wonteğu. ps'aşor wonteğu.</t>
  </si>
  <si>
    <t>mekwonığu. mekwonığo maz. mekwonığor kesığ.</t>
  </si>
  <si>
    <t>meku wonığuaç'. meku wupç'enım yiçezıw zışyiç'ığem dej. meku wonığuaç'e h'uğe.</t>
  </si>
  <si>
    <t>one ç'ıu. wonegum éqou yis. wunegur zyiğotıjç'e, wufeş`ujep.</t>
  </si>
  <si>
    <t>oneguşhanter wanem kıryimığezınım paé, woneguşhantem ıç'ıu tél' şö zeblez'ığew, wonekwapeme aşoz'ağer arı. wonegupsır ryil'hejığ.</t>
  </si>
  <si>
    <t>onegum ral'here şö şhantew, aş feş`ı ş`ıtъer arı. woneguşhantem blenes' yil'. woneguşhantem dışe şağe dedağ.</t>
  </si>
  <si>
    <t>jı h'uğe wan. wonej gore yi`. wonej ay.</t>
  </si>
  <si>
    <t>sédlo s poduşk'oy, potnyik'om, paxvoy, çéprak'om yi wostalьnımyi pryinadléjnostyamyi sédla. wone yiku - woneguşhantyi, ç'az'yi, şıç'el'yi, cerış`yi yiğusew. wonezepıl' kışefığ.</t>
  </si>
  <si>
    <t>wanem kopyit'u yi`. wonekwapem bje fıjxer xel'ew é tıjın tél'ew aş`ı. wonekope pxenc. byibolet ç'eç'ew kızetéuçüağ. şım zıkıryiğel'etexığ. şır wonekope pxenc ış`yi k'umç'e éjağ (ç'. t.).</t>
  </si>
  <si>
    <t>ph'ew, wonekwapexer zyieu woneguşhanter zerıl'ır arı. wonepk ış`ığ. wonepk kışefyi, wane zeç'yil'hağ.</t>
  </si>
  <si>
    <t>wane zeraş`ıre ş`ıç'er. ar woneş`ıç'eç'e aze. aş woneş`ıç'e éşe.</t>
  </si>
  <si>
    <t>wowoy guş, thamıç'. wowonr yimaf. wowoy, wowoy, sıdew femıfew kıç'eç'ığ.</t>
  </si>
  <si>
    <t>psewnığe wué`. wopsew, syiç'al, wopsew!</t>
  </si>
  <si>
    <t>psıwor. psıworxer nıcım kıtéox.</t>
  </si>
  <si>
    <t>psıçer. şhaguaşe psıwor.</t>
  </si>
  <si>
    <t>1. guşıe kezış`ırer.</t>
  </si>
  <si>
    <t>or-orew zeğafe. wor-orew txı nah, zımyi émığetx.</t>
  </si>
  <si>
    <t>1. k'up zexeşağ. partiyne worg'anyizas'yié. 2. wobşéstvénne gosudarstvénne ofşap'. ar te tyiworg'anyizas'yié xet.</t>
  </si>
  <si>
    <t>leblenağew, ofşeğeşxow yiem paé, keralıtъom nagradew ıtre neşan - znak. lényinım yiwordén. znamya pl'ıjım yiwordén. zawom k'iç'ığe ç'alem ıbğe wordénıbe xel'ığ.</t>
  </si>
  <si>
    <t>zıgore kıratınım paé, atxew atre dok'uméntır. wunaç'ew awoxığem şış kvartyire kıratınew, wordér kıratığ.</t>
  </si>
  <si>
    <t>oredıjme, ğıbzeme bere kaxefe. worde wunej. worde leğun (nart şebatnıku). worde ç'esenım zıryaseğepx (goşeğeğı).</t>
  </si>
  <si>
    <t>muzıkant k'upew zexetew wored k'ézğaoxerer arı. duxovoy workéstr. strunne workéstr. workéstrem woredır kıréğao.</t>
  </si>
  <si>
    <t>pşım yiwork. çüyit'u work. workıjım yihade ble mebeg'i (guş.). -ork xabz - dvoryanskiy wobıçay, dvoryanskyié povadkyi. - hant'arkomyi "ork" ao - yi lyaguşkyi govoryat "ork".</t>
  </si>
  <si>
    <t>orıre serıre fedew. adıg'abzeç'e worserew meguşıe - değou kabzew meguşıe.</t>
  </si>
  <si>
    <t>jabz. ar bow worser.</t>
  </si>
  <si>
    <t>terez txaç'em éhılağew ğewçüğe pravyilexer. worfografyiémç'e xewkonığexer éş`ıx.</t>
  </si>
  <si>
    <t>orı ar zyilajer. worı nah serep. zıuağeryi worı, kezıotejığeryi worı.</t>
  </si>
  <si>
    <t>ç'ay l'edekef, worıf dışe çıg (xır.).</t>
  </si>
  <si>
    <t>oredıs''. woryidader kaoze, şüzışexer keqojıx.</t>
  </si>
  <si>
    <t>muzıkalьnew zexel'heğe wusığ. şıth'u wored, sovétske armyiém yiwored. wub wored. memet yiwored. koce wored. wored fyiwusığ. ç'eleécaqome wored kauağ. pşınawom wored daxexer pşınem kıryiğeuağ.</t>
  </si>
  <si>
    <t>be şağew awosığe wored. woredıjxer detew txıl' kıdeç'ığ.</t>
  </si>
  <si>
    <t>ored wusıgьaç'exer, wored k'éjeğaç'. woredıç'exer detew txıl' kışefığ.</t>
  </si>
  <si>
    <t>oredım yipşınal' - yimekam. aydemırkan yiworedışö yil'. woredışö daxe yi`.</t>
  </si>
  <si>
    <t>ored değou kezıou aş feğesağer arı. ar woredıo az.</t>
  </si>
  <si>
    <t>vosklyis'anyié pryi pojélanyiyi wuspéxa, pros'vétanyiya: da zdravstvuét! - sovétske vlastır worepsew! sovétske soyuzım yi k'ommunyistyiçéske partyié worepsew!</t>
  </si>
  <si>
    <t>ph'e şebe l'epk. wostığaém mısth'u bew xel'. pasem adıg'eme wostığaér wostığe papç'ew ağableştığe.</t>
  </si>
  <si>
    <t>şağer zerıl'ew apçır zıtrağewçou wostığem yier arı. wostığaşher téşxejın faé.</t>
  </si>
  <si>
    <t>fetag'in wostığ. eléktryiçéstve wostığ. wostığe ç'eşağ. wostığer xyiğenağ. wostığe nef kepsı. wostığer mable.</t>
  </si>
  <si>
    <t>ostığaşhem apçew tırağewçorer arı. wostığeşhetétır kutağe.</t>
  </si>
  <si>
    <t>os k'ésığ. ç'ımafere wos k'ésı. wosım fedew fıjıbz. wosım fedew çıe. wosır mejujı.</t>
  </si>
  <si>
    <t>s''ıfır lenım kıpaou ağes'eç'enç'e kıç'el'eou kıojrer arı. lényinım yiwosıét partyiém éğes'aç'e.</t>
  </si>
  <si>
    <t>l`ıj suretew ş`ığe wos. ç'aleme wosıl` aş`ığ.</t>
  </si>
  <si>
    <t>os ğejuğzr arı. wosıpsıç'e ıg'iç'ığ.</t>
  </si>
  <si>
    <t>osıs'er harzeze k'éfexı. wosır wosıs'e-osıs'ew zexel'ı. wosıs'e zırızxer kıxéz'ıx.</t>
  </si>
  <si>
    <t>atmosférne şıneğaç'ew ğemafere çeşım kızyiğewçı`ıç'e k'éxırer arı. ğemafere woseps k'éxı. wosepsım ığeşüğ. woseps téxağ.</t>
  </si>
  <si>
    <t>çélovék, k'otorıy vsé préuvélyiçyivaét, gyipérbolyizyiruét. - wosepsım kwaşör şéfı.</t>
  </si>
  <si>
    <t>os wueşç'ığ. wosaşç'eç'e ç'alexer mecegux.</t>
  </si>
  <si>
    <t>ph'e l'epk. wotaber zepıç'ırep. wotebeç. wotaber l'ag'eu ç'ırep.</t>
  </si>
  <si>
    <t>ğuç'em wateç'e dıtéarer arı. ğuç'em ç'ele atawo yiğus.</t>
  </si>
  <si>
    <t>oteç'ım şol' ğuç'ır arı. wotaşher kışozığ.</t>
  </si>
  <si>
    <t>raboçeme, kulıkuşeme zağepsefınew aratre woh'te ğenefatъer arı. meze wotpusk kıratığ. yiwotpusk ıwxığ. wotpuskım k'iç'ıjığ.</t>
  </si>
  <si>
    <t>épl' wobzeğum.</t>
  </si>
  <si>
    <t>satıwmç'e é nemıç'ımç'e ğuse aş`ırer arı. ar aş wotekç'e gohağ. wotekeğu feh'uğ.</t>
  </si>
  <si>
    <t>watem ph'eç'ew şol'ır arı. watem woteç' ş`uyil'hağ. woteç'ır ç'ıhaşe.</t>
  </si>
  <si>
    <t>1. zawolew zexetır arı. bzıw woter blebıbıç'ığ.</t>
  </si>
  <si>
    <t>bılımxer zışa`ığre ç'ıp'ew, wune-kakırxer zıtétew, gubğom yitır arı. woterım tés. bılımxer woterım şa`ığıx.</t>
  </si>
  <si>
    <t>bjıhe wot'-psıt' h'uğe. wot'-psıt' maf.</t>
  </si>
  <si>
    <t>zıgore ağeşağo zıh'uç'e ao xabze. owyiwu, ar sıd ğeşeğon şıw! owyiwu-uyiwu, ar sıdew şağua!</t>
  </si>
  <si>
    <t>owyit'ur-owyiş ıoze, k'uk'uum yiğıbze kıryişze ğığe.</t>
  </si>
  <si>
    <t>armyiémre flotımre yak'omandne sostavı şış s''ıf. wofyis'érew z'em xet. sovétske armyiém şış wofyis'ér.</t>
  </si>
  <si>
    <t>agu zabğerem mıh'un k'éh'uleme "ox" ao xabze. wox, yifeşüaşew kışış`ığ. woxır kışış`ığ.</t>
  </si>
  <si>
    <t>vırajaét çuvstvo wudovlétvorényiya po povodu wosvobojdényiya wot tyajélogo yilyi népryiyatnogo déla. k'in zıtél'ew zétézığem, hıl'em kıç'ezığem ıo xabze. wox-ox, zızğepsefıjığ.</t>
  </si>
  <si>
    <t>ç'ey, l'egu. bjapem éxyi, woxım yihağ. ç'ıwox. woxı, psı téwap'.</t>
  </si>
  <si>
    <t>tırédğefağep. éwağ şhaç'em, woh'uğe.</t>
  </si>
  <si>
    <t>blanem zéom woh'uğem l'eşew ıgu k'éwağ.</t>
  </si>
  <si>
    <t>ar şxonçawo, woh'unır yişenep.</t>
  </si>
  <si>
    <t>oh'te-wah'tew kıtéhe.</t>
  </si>
  <si>
    <t>ohah ıou ğığe. wohahım wuzerıhan k'éğane (guş.).</t>
  </si>
  <si>
    <t>pas'e zıqos''ıl'ır. woşek'urım xel'ew şıl'. woşek'urtébz. - woşek'ur tél'hap' - mésto dlya skladıvanyiya matrasov. woşek'ur mast.</t>
  </si>
  <si>
    <t>épl' wogu-m.</t>
  </si>
  <si>
    <t>ğemefe woşxım xetew mıl h'ureé s''ıquxew k'éxırer arı. woşü k'éxığ. woşüm ıwtığ. woşüm ığeqodığ.</t>
  </si>
  <si>
    <t>oşö çaper kewşepl'ığ. woşö çepepl'ır - mefyibl woş`u (guş.).</t>
  </si>
  <si>
    <t>oşüapşexer kıtéhağex. woşöpşe ş`us''exer kıkoç'ığex, woşx k'éşxışt.</t>
  </si>
  <si>
    <t>waép. mefe woş`u şağu. woş`u h'ujığe. mefe woş`uxer bleç'ığex.</t>
  </si>
  <si>
    <t>ımışaxew, émıjeğaxew. woşe-demışeu k'éh'ulağ.</t>
  </si>
  <si>
    <t>oşx k'éşxığ. lejığeme woşx yaşıç'ağ. woşxır téujığ. ç'aqou wonaç'em pıpxağem nahyi woşxır nah blağ (guş.).</t>
  </si>
  <si>
    <t>oşınem ıç'ıurer. woştık'umç'e éoze, ğuç'ıuner ph'embğum xyiğezıhağ.</t>
  </si>
  <si>
    <t>oşx zepıt. woşxıle maz.</t>
  </si>
  <si>
    <t>oşxıpsıç'e ıg'iç'ığ.</t>
  </si>
  <si>
    <t>oşx tqops. woşxıs'exer kıxéz'ıx. woşxıs'ew sapem kıxaferem, saper kığewtıseştığe.</t>
  </si>
  <si>
    <t>obzeğuşxu. woşımç'e ph'er zeguyiwutığ. woşır ph'em dyiğenağ.</t>
  </si>
  <si>
    <t>oşım ph'eç'ew şol'ır arı. woşıç'ır zepıwtığ. woşıç'ı ış`ığ. woşışher woşıç'ım l'ızız'ıjığem fed (guş.).</t>
  </si>
  <si>
    <t>oşışhem yie ğuanew woşıç'ır zerığeç'ığer arı. woşıner kutağe.</t>
  </si>
  <si>
    <t>oşım ıs'. woşıs'er uutığ.</t>
  </si>
  <si>
    <t>oşım ışh - woşıç'ım pıl' ğuç'. woşışher kışozığ. woşışher woşıç'ım ş`uyil'hağ.</t>
  </si>
  <si>
    <t>waéu şıtığ. aşığum woyağe. woyağetyi, qon ıl'eç'ığep.</t>
  </si>
  <si>
    <t>oé zepıt. woyale h'uğe. woyalem s''ıfıme of aryiğaşerep.</t>
  </si>
  <si>
    <t>pe şüambğu. ç'ele pabğu. pşeşe pebğo s''ıqu.</t>
  </si>
  <si>
    <t>gustaya vısokaya trava (glavnım wobrazom govoryat wo vısok'oy travé, rastuşéy na krayu dorogyi, gryadkyi). hese ğunem ut wus' zexeç'ıhağer arı. pabjem xyitekwağ. pabjem xyiğebıl'hağ.</t>
  </si>
  <si>
    <t>1. sadxem, parkıxem adaş`ıhe xabze eşexew ş`ığe bğağ. keğağexer zıç'el' pavyilьon.</t>
  </si>
  <si>
    <t>ps'ejıé l'epk. ps'ejıyaşem pago kıxyiz'ığ.</t>
  </si>
  <si>
    <t>pe pıguağer arı. cegum pago k'éç'ı (guş.).</t>
  </si>
  <si>
    <t>ps'ejıy. psım pago bew xes.</t>
  </si>
  <si>
    <t>zızğeynew éj pemıç'xer ph'ate pezımıhrer arı. ç'ele pag. pşeşe pag. pag'er meg'irzı (guş.). wo hesese karexer, şhe wupag'ere wo? pag'ewi ç'eraç'exer them yicağu (hesas).</t>
  </si>
  <si>
    <t>1. jı ımığotew gumeç'ığe. pşığe, pağe. - fabe pağe, - ému jark'o.</t>
  </si>
  <si>
    <t>l`ı pşığew pağer zyiğepsefınew ğol'ığe. ç'alew écaqo qome şoyiğou pağer, écaqo ağequağ.</t>
  </si>
  <si>
    <t>feş`, feş`ıç'e. aş paé aş ımışen şıep. aş paé wumıgumeç'. zış paé şyişe psı éşö (guş.).</t>
  </si>
  <si>
    <t>şıpaju. yipajo joğaxe.</t>
  </si>
  <si>
    <t>épl' paé-m.</t>
  </si>
  <si>
    <t>zı ofı gorem yiğepsın paé zexeheğe k'up zexetım şışım yiahew, vznosew xyil'herer arı. aş yipay jyilk'oopéras'yiém xel'.</t>
  </si>
  <si>
    <t>1. pyisьme wofyis'yialьne zıdel' k'onvért ğepç'ağ. sékrétarım pakétır zetıryith'ığ.</t>
  </si>
  <si>
    <t>zıpe, zıepaç'e pıwtığer, é pıh'oç'ıç'ığer arı. kamış pak'u. k'oh'o pak'u. kamış pak'omç'e alreğum zıtéom, zıfaér kıtéh'uağ (pşıs ).</t>
  </si>
  <si>
    <t>keralığuyit'um é nahıbeme zedaş`ıre wunaşü. zemızewonxem yipakt.</t>
  </si>
  <si>
    <t>ç'ele pak. pşeşe pak. -neke-pake ryiğefağ - yizuvéçyil, -a, -o.</t>
  </si>
  <si>
    <t>l'erğıpsır şı nıbem şyimıh'onım paé, şö uju plemıéu wanem ıbğuyit'uç'e pıl'ır arı. paqor wanem pyil'hağ.</t>
  </si>
  <si>
    <t>ç'alem peç'e ş`us''e daxe tét. ıpaç'exer uşığex. çetıwmyi paç'e tét. paç'em kımıhrer, jaç'em kıhıjrep (guş.). ıpaç'e meguşoş, lı ışxışt.</t>
  </si>
  <si>
    <t>epaç'. beş paç'em haşö pıl'. ç'epse paç'er pyişağ. - zı paç'e - k'uda-to, gdé-to. zı paç'e quağe - zı ç'ıp'e gorem quağe.</t>
  </si>
  <si>
    <t>1. jığe. wuneşxo. worujéyne palater.</t>
  </si>
  <si>
    <t>çeten ğeeğe wun, é eşexew ş`ığe ph'embğu wunew raboçexem apaé stroykeşxoxer zışağepsreme aşaş`ırer arı. raboçexer palatkeme aç'esıx.</t>
  </si>
  <si>
    <t>papç'. leğe pal'. şımıe pal'.</t>
  </si>
  <si>
    <t>şığın ç'ıutél'. h'ul'fığe pal'tew. bzıl'fığe pal'tew. pal'tew p'waç'. pal'tew fab. pal'tew değu şığ. yipal'tew zışyixığ.</t>
  </si>
  <si>
    <t>pal'tewph'e değu kışefığ.</t>
  </si>
  <si>
    <t>zıgorem yişöépl'ew ağewçüre sınır é suretır arı. puşkyinım yipamyatnyik.</t>
  </si>
  <si>
    <t>écaqome wobşéjyityiyi, aşxıştryi, aşığıştryi zaşratre écap'. pansyiwonım ç'aler şéce.</t>
  </si>
  <si>
    <t>1. ph'em é wus'ım kıtéç'ere peçeçanır arı. ç'alem ıl'ako pane kıxewağ.</t>
  </si>
  <si>
    <t>txıl'ıp'e gyilьzem tutınır yik'uağew ş`ığer arı. papyiros paçke kışefığ. papyiros kıştyi éşüağ.</t>
  </si>
  <si>
    <t>peçeçan. kemaper paps''e. s'as'er paps''e. ğuç'ıuner paps''e.</t>
  </si>
  <si>
    <t>k'omnatnıé tuflyi na vısok'om kabluké béz zadnyik'ov. ıl'edake l'ag'eu, ıneu yixığew pasem adıg'e bzıl'fığeme aşığıştığe çüak. papışım yitew pşaşer wunem k'iç'ığ.</t>
  </si>
  <si>
    <t>tékstım şış éz'ığou (§) znakımç'e xağewnefıç'rer arı, éj a znakmyi rao. sovétske k'onstyitus'yiém yiapere paragraf.</t>
  </si>
  <si>
    <t>torjéstvénnew z'em é sportsménxem zışyapl'ıxerer arı. pérvomayske parad.</t>
  </si>
  <si>
    <t>şetreşxom fedew jım kışızeuyixre pryiborew samolétım k'ipç'ırer kızeréxırer arı. samolétım k'ipç'yi, paraşyutç'e k'éxığ.</t>
  </si>
  <si>
    <t>samyulétım k'ipç'ıme paraşyutç'e k'éxew zızığesağer arı. pşeşe paraşyutyistk. paraşyutyistxer samolétım k'iç'ığex.</t>
  </si>
  <si>
    <t>alléyxer, keğeğe ğeç'ığexer zıdet sadışxu é çıg ğeç'ığ (roş). mıékope parkır şhegoşe uşö ut.</t>
  </si>
  <si>
    <t>tramvayxer, avtomaşyinexer, nemıç'xer zıdetxer, rémont zışaş`ıxerer ıç'yi éj maşyine pçağer. tramvay park. avtomaşyine park.</t>
  </si>
  <si>
    <t>cexaşöm tıral'here ph'embğu zepıbzıç'ığe s''ıquxew ş`ığexer arı. yiwune cexaşö parkét raryiğel'hağ.</t>
  </si>
  <si>
    <t>apşere prédstavyitélьne zeuç'ew, (kapyitalyistyiçéske keralığoxeme tétığor aşızı`ığ klassxer zıfaér zığes'aç'ew, zak'onxer zığewçürer arı). parlaméntım ıştağ.</t>
  </si>
  <si>
    <t>xeterıç'xer, nemıç'xer kızşağeç'ıre febap'ew, apçıxer xel'ew aş`ırer arı. k'olxozım parnyikxer aryiğeş`ığex. k'olxoznyis'em parnyikım of şéşe.</t>
  </si>
  <si>
    <t>parımç'e meşok'uxer zézışere maşyinew, meşok'u ğogume of aşızışerer arı. parovozım pışağew meşok'u vagonxer zeréşex. parovozım maşyinyister yit.</t>
  </si>
  <si>
    <t>koşöşxome aç'ıu ph'embğuxer téz'ağew, kanat ç'epse ğumım é ğuç' ç'epse ğumım pışağew, k'uxer, maşyinexer, s''ıfıxe psıh'om zerızepıraşırer arı. labe parom tét. pşıze paromç'e tızepırıç'ığ.</t>
  </si>
  <si>
    <t>paromır zepırızıfew, ıpç'e a`ızıxew of zışerer arı. paromtésım maşyiner paromım tıryiğehağ.</t>
  </si>
  <si>
    <t>klassım ç'ele t'urıt'u zıtés tét'ıshap'ew, txap'ew yitır arı. şk'olım part değuxer kışefığex.</t>
  </si>
  <si>
    <t>partyizanız'em é wotryadım xet boés'. partyizan ç'al, partyizanım narodım ıl' éşejı.</t>
  </si>
  <si>
    <t>partyiém xetır arı. a ç'aler partiyne ç'al. 2. partyiém éhılağ. partiyne of.</t>
  </si>
  <si>
    <t>sovétske soyuzım yi k'ommunyistyiçéske partyié çlénç'e xetır arı. partiys'exer yapaşew bryig'ademe değou of aşe.</t>
  </si>
  <si>
    <t>polyityiçéske worg'anyizas'yiéu, wobşéstvénne klass gorem şış k'up perıtew, aş yiyintérésxer kezıwh'umew ıç'yi yipaşew şıtır arı. sovétske soyuzım yi k'ommunyistyiçéske partyié zeç'e tyitéqonığeme yazexeşaqu.</t>
  </si>
  <si>
    <t>(partiyne k'ométét). partk'omır ofım téguşıağ. a ç'aler partk'omım yisékrétarь.</t>
  </si>
  <si>
    <t>partiyne zexeşaqu, partiyne paş. k'olxozım partorg'eu of şéşe.</t>
  </si>
  <si>
    <t>ç'asep. pas nah ç'asep. pasew féjağ.</t>
  </si>
  <si>
    <t>1. s''ıfır zışışır, zıdesır, ınıbj kezıwşıhatre wofyis'yialьne dok'umént. pasportım yip'al'e yiç'ığ. pasport ka`yixığ.</t>
  </si>
  <si>
    <t>meşok'uç'e, kuheç'e, avtobusç'e é nemıç' transportç'e zéqore s''ıfır. passajyirxer meşok'um éjexeş, vokzalım ç'esıx. passajyirxer avtobusım yit'ıshağex.</t>
  </si>
  <si>
    <t>yijrem, ıpere zemanım. pasem şıeğe s''ıfıme yapsewç'ağer k'inığ.</t>
  </si>
  <si>
    <t>satıw ış`ın fyitew, senehatım pıl'ın fyitew zereşıtır kezıwşıhatre dok'umént. patént yieu of éşe.</t>
  </si>
  <si>
    <t>rupor zyimıe grammofon. mag'azyinem patéfonxer şaşex. patéfon plastyink.</t>
  </si>
  <si>
    <t>zyixeğegu ıgu étığew, ş`u zıl'eğurer arı. ar bew patryiwot. sovétske patryiwot.</t>
  </si>
  <si>
    <t>gyilьzem yil' şe wuzendığ. patronır şxonçım ryil'hağ.</t>
  </si>
  <si>
    <t>z'em şışew pl'aqo ağaqorer arı. patrulew ağequağ. patrulme auç'ağ.</t>
  </si>
  <si>
    <t>şığın lejağexer zışığ thamıç'. ar path'e, yie şıep.</t>
  </si>
  <si>
    <t>pah'em kuhexer zeréfex. pah'emç'e wunexer ağefabex. parovozım pah'er kıryit'upşığ.</t>
  </si>
  <si>
    <t>melıs' ph'aşer, melım ç'ım tél'ığes'ır arı. pes'e woşek'ur. pas'er ağaps''eş, wupç'e aş`ı. pes'e şhant.</t>
  </si>
  <si>
    <t>urısıém yipaçıhe `9`7-re yil'esım tıraz'ığ.</t>
  </si>
  <si>
    <t>urısıé paçıhağu zemanım şıaç'er k'inığ. pétr `-m yipaçıhağum réformeşxoxer ış`ığex.</t>
  </si>
  <si>
    <t>tırk'uémre égyipétımre nahıpem yaeğe général tyitul. mustafa kémal paşem tırk'u réspublyiker ığepsığ.</t>
  </si>
  <si>
    <t>a l`ı`r xeğegum paşew yi`. lényinır k'ommunyistyiçéske partyiém yizexeşaqu ıç'yi yipaş.</t>
  </si>
  <si>
    <t>1. şapka 2. kartuz. 3. voyloçnaya şlyapa 4. şapka pryidaét vyid mujçyiné 5.nyi vo çto égo né stavlyu, won né straşén mné. 6. éslyi né s kém posovétovatьsya, sovétwiysya so svoéy şapk'oy. 7. loxmataya şapka. 1.şhem şal'erer arı. h'urışö pau, buxarske pau. pşaşem dışe pao şığ. 2. -peo net'abj -. 3. -fes pau - féska. peué nepay. (guş.). 4. -paom l`ır kıç'éşıjı -. peo ç'ıh. 5. -syipao feğet'ısığ -. 6. -uzewpç'ın wumığotme, wipao éupç'ıj -. 7. -peo peras'.</t>
  </si>
  <si>
    <t>s''ıfım yip'unre yiğesenre yahıleğe nawok. aş pédagogyikem réğacex. pédagogyikemç'e léks'yié k'écağ.</t>
  </si>
  <si>
    <t>peğoç'ığ. guşou péjağ.</t>
  </si>
  <si>
    <t>peğoç'ığer. ç'alew guşoze haç'em péjağem, apl` kıryişeç'ığ.</t>
  </si>
  <si>
    <t>ç'aler haç'ew kaqorem péjen ıoze, haç'er kesyi, kıdehağ.</t>
  </si>
  <si>
    <t>kaqorem wufaqou wuqonır. k'ou kaqorem péqon faé h'uğe.</t>
  </si>
  <si>
    <t>péon, peş`uéqon, énekokun. ç'aler l`ıjım péqonır ıdağep.</t>
  </si>
  <si>
    <t>1. zı maşyiner zı maşyinem péqoze qoştığe.</t>
  </si>
  <si>
    <t>yilıyağew qoç'eşxo zıxel'. z'yit'um pélıwanyit'ow axetır zerağezewağ.</t>
  </si>
  <si>
    <t>sérébryanıé yi métallyiçéskyié wukraşényiya na poyasé, sbrué. tıjınım é nemıç' métallım xeş`ıç'ığew bg'irıpxım, şxom, cerışem bg'irıpxım şışew şöm tésır arı. bg'irıpxım ıbğuyit'uç'e pénde şırış tés. tıjınışxom pénder kıtézığ. pénder h'uraéwi, uç'ıhewyi, mezenıko tamığewyi zetéfığew meh'u.</t>
  </si>
  <si>
    <t>yil'es pçağe of zeryişağem paé, yinvalyid-sekat zereh'uğem paé, ınıbjıç'e of ışejın zeryimıl'eç'rem paé, epıağu ah'şew keralığom ryitırer arı. raboçe l`ıjım pénsyié ratı. yinvalyidım pénsyié ratı.</t>
  </si>
  <si>
    <t>pénsyié zeratre s''ıfır arı. a l`ıjır pénsyiwonér.</t>
  </si>
  <si>
    <t>ruçkem ıpe pal'hew zerıtxexerer arı. péro paçke kışefığ. ruçkem péro pyil'hağ.</t>
  </si>
  <si>
    <t>torgç'e é nemıç'ıç'e aşerer zışefınew k'éqolağexem atre wasem ryiğeh'uze, aş`uyişefınew pıl'ığ. torg'imç'e péwağ.</t>
  </si>
  <si>
    <t>énekokuze, nahıbe ıtın. ç'aler wuç'ıtyi, l`ıjım péon ıdağep.</t>
  </si>
  <si>
    <t>mıh'ur. péçatь téz'ağ. pyisьmem péçatь téz'ağ. wudostovérényiém péçatь tıryiz'ağ. tuçanır zefyiş`yi, péçatь ryiz'ığ.</t>
  </si>
  <si>
    <t>péçatım yit. sovétske péçatь.</t>
  </si>
  <si>
    <t>kaçerem çeze peş`uéquağ. zı maşyiner zı maşanem péçağ.</t>
  </si>
  <si>
    <t>maşyinew kaçerem péçere maşyiner kewçüğ.</t>
  </si>
  <si>
    <t>peğoçığ. kaqorem é kaçerem péçejağ. yane kaqou zél'eğum, ç'aler péçejağ.</t>
  </si>
  <si>
    <t>spor péşağ. spor peh'uğ.</t>
  </si>
  <si>
    <t>fzdyiz h'uğe, ıwasem fedyiz h'uğe. dışe zolotnyikır tıjın zolotnyikıbem pée. zı şı değur şı değuyit'um pée. 2. ravna po vésu. yiwonteğuğeç'e fede h'uğe. pınc şal'er fıgu şal'em pée.</t>
  </si>
  <si>
    <t>ıwaseç'e, yiwonteğuğeç'e, ıquaç'eç'e feden. k'os' mater ğejo matem péen faé. a ç'aler éj péen dışe ıwas.</t>
  </si>
  <si>
    <t>muzıkalьne yinstrumént. pyianyine kışefığ. pşaşer pyianyinem değou éwağ.</t>
  </si>
  <si>
    <t>1. épl' pyibzıç'ığem.</t>
  </si>
  <si>
    <t>lenısteç'e pyibzıç'ığ. şeç'ım zı métre pyibzıç'ığ.</t>
  </si>
  <si>
    <t>pyiwupç'ığer. şeç'ım pyibzıç'ığer başe.</t>
  </si>
  <si>
    <t>pyiwupç'ın. şeç'ır (cenaph'er) başetyi zı métre pyibzıç'ın faé h'uğe.</t>
  </si>
  <si>
    <t>masteç'e udanem, ç'epsejıém pyil'hağ. şığxer udanem pyiblağ. tutın thapexer ç'apsem pyiblağex. şıbjıyr udanem pyiblağ.</t>
  </si>
  <si>
    <t>pyiuğer. tutın thapew ç'epsejıém pyiblağer be.</t>
  </si>
  <si>
    <t>pyiun. şığıjıéxer udanem pyiblen faé h'uğe. tutın thapexer ç'epsejıém pyiblenım feepease h'uğe.</t>
  </si>
  <si>
    <t>şönı. butkem pyive şaşe. tuçanım pyive kışağ. grafyinem yizew stolım pyive tét.</t>
  </si>
  <si>
    <t>1. pak'o ış`ığ. mıjom téfyi, ıpe pyiguağ.</t>
  </si>
  <si>
    <t>psıç'e pyiwukebzıç'ığ. ç'alem yiğonçec l'ape yane pyig'iç'ıç'ığ.</t>
  </si>
  <si>
    <t>guşıeu pyiğoz'ığer yinıbceğu ıgu ryihığep.</t>
  </si>
  <si>
    <t>kıuağem él'ıtığew guşıe ryiojığ. aş kıoştır kızéuxım, éjmyi guşıe pyiğoz'ığ.</t>
  </si>
  <si>
    <t>cewap ryitıjın. guşıe pyiğoz'ın faé h'uğe.</t>
  </si>
  <si>
    <t>kıuağem él'ıtığew guşıe peğoç' ryiojığ. kızeryiuağem fedew guşıe dıs pyiğoz'ıjığ.</t>
  </si>
  <si>
    <t>mıerıse zawole çıg'im pyiğotağ. téxaqom leu ıh'unç'ağem zyi ah'şe pyiğotağep. şıhyi şhaé zyi pyiğotağe şıep.</t>
  </si>
  <si>
    <t>ryiğotılağer. pyiğotağer zeç'e pyixığ.</t>
  </si>
  <si>
    <t>ar aş ığemıse şoyiğou pıl' şhaç'em, pyiğoten şıep.</t>
  </si>
  <si>
    <t>1. kaqorem fyihze, peğoç'ığ. yiç'alew keqojrem şxınxer pyiğoxyi peğoç'ığ.</t>
  </si>
  <si>
    <t>1. leu kaqorem pyiğoxığer - `yixığ.</t>
  </si>
  <si>
    <t>leu keqojrem pyiğoxın ıuyi, şxınxer ığehazırığex.</t>
  </si>
  <si>
    <t>éhş. aş pyiğoxın fede ığotığep.</t>
  </si>
  <si>
    <t>kaqorem é keqojrem fyişew quağe. şı pyiğoşığ.</t>
  </si>
  <si>
    <t>şew pyiğoşığem tésew ç'alem yate keqojığ.</t>
  </si>
  <si>
    <t>fyişenış peğoç'ın. ç'alem yatew keqojrem, şı pyiğoşın faé h'uğe.</t>
  </si>
  <si>
    <t>épl' pyiğuç'ığem.</t>
  </si>
  <si>
    <t>pyişxıç'ığ, pyiwus'eğuç'ığ. kamış thaper s'ığom pyiğuç'ığ.</t>
  </si>
  <si>
    <t>şö paç'em s'ığom pyiğuç'ığer be.</t>
  </si>
  <si>
    <t>pyiwus'eğuç'ın pyişxıç'ın. şö paç'er s'ığom pyiğuç'ınç'e ryiğejağ.</t>
  </si>
  <si>
    <t>şış ığebıl'ığ. lejığew yiem t'equ pyiğebıl'ıç'ığew şhafew yiağ. ah'şem zı zawole pyiğebıl'ıç'ığ.</t>
  </si>
  <si>
    <t>xyiwuşefıç'ığer, pyiwuşefıç'ığer. lejığew yiağem pyiğebıl'ıç'ığem şış cıryi yi`.</t>
  </si>
  <si>
    <t>dıyğe pyiş`ıç'ığ. çıem ç'alem ıe pyiğedıyç'ığ.</t>
  </si>
  <si>
    <t>ç'alem ıeu çıem pyiğedıyç'ığer, maşom ryiğewğ.</t>
  </si>
  <si>
    <t>maşoç'e pyiğejıhağ. zı ğuç' takırır adrem pyiğejağ.</t>
  </si>
  <si>
    <t>ğuç'ım pyiğejağer pıwtıjığ.</t>
  </si>
  <si>
    <t>épl' pyiğejağem.</t>
  </si>
  <si>
    <t>zıpıl'ım pyiğel'etığ. ç'alem pérewr ruçkem pyiğezığ. caner pkewjıém pyiğezığ.</t>
  </si>
  <si>
    <t>psınç'ew pyiwupç'ığ. çatemç'e éwi, ışhe pyiğezığ.</t>
  </si>
  <si>
    <t>1. pyiğel'etığer. ç'alem péreow ruçkem pyiğezığer kıştejyi, pyil'hajığ. canew pıl'ap'em kıpyiğezığer ıştejyi, pyil'ejığ.</t>
  </si>
  <si>
    <t>ruçkem pérewr pyiğezınır aş yikayğ.</t>
  </si>
  <si>
    <t>pyiwupç'ın. ph'er ze éoğuç'z pyiğezınır sşağep, awo pyiğezığ.</t>
  </si>
  <si>
    <t>pyifığ. eh'oğum bılım k'ort pyiğezıç'yi, ryifıjağ. şeh'oğum zı zawole pyiğezıç'ığ.</t>
  </si>
  <si>
    <t>pyifığer. eh'oğum şışew pyiğezıç'ığer ryifıjağ.</t>
  </si>
  <si>
    <t>pyifın. eh'oğum ızınıko ah'om pyiğezıç'ın ıl'eç'ığep.</t>
  </si>
  <si>
    <t>éğezığeç'e, l`ığeç'e pyiğehağ. yate ç'alew femıér ofşenım pyiğezıhağ.</t>
  </si>
  <si>
    <t>ç'alew yate ofşenım pyiğezıhağem, femıçefew of ışağ.</t>
  </si>
  <si>
    <t>épl' pyiğeç'ıhağem.</t>
  </si>
  <si>
    <t>1. tıryiğeqodağ. a ofım aş bew ah'şe pyiğeqodağ.</t>
  </si>
  <si>
    <t>tıryiğeqodağer. 1. a ofım ah'şew pyiğeqodağer be. 2. pyimıçıjew kıpyinyi, çıg'im pyiğeqodağer be.</t>
  </si>
  <si>
    <t>anem pyiğeç'ığ. ofew ışe petrem pyiğeç'yi, ığequağ.</t>
  </si>
  <si>
    <t>pyişığer. yate ç'alew ofşenım pyiğeç'ığer, ıoftağ.</t>
  </si>
  <si>
    <t>aş yişewoğu ofew zıpıl'ım pyiğeç'ın faé.</t>
  </si>
  <si>
    <t>çıg'im kutame pyiwupç'yi, nemıç' kutame pyiğeç'ıhağ.</t>
  </si>
  <si>
    <t>kujew mıé kutamem pyiğeç'ıhağem, kuj kıpıç'ağ.</t>
  </si>
  <si>
    <t>zıpesım pyiğeç'ığ ç'aler. nıkwaşxew anem pağeç'ıjığ.</t>
  </si>
  <si>
    <t>ah'ou ışteğağer mıh'unew pyiğeç'ıjığ. sadpesır femıfew kıç'eç'yi pravlényiém pyiğeç'ıjığ.</t>
  </si>
  <si>
    <t>ç'alem ıeh'uambew pyiwupç'ıjığer, azem pyiğeç'ejığ.</t>
  </si>
  <si>
    <t>ç'alem ıeh'uambew azem pyiğeç'ejığer, xepş`ıç'ıjrep.</t>
  </si>
  <si>
    <t>ç'alem ıeh'uambew pyiwupç'ıjığer, azem pyiğeç'ejın ıl'eç'ığ.</t>
  </si>
  <si>
    <t>şışew zı zawole ığelağ. wunem ıç'el'enıko pyiğelıç'ığ (ét'efç'e). ph'embğum ıepaç'e kraskeç'e pyiğelıç'ığ.</t>
  </si>
  <si>
    <t>unem ıç'el'enıkow pyiğelıç'ığer kıxeşı.</t>
  </si>
  <si>
    <t>unem ıç'el'enıko pyiğelıç'ın faéu h'uğe.</t>
  </si>
  <si>
    <t>zıgorem ıepaç'e maşoç'e pyiğelığ. beşıper maşom pyil'hyi, pyiğelıs''ıç'ığ.</t>
  </si>
  <si>
    <t>beşıpew pyiğelıs''ıç'ığer, psım xyiğewağ.</t>
  </si>
  <si>
    <t>ıpaç'e maşoç'e ığelıs''en. beşıper pyiğelıs''ıç'ın ıuyi, maşom pyil'hağ.</t>
  </si>
  <si>
    <t>pyiğedıyç'ığ. vraçım sımacem ık'o ıbzeştıtyi wus' xyiç'yi, pyiğel`ıç'ığ.</t>
  </si>
  <si>
    <t>lağem fedew pyiş`ıç'ığer. wuzım sımacem ıe l'enıkow pyiğel`ıç'ığer, vraçım ığeh'ujığ.</t>
  </si>
  <si>
    <t>pyiğedıyç'ın. sımacem ıl'ako vraçım wopéras'yié ış`ınım paé, pyiğel`ıç'ın faé h'uğe.</t>
  </si>
  <si>
    <t>1. zıgorem pyil'yi, yişıenığe ryiğewxığ. ışhe pyil'yi, ç'apsem pağel`ıhağ.</t>
  </si>
  <si>
    <t>pıl'ew ığelağer. faşyizmem şhepıl'ap'em pyiğel`ıh'ağer be.</t>
  </si>
  <si>
    <t>ofşenım pyiğel`ıhağem zıryiğeğepsefıjığ.</t>
  </si>
  <si>
    <t>xyiuğ. pyil'ağ. beşıpem pyiğanyi, paner şagum dyiz'ığ.</t>
  </si>
  <si>
    <t>xyiğenağ. wostığem pyiğenağ.</t>
  </si>
  <si>
    <t>ostığew qosağer pyiğenejığ.</t>
  </si>
  <si>
    <t>pyişxağ. txıl'ıp'em txıl'ıp'e pyiğepç'ağ.</t>
  </si>
  <si>
    <t>pyişxağer. txıl'ıp'ew pyiğepç'ağer pızıjığ.</t>
  </si>
  <si>
    <t>pyişxejığ. ıs'ıpew pıth'ığer pyiğepç'ejığ.</t>
  </si>
  <si>
    <t>pyişxen. ç'ak'otyi, txıl'ıp'e pyiğepç'en faé h'uğe.</t>
  </si>
  <si>
    <t>şyiğeguğuğ. ofır şexew h'uştew ıuyi, pyiğepl'ağ. yiblağe şexew keqoştew ryiuyi pyiğepl'ağ.</t>
  </si>
  <si>
    <t>ç'alem maşyinem pyiğepl'ağem ış`uabe şe h'uyi, éjejığ.</t>
  </si>
  <si>
    <t>ryiğejen. ç'aler ofım pyiğepl'en ıdağep.</t>
  </si>
  <si>
    <t>pımızınew ığepıtağ. şonaşher pyiğepıtıhağ.</t>
  </si>
  <si>
    <t>kıpımızınew pıtew pyil'han. şonaşher kışomızınew şoneç'ım pyiğepıtıhanım pıl'ığ.</t>
  </si>
  <si>
    <t>ıepaç'e ığestığ. beşıper pyiğestıç'ığ. çokaper pyiğestıç'ığ.</t>
  </si>
  <si>
    <t>çokapew pyiğestıç'ığer aryiğedıjığ.</t>
  </si>
  <si>
    <t>maşom pyiz'yi, ığestığ. ph'er maşom pyil'h'yi, pyiğestıhağ.</t>
  </si>
  <si>
    <t>pyil'hyi ığestığer. ph'ew maşom pyiğestıhağer, jok'u h'uğe.</t>
  </si>
  <si>
    <t>pyitığuç'ığ. cene g'iç'ığew ç'apsem éz'eç'ığer pyiğetumıç'ığ.</t>
  </si>
  <si>
    <t>pyitığuç'ığ. g'iç'ığer ç'apsem pyiğetumıç'ınım ar k'ésağ.</t>
  </si>
  <si>
    <t>pkewjıém pyiğetumıç'ığe şharıh'onır ıpşe del'ew al'eğujığ.</t>
  </si>
  <si>
    <t>1. wostavyil (na). 2.pobudyil naxodyitьsya (pryi), woxranyatь. 3.zadérjal, né bralsya nyi za çto-to. pyimıçew pyiğetığ. mıerıser çıg'im bere pyiğetığ. pyimığeç'ew pyiğetığ. melah'or melıme apyimığeç'ew bere apyiğetığ. ığegujwağ. mıqou bere pyiğetığ. ofım ıwj yimıhew bere pyiğetığ.</t>
  </si>
  <si>
    <t>pyimıçew pyiğetığer. mıerısew nahıbere pyiğetığer nah aş`u h'uğe.</t>
  </si>
  <si>
    <t>ah'ou ğem rénew eh'oğum pağetığem yilejapç'e fıxağeh'uağ.</t>
  </si>
  <si>
    <t>ostavyitь (na); pobudyitь, zastavyitь égo storojyitь, stoyat; jdatь. 1. çıg'im şexew pyimıçıjew cıryi t'equre pyiğetın feyağe. 2. ah'or uyimığeç'ew bılımıme apyiğetın feyağe. 3. aş yiqon aş fedyizre pyiğetın feyağep, nah pasew qon feyağe.</t>
  </si>
  <si>
    <t>1. pıtxer pyiğezığex. ığesısyi, deşxor çıg'im pyiğetekuğ.</t>
  </si>
  <si>
    <t>1. deşxow çıg'im kıpyiğetekuğer, ışıpığ.</t>
  </si>
  <si>
    <t>çıg'im pıtır kıpyiğetekun ıuyi, ığesısığ.</t>
  </si>
  <si>
    <t>stafer papyirosım pyiğetekun faé zeh'um pépélьnyis'em ryiğetekwağ.</t>
  </si>
  <si>
    <t>pyiğefağ. natrıfır cegum pyiğetekwağ.</t>
  </si>
  <si>
    <t>natrıfew cegu maşom pyiğetekwağer be.</t>
  </si>
  <si>
    <t>éhş. posadyil (v); polojyil (v). 1. ç'el'ryiğet'ıshağ. haç'er anem pyiğet'ıshağ. pşaşer denım pyiğet'ıshağ. ç'aler sımacem pyiğet'ıshağ. 2. tekejır maşom pyiğet'ıshağ.</t>
  </si>
  <si>
    <t>1. thamatem pesaqou xatem pyiğet'ıshağer, peseqo değu. ç'alew anem pyiğet'ıshağer, şex dedew peç'ıjığ.</t>
  </si>
  <si>
    <t>zıpıdağem ığet'ep'yi kıpyixığ. şeç'ew pıdağer pyiğet'ep'ıç'ığ.</t>
  </si>
  <si>
    <t>ığet'ep'ıze pyixığer. cenaç'em pyiğet'ep'ıç'ığer xyiz'yi, caner nah bıh'u ış`ığ.</t>
  </si>
  <si>
    <t>şétkem krasker pyiğet'et'ığ. şöur cemışxım pyiğet'et'ığ.</t>
  </si>
  <si>
    <t>beç'aé xyixığ. k'os'ım pyiğewğ - bew xyixığ. ah'şem pyiğewğ - beç'aé ığeqodığ.</t>
  </si>
  <si>
    <t>uqoreyze pyiz'ığ. tekejır maşom pyiğewqoreyç'ığ.</t>
  </si>
  <si>
    <t>tekej nıkostew maşom pyiğewqoreyç'ığem, psı tıryiç'yi, ığeqosağ.</t>
  </si>
  <si>
    <t>uqoreyze pyiz'ın. tekej s''ıner maşom pyiğewqoreyç'ın faé h'uğe.</t>
  </si>
  <si>
    <t>ığewqoreyze pyiğehağ. ph'e h'uraér maşom pyiğewqoreyhağ.</t>
  </si>
  <si>
    <t>ph'e h'uraéu, maşom pyiğewqoreyhağer kıpyixıjyi, ıwkebzıjığ.</t>
  </si>
  <si>
    <t>ığewqoreyze pyil'hağ. tekejır maşom pyiğewqoreyağ.</t>
  </si>
  <si>
    <t>pyiwubıtığ. aş kıuağem éj ıorer pyiğewçüğ.</t>
  </si>
  <si>
    <t>pyiwubıtığer. ofew pyiğewçüğer ıştağep.</t>
  </si>
  <si>
    <t>1. ıhyi, ıatyi pyiğewçüağ. şıwanır maşom pyiğewçüağ.</t>
  </si>
  <si>
    <t>1. şaynıçew maşom pyiğewçüağer, kejwağ.</t>
  </si>
  <si>
    <t>1. şıwanır maşom pyiğewçon faé h'uğe.</t>
  </si>
  <si>
    <t>pyiwubıtın. aş ıorem pyiğewçün zyi ığotığep.</t>
  </si>
  <si>
    <t>ız'yi, eç'ezyi maşom pefağ. ç'alem eguawor maşom pyiğefağ.</t>
  </si>
  <si>
    <t>lır zeç'e s'as'em pyiğefağ. halıjıéxer zeç'e ç'apsem pyiğefağ.</t>
  </si>
  <si>
    <t>ç'alem heşö eguawou maşom pyiğefağer, stığe.</t>
  </si>
  <si>
    <t>lew s'as'em pyiğefağer be.</t>
  </si>
  <si>
    <t>ç'alem yiheşö eguawo maşom pyiğefenç'e maç'e yiejığer.</t>
  </si>
  <si>
    <t>lır zeç'e s'as'em pyiğefen ıl'eç'ığ.</t>
  </si>
  <si>
    <t>yiç'ıhağeç'e xyiğeh'uağ. ç'apsem pyiğaşyi, pyiğeh'uağ. wunem pyiş`ıhyi, pyiğeh'uağ.</t>
  </si>
  <si>
    <t>1. pyiğeşen. ç'apser ç'ak'otyi, pyiğeh'on faé h'uğe.</t>
  </si>
  <si>
    <t>fıryiğejağ. ofım pyiğehağ. yate ç'aler ph'eşenım pyiğehağ.</t>
  </si>
  <si>
    <t>ç'alew yate ph'eşenım pyiğehağer, ph'eşe aze h'uğe.</t>
  </si>
  <si>
    <t>yate ç'aler senehat ofım pyiğehan yihyisap.</t>
  </si>
  <si>
    <t>épl' pyiğeçerezağem.</t>
  </si>
  <si>
    <t>épl' pyiğeçerezıç'ığem.</t>
  </si>
  <si>
    <t>ığeçerezıze pyil'hağ. k'ul'emıcım ğuç' peuner pyiğeçerezağ.</t>
  </si>
  <si>
    <t>ığeçerezıze pyixığ. ğuç' k'upeuner pyiğeçerezıç'ığ. kranır pyiğeçerezıç'ığ.</t>
  </si>
  <si>
    <t>ığeçerezıze pyixığer. ğuç' k'upeunew pyiğeçerezıç'ığem k'uşıfe fyiş`yi pağeçerezejığ.</t>
  </si>
  <si>
    <t>ığeçerezıze pyixın. ğuç' k'upeuner pyiğeçerezıç'ın faé h'uğe.</t>
  </si>
  <si>
    <t>şejıéç'e pyiwupuç'ığ. şöm pyiğeçığ. şör ç'ıhaşetyi, t'equ pyiğeçığ.</t>
  </si>
  <si>
    <t>lım psı pyiğeçığ. ıe psı pyiğeçığ.</t>
  </si>
  <si>
    <t>pyiwupç'ığer. şöm pyiğeçığer ığe`ıl'ıjığ.</t>
  </si>
  <si>
    <t>lım psew pyiğeçığer meç'ao.</t>
  </si>
  <si>
    <t>1. psı zaç'e pyiş`ıhağ, pyiğews''ınıhağ. woşxım şığınxer ç'apsem pyiğeşühağex.</t>
  </si>
  <si>
    <t>pyiğews''ınıhan. g'iç'ığexer woşxım ç'apsem pyiğeşühanç'e éjağew pşaşem kıpyixıjığex.</t>
  </si>
  <si>
    <t>lır pkewjıém pıl'ağew ı`ığıze, pyiğeşühanım nyiğesığ.</t>
  </si>
  <si>
    <t>şışış ıou pyiğetekuğ. çıg'im pç'eşe thepe ğuğexer pyiğeşeşığ.</t>
  </si>
  <si>
    <t>jıbğem pç'aşew çıg'im pyiğeşeşığer be.</t>
  </si>
  <si>
    <t>şışış ıou pyiğetekun. çıg'im pç'eşe thape ğuğexer pyiğeşeşın ıuyi ç'alem çıg'ir ığesısığ.</t>
  </si>
  <si>
    <t>ığeşıze, pyiğeh'uağ. ç'apsem ç'ep pyiğeşağ. kamışım pyiğeşağ.</t>
  </si>
  <si>
    <t>ç'apsem pyiğeşağer meç'ao.</t>
  </si>
  <si>
    <t>ç'apser ç'ak'otyi, pyiğeşen faé h'uğe.</t>
  </si>
  <si>
    <t>ğuç' hak'ur ığes'eç'ejew ıuyi, bow make pyiğeuç'ığ.</t>
  </si>
  <si>
    <t>şxe zıh'uç'e, makew pyiğeuç'ırer be.</t>
  </si>
  <si>
    <t>zıgore ığes'eç'ejı zıh'uç'e mekabe pyiğeuç'ınır yişen.</t>
  </si>
  <si>
    <t>pyiğeağ. ader ryityi, maşom pyiğeebağ.</t>
  </si>
  <si>
    <t>kıpıryiğeçığ. ç'aler ıatyi, çıg'im pyiğeabyi, mıerıse kıpıryiğeçığ.</t>
  </si>
  <si>
    <t>ader ryityi, maşom pyiğeebağem kızexyiğenejığ.</t>
  </si>
  <si>
    <t>ıatyi, ç'eles''ıqou çıg'im pyiğeebağem, mıerıse kıpyiçığ.</t>
  </si>
  <si>
    <t>maşor kızexyiğenejınew ç'aler pyiğeeben ıdağep.</t>
  </si>
  <si>
    <t>çıg'im pyiğeeben ıuyi, yane ç'eles''ıqur ıetığ.</t>
  </si>
  <si>
    <t>mastere udanereç'e é dıdıre şödenıreç'e pyiulagь. canem eğuaper pyidağ. şeç'ım şeç' pyidağ.</t>
  </si>
  <si>
    <t>masteç'e pyidağer. canem eğuapew pyidağer, pyiğet'ep'ıç'ıjığ. şxomlaç'em şöu pyidağer mıkırış.</t>
  </si>
  <si>
    <t>şış pyiul`ıç'ığ. l'epedım ıl'ape pyidıç'ığ.</t>
  </si>
  <si>
    <t>al'mekım pyidıç'ığer lenısteç'e pyiwupç'ığ.</t>
  </si>
  <si>
    <t>yiç'ıhağe şış pyidıç'ın. al'mekır ç'ıhaşetyi, t'equ pyidıç'ın faé h'uğe.</t>
  </si>
  <si>
    <t>pıwpç'ığer é pıth'ığer meste-udaneç'e é nemıç'ıç'e ryiğewbıtıjığ. cene ğuaper ç'ıhaşetyi pyiğet'ep'ıç'yi, yiç'erıç'ew pyidejığ.</t>
  </si>
  <si>
    <t>canem eğuaper pyidejın kodıéu ıwxığ.</t>
  </si>
  <si>
    <t>canem eğuapew pyidejığem wut tıryiz'ağ.</t>
  </si>
  <si>
    <t>s'ı pyiğeşağ. ph'es'ık'oç'e s'ı pyicağ.</t>
  </si>
  <si>
    <t>ph'es'ık'oç'e pyiğeşağer. pşeşejıém pyicağer kıxeşı.</t>
  </si>
  <si>
    <t>zıgore ız'yi zıgorem pyiğefağ. ph'er maşom pyiz'ağ. pyisьmem écyi, maşom pyiz'ağ.</t>
  </si>
  <si>
    <t>pyiğeh'uağ. ph'embğur ç'ak'otyi, t'equ pyiz'ağ. yieğuape ç'ak'otyi, şeç' pyiz'ağ.</t>
  </si>
  <si>
    <t>pyisьmew maşom pyiz'ağer éth'uyi, kıpyixıjığ.</t>
  </si>
  <si>
    <t>pyiz'ağer kıxeşı.</t>
  </si>
  <si>
    <t>pyisьmer maşom pyiz'en ıuyi şhaç'em, yane pıryiğez'ağep.</t>
  </si>
  <si>
    <t>pyiğeh'on. ph'embğur ç'ak'otyi, t'equ pyiz'en faé h'uğe.</t>
  </si>
  <si>
    <t>é`yi, zıpesım pyiz'ığ. é`yi, stolım pyiz'ığ.</t>
  </si>
  <si>
    <t>pyiulejığ. ph'embğou éul`ığem pyiz'ejığ. şöm pıt'ep'ıç'ığağer pyiz'ejığ.</t>
  </si>
  <si>
    <t>pyiğeh'ojığ. yiguşıe pyiz'ejığ.</t>
  </si>
  <si>
    <t>pyistıç'ığ. maşom ıe pyijığ.</t>
  </si>
  <si>
    <t>pyistıç'ığer. maşom pyijıç'ığer h'ujığe.</t>
  </si>
  <si>
    <t>pyistıç'ın. ç'alem ıe maşom pyijıç'ınç'e maç'e yiejığer.</t>
  </si>
  <si>
    <t>bedede pıt, pıl', pel'. çıg'im kıps''er pyizıbz. ç'apsem g'iç'ığer pyizıbz. maşom ph'e pyizıbz.</t>
  </si>
  <si>
    <t>bew pıtığ, pıl'ığ. çıg'im mıerıse pyizığ. ç'epsejıém helıjıér pyizığ. maşom ph'e pyiz.</t>
  </si>
  <si>
    <t>pak'o ış`ığ. mıjom şejıyaper pyikağ. kazğırıper pyikağ. -ıpe pyikağ - pobédyil, -a, -o.</t>
  </si>
  <si>
    <t>ıepaç'e ıwbıtyi, pyifızıç'ığ. ıape ıwbıtyi, pyikuzıç'ığ.</t>
  </si>
  <si>
    <t>ıapew pyikuzıç'ığer mewzı.</t>
  </si>
  <si>
    <t>up'ıt'ıze pıwbıtıç'ın. aper zyiwubıtıç'e pyikuzıç'ınır yişen.</t>
  </si>
  <si>
    <t>pyiqutağ. psır maşom pyiç'ağ.</t>
  </si>
  <si>
    <t>psew maşom pyiç'ağem, maşor ığeqosağ.</t>
  </si>
  <si>
    <t>pyiquten. maşom psı pyiç'en, ığeqosen feyağe.</t>
  </si>
  <si>
    <t>karandaşıper pyiç'ıç'ığ. beşıper pyiç'ıç'ığ.</t>
  </si>
  <si>
    <t>kemapew pyiç'ıç'ığer paryiğel'ıç'ıjığ.</t>
  </si>
  <si>
    <t>pyiulejığağer pyiwutıjığ. beşıper pyiç'ıç'ıjığ.</t>
  </si>
  <si>
    <t>létçyik. samolétır pyilotım zeréfe. a ç'aler pyilot.</t>
  </si>
  <si>
    <t>yiepaç'e, ıpaç'e maşom ılığuağ. ıpaç'e maşom pyilığuç'ığ. şal s'ıper maşom pyilığuç'ığ.</t>
  </si>
  <si>
    <t>l`ım ıpaç'ew maşom pyilığuç'ığer kıxeşıştığe.</t>
  </si>
  <si>
    <t>ıs'ıpe ılığon. maşom l`ım ıpaç'e pyilığuç'ınç'e maç'e yiejığer.</t>
  </si>
  <si>
    <t>kraskeç'e pyiğelıç'ığ. ph'em yiepaç'e pyilıç'ığ.</t>
  </si>
  <si>
    <t>ıs'ıpe, yiepaç'e ığelajyi pyiğezığ. yiçoke l'ape pyilejıç'ığ.</t>
  </si>
  <si>
    <t>çoke l'apew pyilejıç'ığer aryiğedıjığ.</t>
  </si>
  <si>
    <t>ıpe, yiepaç'e ılejen. yiçoke l'ape pyilejıç'ınır yişen.</t>
  </si>
  <si>
    <t>caner pkewjıém pyil'ağ. ç'aqor depkım pyil'ağ. şıwanır l'h'ançım pyil'ağ. bırakır wunem pyil'ağ.</t>
  </si>
  <si>
    <t>g'iç'ığew ç'apsem pyil'ağer ğuşığe.</t>
  </si>
  <si>
    <t>pıtew ıl'eğuğ. çıg'im mıerıse pıtew pyil'eğuağ. - k'in pyil'eğuağ - yizmuçyilsya, -lasь, -losь. k'in tıryil'eğuağ. aş a ofım bew k'in pyil'eğuağ.</t>
  </si>
  <si>
    <t>tıryih'uağer. aş a ofım k'inew pyil'eğuağer be. çıg'im pıtew pyil'eğuağer be.</t>
  </si>
  <si>
    <t>pıtew ıl'eğun. çıg'im mıerıse pıtew pyil'eğon şoş`ığ.</t>
  </si>
  <si>
    <t>a ofım k'in pyil'eğon ıou ışağep.</t>
  </si>
  <si>
    <t>pyixığağer é kıpızığer pyil'ejığ. canew kıpyixığağer pıl'ap'em pyil'ejığ. şıwanew kıpyixığağer l'h'onçım pyil'ejığ. bırakır kıpyixyi pyil'ejığ.</t>
  </si>
  <si>
    <t>1. ıe el'ın pyil'hağ. ruçkem péro pyil'hağ.</t>
  </si>
  <si>
    <t>ıe el'ın pyil'hanır yiç'as.</t>
  </si>
  <si>
    <t>maşom ph'e pyil'hanır yicağu.</t>
  </si>
  <si>
    <t>aş of pyil'han yihyisap.</t>
  </si>
  <si>
    <t>beşıpem haşöu pyil'hağer kıpızıjığ.</t>
  </si>
  <si>
    <t>ph'ew maşom pyil'hağer stığe.</t>
  </si>
  <si>
    <t>ofew pyil'hağer pızeğağep.</t>
  </si>
  <si>
    <t>1. kıpızığer pyiğepıtıhejığ. al'ınır ıe pyil'hajığ.</t>
  </si>
  <si>
    <t>ıpaç'e, ıs'ıpe pyiğeçanıç'ığ. şejıyaper pyil'ıç'ığ. kemaper pyil'ıç'ığ.</t>
  </si>
  <si>
    <t>pyiğeçanıç'ığer. şejıyapew pyil'ıç'ığer, çanı h'uğe.</t>
  </si>
  <si>
    <t>1. pıtew ıl'eğuğ. çıg'im mıerıse pıtew pyil'eğuağ. zyi pyil'eğuağe şıep. pyil'eğuağer sıda seo mış.</t>
  </si>
  <si>
    <t>pıtew, pıl'ew ıl'eğuğer. çıg'im depl'ıyağ şhaç'em, pyil'eğuağer meç'e ded.</t>
  </si>
  <si>
    <t>aş k'inew pyil'eğuağer be.</t>
  </si>
  <si>
    <t>çıg'im zyi pyil'eğon ıl'eç'ığep.</t>
  </si>
  <si>
    <t>aş fedyiz k'in pyil'eğon ıou ışağep.</t>
  </si>
  <si>
    <t>pıl'ır ıl'eç'ığ. ıape pyil'eç'ıç'ığ.</t>
  </si>
  <si>
    <t>pyixığ. me aş`u pyil'esıç'ığ.</t>
  </si>
  <si>
    <t>ıl'eşüze pyixığ. ph'er maşom pyil'eşüğ.</t>
  </si>
  <si>
    <t>ıl'eşüze pyixığer. ph'ew maşom pyil'eşüğer, ığeqosağ.</t>
  </si>
  <si>
    <t>ıl'eşüze pyişıjığ. ebıçor ıe pyil'eşüjığ.</t>
  </si>
  <si>
    <t>ıl'eşüze pyixığ. şör çewm pyil'eşünç'e éjağew, her uyifığ.</t>
  </si>
  <si>
    <t>1. vraçım heşö al'er ıe pyil'eşüağ.</t>
  </si>
  <si>
    <t>1. vraçım heşö al'ew ıe pyil'eşüağer pyixıjığ.</t>
  </si>
  <si>
    <t>pyixıjığ. ph'er maşom pyil'eşüjığ. ç'aler stolım pyil'eşüjığ.</t>
  </si>
  <si>
    <t>ç'eles''ıqou k'ommunyistyiçéske worg'anyizas'yiém xetır. pyiwonérır sıdyiğuyi hazır. pyiwonérxer lagérım şeex. pyiwonérxer şısetéxıp'ex.</t>
  </si>
  <si>
    <t>pyiwonér pşeşejıy. ar pyiwonérk.</t>
  </si>
  <si>
    <t>pyiğepıtıhağ. beş paç'em ph'enç'ıph'er pyipxağ. çım h'eden pl'ıj pyipxağ.</t>
  </si>
  <si>
    <t>ç'apseç'e é nemıç'ıç'e ıpxyi pyiğepıtıhağer. ph'enç'ıph'ew beşım pyipxağer kıpızıjığ.</t>
  </si>
  <si>
    <t>ç'apseç'e, h'edenç'e pyipxıç'ığ. z'ıwaşher pyipxıç'ığ. ıl'ako pyipxıç'ığ.</t>
  </si>
  <si>
    <t>h'edenç'e, ç'apseç'e pyipxıç'ığer. ıl'eko wuağew pyipxıç'ığem, l'ır k'imıçıjew wuçüğe.</t>
  </si>
  <si>
    <t>ç'apseç'e é nemıç'ıç'e pyiğepıtıhağ. çım çı pyipxıhağ. koreğım warze pyipxıhyi ç'yisağ.</t>
  </si>
  <si>
    <t>ç'apseç'e pyiğepıtıhağer. beşıpem ph'enç'ıph'ew pyipxıhağer, zıfeyaxem pyixıjığ.</t>
  </si>
  <si>
    <t>ç'apseç'e pyiğepıtıhan. ph'enç'ıph'emç'e becıh'ım nemısı zeh'um, ph'enç'ıph'er beşım pyipxıhan faé h'uğe.</t>
  </si>
  <si>
    <t>pyit'etıç'ığağer pyişejığ. şétkew ph'em kıpızığer, pyipxejığ.</t>
  </si>
  <si>
    <t>ph'euneç'e pyiulağ. ph'em ph'e pyips'ağ.</t>
  </si>
  <si>
    <t>ph'euneç'e pyiulağer. ph'em pyips'ağer ç'ek'uao.</t>
  </si>
  <si>
    <t>pyikweıç'ığ. ıape ıwbıtyi, pyip'ıt'ıç'ığ.</t>
  </si>
  <si>
    <t>pyifızıç'ığer. ıapew pyip'ıt'ıç'ığer, bere wuzığe.</t>
  </si>
  <si>
    <t>txaqo. pyisarım ıtxığ. pyisarır kequağ.</t>
  </si>
  <si>
    <t>xudojéstvénne prwonzvédényiéxer zıtxew, ar zyisenehatır arı. pyisatélım povéstь ıtxığ. a ç'aler pyisatélь.</t>
  </si>
  <si>
    <t>pyijıç'ığ. ıe maşom pyistıç'ığ. ıl'ako çıem pyistıç'ığ.</t>
  </si>
  <si>
    <t>yiçoke l'apew maşom pyistıç'ığer aryiğedıjığ.</t>
  </si>
  <si>
    <t>txığew zıgorem fırağehırer. pyisьme fyitxığ. pyisьme kıfıryiğeh'ığ.</t>
  </si>
  <si>
    <t>pyisьmexer k'ézıhaç'ıre ofşaqoxew, wunağoxer kezıquherer arı. pyisьmezéher keqo.</t>
  </si>
  <si>
    <t>txığem pyiğeh'uağ. satırem pyitxağ. txıl'ım ıç'e pyitxağ.</t>
  </si>
  <si>
    <t>txığew pyiğeh'uağer. pyisьmem ıç'e pyitxağer pyiğeç'ıjığ.</t>
  </si>
  <si>
    <t>txıl' pyitxıhağ - ıwbığ.</t>
  </si>
  <si>
    <t>ıwbew ıtxığer. aş pyitxıhağer be.</t>
  </si>
  <si>
    <t>pyiçığ. txıl'ıp'em pyith'ığ. şeç'ım pyith'ığ.</t>
  </si>
  <si>
    <t>ıtekuze pyil'hağ. dejıé şüamp'er maşom pyitekwağ. sémçık şüamp'er maşom pyitekwağ.</t>
  </si>
  <si>
    <t>maşom ph'ejıéu pyitekwağer değou stığe.</t>
  </si>
  <si>
    <t>ıt'atyi, pyixığ. ç'apsew pışağer pyit'etıç'ığ. maşyinem maşyine kutağew pışağer pyit'etıç'ığ.</t>
  </si>
  <si>
    <t>ıt'atyi pyixığer. ç'apsew pyit'etıç'ığer, ç'alem ryitığ.</t>
  </si>
  <si>
    <t>eubıtıp'e fyiş`ığ. mırew mıh'ume h'uştep ıuyi, pyiwubıtığ.</t>
  </si>
  <si>
    <t>ıepaç'e ıwbıtığ. é`yi ç'apsem ıepaç'e pyiwubıtıç'ığ. é`yi, z'ıwo şhaur pyiwubıtıç'ığ.</t>
  </si>
  <si>
    <t>çanç'e, şejıéç'e psığo ış`ığ. karandaş paç'er pyiwupsıç'ığ.</t>
  </si>
  <si>
    <t>lenısteç'e ıwph'oze pyixığ. é`yi ıpaç'e pyiwuph'uç'ığ.</t>
  </si>
  <si>
    <t>obzeğuç'e, çanç'e, şejıéç'e pyiğezığ, pyiğeçığ. éwi, wobzeğuç'e ph'er pyiwupç'ığ. şejıémç'e şöm t'equ pyiwupç'ığ.</t>
  </si>
  <si>
    <t>şöm pyiwupç'ığer ç'alem ryitığ. şeç'ım pyiwupç'ığer başe.</t>
  </si>
  <si>
    <t>ıwtxeze pyiç'agь. maşom psı pyiwutxağ.</t>
  </si>
  <si>
    <t>maşom psew pyiwutxağem, maşor ığewperebjağ.</t>
  </si>
  <si>
    <t>pyiğezıgь. éwi ıpe pyiwutığ. şejıém ıpe pyiwutığ. gurğım ıpaç'e pyiwutığ.</t>
  </si>
  <si>
    <t>şejıyapew pyiwutığer pyil'ıç'ıjığ.</t>
  </si>
  <si>
    <t>pyişxejığağer, pyiğejejığağer, pyiulejığağer pyiğezıjığ. şaynıçıpew paryiğeş`ıhejığer pyiwutıjığ. kemapew paryiğejejığağer pyiwutıjığ.</t>
  </si>
  <si>
    <t>psınj zaç'e ış`ığ. yipal'tewç'e pyiwutıç'ığ.</t>
  </si>
  <si>
    <t>ryişeç'ıze pyiş`ıhağ. k'uşereh'ım psınjıre wus'ıre bew pyiwut'ereh'ağ. quaceş, k'uşereh'ım bew péut'erah'e.</t>
  </si>
  <si>
    <t>pyiş`ıhağer. k'uşereh'ım yat'ew pyiwut'ereh'ağer beşıç'e pyiwukebzıç'ığ.</t>
  </si>
  <si>
    <t>zıgore pyil'hyi, tıryiwuh'umağ. ç'enç'er éje stırım pyiwuh'umağ. kartofır maşom pyiwuh'umağ.</t>
  </si>
  <si>
    <t>ıepaç'e s'eç'e ıws'euğ. şö ç'aper pyiwus'euç'ığ. halıjo kwaper pyiwus'euç'ığ.</t>
  </si>
  <si>
    <t>pyiwuşoyiç'ığ. cenaç'er pyiwus''ep'ıç'ığ.</t>
  </si>
  <si>
    <t>pyiwuşoyiç'ığer. yicenaç'ew pyiwus''ep'ıç'ığer pyig'iç'ıç'ıjığ.</t>
  </si>
  <si>
    <t>guzejoğuç'e émıguğou pyiş`ıhağ. wunem zıgore pyiwuçeblağ.</t>
  </si>
  <si>
    <t>1. pyiğebıl'ıç'ığ. ah'şe t'equ pyiwuşefıç'ığew yi`.</t>
  </si>
  <si>
    <t>1. pyiğebıl'ıç'ığer. ah'şem pyiğebıl'ıç'ığer kıştejığ.</t>
  </si>
  <si>
    <t>1. zıpetım, zıpesım ç'eryifığ. anem pyifığ.</t>
  </si>
  <si>
    <t>1. ç'alew zıpesım pyifığer wunem yiç'ığ.</t>
  </si>
  <si>
    <t>çır maşom pyifıhağ.</t>
  </si>
  <si>
    <t>1. wotpyilyil, -a, -o (ot k'ons'a, k'onçyik). ph'exç'e pyiwupç'ığ. ph'em zı métre pyixığ.</t>
  </si>
  <si>
    <t>1. caner pkewjıém pyixığ.</t>
  </si>
  <si>
    <t>1. wotpyilénnıy, -aya, -oé (k'onés'). ph'em pyixığer meç'ao</t>
  </si>
  <si>
    <t>zıpıl'ım, zıpıl'ağem ş`uyixıjığ. şıwanır l'h'onçım pyixıjığ. ç'aqor pkewjıém pyixıjığ. g'iç'ığer ç'apsem pyixıjığ</t>
  </si>
  <si>
    <t>thamıç', yie şıep. aş pyixıjığ, yie şıep.</t>
  </si>
  <si>
    <t>pyiş`ıhağ. h'ağer ç'aqotyi, t'equ pyih'ağ.</t>
  </si>
  <si>
    <t>ıpe, ıepaç'e pak'o ış`ığ. şejıyaper pyih'oç'ıç'ığ.</t>
  </si>
  <si>
    <t>ıpe ıh'oç'ıze pak'o ış`ığ. şejıyaper peps''aşetyi, t'equ pyih'oç'ıç'ın faé h'uğe.</t>
  </si>
  <si>
    <t>pyişxıç'ığ. çemım wus' thaper pyih'uç'ığ. melım wus' s'ıpexer pyih'uç'ığex.</t>
  </si>
  <si>
    <t>1. çıg'im pıt mıerıser pyiçığ.</t>
  </si>
  <si>
    <t>zıpyiçığer be şağep. mıerıser pyiçığaç'.</t>
  </si>
  <si>
    <t>çıg'im mıerısew pyiçığer be. şeç'ım pyiçığer zı métr.</t>
  </si>
  <si>
    <t>çıg'im pıtır péxıjı. mıerıser pyiçıjığ. kujerıser pyiçıjığ.</t>
  </si>
  <si>
    <t>mıerısew pyiçıjığer be.</t>
  </si>
  <si>
    <t>çıg'im mıerıse pyiçın ıdağep.</t>
  </si>
  <si>
    <t>şeç'ım zı métre pyiçın faé h'uğe.</t>
  </si>
  <si>
    <t>ıepaç'e, ıs'ıpe ışxığ. şö epaç'er s'ığom pyişxıç'ığ. halıjo kwaper pyişxıç'ığ.</t>
  </si>
  <si>
    <t>şö epaç'er s'ığom pyişxıç'ınç'e ryiğejağ.</t>
  </si>
  <si>
    <t>şaph'eç'e, métreç'e, arşınç'e ıepaç'e ışığ. ph'embğum ıepaç'e pyişıç'ığ. hasem ıs'ıpe pyişıç'ığ.</t>
  </si>
  <si>
    <t>ph'embğu epaç'em pyişıç'ığer ph'exıç'e pyixığ. hasapem pyişıç'ığer pyiwutığ.</t>
  </si>
  <si>
    <t>métreç'e, sajneç'e pyişıç'ınır arı. hasem yiepaç'e métryipş` pyişıç'ın faé h'uğe.</t>
  </si>
  <si>
    <t>ışeze pyiğeh'uağ. şağem t'equ pyişağ.</t>
  </si>
  <si>
    <t>1. vısosal, -a, -yu, wotъél, -a, -o. zıpıtım é zıpıl'ım pyişxıç'ığ. pçendeh'um çerezır pyişüğ. ps'ejıém hamlıwr ps'ekıntfım pyişüğ.</t>
  </si>
  <si>
    <t>bzıwm çıg'ime paşüğer be.</t>
  </si>
  <si>
    <t>éhş. aş ç'alem pyişüğer be.</t>
  </si>
  <si>
    <t>ışünç'ıze pyiçıgь. çıg'im thapexer pyişünç'ıç'ığ. jıbğeşxom çıg'im ıthapexer pyişünç'ıç'ığex. çerezır pyişünç'ıç'ığ.</t>
  </si>
  <si>
    <t>çıg'im thapew pyişünç'ıç'ığer be.</t>
  </si>
  <si>
    <t>ç'apseç'e é nemıç'ıç'e pyipxağ. ç'apser ç'ak'otyi, ç'apse pyişağ. maşyiner kutağetyi, traktorım pyiş`yi kışejığ.</t>
  </si>
  <si>
    <t>ç'apsem pyişağer ç'epse max. maşyine kutağew traktorım pyişağer, ryiğeşejığ.</t>
  </si>
  <si>
    <t>fyiğedağ. nıwom ç'ele haç'er yiç'ale pyişeu ığexemağep. aş ar ş`u él'eğu, éj ışhe péş`ı.</t>
  </si>
  <si>
    <t>pyiğepsıç'ığ. bğağem wune pyiş`ıç'ığ. kakırem şç'eş pyiş`ıç'ığ.</t>
  </si>
  <si>
    <t>pyiwutyi, ış`ığer. saraym wunew pyiş`ıç'ığer wune değu h'uğe.</t>
  </si>
  <si>
    <t>pyiwutınış, ış`ın. kakırım şeş pyiş`ıç'ın yimurad.</t>
  </si>
  <si>
    <t>ş`ıhağeç'e pyiwutığ. kakırım pyiş`ıhaç'yi, şç'eş ış`ığ.</t>
  </si>
  <si>
    <t>pyiğeh'uağ. wunem sobe pyiş`ıhağ.</t>
  </si>
  <si>
    <t>unem pıtew pyiş`ıhağer ıyjığ.</t>
  </si>
  <si>
    <t>pıt'etıç'ığer ç'apseç'e é nemıç'ıç'e pyiğepıtıhejığ. ç'apser pyişejığ. postroykem pıçığer pyişejığ.</t>
  </si>
  <si>
    <t>şör ç'ak'otyi, ç'apse pyişen faé h'uğe.</t>
  </si>
  <si>
    <t>pışeğu fyiş`ığ. ç'aler pşaşem pyişağ.</t>
  </si>
  <si>
    <t>pyiğeç'ığ. ofşenım pyişyi, ç'aler ryişejağ. k'écyi, l`ır anem pyişığ.</t>
  </si>
  <si>
    <t>pyiğeç'ığer. ç'alew ofşenım pyişığer, ıoftağ.</t>
  </si>
  <si>
    <t>1. ps'antheç'e é nemıç'ıç'e pyiğepıtıhağ. txıl'ıp'em txıl'ıp'e pyişxağ.</t>
  </si>
  <si>
    <t>1. ps'antheç'e pyişxağer. txıl'ıp'ew pyişxağer kıpızıjığ.</t>
  </si>
  <si>
    <t>pyiwuh'umağ. kartofır éje stırım pyişıhağ.</t>
  </si>
  <si>
    <t>rıpeebağ. ader maşom pyiağ.</t>
  </si>
  <si>
    <t>ıuant'eze pyil'hağ, pyiğeçerezağ. k'upeuner k'ul'emıcım pyiont'ağ.</t>
  </si>
  <si>
    <t>ıuant'eze pyil'hağer. ğuç' k'upeunew ç'alem pyiont'ağer kıpızıjığ.</t>
  </si>
  <si>
    <t>pyiğeçerezıç'ığ. pyiğeçerezağer pyiont'ıç'ığ.</t>
  </si>
  <si>
    <t>ıuant'eze pyiğeçerezıç'ığer. k'ul'emıcım pyiont'ıç'ığem şıfe fyiş`yi pyiont'ejığ.</t>
  </si>
  <si>
    <t>ç'alem vyintır pyiont'en ıl'eç'ığep.</t>
  </si>
  <si>
    <t>peç'e çanım pyil'hağ. s'as'em lır pyiuğ.</t>
  </si>
  <si>
    <t>pyiuze pyil'hağer. s'as'em lew pyiuğer ığejağ.</t>
  </si>
  <si>
    <t>meste-udaneç'e, şödenıç'e, ph'euneç'e pyiğepıtıhağ. canem eğuaper pyiulağ.</t>
  </si>
  <si>
    <t>masteç'e ığebakoze pyidağer. p'etéh'om pyiulağer pyiğet'ep'ıç'ıjığ.</t>
  </si>
  <si>
    <t>caner ç'ıhaşetyi, t'equ pyiul`ıç'ığ.</t>
  </si>
  <si>
    <t>canem pyiul`ıç'ığer meç'ao.</t>
  </si>
  <si>
    <t>caner ç'ıhaşetyi, t'equ pyiul`ıç'ın faé h'uğe.</t>
  </si>
  <si>
    <t>kıpıth'ığer master ığebakoze pyidejığ. canem eğuapew pyiğet'ep'ıç'ığer pyi`ylejığ.</t>
  </si>
  <si>
    <t>s''ıfım, psewşhem yipkışöl şış zı pkığu. s''ıfır pkırıpkew zexel'. çetır pkırıpkew ze`yixığ. tığujımyi pkımışx éş`ı (guş.). çetım şışew zıpk kımığanew zeç'e ışxığ.</t>
  </si>
  <si>
    <t>pkı daxe yi`. pkı yiep, şö yiep - s''ıqu, tépl'e yiep. - pkı daxe xel' - statnıy. ç'alem pkı daxe xel'.</t>
  </si>
  <si>
    <t>unem ıpk ış`ığax.</t>
  </si>
  <si>
    <t>éhş. şeç' dax, awo zyi pkı yiep.</t>
  </si>
  <si>
    <t>ap'exemre matéryialьne leujığoxemre.</t>
  </si>
  <si>
    <t>dunaym pkığo zefeşhafıbe tét.</t>
  </si>
  <si>
    <t>şenığem yipkığo zefeşhafxer.</t>
  </si>
  <si>
    <t>pkığome as''exew, xet? sıd? aoy zıç'ewpç'exerer arı. guşıem paé şı, çemı, he, stol, wan, k'u, wune, psı, woşxı; caş fedexer pkığuas''ex.</t>
  </si>
  <si>
    <t>pkı zyieu lanlew şımıtır arı. şeç' pkıy.</t>
  </si>
  <si>
    <t>uteğuaér arı. ét'e pkıy.</t>
  </si>
  <si>
    <t>kraske l'epk. ışhas' pkıne xyil'hağ. pkıneç'e ryiağ.</t>
  </si>
  <si>
    <t>pkı zırız. melır pkırıpkew zepkıryixığ. çetır pkırıpkew ze`yixığ.</t>
  </si>
  <si>
    <t>pkışöl kabze yi`. yipkışölç'e bjış`u.</t>
  </si>
  <si>
    <t>pkı yişığe daxe zyier arı. ç'ele pkışo dax.</t>
  </si>
  <si>
    <t>ph'e brus, ph'exat'e. wunem pkewxer xyiğewçüağ. télégraf pkew.</t>
  </si>
  <si>
    <t>dérévyannıy k'olışék, vbyitıy v sténk'u; na etyi k'olışkyi véşalyi wodéjdu, worujyié, sbruyu. waner pkewjıém pıl'ağ. şıtxer pkewjıé éenxe fyimıt (t. s'.).</t>
  </si>
  <si>
    <t>1. vılojyil, -a, -o, vımostyil, -a, -o. wuramır mıjoç'e ıpç'ağ.</t>
  </si>
  <si>
    <t>1. vılojénnıy, -aya, -oé; vımoşénnıy, -aya, -oé. mıjoç'e é nemıç'ıç'e ıpç'ağer. wuramew ıpç'ağer değu h'uğe.</t>
  </si>
  <si>
    <t>prıgnul, -a, -o</t>
  </si>
  <si>
    <t>mıjoç'e, çırbışç'e, ph'embğuç'e zeğefağe. wuramır mıjoç'e pç'ağe. cexaşör parkétç'e pç'ağe.</t>
  </si>
  <si>
    <t>cıhağe. ş`uaner ı`ığew, mefe rénım pç'ağe. değou mapç'e.</t>
  </si>
  <si>
    <t>l'ağer. hant'arkow pç'ağer, psım xepç'ejığ.</t>
  </si>
  <si>
    <t>ç'alew mefe rénım pç'ağer, pşığe.</t>
  </si>
  <si>
    <t>çıg thap. çıg'im pç'aşe pyiz. pç'eşe ğuğer jıbğem zeréhe. xım yinıcıre kuşhem yipç'aşere zeoç'e (guş.).</t>
  </si>
  <si>
    <t>şexew pç'ıjırer arı. şeç' pç'ıjığoş`u.</t>
  </si>
  <si>
    <t>mıpç'ıjew bere petı. şeç' değu, pç'ıjığuaé.</t>
  </si>
  <si>
    <t>ışö qodığe. caner pç'ıjığe. tığem ığepç'ıjığ. şeç' deyr şexew mepç'ıjı.</t>
  </si>
  <si>
    <t>caner pç'ıjınç'e éjağ.</t>
  </si>
  <si>
    <t>wase. aş pç'e feş`ığen faé, wase feğewçüğen faé. ıpç'e ryitığ. ıpç'eç'e ézeğığ.</t>
  </si>
  <si>
    <t>mehane, ş`uağe. aş pç'e yiep, k'iç'ın şıep. hawolıy nah, pç'e yiep.</t>
  </si>
  <si>
    <t>yipç'en k'inep. wus'ıbe xetep, pç'eğoş`u.</t>
  </si>
  <si>
    <t>yipç'en k'in. wus'ım zel'yiştağeş, pç'eğuaé.</t>
  </si>
  <si>
    <t>şı fıj. pç'eğualem k'omandyirır tés. pç'eğualem tésew kesığ.</t>
  </si>
  <si>
    <t>oncekım pç'eğuase bew yil'. pç'eğuasem maşo xenağ.</t>
  </si>
  <si>
    <t>s''ıfew pç'erer. ç'ele pç'enaqom pç'enır kıwxyi, keqojığ. -pç'enaqo - çtobı polotь. pç'enaqo quağ.</t>
  </si>
  <si>
    <t>tığeğazem yipç'en féjağex.</t>
  </si>
  <si>
    <t>uramır mıjoç'e pç'en faé.</t>
  </si>
  <si>
    <t>hant'arkom pç'enır yineşan.</t>
  </si>
  <si>
    <t>pç'enım yiwuah't, yiğu. pç'enığor kesığ. pç'enığo h'uğe.</t>
  </si>
  <si>
    <t>pç'eğuaé. aş yinatrıf l'eşew pç'enıy.</t>
  </si>
  <si>
    <t>pç'ant'e k'éx`ığ. şır pç'ent'ağe. th'urber kıpızew şır pç'ent'ağe.</t>
  </si>
  <si>
    <t>pç'ant'e kızexığer. şew pç'ent'ağer dyiğeçayyi ryipxığ.</t>
  </si>
  <si>
    <t>pç'ent'e zepıtrer arı. şı pç'ent'al.</t>
  </si>
  <si>
    <t>şır pç'ent'enç'e éjağ.</t>
  </si>
  <si>
    <t>pç'ant'em yips. pç'ent'epsır kıpıçew of ışağ. - pç'ent'epsıç'e kılejığ - trudom zarabotal.</t>
  </si>
  <si>
    <t>pç'enım fekulaéu bew zıpç'erer arı. a ç'aler pç'eneqoşxu.</t>
  </si>
  <si>
    <t>pç'e yiep, hawolıy. of pç'enç. k'in. pç'ençew pél'ağo nah, zyi k'iç'ıştep.</t>
  </si>
  <si>
    <t>oseşxo. pç'eşxo ryitığ.</t>
  </si>
  <si>
    <t>çıg hamlıw. çıg'im pç'eşeh'uxer téukebzıç'ın faéx.</t>
  </si>
  <si>
    <t>plakatxer çyitalьnem yidepkı éul`ığex.</t>
  </si>
  <si>
    <t>1. ç'ıp'exemre psewal'exemre kezğenefere yith'ışü. wunew ış`ıştım yiplan ığewçüğ.</t>
  </si>
  <si>
    <t>meku-meş xozyaystve yinew, k'ulьture ğenefağexer zışalejrer arı. çay plantas'yié. tutın plantas'yié. plantas'yiém of şéşe.</t>
  </si>
  <si>
    <t>1. poézdım zışyit'ıshexere ploşadker arı. poézdım passajyirxer k'iç'xyi, platformem kıtéhağex.</t>
  </si>
  <si>
    <t>1. şhetéh'u. platık'u téh'uağ.</t>
  </si>
  <si>
    <t>oşx zıpxırımıç're şığın ç'ıutél'. plaş şığ. plaş kışefığ.</t>
  </si>
  <si>
    <t>ğer. pıyz'em şışew kawobıtrer arı. plénxer blafıx. plén h'uğe. plénığew keqojığ.</t>
  </si>
  <si>
    <t>plénarne zasédanyié. plénumım wunaşö ış`ığ.</t>
  </si>
  <si>
    <t>zışıpşerıhexere hak'u. wunem plyite raryiğeş`ıhağ. plyitem maşo ryiş`ıhağ.</t>
  </si>
  <si>
    <t>sportyivne ploşadk. ç'ıp'e zeşhezefe mıyn şağor arı.</t>
  </si>
  <si>
    <t>1. çılem, kalem şış ç'ıp'e neç'ew psewal'e zerımıtır arı. moskva yi krasne ploşadı lényinımre stalyinımre yamavzoléy yit. svérdlovske ploşadım bolьşoy téatrer yit. ploşadım s''ıfıxer şızeuç'ağex.</t>
  </si>
  <si>
    <t>1. ıneç'e pl'ağe. k'uo maker kızdyiuç'remç'e pl'ağe.</t>
  </si>
  <si>
    <t>1. ç'alew wunem yiç'yi pl'ağer, k'ihajığ.</t>
  </si>
  <si>
    <t>pl'aqo ağequağ. pl'aqor l'ag'em tétew mapl'e. pl'aqor pl'ap'em tét.</t>
  </si>
  <si>
    <t>uzerepl'eşt ş`ıç'er arı. aş pl'aç'e ışerep. wupl'en, h'ume, pl'aç'e pşen faé.</t>
  </si>
  <si>
    <t>stırı h'uğe. wutır pl'ığe. ğuç'ır pl'ıjıbzew pl'ığe.</t>
  </si>
  <si>
    <t>stırı h'uğer. ğuç'em ğuç' pl'ığer ademç'e maşom kıpyixığ. wut pl'ığer şığınme atıréz'e.</t>
  </si>
  <si>
    <t>bırak pl'ıj. şıbjıyr pl'ıjı. karandaş pl'ıj kışefığ. çerezır pl'ıjı h'uğe. çew ğuane sıdepl'me, pl'ıj bın sel'eğu (xır.).</t>
  </si>
  <si>
    <t>pl'ıjı ded. şeç' pl'ıjıbze kışefığ. keprazır zabzım, pl'ıjıbzew kıç'eç'ığ. wuç'ıtejyi, pl'ıjıbze h'uğe.</t>
  </si>
  <si>
    <t>zışöç'e pl'ıjım nah éhşırır arı. şeç' pl'ıjışü.</t>
  </si>
  <si>
    <t>gupşısem kıxeç'ew eıgorem ıne tédıénır arı. mepl'ızı şıs.</t>
  </si>
  <si>
    <t>uçıujığe. wutır pl'ıkojığe.</t>
  </si>
  <si>
    <t>uçıujığer. wut pl'ıkojığer canem tıryiz'ağ.</t>
  </si>
  <si>
    <t>utır pl'ıkonç'e éjağ.</t>
  </si>
  <si>
    <t>uçıujığe. ğuç' pl'ığer şıl'ze, pl'ıkwağe. wutır pl'ıkwağe.</t>
  </si>
  <si>
    <t>l'eşışew pl'ın. pl'ıç'aéu pl'ığe.</t>
  </si>
  <si>
    <t>utır pl'ınç'e éjağ. ğuç'ır pl'ınç'e ryiğejağ.</t>
  </si>
  <si>
    <t>pl'ırstırç'e sımac. k'éuzırer pl'ırstır.</t>
  </si>
  <si>
    <t>bğu pstewmç'yi épl'ıgь. şoférım maşyiner ıpl'ıhağ.</t>
  </si>
  <si>
    <t>zepyipl'ıhağer. şoférım maşyinew ıpl'ıhağer değuç'e ıştağ.</t>
  </si>
  <si>
    <t>l'eşışew pl'en. pl'eç'aéu mapl'e.</t>
  </si>
  <si>
    <t>ınexer mewzı, pl'en ıl'eç'ırep.</t>
  </si>
  <si>
    <t>zexeguç'ağe h'uğe. mekur zetél'ze plağe. bzıws'ıfır plağe.</t>
  </si>
  <si>
    <t>zı psewm ızıplan arı. halığu plan. géktar plane kartof ışağ.</t>
  </si>
  <si>
    <t>şım zı xebğah'ome - pl`ı. pl`ır mırewştew atxı 4. nebg'iryipl` maşyinem yit'ıshağ. somyipl`ıç'e kışefığ.</t>
  </si>
  <si>
    <t>ç'eleéğacem ç'eleécaqome tétradь pl`ırıpl` aryitığ.</t>
  </si>
  <si>
    <t>pleğogoğu. maşyiner ple quağe. zep, t'op, şep, ple sıl'ıquağ.</t>
  </si>
  <si>
    <t>şım ıple wanem tıryiwutığ. şıplem del'ew kıhığ.</t>
  </si>
  <si>
    <t>stol plemıy. ph'embğu plemıy.</t>
  </si>
  <si>
    <t>zıbğuxem yaç'ıhağe zefedyizew zepek'ikxer arı. şaxmat ph'embğur plenebz zaç'ew zepırıwtığ.</t>
  </si>
  <si>
    <t>depk'it'ur zışzexeğeeğe koğuper arı. plenıpem kowçüağ. şyifonьérxer plenıpem kwağewço. wune plenıpem kot.</t>
  </si>
  <si>
    <t>pleps fyiş`ığ. pleps ryidağ.</t>
  </si>
  <si>
    <t>ğogoğuyipl`. maşyinexer plerıple quağex.</t>
  </si>
  <si>
    <t>pşem ıxeç'e temyit'um azıfagu yil'ır arı. ıpleu yil'ew kıhığ. ıpleu ığewzığ.</t>
  </si>
  <si>
    <t>épl' pleum.</t>
  </si>
  <si>
    <t>pleum ışhağırer arı. ıpleuşhe ığewzığ.</t>
  </si>
  <si>
    <t>zıpleu zefeşağer arı. l`ı pleuş.</t>
  </si>
  <si>
    <t>1. zıgore zıdeşıl', zıdeşıt ç'ıp'er arı. top pozyis'yiér.</t>
  </si>
  <si>
    <t>l'erıtét sımaceme zışyaazexere azap'. kaleme polyiklyinyikexer adetıx.</t>
  </si>
  <si>
    <t>polyityikem feazew şıt s''ıf. ar bow polyityik.</t>
  </si>
  <si>
    <t>keralığom, partyiém, wobşéstvénne k'upım yiklassove pşerıl'xer ğes'eç'eğenım, yaklassove fédexer kewh'umeğenım feğezağew, keralığom yiworg'anxem, partyiém é wobşéstvénne gruppexem, keralığo qos'' ofxemç'e é eç'ıb keralığo ofxemç'e fışıtıç'ew yaer, zeraherer arı. sovétske keralığom mamırnığem yipolyityike zeréhe ıç'yi k'éuh'ume.</t>
  </si>
  <si>
    <t>polyityikem éhılağ. polyityiçéske p'unığer.</t>
  </si>
  <si>
    <t>polyityiçéske paşew z'em xetır arı. a ç'aler polyitrukew z'em xetığ.</t>
  </si>
  <si>
    <t>z'e çastew, dyivyizyiém é bryig'adem xetyi xabzer arı. polkır éjağ. zı polk z'ew kıdehağ.</t>
  </si>
  <si>
    <t>polkım yik'omandyir wofyis'érske zvanyiéu, podpolk'ovnyikımre généralımre azıfagu k'ifere çyin. a l`ır polk'ovnyikew zawom xetığ.</t>
  </si>
  <si>
    <t>ç'ıgu şarır kızeçereğoç'ew al'ıtere gurğım yiepeç'yit'u toçkexer ıç'yi a toçkeme yaeğo-blağo şıl' ç'ıp'er arı. sévérne polyusır. yujne polyusır.</t>
  </si>
  <si>
    <t>polьske narodne réspublyikem yis s''ıf l'epkır. polyak ç'al. polyak wofyis'ér.</t>
  </si>
  <si>
    <t>(yijıre krépostnyiçéske, féodalьne zefışıtıç'exer kızışıneğe xeğeguxemç'e) ç'ıgu zyie dvoryanyin lekoleş. révolyus'yiém ıpeç'e rossyiém poméşyikxer bew yisığex.</t>
  </si>
  <si>
    <t>xeterıç' l'epk. pomyidorım yiğo h'uğe. pomyidorır pl'ıjı h'uğe.</t>
  </si>
  <si>
    <t>epıağu zaméstyitélь. thamatem yipomoşnyik.</t>
  </si>
  <si>
    <t>ubığe, hacığe. wus' poroşok. sımacer wus' poroşokım éşüağ.</t>
  </si>
  <si>
    <t>kuhe uhap'. portım kuher kıuh'ağ.</t>
  </si>
  <si>
    <t>şığınxer zıdıre daqu. ar portnoy az.</t>
  </si>
  <si>
    <t>suret ş`ığ. portrétır depkım pıl'ağ. lényinım yiportrét wunem pıl'ağ.</t>
  </si>
  <si>
    <t>nahıbemç'e şöm xeş`ıç'ığew, ağewpç'apç'ere al'mekew, txıl'xer zerezerahexerer. tuçanım portfélь şaşe. portfélım txıl'xer del'ıx.</t>
  </si>
  <si>
    <t>zı nebg'irew é k'upew pl'aqo é wuh'umaqo z'em şışew ağewçürer arı. boés'ır postım ut.</t>
  </si>
  <si>
    <t>enat'. yipost utew of ışeze, pemıç' kale ağequağ.</t>
  </si>
  <si>
    <t>épl' pyisьmezéhem.</t>
  </si>
  <si>
    <t>1. pyisьmexer, posılkexer, ah'şexer zığehre ofşap'. poçtem ç'ahyi, ah'şe ıt'upşığ. poçteç'e txıl'ır aryiğeh'ığ.</t>
  </si>
  <si>
    <t>nahıpem naçalьnyikxer, thamater nemıç'xer zeryişenew ıpç'eç'e awobıtıştığe s''ıfew, zyişık'u zeç'etxemç'e axer zézışew şıtığer arı. poştarem poşter kızeç'yiş`yi, kıdeç'ığ.</t>
  </si>
  <si>
    <t>nahıpem rossyiém kulıkum xet naçalьnyikxer, çyinovnkxer, zerzeraşeştığe k'uzeç'etew wodıcınxer zıpışağeştığer arı. poştem yisew, naçalьnyikır kıdehağ. poştem ımake keu.</t>
  </si>
  <si>
    <t>styixew txığe prwonzvédényiéşxu. puşkyinım yipoemew "poltava" s''erıu. s'ığo yipoemew "pşı-ork zawor".</t>
  </si>
  <si>
    <t>usaqo. poetım styixxer, poemexer étxıx. puşkyinır - wurıs poet s''erıu.</t>
  </si>
  <si>
    <t>keralığom yiof zézıhere apşere worg'anew xeğegum yier arı. sovétske pravyitélьstvem mamırnığem yipolyityike zeréhe.</t>
  </si>
  <si>
    <t>1. révolyus'yiém ıpeç'e çıleme, stanyis'eme paçıheğo xabzem yiofşap'ew adetığer arı. pravlényiém thamatemre pyisarımre ç'esıx.</t>
  </si>
  <si>
    <t>réspublyike keralığom yipaş, yieşhetét, aş fedew nawoçne ofşep'e yin zırızme yaeşhetét. réspublyikem yiprézyidént. nawokexemç'e akadémyiém yiprézyidént.</t>
  </si>
  <si>
    <t>sobranyiém, savéşanyiém, xez'ığe é nawoçne ofşap'em yipeşe worg'an. sssr-m yi vérxovne sovétı yi prézyidyiwum.</t>
  </si>
  <si>
    <t>ofşeğeşxo zyiem é değou of zışağem ş`utınew ratırer (ah'şemyi nemıç'myi) arı. raboçem planım kıryiğeh'ou değou of zeryişağem paé, prémyié ratığ.</t>
  </si>
  <si>
    <t>péçatım yiprédstavyitélьxzr zeubğeç'enış, zıgore yap'onır arı.</t>
  </si>
  <si>
    <t>1. zıgore zerağeşenım téğepsıhağew, aş feş`ı ş`ığe eme-psım. yizméryitél'ne pryibor.</t>
  </si>
  <si>
    <t>él'euyi é wunaşö fyiş`yi, pıde fıryiğeş`ığ é pryiğeulağ. p'etéh'om şeç' pryiğedağ.</t>
  </si>
  <si>
    <t>pız'e fıryiğeş`ığ. ph'er ç'ak'otyi, ph'e pryiğez'ağ.</t>
  </si>
  <si>
    <t>peğoç'ınew ryiğejağ. l`ıjew kaqorem, ç'aler pryiğejağ.</t>
  </si>
  <si>
    <t>yate ç'alew pryiğejağem l`ıjır kışağ.</t>
  </si>
  <si>
    <t>ryiğezyi é él'euyi, pryiğewpç'ığ. femıyaxew ığaquyi, sémçık pryiğewpç'ığ.</t>
  </si>
  <si>
    <t>ç'alem sémçıkew pryiğewpç'ığem paé ıpç'e ryitığ.</t>
  </si>
  <si>
    <t>zıgore çırew ıştenış, sémçık pryiğewpç'ın faé h'uğe.</t>
  </si>
  <si>
    <t>1. vlastım, naçalьnyikım yiwunaşü. k'omandyirım yipryikaz. z'em éhıleğe pryikaz.</t>
  </si>
  <si>
    <t>4. téatralьne k'ons'értme kawobıtrer zerıt thap. k'ons'értım yiprogramme kışefığ.</t>
  </si>
  <si>
    <t>ıpeç'e l'ıqotenığ, nahış`um wufeqonığ. nawokem yiprogréss.</t>
  </si>
  <si>
    <t>1. s''ıfım ıqoç'edeç'ıç'e ış`ığer, ıtxığer, ığepsığer arı. txıl'ır - s''ıfım yil'esıbeç'e ofew ışağem yiprodukt.</t>
  </si>
  <si>
    <t>prwonzvodstvem kış`ıre, kıdyiğeç'ıre l'epkır arı. produks'yiéme yakaçéstve nahış`u zeraş`ınım raboçexer febanex.</t>
  </si>
  <si>
    <t>1. psewal'ew aş`ıştım yiplan yih'uhağ. l'emıcım yiproékt. eléktrostans'yiém yiproékt ağewçüğ.</t>
  </si>
  <si>
    <t>ğuncexer zıxel' pryiborew eléktryiçéstveç'e zığenefırer arı. projéktorımç'e woşögu ş`unç'ır ağenefı.</t>
  </si>
  <si>
    <t>produks'yiéxer kezış`ıre prédpryiyatyiér. prwonzvodstvem of şéşe.</t>
  </si>
  <si>
    <t>gosudarstvénne vlastım yiworg'anew, zak'onxer zeramıwkonım l'ıpl'erer ıç'yi zak'onxer zıwkoxerem yafeşüaşe yazığeğotew şıtır arı. a ç'alem prok'uraturem of şéşe.</t>
  </si>
  <si>
    <t>prok'uraturem yiofış`. prok'urorım mısew ıl'eğuğ.</t>
  </si>
  <si>
    <t>prwonvodsgvem yisrédstvexer zyimıeu, kapyitalyistyiçéske wobşéstvem raboçxew burjwazyiém şyiğepşıl`ıre klass. prolétaryiatım k'ommunyistyiéçske partyiér yipaş.</t>
  </si>
  <si>
    <t>prwonzvodem yisrédstvexer zyimıexew, kapyitalyistyiçéske wobşéstvem şağeçırere raboçew, kapyitalyistyiçéske xeğegume arıs prolétaryiéme yaşıaç'e dey. xeğegu pstewmyi yaprolétaryiéxer, zı şüh'u!</t>
  </si>
  <si>
    <t>narodne xozyaystvem yipkığu. sırьém zıgore xezış`ıç'ıre é ç'ıgu ç'eğım kıç'ezıxre prédpryiyatyiéxer arı. promışlénnostь psınç'er. promışlénnostь wonteğur. voénne promışlénnostь.</t>
  </si>
  <si>
    <t>yidéé gore, wuçanyié gore, şenığe gore s''ıfıme axepl'hanır, zaşébğewşöbğunır arı. partiyne propag'and.</t>
  </si>
  <si>
    <t>3ı ofı gore s''ıfıme azıfagu şıpxırızığeç'ınew pıl'ew aş of dezışerer arı. a ç'alem propag'andyistew of éşe.</t>
  </si>
  <si>
    <t>1. zeuç'em şauağer, ağewçüğer txıgьenır. zeuç'em yiprotok'ol sékrétarım ıtxığ. aş kışyiuağeryi protok'olım yit.</t>
  </si>
  <si>
    <t>ofew, senehatew zıpıl'ır. yiproféssyiéç'e yistoryik. aş proféssyié zefeşhafxer yiex.</t>
  </si>
  <si>
    <t>apşere écep'eşxom şézğacexereme apşere zvanyiéu ya`. proféssorır léks'yiém k'écağ.</t>
  </si>
  <si>
    <t>proféssyiwonalьne soyuz. ar profsoyuzım xet. profsoyuzım aştağ.</t>
  </si>
  <si>
    <t>1. pçağem yizışan (ar mış fede znakç'e % atxı). somyi `00-m yizıpros'éntır zı som. some 50-m yizıpros'éntır çap. 50.</t>
  </si>
  <si>
    <t>psagь. şxonçç'e zewonxew ağenefeğe pkığor. psağem tıryiğefağ. psağem éwağ.</t>
  </si>
  <si>
    <t>psal'e kış`ığ - keguşıağ.</t>
  </si>
  <si>
    <t>çatem pyiwupç'ırer meç'ıjı, psal'em pyiwupç'ırer ç'ıjırep.</t>
  </si>
  <si>
    <t>uzınç, psawo. psawo ded, yiş`uğu. - s''ıf psawo - zdorovıy çélovék. şher psawome, pao şıç'erep.</t>
  </si>
  <si>
    <t>unıkugьep, xaxığep. halığu psawo kıryitığ. kepraz psawor yizakow ışxığ. çüaker lejağep, psawo.</t>
  </si>
  <si>
    <t>psape ışağ.</t>
  </si>
  <si>
    <t>çemır psaşö afığ. şır psaşö ışağ.</t>
  </si>
  <si>
    <t>zeç'emyi. ar pstewmyi anah sıgu ryihığ. pstewmyi aştağ.</t>
  </si>
  <si>
    <t>pçağe. sımacer pskağe. aéu mapske.</t>
  </si>
  <si>
    <t>psker kıuç'ağ. pskem éğale.</t>
  </si>
  <si>
    <t>psç'e h'uğe - né poşlo v prok. bereçet h'ugьep, bere yikuğep.</t>
  </si>
  <si>
    <t>psıxer zexel'adeze psıh'o, xıkume, xı meh'ux. lejığem psı ç'yiğel'edağ. pşaşem psı egubje l`ıjım kıfyihığ. psım xel' mıjwit'ur zewteç'ı (guş.). zı şı paé şyişe psı éşö (guş.). psır psem ınıku (guş.). psım ıhırer kurem l'eth'o (guş.). - psı egubj - çaşka vodı. egubjem yizıps.</t>
  </si>
  <si>
    <t>psım ésırebl. psıblem fed, ésıç'e az.</t>
  </si>
  <si>
    <t>psıblanem şö daxe tél'. şaqom psıblane kıwbıtığ.</t>
  </si>
  <si>
    <t>psı guzegur. kwaşör psıgum ryihağ.</t>
  </si>
  <si>
    <t>témenıpsme kaxeç'ere wus' thape h'ureéşxor arı. psıguaner h'ureéşxow psım kıxeç'ağ.</t>
  </si>
  <si>
    <t>udene psığu. pşeşe psığu. psığo ç'ıh.</t>
  </si>
  <si>
    <t>tqops. psığuantqo wunem yitep.</t>
  </si>
  <si>
    <t>psız'er kaç'ewatъ. xız'e-psız'e h'uğe.</t>
  </si>
  <si>
    <t>psı jwağ. psıjor téç'ağ. çetjıé peçeçaler psıjom xefe.</t>
  </si>
  <si>
    <t>1. psı zerıtew aşoxel'eğe posuder arı. psıl'em psı yizı ış`ığ.</t>
  </si>
  <si>
    <t>ç'ıgum ét'eze psıl'akor kığotığ.</t>
  </si>
  <si>
    <t>psınjı h'uğe. psınjı, quac. psınjır çeph'ıjığe.</t>
  </si>
  <si>
    <t>k'uow t'ığew wosı zerıtew, wosı kızeraxew şıtır arı. psıne ıt'ığ. psınem psı kıryixığ.</t>
  </si>
  <si>
    <t>bzıws'ıfır psınç'abz.</t>
  </si>
  <si>
    <t>of psınç'ağu. a ofır zeşoxınır psınç'ağop.</t>
  </si>
  <si>
    <t>1. wonteğop, ışeçrer maç'e. çemedanem del' şıep, psınç'e.</t>
  </si>
  <si>
    <t>s''ıf psınç', şexew megubjı, awo şexewyi k'éğezejı.</t>
  </si>
  <si>
    <t>şexew. psınç'ew kesığ. psınç'ew kesıjığ. psınç'ew ofır zeşoç'ığe. maşyiner psınç'ew maqo.</t>
  </si>
  <si>
    <t>psır yikow zıç'yimıl'eşüağer arı. p'aster psınt'e h'uğz.</t>
  </si>
  <si>
    <t>bjapem wuzeréxew psıneç'eç yi`. psıneç'eçım yips çıe.</t>
  </si>
  <si>
    <t>hajt'arko zıgot ph'e ç'ıhew, şal'ar zıpal'ew psınem psı kızerıraxırer arı. psınekuawor ıştyi, şal'er pyil'h'yi, psınem psı kıryixığ.</t>
  </si>
  <si>
    <t>pkew t'arkom del' ph'eç'ıhew wonteğu gore zıpıağew, psınem nah psınç'ağou psı kızerıraxırer arı. psınekuawodeşaémç'e psınem psı kıraxığ.</t>
  </si>
  <si>
    <t>nıwom psıps şhetéh'o fıj téh'oğağ.</t>
  </si>
  <si>
    <t>1. psıpem kaler us. psıpem kuhexer kıdahex.</t>
  </si>
  <si>
    <t>psırıç'ım yis çıle s''ıqum wostığe nefır kışıqosağ.</t>
  </si>
  <si>
    <t>1. wotéklyi. psınt'ew, psı bew ç'etew h'uğe. ınap'exer psıtağe.</t>
  </si>
  <si>
    <t>şagu yiç'ıp'. psıwne ş`ığaç'e şagum det.</t>
  </si>
  <si>
    <t>yit'ıç'ığe ç'ıp'e l'h'ançem psew yiwubıtağer, aş fedew psıh'om kıxeşığew wut'ehağew şıtır arı. k'olxozım psıwt'e ış`ığ. psıwt'em ps'ejıéxer şah'u.</t>
  </si>
  <si>
    <t>obryad: v staryinu v zasuşlyivoé vrémya gruppa jénşyin sobyiralasь na bérégu rékyi yilyi morya yi brosala v vodu vıbrannuyu zaranéé jénşyinu, çtobı wumyilosérdyitь pryirodu yi vızvatь dojdь. şüzme nahıpem psıxaz'e aş`ıştığe.</t>
  </si>
  <si>
    <t>ar s''ıf psıxaz'. ar bow psıxaz'e.</t>
  </si>
  <si>
    <t>psıh'om şışew ıxeç'e şıer arı. labe yipsıxexem ç'eyşxoxer yaex. volg'e yipsıxexem kele s''erıoxer usıx: stalyingrad, k'uybışév.</t>
  </si>
  <si>
    <t>psıxewneşü. psıxewxer mebıbıx.</t>
  </si>
  <si>
    <t>kulace zyieu çereps. psıh'or psıh'om xel'ade. psıh'oşxoxer xıme axel'edejıx. şhaguaşe psıh'o eléktrostans'yiéxer tıraş`ıhağex.</t>
  </si>
  <si>
    <t>psıh'uraém ps'ejıyaşe quağe.</t>
  </si>
  <si>
    <t>psı kıhınew qonır. psıhe quağe. şal'er ıştyi, psıhe quağe. psıhe k'iç'ıjığ.</t>
  </si>
  <si>
    <t>ğuç' ğepl'ığer psım xyiğawoze, ıpsıhağ.</t>
  </si>
  <si>
    <t>pıte h'uğe, psew h'uğe. of ışeze, psıhağe h'uğe.</t>
  </si>
  <si>
    <t>l'epş çatew ıpsıhağer pşı marıko gol'ew keqojıştığe.</t>
  </si>
  <si>
    <t>psışıwanır kezıhırer psıhebe`s'ım ç'et (t. s'.).</t>
  </si>
  <si>
    <t>hare. psıçüm ğemafere psım xesınır yiç'as. psıçüm yişe şe değu.</t>
  </si>
  <si>
    <t>psıçüm ıbj. psıçübje çın. psıçübjer téutığ.</t>
  </si>
  <si>
    <t>psıçüh'u pşer ıwç'ığ. psıçüh'u asexer ç'aşex.</t>
  </si>
  <si>
    <t>heraşç'. psıçüm yişç'. psıçüşç'e s''ıqur daxe.</t>
  </si>
  <si>
    <t>psıçüm şew kıç'eç'ırer arı. psıçüşer aş`u. psıçüşem şete değu téh'o.</t>
  </si>
  <si>
    <t>psıçetır psım ésı. psıçetım kıryişığ. psıçet ç'enç'. psıçet ğol'hağ.</t>
  </si>
  <si>
    <t>psıçetaner, yişırxer yiğusew, psım éjağ.</t>
  </si>
  <si>
    <t>psıçetıh'ur ape yitew, psıçetxer psım éjağex. psıçetıh'u quaç'. psıçetıh'u şhaşü.</t>
  </si>
  <si>
    <t>zıç'eç'eçre pkığu. psışö pkığoxem aşış fetag'inır, bénzyinır ıç'yi nemıç'xer.</t>
  </si>
  <si>
    <t>psıh'om yik'éjap'em dejxer arı. psışhem dej psıh'or s''ıqou, bğuzew kışéjeş, psıxem dej yinı şeh'u.</t>
  </si>
  <si>
    <t>psı keşen. psışe psıh'om quağe. psışe k'iç'ıjığ.</t>
  </si>
  <si>
    <t>psır kezışerer arı. psışer keqojığ. psışem psı kışağ.</t>
  </si>
  <si>
    <t>psıuşü. afıpsıpe psıum us.</t>
  </si>
  <si>
    <t>ze éh'ump'ığom fedyizır arı. psıub şal'em yitep. psıub wunem yitep.</t>
  </si>
  <si>
    <t>şıneğaç'er zışıbe ç'ıp'. ç'ıp'e psıe-psıbl.</t>
  </si>
  <si>
    <t>kenawom dağel'adew rağaçerer arı. psıerışexer aş`ış woğu xeğeguxem lejığem ç'ağel'ade.</t>
  </si>
  <si>
    <t>1. dyinım şıenığem yipewble matéryialьnew şımıtew, pser them kıxyil'hağew, s''ıfım yiacal kızısıç'e ıpse xeç'ış, zıgorem meqojew, pser şıe zepıtew éo. pıym ç'eç'ıéme zı psew xel'ır uéğezı (aydamırkan). ıpse xeç'ığ. - ıne yis, ıpse pıt - yistoşénnıy.</t>
  </si>
  <si>
    <t>ar yi rodyineç'e pseémıblej. ar k'olxozımç'e pseémıblej.</t>
  </si>
  <si>
    <t>a ç'aler pseémıblejew frontım şızewağ. aş pseémıblejew of éşe.</t>
  </si>
  <si>
    <t>ph'el'epk. çewr pseyçıç'e ş`ıhağe.</t>
  </si>
  <si>
    <t>gonah. wutığonır, bzace pşenır pseqodı. aş pseqodıbe ığeh'ağ.</t>
  </si>
  <si>
    <t>guşıağe. adıg'abzeç'e değou mepsal'e.</t>
  </si>
  <si>
    <t>kezışenew l'ıh'orer arı. pşaşem psel'ıh'o kıfequağ. ç'aler psel'ıh'o éjağ. aş psel'ıh'o belah yi`.</t>
  </si>
  <si>
    <t>1. guşıeğu. psel'eğu şağo ığotığ.</t>
  </si>
  <si>
    <t>sımacer bere psel'en ıl'eç'ırep. ar psel'enım ézeşırep.</t>
  </si>
  <si>
    <t>qoç'ac. theçetır psemax. psemexe l'epk.</t>
  </si>
  <si>
    <t>helel. ar s''ıf psenç.</t>
  </si>
  <si>
    <t>lejeqo-psewaqu. sssr-m yis lejeqo-psewaqome yaşıaç'e nahış`u meh'u zepıt.</t>
  </si>
  <si>
    <t>1. postroyka. bğağe. şagum psewal'ew detır be.</t>
  </si>
  <si>
    <t>lejağe. dexeç'aéu mepsew. şeefe ar değou psewğe.</t>
  </si>
  <si>
    <t>değou lajew, değou şıer arı. wuneğo psewç'aş`u. psewç'aşou mepsew.</t>
  </si>
  <si>
    <t>şıaç'e. yişıeç'e-psewç'eç'e zyi ép'olen pl'eç'ıştep. psewç'e daxe yi`. yipsewç'e h'opsağo.</t>
  </si>
  <si>
    <t>uzınçenığ. psewnığem nah th'ağo zyi şıep.</t>
  </si>
  <si>
    <t>psew-tawou h'ujığe.</t>
  </si>
  <si>
    <t>pseow şıer arı. zwowologyiér psewşheme yaşıaç'e kıtéguşıe. s''ıfır, heç'e-kwaç'exer, bılımxer, lewçes''xer - psewşhex.</t>
  </si>
  <si>
    <t>ş`uamıbzıjew leğe bılımır arı. çemır psexale h'uğe. éj ş`uyimıbzığer psexal` (guş.).</t>
  </si>
  <si>
    <t>dyinır zışoş h'uxeremç'e s''ıfır len zıh'uç'e, ıpse xyixınew, kıfaqorer arı. psexexım fedew şeşıne.</t>
  </si>
  <si>
    <t>çem l'fen. çem pseşü. çem pseşüm wuéo h'uştep.</t>
  </si>
  <si>
    <t>révolyus'yiém kıpeç'e rossyiém zıgore zeraşere şaph'ew yiağer arı. pudır kyilogramm `6,3-re meh'u. k'os' pud. hacığe pud.</t>
  </si>
  <si>
    <t>nequşöm şafere wus' hacığ. pudre k'orobke kışefığ. pudre zışyifyi, pşaşem zyiğelağ.</t>
  </si>
  <si>
    <t>şabe zerıç're avtomatyiçéske aş. pulémét womake keu. şereh' zıç'et pulémét, eç'e zerahere pulémét.</t>
  </si>
  <si>
    <t>pulémétır eığawou, aş feğesağew z'em xetır arı. a ç'aler pulémétçyikew z'em xetığ.</t>
  </si>
  <si>
    <t>txexe zıh'uç'e xağewçore tamığeme yağewçün. punktwas'yiém xewkorep. adıg'ebze punktwas'yiém yixabzexer.</t>
  </si>
  <si>
    <t>l'ap'ep. şeç' put aşe. lejığer put h'uğe. şır putew kışefığ. put nah, l'ap'ep.</t>
  </si>
  <si>
    <t>1. zıgorem qorem wudostovérényiéu ratırer arı. sanatoryiém qonew putévke ratığ.</t>
  </si>
  <si>
    <t>qos''ım ıç'e dejrer arı. k'on pxaç'em ğejo t'equ k'inejığ. zakre pxaç'em k'os' t'equ yil'.</t>
  </si>
  <si>
    <t>légk'o pérévyazatь, légk'o pérévyazıvaétsya, légk'o svyazatь. zyipxın mık'inır arı. ar pxığoş`u h'uşt.</t>
  </si>
  <si>
    <t>zyipxın k'inır arı. şım ıl'akoxer pxığuaéx.</t>
  </si>
  <si>
    <t>bg'aner ıpxığ. melım ıl'akoxer ıpxığex.</t>
  </si>
  <si>
    <t>zeqos''ıpxağer. aş bg'anew ıpxığer be.</t>
  </si>
  <si>
    <t>ç'apseç'e pıtew pxığe. melım ıl'akoxer pxığex. bg'aner pxığe.</t>
  </si>
  <si>
    <t>zerewpxışt ş`ıç'er arı. ar zıpxığem, zyi pxıç'e ışerep.</t>
  </si>
  <si>
    <t>melım ıl'akoxer pxın faé.</t>
  </si>
  <si>
    <t>ç'ıp'ew zışıpxığağer. pxıp'em ıwjı xemığoşejığew cıryi tél'.</t>
  </si>
  <si>
    <t>kamıl pxır. ç'ep pxırxer zewseyğexew xaşöm yitıx.</t>
  </si>
  <si>
    <t>pxıryiğebığ. l`ır mılım tıryiğel'adyi pxıryiğezığ.</t>
  </si>
  <si>
    <t>leu mılım pxıryiğezığer, ıthale petığ.</t>
  </si>
  <si>
    <t>1. zastavyil, -a, -o (proytyi skvozь). qos''ıryiğeç'ıgь. bırıwr ph'em pxıryiğeç'ığ. ğuç'ıuner ph'embğum pxıryiğeç'ığ.</t>
  </si>
  <si>
    <t>ımışaxew şh'anğupçe apçır pxıryiğewtığ.</t>
  </si>
  <si>
    <t>ryiuyi é él'euyi depkım şhanğupçe pxıryiğexığ.</t>
  </si>
  <si>
    <t>1. ç'ım pxıryiğezığ. yabgyi çıler pxıryiğeçığ (pşıs).</t>
  </si>
  <si>
    <t>ıl'eşüze pxıryixığ. ph'er kamılım pxıryil'eşüğ.</t>
  </si>
  <si>
    <t>pxyikutıç'ığ. stolım zıtéuçom pxıryiç'ıç'ığ.</t>
  </si>
  <si>
    <t>stolım zıtéuçom, pxyiç'ıç'ın ıou ışağep.</t>
  </si>
  <si>
    <t>pxıryith'ığ, qos''ıryith'ığ. şıbzem ıç'e pxıryith'ığ. al'mekım ıç'e pxıryith'ığ.</t>
  </si>
  <si>
    <t>pxyiçığer. z'ıwaç'ew ğuç'ıunem pxıryith'ığemç'e k'os'ır k'itekuğ.</t>
  </si>
  <si>
    <t>qos''ıryiwutığ. şıwanım ıç'e er yifenew pxıryiwutığ.</t>
  </si>
  <si>
    <t>qos''ıryiwutığer. kastryulım ıç'ew pxıryiwutığer aryiğedıjığ.</t>
  </si>
  <si>
    <t>qos''ıryiwutığ. şıwanım ıç'e pxıryiwutın ıou ımışeu zéom pxıryiwutığ.</t>
  </si>
  <si>
    <t>pxıryiğeç'ığ. ğuç'ıuner ph'em pxıryifığ.</t>
  </si>
  <si>
    <t>pxyişxıç'ığ. s'ığom kwaém ıguzegu pxıryişxıç'ığ.</t>
  </si>
  <si>
    <t>pxyişığ, udaner masteç'e çetenım pxıryişığ.</t>
  </si>
  <si>
    <t>pxyişığer. şödenew şöm pxıryişığer, ét'anyi kıpkıryişıjığ.</t>
  </si>
  <si>
    <t>pxırızığ. mılım pxırıbığ.</t>
  </si>
  <si>
    <t>ç'alew mılım pxırıbığer, érağew kıxeç'ıjığ.</t>
  </si>
  <si>
    <t>épl' pxırıbığem.</t>
  </si>
  <si>
    <t>pxırızın. ç'aler mılım pxırıbınç'e maç'e yiejığer.</t>
  </si>
  <si>
    <t>pxırıbığaç'. mılım pxırızığaç'.</t>
  </si>
  <si>
    <t>şexew wuzpxırızıştır arı. mılır şağeş, pxırızığoş`u.</t>
  </si>
  <si>
    <t>yipxırızın psınç'ağop. mılır pıteş, pxırızığuay.</t>
  </si>
  <si>
    <t>mılım téhağer pxırızınç'e şınağo.</t>
  </si>
  <si>
    <t>ıwğonyi xeç'ığ. şer ph'embğum pxırıç'ığ. bırıwr ph'embğum pxırıç'ığ.</t>
  </si>
  <si>
    <t>yipxırıç'ın k'in h'uştep. ph'embğur sosneyş, bırıwr pxırıç'ığoş`u.</t>
  </si>
  <si>
    <t>pxırıç'ınır k'in. ph'er pıteş, ğuç'ıuner pxırıç'ığuay.</t>
  </si>
  <si>
    <t>psıpsım pxırıpl'ığ. apçım pxırıpl'yi ç'aler ıl'eğuğ.</t>
  </si>
  <si>
    <t>ıpxeç' mewzı. ıpxeç' kıpepşı.</t>
  </si>
  <si>
    <t>terezıc. pxencew zéquağe. pxencew h'uğe. woşıç'ır pxencew ş`uyil'hağ.</t>
  </si>
  <si>
    <t>1. nosyilka, na k'otoroy pérévozyat téla wubyitıx, mértvéçov. hader ph'ableç'e ahı.</t>
  </si>
  <si>
    <t>çılaph'e ryiwutığ. mefe rénım ph'ağe.</t>
  </si>
  <si>
    <t>ç'alew mefe rénım ph'ağer pşığe.</t>
  </si>
  <si>
    <t>ç'ı zyieu ph'em xeş`ıç'ığe heku-şıku. ph'anıu yiz bah'sıme kıryityi ryiğeşüağ.</t>
  </si>
  <si>
    <t>ph'eç'en, şaşk, şaxmat eışéşexere ph'embğum yie kvadrat pepçew ph'ane. ç'enır zı ph'anem rağek'oşıç'ış, adre ph'anem tırağet'ıshe.</t>
  </si>
  <si>
    <t>ze`ıtekow, ze`ıph'eph'ew şıtır. p'este ph'aph'e tıryixığ. p'este ph'aph'e xel'ew şxıw ışxığ.</t>
  </si>
  <si>
    <t>fıgur, pıncır, k'os'ır ph'aph'ex. şeph'ır ph'aph'e.</t>
  </si>
  <si>
    <t>ph'eçıpe é ph'ejıé s''ıqu. ph'apeç'e krasker ze`yişağ. ph'apeç'e xeebağ.</t>
  </si>
  <si>
    <t>ph'ate pyihığep - nyi vo çto né stavyit. kıryiz'ağep, s''ıfı şıh'uğep. ph'etepemıh ış`ığ - kıryiz'ağep, éguğuğep.</t>
  </si>
  <si>
    <t>ph'em zeréh'oxere ğuç'ır arı. ph'ah'omç'e ph'em éh'uağ.</t>
  </si>
  <si>
    <t>1. ph'e kıhınew qonır arı. ph'ahe quağe.</t>
  </si>
  <si>
    <t>psewşheme al'ıç'e é keç'ıreme psew aç'etımç'e şıere hes''e-p'as''. ph'as''e p'eqorım dyimığeh'onım paé, bısımguaşem dust dyitekwağ.</t>
  </si>
  <si>
    <t>şabep. çeten ph'aş. pşeh'o ph'aş.</t>
  </si>
  <si>
    <t>l`ı ph'aş. ph'aşew zéquağe.</t>
  </si>
  <si>
    <t>s'ı aşen h'ume p'wable aş`ın h'ume ağepsewol'ere stanokır arı. ph'aşem ç'erısew maşe.</t>
  </si>
  <si>
    <t>ph'em ıç'ışü. ph'em ph'aşör tıryixığ. ph'eşö maşoç'e ağepştere şem, şete uju téh'o ao.</t>
  </si>
  <si>
    <t>ph'em xaş`ıç'xerer zış`ırer arı. ph'aşem wuner éş`ı. ph'aşem ph'embğur zepéxı. ph'aşem stol éş`ı. ph'aşem mezır yiblağ (guş.).</t>
  </si>
  <si>
    <t>(bukv.: véztyi drova). mezım ph'e kıryişınew qonır arı. ph'aşe quağe. ph'aşe k'iç'ıjığ.</t>
  </si>
  <si>
    <t>1. ph'uantem ıç'. ph'ontaç'er ç'ewtığ.</t>
  </si>
  <si>
    <t>ph'uantem ışh, ıç'ıu. ph'ontaşh'em tél'.</t>
  </si>
  <si>
    <t>yiph'oten psınç'ağo. ar ph'oteğoş`u h'uşt, wuzğewoh'un zyi şıep.</t>
  </si>
  <si>
    <t>yiph'oten k'in, psınç'ağop. ar ph'oteğuaé h'uşt, wuzğeperewoh'un bew yi`.</t>
  </si>
  <si>
    <t>éth'uyi, ıştejığ. tutınıl'er aşten şoş`yi, ıph'otejığ.</t>
  </si>
  <si>
    <t>éth'onış, psınç'ew ıştenır arı. zıgore zeryil'eğou ıph'oten kodıy.</t>
  </si>
  <si>
    <t>ph'onte yin. ph'onteşxom ap'exer del'ıx. ph'onteşxo aryiğeş`ığ.</t>
  </si>
  <si>
    <t>1. épl'. ph'ontaşhem. ph'ote şhatép'or. ph'ontaşher tıryip'ojığ.</t>
  </si>
  <si>
    <t>aş ıph'u écaqo şı`. aş ko yiep nah, ph'ou yier be. aş éceğaxew ph'uyit'u yi`. ph'ur tışase kızıqoç'e mıjo h'uraém zéğebıl'ıjı (guş.). nım yixabze ph'um yibzıph'. (guş.).</t>
  </si>
  <si>
    <t>ph'uantem dyil'hağ. éptırer, kıwétıjı (xır.).</t>
  </si>
  <si>
    <t>jénşyina, k'otoraya vérnulasь domoy, poslé razvoda yilyi smértyi muja. dequağew yil` l`yi, kıt'upşıjyi, é kıgoç'ıjyi yadej keqojığew yisır arı. aş yiph'uj bzıl'fığe ç'al. ıph'u keqojığew ph'ujew şıs. ar ph'uj h'uph'e s''ıqu.</t>
  </si>
  <si>
    <t>plémyannyik, plémyannyis'a, vnuk, vnuçka (détyi doçéryi dlya éé rodyitéléy, bratьév, wodnofamyilьs'év). ph'um kıl'fığexer ph'um yane-yateme, ışıxeme, ışıph'uxeme yaunekoşxeme yaph'urel'fıx. yaph'urel'f ç'al. yaph'urel'f pşaş. ph'urel'few yaer be.</t>
  </si>
  <si>
    <t>çılaph'er ıph'ığ. çılaph'e éph'ı.</t>
  </si>
  <si>
    <t>be şağep eyph'ığer. çılaph'er ıph'ığaç'.</t>
  </si>
  <si>
    <t>ryiwutığer. k'os'ew ıph'ığer daxew keç'ığ.</t>
  </si>
  <si>
    <t>éutın. çılaph'er ıph'ın faé.</t>
  </si>
  <si>
    <t>ryiwutın. çılaph'er ıph'ınç'e şoşexış.</t>
  </si>
  <si>
    <t>çıg yiwupç'ığer, zepıxığer, kutağer, ph'e. mezım quyi, ph'e kışağ. ph'er maşom pal'hağ. ph'em xaş`ıç'ırer be.</t>
  </si>
  <si>
    <t>1. ph'eşh'e-mışhe çıgme aşış. sadım ph'egul' çıgxer detıx.</t>
  </si>
  <si>
    <t>zıgore agoşı h'ume, (ç'ıgu, mezı, kamıl) ah-ahew zetrawotış guşıem paé, ofşap'em ç'es nebg'iryi `0-m xate aşenew zı géktar karatığeme, ar ahyipşeu zetırawotış, nomérxer txıl'ıp'e zefedyizme atıratxeş, paom ral'he. ét'ane nebg'ire pepçew paom éabeş, nomére kıréxı. nomérew kıryixığer yiahew ratı. mezır zagoşım ph'ez' aş`ığ.</t>
  </si>
  <si>
    <t>zıgorem yié gore (sıhat, kame, é nemıç') ph'ez' éş`ıme, aş ıwase zıém éğewçü, wase féş`ı; guşıem paé, somyişe ıwaseme, nebg'iryi `0-me some pş`ırıpş` kıratış ph'ez'ım kıxahex. ét'ane txıl'ıp'e şıheğe zefedyizxew paom pş`ı raz'e, aş aşış gore "sıhat" ıou tétxağ. ph'ez'ım xetxer çezıw-çezıow paom éabex. "sıhat" - zıtétxağer k'izıxırem sıhatır éhı. zyi zıtémıtxağexer k'izıxığexer xeç'ı. ph'ez' raz'ağ. ph'ez'ç'e kıhığ. ph'ez'ım xehağ.</t>
  </si>
  <si>
    <t>ph'e pız-nez s''ıquxer arı. ph'ejıé kışıpığ. ph'ejıé kıhığ.</t>
  </si>
  <si>
    <t>ph'em ık'uç'. ph'ek'u neşü.</t>
  </si>
  <si>
    <t>adıg'e k'uj. ph'em xeş`ıç'ığek'u. adıg'eme nahıpem ph'ek'uxer yaağex. ph'ek'ur meç'ırğı.</t>
  </si>
  <si>
    <t>obzeğum ph'eç' şol'. ğuç'ı k'uah'om ph'eç' şol'. - ph'eç' şol'ew meguşıe - béssvyazno govoryit. zemıqou, deéu meguşıe.</t>
  </si>
  <si>
    <t>ph'e p'oç'e wupsığe s''ıqu zawolew zetépxağew şıt cegoqo ame-psımew, pşınawom é kamılapşem déjıwrem ı`ığew ç'ıç mekeşxo zıpıuç'ew zıtéoxere arı. ph'eç'ıçım ımake pşınem déşte.</t>
  </si>
  <si>
    <t>ph'eç'ıçım éore ceguaqor arı. ph'eç'ıçawor yiğusew pşınawor kequağ. ph'eç'ıçewo az.</t>
  </si>
  <si>
    <t>adıg'e haç'eşme arıtığe ph'ent'equ ç'ıheme ph'eç'en ph'anexer çanıpeç'e xewpç'ığew atéz'eğağ. adıg'e ph'eç'enım tırağet'ısheştığer, zı paç'emç'e ph'e wupsığe fıj şhet'erko s''ıqu `6, adıre paç'emç'e şhak'o s''ıqu `6. ph'ene pçağer 64.</t>
  </si>
  <si>
    <t>ph'embğum xeş`ıç'ığew hader zıdal'herer arı. hader ph'embaym dal'hağ.</t>
  </si>
  <si>
    <t>ph'e zzgoxığe p'waç'er arı. sosne çıg'ipkır zeguaxyi, ph'embğu aş`ığ. sosney ph'embğu, çıg'eé ph'embğu. ph'embğu wun.</t>
  </si>
  <si>
    <t>kvadratnaya dérévyannaya plastyinka, slujaşaya dlya plétényiya tésьmı. ph'embğu p'oç'e plemıé s''ıquxew ğone s''ıquxer bew zyieu şağexer zeraşerer arı. ph'embğujıémç'e ğoçenc şhapsır aşe. "dışe ph'embğujıéxer ra kızexétakwa, dışer epetekuş, ra kızışeh'uşüta (şabatnıku).</t>
  </si>
  <si>
    <t>ph'enç'ıph'eç'e zıgorexer ığekebzağ. mefe rénım ph'enç'ağe.</t>
  </si>
  <si>
    <t>ph'enç'ıph'eç'e ığekebzağ. cexaşör ıph'enç'ağ. pene ph'enç'ıph'eç'e şagur ıph'enç'ığ.</t>
  </si>
  <si>
    <t>cexeşö ph'enç'ığer ıwşoyijığ. şagu ph'enç'ığe kabzer gum réhı.</t>
  </si>
  <si>
    <t>pşaşem cexaşöu ıph'enç'ığer, kabze h'uğe.</t>
  </si>
  <si>
    <t>cexaşör ph'enç'ıgoş`u.</t>
  </si>
  <si>
    <t>yiph'enç'ın k'in. hamer ph'enç'ığuay.</t>
  </si>
  <si>
    <t>cexaşöu ıwşoyiğer ıph'enç'ıjığ.</t>
  </si>
  <si>
    <t>pçedıjım jew wune ph'enç'ınım féjağ.</t>
  </si>
  <si>
    <t>ancrefım, wus' ph'aşem, çıjıém panem xeş`ıç'ığe zexepxağew zerıph'anç'exerer arı. ph'enç'ıph'er pçekwaxem kol'. ph'enç'ıph'e kışefığ.</t>
  </si>
  <si>
    <t>ph'enç'enım ézeşığ. éğaşem ph'enç'en şeh'u ışağep.</t>
  </si>
  <si>
    <t>tét'ıshap'ew wuneme arıtır arı. haç'em ph'ent'equr fyiğewçüyi, ığet'ısığ. ph'ent'equ l'h'anç. ph'ent'equ l'ag.</t>
  </si>
  <si>
    <t>ph'ent'equ ç'ıhem nebg'ire zawole tésığ.</t>
  </si>
  <si>
    <t>ph'ent'equ, l'ag'eu ç'ıb éğeç'ıp'exer zyier arı. mag'azyinem ph'ent'equşıhexer şaşex.</t>
  </si>
  <si>
    <t>ph'embğum, ph'em ıç'ışö zerawopsıre eme-psım. ph'aşem ph'epsımç'e ph'embğur ıwpsyi, zeşyizew, caşöu ış`ığ. ph'eps ç'ak'u. ph'eps ç'ıh.</t>
  </si>
  <si>
    <t>yitekuhağe h'uğe. sémçıkışhe ğuğem wuzéoç'e, meph'aph'e. natrıfışhe ğuğem zéom, natrıfıs'exer ph'eph'ağex.</t>
  </si>
  <si>
    <t>natrıfew ph'eph'ağer pabjem xetekwağ.</t>
  </si>
  <si>
    <t>sémçıkışhem beşç'e wuéome, ph'eph'en ade.</t>
  </si>
  <si>
    <t>ph'er zepaxı h'ume, kıdetekure pıxafer arı. ph'epıxafer ağews''ınış, cexaşöme atıratakoş, sape kımıetew meph'anç'ex.</t>
  </si>
  <si>
    <t>h'unç'e zış`ığew keqojxereme awoj kezıfew kal'éjerer arı. ph'erır kaç'ehağ. ph'erım ézewağex. ph'erım ğogur kıpyibzıç'ığ.</t>
  </si>
  <si>
    <t>ph'em tél' udan. udene ph'etét kışefığ.</t>
  </si>
  <si>
    <t>pçer zerırağetre ph'ew, ğuç'ıuneç'e téulağew tırauant'erer arı. ph'etéuant'er tıryiont'ağ.</t>
  </si>
  <si>
    <t>ph'e l'epsej ğuğ. ph'etekej meşoşxo ış`ığ. ph'etekej k'uhe kışağ. psım xel' ph'etekejyit'ur zewteç'ı (guş.).</t>
  </si>
  <si>
    <t>tamem tél'ew fehışt ph'e apl`. l`ıjım ph'etemerıhe kıh'ığ.</t>
  </si>
  <si>
    <t>ph'er, ph'embğur zawopsım kıxeç'ığe wupsafer arı. ph'ewpsafer şagum dyiz h'uğe.</t>
  </si>
  <si>
    <t>peç'e çıg'im éuume, ph'eşö ç'eğım ç'es hamlıwxer, hes''e-p'as''exer zışxıre kolebzıw. ph'ewum yiwuo make mezım kıxeuç'ı.</t>
  </si>
  <si>
    <t>ph'e fıj kolen l'epk. ph'ef çıg'ir daxe.</t>
  </si>
  <si>
    <t>ışhe tél'ır téz'ığ. kakırer ph'exığe.</t>
  </si>
  <si>
    <t>une ph'exığem ışhe kamıl tél'hajığen faé.</t>
  </si>
  <si>
    <t>ph'exışxom ıeç'epyit'uç'e ph'e eubıtıp'ew yil'ır arı. ph'exıç'ır k'ézı. ph'exıç'ır ıwbıtığ.</t>
  </si>
  <si>
    <t>bğağem ışhe tél'ır téz'ın. kakırer ıph'exın faéu h'uğe.</t>
  </si>
  <si>
    <t>ph'exım ıs'. ph'exıs'er uyiwutığ. ph'exıs'er zeblyişığ.</t>
  </si>
  <si>
    <t>drova, k'otorıé mojét pérénéstyi wodyin çélovék. zı nebg'irem ıhın ıl'eç'ın ph'e zawol é ph'e zeqos''ıpxağ. ph'eh'ın, ıtame tél'ew kıhyi, keqojığ.</t>
  </si>
  <si>
    <t>ph'e zegoğeth'ığe, zegoutığe jğey. ph'es'aler kıxewağ.</t>
  </si>
  <si>
    <t>unaşhem bg'iku eç'apeme zal'edake atétew zışhapexer zexeps'ağew atétıph'exer arı. wunaşhem ph'eçüxer tıryiğewçüağex.</t>
  </si>
  <si>
    <t>vısokaya dérévyannaya podstavka, na k'otoruyu stanovyilyisь dévuşkyi. ph'em xeş`ıç'ığe çüak. ph'eçüakeme atétew adıg'e pşaşer pasem cegum axetığ.</t>
  </si>
  <si>
    <t>s'ım fedew, şh'uant'ew ph'em kıtéç'erer arı. çıg l'apser ph'es'ım zel'yiştağe.</t>
  </si>
  <si>
    <t>ph'em, mezım éğaşer kışızıhığew, s''ıf xemıhağew, awoj k'inağer arı. ar ph'es' hazır.</t>
  </si>
  <si>
    <t>ph'enıkostew maşom pel'ır arı. ph'es''aç'em uğor kıpıwtısıç'ew hak'um kıryixığ. zıgore ağeşağo zıh'uç'e, ph'es''aç'e zepırığaz ao.</t>
  </si>
  <si>
    <t>cenıkom yisemegu ç'axew, ph'es''eç'e epaç'exer zıdeğezağer arı. ph'es''eç'exal'em dej t'ısığe.</t>
  </si>
  <si>
    <t>ph'em xeş`ıç'ığew zışhe uxığe psıl', şxınıl'. ph'eçaym psı yiz. ph'eçaym kundısıw yit. kebeske ğeşouğe ph'eçaym yil'.</t>
  </si>
  <si>
    <t>dérévyannaya loşadka: k vérévké, pryivyazannoy k balké, pryikréplyaétsya dlyinnaya dérévyannaya palka, na k'otoruyu sadyatsya vo vrémya ç'apş (épl'). ç'apşem zereşıceguxere şxen-ceguç'. ph'e ç'ıhem ıepaç'e ç'apse yişağew pçegum dej ç'ebg'ikum paşe. aş şım fedew zıgore tét'ıshe, beş s''ıqu ı`ığew, ar zıç'yiğakoze zıkıryiğefexrep. aş "ğogu mafe wuéj apş!" - aome deguşıexeze, ph'er ağesısı, éj şıwryi kadeguşıejze nıkok'éfex meh'u é k'éfexıpe. ph'eşım tés. ç'apşem ph'eşıç'e şecegux.</t>
  </si>
  <si>
    <t>ph'aşew zéquağe. a ç'ıp'em ar şıph'eşağ.</t>
  </si>
  <si>
    <t>ps'él, kumbıl zıfep'oştxer arı. ph'eşebe çıg. ph'eşebe ph'embğu.</t>
  </si>
  <si>
    <t>unem ph'eçüxer zışıtétım dejrem réqoç're téps'em ıç'ıu. ph'eşhaç'em bzıw nabğoxer yiex. beşır ph'eşhaç'em, ç'yiğenağ.</t>
  </si>
  <si>
    <t>ç'ımafere ph'eşheç'emılxer bğağeme apéş`ıhex.</t>
  </si>
  <si>
    <t>sad çıgme kapıç'ere şxınxew mıerıs, kujerıs, kıs'e, kıps''e zıfep'oştxer arı. ph'eşhe-mışher mığe beğuağe.</t>
  </si>
  <si>
    <t>zagotovyitь drova, zagotovka drov, lésozagotovka. ph'e ğehazırın (upç'en, zepıxın). mezım ph'eş`ı quağe.</t>
  </si>
  <si>
    <t>çıg'ixer yizıwpç'ew, zepızıxew ph'e zığehazırırer arı. ph'eş`ıxer mezım xetıx.</t>
  </si>
  <si>
    <t>ph'eşepsır ç'yiz'yi, kıetığ.</t>
  </si>
  <si>
    <t>épl' ph'eşepsım.</t>
  </si>
  <si>
    <t>şıxer é çüxer zıç'eşağew ç'ıgur zerajorer arı. ğuç' ph'eaş. ph'eaşeç'e majo. ph'eaşer zeç'yişağ. traktor ph'eaş.</t>
  </si>
  <si>
    <t>şazmaşeme çüaker zerızeç'adere ph'eune s''ıquxer arı. ph'euneç'e zeç'edağ.</t>
  </si>
  <si>
    <t>çıg'ir rawopç'ı zıh'uç'e, ph'euşç'enxer mel'atex.</t>
  </si>
  <si>
    <t>meku wupç'ağer é lejığe wupç'ağer zerawoğoyire eme-psım. ph'eebjanemç'e meku arğenır éuğoyi. ph'eebjanem ıs'e uyiwutığ. ph'e ph'eebjan. ğuç' ph'eebjan.</t>
  </si>
  <si>
    <t>ph'eebjenaşhem s'ew utxer arı. ph'eebjenas'er uç'ıç'ığ. ph'eebjenas'er xyil'hejığ.</t>
  </si>
  <si>
    <t>ph'eebjanem ç'ew şol'ır arı. ph'eebjeneç'ır zepyiç'ığ.</t>
  </si>
  <si>
    <t>ph'eaşem ıç'e eubıtıp'ew yier arı. ph'eaşeç'e jore jonaqom ph'eeşeç'ır ı`ığew majo.</t>
  </si>
  <si>
    <t>ps'ejıé l'epk. ps'aqor ğatxere psıh'om kıdequaé.</t>
  </si>
  <si>
    <t>métall wonteğu l'epk. ps'aşor maşom şexew éğetqu. ps'aşo uğel'edağ. şeph'xer, şexer ps'aşom xaş`ıç'ıx.</t>
  </si>
  <si>
    <t>ph'eşebe l'eyuk. ps'él çıg. ps'élıç.</t>
  </si>
  <si>
    <t>ps'él mezır arı. ps'éşım quyi, ps'élıç kışağ.</t>
  </si>
  <si>
    <t>ğuç' peşöbğo çanew, wobzeğuç'e téoxeze, ph'er zeraps'ırer arı. ph'aşem ps'ıç'e ph'er ıps'ığ.</t>
  </si>
  <si>
    <t>ps'ıç'e wuğonığe. ç'esen daker zerağewçoşt peul'aşör ps'ığe.</t>
  </si>
  <si>
    <t>ph'e ps'ığe zawole şıl'. ph'e ps'ığer ıştyi, uyixığ.</t>
  </si>
  <si>
    <t>épl' haçıy.</t>
  </si>
  <si>
    <t>osım pxırımıbınım paé, l'akom ç'apxerer arı. ps'ıkur ıl'ako ç'yipxyi, şaqor éjağ.</t>
  </si>
  <si>
    <t>ph'em ps'ımç'e ğuane fepş`ınır arьv. ph'e pıtem yips'ın k'in.</t>
  </si>
  <si>
    <t>joğe bzığ. joğe ps'ıwmyix temepkışheç'e syiğajwi... (sawosırıku).</t>
  </si>
  <si>
    <t>ps'ejıé l'eşır arı. psım ps'ew xesır be. ps'aşe quağe. ps'e kupşh.</t>
  </si>
  <si>
    <t>ps'e. psım ps'ejıé xes. ps'ejıyaşem ps'ejıé kıxyiz'ığ.</t>
  </si>
  <si>
    <t>ps'ejıé kezıwbıtınew pıl'ır arı. ps'ejıyaşer nepkım usew ps'ejıé éşe. ps'ejıyaşem pago kıxyiz'ığ.</t>
  </si>
  <si>
    <t>ps'ejıé éşenır. ç'aler ps'ejıyaşe quağe. l`ıjım ps'ejıé bew kıhyi, ps'ejıyaşe k'iç'ıjığ. l`ıjım néuşı ps'ejıyaşe qonew zéğehazırı.</t>
  </si>
  <si>
    <t>ğuç' keğeşığe s''ıqou je lıé zyieu, ps'ejıé kızerawobıtırer arı. tuçanım ps'ekentf zefeşhafxer şaşex.</t>
  </si>
  <si>
    <t>çı psığo ç'ıhew ç'epsejıé zıpışağew, ar zıpıl'ır arı. ps'ekentfır ıştyi, ps'ejıyaşe quağe.</t>
  </si>
  <si>
    <t>ps'ejıém ps'ekentfpıl'hexer pyişüğ.</t>
  </si>
  <si>
    <t>ps'ejıé l'epk. ps'efıxer kuşhe psıh'ome axesıx.</t>
  </si>
  <si>
    <t>ps'ejıé l'epk. ps'aşem ps'eh'ıpaç'e kıxyiz'ığ.</t>
  </si>
  <si>
    <t>s''ıfım ıs'ag'ere ışxujre zışızereğe`ığır - bg'irıpxıp'er arı. pşaşem ıpçane psığou pşeşe pkış`u. ıe ıpçane yitew ç'aler şıtığ.</t>
  </si>
  <si>
    <t>mafer zışyiwuxew pçıher zışıryiğajerem dej. pçepe zexewoğum dej deç'ığ.</t>
  </si>
  <si>
    <t>şıwz'eme nahıpem a`ığıştığe ph'e ç'ıhew, ğuç' paps''e zıpıl'ır arı. pçımç'e édısyi, pıyr şım kıryil`ıxığ</t>
  </si>
  <si>
    <t>pçım ph'eç'ew pıl'ır arı. "mawoşı, wo pçıç'e kutafemç'e kewojı" (keb. çeştéu).</t>
  </si>
  <si>
    <t>şıble zıxet waém kıxeh'opsç'ıç'rer arı. pçıç'er mecegu. pçıç'er keh'opsç'ığ (keh'opç'ığ).</t>
  </si>
  <si>
    <t>vyintovkem pçıpıcın şol'. pçıpıcınımç'e épıcığ.</t>
  </si>
  <si>
    <t>pçıher zışıryiğajerem dejrer arı. pçıhepe pçepe zexewoğum dej kesıjığ.</t>
  </si>
  <si>
    <t>pçıhaşhe kyino şıeşt. pçıheşhe şepl'ır mefyibl woş`u, pçedıjı şepl'ır mefyiblı wuay (guş.). pçıhaşhe klubım léks'yié şıeşt.</t>
  </si>
  <si>
    <t>mafer zışyiwuxre wah'ter arı. pçıhe h'uğe. pçıhe dax. pçıhere gubğom lejaqoxer k'éç'ıjıx. pçıhe mezax. - pçıhe zexah - véçér.</t>
  </si>
  <si>
    <t>pçıheşhe şxenır. pçıheşhaşxe ış`ığ. pçıheşhaşxer ığehazırığ.</t>
  </si>
  <si>
    <t>şxujımre s'ag'emre zışızepıtım dejrer arı. l`ı pçe ç'eç', epşas'. pçe ç'ıh.</t>
  </si>
  <si>
    <t>gupç, wutık'u. çıle pçegum sovétır yit. pçegum k'iuçüyi keguşıağ. - pçegur ı`ığ - ruk'ovodyit, vérxovodyit. - pçegum haynape yih'uhağ - wopozoryilsya, -lasь, -losь.</t>
  </si>
  <si>
    <t>ç'ım xasenew awopeps''ığe ph'er arı. pçeğuxer ç'yisyi, çıxer adyiz'ıze çewr ış`ıhağ. çıze wumıwfeme, pçeğu zıh'uç'e fewfejıştep (guş.).</t>
  </si>
  <si>
    <t>néuş pçedıjı éjeşt. pçedıjı jew ç'etacyi, rayonım quağe.</t>
  </si>
  <si>
    <t>nef zışığemre kuşlıkumre azıfagu yifere wah'ter arı. pçedıj woş`u dax. pçedıjım kıwblyi şecağo nesıç'e k'éşxığ. pçedıjı şepl'ır mefyiblı wuay (guş.).pçedıjı guneç'.</t>
  </si>
  <si>
    <t>pçedıjı guneç'ew éjağ.</t>
  </si>
  <si>
    <t>bjıhe pçedıjıpexer çıex. pçedıjıpe çıetağem of pşenır değu.</t>
  </si>
  <si>
    <t>pçedıj şxenır arı. bısımguaşem pçedıjışxer ığehazırığ. pçedıjışxe ımışeu éjağ.</t>
  </si>
  <si>
    <t>1. çıg l'epk. pçeyr ph'e pıte l'epk. 2. a çıg'im kıpıç'ere ph'eşhe-mışher. pçey şıp mezım quağe. pçey stakan kışefığ.</t>
  </si>
  <si>
    <t>pçenxer eığeh'ou, kezıwh'umew apetrer arı. pçeneh'o ç'aleme sauç'... (şıncıé bığur).</t>
  </si>
  <si>
    <t>mez ç'eğıme kaxeç'ere wus' l'aps. pçenğuther ağajoş, şe xeç'ağew aşxı.</t>
  </si>
  <si>
    <t>ğatxere xeğegu fabem k'iç'ew keqojre kolebzıwme aşış. pçendeh'ur daxew meşüyi. ğatxere pçendeh'uxer kebıbıjıx.</t>
  </si>
  <si>
    <t>pçenır meoyi. pçenım bjeko ç'ıhe tét. pçenım jaç'e tét. ç'ı mezyitfır aş tétew keshyi, yaxenerem sızıtéhenım pçeneh'o ç'aleme sauç'yi..." (şıncıé bığujır). pçenım şıne kıl'fırep (guş.). pçen kwir bjahe zeqom ıthequme tıraçığ (guş.)</t>
  </si>
  <si>
    <t>1. pçenım bjakow tétır arı. pçenıbjem xeş`ıç'ığ. pçenıbje pıl'ap'e ış`ığ. 2. vostokım kışıç're ph'eşhe-mışhew, yiğepsıç'eç'e pçen bjakom feder arı. pçenıbje kışefığ.</t>
  </si>
  <si>
    <t>pçenım ıl. pçenıl kışefığ. pçenıl leps ış`ığ.</t>
  </si>
  <si>
    <t>pçenım ıs'. pçenıs'ım xeş`ıç'ığe alreğu.</t>
  </si>
  <si>
    <t>pçenım ışü. pçenışöm xeş`ıç'ığe çüak. pçenışö l'ap.</t>
  </si>
  <si>
    <t>pçenım yiş. pçenışe éşüağ. pçenışer ezeğu.</t>
  </si>
  <si>
    <t>pçenıxer zerıtınew ş`ığe bğağer, çetır arı. pçeneşım pçenxer yitıx.</t>
  </si>
  <si>
    <t>pçer zışoxel'eğe pkewr arı. ph'aşem pçablem pçexer ş`uyil'ejığex.</t>
  </si>
  <si>
    <t>zerıl'ıtexerer, l'ıtaç'er arı. pçağew tétxağem k'écağ. yil'es pçağew ığeşağer.</t>
  </si>
  <si>
    <t>beded. yiblağe bılım pçağe ryitığ. - pçağe yiep - bésçyislénnıy. z'ew k'éqolağem pçağe yiep, ğunere nezre yiep.</t>
  </si>
  <si>
    <t>ğıbzeuağe. meğı, mapçe. bere ğığe, pçağe.</t>
  </si>
  <si>
    <t>pçağere quağe. pçağere ésuağ, awo kısedeuğep.</t>
  </si>
  <si>
    <t>l'ıtaç'e. pçaç'e ışerep.</t>
  </si>
  <si>
    <t>pçeblyit'um aşhağı ph'ew tépşağer arı. pçaşhem ph'embğu ledex téulağ.</t>
  </si>
  <si>
    <t>k'olxozım bılımışhew yiem yipçın ar fağezağ.</t>
  </si>
  <si>
    <t>1. wunem, bğağem zeryihexew, uaxew ıç'yi faşeu xel'ır arı. wunem pçe xal'h'ağ. pçer éğetığ. pçer uyixyi, wunem yihağ.</t>
  </si>
  <si>
    <t>ş`ıhağe é zıgore zıdal'herem uaxew, faşeu yier arı. çewpç, aşıpç, şkafıpç. avtomobyilıpç. pçer `yxyi, şoférır maşyinem yit'ıshağ. - pçeu éağ - voroval, grabyil. ar bere pçeu éağ, bere tığuağe, h'unç'aqo quağe.</t>
  </si>
  <si>
    <t>épl' pçablem</t>
  </si>
  <si>
    <t>bzem şış zeç'el'ıquaç'er kızerıç'ırer arı. guşıem paé: zı, t'u, şı, pl`ı... şe, myin, yat'onerer, yaşenerer, yaşanerer zıfap'oxere pçeğas''ex.</t>
  </si>
  <si>
    <t>pçezepağu ış`yi, depl'ığ.</t>
  </si>
  <si>
    <t>pçeeubıtıp'. pçekopsır ıwbıtyi, kıkudıyyi, pçer uyixığ.</t>
  </si>
  <si>
    <t>pçer wunem zışıxel'ım dejre plenıper arı. ph'enç'ıph'er pçekwaxem kol'. aç'ıbç'e pçekwaxem kıkowço (peterez).</t>
  </si>
  <si>
    <t>k'onoplyanaya vérévka, k'otoruyu namatıvalyi na dérévyannıy k'olışék yilyi gvozdь, çtobı zakrıtь dvérь. adıg'eme yaunapçeme ç'ep ğeşığe ç'epsejıé axeulağew, ar pçaşhem xeuğe ğuç'ıunem é ph'eunem raşeç'ıtyi, ağepıtetyi, yiç'ıştığex. pçepsır ryiğetyi, wunem yiç'ığ.</t>
  </si>
  <si>
    <t>pçe l'apsem xel'ıph'ew pçeblyit'um yağe`ığer arı. pçeşhaum ébakwi, wunem yihağ. zyiguğu aş`ırer pçeşhau tés (guş.).</t>
  </si>
  <si>
    <t>s''ıfıbe zışızebleç'ırer arı. aş yiheç'eş bew pçeu.</t>
  </si>
  <si>
    <t>1. zanyimalsya grabéjom. pçeu éağ -. ar bew pçeu éağ.</t>
  </si>
  <si>
    <t>une qos''ımç'e pçer zerırağetew, ph'ew rağaçerer arı. pçer fyiş`yi, pçeul'ır ryiğetığ.</t>
  </si>
  <si>
    <t>unç'ıbz. pçem pçeul' éğetığ.</t>
  </si>
  <si>
    <t>pçem wuzşyihanım dejrer, aş peğuneğu ç'ıp'er arı. l`ıjır zıgorem éuph'ou wune pçeupem usığ.</t>
  </si>
  <si>
    <t>pçem kereğulew utır arı. gostyinyis'em kızıç'ahem pçeutır kapeğoç'ığ.</t>
  </si>
  <si>
    <t>épl' pçeşhaum.</t>
  </si>
  <si>
    <t>bjer matem demıfejew, bjepşyit'u desı h'ume, bjew matem desım ınıko kıdeç'ış, zexetew bıbıxeze, çıg kutame é nemıç'ım aşç'eşxow tét'ıshex. bjer pç'ığe.</t>
  </si>
  <si>
    <t>bje pç'ığer matem dyiğehağ.</t>
  </si>
  <si>
    <t>bjew matem desım ızınıko deç'ış, zexetew bıbınır arı. bjeme</t>
  </si>
  <si>
    <t>thaçür ıpşağ. şelame ığejenew thaçü épşe.</t>
  </si>
  <si>
    <t>thaçou ıpşağer, ığejağ.</t>
  </si>
  <si>
    <t>yipşe yikuğ. thaçür pşağe.</t>
  </si>
  <si>
    <t>thaçü pşeğe t'equ kıştyi, şelame ığejağ. thaçü pşağe anl'em yil'. thaçü pşağer ıfyi, şelame ığejağ.</t>
  </si>
  <si>
    <t>şör ağetecın h'ume zıxal'herer arı. şör pşatem xyil'hağ.</t>
  </si>
  <si>
    <t>kvars' é nemıç' myinéral wuşebığew psım kıhığer arı. psıh'o nıcım pşah'o tél'. pşah'or psewol'e ş`ınımç'e bılımışxu. yiguşıe pşah'om tétx.</t>
  </si>
  <si>
    <t>çoh'uağe. soldatır bğeç'e wus'ım xel'ew pşığe. hamlıwr mepşı.</t>
  </si>
  <si>
    <t>çoh'on. boés'ır pşınım fağase.</t>
  </si>
  <si>
    <t>aş pşısew ışerer be. pşısexer detew txıl' kıdeç'ığ. çetıw şısew pşıse wumıuate (guş,).</t>
  </si>
  <si>
    <t>zyipşen mık'inır arı. hacığe değuş, thaçür pşeğoş`u.</t>
  </si>
  <si>
    <t>zyipşen k'inır arı. thaçü pşeğuay.</t>
  </si>
  <si>
    <t>thaçü pşen faé.</t>
  </si>
  <si>
    <t>us' ph'aşeme aşışew, ıthape wuzınesç'e wuzıstırer arı. pşesenım wuéstı. xatem pşesen kıdeç'ağ.</t>
  </si>
  <si>
    <t>şör, ağetecı zıh'uç'e, mepşate. şör pşetağe.</t>
  </si>
  <si>
    <t>pşeh'o ç'ıp'exer arıx. pşeh'ol'e ç'ıp'eme lejığe kaşıç'ırep.</t>
  </si>
  <si>
    <t>pşah'om şış s'e s''ıqur arı. jıbğem pşeh'uas'exer k'éhıx.</t>
  </si>
  <si>
    <t>pşah'om fede s'e s''ıquxer zıtéşxeğe txıl'ıp'ew ph'aşeme ağepsewal'erer arı. pşeh'uaşxemç'e ph'em ıç'ışö caéu zeşyizew aş`ığ.</t>
  </si>
  <si>
    <t>zıpşe ont'ağer arı. l`ıj pşak. şüz pşake yi`.</t>
  </si>
  <si>
    <t>pal'tew pşap'. keptan pşap'. ıpşap'e ığewpç'eç'ağ. canem pşap'er tıryidejığ. aş yicedıgu pşep'e değu tél'.</t>
  </si>
  <si>
    <t>(bukv.: şéya trésnutaya). zıpşe sth'ağer arı. ç'ele pşasth'.</t>
  </si>
  <si>
    <t>kıxeağ, yipsewnıgьe zeşıkwağe. aş ıpşaçe yizığ. ıpşaçe yizığ - podorvano zdorovьé.</t>
  </si>
  <si>
    <t>pşem şöu tél'ır arı. aş ıpşaşö zel'ağe. bılımım ıpşaşö uju.</t>
  </si>
  <si>
    <t>l`ı demıqoğe bzıl'fığe nıbjıç'. aş yipşaşe yinstyitutım şéce.</t>
  </si>
  <si>
    <t>bzıl'fığe keh'uğaç'emyi fao. pşaşe kıfeh'uğ. pşaşe yi`.</t>
  </si>
  <si>
    <t>épl' pşakem.</t>
  </si>
  <si>
    <t>ıquaç'e kımıhıjı h'ugьe. mefe rénım mıwçou of ışağ, pşığe.</t>
  </si>
  <si>
    <t>ulewğer. leu pşığem, zyiğepsefınew ğol'ığe.</t>
  </si>
  <si>
    <t>şexew pşın ıou ışağep, şhaç'em pşığe.</t>
  </si>
  <si>
    <t>a pşış, ar h'una!</t>
  </si>
  <si>
    <t>1. şéya. şhemre pkışölımre zenezığesew azıfagu yil'ıpkır arı. pşe ğum. pşe psığu.</t>
  </si>
  <si>
    <t>pşetık. aş ıpşeb wuryiğeeştep. ıpşebı k'oreşü kıdeç'ağ.</t>
  </si>
  <si>
    <t>pşe ç'el'enıkor arı. ıpşebğu şer téfağ. ıpşebğu zıgore kıxeç'ığ.</t>
  </si>
  <si>
    <t>pşe zerıtıp'er arı. ıpşegurk zeryiwutığ.</t>
  </si>
  <si>
    <t>épl' pşedel'ım.</t>
  </si>
  <si>
    <t>a ofır ımığes'aç'e zeremıh'uştır, aşç'e pşedeç'ıj zeryier zexrağeş`ıç'ığ.</t>
  </si>
  <si>
    <t>pşedaz'. pşedel' daxe del'. pşedel' fabe kışefığ.</t>
  </si>
  <si>
    <t>pşetıkım yie k'urbır arı. pşek'urbır heram ao. ıpşe k'urbı, psıbe réşü, kaşe (xır.).</t>
  </si>
  <si>
    <t>zıpşeb k'ipşırer arı. mıhamet neşür wo zerepşemıgu (ored.).</t>
  </si>
  <si>
    <t>pşap'e aş`ışt h'urışü. buxarske pşep'eph'e değu tuçanım şaşe. aş pşep'aph'ew yiem feder maç'e.</t>
  </si>
  <si>
    <t>ofew ğes'eç'eğen, şeğen faér arı. k'olxozım pşerıl'ew yier: yiplan zereryiğekunır, lejığer zeryiğebeğonır, bılımh'unım yiof zıkırağeetınır, gospostavker ığes'eç'enır arı. fabryikexemyi zavodxemyi éj yapşerıl'xer yaex. - pşerıl'ı faş`ığ. - poruçyilyi. ığes'eç'enew ıpşe ral'hagь. - yipşerıl' ığes'eç'ağ - vıpolnyil svoé poruçényié.</t>
  </si>
  <si>
    <t>pşeç'ıb. ıpşetık mewzı. ıpşetık k'éuçüç'ı.</t>
  </si>
  <si>
    <t>ğuç' h'urcene zerız'ağexer arı. ğuç' pşeh'u. zı maşyiner adre maşyinem ğuç' pşeh'uç'e pışağ.</t>
  </si>
  <si>
    <t>pşem tétıs'ır arı. ıpşes'xer ç'ırew l`ıj s''ıqu.</t>
  </si>
  <si>
    <t>aş yipşeşeğum bow ıs''e raryiğeuağ.</t>
  </si>
  <si>
    <t>pşeşe ç'ele s''ıqu. aş yipşeşejıé pyiwonérk. aş yipşeşejıé değou éce. şk'olım şewojıéxeryi pşeşejıéxeryi şécex.</t>
  </si>
  <si>
    <t>haç'e keqoğe pşaş. tyiğuneğume pşeşe haç'e ya`.</t>
  </si>
  <si>
    <t>pşeşe hınır. pşeşehır xebze deéu adıg'eme axel'ığ. pşeşehım xetığexem émıqu afal'eğuğ.</t>
  </si>
  <si>
    <t>zı psewr ehyipşeu goşığew, zı ah. géktar pşane xate ışağ.</t>
  </si>
  <si>
    <t>bğum kıç'el'ıqorer - pş`ı. somyipş`ıç'e kışefığ.</t>
  </si>
  <si>
    <t>pş`ım zı xebğah'ome, pş`ıquzı h'uşt (pş`ıqut'u, pş`ıquşı, pş`ıqupl`ı, pş`ıqutfı, pş`ıquxı, pş`ıqublı, pş`ıquyi, pş`ıqubğu).</t>
  </si>
  <si>
    <t>l`ıjım ç'aleme some pş`ırıpş` aryitığ.</t>
  </si>
  <si>
    <t>pşe ğogoğu. maşyiner pşe quağe.</t>
  </si>
  <si>
    <t>géktar pşenyit'u ıpç'ağ, (pşenyiş, pşenyipl`, pşenyitf, pşenyix, pşenyibl, pşeniy, pşenyibğu).</t>
  </si>
  <si>
    <t>pştağe. şxıwr şıtze, pşepşağe.</t>
  </si>
  <si>
    <t>maşyinexer pşerıpşe çırbışışe quağex.</t>
  </si>
  <si>
    <t>pşes, psı pah'e zıxet jew zıpxırıpl'ığuaér arı. ğemefe pçedıjıre psıh'om, ç'eym, témenım pşağo şhaşıtew meh'u. ç'ımaferyi pşeğoşxo h'ou meh'u. pşağor téç'ığ.</t>
  </si>
  <si>
    <t>lejığer zerapşırer arı. mater pşal'. metyişe k'onım ryitekojığ.</t>
  </si>
  <si>
    <t>kejwağ. şe pştağem şate téh'o. şer pştağe.</t>
  </si>
  <si>
    <t>şe pştağem şate téh'uağ.</t>
  </si>
  <si>
    <t>şer pştenç'e éjağ.</t>
  </si>
  <si>
    <t>bah'sımer pştenç'e éjağ.</t>
  </si>
  <si>
    <t>nahıpem xek'um yieşhetétew yipaşew, workxer, pşıl`xer, wuneutxer zyieu şıtığexer arı. pşıxer jalımığex. pşım ıç'ıb bjım şaş`ı. bjedığu pşı-ork zawor. pşım yişxığo şendrıh'oum k'éç'es''ı (guş.).</t>
  </si>
  <si>
    <t>l`ım yate nısem yipş. nıser yipşı l'exehağ.</t>
  </si>
  <si>
    <t>1. yizméryil, -a, -o (sıpuçyié téla). pşal'eç'e zerapşırer ıl'ıtağ. ğajor mateç'e ıpşığ. mateç'e ıpşıze, metyişe ryitekwağ.</t>
  </si>
  <si>
    <t>1. pşım yitétığo ç'et xek'u. pşığo s''ıqu.</t>
  </si>
  <si>
    <t>ınap'e pşığe. ıl'akoxer mepşıx.</t>
  </si>
  <si>
    <t>mateç'e, z'ıwoç'e pşığe. k'os' pşığer şhalım ışağ.</t>
  </si>
  <si>
    <t>ıl'akow pşığer t'ısıjığe.</t>
  </si>
  <si>
    <t>1. yizmérénnıy, -aya, -oé (sıpuçyié téla). k'os'ew ıpşığer metyişe h'uğe.</t>
  </si>
  <si>
    <t>pşı-orkıme nahıpem pşıl`ıxer aşeştığex.</t>
  </si>
  <si>
    <t>ıl'ako pşınç'e éjağ. ıl'ako pşınır kızxeç'ırer azem kıryiuağ.</t>
  </si>
  <si>
    <t>pşal'eç'e pşın. k'os'ır pşın faé.</t>
  </si>
  <si>
    <t>ored kızerağaore eme-psım. pşaşer pşıne éwağ. pşıne mag'azyinem</t>
  </si>
  <si>
    <t>zerar h'uğe gorem ıwase ıtıjığ. ç'ele bzacem yate pşınağe.</t>
  </si>
  <si>
    <t>oredışü, ğıbz. hatx mıhamet yipşınal'. aydemırkanı yipşınal'. aş yipşınal'e yil'. aş yipşınal'e daxe.</t>
  </si>
  <si>
    <t>pşınem woredxer k'ézğaorer arı. a ç'aler pşınawo. pşeşe pşınawo. cegum pşınawor kaşağ. ar pşınewo az.</t>
  </si>
  <si>
    <t>ıpşe deç'ığ, ığeqodığem ıwase ıtıjığ. sudım kıtıryil'hağer ıpşınığ.</t>
  </si>
  <si>
    <t>aş ıpşınığer be.</t>
  </si>
  <si>
    <t>sudım ığemısyi, pşınen faé h'uğe.</t>
  </si>
  <si>
    <t>syipşınepxencır epe pş`ıqut'u, psel'ıh'o pş`ıqut'um wakıxesxığ (ored).</t>
  </si>
  <si>
    <t>l`ım ışıph'ur nısem yipşıph'u. pşıph'uxer nısemç'e ş`ux.</t>
  </si>
  <si>
    <t>pşı`. pşıp'em éqolejığ.</t>
  </si>
  <si>
    <t>kıp. wod. mel pşer ıwç'ığ. l`ı pşer s''ıqu. pşerı h'uğe. lı pşer. çet pşer.</t>
  </si>
  <si>
    <t>l`ıjım ç'ele pşerıhe yiğusew éjağ.</t>
  </si>
  <si>
    <t>şxınır ığehazırığ. bısımguaşer pşerıhağe. bısımguaşer mepşerıhe pet, şümışxew şüézğejejıştep.</t>
  </si>
  <si>
    <t>şxınxer eış`ığer, zığehazırığer. a pşerıhağer pşerıhaqo az.</t>
  </si>
  <si>
    <t>şxınır zışeu, şxın ş`ıç'em feazer arı. ar pşerıhaqou şxap'em ut.</t>
  </si>
  <si>
    <t>şxınş`ıç'. aş pşerıhaç'e éşe. - pşerıhaç'eke aze- mastér stryapatь.</t>
  </si>
  <si>
    <t>şecağo h'uğe, pşerıhan faé. bısımguaşer pşerıhanew pıtım quağe.</t>
  </si>
  <si>
    <t>lı pşerış. melew ıwç'ığer pşerış.</t>
  </si>
  <si>
    <t>épl' pşağom.</t>
  </si>
  <si>
    <t>şığxer udanem pıblağex. halıjıéğuaner ç'epsejıém pıblağ.</t>
  </si>
  <si>
    <t>ç'apsem halıjıéu pıblağer kıpıtekuğ.</t>
  </si>
  <si>
    <t>şığır udanem pıblen faé.</t>
  </si>
  <si>
    <t>éth'uağ, ıwbıtığ. k'uç'em pıbenağ.</t>
  </si>
  <si>
    <t>ç'alew k'uç'em pıbenağer kıpızığ.</t>
  </si>
  <si>
    <t>ç'ele bzacer k'uç'em pıbenenç'e éjağ.</t>
  </si>
  <si>
    <t>pak'o h'uğe. ıpe pıguağ.</t>
  </si>
  <si>
    <t>psıre sabınreç'e pıwkebzıç'ığ. canem ıç'e pıg'iç'ıç'ığ.</t>
  </si>
  <si>
    <t>cenaç'ew wuşoyiğer, pıg'iç'ıç'ın faé h'uğe.</t>
  </si>
  <si>
    <t>1. wus'épyilsya, -lasь, -losь. k'uç'em pığol'hağ.</t>
  </si>
  <si>
    <t>slédoval, -a, -o (za nyim); şél vsléd, naçal nastoyçyivo dobyivatьsya. k'ou qorem ıç'e pığol'hağ. pıhağ. ar a ofım yişıpkew pığol'hağ.</t>
  </si>
  <si>
    <t>ç'ele bzacew k'uç'em pığol'hağer kıpızığ.</t>
  </si>
  <si>
    <t>pıhağer. wune ış`ınew pığol'hağem k'inew pyil'ağorer be.</t>
  </si>
  <si>
    <t>ıç'e ıwbıtın, zıpyişen. ç'ele bzacer k'uç'em pığol'han ıuyi şhaç'em, şık'uawom kıpyifığ.</t>
  </si>
  <si>
    <t>ğutъe pıh'uç'ığ. çıg'im ışhape pığuç'ığ.</t>
  </si>
  <si>
    <t>ğugьe pıh'uç'ığer. çıg şhapew pığuç'ığer pyiwupç'ığ.</t>
  </si>
  <si>
    <t>çıg'i şhaper pığuç'ınç'e éjağ.</t>
  </si>
  <si>
    <t>zıpıl'ım guğe pıh'uhagь. lır s'as'em pıl'ze, pığuhağ.</t>
  </si>
  <si>
    <t>maşoç'e pığepıtıhağ. ğuç'ım ğuç' pığejağ.</t>
  </si>
  <si>
    <t>ğuç' gurğım pığejağer pıwtıjığ.</t>
  </si>
  <si>
    <t>eh'oğum şışew çem zawole pığezıç'ığe h'uğe.</t>
  </si>
  <si>
    <t>1. pıuğ. beşıpem pığenağew zıgore éhı. k'oh'uas'em pığenağew meku t'equ kıhığ.</t>
  </si>
  <si>
    <t>1. to, çto bılo na k'ons'ax. 2.zajjénnıy, -aya, -oé. k'oh'uapem pığeneğe mekur jıbğem pyixığ.</t>
  </si>
  <si>
    <t>ç'apsem şpag'at pığeşağ.</t>
  </si>
  <si>
    <t>cenaç'em şımış pıdağ. cene aşhem dane pıdağ.</t>
  </si>
  <si>
    <t>şımışew cenaç'em pıdağer kıxeşı.</t>
  </si>
  <si>
    <t>zıgore zıgorem zışıpıdeğe é eışıpıdeğeşt ç'ıp'er arı. pıdap'er kıxeşı. pıdap'e yiejep.</t>
  </si>
  <si>
    <t>cenaç'er pıdıç'ığ. l'eped l'aper pıdıç'ığ.</t>
  </si>
  <si>
    <t>nah ç'ıhe h'unım paé paderer arı. eğuaper ç'ak'otyi, pıde faş`ığ.</t>
  </si>
  <si>
    <t>zyipıden mık'inır arı. şör şabeş, pıdeğoş`u h'uşt.</t>
  </si>
  <si>
    <t>zışpyiden wah't. canem eğuapexer pıdejığen faé şhaç'em, pıdeğu xezğuaterep.</t>
  </si>
  <si>
    <t>zyipıden k'inır arı. şör mıkırış, pıdeğuaé h'uşt.</t>
  </si>
  <si>
    <t>pıth'ığer é pıçığer pıulejığ. nah'utem pıçığer pıdejığ.</t>
  </si>
  <si>
    <t>şöu postronkem pıdejığer kıpıçıjığ.</t>
  </si>
  <si>
    <t>bjakoç'e medıse. çemır mepıce. kameç'e pıcağe.</t>
  </si>
  <si>
    <t>bığur pıcenç'e şınağo.</t>
  </si>
  <si>
    <t>pıulağ. ph'embğum şımış pız'ağ.</t>
  </si>
  <si>
    <t>lejıığer zızepaz'ıç'e, şımışew nıko-tıkow kıxeç'ırer arı. k'os' pız'af.</t>
  </si>
  <si>
    <t>ph'embğum pız'ağer kıxeşı.</t>
  </si>
  <si>
    <t>çıje. ar çıje, pız'ığ.</t>
  </si>
  <si>
    <t>ç'ıp'e pız'ığe gorem aşağ. ar pız'ığe hazır.</t>
  </si>
  <si>
    <t>pığah'o. ph'er ç'ak'otyi, pız'e faş`ığ. ph'embğur ç'aqoş, pız'e feş`ığen faé.</t>
  </si>
  <si>
    <t>ph'er ç'ek'uaotyi, ph'e pız'en faéu h'uğe.</t>
  </si>
  <si>
    <t>peçı. woşxım ığeşüğeş, psır pejoju.</t>
  </si>
  <si>
    <t>pıçew. ç'alem psır pıjojow, wunem k'ihajığ.</t>
  </si>
  <si>
    <t>mastem fedew panexer zıtét psewşh. pıjım şığoxer éubıtıx.</t>
  </si>
  <si>
    <t>pıstıç'ığ. çıeşxotyi, ıe pıjıç'ığ. ıl'akoxer pejıç'ıx.</t>
  </si>
  <si>
    <t>pıstıç'ığer. çıem xetze, ıeu pıjıç'ığer, érağew ığefebejığ.</t>
  </si>
  <si>
    <t>ph'embğu pız-nez. ğuç' pız-nez. ph'embğu pız-nezıme axyiş`ıç'yi, yaşyik ış`ığ.</t>
  </si>
  <si>
    <t>zıpıl'ım şoxeç'ığ. şal'er kuawompızyi, psınem yifağ. el'ınır ıe pızyi, ığeqodığ. ruçkem pérewr pızığ.</t>
  </si>
  <si>
    <t>şal'ew kuawom pızığer, psınem yifağ.</t>
  </si>
  <si>
    <t>yipızın eşexı. şal'er kuawom pızığoş`u.</t>
  </si>
  <si>
    <t>yipızın psınç'ağop. ş`urış`uç'e pızıştep. al'ınır em pızığuay.</t>
  </si>
  <si>
    <t>şozıjığ. şonaşhew pyiğepıtıhajığağer, pızıjığ.</t>
  </si>
  <si>
    <t>pızıws'eğuç'ığer. kamış thaper pızığuğer s'ığon faé.</t>
  </si>
  <si>
    <t>pızıulağer. ar aş pızıdağem terezew pyidağep.</t>
  </si>
  <si>
    <t>çıg'im kutamer pızıç'ıç'ığer ç'ele bzac.</t>
  </si>
  <si>
    <t>waner depkım pızıl'ağer, bısımır arı. ç'aqor pkewjıém pızıl'ağer ç'aler arı.</t>
  </si>
  <si>
    <t>k'éfexın. psınekuawom şal'er pızınç'e şınağo. şonaşher pızınç'e éjağ.</t>
  </si>
  <si>
    <t>ofew pyil'hağer pızeğağ, zeryihakır şıpke h'uğe. yimıhakew, yimılajew pyil'hağer pızeğağep.</t>
  </si>
  <si>
    <t>1. xeğegum, keralım k'ézaworer arı. pıym wuşhası h'uştep. pıybe zexyikutağ. pıym téquağ.</t>
  </si>
  <si>
    <t>bzıwğaştew xatem xağewçorer arı. xatem pıy xağewçüağ.</t>
  </si>
  <si>
    <t>ceğoğunığ. aş ıgu pıynığe fyil'ep.</t>
  </si>
  <si>
    <t>pıl'ır kutağe. pçım ıpe pıkutıç'ığ. - dunayr pıkutıç'ığ - şumno. dunayr pıkutıç'ew kesığ.</t>
  </si>
  <si>
    <t>mıerıse kutamem kuj kutamer pıç'ağ. çıg'im mıerıse kıpıç'ağ.</t>
  </si>
  <si>
    <t>1. zıpıtım pıtze qodığe. çerezır yiğom pamıçıjze çıg'im pıqodağ.</t>
  </si>
  <si>
    <t>çerezew çıg'im pıqodağer be.</t>
  </si>
  <si>
    <t>a ofım yiğepsın ah'şew pıqodağer be.</t>
  </si>
  <si>
    <t>1. wujé propal, -a, -o (na). zıpıtım pıtze qodıjığe. çıg'im kıpıç'ağer pıtze pıqodejığ.</t>
  </si>
  <si>
    <t>pımıl'ıjew ıwj yiç'ıjığ. aş pımıl'ıjınew pıç'ığ. - ıgu pıç'ığep - pojalél, -a, -o, né smog datь.</t>
  </si>
  <si>
    <t>pımıl'ıjew goç'ığer. nıbceğuç'e aş pıç'ığer ç'ele uş.</t>
  </si>
  <si>
    <t>xeç'ığer. maşou aş pıç'ığer arı bğağer zıstığer. gum pıç'ırer peç'ejı, bılım zıtırem éğotıjı.</t>
  </si>
  <si>
    <t>a ç'aler yiwuçoğu bzace pıç'ın faé nah, éqodıleşt. aş ıgu pıç'ın şıep, bow thas'e.</t>
  </si>
  <si>
    <t>pıl'ıjep. ar aş pıç'ıjığ. - ıgu pıç'ıjığep - stalo jalь. ryitınew ıoğağ, awo ıgu pıç'ıjığep.</t>
  </si>
  <si>
    <t>beşıper pıç'ıç'ığ. kemaper pıç'ıç'ığ.</t>
  </si>
  <si>
    <t>zıpıç'ıç'ığır be mışağer arı. çıg kutamer pıç'ıç'ığaç'.</t>
  </si>
  <si>
    <t>beşıpew pıç'ıç'ığer pyiwupç'ıjığ.</t>
  </si>
  <si>
    <t>zyipıç'ıç'ın psınç'ağor arı. kutamer pıç'ıç'ığoş`u, awo pığeç'ejığuay.</t>
  </si>
  <si>
    <t>yipıç'ıç'ın k'in. wotebe kutamem pıç'ıç'ığuay. ar pıç'ıç'ığuay, ş`urış`uç'e pıpç'ıç'ın pl'eç'ıştep.</t>
  </si>
  <si>
    <t>çır ç'ıhatyi t'equ pıç'ıç'ın faé h'uğe. k'oh'oç'ır pıç'ıç'ınç'e éjağ.</t>
  </si>
  <si>
    <t>1. na svét posmotrél, -a, -o. nefınem fyiğazyi, ç'ırıpl'ığ. txıl'ıp'e ah'şer mıqome ıuyi, pıç'ırıpl'ığ.</t>
  </si>
  <si>
    <t>pıtew ç'ığe. mıerıse kuteme s''ıqur kujeé kutamem zıpépxem pıç'ıhağ.</t>
  </si>
  <si>
    <t>pıç'en. kuj kutamem mıé kuteme s''ıqur pıç'ıhanç'e éjağ.</t>
  </si>
  <si>
    <t>pıtı h'ujığe. çıg'im kutamew pıç'ıç'ığer zıpépxejım pıç'ejığ.</t>
  </si>
  <si>
    <t>fyil. şeç'e p'ore psewşhaşxow pe ç'ıheşxo zıpıtew, zıpeç'e pkewxer nemıç' hıl'exer eıetew, zıhew şıtır arı. pılım s'e ç'ıhexer utıx. pılım tésxew s''ıfıxer meşaqox. pılır wumığegubjı.</t>
  </si>
  <si>
    <t>pıstıç'ığ. l`ım ıpaç'e pılığuç'ığ.</t>
  </si>
  <si>
    <t>kraskeç'e é ét'efç'e pığelıç'ıgь. ph'embğu paç'er kraskeç'e pılıç'ığ. wunem ıç'el'enıko pılıç'ığ.</t>
  </si>
  <si>
    <t>pılıpk xel'.</t>
  </si>
  <si>
    <t>cene ğuaper pılelew aéy ş`ığe.</t>
  </si>
  <si>
    <t>pkewjıém é nemıç'ım şoz'ağ. ç'aqor depkım pıl'ağ. şıwanır l'h'onçım pıl'ağ.</t>
  </si>
  <si>
    <t>l'h'onçım pıl'eğe şıwanım şe yit. ç'aqou depkım pıl'ağer pyixyi, zıtıryih'uağ.</t>
  </si>
  <si>
    <t>şığınxer, nemıç'xer zıpal'erer arı. pal'tewr pıl'ap'em pıl'ağ. pıl'ap'e kışefığ.</t>
  </si>
  <si>
    <t>zerıpal'here ş`ıç'er. ar pızıl'hağem pıl'haç'e ışerep.</t>
  </si>
  <si>
    <t>k'uç'em yipıl'han nah k'in.</t>
  </si>
  <si>
    <t>zıpıpl'han ç'ıp'. s'as'em lır pyizı h'uğe, pıl'hap'e yiep. pıfeştep, pıl'hap'e yiep.</t>
  </si>
  <si>
    <t>éqolap'e. aş zyi pıl'hap'e yimıeu zéquağe. - pıl'hap'e yiep - bézogovoroçno. pıl'hap'e yimıeu şı kabz.</t>
  </si>
  <si>
    <t>yipıl'han k'in, psınç'ağop. ph'eaşem çüabzer pıl'heğuay.</t>
  </si>
  <si>
    <t>ıepaç'e pıl'hağew şıtığ. beş paç'em haşö pıl'ığ. ph'e k'oh'uapem bje pıl'.</t>
  </si>
  <si>
    <t>1. ar satıwm pıl'ığ. ar ofım yişıpkew pıl'.</t>
  </si>
  <si>
    <t>pığeçanıç'ığ. kamem ıpe pıl'ıç'ığ. şejıyaper pıl'ıç'ığ.</t>
  </si>
  <si>
    <t>yipıl'ıç'ın k'inep. ğuç' şabeş, şejıyaper pıl'ıç'ığoş`u h'uşt.</t>
  </si>
  <si>
    <t>yipıl'ıç'ın k'in. ğuç' ph'aşeş, pıl'ıç'ığuaé h'uşt.</t>
  </si>
  <si>
    <t>pığeçanıç'ın. şejıyapem mıjol'ıç'e yipıl'ıç'ın k'inep.</t>
  </si>
  <si>
    <t>oşıç'ım woşışhe pıl'ın faé. k'oh'uapem bje pıl'ın faé.</t>
  </si>
  <si>
    <t>maşyine pşefıme txıl' pıl'ın faé.</t>
  </si>
  <si>
    <t>yipıl'en k'inep, psınç'ağo. ç'aqor pkewjıém pıl'eğoş`u.</t>
  </si>
  <si>
    <t>yipıl'en k'in. şıwanışxow psı zerızır l'h'onçım pıl'eğuay.</t>
  </si>
  <si>
    <t>zıgorexer tıryil'eç'ıç'ığ. psınjım kıxeç'ığetyi yikaloşı pıl'eç'ıhağ.</t>
  </si>
  <si>
    <t>atığew pığenen. şıwanır l'h'onçım pıl'en faé. caner pıl'ap'em pıl'en faé.</t>
  </si>
  <si>
    <t>psınç'ew pıwtığ. çanım ıpe pıl'etığ. şaynıçıper pıl'etığ.</t>
  </si>
  <si>
    <t>psınç'ew pıwtığer. şaynıçıpew pıl'etığer stolım kıtéfağ.</t>
  </si>
  <si>
    <t>pıdıyç'ığ. sımacem ıe l'enıko pıl`ıç'ığ.</t>
  </si>
  <si>
    <t>sımacem ıeu pıl`ıç'ığer gouşxwağew şıl'ığ.</t>
  </si>
  <si>
    <t>pıdıyç'ın. sımacem ıe l'enıko pıl`ıç'ınç'e éjağ.</t>
  </si>
  <si>
    <t>pıl'ağeze lağe. bzıw s''ıqur çıg'im pıl`ıhağ.</t>
  </si>
  <si>
    <t>k'in xyil'eğuağ, pıwlewhağ. ar a ofım pıhyi, pıl`ıhağ.</t>
  </si>
  <si>
    <t>une ş`ınım pıl`ıhağem ıwxyi, zyiğepsefıjığ.</t>
  </si>
  <si>
    <t>xenağ, maşor ıpaç'e xenagь. wostığem pınağ.</t>
  </si>
  <si>
    <t>el'ınır ıeh'uambe pınağ - kıpyixıjın ıl'eç'ırep.</t>
  </si>
  <si>
    <t>k'os'ıs'em fedew, awo fıjew şıt lejığe kızpıç'erer ıç'yi aş kıpıç'ere lejığas'er arı. pınc şağ. pıncır beğuağe. tyixek'u pınc şaşe. pınc ığejwağ. pınc xel'ew lepsı. pıncğeps''ağ. pıncır şxın değu.</t>
  </si>
  <si>
    <t>şeç'e ğejwağew ğewçı`ıjığe pıncır arı. pıncğeps''ağe ç'alem ryiğeşxığ.</t>
  </si>
  <si>
    <t>şhanğupçe apç. şhanğupçem pıncır xel'hağen faé. pıncırır xewtığ.</t>
  </si>
  <si>
    <t>apçxal'h. pıncırxal'hem apçır şhanğupçem xyil'hağ.</t>
  </si>
  <si>
    <t>pıncım şışew zı s'e. pıncıs'er zıjoç'e met'at'e.</t>
  </si>
  <si>
    <t>rıguşıen. ar aş pıwon ıou nıbjyi ışenıép.</t>
  </si>
  <si>
    <t>ıepaç'e ç'erıpç'ağ. ps'anther ıape pıpç'ağ.</t>
  </si>
  <si>
    <t>şıhağu ış`ığ. zıuç'erem pepç'e.</t>
  </si>
  <si>
    <t>1. pıtme ıuyi épl'ıgь. çıg'im mıerıse pıtme ıuyi, pıpl'ıhağ.</t>
  </si>
  <si>
    <t>ç'apseç'e é nemıç'ıç'e pığepıtıhağ. ph'enç'ıph'er beşıpem pıpxağ. koreğım warze pıpxağ.</t>
  </si>
  <si>
    <t>ph'enç'ıph'ew, beşıpem pıpxağer kıpızığ.</t>
  </si>
  <si>
    <t>ph'euneç'e pıulağ. ph'em ph'e pıps'ağ.</t>
  </si>
  <si>
    <t>ph'ew ph'em pıps'ağer dyişterep. aş ph'ew pıps'ağer pıtew pıps'ağ.</t>
  </si>
  <si>
    <t>ıape pıpxıç'ığ. z'ıwaç'er pıpxıç'ığ.</t>
  </si>
  <si>
    <t>pıte pıh'uhağ. woşışher woşıç'ım pıpıtıhağ.</t>
  </si>
  <si>
    <t>pyifızıç'ın. p'ape kızyiwubıtıç'e pyip'ıt'ıç'ınır aş yişen.</t>
  </si>
  <si>
    <t>bzıw bıb mak. pır ıuyi, bzıwr bıbıjığe. pır ıou, nıbğur wus'ım kıxebıbıç'ığ.</t>
  </si>
  <si>
    <t>pıramıbjır meşhal'e, şhac ıl'epk éojı (guş.).</t>
  </si>
  <si>
    <t>s'ı ç'ıhe zıtétır arı. peo pıras'e şığ. h'urışö pıras'.</t>
  </si>
  <si>
    <t>ryiğezyi, wunaşö fyiş`yi, é él'euyi pıryiğel'ağ. ç'alem ryityi, ç'aqor depkım pıryiğel'ağ. ç'alem ryiuyit bırakır wunaşhem pıryiğel'ağ.</t>
  </si>
  <si>
    <t>ryiuyi, wunaşö fyiş`yi ıpaç'e pıryiğel'hağ. péro ryityi, ruçkem pıryiğel'hağ. z'ıwor k'uç'em pıryiğel'hağ.</t>
  </si>
  <si>
    <t>unaşö fyiş`yi é él'euyi pıryiğewtığ. ğuç'ım ıpaç'e pıryiğewtığ.</t>
  </si>
  <si>
    <t>unaşö fyiş`yi é él'euyi pıryiğexığ. ph'em ıpaç'e pıryiğexığ.</t>
  </si>
  <si>
    <t>unaşö fyiş`yi é él'euyi pıryiğeçığ. ç'alem ryiuyi, çıg'im mıerısew pıtır zeç'e pıryiğeçığ. şaqom ryiuyit şeç' métryitf kıpıryiğeçığ.</t>
  </si>
  <si>
    <t>unaşö fyiş`yi é él'euyi pıryiğeşağ. ç'apser ç'ak'otyi, ç'apse ryityi pıryiğeşağ.</t>
  </si>
  <si>
    <t>pıryiğel'ağ. lır s'as'em pıryiğeuğ.</t>
  </si>
  <si>
    <t>s'ı t'ırğu. şhe pırın - şhas' t'ırğu.</t>
  </si>
  <si>
    <t>k'onde-şhande zexet mez. mez pırıpıçüm mezçetır xehajığ. -mez pırpıçü - çaşoba.</t>
  </si>
  <si>
    <t>`. pene l'epk. pırejıé pan.</t>
  </si>
  <si>
    <t>pırejıé ğeğuğe ğejwağem ıps. pırejıéps éşüağ. pırejıéps ış`ığ.</t>
  </si>
  <si>
    <t>pırejıé kıhınew qonır. ç'aler pırejıyahe quağe.</t>
  </si>
  <si>
    <t>pıjıç'ıgь. ph'e paç'er pıstıç'ığ. wunem ıepaç'e pıstıç'ığ.</t>
  </si>
  <si>
    <t>ıl'eh'uambe çıer xahyi, pıstıç'ığ.</t>
  </si>
  <si>
    <t>ph'ew zıpaç'e pıstıç'ığer kıştağ.</t>
  </si>
  <si>
    <t>ıeu pıstıç'ığer, wosıç'e l'eşew ıotıştığe.</t>
  </si>
  <si>
    <t>beş paç'er pıstıç'ınç'e éjağew ığeqosejığ.</t>
  </si>
  <si>
    <t>çıem kıxeç'ew ıl'eh'uambe pıstıç'ınç'e maç'e nah yiejığep.</t>
  </si>
  <si>
    <t>pıjıhağaş. lır s'as'em pıstıhağ.</t>
  </si>
  <si>
    <t>lew s'as'em pıstıhağer, hem ryitıjığ.</t>
  </si>
  <si>
    <t>lır s'as'em pıstıhanç'e maç'e nah yiejığep.</t>
  </si>
  <si>
    <t>ışhape tés, pıt. kolejır pçeğu şhapem pıs. bzıwxer çıg şhapem pısığex. başne paç'em joğo suret pl'ıj pıs.</t>
  </si>
  <si>
    <t>kolejew pçeğu şhapem pısığer tébıbıç'ıjığ.</t>
  </si>
  <si>
    <t>şxınşeş. pıtım şepşerıhex. bısımguaşer pıtım yis.</t>
  </si>
  <si>
    <t>pıtağe l`ım xel'ın faé.</t>
  </si>
  <si>
    <t>ç'ıp'e ğepıtağew z'e zıdel'ır arı. pıym yipıtap'e zexakutağe.</t>
  </si>
  <si>
    <t>peqodıç'ığ, tumı pıh'uç'ığ. caner ç'apsem pıtumıç'ığ.</t>
  </si>
  <si>
    <t>canew ç'apsem pıtumıç'ığer kağotıjığ.</t>
  </si>
  <si>
    <t>pıqodıç'ın. ar aş pıtumıç'ın ıou xet ışağ.</t>
  </si>
  <si>
    <t>txığem xeğah'o fyiş`ığ. zı guşıeuxığem, zı guşıeuxığer pıtxağ, zı guşıem zı guşıer pıtxağ. satırem şımış pıtxağ.</t>
  </si>
  <si>
    <t>pıtew txığer. a guşıem pıtxeğe guşıer k'ixığuaé h'uğe.</t>
  </si>
  <si>
    <t>txıl' fyitığ, ıwbığ. a ç'aler thamatem l'eşew pıtxıhağ.</t>
  </si>
  <si>
    <t>txıl' fyitın, ıwbın. ar zıgorem pıtxıhanır yişen.</t>
  </si>
  <si>
    <t>a guşıem cıryi zıgore pıtxen faé.</t>
  </si>
  <si>
    <t>pıçığ. canem ıeğuape pıth'ığ.</t>
  </si>
  <si>
    <t>canem ığuapew pıth'ığer pyidejığ.</t>
  </si>
  <si>
    <t>eç'e şeç'ım pyith'ın faé h'uğe.</t>
  </si>
  <si>
    <t>ımığepsç'ıpew psıç'e ıwkebzığ. yane sabıym pıtheç'ıhağ.</t>
  </si>
  <si>
    <t>psıç'e pıwkebzıhan. yane sabıym pıthaç'ıhanır yişen.</t>
  </si>
  <si>
    <t>1. vyisél,-a, -o (na). kıpıç'ağew pıt. çıg'im mıerıse pıtığ. çıg'im pç'aşe pıt.</t>
  </si>
  <si>
    <t>çıg'im mıerısew pıtığer bağe.</t>
  </si>
  <si>
    <t>tqops-tqopsew pızığ. zı tqops pıtquğ.</t>
  </si>
  <si>
    <t>g'iç'ığew éz'ığem psı tqopsew pıtquğer cexaşöm tétqoştığe.</t>
  </si>
  <si>
    <t>zıgorem ışhape é ıs'ıpe tét'ıshağ. kancır çewbjapem pıt'ıshağ. bzıw s''ıqur çıg şhapem pıt'ıshağ. k'uç'em pıt'ıshağ.</t>
  </si>
  <si>
    <t>kancew çewbjapem pıt'ıshağer, bere témısew tébıbıç'ıjığ.</t>
  </si>
  <si>
    <t>t'atyiş pıç'ığ. pışağer pıt'etıç'ığ.</t>
  </si>
  <si>
    <t>t'atyi pıç'ığer. ç'apsew pıt'etıç'ığer pyişejığ.</t>
  </si>
  <si>
    <t>zerel'eşüze pıtquğ. bjah'om ıape şöur pet'et'ı. krasker şétkem pıt'et'ığ.</t>
  </si>
  <si>
    <t>téguşıağ. ar aş pıwağ. ar bryig'adyirım pıow ryiğejağ.</t>
  </si>
  <si>
    <t>téguşıağer. aş pıwağem ıorer terez.</t>
  </si>
  <si>
    <t>ıwbew txıl' fyitxığ. aéç'e pıguşıağ. ar thamatem pıwbıhağ.</t>
  </si>
  <si>
    <t>thamatem pıwbıhağer kıç'eşığ.</t>
  </si>
  <si>
    <t>aéç'e pıguşıen, pıtxıhan. ar dyiréktorım pıwbıhan yihyisap.</t>
  </si>
  <si>
    <t>bew xeç'ıgь, kışıç'ağ. k'os'ew yiem hazırew pıwğ.</t>
  </si>
  <si>
    <t>k'in pyil'eğuağ, ar haç'em pıwlewhağ.</t>
  </si>
  <si>
    <t>métallım ğojxer tıryiş`ıhağex. şxonçır depkım pıl'ağeze, pıwl'ıyhağ.</t>
  </si>
  <si>
    <t>vyintew pıwl'ıyhağer érağew kıpyiğeçerezıç'ığ.</t>
  </si>
  <si>
    <t>vyintır pıwl'ıyhanç'e éjağ.</t>
  </si>
  <si>
    <t>lenısteç'e, çanç'e pıwpç'ığ. ıebjane pıwpç'ığ. şeç'ım pıwpç'ığ.</t>
  </si>
  <si>
    <t>ğupçeç'e nemıç'ıç'e yiwupç'ığ. sémçıkır pıwpç'ığ.</t>
  </si>
  <si>
    <t>lenısteç'e, çanç'e pıbzıç'ığer. şeç'ım pyiwupç'ığer maç'e.</t>
  </si>
  <si>
    <t>sémçık pıwpç'ığer kıxaşığ.</t>
  </si>
  <si>
    <t>t'equ pıwph'uç'ığ. paryikmaxérır l`ıjım ıjaç'e pıwph'uhağ.</t>
  </si>
  <si>
    <t>aş ıjaç'e pıwph'uhağer terezew pıwph'uhağep.</t>
  </si>
  <si>
    <t>t'equ pıwph'uç'ın. aş ıpaç'e ç'ırış, t'equ pıwph'uhan faé.</t>
  </si>
  <si>
    <t>zıgore téfyi pızığ. şaynıçıper pıwtığ. karandaşıper pıwtığ. samovar bız'ır pıwtığ.</t>
  </si>
  <si>
    <t>şejıém ıpew pyiş`ıhajığağer pyiwutıjığ. k'ul'emıc paç'ew, paş`ıhajığağer, pıwtıjığ.</t>
  </si>
  <si>
    <t>samovar bız'ew pıwtığer paryiğeş`ıhajığ.</t>
  </si>
  <si>
    <t>arew şexew pıwtın sou sşağep.</t>
  </si>
  <si>
    <t>bleç'ışew pıl'. ar aş pıwteşühağew pıl'ığ.</t>
  </si>
  <si>
    <t>psınj bew pyiş`ıhağ. şereh'ım psınj bew pıwt'erıh'ağ.</t>
  </si>
  <si>
    <t>éwağ. ç'ele bzacer kıwbıtyi, pıwhağ.</t>
  </si>
  <si>
    <t>pıguşıağ, kryityike ış`ığ. ar pçegum k'iuçüyi, dyiréktorım pıwhağ.</t>
  </si>
  <si>
    <t>ç'ele bzacem pıwhağer yat.</t>
  </si>
  <si>
    <t>thamatem pıwhağer k'olxoznyik l`ıj.</t>
  </si>
  <si>
    <t>ıepaç'e, ıs'ıpe pıwçon ıdağep.</t>
  </si>
  <si>
    <t>zıgorem ıepaç'e dej wuçüğe. satırew şıtım ıs'ıpe pıwçüağ.</t>
  </si>
  <si>
    <t>satıre epaç'em pıwçüağer kegujwağer arı.</t>
  </si>
  <si>
    <t>s'ak'o pıh'uç'ığ. şejıém ıpaç'e pıws'ek'uç'ığ.</t>
  </si>
  <si>
    <t>psı zaç'e pıh'uhağ, pışühagь. ç'apsem éz'eç'ığe şığınır, k'éşxığetyi, pıws''ınıhağ.</t>
  </si>
  <si>
    <t>şoyi pıh'uhağ. yipal'tewç'e pıwşoyiç'ığ. epl'eç' epaç'er pıwşoyiç'ığ.</t>
  </si>
  <si>
    <t>şoyi pıh'uhağ. caner depkım pıl'ağeze, pıwşoyihağ.</t>
  </si>
  <si>
    <t>1. ç'ıp'er yikuğ. zeç'e lır s'as'em pıfağ. zeç'e ap'er k'uç'em pıfağ.</t>
  </si>
  <si>
    <t>pıç'en. aş bew pıh'on faé.</t>
  </si>
  <si>
    <t>pıç'ağ. çıg'im mığe ph'eşhe-mışhe bew pıh'uağ.</t>
  </si>
  <si>
    <t>mığe sadım pıh'uağer be.</t>
  </si>
  <si>
    <t>psınç'ew pıl'etığ. şereh'ır k'ul'emıcım pıh'uşütığ.</t>
  </si>
  <si>
    <t>1. féjağ. ofım pıhağ. txıl' ıtxınew pıhağ. satıwm pıhağ.</t>
  </si>
  <si>
    <t>ar lejenım pıhan yimurad. ar txenım pıhan faé.</t>
  </si>
  <si>
    <t>şeç'ım pıçığ. ç'apsem pıçığ.</t>
  </si>
  <si>
    <t>be şağep zıpıçığer. çerez pıçığaç'e aşe. mıerıse pıçığaç'yi pıçığejyi yi`.</t>
  </si>
  <si>
    <t>yipıçın psınç'ağo, k'inep. mıerısem yipıçın pıçığoş`u.</t>
  </si>
  <si>
    <t>yipıçın k'in, psınç'ağop. şeç' pıteş pıçığuaé.</t>
  </si>
  <si>
    <t>bez'erım şıtşenew çerez pıtçın faé. cenaph'eç'e başeş, şeç'ım t'equ pıçın faé.</t>
  </si>
  <si>
    <t>pıjojuğ. şığın s''ınem psır pıçığ.</t>
  </si>
  <si>
    <t>çığe pıh'uhağ. mıjo l'eguxeme anezı s'éméntır pıçıhağ.</t>
  </si>
  <si>
    <t>canem ıç'e pıçeph'uç'ığ.</t>
  </si>
  <si>
    <t>1. şüğe pıh'uç'ığ. naşem ıepaç'e pışüç'ığ. pkew l'apser pışüç'ığ.</t>
  </si>
  <si>
    <t>pıtıze pıqodağ. kujır çıg'im pışühağ. lır pıl'ağeze lıkum pışühağ.</t>
  </si>
  <si>
    <t>ç'apseç'e, nemıç'ıç'e zıgorem épxığ. şöm ç'apse pışağ. maşyiner traktorım pışağ. vagonır parovozım pışağ.</t>
  </si>
  <si>
    <t>pıl'ağeze é pıtze şouğe. şer şıwanım yitew pıl'ağeze, pışouhağ.</t>
  </si>
  <si>
    <t>épl' pıtım.</t>
  </si>
  <si>
    <t>yiç'ıhağeç'e pyiğeh'uağ. wunem haç'eş pyiş`ıhağ. şeşım kakır pyiş`ıhağ.</t>
  </si>
  <si>
    <t>ahılığe fıryi`. a ç'aler aş pış`ıhağ, yiehıl.</t>
  </si>
  <si>
    <t>şeşew haç'eşım pış`ıhağer değou ş`ığe.</t>
  </si>
  <si>
    <t>zıpışağer be şağep. ç'apser pışeğaç'.</t>
  </si>
  <si>
    <t>yipışen psınç'ağo. ç'apser ç'apsem pışeğoş`u.</t>
  </si>
  <si>
    <t>yipışen k'in, psınç'ağop. pşeh'ur ç'apsem, pışeğuay.</t>
  </si>
  <si>
    <t>ç'apseç'e é nemıç'ıç'e zıgore zıgorem pıwpxenır arı. maşyine kutağer traktorım pışen faé. ç'apser ç'ak'oş, ç'apse pışen faé.</t>
  </si>
  <si>
    <t>yiğus, l'eqo-l'eçe. a ç'aler aş l'eşew pışağ.</t>
  </si>
  <si>
    <t>ar écenım pışeğe ç'al. ç'alew txenım pışağer pepşı h'uştep.</t>
  </si>
  <si>
    <t>zıpıl'ım éştılağ. wune ph'eşhaç'em mılxer pıştıhağex. çıeşxom xetze, ıpaç'e mıl pıştıhağ.</t>
  </si>
  <si>
    <t>leu çıeşxom kıxeç'ıjığem, ıpaç'e mılew pıştıhağer pyiğejuç'ıjığ.</t>
  </si>
  <si>
    <t>ıpaç'e mıl pıştıh'anç'e éjağ.</t>
  </si>
  <si>
    <t>zır adrem peş`ığ, yibleç'. bzace zışerem bzace pışıt. ş`u zışerem ş`u pışıt.</t>
  </si>
  <si>
    <t>zıgotew nıbceğou yier. aş pışeğou yier ç'ele değu. pışeğu deym wuéqodıleşt.</t>
  </si>
  <si>
    <t>aş cıne pışeğu yi`.</t>
  </si>
  <si>
    <t>pıebağ. ar çıg'im pıağ, pıenır ryiğejağ.</t>
  </si>
  <si>
    <t>pığeçerezağ. k'ul'emıcım ıpaç'e k'upeuner pıont'ağ.</t>
  </si>
  <si>
    <t>k'ul'emıcım ıpaç'e pıont'eğe ğuç' k'upeuner kıpıçerezıç'ığ.</t>
  </si>
  <si>
    <t>pısağ. s'as'em lı pıuğ.</t>
  </si>
  <si>
    <t>s'as'em lew pıuğer, tepım ryiğewze ığajeştığe. s'as'em pıuğe lı ğejağem kıguyiğeçyi, p'astem tıral'hağ.</t>
  </si>
  <si>
    <t>ph'aşew pıdağ. eğuaper canem pıulağ.</t>
  </si>
  <si>
    <t>canem eğuapew pıulağer, pağet'ep'ıç'ıjığ. canem pıuleğe eğuaper pyidağ.</t>
  </si>
  <si>
    <t>épl' pıt'ıshağem.</t>
  </si>
  <si>
    <t>deebayyi kıpyiçığ. l`ıjır mıerıse çıg'im pıebağ. pıabew ryiğejağ. çerezım peabe.</t>
  </si>
  <si>
    <t>jı kızeraşere ıç'yi mer kızeraşere worg'anew s''ıfımyi nemıç' psewşhexemyi yaer arı. ıpe ryihıl`yi, épemığ. pe daxe pıt. şejıém ıpe kıpyikağ. - ıpe déğezıé - zanosyitьsya. mepag'e. - ıpe xéşaé - suét svoy nos. yiof xél'he.</t>
  </si>
  <si>
    <t>epaç'. kwape, koşüape, z'ape. psıper zerıqorem psıç'er reqo (guş.).</t>
  </si>
  <si>
    <t>şaynıçım ıpe pıwtığ. şejıyaper pyil'ıç'ığ. beşıpem haşö pıl'.</t>
  </si>
  <si>
    <t>ıpe yişığ. ıpe yitew maqo. ıpe yil'ır ışerep.</t>
  </si>
  <si>
    <t>petxı kupşher arı. ıpebg k'épşı.</t>
  </si>
  <si>
    <t>pem bğuyit'u yi`. ıpebğu kebeg'iğ. ıpebğu l'enıko pl'ıjı h'uğe.</t>
  </si>
  <si>
    <t>peğonyit'um azıfagu yit kupşhe şaber arı. ıpebzıcın k'işew s''ıf ay.</t>
  </si>
  <si>
    <t>pe paps''. ç'ele pebzıw. pşeşe pebzıw.</t>
  </si>
  <si>
    <t>peğuneğu, peçıjep. tyikwace kalem peblağ.</t>
  </si>
  <si>
    <t>pış`ıhagь, yiehıl. ar aş pebleğe s''ıf.</t>
  </si>
  <si>
    <t>meşok'ou kebıwğem paravozır pebıwğ.</t>
  </si>
  <si>
    <t>épl' pebıwgьem.</t>
  </si>
  <si>
    <t>zışoş`ıjığ, pag'e h'uğe. ar l'eşew mepag'e, pag'e, zığepag'erer sşerep nah. pag'er meg'irzı (guş.).</t>
  </si>
  <si>
    <t>bılımım paé pag'erer s''ıf dél.</t>
  </si>
  <si>
    <t>pago zeréşexere pçır arı. pegopçımç'e éwi, pagor kıwbıtığ.</t>
  </si>
  <si>
    <t>peguaşer jew ketecı.</t>
  </si>
  <si>
    <t>pago éşenew. ç'aler peguaşe quağe.</t>
  </si>
  <si>
    <t>pewçüjew deguşıejığ. ç'ele bzacer yate peguşıejığ.</t>
  </si>
  <si>
    <t>zığeynın. şexew peg'enç'e éje. wupeg'enır délağ, femıfığ.</t>
  </si>
  <si>
    <t>guşıe peğoç' ryiojığ. aş kıryiuağem yipeğoç' guşıe, éjmyi ryiojığ.aş kıfyişağem yipeğoç'ew éjmyi acyi fyişejığ.</t>
  </si>
  <si>
    <t>1. bısımır haç'em peğoç'ığ. şagum kıdeheğe nıwom nıser peğoç'ığ. ç'alew z'em k'iç'ıjırem ış peğoç'ığ.</t>
  </si>
  <si>
    <t>peğoç'ığer keqojığ, awo zıpeğoç'ığer kesıjığegop.</t>
  </si>
  <si>
    <t>değou peğoç'ırer s''ıfım şığupşerep.</t>
  </si>
  <si>
    <t>péjen. haç'ew kaqorem, peğoç'ın yihyisap.</t>
  </si>
  <si>
    <t>bısımır haç'em değou peğoç'ın faé.</t>
  </si>
  <si>
    <t>pem jı zeryihere ğuaner arı. ç'alem ıpeğuanexer uh'ux.</t>
  </si>
  <si>
    <t>épl' peblağem</t>
  </si>
  <si>
    <t>şım ıpeqos''ı k'iç'ere kupşhe şabew jı ézımığeğotew zığalerer arı. şır peğupçe h'uğe. l`ım şım peğupçer xyixığ.</t>
  </si>
  <si>
    <t>kormen-peğuhe sızfeh'un.</t>
  </si>
  <si>
    <t>pe paps''. ç'ele pedıd. pşeşe pedıd.</t>
  </si>
  <si>
    <t>apere cınır. s'ım yipec ıwxığ.</t>
  </si>
  <si>
    <t>l'eperapew. pezazew ryiwutığ.</t>
  </si>
  <si>
    <t>lake fedew şıt. ç'ele pekaşü. pşeşe pekaşü.</t>
  </si>
  <si>
    <t>teberıjer cegum pejıhağ. ç'enç'er cegum pejıhağ.</t>
  </si>
  <si>
    <t>peç'e ğoj. l`ı peç'ağu. şele peç'ağu.</t>
  </si>
  <si>
    <t>peç'e ş`us''. ç'ele peç'aps''. yipeç'aps''e k'éçeğe kodıéu ç'elaç'e.</t>
  </si>
  <si>
    <t>paç'er zıtét şöu, je ç'ıum yier arı. şı émılıçım ıpeç'aşö neh'uteç'ımç'e pyipxıç'yi, ıwbıtyi, ç'ezezew ığeesağ.</t>
  </si>
  <si>
    <t>petecıç'ığ. nıkwaşxew anem peç'ığ. yiofşen peç'yi, quağe.</t>
  </si>
  <si>
    <t>petecıç'ığ. anem ze-t'o gorem xa`yi, peç'ıjığ. ofew zıpıherem şexew peç'ıjı. ah'or peç'ıjığ.</t>
  </si>
  <si>
    <t>ç'ele peç'ıh. pılım peç'ıhe pıt.</t>
  </si>
  <si>
    <t>l'enıko-l'enıkow. peç'e-paç'ew zebg'irıç'ığex.</t>
  </si>
  <si>
    <t>rénew ıwj yimıç'ew. a ofım ar peç'ereç'ew pıl'.</t>
  </si>
  <si>
    <t>peç'e fıj. l`ı peç'ef.</t>
  </si>
  <si>
    <t>uç'ağ, ryihılağ. l`ır yipıy peç'efağ.</t>
  </si>
  <si>
    <t>peç'eşxo zıtét. l`ı peç'eşxu.</t>
  </si>
  <si>
    <t>th'uç'e ğejağew thaçü p'waç'ew zetél'ew, zetémıç'ınım paé ph'e wupsığe s''ıquç'e zetéulağer arı. pel'kawo ığejağ.</t>
  </si>
  <si>
    <t>kıwh'umew şıl'ığ. çeşım lejığem pel'ığ.</t>
  </si>
  <si>
    <t>papç'. şımıem fed. ar leğe pel'ıt.</t>
  </si>
  <si>
    <t>ıpeç'e mer zeryiğeşağe. me kewme ıuyi, pemağe. meeş`u kew éoş, mepame.</t>
  </si>
  <si>
    <t>ç'alew pemağem, şeleme ğejame k'éuğ.</t>
  </si>
  <si>
    <t>feşhaf. ar aş pemıç'. aş pemıç' yiep. aş pemıç'yi ar faép.</t>
  </si>
  <si>
    <t>peç'e mer zeryiğeşen. her pemenım téğepsıhağ.</t>
  </si>
  <si>
    <t>pene ç'ıp'. penal'em quyi, pane kışağ.</t>
  </si>
  <si>
    <t>pene ş`us''e ç'ıh. peneps''e çew k'éşeç'ığ. peneps''e k'uhe kışağ.</t>
  </si>
  <si>
    <t>épl' penınım.</t>
  </si>
  <si>
    <t>zıpe ç'el'enıko goupç'ığer arı. l`ı penıku.</t>
  </si>
  <si>
    <t>zıpe sekatew, terezew makexer kızfemıorer arı. bzıl'fığe penın.</t>
  </si>
  <si>
    <t>zıpe s''ıqou yikow şımıtır arı. l`ı peneşü s''ıqu.</t>
  </si>
  <si>
    <t>éjağ. yişewoğu keqonew pepl'ağ, awo kequağep. bere pepl'ağ.</t>
  </si>
  <si>
    <t>maşyiner kaqome ıou pepl'ağer, ézeşyi éjejığ.</t>
  </si>
  <si>
    <t>éjen. ar aş pepl'en faé.</t>
  </si>
  <si>
    <t>pe pl'ıj. l`ı pepl' s''ıqu.</t>
  </si>
  <si>
    <t>pem psew k'iç'ırer arı. ıpeps k'éçı.</t>
  </si>
  <si>
    <t>ar kalem qo pepç, aş zıgore kıfyimıhew keqojırep. ar kaqo pepçı, zıgore fyimışeu ığeqojığep.</t>
  </si>
  <si>
    <t>pıl'ze pşığe. a ofım ar pepşıhağ.</t>
  </si>
  <si>
    <t>pake, pet'ıy. şırt'ım zıfaorer pşeşe ş`us''e perık (şırt'ım).</t>
  </si>
  <si>
    <t>yiyağe ryiğeç'ığ. perıwoh'u feh'uğ.</t>
  </si>
  <si>
    <t>perıwoh'uce feh'uğ.</t>
  </si>
  <si>
    <t>ape yit. k'olxoz perıtme tyik'olxoz aç'ehejığ.</t>
  </si>
  <si>
    <t>peşenığ, ape yitınır. tyik'olxoz perıtnığer ı`ığze k'éhı.</t>
  </si>
  <si>
    <t>lejıgьexer kezıwh'umew apesır arı. pesaqom bılımxer lejığem xyiğahexerep. pesaqou of éşe. pesaqo aştağ.</t>
  </si>
  <si>
    <t>ğajor zawojğıç'e kıtéç'ıre nap'exer arı. pesamp'er k'uşe médırım ral'he. fıgur ç'eğepşın faé, pesamp'e bew xel'.</t>
  </si>
  <si>
    <t>şexış. k'os'ır wuwpç'enç'e pesaş. pesaşew ryiğejağ.</t>
  </si>
  <si>
    <t>maşom pel'ze stığe. halığur maşom pestıhağ.</t>
  </si>
  <si>
    <t>l`ır anem pes. wunem sızéhem, l`ır anem pesığ. sımacem şüzır pes.</t>
  </si>
  <si>
    <t>xatem pes. sadım pes.</t>
  </si>
  <si>
    <t>pşaşer ç'alem bere pesığ. şüzır yil`ı pes.</t>
  </si>
  <si>
    <t>peserıé s''ıf. peserıé h'uğe-şağ.</t>
  </si>
  <si>
    <t>yijre. pesere zemanım. pesere xebzej. pesere eme-psımejxer.</t>
  </si>
  <si>
    <t>ç'aler qo petze, yişewoğu uç'ağ. ép'o petze şawo k'él'fı (guş.).</t>
  </si>
  <si>
    <t>awo şıt nah mışemyi. ş`u fapşe petmyi, kıwopıy. ép'o petmyi, gurıorep.</t>
  </si>
  <si>
    <t>peqodıç'ığ. anem pes sşoş`ıze, petumıç'ığ.</t>
  </si>
  <si>
    <t>peqodıç'ığer. mı anem petumıç'ığer, zıdequağer sşerep.</t>
  </si>
  <si>
    <t>pe ç'ıu. ıpetx tıryiwutığ.</t>
  </si>
  <si>
    <t>zıpetx kıxeetıç'ığew, bg'iwanew şıtır arı. tırk'u ç'ele petxış.</t>
  </si>
  <si>
    <t>peth'u-uth'uç'e sımac. peth'u-uth'u h'uğeş k'in él'eğu.</t>
  </si>
  <si>
    <t>şığın çünth'ağ. peth'e-nath'ew fepağe.</t>
  </si>
  <si>
    <t>ar nıçepe hambarım petığ.</t>
  </si>
  <si>
    <t>vıstupaét v rolyi vspomog'atélьnogo glagola, wukazıvayuşégo vrémya déystvyiya. thamatem sızıoç'em, rayonım qo petığ. wunem sızéhem, l`ır şxe petığ. maşxe pet.</t>
  </si>
  <si>
    <t>sımışaxeze sıtéfe petığ.</t>
  </si>
  <si>
    <t>zıpesım kıpeç'yi, tecığe. anem petecağ.</t>
  </si>
  <si>
    <t>l`ıjır kızéhem, anem petecağexer ığet'ısıjığex.</t>
  </si>
  <si>
    <t>pzuçüğ. ar aş pıéu kıpetecığ.</t>
  </si>
  <si>
    <t>vıstupyivşiy protyiv, vosstavşiy protyiv. aş kıpetecığer pıy ph'aş. ar kıpetecırem téqo xabze.</t>
  </si>
  <si>
    <t>pewçün. ar aş pıéu petecın ıou zımyi ışeğaxep.</t>
  </si>
  <si>
    <t>éph'eph'exyi, pefağ. natrıfır maşom petekwağ.</t>
  </si>
  <si>
    <t>peph'eph'ağer. natrıfew maşom petekwağer be.</t>
  </si>
  <si>
    <t>maşom ph'ejıé petekon faé.</t>
  </si>
  <si>
    <t>pe pekeşxu. pşeşe pet'rak.</t>
  </si>
  <si>
    <t>peşxo. l`ı th'opl' pet'um.</t>
  </si>
  <si>
    <t>1. anem şxenew pet'ıshağ. txenew stolım pet'ıshağ.</t>
  </si>
  <si>
    <t>1. ut'ıshağer. ç'alew anem pet'ıshağer yate k'écyi, pyişığ.</t>
  </si>
  <si>
    <t>1. anem şxenew pet'ıshan.</t>
  </si>
  <si>
    <t>beşç'e, şxonçıç'e xewağ. maşom beşç'e pewağ.</t>
  </si>
  <si>
    <t>bılımır, çetır lejığem xyimığahew pewğ. bılımım pewğ.</t>
  </si>
  <si>
    <t>ofım pewkepıhağ - k'inışxo tıryil'eğuağ.</t>
  </si>
  <si>
    <t>k'in pyil'eğuağ. ofew zıpıl'ım pewlewhağ. mezım pewlewhağ.</t>
  </si>
  <si>
    <t>ofım ışhe xeğenağew pıl'ıze pewnezıhağ - ışhe ığewnezağ, pepşıhağ.</t>
  </si>
  <si>
    <t>pepşıhağer. ofım pewnezıhağer peç'yi, zyiğepsefığ.</t>
  </si>
  <si>
    <t>pepşıhan. ofım pemıç'ew pesıze pewnezıhanım nesığ.</t>
  </si>
  <si>
    <t>uhejığ. ofım pewçojığ.</t>
  </si>
  <si>
    <t>1. xewçüağ. qoze, ımışaxew maşom pewçüağ.</t>
  </si>
  <si>
    <t>ıore é ışere ımıdew wuçüğe. ıorer ımıdew pewçüğ. kayğew pewçüğ.</t>
  </si>
  <si>
    <t>fyimığeğou, fyimıdew pewçüjınır. ıuağer ımıdew pewçüjığ - peşonejığ.</t>
  </si>
  <si>
    <t>éfexyi xefağ. eguawor epızyi maşom pefağ.</t>
  </si>
  <si>
    <t>xefağer. txıl'ew maşom pefağer stığe.</t>
  </si>
  <si>
    <t>zıpe fıjew şıtır arı. şıç'e pef daxe k'olxozışıme axet.</t>
  </si>
  <si>
    <t>pe bıh'u. ç'ele peh'u ş`us''.</t>
  </si>
  <si>
    <t>l`ır maşom pehağ. leblan maşom pehe.</t>
  </si>
  <si>
    <t>quyi maşom pehajığ.</t>
  </si>
  <si>
    <t>peçeçan. pene pes'as'exer tétıx. pene pes'as'e pıt.</t>
  </si>
  <si>
    <t>pe qos''ım s'ew k'iç'erer arı. ıpes' k'éşı.</t>
  </si>
  <si>
    <t>paps''e. kamer peçeçan. pene peçeçanxer tétıx.</t>
  </si>
  <si>
    <t>épl' paçıhem.</t>
  </si>
  <si>
    <t>épl' paçıheğom.</t>
  </si>
  <si>
    <t>zı ç'ıp'e yimızağew kıçıhağ. çetjıéxer mepeçaçexeş, şagum detıx.</t>
  </si>
  <si>
    <t>zı ç'ıp'e yimızağew kezıçıherer arı. çetjıé peçeçaler psıjom xefe (guş.).</t>
  </si>
  <si>
    <t>çetjıém peçeçenır yiguğu.</t>
  </si>
  <si>
    <t>kıpeut. şk'olım peç'ınat'ew klubıryi şıt.</t>
  </si>
  <si>
    <t>zıpe peşın k'iç'ı zepıtırer arı. ç'ele peşük s''ıqu.</t>
  </si>
  <si>
    <t>ıpeç'e pemağe, l'ıh'uağe. her mepeşüşö.</t>
  </si>
  <si>
    <t>ofır psınç'ew zaşozımıxew bere pıl'rer arı. s''ıf peşüşüal. peşüşöle ay, épeşüşöu pıl'ışt.</t>
  </si>
  <si>
    <t>peuz'ığ. haç'eşır wuneşxom peşoz'ığ. zı şış`uaz'er adrem peşoz'ığ.</t>
  </si>
  <si>
    <t>peuz'ığew. wuneşxom heç'eşır peşoz'ığew şıt.</t>
  </si>
  <si>
    <t>ıpe yiç'ığ, ıwxığ. aş ofır peşoç'ığ. lejığe ojınım yiof aş peşoç'ığ.</t>
  </si>
  <si>
    <t>ıwxın, ıpe yiç'ın. aş fedew şexew ofır peşoç'ın ıou ışağep.</t>
  </si>
  <si>
    <t>şıhağ. quyi, l`ım peşonağ. maqoş leu laje zyimıem peşone.</t>
  </si>
  <si>
    <t>ç'alew peşonağem l`ıjır k'és''es''ağ.</t>
  </si>
  <si>
    <t>şıhan. l`ım peşonenç'e éjağ.</t>
  </si>
  <si>
    <t>pışıt. ar aş peş`ığ. aş daxew kıryiuağem peş`ığew éjmyi daxe ryiojığ.</t>
  </si>
  <si>
    <t>s''ıfıme zapezış`ıjırer arı. ar s''ıf peş`ıjal'.</t>
  </si>
  <si>
    <t>aş peşağe zeryihağ. peşağer aş ı`ığ.</t>
  </si>
  <si>
    <t>zıpyi, zınyi şxew guş`ubzıwr arı. ç'ele peşx-neşx.</t>
  </si>
  <si>
    <t>pem peps ps''ağew k'iç'ırer arı. ıpeşın k'ét'et'ı.</t>
  </si>
  <si>
    <t>3yipeşın k'iç'ı zepıtırer arı. ç'ele peşınıs''e s''ıqu.</t>
  </si>
  <si>
    <t>a ofım peşenığe fızeryihağ.</t>
  </si>
  <si>
    <t>épl' peebağem. maşom wupeeme p'e k'éstı (guş.).</t>
  </si>
  <si>
    <t>peerfeğu, peblağ. ar aş peağu. şxonçır ıbğuç'e peağou şıl'ığ.</t>
  </si>
  <si>
    <t>peçıj. ar aş peapç. zepeapçex. peapçe h'uğe.</t>
  </si>
  <si>
    <t>txıl'ıp'e karobke h'uraéu peo ş`ığexer zıdel'rer arı. peual'em paor yil'.</t>
  </si>
  <si>
    <t>pao aş`ışt h'urışü. peoph'e daxexer mag'azyinem ç'el'ıx.</t>
  </si>
  <si>
    <t>peul'. peuph'or peuz'ağew wunem k'iç'ığ.</t>
  </si>
  <si>
    <t>peçıjew şıt, şı`. haç'eşır wuneşxom peuz'ığ.</t>
  </si>
  <si>
    <t>bolьşoy dérévyannıy brus, slujaşiy wosnovanyiém dlya dérévyannıx podporok vérandı. wune l'egus'ım peul' ph'eşxow, ç'ese l'edakexer zıtétır arı. "ç'esenewyi ç'etxer çüiyme yaçürıl'eşüa, aş yipeul'aşöxer şıbğelıbem kesa" (şebatnıku).</t>
  </si>
  <si>
    <t>zı z'er zı z'em peul'ığ.</t>
  </si>
  <si>
    <t>z'ew pıym peul'ığem qoç'eşxo yiağ.</t>
  </si>
  <si>
    <t>ıgup. wunem yipeupl'eç'e daxe.</t>
  </si>
  <si>
    <t>ınegu zexel'ıç'e, ıgup. yipeupl'e guyix.</t>
  </si>
  <si>
    <t>bufétçyis'em peuph'o peuph'uağ.</t>
  </si>
  <si>
    <t>ç'eles''ıqum peuph'oğe peuph'or yane uyixığ.</t>
  </si>
  <si>
    <t>yane ç'eles''ıqum peuph'o uyil'hağ.</t>
  </si>
  <si>
    <t>yiç'ınat'ew şıt. aş yiwune şk'olım peutew şıt.</t>
  </si>
  <si>
    <t>ıpe yihağ, pewçüğ. aş lejığew ıtığer ç'ıfew tél'ığem peuhağ.</t>
  </si>
  <si>
    <t>değonç. ar l`ıç'e peuhanç - zyi dağo yiep.</t>
  </si>
  <si>
    <t>pet'ıshağ. l`ır anem pe`ıstağ.</t>
  </si>
  <si>
    <t>zıgoreç'e peağ. nıwom ader ıştyi, maşom peebağ.</t>
  </si>
  <si>
    <t>peabeze pel'ıh'uhağ, ze`yişağ. ademç'e maşom peebl'ebıhağ.</t>
  </si>
  <si>
    <t>pьése ıtxığ. pьéser ağewçüğ.</t>
  </si>
  <si>
    <t>yil'esyitf plan. yaxenere pyatyilétkem kıqos''ı tyixeğegu ğeh'eğeşxoxer ış`ığex</t>
  </si>
  <si>
    <t>p'aj ıou éwağ.</t>
  </si>
  <si>
    <t>1. dérévyannaya fyigurka, wupotréblyaémaya dlya yigrı. srap'ın. ç'aler beşımç'e p'aym éwağ. p'ay ış`ığ.</t>
  </si>
  <si>
    <t>ğunapke zıfeş`ığe woh'te ğenefağ. p'al'e fyiş`ığ.</t>
  </si>
  <si>
    <t>fıgu p'ast. natrıf p'ast. p'aste ış`ığ. atekaç'ere fıç'e p'astere (guş.).</t>
  </si>
  <si>
    <t>yizakow kaorep. bılım p'aş.</t>
  </si>
  <si>
    <t>tım, é nım yatem yatej. aş yatep'aşe cıryi pseow şı`.</t>
  </si>
  <si>
    <t>sıhatım ıp'o téç'ığ. p'o yiep.</t>
  </si>
  <si>
    <t>txıl'ıp'e p'oç'abz. şeç' p'oç'abz.</t>
  </si>
  <si>
    <t>şeç' p'oç'aş. txıl'ıp'e p'oç'aş.</t>
  </si>
  <si>
    <t>şeç' değu, awo p'oç'ao.</t>
  </si>
  <si>
    <t>kajoze ze`ıt'et'ığ. fıgur p'onç'ığe.</t>
  </si>
  <si>
    <t>kajoze t'et'enır. fıgur p'onç'ınç'e éjağ.</t>
  </si>
  <si>
    <t>ps'ejıém p'onxer yiex.</t>
  </si>
  <si>
    <t>ut'enım é şerezım xeş`ıç'ığew adıg'eme alreğu papç'ew ağepsewal'erer arı. şüzım p'wable ış`ığ. p'wabler p'eqorım yil'.</t>
  </si>
  <si>
    <t>bız'ışeç'e zıgore ıp'uğ. ar bew p'wağe, bınew yier be.</t>
  </si>
  <si>
    <t>txıl'ıp'e p'waç'. şeç' p'waç'. txıl'ıp'e p'waç'e tıryişxağ.</t>
  </si>
  <si>
    <t>şıps p'waç'. şıpsır p'waç'e h'uğe.</t>
  </si>
  <si>
    <t>s''ıfır p'uğoş`u dedep.</t>
  </si>
  <si>
    <t>yip'un k'in. s''ıfır p'uğuaé.</t>
  </si>
  <si>
    <t>şüzım ç'aler ıp'uğ, ılejığ.</t>
  </si>
  <si>
    <t>ç'aler değou p'uğe.</t>
  </si>
  <si>
    <t>aş yiç'ele p'uğe ç'ale h'uşt.</t>
  </si>
  <si>
    <t>aş ç'ele p'uç'e éşe.</t>
  </si>
  <si>
    <t>s''ıfım yip'un k'in.</t>
  </si>
  <si>
    <t>sabıyr zeryip'urem ıpç'. leu goç'ıjığem p'upç'e şüzım rétı.</t>
  </si>
  <si>
    <t>zıgorem yiç'alew ahew ap'urer arı. pşı-orkme yaç'alexer p'urew ahıştığex. mış feder aş yip'ur. p'ur yi`.</t>
  </si>
  <si>
    <t>p'urır zap'uxew, ınıbj zyikuç'e yane-yateme adej aşejınış, cegu faş`ınır arı. p'urşej cegum quağe.</t>
  </si>
  <si>
    <t>çıer xehağ. ç'aler çıem xetıze, p'ıç'ağe.</t>
  </si>
  <si>
    <t>çıe zıxehağer. ç'ele p'ıç'ağer wunem ryişyi, ığefebejığ.</t>
  </si>
  <si>
    <t>p'ıç'ejew şıt nah, zıgorem éerep.</t>
  </si>
  <si>
    <t>ç'aler çıem xetıze p'ıç'enç'e éjağ.</t>
  </si>
  <si>
    <t>mışö-mıl. p'ılı-sılı ıoze, zexyiuhağer be.</t>
  </si>
  <si>
    <t>adıg'eme zawom kerabğew kışıl'ağorem p'ıne şal'etyi, l`ığe eyşeç'e, şaxıjıştığe. éwi, yip'ıne kışyiğezığ.</t>
  </si>
  <si>
    <t>p'ınç'-sınç' maker xeuç'ew zezewağex.</t>
  </si>
  <si>
    <t>eguawo. haşö p'ıragu.</t>
  </si>
  <si>
    <t>şeç' p'ırqu.</t>
  </si>
  <si>
    <t>épl' p'ırqum.</t>
  </si>
  <si>
    <t>ğewjıme xaşöme kaşıç'ıre wus'ew, şömp'e şebe pl'ıjışö zyieu, zıqos''ı metqo ğojışö s''ıqu k'iç'erer arı. p'ırıp'em fedew şabe h'uğe.</t>
  </si>
  <si>
    <t>fızın. k'oreşür ıp'ıt'ın ıdağep.</t>
  </si>
  <si>
    <t>ğol'ıp'. p'e fyiş`yi, ığeğol'ığ. sımacer p'em xel'ew şıl'ığ.</t>
  </si>
  <si>
    <t>zerıl'ır. yizakow kaorep. kemap'e, seşxwap'e, sap'e.</t>
  </si>
  <si>
    <t>p'e guzegu. p'egum xesew şısığ.</t>
  </si>
  <si>
    <t>ıp'onew wah'te. guzajwi ph'eçayr p'eğu yifağep.</t>
  </si>
  <si>
    <t>moç'e abew, mıç'e abew ofım xezımığeç'ırer arı. s''ıf p'ejejal.</t>
  </si>
  <si>
    <t>ph'e p'eqor. ğuç' p'eqor. p'eqor kışefığ. p'eqorım yil'ew şıl'.</t>
  </si>
  <si>
    <t>p'eqor guzegur. p'eqorıgum yisew şısığ.</t>
  </si>
  <si>
    <t>l'akoxer zıdağezeğe p'e epaç'er. s'ızaşöm sıkırequaşe, p'el'apem sık'éqoşıle. (goşeğeğ).</t>
  </si>
  <si>
    <t>ze`ıp'ert'ığ. zıtéuçom naşer p'ert'ağe.</t>
  </si>
  <si>
    <t>p'este şkoyaf. pçeupeut l`ıjım p'esteç'ejır rağeşxı (t. s'.).</t>
  </si>
  <si>
    <t>p'aste aş`ın fıgu é natrıf. p'estaph'e yieptyi natrıf şhalım dyiğeç'ığ.</t>
  </si>
  <si>
    <t>ebjaneç'e ryişığ. çetıwr l'abjeç'e mep'asth'e.</t>
  </si>
  <si>
    <t>çetıwm p'esth'enır yişen.</t>
  </si>
  <si>
    <t>p'aste aş`ın h'ume nahıpe rapşeu psew kağajorer arı. p'estel'epsır pal'ağ. fıgur ıl'esyi, p'estel'epsım xyitekwağ. yil'ese şısyi, p'estel'epsım émıjejığem fed (guş.).</t>
  </si>
  <si>
    <t>p'aster amıpşeze ıç'ıu kıtıraxew şxıwm xel'ew şxıwp'aste aş`ırer arı. p'esteph'aph'er şxıwm xyitekwağ.</t>
  </si>
  <si>
    <t>p'em ıç'ıu tırah'orer arı. p'em p'etéh'o fıj tıryih'uağ.</t>
  </si>
  <si>
    <t>1. zyieol'ewhağ. bğejım ryihıjeğe çetır bere p'et'erewağe.</t>
  </si>
  <si>
    <t>şhanter zıdeşıl' l'enıkow p'em yier arı. p'eşhağımre p'el'apemre syimefequyit'u.</t>
  </si>
  <si>
    <t>waner p'eşhağ ış`yi, çıyağe.</t>
  </si>
  <si>
    <t>sos'yialyistyiçéske wobşéstvem ıqos''ıç'e prwonzvodstvem utew of zışeu, keralığom peşenığer şızı`ığ raboçe klassew, prwonzvodstve srédstvexer adre narod pstewmyi afedew zıe yil'ew şıtım şış s''ıf. zavodım ç'et raboçxer. fabryikem yiraboçexer. sovétske wobşéstver zeş`u klassyit'ow zexet: raboçexemre mekumeşışexemre.</t>
  </si>
  <si>
    <t>raboçe fak'ulьtét. ar rabfakım şécağ. rabfakır kıwxığ.</t>
  </si>
  <si>
    <t>1. eléktromagnyitne worxew, aş feş`ı ş`ığe stans'yiéxeme kat'upşıremç'e makexemre znakxemre ğuç'ıç xemıtew ç'ıp'e çıjeme zerışatıre ıç'yi kızerışawobıtıre ş`ıç'. apew radyiwor kezıwgupşısığer wurıs ğeseğeşxow popovır arı.</t>
  </si>
  <si>
    <t>radyiwostans'yiéxem kat'upşıre eléktromagnyitne volnexer kezıwbıtew, ét'ane axer zexepxın pl'eç'ınew make zış`ıjıre apparat. aş radyiwopryiémnyik değu yi`. mag'azyinem radyiwopryiémnyikxer şaşex.</t>
  </si>
  <si>
    <t>radyiwo syignalxer kızerawobıtre ıç'yi zeratıre stans'yié. moskva yiradyiwostans'yia yinı.</t>
  </si>
  <si>
    <t>radyiwomç'e spés'yialyistew, aş feğesağer arı. a ç'alem radyistew of éşe.</t>
  </si>
  <si>
    <t>1. z'em şış deoqo-pl'euaqu. razvédçyikım pıym yiz'exer zıdeşıl'ır, yaof zıtétır kızeryiğaş`yi, keqojığ.</t>
  </si>
  <si>
    <t>1. ar şıaç'ew yiemç'e raze. aş ahew ratığemç'e raze.</t>
  </si>
  <si>
    <t>rayyispolk'omır aş yidoklad édeuğ.</t>
  </si>
  <si>
    <t>1. ş`ıç'e şhaf goremç'e xeğewnefıç'ığe ç'ıp'. néftь rayon.</t>
  </si>
  <si>
    <t>uzı l'epk. rak k'éuzı.</t>
  </si>
  <si>
    <t>g'in zerıl' snaryadew, zırıwoxerem ıwj zemışöğou wogum kışıworer arı. thawomefe pçıhem parkım rakétxer şıdağeçaéştığex.</t>
  </si>
  <si>
    <t>plenebz forme zyie ph'e é ph'embğu zexeps'ağ. şhanğupçe rame kışefığ.</t>
  </si>
  <si>
    <t>rame s''ıqu. şıth'u txıl'ew kıratığer ramkem dyil'hyi, depkım pyil'ağ.</t>
  </si>
  <si>
    <t>1. kul'ıkum éhıleğe donésényiéu apşere naçalьnyikım axerem fyiğehazırırer arı.</t>
  </si>
  <si>
    <t>zıgorem éhılağew wah'ter, ç'ıp'er, kızısrer, zıuç'ırer é zıdıryiğajerer, zışyiwuxırer zerıtxeğe mekeğeu. meşok'ume yaraspyisanyié. léks'yiéme yaraspyisanyié. raspyisanyiér kıraul`ığ. passajyirır raspyisanyiém ç'el'ırıhyi, épl'ığ.</t>
  </si>
  <si>
    <t>zıgore zera`yixığer kezıwşıhatıre txıl'ew, zıç'etxejığew atrer arı. buxg'altérım raspyiske ryityi, ah'şe kı`yixığ.</t>
  </si>
  <si>
    <t>gosudarstvénne, wobşéstvénne, k'oopératyivne mıl'k'ur, ah'şer eç'eşxıhanır, ığeqodınır arı. rastratçyikır ağepşınağ.</t>
  </si>
  <si>
    <t>h'arc, zıgorem tıryiğeqodağer. aş rasxodew ış`ığer be. ğogum rasxodew tıryiş`ıhağer be.</t>
  </si>
  <si>
    <t>1. lejapç'er éptıjınır arı. rasçét ratıjyi, ofım uağeç'ığ.</t>
  </si>
  <si>
    <t>keralığuyit'um é nahıbeme zedaş`ığe wunaşör apşere worg'anew keralığom yiem ıştenır arı. sssr-mre avstryiémre zedaş`ığe wunaşör vérxovne sovétım ratyifyikas'yié ış`ığ.</t>
  </si>
  <si>
    <t>zıgorem yiofşağe wuwpl'equnır arı. sélьpor révyizyié aş`ığ.</t>
  </si>
  <si>
    <t>révyizyié zış`ırer arı. révyizorır kequağ. révyizorır épl'ığ.</t>
  </si>
  <si>
    <t>pkıne-lıne wuz. aş révmatyizme yi`. révmatyizmem éğale, k'in xet.</t>
  </si>
  <si>
    <t>1. révolyus'yiya. zepıyxew zebenre klassxer zıxet wobşéstvexem: wobşéstvénne-polyityiçéske zefışıtıç'exem zeşeu kıxeh'uhere zeh'oç'ınığeşxow (pérévorotew), prwonzvodstve ş`ıç'emre prwonzvodstvénne zefışıtıç'exemre azıfagu yil' zedemıştenığexer éğezığeç'e zeşozıxew ıç'yi wobşéstvénne perıt klassım keralığo xabzer ézğewbıtırer arı. `9`7 yil'esım, woktyabrem, yi 25-rem (jımç'e), woktyabrьske sos'yialyistyiçéske révolyus'yiéşxor rossyiém kışıh'uğ</t>
  </si>
  <si>
    <t>révolyus'yiém gotew, aş febanerer arı. a l`ıjır révolyus'yiwonér s''erıou şıt.</t>
  </si>
  <si>
    <t>révolyus'yiém gotew aş febenere bzıl'fığ. ar révolyus'yiwonérke s''erıu.</t>
  </si>
  <si>
    <t>kans'élyaryiém, sımeceşım é pemıç'ırem yiofşaqou zıgorexer zıtxırer arı. ambulatoryiém régyistratorew of şéşe.</t>
  </si>
  <si>
    <t>uçét ş`ığenım paé zıgorexer ptxınır arı. zeuç'em k'éqolağexer régyistras'yié ş`ığen faé.</t>
  </si>
  <si>
    <t>zeuç'em, sъézdım, séssyiém yiofşaç'e wunaşöu yieştır arı. zeuç'em yiofşaç'e réglaméntew yieştır thamatem kıuyi, zeuç'em ıştağ.</t>
  </si>
  <si>
    <t>g'azétır, jurnalırr, txıl'ır xewtınım ıpeç'e xepl'ejew xeezıhajırer arı. g'azétım yirédaktor. txıl'ım rédaktorır ç'etxejığ.</t>
  </si>
  <si>
    <t>1. tékstır wuwpl'equn, bğeterezıjınır. rédaks'yiér aş iy. aş yirédaks'yiéç'e kıdeç'ı.</t>
  </si>
  <si>
    <t>`. keralığo ğepsıç'er arı. paçıhağo réjyimır - psewoqo-lejaqoxemç'e thamıç'eğoşxwağ.</t>
  </si>
  <si>
    <t>téatralьne ıç'yi kyinématografyiçéske postanovkem yixudojéstvénne zexeşaqu, yipaş. a ç'aler réjyissérew téatrem of şyişeu ut.</t>
  </si>
  <si>
    <t>1. z'em şışew, zışıfaém ığefédenım paé naçalьnyikım kıfağanerer arı. dyivyizyiér rézérvım ağequağ.</t>
  </si>
  <si>
    <t>1. zı ofığo gorem zeretéguşıağexem kıxeç'ew aşteğe wunaşü. zeuç'em ışteğe rézolyus'yiér g'azétım yit.</t>
  </si>
  <si>
    <t>amal zefeşhafxemç'e make zeryiğeun, nahıbe s''ıf zereryişelenır arı. kyinom, téatrem tuçanım yiréklam.</t>
  </si>
  <si>
    <t>yiğo fepl'eğunır. partyiém xehaştım rék'oméndas'yié ryitığ.</t>
  </si>
  <si>
    <t>1. poşél, -a, -o (vdolь çégo-to). gotew quağe. çéubğum réqoç'ı.</t>
  </si>
  <si>
    <t>1. çew ç'ıbım réqoç'ığer psınjım xehağep.</t>
  </si>
  <si>
    <t>yiç'erıç'e şıpkew ğepsıjığenır arı. zavodıjır rék'onstruks'yié aş`ığ.</t>
  </si>
  <si>
    <t>zenekokunımç'e, ofşenımç'e apşere ğeh'ağer arı. mıjo şomıç' kıç'exınımç'e rék'ordıç'e kağel'eğuağ. çenımç'e rék'ordıç'e kığel'eğuağ.</t>
  </si>
  <si>
    <t>meşok'ur zerıçere ğuç'ew şpalım téulağer arı. meşok'ur rélьseme areçe.</t>
  </si>
  <si>
    <t>ğes'eç'ejın, dıjın. wuner rémont ş`ığen faé. k'ombayner rémont aş`ığ.</t>
  </si>
  <si>
    <t>kaoşt é kaş`ışt gorer nahıpe rapşeu kap'oze é kepş`ıze zıfebğehazırınır arı. pьéser répétyis'yié aş`ığ. répétyis'yiér awoxığ.</t>
  </si>
  <si>
    <t>keguşıerem ıorer şomıterezew é ımıdew guşıe pyiojınır é wupç'e pyiğoz'ınır arı. woratorew keguşıerem réplyike ryitığ.</t>
  </si>
  <si>
    <t>haps aş`ınır, k'in rağel'eğunır. révolyus'yiwonérım répréssyiéç'e dezéquağex.</t>
  </si>
  <si>
    <t>1. keralığo ğepsıç'ew, vlastır p'al'eç'e xyiz'ıre worg'anme ae yil'ew zışışıtır arı. sovétske sos'yialyistyiçéske réspublyikxer. 2. a ğepsıç'em tét keralığor arı. réspublyike xeğegu.</t>
  </si>
  <si>
    <t>nahışou ğepsığen muradım tétew zıgore zeh'oç'ığenır, yiç'erıç'ew ğepsıjığenır arı. keralığom yiofzehaç'e yiréform.</t>
  </si>
  <si>
    <t>rés'énzyiér zıtxığe avtorır arı. rés'énzéntır rés'énzyiéu ıtxığem k'écağ.</t>
  </si>
  <si>
    <t>txığew kıdeç'ığem, kıdeç'ıştım é spéktaklem é nemıç'ım yizereşıt wutéguşıenew ptxınır arı. txıl'ıç'ew atxığem ecyi, rés'énzyié ıtxığ.</t>
  </si>
  <si>
    <t>1. sımacem yişıç'eğe wus'éu, aptékem şağehazırınew vraçım ıtxırer arı. vraçır sımacem épl'yi. rés'épt fyitxığ.</t>
  </si>
  <si>
    <t>ğuç' é ğuç'ıç ğum zeblez'ığew. şhanğupçem ıqos''ıç'e faş`ırer arı. kasser zerıt wunem yişhanğupçeme réşétkexer aul'ıx.</t>
  </si>
  <si>
    <t>psal'. zeuç'em, sъézdım réçь kışyiş`ığ.</t>
  </si>
  <si>
    <t>ryişxağ. ph'uantem şeç' ryibzağ.</t>
  </si>
  <si>
    <t>ph'uantem ryibzağer şeç' dax.</t>
  </si>
  <si>
    <t>1. ryiwupç'ğ. portfélım ıqos'' şöu yitır ryibzıç'ığ.</t>
  </si>
  <si>
    <t>1. ryiğeçığer. halığum ık'upç'ew ryibzıç'ığer ışxığ.</t>
  </si>
  <si>
    <t>ğunem ğunapkem nyiğesışew ryibzılağ. peğuneğuşew ryibzılağ.</t>
  </si>
  <si>
    <t>bzeguç'e ryil'ıp'ıç'ığ. hem lağem yit şıpsır ryibzeyç'ığ.</t>
  </si>
  <si>
    <t>ryil'ıp'ıç'ığer. sıda çetıwm lağem ryibzeyç'ığer?</t>
  </si>
  <si>
    <t>goşığew ryiğewçüağ. k'ondyirım z'er gubğom ryigoşağ.</t>
  </si>
  <si>
    <t>k'up-k'upew ç'ıp'e zefeşhafme ağewçüğexer. k'omandyirım soldatxew gubğom ryigoşağexer, ç'ıp'ew zıdyiğewçüğem şıtığex.</t>
  </si>
  <si>
    <t>unem, gubğom é pemıç'ım şyiğotığ. ç'alew zıfaér, wuném yisew ryiğotağ. gubğom ryiğotağ. yadej quağe şhaç'e, ryiğotağep.. meşok'um zehem, zıgorem kfryinağew txıl' roğotağ.</t>
  </si>
  <si>
    <t>yil'ew, yisew, yitew ığotığer. ç'alem wunem ryiğotağer nıwor artyi, aş ryiuağ.</t>
  </si>
  <si>
    <t>jıbğem çewr ryiğebağ.</t>
  </si>
  <si>
    <t>btıbzem ryiğeşxığ. bzegu fyihyi, ryiğebg'iğ.</t>
  </si>
  <si>
    <t>sımacem k'oreşür vraçım ryiğebzığ.</t>
  </si>
  <si>
    <t>1. poprosyil, poruçyil, zastavyil, -a, -o rézatь. şüaşem ryityi, şör ryiğebzığ. kepraz ryiğebzığ</t>
  </si>
  <si>
    <t>şöu şъwaşem ryiğebzığer kıhıjığ.</t>
  </si>
  <si>
    <t>bzaqom canew ryiğebzığer éj ıdığ.</t>
  </si>
  <si>
    <t>ınezxer guryiğewpç'ığ. şüaşem dej quyi, şödenır ryiğebzıtağ.</t>
  </si>
  <si>
    <t>şawoşem şödenew ryiğebzıtağer be.</t>
  </si>
  <si>
    <t>éplь ryiğebzıtağem.</t>
  </si>
  <si>
    <t>bzeguç'e nyiğesığ. çemır şığum ryiğebzeyğ.</t>
  </si>
  <si>
    <t>1. zastavyil, poprosyil, -a, -o nanyizatь. masteç'e udanem, ç'epsejıém pıryiğel'hağ. pşaşem ryityi, şığxer ryiğeblağ. ığet'ısyi, tutın ryiğeblağ;</t>
  </si>
  <si>
    <t>bısımım haç'er ryiğebleğağ.</t>
  </si>
  <si>
    <t>haç'ew ryiğebleğağer, bısımım değou ıheç'ağ.</t>
  </si>
  <si>
    <t>çetır çeteşım ryiğebıbıç'ığ. bzıwr nabğom ryiğebıbıç'ığ.</t>
  </si>
  <si>
    <t>ç'ele bzacem tharkow nabğom ryiğebıbıç'ığer, kakıraşhem tét'ıshağ</t>
  </si>
  <si>
    <t>zıgorem ıqos'' şyiğebl'ığ. wunem ryiğebıl'hağ. hambarım ryiğebıl'hağ.</t>
  </si>
  <si>
    <t>şyiğebıl'ığer. eguawou pşeşejıém yicıbe ryiğebıl'hağer kağotığ.</t>
  </si>
  <si>
    <t>ığebakwi, şhapıryiğeç'ığ. ç'aler kenawom ryiğebekwağ.</t>
  </si>
  <si>
    <t>bakoze, şhadıryiğeç'ığer. ç'alew kenawom ryiğebekwağer dafe petığ.</t>
  </si>
  <si>
    <t>nahıbew dyiş`ığ. şxe zıh'uç'e, halığur réğebeç'ı.</t>
  </si>
  <si>
    <t>tıryiğefağ, tıryiğebencağ. l'ebgğu ryiz'yi, ryiğebencığ.</t>
  </si>
  <si>
    <t>1. zastavyil, -a, -o, pobudyil, -a, -o borotьsya (s nyim). ryiwutınew ryiğebenığ. zı ç'aler adre ç'alem ryiğebenığ.</t>
  </si>
  <si>
    <t>ıe fyişeyyi ryiğebewğ.</t>
  </si>
  <si>
    <t>zastavyil, pobudyil, -a, -o bolьşé wudélyitь vnyimanyiya, luçşé sdélatь. ofım ryiğeguğuğ.</t>
  </si>
  <si>
    <t>gurışh'o fıryiğeş`ığ. zyibılım qodığer ç'alem ryiğegus'éfağ.</t>
  </si>
  <si>
    <t>psıre sabınreç'e ryiğeğekebzağ. yicane pşaşem ryiğeg'iç'ığ.</t>
  </si>
  <si>
    <t>ığotınımç'e epıeğu feh'uğ. zıfaér ryiğeğotığ. sıd faémyi réğeğotı.</t>
  </si>
  <si>
    <t>él'euyi, é wunaşö fyiş`yi, ığejenew ış`ığ. él'euyi, ryiuyi, halığu ryiğeğejağ. şelame ryiğeğejağ.</t>
  </si>
  <si>
    <t>kızdyiç'ıremç'e ığeqojığ. ç'aler nesyi, k'um ryiğeğezağ.</t>
  </si>
  <si>
    <t>ryiğeş`ığ. cane ryiğedığ.</t>
  </si>
  <si>
    <t>ğelaqom wune cexaşör ryiğeğelağ.</t>
  </si>
  <si>
    <t>1. zastavyil, -a, -o, pobudyil brosyitь. futbolır ç'alem ryityi, ryiğez'ığ.</t>
  </si>
  <si>
    <t>xyiğezıhağ. of ımışeme mıh'unew ryiğezığ. ryiğezyi, ışerer kıryiğeuağ.</t>
  </si>
  <si>
    <t>ç'alew yate ryiğezığem, yimıguapew of ışeştığe.</t>
  </si>
  <si>
    <t>ryifığ. şç'er şç'eşım ryiğezıç'ığ.</t>
  </si>
  <si>
    <t>şç'ew şç'eşım ryiğezıç'ığer, h'up'em dyifığ.</t>
  </si>
  <si>
    <t>ışhe ıwtezığ. ryiğezıxyi, yil'yir ryitekuğ. şxonçır ryiğezıxyi, wağe. aş yiof ryiğezıxığ - égo déla rasstroénı. yiof zeşıkwağe, yişıaç'e nah dey h'uğe.</t>
  </si>
  <si>
    <t>ıfıze ryiğehağ. şç'ér şç'éşım ryiğezıhağ. şxonçıum şeéfıxır ryiğezıhağ.</t>
  </si>
  <si>
    <t>yat'e şıryiğefağ. wuner ryiğeyğ.</t>
  </si>
  <si>
    <t>ığes'eç'ağ. planır ryiğekuğ.</t>
  </si>
  <si>
    <t>ıl'ako p'eqor nat'em ryiğekuğ.</t>
  </si>
  <si>
    <t>ryiğezeğığ. ph'aşem ph'embğur cexaşöm ryiğequğ.</t>
  </si>
  <si>
    <t>zeryiph'onew, ézewonew ryiğeçağ. çıler ryiğequyi, zeraryiğeph'uağ.</t>
  </si>
  <si>
    <t>kwiğehağ. ç'aler wune ç'ıbımç'e ryiğeqoç'ığ.</t>
  </si>
  <si>
    <t>1. vıpustyil, -a, -o, vısadyil, -a, -o. zerısığem ryiğeç'ıjığ. şoférım maşyiner kığewçüyi, l`ır ryiğeç'ıjığ.</t>
  </si>
  <si>
    <t>ryiğestıç'ığ. gubğom şeyjew yitır ryiğelıç'ığ.</t>
  </si>
  <si>
    <t>ryiğepç'ağ. şır kenawom ryiğel'ağ.</t>
  </si>
  <si>
    <t>1. pozvolyil, -a, -o péréspatь, pérénoçévatь. şyiğeağ. haç'er çeşım yiwune ryiğel'ığ.</t>
  </si>
  <si>
    <t>ryiğeğeçanığ. l'aqom ryityi, şejıér ryiğel'ığ.</t>
  </si>
  <si>
    <t>ryiğepçığ. l`ıjım ah'şer ç'alem ryiğel'ıtağ.</t>
  </si>
  <si>
    <t>ryiğepl'ığ. spravker thamatem ryiğel'eguğ.</t>
  </si>
  <si>
    <t>ryiğewkebzığ. yane pşşem ryityi, yipal'tew ryiğel'eç'ığ.</t>
  </si>
  <si>
    <t>unem melaç'e ryiğel`ıhağ.</t>
  </si>
  <si>
    <t>ryiuğ. radyiwor ryiğenağ. ıl'ako réğane. - wupyiraétsya. qonew feçefep.</t>
  </si>
  <si>
    <t>ryiğeh'opsağ, tıryiğeguşxwağ. pal'tew daxer ryiğel'eğuyi ryiğenes''ığ. wune ış`ınım ryiğenes''ığ.</t>
  </si>
  <si>
    <t>kışyiğeç'ağ, nah,. maç'e ış`ığ. k'os'ew zakrem yil'ır ryiğewoxığ. hacığe ryiğewoxığ.</t>
  </si>
  <si>
    <t>ç'apseç'e é nemıç'ıç'e ryiğeğepıtağ. ç'alem z'ıwaşhér ryiğepxığ.</t>
  </si>
  <si>
    <t>pçer uyixyi, wunem ryiğepemağ.</t>
  </si>
  <si>
    <t>keğağem ryiğepemığ.</t>
  </si>
  <si>
    <t>ryişxağ. plakatır depkım ryiğepç'ığ.</t>
  </si>
  <si>
    <t>sékrétarım pryikazew ryiğepç'ıg'em raboçxer écağex.</t>
  </si>
  <si>
    <t>ç'aler ryityi, ryiğep'uğ.</t>
  </si>
  <si>
    <t>şüzım ç'alew ryiğep'uğer, ç'ele şağo h'uğe.</t>
  </si>
  <si>
    <t>fyiş`ığ. pçer ryiğesağ. şhanğupçeéşaler ryiğesağ.</t>
  </si>
  <si>
    <t>şenı fyiş`ığ. yate ç'aler jew ketecew ryiğesağ. yate ç'aler ofşenım ryiğesağ.</t>
  </si>
  <si>
    <t>fyiş`ığer. ç'alem pçew ryiğesağer, éğetığe h'uğe.</t>
  </si>
  <si>
    <t>ç'alew yate ryiğesağer, jew ketecı.</t>
  </si>
  <si>
    <t>ıqos'' şyigestığ. ph'er hak'um ryiğestıhağ.</t>
  </si>
  <si>
    <t>ryiğeqodağ. ofır ryiğestıhağ.</t>
  </si>
  <si>
    <t>1. zastavyil, -a, -o syidétь, dal, -a, -o posyidétь. ryiğet'ıshyi ryiğesığ. maşyinem ryiğesığ. wunem ryişyi,ryiğesığ.</t>
  </si>
  <si>
    <t>şır psım ryiğesığ.</t>
  </si>
  <si>
    <t>ésıze ryiğesıç'ığ. şır psıh'om ryiğesıç'ığ.</t>
  </si>
  <si>
    <t>fyiş`ıjığ. pçıhe h'uğetyi, kelapçer ryiğesejığ.</t>
  </si>
  <si>
    <t>şef s''ıqou ryixığ. ç'alem txıl'ır ryiğetumıç'ığ.</t>
  </si>
  <si>
    <t>ığepıtağ. unç'ıbzer ryiğetığ.</t>
  </si>
  <si>
    <t>ah'şe ryiğetığ. bılım ryiğetığ.</t>
  </si>
  <si>
    <t>unaşö fyiş`yi, kenawom ryiğet'ağ.</t>
  </si>
  <si>
    <t>yate ç'alem şır ryiğet'upşığ. ç'epse epaç'er ç'alem ryiğet'upşığ.</t>
  </si>
  <si>
    <t>guyiğeç'ıjığ. l`ım yişüz ryiğet'upşıjığ. l`ım yişüz ryiğet'upşıjığ. l`ım yişüz ryiğet'upşıjığ.</t>
  </si>
  <si>
    <t>şhafyit ryiğeş`ıjığ. ç'ele bzacem bzıow kıwbıtığer yate ryiğet'upşıjığ.</t>
  </si>
  <si>
    <t>1. zastavyil, -a, -o rıtь. yate ç'alem maşe ryiğet'ığ.</t>
  </si>
  <si>
    <t>t'at'eze ryiç'ağ. şöur lağem ryiğet'et'ağ.</t>
  </si>
  <si>
    <t>1. zastavyil, -a, -o, pobudyil pobyitь. wutın rıryiğexın. ç'aler hem ryiğewağ.</t>
  </si>
  <si>
    <t>yate ç'alem hamer ryiğewğ.</t>
  </si>
  <si>
    <t>ıe çıe lağetyi, maşom ryiğewğ.</t>
  </si>
  <si>
    <t>zı ç'ıp'e ryiğeş`ığ. yate ç'aler ığaquyi, mekur ryiğewğoyiğ.</t>
  </si>
  <si>
    <t>ç'alem ıeu maşom ryiğewğer, febejığe.</t>
  </si>
  <si>
    <t>yate ç'alem hamew ryiğewğem, meşır şyiojığ.</t>
  </si>
  <si>
    <t>zastavyil, -a, -o, pobudyil, -a, -o; dal vıtyanutь, potyanutь. ç'alem ç'apser ryiğewkudıyğ.</t>
  </si>
  <si>
    <t>1. psıç'e ryiğethaç'ığ. stolır ryiğewkebzığ. 2. ıç'ışö tırıryiğexığ. kartof ryiğewkebzığ. bjın ryiğewkebzığ.</t>
  </si>
  <si>
    <t>1. ığewşöreç'ığ. stolır ryiğewqoreyç'ığ. 2. wuqoreyze ryiz'ığ. şöndırır k'um ryiğewqoreyç'ığ.</t>
  </si>
  <si>
    <t>uqoreyze ryiz'ağ. şöndırır k'um ryiğewqoreyağ.</t>
  </si>
  <si>
    <t>ubyil, -a, -o çéréz k'ogo-to, çém-to, zastavyil, -a, -o égo wubyitь. yişıenığe ç'e fıryiğeş`ığ. l`ır ryiğewç'ığ.</t>
  </si>
  <si>
    <t>haç'er kızıdahem, nıwom ıko mel ryiğewç'ığ.</t>
  </si>
  <si>
    <t>pıryiğewpç'ığ. ç'alem meku ryiğewpç'ağ.</t>
  </si>
  <si>
    <t>çanç'e, şejıéç'e tırıryiğexığ. ç'alem ışhe paryikmaxérım ryiğewpsığ. yane pşaşem kartof ryiğewpsığ.</t>
  </si>
  <si>
    <t>lenısteç'e tırıryiğexığ. ç'alem ışhe paryikmaxérım ryiğewph'uağ.</t>
  </si>
  <si>
    <t>ryiğewpeçeçanığ. l`ıjım él'euyi, pçeğur ryiğewpeps''ığ.</t>
  </si>
  <si>
    <t>aéu ryiğeş`ığ. caner daç'e zımışerem ryiğeş`yi, ryiğewp'ert'ığ.</t>
  </si>
  <si>
    <t>ryiğegupşısağ. ofım ryiğewsağ.</t>
  </si>
  <si>
    <t>zexıryiğel'hağ. wored ryiğewsığ.</t>
  </si>
  <si>
    <t>ze`ryiğeğehağ. yat'e ryiğewtağ. yane ryityi, pşaşem ç'enç'e ryiğewtağ.</t>
  </si>
  <si>
    <t>ryiğewolağ. bjer adrem yibje ryiğewteç'ığ.</t>
  </si>
  <si>
    <t>eç'yiğeç'ığ. yate şır ç'alem ryiğewt'upşığ. ç'alem ç'epse epaç'ew ı`ığır ryiğewt'upşığ.</t>
  </si>
  <si>
    <t>ryiğeont'ağ. ğuç'ır ryiğewfağ. çır ç'alem ryityi, ryiğewfağ.</t>
  </si>
  <si>
    <t>ryiğeğes'eç'ağ. kı`yixıze, yier ryiğewxığ. ofır şexew ryiğewxığ.</t>
  </si>
  <si>
    <t>jı ryiğehağ. wunem jı ryiğewhağ.</t>
  </si>
  <si>
    <t>1. pryistavyil, -a, -o (k). ç'eryiğewçüağ. stolır depkım ryiğewçolağ.</t>
  </si>
  <si>
    <t>şyiğewçüğ. wunem stol ryiğewçüağ. şkaf ryiğewçüağ. uğo ryiğewçüağ - nadımyil.</t>
  </si>
  <si>
    <t>ph'ent'equr wunem ryiğewçüç'ığ.</t>
  </si>
  <si>
    <t>sémçık ryityi, ryiğews'euğ.</t>
  </si>
  <si>
    <t>ryiğewşoyiğ. yiçüakeme psınjır apyizew, ç'aler wunem kıryiğahyi, cexaşör ryiğews''ep'ığ.</t>
  </si>
  <si>
    <t>ryiğetxığ. pyisьme s''ıqu gore ç'alem ryiğews''exreph'ığ.</t>
  </si>
  <si>
    <t>ryiğewbğuğ. çxıanır ryiğewşxuğ. p'wabler ryiğewşxuğ.</t>
  </si>
  <si>
    <t>ıwbeze rıryiğetekwağ. ç'aler ığaquyi, z'ıwor ryiğewşağ.</t>
  </si>
  <si>
    <t>émıquç'e dyiğezéquağ. ç'aler ığeblyi, pşaşer ryiğewşhaquğ.</t>
  </si>
  <si>
    <t>ç'alem ryityi, ç'aqor ryiğewşerıhağ.</t>
  </si>
  <si>
    <t>ç'aler l`ıjım él'euyi, yişemec ryiğewuğ. çüabzer ç'ışım ıhyi, ğuç'em ryiğewuğ.</t>
  </si>
  <si>
    <t>udaneç'e ryiğepıtıhağ. canem çıu ryidağ. pşaşem dışe ryidağ.</t>
  </si>
  <si>
    <t>pşъaşъem canem çıou ryidağer, pıtew ryidağ.ar zepşaşem dışew ryidağer be.</t>
  </si>
  <si>
    <t>caner bıh'uşetyi, t'equ ryidıç'ığ.</t>
  </si>
  <si>
    <t>çıou ryiçığer ryidejığ.</t>
  </si>
  <si>
    <t>pşъaşъem xéç'ır wunem ryiz'ığ. ph'er maşyinem ryiz'ığ.</t>
  </si>
  <si>
    <t>ph'ew maşyinem ryiz'ığer, zetél'ew şıl'.</t>
  </si>
  <si>
    <t>1. k'izığer ız'yi, ryiğefejığ. natrıfır matem ryiz'ejığ.</t>
  </si>
  <si>
    <t>pyil'ağ. pşaşem g'iç'ığer ryiz'eç'ığ.</t>
  </si>
  <si>
    <t>g'iç'ığew ryiz'eç'ığer ъeph'ıjığe.</t>
  </si>
  <si>
    <t>ç'eryiz'ağ. ız'yi, depkım ryiz'ılağ.</t>
  </si>
  <si>
    <t>ryiğeh'uağ. ph'eçaym psı ryiç'ağ. şal'em şe ryiç'ağ.</t>
  </si>
  <si>
    <t>psew ph'eçaym ryiç'ağer maç'e.</t>
  </si>
  <si>
    <t>ryiwutığ. jıbğem çıg'ir ryiç'ıç'ığ.</t>
  </si>
  <si>
    <t>jıbğeşxom çıg'eu ryiç'ıç'ığer be.</t>
  </si>
  <si>
    <t>ryiqutılağ. psır nepkım ryiç'ılağ.</t>
  </si>
  <si>
    <t>psew depkım ryiç'ılağem, depkır ığews''ınığ.</t>
  </si>
  <si>
    <t>1. polojyil, -a, -o (v). ph'er maşyinem ryil'hağ. cexaşöm ph'embğu ryil'hağ. bankem ah'şe ryil'hağ. ıpşъe ryil'hağ.</t>
  </si>
  <si>
    <t>ph'ew maşınem ryil'hağer be. bankem ah'şew ryil'hağer kıryixıjığ.</t>
  </si>
  <si>
    <t>1. ryibzeyç'ığ. çetıwm şer ryil'ıp'ıç'ığ. 2. ç'alem ratığer ryil'ıp'ıç'ığ.</t>
  </si>
  <si>
    <t>ryibzeyç'ığer. çetıwm şew lağem ryil'ıp'ıç'ığer, şe şouğ.</t>
  </si>
  <si>
    <t>ç'apseç'e ryiğepıtılağ. şır şxınl'em ryipxığ.</t>
  </si>
  <si>
    <t>ç'apseç'e, nemıç'ıç'e ryipxığer. şew şxınl'em ryipxığem, us ryitığ.</t>
  </si>
  <si>
    <t>k'um ryipxıhağ.</t>
  </si>
  <si>
    <t>ryiwutığ. çılaph'e ryiph'ığ.</t>
  </si>
  <si>
    <t>txıl'ım ryitxağ. zıgorem ıs''e ryitxağ.</t>
  </si>
  <si>
    <t>ıqos'' ryitxağer. ryitxağer k'ixığuaé.</t>
  </si>
  <si>
    <t>1. tew ryitığ. yiblağe çem ryitığ. 2. hafew ryitığ. écenew txıl' ryitığ. çemım us ryitığ.</t>
  </si>
  <si>
    <t>1. aş yiblağe çemew ryitığer, çem değu. çemım usew ryitığer ıwxığ.</t>
  </si>
  <si>
    <t>1. natrıfew yitekuğer, z'ıwom ryitekojığ.</t>
  </si>
  <si>
    <t>fıgur z'ıwom ryitekwağ. k'os'ır zakrem ryitekwağ.</t>
  </si>
  <si>
    <t>k'os'ew zakrem ryitekwağer be.</t>
  </si>
  <si>
    <t>mater ıwtezyi, natrıfır ryitekuğ. fıgur ryitekuğ.</t>
  </si>
  <si>
    <t>ryiph'ıhağer. natrıfew ryitekuğer kışıpıjığ.</t>
  </si>
  <si>
    <t>ç'eryitekwağ. natrıfır depkım ryitekulağ.</t>
  </si>
  <si>
    <t>ryiph'ıhağ. mekur ryitekuhağ. ah'şer rétekuhe - soryit dénьg'amyi. pç'ençew éğeqodı.</t>
  </si>
  <si>
    <t>rpyih'ıhağer. meku wus''ınığew ryitekuhağer zeğuşım ıwğoyijığ.</t>
  </si>
  <si>
    <t>ğuanem ryişığ. mastem udaner ryiwuğ.</t>
  </si>
  <si>
    <t>ryişığer. mastem udanew ryiwuğer psığuaşe.</t>
  </si>
  <si>
    <t>ryiğewçolağ. l'ewonr wunem ryiwuseyğ.</t>
  </si>
  <si>
    <t>l'ewoéu ryiwuseyğemç'e ç'aşöm deqoyağ.</t>
  </si>
  <si>
    <t>ryiğebecığ. ç'alem zebenığer ryiwutığ.</t>
  </si>
  <si>
    <t>psı ıwtxeze tıryiç'ağ. cexaşöm psı ryiwutxığ.</t>
  </si>
  <si>
    <t>psew ryiwutxığer meç'ao.</t>
  </si>
  <si>
    <t>ryiz'ılağ. jıbğem şhanğupçeéşaler depkım ryiwuteç'ığ.</t>
  </si>
  <si>
    <t>éwi, tıryiwutığ. éwi, şım tésır ryiwutexığ.</t>
  </si>
  <si>
    <t>ıwt'ereh'ıze ryişeç'ığ. psınjır k'uşereh'ım ryiwut'ereh'eç'ığ.</t>
  </si>
  <si>
    <t>ryit'upşığ. her ryiwuştığ. cı hexer yirarewşt. ("pşımre yijoph'uree").</t>
  </si>
  <si>
    <t>fegubjyi ryiğeç'ığ. her wunem ryifığ.</t>
  </si>
  <si>
    <t>fegubjyi, ryiğeç'ığer. hew wunem ryifığer, şgum det.</t>
  </si>
  <si>
    <t>1. ıfınew ryifıjağ. maşyiner ryifıjağ. k'ur ryifıjağ.</t>
  </si>
  <si>
    <t>1. vınés, -la, -lo (yiz). yil'ır ryixığ. z'ıwor k'um ryixığ. ph'er maşyinem ryixığ. wunem ap'er ryixığ.</t>
  </si>
  <si>
    <t>1. ığewçüğ. wunem yiplan ryih'uhağ.</t>
  </si>
  <si>
    <t>ığewçüğer. aş planew ryih'uhağer, plan değu.</t>
  </si>
  <si>
    <t>ı`ığew é ıtame tél'ew ıhıze, ryihağ. hacığe z'ıwor k'um ryixyi, wunem ryihağ. ph'e apl` wunem ryihağ.</t>
  </si>
  <si>
    <t>ph'ew wunem ryihağer be.</t>
  </si>
  <si>
    <t>1. ponés, -la, -lo; pomçal, -la, -lo. femıéu ıhınew éjağ. ç'aler şım ryihıjağ.</t>
  </si>
  <si>
    <t>kıryixığer ıştyi, ryihejığ. stolır wunem ryihejığ.</t>
  </si>
  <si>
    <t>ç'ıbım kwihağ. l'ewonr ryiheç'yi, wune ç'ıbım ryiwuseyğ.</t>
  </si>
  <si>
    <t>ryith'ığ. wus'ır ryiçığ. çıg'ir. pal'tewm çıur ryiçığ.</t>
  </si>
  <si>
    <t>ryith'ığer. çıou ryiçığer ryidejığ.</t>
  </si>
  <si>
    <t>1. vıpyil,-a, -o. yitır ryih'ump'ıç'ığ. bjer ryişüğ. pyive butılke ryişüğ.</t>
  </si>
  <si>
    <t>ç'ıgum psew ryişüğer be. şım psew ryişüğer be.</t>
  </si>
  <si>
    <t>aş tutınew ryişüğer be.</t>
  </si>
  <si>
    <t>1. pryivyazal, -a, -o (k). ryipxağ. ç'alem h'eryiner bg'ikum ryişağ.</t>
  </si>
  <si>
    <t>ç'alem h'eryinew ryişağer pyixıjığ.</t>
  </si>
  <si>
    <t>1. postrwonl, -a, -o (v); slojyil, -a, -o (v). ıqos'' şyiş`ığ. wunem hak'u ryiş`ıhağ.</t>
  </si>
  <si>
    <t>unem hak'ou ryiş`ıhağer, hak'u değu.</t>
  </si>
  <si>
    <t>çemew kakırım ryiş`ıhağer, psı ryiğeşüağ.</t>
  </si>
  <si>
    <t>kıryişağem fedeç'e peğoç'ıjığ. kıryişağer ryişejığ.</t>
  </si>
  <si>
    <t>ıwase kı`yixyi ryitığ. yiçem yiğuneğu ryişağ. lejığe ryişağ.</t>
  </si>
  <si>
    <t>1. yiğusew zdıryişağ. bısımım haç'er wunem ryişağ.</t>
  </si>
  <si>
    <t>ıpç'eç'e ryişağer. aş yiğuneğu çemew ryişağer, çem değu.</t>
  </si>
  <si>
    <t>unem psew ryişağem, yinew ofşenır kığepsınç'ağ.</t>
  </si>
  <si>
    <t>1. yil'ır ryişığ. hambarım lejığer ryişağ.</t>
  </si>
  <si>
    <t>şöm s'ır tıryiwupsıç'ığ. şüaşem şör ryişığ - şöl'ır ış`ığ.</t>
  </si>
  <si>
    <t>k'os'ew hambarım ryişığer be.</t>
  </si>
  <si>
    <t>l`ıjım ç'alew wunem ryişığer, ıofıtağ.</t>
  </si>
  <si>
    <t>şüaşem şöl'ırew ryişığer be.</t>
  </si>
  <si>
    <t>1. ryixıjyi ışejığ. yilejığew hambarım yil'ığer ryişıjığ.</t>
  </si>
  <si>
    <t>1. yilejığew hambarım yil'ığew ryişıjığer ışağ. 2. bısımım haç'ew psım ryişıjığer, qojığe.</t>
  </si>
  <si>
    <t>k'iç'ığer yiğusew ryişejığ.sımacer wunem ryişejığ.</t>
  </si>
  <si>
    <t>ıwase kı`éxış, rétıjı. pal'eteow aryiğeş`ığer, yişewoğu ryişejığ.</t>
  </si>
  <si>
    <t>sımacew wunem ryişejığer ığeğol'ıjığ.</t>
  </si>
  <si>
    <t>maşyinew ryişejığer aş bere yiağ.</t>
  </si>
  <si>
    <t>1. h'uraéu tıryil'hağ. udaner txıl'ıp'em ryişeç'ığ.</t>
  </si>
  <si>
    <t>kwişağ. k'ur wune ç'ıbım ryişeç'ığ.</t>
  </si>
  <si>
    <t>1. udanew txıl'ıp'em ryişeç'ığer be.</t>
  </si>
  <si>
    <t>1. ışeze uhağ. z'ıwo k'uher hambarım ryişelağ. ç'alem yate vokzalım ryişelağ.</t>
  </si>
  <si>
    <t>ryiğesağ. şhanığupçe éşaler ryişelağ. pçer ryişelağ.</t>
  </si>
  <si>
    <t>z'ıwo k'uhew hambarım ryişelağer, ıwneç'ığ.</t>
  </si>
  <si>
    <t>ç'alem nısew yinıbceğu dej ryişelağer, kaşejığ.</t>
  </si>
  <si>
    <t>pçew ryişelağer kıuç'ıjığ.</t>
  </si>
  <si>
    <t>1. kıryiuağem yipeğoç'ew ryiuağ. kıryiuağem fedyiz éjımyi ryiojığ.</t>
  </si>
  <si>
    <t>zıfaér kızfıryiğışeme şoyiğou fıxyiğepsığ. ah'şe ç'ıfe t'equ zerefenıkor ryioç'ığ.</t>
  </si>
  <si>
    <t>zıfaér kızfıryiğaşeme şoyiğou fıxyiğepsığ. ah'şe ç'ıfe t'equ zerefenıkor ryioç'ığ.</t>
  </si>
  <si>
    <t>tıryiuağ, éh'oh'uğ. h'yarew bjem ryiolağer be.</t>
  </si>
  <si>
    <t>fyiotağ. ç'alem kebarew kızexyixığer, yane ryiotağ.</t>
  </si>
  <si>
    <t>fyiotağem. kebarew ryiotağem, bısımır ığeguş`uağ.</t>
  </si>
  <si>
    <t>épl' ryiojığ 2-m.</t>
  </si>
  <si>
    <t>keğeğe l'epk. rozer keç'ığ.</t>
  </si>
  <si>
    <t>xudojéstvénne txıl' yinew, zyisyujét zexel'ew şıtır arı. pyisatélım roman ıtxığ.</t>
  </si>
  <si>
    <t>péxotım şış podrazdélényié. roter éьağ.</t>
  </si>
  <si>
    <t>royalım éwağ. royalь kışefığ.</t>
  </si>
  <si>
    <t>glagolьnaya pryistavka, vırajayuşaya srédstvo, worudyié déystvyiya. glagol pryistavk, zeryiğes'eç'ağe, of zeryişeğe emepsımer keğel'ağo. pşaşer mastem rıdağ, lenıstem rıbzağ. ç'aler ph'eaşem rıjwağ.</t>
  </si>
  <si>
    <t>sovétske s''ıfır yi rodyine reguşxo. ar aş rıguşxwağ.</t>
  </si>
  <si>
    <t>aş tétew zéquağe. aş ıuağem rığozağ.</t>
  </si>
  <si>
    <t>aş ıuağem rığozağer ğoşağep.</t>
  </si>
  <si>
    <t>ıştağ. ofır zereh'uğem ar rırezağ.</t>
  </si>
  <si>
    <t>ofır zerawoxığem ar rırezecağ.</t>
  </si>
  <si>
    <t>ç'eles''ıqu bız'aşü. sabıyr yane ıbğe ç'el'ew meçıé. sabıyr k'uşem xel'.</t>
  </si>
  <si>
    <t>nıbjıç'e ded. pşeşe sabıyr ığedélağ. sabıy ded.</t>
  </si>
  <si>
    <t>ç'eles''ıquğu. aş yisabıyğom bew dexağe.</t>
  </si>
  <si>
    <t>zerıg'iç'exere sabın.</t>
  </si>
  <si>
    <t>sabın theç'afe kışefığ. sabın eubıtığu - k'usok xozyaystvénnogo mıla. sabın eubıtığor g'iç'enım tıryiwuxağ.</t>
  </si>
  <si>
    <t>sabınır zeral'hew, aş feş`ı ş`ığer arı. sabınır sabınıl'em yil'. sabınıl'e daxe aşe.</t>
  </si>
  <si>
    <t>bjeme kahığe keğeğe sapew şöu amış`ığegor. şöum sapew xel'. bjexem sağe kahı.</t>
  </si>
  <si>
    <t>şebzaşexer zerıl'ıştığe şö el'mek. şebzaşexer aréğeş`ı, zı thamafe ryimığel'. sağındakew l'epyit'ur zéquap'em şéğeh'oç' (éç'enıkome yapşınal').</t>
  </si>
  <si>
    <t>çıg'ixer zışağet'ısığew kızışıç'ıre xat. ph'eşhe-mışhe sad yi`. k'olxozım sadışxo yi`. sadım ph'eşhe-mışhe zefeşhafxer detıx.</t>
  </si>
  <si>
    <t>sadır kezıwh'umew pesır arı. ar k'olxozım yisadpes.</t>
  </si>
  <si>
    <t>sad ofım feazew, aş pıl'ır arı. myiçuryinır sadışe s''erıu.</t>
  </si>
  <si>
    <t>1. ç'ıhağe şaph'ew révolyus'yiém kıpeç'e rossyiém yiağ. sajıner - arşyinyiş (m 2,..13-re) meh'u. sajınyit'u yişömbğuağew, sajınyipş` yiç'ıhağew hase ıt'ığ.</t>
  </si>
  <si>
    <t>bzıl'fığe şığın. adıg'e pşaşem saér k'ézeğı.</t>
  </si>
  <si>
    <t>keptan. saém ç'ecıbyit'ure bğecıbyit'ure yi`.</t>
  </si>
  <si>
    <t>psı ç'eğım ç'yiş`ıhere ét'e psı zexetır arı. çemır saémxenağ.</t>
  </si>
  <si>
    <t>sakınığer l`ığe şen.</t>
  </si>
  <si>
    <t>kıp. belereğığe. kereğulır çeşım sakığe.</t>
  </si>
  <si>
    <t>ıbelereğığer. sakığer psawou kenağ.</t>
  </si>
  <si>
    <t>uçüjığe jıbğer, fırtıner sambırıjığe.</t>
  </si>
  <si>
    <t>uçüjığer. jıbğew sambırıjığer, cıryi k'éjejınç'yi meh'u.</t>
  </si>
  <si>
    <t>zeuç'ew sambırıjığer, dokladım édeuğ.</t>
  </si>
  <si>
    <t>samovarır kejwağ. tuçanım samovar şaşe. çüğojır mebıw (xır.).</t>
  </si>
  <si>
    <t>éj yiofşağe şıç'ağew feh'uğexer kığel'ağoze, kryityike zyiş`ıjınır. bolьşévyik samokryityiker k'ommunyistyiçéske wobşéstvem yiğepsın zıç'e anah yişıç'ağeme aşış.</t>
  </si>
  <si>
    <t>zerebıbxere maşyin. samolétım yit'ıshyi, kalem bıbığe. samolétır ket'ısığ.</t>
  </si>
  <si>
    <t>senaşhem xaş`ıç'ıre şön. sane éşüağ.</t>
  </si>
  <si>
    <t>ezap'e, ğepsefıp'e wunew, sımacexem zışyaazew, aş téğepsıhağew ğepsığe. sımacer sanatoryiém quağe. sanatoryiém qonew putévke kıfahığ.</t>
  </si>
  <si>
    <t>sak zepıtınır zyişenır arı. s''ıf sakıl.</t>
  </si>
  <si>
    <t>usakınım émıqu xel'ep.</t>
  </si>
  <si>
    <t>zexeş`ıç'. qo, wumıqou pş`ıkon, sakın.</t>
  </si>
  <si>
    <t>xeterıç', ç'enç'e, lı ğejoğe zexewpç'eteğe zexel'. şxap'em zıç'ehem, salat kıryiğehığ.</t>
  </si>
  <si>
    <t>şxexe zıh'uç'e, stolım tıral'here epl'eç' s''ıqou, aupe zeral'eç'ırer arı.</t>
  </si>
  <si>
    <t>lejığe zetéth'uağew, hamem tél'ır arı. k'os' sam. sémçık sam. samer zepaz'ı. samem kıtéşxağ.</t>
  </si>
  <si>
    <t>yat'em xeş`ıç'ığew yiformeç'e çırbış bzığe yinım fedew, ébzıre warzere zıxel'ew aş`ırer arı. saman wuner fabe meh'u.</t>
  </si>
  <si>
    <t>rehat, ç'ım-sım. çıler ç'ım-sım, sambır.</t>
  </si>
  <si>
    <t>1. styix, -la, -lo. wuçüğe. jıbğer sambırığe.</t>
  </si>
  <si>
    <t>ğemefe çoke nequ ğuanew, l'edake zıç'emıtır arı. ç'alem sandal şığ. mag'azyinem sandal şaşe.</t>
  </si>
  <si>
    <t>médyis'yinske ofşaqou, sımaceme wuağeme al'ıpl'ew ıç'yi axer wunew zerıl'xemre médyis'yinske ofşep'e wunexemre yakebzenığe l'ıpl'erer arı. aş sanyitarew of éşe.</t>
  </si>
  <si>
    <t>s''ıfıme yapsewnığe, wobşéstvénne wuneme, şxınıme yakebzenığe yil'epl'en, yikewh'umen. kalem sanyitaryiém yiof değou şığepsığen faé.</t>
  </si>
  <si>
    <t>stolım saper tyizı h'uğe. jıbğem saper zeréhe. ğogum saper tyiz.sape ryiş`ıhağ. - razbyil v pux yi prax. haleç ış1ığ.</t>
  </si>
  <si>
    <t>yinjénérne voénne strwontélьne çastım şışır arı. a ç'aler sapérew z'em xet.</t>
  </si>
  <si>
    <t>şejıyal'. sap'em yil'ew, şejıé yibg'irıpx pışağ. keme sap'em sawor téşxağ.</t>
  </si>
  <si>
    <t>ph'e, nemıç'xer zıç'al'here bğağ. saraym ph'e yiz.</t>
  </si>
  <si>
    <t>çew. peneps''e saray l'ag'e k'éş1ek1ığ.</t>
  </si>
  <si>
    <t>egьwape eıpımıt bzıl'fığe can. pşaşem sarafan şığew wunem k'iç'ığ.</t>
  </si>
  <si>
    <t>sasney çıg. sasney çıg'ir zenç'abzew l'ag'eu meç'ı. sasney ph'embğu.</t>
  </si>
  <si>
    <t>ç'ebzaph'e aş`ıre şeç' l'epk. satşe ş`us''e pal'tewm ç'aryiğebzağ.</t>
  </si>
  <si>
    <t>1. ryad. z'er satıre ç'ıhew wuçüğe. satıryit'ow zeqos''ıtew şıwz'er wuçüğe.</t>
  </si>
  <si>
    <t>şen-şefen. ar satıwm pıl'. kaleme thawomafere satıwşxo şaş`ı.</t>
  </si>
  <si>
    <t>satıwm pıl' s''ıf. ar satıwşe ç'al.</t>
  </si>
  <si>
    <t>şen-şefen. sovétske satıwş`ınım zéetı zepıt.</t>
  </si>
  <si>
    <t>demısığew zıgorem şıağew keqojığem rao xabze. sawoğe kıryitığ. ş`ufesıj, sawoğe!</t>
  </si>
  <si>
    <t>kemap'em, wonepkım tıraşxere şö p'oç'e l'epk. keme sap'em sawor téşxağ. wanem sawor téşxağ.</t>
  </si>
  <si>
    <t>métall ş`us''e l'ep'e l'epk. tıjın eme-psımeme axağel'ade. tıjın bg'irıpxım sawot xel'. yitıjın bg'irıpx sawotır femaç'.</t>
  </si>
  <si>
    <t>safran kıuç'ığ.</t>
  </si>
  <si>
    <t>tablétke s'1ıqu é poroşok fıj aş`u. saxaryin xez'ağew şay éşüağ.</t>
  </si>
  <si>
    <t>keralьığom yiofşap'ew, s''ıfıme, yaah'şexer kewh'umağe h'unım paé zeral'hew, eışıfaéxem kıraxıjew şıtır arı. sbérkassem ah'şe ryil'hağ.</t>
  </si>
  <si>
    <t>poetım yistyixotvorényiéxer zıdet sbornyik. worfografyiém éhılağew ofşenxer zıdet sbornyik.</t>
  </si>
  <si>
    <t>zepımıow woh'te ğenefağeç'e s''ıfıme zıgore arağel'eğunır arı. kyinowm séansyişew of éşe. apere séansım qonew byilét kışefığ.</t>
  </si>
  <si>
    <t>1.ofşap'em é zı nebg'irem kıfatxıxerer ıç'yi afyitxıjıxerer, zıeç'eç'ıre ofşaqu. txaqo. narodne sudım yisékrétarь.</t>
  </si>
  <si>
    <t>ofşap'em, worg'anyizas'yiém yiwotdél. kadreme yaséktor. bzem pıl' séktorır.</t>
  </si>
  <si>
    <t>oh'te şaph'ew myinutem yi 1/60 ahe h'urer arı. tak'ik. zı sék'undç'yi ıwjı k'imınew yisıhat değou maqo.</t>
  </si>
  <si>
    <t>kьoce tuçan. sélьpom tovar değuxer şaşex.</t>
  </si>
  <si>
    <t>maçtım, pkewm pış`ıhağew syignal kızeratırer arı. meşok'u ğogu sémafor. sémaforır uxığ.</t>
  </si>
  <si>
    <t>1. ç'eleégьacem yipeşenığeç'e studént k'upım praktyiçéske zanyatyiéu apşere écep'eşxoxem aşaş`ırer arı. studéntır sémyinarım şıağ.</t>
  </si>
  <si>
    <t>spés'yialьne écep'e gurıtım ıs''. aş wuçyitélьske sémyinaryiér kıwxığ.</t>
  </si>
  <si>
    <t>tıgьeğaze. mığe sémçıkır beğuağe.</t>
  </si>
  <si>
    <t>sémçk dağ. sémçıkıth'uç'e şelame ığejağ.</t>
  </si>
  <si>
    <t>sémçıkım ışh. mığe sémçıkışhexer yinı  h'uğex.</t>
  </si>
  <si>
    <t>mezas''e. kaléndarne yil'esım yiyabğonere mazer arı. séntyabrer bjıhe mezyişım apere maz. séntyabrem yi 1-m şk'olme écenır aşawoblejı.</t>
  </si>
  <si>
    <t>unem pış`ıç'ığew hat-kurt ğe`ıl'ıp'. séns'em ph'e kutağe yil'.</t>
  </si>
  <si>
    <t>şem th'u tézıxıre apparat é nemıç' pkığom zıgore xezıfıre apparat. séparatorım ıwoğaşem zyi dağe kıxenejırep.</t>
  </si>
  <si>
    <t>ofşap'e gorem yizeuç'ew, yizanyatyiéu woh'te ğenefağe téşe kes zexaşerer arı. sssr-m yi vérxovne sovét yiséssyié. ekzaménas'yiwonne séssyiér kebleğağ.</t>
  </si>
  <si>
    <t>grammatyikem şış éz'ığou, guşıeuxığemre guşı1ewxığem xet guşıexer zerezepxığemre katéguşıerer arı. adıg'abzem yisyintaksyis éhılağew studéntım doklad kış`ığ.</t>
  </si>
  <si>
    <t>1. zıgore zeral'hanew şa`ığınım paé aş`ığe bğağ. zavodım yisklad.</t>
  </si>
  <si>
    <t>prépyinanyié tamığ. guşıer sk'obkem detew ıtxığ. sk'obker zefyiş`ıjığ. sk'obker kızeuyixığ. sk'obke keğeşığ. sk'obke zanç'.</t>
  </si>
  <si>
    <t>ğuç'ım, métallım eç'e zıgoxerer xezış1ık1ew,  zığes'ek1ejew aş feğesağer arı.ar slésarew mastérsk'oyim ç'et.</t>
  </si>
  <si>
    <t>guşıal'. adıg'e worfografyiçéske slovarь.</t>
  </si>
  <si>
    <t>guşıe ğeç'eç'ığ. sos'yialьne wobéspéçényiéu yinvalyidme, jı h'uğeme pénsyiéxer yazıtre ofşap'er arı. raysobés, gorsobés, woblsobés. sobésım of şéşe.</t>
  </si>
  <si>
    <t>sobem yis. sober fabe.</t>
  </si>
  <si>
    <t>gosudarstvénne vlastım yiofşap'ew raboçe klassım yidyiktature zézğaqou, ıç'yi sos'yialyistyiçéske wobşéstvem yipolyityiçéske worg'anyizas'yié yiformew şıtır arı. sovétme yavlastь. sssr-m yi vérxovne sovét. koce sovét.</t>
  </si>
  <si>
    <t>zı of gorem téguşıeu zeuağaç'erer arı. lejeqo perıtme yasovéşanyié şıağ.</t>
  </si>
  <si>
    <t>sovétske xozyaystv. a ç'alem sovxozım of şéşe.</t>
  </si>
  <si>
    <t>1. thaçüm xal'here, aşxıre soder. sodeç'e ğetecığew şelame. sımacer sod éşüağ.</t>
  </si>
  <si>
    <t>dağe bew zıxel' cenç l'epk. soér lejığe değu. soém xaxırer be. k'olxozım yisoé beğuağe.</t>
  </si>
  <si>
    <t>z'e kulıkuşe kızerıqu. soldatxer bleç'ıx.</t>
  </si>
  <si>
    <t>ah'şas''. somer çapıçyi 100. someç'e kışefığ. some paé ıs'e uwiğeçışt - sk'upoy. tıjın som - sérébryannıy rublь. txıl'ıp'e som - bumajnıy rublь.</t>
  </si>
  <si>
    <t>zaémemç'e somyişe kıhığ.</t>
  </si>
  <si>
    <t>somenıkoç'e k'onfét kışefığ.</t>
  </si>
  <si>
    <t>zenekokunığ. k'olxozyit'um sorévnovanyié zedaş`ığe.</t>
  </si>
  <si>
    <t>zetéfın. tutınır, çayr nemıç'xer sort-sortew zetrafıx. tutın değu - apşere sort. kaloş apere sort.</t>
  </si>
  <si>
    <t>k'ommunyizmem yiapere l'eh'an. gosudarstvénne ıç'yi wobşéstvénne ğepsıç'ew, prolétarske révolyus'yiém yiş`uağeç'e, burjwazyiém yitétığo téfığe zereh'uğem ıç'yi prolétaryiatım yidyiktature ğewçüğe zereh'uğem yiş`uağeç'e ğepsığe h'uğew, prwonzvodstvénne zefışıtıç' l'apser - prwonzvodstve srédstvexer wobşéstvénne h'unım tétew, xetyi éj fel'eç'ıştım tétew of éşe, xetyi éj ofew ışerem él'ıtığew ıpç'e éğotı zıfyiore pryins'yipım tétew zışığepsığer arı. sssr-m sos'yialyizmer şıtéquağ.</t>
  </si>
  <si>
    <t>1.zı of gorem paé zegohanır. keralığuyit'um soyuz zedaş`ığ.</t>
  </si>
  <si>
    <t>guşıezepx. ıç'yi, awo, é zıfep'onxer guşıezepxıx. guşıeuxığem soyuzxer xetıx.</t>
  </si>
  <si>
    <t>téatralьne keğel'eğon. klubım spéktakle şıağ.</t>
  </si>
  <si>
    <t>şef-şejım pıl'ew pıwtew produktxer, tovarxer eışefıme, l'ap'ew, wasem ryiğeh'ou s''ıfıme yazışejrer arı. spék'ulyantım ébenığen faé.</t>
  </si>
  <si>
    <t>xebzençew şefen-şejınır wasem ryiğeh'uze s''ıfme yaşeğenır. spék'ulşyiér ğeqodığen faé.</t>
  </si>
  <si>
    <t>şöuşığu é kraxmal zıxel' leujığom xaş`ıç'ırepsew, stew ıç'yi wuzğewtaşöu şıtır arı. spyirtç'e ıwkebzığ.</t>
  </si>
  <si>
    <t>kızeç'el'ıqou s''exer, lekwas''exer é nemıç'ıxer zerıtxeğe txıl'. k'olxozım xetme yaspyisk. bryig'adem of zışen zıl'eç'ınew xetxer spyiske aş`ığ.</t>
  </si>
  <si>
    <t>1.zenekokunığ. şhac ıore pxıryiğeç'ınım pıl'ew jerıoç'e zenekokunır.</t>
  </si>
  <si>
    <t>pkışölım xeh'onım ıç'yi nah pıte h'unım paé, aş`ıre fyizyiçéske wuprajnényiéxer arı. sportım yiof zéğewşöbğun faé.</t>
  </si>
  <si>
    <t>sport ofım pıl' s''ıfır arı. a ç'aler sportsmén.</t>
  </si>
  <si>
    <t>ofır zıtétır kezğel'eğore txıl'ew zıgorem ratırer arı. sımacem vraçım spravke kı`yixığ.</t>
  </si>
  <si>
    <t>sportyivne zenekokuxer kızşaşeu, aş téğepsıhağew zeğefeğe pçegu keş`ıhağew tét'ıshep'e l'eg'e zetéfıgьexer zyier arı. k'olxozım stadyiwon değu yi`. kalem stadyiwonışxo şaş`ığ.</t>
  </si>
  <si>
    <t>apçım xeş`ıç'ığew hakuşıkow şay zeréşöxerer arı. şay stakan éşüağ. stakan h'uray. stakan plemıy.</t>
  </si>
  <si>
    <t>stakanır zerağewçore leğe s''ıqur arı. stakanç'etım ryiğah'oze, şay éşüağ.</t>
  </si>
  <si>
    <t>kezek çıleşxor arı. şeğume stanyis'eşxu.</t>
  </si>
  <si>
    <t>métallım é ph'em zıgore zerıxaş`ıç'ıre maşyin. raboçem stanokım utew of éşe.</t>
  </si>
  <si>
    <t>1.kewçüp'ew meşok'u ğogume autır arı. meş1ok'u stans'yiém kıuhağ.</t>
  </si>
  <si>
    <t>1.nawoçne publyis'yistyiçéske soçyinényié mıynew, sbornyikım, g'azétım, jurnalım paé atxırer arı. a ç'alem yistatьya g'azétım kıxyiwutığ. jurnalım statьya değuxer yitıx.</t>
  </si>
  <si>
    <t>stığem k'élıgьexer arı. txıl'ıp'e stafer cexaşöm tyizığ.</t>
  </si>
  <si>
    <t>zabastovk.ek'onomyiçéske ık1yi polyityiçéske yintérésme apaé prolétaryiatım yiklass beneç'e l'apseme zıç'e aşışew zedaştew, zıç'ınığe axel'ew raboçeme ofır zavodım prédpryiyatyiém şıç'az'ınış, zıfaorem kapyitalyister kırağeş`unır arı şaxtérme yastaçk. meşok'u</t>
  </si>
  <si>
    <t>studéntım ah'şe posobyiéu maze pepç écap'em şıratırer arı. studéntım styipéndyié ratığ.</t>
  </si>
  <si>
    <t>poetyiçéske prwonzvédényié s''ıqu. poet nıbjıç'em styixotvorényié değu ıtxığ.</t>
  </si>
  <si>
    <t>stolım ç'erısew maşxe. zışışxexere stol. zışıtxexere stol. stolım txıl'xer tél'ıx.</t>
  </si>
  <si>
    <t>stol ç'ıum tırah'orer arı. stoltéh'o tuçanım şaşe.</t>
  </si>
  <si>
    <t>stol k1ıu. txıl'ır stolışhem tél'.</t>
  </si>
  <si>
    <t>sos'yialьne straxovanyiém yikass. a ç'alem straxkassem of şéşe.</t>
  </si>
  <si>
    <t>apşere écep'eşxom é téxnyik'umım şécere écaqor arı. studéntxer zerısır wuneşxo.</t>
  </si>
  <si>
    <t>ç'ışör ph'aşe h'ugьe. ıexer sth'ağex. ıl'edake sth'ağe.</t>
  </si>
  <si>
    <t>ph'aşe h'uğer. ıl'epşe sth'ağe ıth'aç'ığ.</t>
  </si>
  <si>
    <t>ç'ışör ph'aşe h'un. ıe sth'enç'e éjağ.</t>
  </si>
  <si>
    <t>2.zamérz, -la,-lo.</t>
  </si>
  <si>
    <t>1.sgorévşiy, -aya, -éé.</t>
  </si>
  <si>
    <t>maşoç'e ğejağe,ğejwağe.psı stır.şay stır.leps stırım l`ım ıbzegu pyistıç'ığ. şe stır éşüağ.şıbjıyç'e stır. çetlıbjer stır h'uğe. şıbjıy stır xel'ew borş.</t>
  </si>
  <si>
    <t>stır ded. şer stırıbz.</t>
  </si>
  <si>
    <t>kejonım yiğuneğu h'ugьe. psır stırığe. şer stırığe.</t>
  </si>
  <si>
    <t>stırın faé. şayr stırın faé.</t>
  </si>
  <si>
    <t>stırem ım. stırıme kew.</t>
  </si>
  <si>
    <t>aé ded. aş nah suretıce bğotınep.</t>
  </si>
  <si>
    <t>suretxer zışeu ar zyisenehatır arı. ar suretışe az.</t>
  </si>
  <si>
    <t>sıhat t'oç'ıre pl`ıre h'ure wah'ter arı, zıçeş-zımaf. meşok'ur aş nesıfeç'e sutke tétı.</t>
  </si>
  <si>
    <t>téatralьne postanovke kaş`ı h'ume é pьése ağewçüme,guşıexer s''ıqu-s''ıqou kezıojırer arı. a ç'aler suflér değu h'uşt.</t>
  </si>
  <si>
    <t>them şeh'u zımyi pımıl'ıj.sufı zyiş`ığew nemazım tés.</t>
  </si>
  <si>
    <t>1.ploşadkew téatrem yieu zıkızşağel'ağorer arı. téatrem yiss'éne s''ıquo. ss'énem deqoyağ.</t>
  </si>
  <si>
    <t>1.dok'uméntew ah'şe kızeratırer arı. sbérég'atél'ne kassem sçét kışızeuyixığ.</t>
  </si>
  <si>
    <t>sçétovodstvem feğesağew,aşç'e of zışerer arı. a ç'aler k'olxozım yisçétovodew of éşe.</t>
  </si>
  <si>
    <t>l'ıtaqo, zıgore zıl'ıtenew zıpşe yil'ır arı. sçétçyik ağenefağ.</t>
  </si>
  <si>
    <t>pryiborew eléktryiçéske znérgyiéu téquaderer kezğel'ağorer arı. wunem sçétçyik ryiğewçüağ.</t>
  </si>
  <si>
    <t>zıgorem zereç'ewpç'exere guşı`. sıd kebar? sıdım dej? sıd paé wuquağa? sıd fıwiof?</t>
  </si>
  <si>
    <t>s''ıfım nemıç'ew şıeme zeraç'ewpç'exere guşı`. sıda şaqom kıhığer? sıda kışefığer?</t>
  </si>
  <si>
    <t>wah'tem zereç'ewpç'exere guşı`. sıdyiğua ar zıh'uğer? sıdyiğua wukızıquağer?</t>
  </si>
  <si>
    <t>sıdyiğuyi ar aştew şıtığ.</t>
  </si>
  <si>
    <t>ofır zerağes'eç'ağem é zerağes'eç'eştım zereç'ewpç'exere guşı`. sıdç'e wuqoşta? sıdç'e wuquağa? sıdç'e wamal? sıdç'e wiş`uağe kebğeqon pl'e-ç'ışta? sıdç'emyi sımıqo h'uştep.</t>
  </si>
  <si>
    <t>1.çto-nyibudь.</t>
  </si>
  <si>
    <t>sıdre ofthabzyi bzıph'e yişıç'ağ. sıdre ofyi akıl yişıç'ağ.</t>
  </si>
  <si>
    <t>1.kak, kakyim wobrazom.</t>
  </si>
  <si>
    <t>sıdewştew wuquağa? sıdewştew aş ép'wağa?</t>
  </si>
  <si>
    <t>ğuç1ım gьuç' pl'ığer zıtıryiwubıtew,zışıfıtırer arı. ğuç'er sıcım watemç'e téoze, meğuç'e. water kaştyi, sıcım téu, syi met.</t>
  </si>
  <si>
    <t>mah'uşem ıç'ıu tét lı pşerer arı. meh'uşe sıcır pşer. 2. éhş. grébénь. xıworır. xı sıcme tameç'e anesı (xıbzıw).</t>
  </si>
  <si>
    <t>uz zyi`. a l`ır sımac. sımacer bolьnyis'em ç'el'. vraçır sımaceme yaaze. l'ertét sımac. p'em xel' sımac. sımeceşxu. sımece hazır. sımece hıl'.</t>
  </si>
  <si>
    <t>sımece zepıtrer arı. a l`ıjır sımecale h'uğe. *</t>
  </si>
  <si>
    <t>sı`macem dej kıç'ewpç'enew qorer arı. sımecapl'e quağe. sımecapl'e şıağ.</t>
  </si>
  <si>
    <t>sımacem l'ıpl'ew, pesew zı`ığırer arı.' ar sımecepesış, bew k'in xet.</t>
  </si>
  <si>
    <t>sımacexer zıç'el'ew, zışyaezere wuner arı. sımeceşım of şéşe.</t>
  </si>
  <si>
    <t>mıjosın. lağem yike dej ağewçüre mıjo wupsıgьe é mıjo ğeçığe l'ag'eu, zıfağuçüğem ıs'', ılekwas'', yate ıs'', kızıh'uğzr,zıl1ağer zerıtxagьer arı. mıjosın fağewçüğ. mıjosınım yitxağ.</t>
  </si>
  <si>
    <t>sırbaym ık'upç'ı yil' k'upç'ır rath'ış, sırb aş`ı. sırb ğuanem ç'epl'eth'oy şaber ağews''ını ral'h'eş rewox.</t>
  </si>
  <si>
    <t>hak'u sırb.</t>
  </si>
  <si>
    <t>ph'e l'epk, ıqos'' k'upç' şabe yil'ew. sırbay çıg.</t>
  </si>
  <si>
    <t>sırnıç, meşoşıh'u. sırnıç karobke kışefığ. sırnıçır xyiğenağ.</t>
  </si>
  <si>
    <t>sırnıçır zerıl' karobker arı. sırnıçıl'em sırnıç del'ıjep.</t>
  </si>
  <si>
    <t>sırnıçım ıpe pıl' th'omzaşh'or a`rı. sırnıçıper pıwtığ.</t>
  </si>
  <si>
    <t>ç'eles''ıqur sırıne épşe.</t>
  </si>
  <si>
    <t>sırınem épşerer arı. sırınapşer sırınem épşe.</t>
  </si>
  <si>
    <t>naç'em şafere poroşok l'epk. ıne sırme ç'el'. ıne sırme ç'el'eşüğem fed - krasyivıé glaza. ıne sırme ç'el'eşüğem fedew daxe.</t>
  </si>
  <si>
    <t>ç'ezezığe, ç'erıwağ. jıbğer kızél'ım, pç'aşexer sısığex. ç'ıgur sısığe.</t>
  </si>
  <si>
    <t>t'ıgurıguğer. ç'ıgou sısığem wunabe ığefıkwağ.</t>
  </si>
  <si>
    <t>ç'ezezın, ç'erewon. jıbğer k'épşeme, çıg thapexer sısınew rağaje.</t>
  </si>
  <si>
    <t>sutkem kıwbıtıre wah'ter kezğel'eğore pryibor. sıh'atır 12 h'uğe. sıhat kışefığ. sıhatım épl'ığ. tıjın sıhat. dışe sıhat. epşe sıhat. lepk sıhat.</t>
  </si>
  <si>
    <t>myinut 60-r arı. zı sıhatç'e nesığ. dokladım, yikeş`ın zı sıh'atç'e kıwxığ.</t>
  </si>
  <si>
    <t>nasıpığeşxu. sıhatmafe éjağ. ar bow sıhatmaf.</t>
  </si>
  <si>
    <t>sıhatır zeral'herer arı. sıhatıl'er depkım pıl'ağ.</t>
  </si>
  <si>
    <t>sıhatıp'em ıqos'' yil' méxanyizmer arı. sıhatık'u değu yil'. sıhatık'ur ésısıhe.</t>
  </si>
  <si>
    <t>bğecıbe sıhatme apıl're métallyiçéske é şeğe blerıpsır arı. dışe sıhatıps - zolotaya s'époçka.tıjın sıhatıps - sérébryanaya s'époçka.</t>
  </si>
  <si>
    <t>sıhat pçağer kezğel'egьore strélker arı. sıhatıpçır sıhatım kıtézığ.</t>
  </si>
  <si>
    <t>sıhatъm şıç'a`ğew yier ığeterezъıjınım feğesagьew aşç'e senehat eyer arı. sıhatışem sıhatır ığes'eç'ejığ.</t>
  </si>
  <si>
    <t>tığer kızşıkoç'ınım dej. sebahım dej éjağ.</t>
  </si>
  <si>
    <t>thamıç'ew, zışxın, zyimıem ratrer arı. thamıç',sedake ratıze şı`. çılem xahyi, sedake kıxyiz'ığ.</t>
  </si>
  <si>
    <t>sedake xezız'ıze şıer arı. l`ıj sedekexez'.</t>
  </si>
  <si>
    <t>yizı h'uyi, ç'ım şyizı h'ujıgьe. maşer seyğe. kenawor seyğe.</t>
  </si>
  <si>
    <t>şım ıpşe tétıs'ır arı. şısek'u ç'ıh. şısek'u wuph'uağ. syips''eğo-pl'ıjır zeresek'u ç'ıha, ğoguane ç'ıhem tık'ézeşığyi (narod.ored).</t>
  </si>
  <si>
    <t>maşoç'e ğeğuğew fıgu. sek'ur şeç'e ğejwağew aşxı. sek'ur pınc papç'ew adıg'eme yaağ.</t>
  </si>
  <si>
    <t>s''ıf sekat. aşer, l'aşer, neşür, sımacer - sekat. sekat h'uğe.</t>
  </si>
  <si>
    <t>şı wuzı. şı sımacew zıpe şın k'iç'ırer arı. şı sekawo.</t>
  </si>
  <si>
    <t>şı seç'ığ - alaşe. şı seç'ığe kıryitığ.</t>
  </si>
  <si>
    <t>selam ryixığ - pryivétstvoval, -a, -o.ç'alem selam aryixyi, k'upım axehagь. selam faryiğehığ - pёrédal, -a, -o pryivét.</t>
  </si>
  <si>
    <t>şxonçır ağewon h'ume, kaşew tırağewjırer arı. sempalır kışyi, şxonçır tıryiğepsıhyi éwağ.</t>
  </si>
  <si>
    <t>sempalır rağazew pasem adıg'eme yabg'irıpx pıl'ıştığe mıjowps''epe ç'ıh. tıjın bg'irıpxım sempalğaze pıl'.</t>
  </si>
  <si>
    <t>kıp. cabğu. semegu l'enıkor jaj. wuram keğezeğum zınesım, semegumç'e kığezağ. e semegu. thaqume semegu.</t>
  </si>
  <si>
    <t>szmegu l'enıkor. ğog?m yisemegubğuç'e us.</t>
  </si>
  <si>
    <t>semerkew guşıe, yamışıpkew, awo sıdmyi, şxenew é feşhafew aore`r arı. semerkew dax - krasyivaya şutka.semerkew ay - zlaya şutka. guxeç' kızxeç'ıre semerkew.</t>
  </si>
  <si>
    <t>semerkew şxen guşıexer zışeu, ar zyişenır arı. ar l`ı semerkewş`ılew şıt.</t>
  </si>
  <si>
    <t>newtxe, gul'ıte yi`. ar bew pşeşe senawoş.</t>
  </si>
  <si>
    <t>senaşher kızpıç'ere bjabler arı. senaşhe ığet'ısığ. senaşhem bew kıpıç'ağ.2. senaşhem kıpıç'ere 1eramır arı. seneşhe kyilogramm kışefığ.</t>
  </si>
  <si>
    <t>ph'e ç'en. sent'raşe éşeze mafer éğaqo. ç'elyit'ur sent'raş zedéşağex.</t>
  </si>
  <si>
    <t>senef değu yi`. senef ç'ad. senef ph'eçay.</t>
  </si>
  <si>
    <t>sape zerıt é zıtét zepıtırer arı. wuram sepal'.</t>
  </si>
  <si>
    <t>neç'mazamç'e neç'ıre s''ıfxer nefşağom kıpaou kewşınxeş, şxenxer arı. l`ıjım seraş ış`ığ.</t>
  </si>
  <si>
    <t>mıjore mıjwaç'ere bew zıxel' txıp. setxım tél'. setxım deqoyağ.</t>
  </si>
  <si>
    <t>nahıpem 1aşxem, şeşxem sexıxer aragьeçejıtyi, halım téojıştığex. sexır ryiğeçejığ.</t>
  </si>
  <si>
    <t>sh'ıp. çıg'ime seh'xer atél', l`ım ıpaç'e seh'ıxer uyiş`ıhajığew çıem kıxeç'ıjığ.</t>
  </si>
  <si>
    <t>pçenışö ş`ığ. seh'tan çüak. seh'tan mayst. seh'tan l'ay.</t>
  </si>
  <si>
    <t>médrısem şéczre écaqu. seh'ute ç'al. seh'utemıh'u eneh'unç'.</t>
  </si>
  <si>
    <t>çate. seşxo gol'. tıjın seşxu. seşxo ç'eraç'.</t>
  </si>
  <si>
    <t>seşxwap'em yil' ğuç'ır arı. seşxok'um dağe şyifyi, ıl'eç'ığ.</t>
  </si>
  <si>
    <t>seşxor  zerezış1oxal'ere şöu pıl'ır arı. seşxops değu pıl'.</t>
  </si>
  <si>
    <t>seşxo sap'er arı. seşxwap'em dışk1e ğeleğe tıjınxer tél'ew ç'eraç'.</t>
  </si>
  <si>
    <t>zıgorem éhılegьe svédényiéxew kızeç'el'ıqou txığer arı.</t>
  </si>
  <si>
    <t>s'ıcene bınxew zeç'ığou k'oşıxew şıtxer arı. s'ıcene taborır çıleğunem us.</t>
  </si>
  <si>
    <t>zerıl'eoxere guşı`. tabıwme, a ç'alem wiş`uağe éğeç'.</t>
  </si>
  <si>
    <t>bılım, ah'ş, nemıç' ıtığ-s''ıfme aryitığ. ar bow bere tağe. zéem, tağe.</t>
  </si>
  <si>
    <t>zıgore zıtığer. bere tağer a l`ıjır arı. éj fedeleu tağeme awoj k'inağep.</t>
  </si>
  <si>
    <t>mıh'unew zéquagьem ah'şe tınew tıral'herer arı. tazır tıral'hağ. tazır axığ.</t>
  </si>
  <si>
    <t>kwaşe. koşınım ıu taze. stolır tazew şıt.</t>
  </si>
  <si>
    <t>ğepç'ağ. meste tay, meste paçk. meste taé kışefığ.</t>
  </si>
  <si>
    <t>yinahıberemç'e tyixe wokéanım yizapadne l'enıkom kışıh'ure jı-oéşxow,bow zefıkulerer arı. tayfunım wunaşhexer tıryiçığ.</t>
  </si>
  <si>
    <t>ıpç'eç'e zézışere -avtomobyilew sçétçyik zerıtır arı. taksyiç'e quağe. taksyixer avtostans'yiém utıx. hıl'ezéşe taksyiç'e çırbışır karyiğeşağ.</t>
  </si>
  <si>
    <t>tak ıou éuteç'ığ.</t>
  </si>
  <si>
    <t>sıhatır - tak'ik 60 meh'u. tak'ikır - sék'und 60 meh'u.</t>
  </si>
  <si>
    <t>tak'ik pçağer :kezgьel'ağou sıhatım tétır arı. sıhatım tak'ikıpçır kıtézığ.</t>
  </si>
  <si>
    <t>kartof taku. keb teko aş`u.</t>
  </si>
  <si>
    <t>halığu takır ç'alem, ryitığ. şöuşığu takır kışefığ. ph'e takır. ğuç' takır.</t>
  </si>
  <si>
    <t>çıg yixık1ığem é yiwupk1ığem ıl'apse şhak'ou kenağer arı. jer takem ş`uyiğenağ. aş bew take xet. l`ıjır teke xet'ıç'ı quağe. taker zebz'eç'ıme meğuşı, bacer wuşıme meç'ejı (guş.) .</t>
  </si>
  <si>
    <t>épl' kepkan-m.</t>
  </si>
  <si>
    <t>uzerıteşt ş1ık1er. wuteme taç'e pşen faé. teme taç'e ışerep, ka`yixıme, ka`ıxıç'e ışerep.</t>
  </si>
  <si>
    <t>dok'umént gorem şışew kıpaçze atırer é kızıpaçığer arı, é zıgore zerıratre k'ontrolьne thap. talonır ryityi, kassem ah'şe `yixyi, péçatь kıtryiz'ağ. talonır ryityi, kışefığ.</t>
  </si>
  <si>
    <t>psır témıwonım, ç'emıwonım paé aş`ıre ét'e zetéğeseéğe, zetéubağer arı. psır kıdemıç'ınew psıuşöm tamb uaş`ıhağ. psım tambır kıuyith'ığ.</t>
  </si>
  <si>
    <t>utık'u, gupç.kızerenesew pşeğo k'orenew mewçü, çüqoç'e xabzewyi mı tambırıgum zırése... (aydemırkan).</t>
  </si>
  <si>
    <t>şım ık'o l'enıko xağejıç'ew tıraz'erer arı. adıg'e lakome şhac éj</t>
  </si>
  <si>
    <t>kolebzıwxer zerebıbxew abğuyit'uç'e agotır arı. bğejır, ıtamexer zeç'eşığew, mebıbı. bğer bere wome ıtame zepewtı (guş.).</t>
  </si>
  <si>
    <t>axeme yatame aş fedel` xesep. a tamem leu xesır be.</t>
  </si>
  <si>
    <t>nepk l'eg'ap'. psıh'ebeşır ıtamew, nepk tamem kıdeç'ew, pşeşe nıbjıç'e al'eğu (s'. t.).</t>
  </si>
  <si>
    <t>pasem  zewol`me aşığıştığe şılıç pau. aşöre tanbjre şığew zewol`ır éjağ.</t>
  </si>
  <si>
    <t>voénne ğuç' maşyinew, topxer, pulémétxer zıxetew, şılıç uju zıtél'ew ş`ığer arı. tankışxu.tank wonteğu. tankxer éjağex.</t>
  </si>
  <si>
    <t>tankız'em xetew tankxem arısxer arı. a ç'aler tankyist.</t>
  </si>
  <si>
    <t>tanışö cedıgu şığ.</t>
  </si>
  <si>
    <t>ğeryit'um yihegьe şç'ebz. tene daxe yi`.</t>
  </si>
  <si>
    <t>haleç.tapkır h'uğe.</t>
  </si>
  <si>
    <t>tapeç'e keh'uştır keşeğuay. tapeç'e keh'yiştım yigul'ıte l'ınesew akılış`u.</t>
  </si>
  <si>
    <t>tara senehatew wuzfaér? tara mış aşışew syiç'aler?</t>
  </si>
  <si>
    <t>tarara écap'eme aşışew wuzşéceme pşoyiğor?</t>
  </si>
  <si>
    <t>k'u psınç'ew yinahıberemç'e şyiş zık1eşağew, dug'a zıtétew, wodıcınxer zıpışağew yijç'e rossyiém yitığexer arı. h'anıkom yitarantas guşer ph'e ceşüyiş owyiwu, şyiş guşew aş ç'eşağexer ç'eceşüyiş... (mezguaş).</t>
  </si>
  <si>
    <t>tarı wuzfaér?</t>
  </si>
  <si>
    <t>métallım xeş`ıç'ığe psışüal'. tasım bah'sıme yizew l`ıjım ryitığ. psı tasew ratıştım yiétıç'e téştıhex.(t. s'.).</t>
  </si>
  <si>
    <t>tı. arewştew tım yiç'alexer écexe xabze. tat, kalem sızdaş. tate kısfyişefığ.</t>
  </si>
  <si>
    <t>1.tatarske assr-m zyinahıbe yis s''ıf l'epk. tatar ç'al. tatar bzıl'fığ.</t>
  </si>
  <si>
    <t>taşç'e. tawoç'e şıa? tawoç'e şıpl'eğuğa?</t>
  </si>
  <si>
    <t>taworıh' (taworıh'ır)</t>
  </si>
  <si>
    <t>kuşhe t'oç'e k'uu. wuépl'ıxme psew detır érağew pl'eğou tawotaşım defağ.</t>
  </si>
  <si>
    <t>sıdewştew? tawoh'ume wuquağa? tawoh'ume aş wunesığa?</t>
  </si>
  <si>
    <t>mıwç'ıtej. bzıl'fığe tawoç. habz tawoç.</t>
  </si>
  <si>
    <t>gupıç'. gupıç' yi`. tawoçel yi`.s''ıf tawoçel - şédrıy, şyirokaya natura.</t>
  </si>
  <si>
    <t>épl' tawoh'ume.</t>
  </si>
  <si>
    <t>1. tét'ıshep'e şab. tah'tem tésew şısığ.</t>
  </si>
  <si>
    <t>bze zıç'et k'u psınç'ew éğeç'ıp'e zyier arı. taçankem yisew quağe.</t>
  </si>
  <si>
    <t>eç'e zeraşere k'u s''ıqou şereh'yit'u zıç'etır arı. taçkeç'e ışağ. taçkeç'e hacığe z'ıwo kışağ.</t>
  </si>
  <si>
    <t>çeten ujow waém ımığeşünım paé zıgorem tırah'orer arı. maşyinem ap'ew yil'ım taş téh'uağ.</t>
  </si>
  <si>
    <t>sıdewştew? tawoştew h'uğa ar?</t>
  </si>
  <si>
    <t>tébenağ, téebağ.</t>
  </si>
  <si>
    <t>1.dramatyiçéske prwonzvédényiéxer ss'énem kışıbğel'eğonır arı. aş muzıkemre téatremre ş`u él'eğu. 2. wunew aş afede dramatyiçéske prwonzvédényiéxer kızşağel'ağorer arı. téatrem quağe. téatre kalem daş`ıhağ.kyinotéatr. nısh'ape téatr - k'uk'olьyiıy téatr.</t>
  </si>
  <si>
    <t>zı gorem tédağew, téşxağew é tél'eşüağew tél'ır arı. çxıan tébzer lejenç'e éjağ. cedıgu tébze değu kışefığ. kazıs' tébze ıdığ. txıl' tébz.oşek'ur tébz - çéxol dlya matrasa.şhantetébz - navoloçka.</t>
  </si>
  <si>
    <t>tédağ, téşxağ. cedıgum şıwhe tébzağ. çemedanem şö tébzağ.</t>
  </si>
  <si>
    <t>tédağer, téşxağer. cedıgum tébzağer şeç' değu. çemedanım tébzağer şö pıt.</t>
  </si>
  <si>
    <t>zıgorem tırabzenew şeç'ı. şhante tébzaph'e kışefığ. cedıgu tébzaph'e yi`.</t>
  </si>
  <si>
    <t>zıgorem téxığew fedekabzew bzığe. bzıph'em tébzıç'ığ. canem tébzıç'ığ.</t>
  </si>
  <si>
    <t>fedew téş`ıç'ığer. canem tébzıç'ığer fede kabzew ış`ığ.</t>
  </si>
  <si>
    <t>fedew tépxın, tépş`ıç'ın. canem tébzıç'ın faé.</t>
  </si>
  <si>
    <t>bıbıze tél'edağ. bğaşh'or çetkurte bınım tébıbağ.</t>
  </si>
  <si>
    <t>pıym yisamolétew kalem tébıbağer kırawotexığ.</t>
  </si>
  <si>
    <t>zıtétım, zıtésım téç'yi bıbığe. tharkor wunaşhem tébıbıç'ığ. samolétır aerodromım tébıbıç'ığ.</t>
  </si>
  <si>
    <t>bıbıze téç'ığer. aerodromım samolétew tébıbıç'ığer l'ag'eu deqoyağ.</t>
  </si>
  <si>
    <t>bıbıze téç'ın. samolétır aerodromım tébıbıç'ınç'e éjağ.</t>
  </si>
  <si>
    <t>bıbıze şherıhan. pıym yisamolét kalem tébıbenç'e éjağew kırawotexığ.</t>
  </si>
  <si>
    <t>şıl'ım ıç'ıu zıryiz'ağ. leu şıl'ım tébenağ. 2. tél'edağ, téwağ. pıyz'er woşe-demışeu kwacem tébenağ.</t>
  </si>
  <si>
    <t>pıéu kwacem tébenağer haleçı kaş`ığ.</t>
  </si>
  <si>
    <t>zıtıryiz'en, téon. pıyr yiğuneğu xeğegum tébenen ıuyi zéjem haleçı kırağefağ.</t>
  </si>
  <si>
    <t>tél'ıtağ. mafe pepç z'em ışxıştır nebg'ire pepç tégoşağew katı. k'olxoznyikxem lejığew aratırer trudodénь pepç tégoşağew aratı.</t>
  </si>
  <si>
    <t>téguş`uhağ. pıyr xeğegu karıwnçem téguşxwağ.</t>
  </si>
  <si>
    <t>téguş`uhağer. z'ew pıym téguşxwağer téquağ.</t>
  </si>
  <si>
    <t>feçefew, faéu h'uğe. ofım téguş`uhağ. écaqo qonım téguş`uhağ.</t>
  </si>
  <si>
    <t>feçefew h'uğer. ç'alew lejaqo qonım téguş`uhağer, yate fyiğeçefığ.</t>
  </si>
  <si>
    <t>feçef h'un. ar ah'o qonım téguş`uhanır sşağep.</t>
  </si>
  <si>
    <t>tépsel'ıhağ. zeuç'er ofım téguşıağ.</t>
  </si>
  <si>
    <t>a ofım téguşıağer, k'olxoz zewç'er arı.</t>
  </si>
  <si>
    <t>tépsel'ıhağ. zeuç'er ofım téguşıen faé.</t>
  </si>
  <si>
    <t>téguşıen ımıdew zışheşıryiğexığ. ç'aler ah'şe ç'ıfe t'equ zerefaér yişewoğu zıré1oç'ım, adrer téguşıeç'ığ.</t>
  </si>
  <si>
    <t>l'eşew ınae tıryiğetığ. nıwor l'eşew yipşaşe tégu`ıh'ağ.</t>
  </si>
  <si>
    <t>l'eşew ınee tézğetırer. şewojıém tégu`ıherer yan arı.</t>
  </si>
  <si>
    <t>l'eşew fegumeç'ew ınae tıryiğetın. ç'alem téguşı`ıhanımk1e yane nahyi, yanej nah belah.</t>
  </si>
  <si>
    <t>tés''es'1ıhağ. l`ıjır ç'alem tég'iyihağ.</t>
  </si>
  <si>
    <t>tés''es''ıhağer. ç'alem tég'iyihağer, ğuneğu l`ıj.</t>
  </si>
  <si>
    <t>tés'1es''ıhan. thamater a ç'alem tég'iyihan yisap.</t>
  </si>
  <si>
    <t>zıtıryiwu1ubyi ğığe. yane ç'alem téğağ.</t>
  </si>
  <si>
    <t>ık1ı1u şığol'ığ. haç'er p'eqorım xeğol'hağ. ç'aler hak'uşhem téğol'hağ. cexaşöm téğol'hağ.</t>
  </si>
  <si>
    <t>ıç'ıu şığol'ığer. ç'alew p'eqorım téğol'hağer téçıyhağ.</t>
  </si>
  <si>
    <t>ç'aler p'eqorım téğol'han ıdağep.</t>
  </si>
  <si>
    <t>téğuç'ınç'e féjağ. thaçüm ışhaşö téğops'ıç'ığ.</t>
  </si>
  <si>
    <t>téğuç'ığer. p'astem ışhaşö téğops'ıç'ığer, şejıéç'e tıryiwupç'ığ.</t>
  </si>
  <si>
    <t>zıdeqoştır ımışeu téh'uhağ. l`ır kuşhem zıdequaém, téğoşıhağ.</t>
  </si>
  <si>
    <t>ıç'ıu şığoşağer. leu kuşhem téğoşıhağer, çeşım çıg'işhem tésığ.</t>
  </si>
  <si>
    <t>ıç'ıu şığoşen. şaqor kuşhem téğoşıhenç'e maç'e yiejığer.</t>
  </si>
  <si>
    <t>ğuğe téh'uç'ığ. ç'ım ışhaşö téğuç'ığ.</t>
  </si>
  <si>
    <t>zıtél'ım şığuğ. halığur stolım tél'ze, téğuhağ. mıerıse wupç'etağer wunaşhem tél'ze, téğuhağ. psınjır yiç'aqo téğuh'ağ.</t>
  </si>
  <si>
    <t>téğuhagЬer (tbğuherer)</t>
  </si>
  <si>
    <t>odı téh'uhağer, k'inışxo tézıl'eğuağer. k1alem téğuhağer yan.</t>
  </si>
  <si>
    <t>tél'ze ğun. halığur stolım tél'ze, téğuhanç'e éjağ.</t>
  </si>
  <si>
    <t>téğewağ. écaqor stolım téğeç'ağew şıs.</t>
  </si>
  <si>
    <t>téğewağ. aş zeç'e ofım yik'in téğeç'ağ.</t>
  </si>
  <si>
    <t>téğewağer. écaqou stolım téğeç'ağer, şhawokağe</t>
  </si>
  <si>
    <t>téğewağer. k'inew aş téğeç'ağer bağe.</t>
  </si>
  <si>
    <t>zıtıryiwu1ubenış, zıtryişeénış ğın. sımacem téğen ıuyi şhaç'em, fadağep.</t>
  </si>
  <si>
    <t>değou ğepsıgьe. şıw téğepsıhağ. çıle téğepsıhağ. k'olxoz téğepsıhağ.</t>
  </si>
  <si>
    <t>yişıç'agьexer yieu ğepsığer. téğepsıhağew mepsew. yişüaşeç'e téğepsıhağew l`ı gore kıdehağ. téğepsıhağew k'olxoz bay.</t>
  </si>
  <si>
    <t>mastere udanereç'e téğepıtıhagь. wofyis'érım yipal'tew temetél' tédağ. yipeo şıgu zıgore tédağ.</t>
  </si>
  <si>
    <t>zıgorem tédeğe şeç' zal. canem tédağexer fyiş1ığex.</t>
  </si>
  <si>
    <t>téulağer. aş ıtame tédağer temetél' yin hazır. aş yipal'tew, pşap'ew tédağer pşep'e değu.</t>
  </si>
  <si>
    <t>aş pşep'e tédaç'e ışerep p'on pl'eç'ıştep, aze.</t>
  </si>
  <si>
    <t>ıç'ıuç'e xedıç'ığ. canem ıgupe tédıç'ığ.</t>
  </si>
  <si>
    <t>ıç'ıuç'e bzıws'ıf tél'hağew tédıtağ. bzıws'ıf tédıtıhağ.</t>
  </si>
  <si>
    <t>ıç'ıu bere ryiğequağew tédeğenır.aş ıç'ıu s'ı tédıtıhan faé.</t>
  </si>
  <si>
    <t>yitéden psınç'ağo. ar tédeğoş`u nıep.</t>
  </si>
  <si>
    <t>yitéden k'in. ar şö mıkırış, tédeğuaé h'uşt.</t>
  </si>
  <si>
    <t>ıç'ıu zıgore tıradejığ. canew lejağem şımış tédejığ.</t>
  </si>
  <si>
    <t>mastere udanereç'e téğepıtıhan. cene pşap'er téden faé.</t>
  </si>
  <si>
    <t>télal. adıg'eme şoş1h'unığe pxencew axel'ığeme zıç'e aşış. adıg'eme técalır yinı dedew, kavkaz kuşhebg'ime aşış gorem ğuç1 pşeh'uyiblık1e xe1ul1ağew, dunaym yikutejığo kesı zıh'uk1e, pşeh'uxer kızepéutınış, muzıker yiğusew k'éjenış, ther éjır arew ı1oze, s'1ıfıxer ığeps'1eştew a1oştığe. éfendıxem técaler k'éjeşt a1oze s'1ıfıxer ağeşıneştığex.</t>
  </si>
  <si>
    <t>mıpxığew téh'uağ. pşaşem şalır ışhe téz'ağ.</t>
  </si>
  <si>
    <t>mıpxığew téh'uağer. stolım téph'o téz'ağ.</t>
  </si>
  <si>
    <t>şheşıxığ. meku atem ışhe téz'ığ. ph'eçaym ışhe téz'ığ. pşaşem yişal téz'ığew wunem k'iç'ığ.</t>
  </si>
  <si>
    <t>şheşız'ığer. meku 1atem ışhew téz'ığer bılımıme aşxığ. pşaşem şhetéh'ou téz'ığer ıpşe del'ığ.</t>
  </si>
  <si>
    <t>ah'şe ç'ıfe zatıç'e, ratığem éh'ou pros'ént pçagьew kıaxırer arı. adıg'em té-z'er kırağequrep. téz'e a`ızıxrem ne aéç'e épl'ıxew şıtığex.</t>
  </si>
  <si>
    <t>ph'embğum yitéz'en ar feğezağ.</t>
  </si>
  <si>
    <t>yitéz'en psınç'ağo. aş yitéz'en téz'eğoş`u nıep.</t>
  </si>
  <si>
    <t>aş wut téz'eğuaé h'uşt.</t>
  </si>
  <si>
    <t>osır ç'ışhaşöm téjuç'ığ.</t>
  </si>
  <si>
    <t>ıç'ıu tél'ew juğer. ç'ım ışhaşöu téjuç'ığer ét'e psınj aé h'uğe.</t>
  </si>
  <si>
    <t>ğatxem ç'ı şhaşöm wosır téjuç'ınew réğaje.</t>
  </si>
  <si>
    <t>ıç'ıu, ışhaşö jağe. halığum ıç'ıu téjıç'ığ, awo ıqos'' s''ıne.</t>
  </si>
  <si>
    <t>halığum ıç'ışöu téjıç'ığer şejıéç'e tıryiwupç'ığ.</t>
  </si>
  <si>
    <t>téstıç'ın. halığum ıç'ışö téjıç'ınç'e éjağ.</t>
  </si>
  <si>
    <t>zotétım é zıtél'ım şıjağ. lır hak'um téjıhağ.</t>
  </si>
  <si>
    <t>téstıhagь, k'inışxo tıryil'eğuağ. yane ç'alem téjıhağ.</t>
  </si>
  <si>
    <t>tétze jağer. lew hak'um téjıhağer, kıtıryixıjığ.</t>
  </si>
  <si>
    <t>tétze jeşen. lır hak'um téjıh'anç'e éjağ.</t>
  </si>
  <si>
    <t>majeç'e téjıhağ. pşaşem ışhas' téjıhağ.</t>
  </si>
  <si>
    <t>zıtél'ım éfexığ. pşaşem yişhatéh'o tézığ. karobkem ışhe tézığ. sıhatım sıhatıpçır tézığ.</t>
  </si>
  <si>
    <t>pşaşem yişhetéh'ou tézığer, kıştejığ. sıhatım tak'ikıpçew tézığer, sıh'atışem tıryil'hajığ.</t>
  </si>
  <si>
    <t>marker pyisьmem tézığepç'ağem terezew tıryiğepç'ağep.</t>
  </si>
  <si>
    <t>ar thamatew tézığehağer k'olxoznyikxer arı.</t>
  </si>
  <si>
    <t>s'éméntır aş tézığeçıhağem terezew tıryiğeçıhağep.</t>
  </si>
  <si>
    <t>canem pşap'er tézıdağer aze.</t>
  </si>
  <si>
    <t>aş wut tézız'ağem, değou tıryiz'ağ.</t>
  </si>
  <si>
    <t>meku atem ışhe tézız'ığer, jıbğer arı. ç'alew çıérem çxıanır tézız'ığer yinıbceğu arı.</t>
  </si>
  <si>
    <t>şhatép'or tézıkuzağer nıwor arı.</t>
  </si>
  <si>
    <t>psır keğağem tézıç'ağer ç'ele h'uph'.</t>
  </si>
  <si>
    <t>k'uşör tézıç'ıç'ığer ph'eşxow ryil'hağer arı.</t>
  </si>
  <si>
    <t>txıl'ır stolım tézıl'hağer, ç'eleécaqor arı.</t>
  </si>
  <si>
    <t>zıtél'ım éfexınır. bzıl'fığem yişhetéh'o tézınç'e éjağew zıtryih'ojığ.</t>
  </si>
  <si>
    <t>k1apsek1e é nemık1ık1e tézığepıtıhağer. h'edenır wuağem tézıpxağem pıtew tıryipxağ.</t>
  </si>
  <si>
    <t>tézıl'hağer. şıwanışher tézıp'wağer bısımguaşer arı. psınem ışhe tézıp'wağer l`ıjır arı.</t>
  </si>
  <si>
    <t>txıl'ım ar tézıtxağer, avtorır arı.</t>
  </si>
  <si>
    <t>yaşyikım ışhe tézıth'ığem, teezew tıryith'ığep.</t>
  </si>
  <si>
    <t>kunakır tézıwtığer atéquağ.</t>
  </si>
  <si>
    <t>a suretır tézıxığer aze. a melışör tézıxığem, şö téxıç'e éşe.</t>
  </si>
  <si>
    <t>p'etéh'or p'eqorım tézıh'uağer, nıser arı.</t>
  </si>
  <si>
    <t>aş k'in tézıh'uağem yiofşen pç'ençe h'uğep.</t>
  </si>
  <si>
    <t>xeta çérnyiler mış tézıs''elağer? halığum th'ur tézıs''elağem, maç'ew tırıs''elağ.</t>
  </si>
  <si>
    <t>yaşyikım ışhe tézıçığer tuçantésır arı. cexeşö ğeleğaç'em téhyi tézıçığer ç'eles''ıqur arı.</t>
  </si>
  <si>
    <t>a wunem ıç'ıu wune tézı-ş`ıhağer aze.</t>
  </si>
  <si>
    <t>k'os'ır hamem tézışığer bryig'adyirır arı.</t>
  </si>
  <si>
    <t>udaner ph'etétım tézışığer nıser arı.</t>
  </si>
  <si>
    <t>yat'e şızıfağer.cexaşör tézıyağem değou tıryiyağ.</t>
  </si>
  <si>
    <t>a ph'embğur aş tézıulağer ph'eşe aze şıpk.</t>
  </si>
  <si>
    <t>térehatıhağ. a ç'aler sovxozım tézeğağ.</t>
  </si>
  <si>
    <t>bılım ébz ğuğer arı. tézeç maş`u. tézeç pyiwupç'ığ.</t>
  </si>
  <si>
    <t>txığer arı. ç'eleécaqor tékstım zexewgufıç'ığew k'écağ.</t>
  </si>
  <si>
    <t>pıtew tégьepıtıhağ. şh'etép'or tékuzağ.</t>
  </si>
  <si>
    <t>tés''es''ıhagь. l`ıjır ç'alem tékurt-şırtıhağ.</t>
  </si>
  <si>
    <t>psı téç'ağ. cexaşöm psı téç'ağ.</t>
  </si>
  <si>
    <t>ıl'ako psıjo téç'ağ.</t>
  </si>
  <si>
    <t>psıjow téç'ağem ıl'ako ıstığ.</t>
  </si>
  <si>
    <t>ıç'ıu şıqodığ. kuşhem téqodağ. ç'aşöm téqodağ.</t>
  </si>
  <si>
    <t>zıtétım, zıtél'ım témıl'ıjew, témıtıjew qodığe. txıl'ır stolım téqodıç'ığ* mamontır dunaym téqodıç'ığe psewşheme aşış. h'amem lejığe pız'afew téqo-dıç'ığer be.</t>
  </si>
  <si>
    <t>témıtıjı h'uğer. psewşhew dunaym téqodıç'ığer be.</t>
  </si>
  <si>
    <t>şımı1ejı h'un. a psewşhe l'epkır dunaym téqodıç'ınç'e éneguyağo.</t>
  </si>
  <si>
    <t>lım psıjo téç'en faé. şıpsım şıbjıy dağe téç'en faé.</t>
  </si>
  <si>
    <t>kıtéqoğağem téqojığ. ar aş téqojığ.</t>
  </si>
  <si>
    <t>ph'eç'enımç'e kıtéqoğağem téqojığer aze.</t>
  </si>
  <si>
    <t>keçenımç'e kıtéqoğağem téqojın ıl'eç'ığ.</t>
  </si>
  <si>
    <t>él'eşeç'ınığ. sovétske armyiém téqonığer wotéçéstvénne zawom kışıdyixığ.</t>
  </si>
  <si>
    <t>zıtél'ım şhaşıç'ınew féjağ. yişhetéh'o téqotığ.</t>
  </si>
  <si>
    <t>pşaşem şhetéh'ou téqotığer, zıtıryih'ojığ.</t>
  </si>
  <si>
    <t>şüzım yişhetéh'o téqotınç'e éjağ.</t>
  </si>
  <si>
    <t>él'eşek1ığ. z'er pıy z'em téquağ.</t>
  </si>
  <si>
    <t>k1en éşenımç'e téquağer nah l'eş.</t>
  </si>
  <si>
    <t>él'eşeç'ın. ar aş téqon ıl'eç'ışt.</t>
  </si>
  <si>
    <t>zıtétım ték'oşıç'ığ. wosır téç'ığ. ph'ent'equm tésır téç'ığ.</t>
  </si>
  <si>
    <t>yiçezıw téç'ığ.</t>
  </si>
  <si>
    <t>pçem kraskew téç'ığer be.</t>
  </si>
  <si>
    <t>tél'ığer zıtél'ığem témıl'ıjew téqodıç'ıjığ, ték'oşıç'ıjığ. wosır téç'ıjığ. ph'ent'equm tésığer téç'ıjığ</t>
  </si>
  <si>
    <t>zıtétım téutığ. ph'ontaşh'er téç'ıç'ığ.</t>
  </si>
  <si>
    <t>ph'ontaşhew téç'ıç'ığer, tıryiulejığ.</t>
  </si>
  <si>
    <t>ph'ontaşher téç'ıç'ınç'e éjağ.</t>
  </si>
  <si>
    <t>krasker téç'ınç'e éjağ.</t>
  </si>
  <si>
    <t>yate ç'alem télégramme ryitığ. télégramme kıfequağ.</t>
  </si>
  <si>
    <t>`. elaktryiçéske quaç'emç'e télégraf ğuç'ınım rıqou kebarxer ç'ıp'e çıjeme zeratıre ş`ıç'er arı. télégraf ğuç'ınxer kwaceme adaşex.</t>
  </si>
  <si>
    <t>1.elbktryiçéstve quaç'emç'e téléfon ğuç'ınım rık1ow maker zeratıre ş`ıç' téléfonç'e deguşıağ.</t>
  </si>
  <si>
    <t>téléfon stans'yiém of şızışere ofşaqu.</t>
  </si>
  <si>
    <t>téle téwağ - télégramm aryiğehığ. sışümığegubjıp nah, téle sıtéonış, moskva sopşın.</t>
  </si>
  <si>
    <t>zıtél'ım k'élelexığ. stolım téh'or télelığ.</t>
  </si>
  <si>
    <t>1.tél'ew şıl'. l`ıjır p'eqorım tél'ığ.</t>
  </si>
  <si>
    <t>unem şhe tél'hağ.</t>
  </si>
  <si>
    <t>unem ışhe yitél'h'an féjağ.</t>
  </si>
  <si>
    <t>tél'hanew wah'te. wunem ışhe tél'hağu fyifağep. wone tél'hağu yimıfew şıç'aps''em tét'ıshyi, deçığ.</t>
  </si>
  <si>
    <t>bğağem ışhe zeretıryil'hagьem paé ıpç'. wunaşher tézıl'hağem tél'h'apç'ew ryitığer be.</t>
  </si>
  <si>
    <t>zıgore zıç'ıu şağe`ıl'rer arı. txıl' tél'hap'. tyizı h'uğe, tél'hap'e yie-jep.</t>
  </si>
  <si>
    <t>unaşher tél'han faé.</t>
  </si>
  <si>
    <t>nebg'iryit'um zerah'ojreme yazırem adrem fıryiğeh'uğer arı. yiçemı tél'he fyiş`yi, yiğuneğu yiçemıç'e ryih'ojığ.</t>
  </si>
  <si>
    <t>yitél'ha  psınç'ağo. şır aseş, waner tél'heğoş`u. wunaşher tél'heğoş`u h'uşt.</t>
  </si>
  <si>
    <t>yitél'han k'in. şır émılıçış, wane tél'heğuaé h'uşt. wunaşher tél'heğuaé h'uşt.</t>
  </si>
  <si>
    <t>ık1ıu, ıç'ışö mıjol'ç'e téxığ. ğuç'ım ıç'ıu tél'ıç'ığ.</t>
  </si>
  <si>
    <t>-a, -o. nebg'ire pepçew tégoşağ. z'em ğomılaph'ew kıfat'upşırer nebg'ire pepçew tél'ıtağ.</t>
  </si>
  <si>
    <t>tézığ. şhatép'or tél'etığ.</t>
  </si>
  <si>
    <t>témexıç'ığ. ç'aler tél`ıç'yi, keh'ujığ. tél`ıç'yi, bere şıl'ığ.</t>
  </si>
  <si>
    <t>lağem fedew şıl'ınır. ç'alew tél`ıç'ığer, keneh'ejığ.</t>
  </si>
  <si>
    <t>zıtél'ım, zotésım şılağ. çetıwr ç'aşöm tél`ıh'ağ.</t>
  </si>
  <si>
    <t>çetjıéu wuramım tél`ıhağer bğem ıhığ.</t>
  </si>
  <si>
    <t>ıç'ıu tél`ıhan, sımacer ğogum tél`ıhağ.</t>
  </si>
  <si>
    <t>sodérjanyiér, ofew zıtéguşıerer, ıtxırer. rasskazım yitém. témew kıztégu-şıağer değu.</t>
  </si>
  <si>
    <t>seşxom, çatem yiepşe tıjın udanem xeş`ıç'ığe şokmarew,nahıpem thamatexem yaseşxome apıl'ıştığer.  nahıpem koce thamateme yaseşxo</t>
  </si>
  <si>
    <t>1.zıgore zerıpl'ırem yiyinağ, yimeç'ağ. témpératurer l'ag'e. témpératurer l'h'ançe.</t>
  </si>
  <si>
    <t>kıp. kıble. témır l'enıkom çıer k'éç'ı.</t>
  </si>
  <si>
    <t>orıj, psıwçüp'e, kamıl şeyj ç'ıp'. témenır ağeğuşyi ç'ıgu aş`ığ. zı témen yieşı, wipçeg'ié daxeryi ra xewçınt'ena (şebat.).</t>
  </si>
  <si>
    <t>témıç'ışöu wuçüğe. kuher çencım ténağ. ıçıy ténağ. tığujım ıçıy kupşhe ténağ.</t>
  </si>
  <si>
    <t>xı. téncızım kuhexer şezéqox.</t>
  </si>
  <si>
    <t>çencım kuher ténenç'e şınağo. fesak, pçıy ténen.</t>
  </si>
  <si>
    <t>kencal, wunaşhem tıral'here ğuç' fığe p'waç'er arı. téneç hak'u. téneçışhe wun.</t>
  </si>
  <si>
    <t>kencal zıtél' bğağ. téneçışh'e wun.</t>
  </si>
  <si>
    <t>kencalım zıgorexer xezış`ıç'ew, ar zyisenehatır arı. téneçışem hak'u ryi-ğeş`ığ.</t>
  </si>
  <si>
    <t>zıgoreç'e zıgorem `ıç'ıu éon. wateç'e ğuç'ıunem wutéon faé. halım wutéon faé. pçem téon faé h'uğe.</t>
  </si>
  <si>
    <t>émıguğou guzejoğuç'e. téo-tépç'e ofşağ. téo-tépç'eç'e ış`ığ.</t>
  </si>
  <si>
    <t>téşxagьe h'uğe. txıl'ıp'er txıl' thapem tépç'ağ.</t>
  </si>
  <si>
    <t>l'akoç'e éwağ. ç'ıgum tépç'ağ. zyiğel'atyi ç'aler l'egus'ım tépç'ağ.</t>
  </si>
  <si>
    <t>téşxağe h'ugьer. txıl'ıp'ew txıl' thapem tépç'ağer téth'ıjığuay.</t>
  </si>
  <si>
    <t>soldatew bere tépç'ağer pşığe.</t>
  </si>
  <si>
    <t>téşxağe h'un. txıl'ıp'er tépç'enç'e éjağ.</t>
  </si>
  <si>
    <t>ç'ıgum tépç'enır yişen.</t>
  </si>
  <si>
    <t>ışhaşö, ıç'ıu yipl'ağ. new yier tépl'ağep, ıl'eğuğep. tépl'eğe kodıy nah, terezewyi ıl'eğuğep.</t>
  </si>
  <si>
    <t>ışhaşö, ıç'ıu yipl'ağer. aş, ze tépl'ağem, ar nıbjyi şığupşejıştep.</t>
  </si>
  <si>
    <t>aé, l'egьuph'ep. ar bow tépl'ac.</t>
  </si>
  <si>
    <t>ıç'ıu kıpl'ıhağ. stolım tépl'ıhağ. ç'aşöm tépl'ıhağ.</t>
  </si>
  <si>
    <t>ıç'ıu kezıpl'ıhağer. k1aşöm tépl'ıhağem zyi tıryiğotağep.</t>
  </si>
  <si>
    <t>ıç'ıu kıypl'ıhan. ç'aşöm deqoyağew tépl'ıhan, faé.</t>
  </si>
  <si>
    <t>zyi tépl'e yiep. yitépl'ek1e daxe.</t>
  </si>
  <si>
    <t>ıl'eğujığ. tanew dyiğeç'ığem tépl'ejığep, qodığe.</t>
  </si>
  <si>
    <t>ıl'eğujın. nyibjyi aş tépl'ejın ıou ışağep.</t>
  </si>
  <si>
    <t>ıl'eğuğep tépl'en ıl'eç'ığep.</t>
  </si>
  <si>
    <t>femısakew, émıpl'ew blyiğeç'ığ. ıne tépl'eh'uç'ığ. ıne zeretépl'eh'uç'ew atığuğ.</t>
  </si>
  <si>
    <t>nefıner téh'ağ. tığer tépsağ. wostığe nefır tépse.</t>
  </si>
  <si>
    <t>kauağem é ıuağem téfew psığe. tépsağeş, şıpke.tépsağeş, ofır h'uşt.</t>
  </si>
  <si>
    <t>uağem h'eden tépxağ.</t>
  </si>
  <si>
    <t>ıç'ıu ç'apseç'e é nemıç'ıç'e tırağepıtıhağ. k'uşöm pçeğu tépxıhağ.</t>
  </si>
  <si>
    <t>ç'apseç'e, şöç'e nemıç'ıç'e téğepıtıhağer. ph'ew k'uşöm tépxıhağer zepıç'ığ.</t>
  </si>
  <si>
    <t>ç'apseç'e é nemık1ık1e téğepıtıhan. k'uşör zepıç'ığeş, ph'e tépxıhan faé.</t>
  </si>
  <si>
    <t>zıgorem tırapxerer arı. wu1ağem tépxe faş`ığ. tépxer tézığ.</t>
  </si>
  <si>
    <t>zıgorem tıraph'orer arı. şım téph'o téph'uağew şığaçem raşelağ. stolım téph'o yien faé.</t>
  </si>
  <si>
    <t>lepsım tıraph'ere lekume h'uraéu th'uç'e ğejağer arı. lepsı téph'e téph'a-ğew leps değu ış`ığ.</t>
  </si>
  <si>
    <t>bğeğaşhem, ph'eçüme atıraulere pçeğu ç'ıher arı, téps'er tıryiulağ.</t>
  </si>
  <si>
    <t>téğuç'ın.thaçüm ıç'ıu téps'eğuç'ınç'e éjağ.</t>
  </si>
  <si>
    <t>`. zıtél'ım é zıtésım şıpşığ. ğogum tépşıhağ. ph'ent'equm tépşıhağ. 2. téulewhağ. ofım pıl'ze, tépşıhağ.</t>
  </si>
  <si>
    <t>leu şım tépşıhağer, k'épsıxıjığ.</t>
  </si>
  <si>
    <t>tésew pşın. ç'aler şım tépşıhan ıou ışağep, awo tépşıhağ.</t>
  </si>
  <si>
    <t>tél'ıze pıte téh'uhağ. apçım ışhew téğeçerazer tépıtıhağ.</t>
  </si>
  <si>
    <t>l'eşew tégьağ. épl' téğağem.</t>
  </si>
  <si>
    <t>şhatép'u. tép'o feş`ığen faé.</t>
  </si>
  <si>
    <t>ph'eçaym ışhe ph'embğu tép'on faé.</t>
  </si>
  <si>
    <t>téh'on. witép'on épl'yi, pl'e wuşxu</t>
  </si>
  <si>
    <t>çxıen, woşek'ur, şhant zıfep'onxer arı. ar tép'on-ç'el'ınç'e téğepsıhağ.</t>
  </si>
  <si>
    <t>zıtél'ım, zıtésım çıem şızel'yiquğ. k'uşhem, maşyinaşhem tésıze, tép'ıç'ıhağ.</t>
  </si>
  <si>
    <t>çıe tél`ıhağer. k'uşhem tép'ıç'ıhağer, érağew ağefebejığ.</t>
  </si>
  <si>
    <t>çıe tél`ıhan. k1aler k'uşhem tép'ıç'ıhanç'e éjağ.</t>
  </si>
  <si>
    <t>térmométrer sımacem ıblıguç'e ç'yil'hağ.</t>
  </si>
  <si>
    <t>ğunepke ğenefağe zyie ç'ıgu nal'. sssr-m yitérryitoryié yinı.</t>
  </si>
  <si>
    <t>os tésağ. maşyinem wos tésağ. k'uhem wos tésağ.</t>
  </si>
  <si>
    <t>tésağer. mekum wosew tésağer, ç'alem tıryith'uğ.</t>
  </si>
  <si>
    <t>ık1ıu maşom, tığem tıryistıç'ığ. wunaşher téstıç'ığ. halığu şhaşör téstıç'ığ.</t>
  </si>
  <si>
    <t>zıtétım, zıtél'ım şıstığ. hak'um tétze, téstıhağ. hak'uşhem tél'ze, téstıhağ.</t>
  </si>
  <si>
    <t>ıç'ışöu stığer. wunaşhew téstıç'ığer, tıryil'hejığ. halığu ç'ışöu téstıç'ığer, tıryiwupç'ığ.</t>
  </si>
  <si>
    <t>lır hek'uşhem téstıhanç'e éjağ.</t>
  </si>
  <si>
    <t>tééew şısığ. ç'aler ph'ent'equm tésığ. şım tés. kolejır çıg'işhem tés.</t>
  </si>
  <si>
    <t>ç'alew şım tésığer, k'épsıxıjığ. leu ph'ent'equm tésığer, tecığe.</t>
  </si>
  <si>
    <t>uzeretésışt ş`ıç'er arı. aş şı tésıç'e ışerep. ph'ent'equ tésıç'e ışerep.</t>
  </si>
  <si>
    <t>ç'aler şı tésınım ézeşığ. ç'aler tuçanım tésın ıdağep.</t>
  </si>
  <si>
    <t>uztésınç'e k'inır arı.. şıqor sısre wone tésıére zafyimığaz (goşeğeğ).</t>
  </si>
  <si>
    <t>1.guşıç'ığu, şeçığuay. s''ıf tésıy.</t>
  </si>
  <si>
    <t>tıryihan. pşah'or téseénç'e éjağ.</t>
  </si>
  <si>
    <t>bjıhasem wos tésenır değu.</t>
  </si>
  <si>
    <t>tyizı h'uğe. ph'em pşah'o téseyağ.</t>
  </si>
  <si>
    <t>tıryihağer. nıcım pşah'ou téseyağer be.</t>
  </si>
  <si>
    <t>txıl'ıp1e zededağ. tuçanım tétradь şaşe. k1eleécaqom yitétradъ kabzew zeréhe.</t>
  </si>
  <si>
    <t>ıç'ıu txığe yi`. mıjosınım zıgore tétxağ, awo k'ixığuaé.</t>
  </si>
  <si>
    <t>mıjosınım tétxağer kıryixığ. pyisьmem adrésew tétxağer tıryitxıç'ığ.</t>
  </si>
  <si>
    <t>utétxenı`r psınç'ağo. txıl'ıp'e değuş, tétxeğoş`u.</t>
  </si>
  <si>
    <t>utétxeéır k'in. txıl'ıp'e aéş, tétxeğuaé.</t>
  </si>
  <si>
    <t>yiç'erıç'ew tétxejığ. guşıer téğeç'ığew tétxejığ.</t>
  </si>
  <si>
    <t>k'onvértım adrésır tétxen faé.</t>
  </si>
  <si>
    <t>kaléndarım téth'ığ. yaşyikım ışhe téth'ığ.</t>
  </si>
  <si>
    <t>yitéth'ın psınç'ağo. yaşyikım ışhe téth'ığoş`u h'uşt.</t>
  </si>
  <si>
    <t>yitéth'ın k'in. ph'eçaym ışhe téth'ığuaé h'uşt.</t>
  </si>
  <si>
    <t>kaléndarım téth'ın faé.</t>
  </si>
  <si>
    <t>zıtésığem şıth'ağ. bjaom ar téth'ıhağ.</t>
  </si>
  <si>
    <t>tésıze th'en. sovxozım afedew téth'ıhan ıou ışağep, şhaç'e téth'ıhağ.</t>
  </si>
  <si>
    <t>tétew şıtığ. bryig'adyirır hamem tétığ.</t>
  </si>
  <si>
    <t>xabzer ıe yil'ın, aşhetétın. rossyiém kapyitalyistxemre poméşyik-</t>
  </si>
  <si>
    <t>tétew şıtığer. ç'alew h'amem tétığer, maşyinem yit'ıshyi, téç'ıjığ.</t>
  </si>
  <si>
    <t>thamater hamem téhağ, awo bere tétın ıl'eç'ığep.</t>
  </si>
  <si>
    <t>ışhaşö kazğırk1e téxığ. ç'ışhaşör tét'ıç'ığ.</t>
  </si>
  <si>
    <t>kazğırç'e téxın. ç'ışh'aşör tét'ıç'ın faé h'uğe.</t>
  </si>
  <si>
    <t>ıç'ıu tét'ıshağ. ph'ent'equm tét'ıshağ. ç'aler şım tét'ıshağ. nepkı-şhem tét'ıshağ.</t>
  </si>
  <si>
    <t>t'at'eze tétquağ. şöur stolım tét'et'ağ.</t>
  </si>
  <si>
    <t>şöow yicenabğe tét'et'ağer, l`ıjım apeç'e tıryixıjığ.</t>
  </si>
  <si>
    <t>-a, -o; byil, -a, -o.</t>
  </si>
  <si>
    <t>ç'alew pçem  téwağem,  pçer kıfıuaxığ.</t>
  </si>
  <si>
    <t>uçüğe, zepıwğe. woşxır téuğ.</t>
  </si>
  <si>
    <t>zepıwğer. woşxew téuğem t'equ zeşem, kıwblejığ.</t>
  </si>
  <si>
    <t>ıups tıryiwutxağ. cexaşöm téujuntxağ.</t>
  </si>
  <si>
    <t>uçüjığe. waér téujığ, tığeryi k'épsıjığ.</t>
  </si>
  <si>
    <t>waéu téujığer, woéşxwağ.</t>
  </si>
  <si>
    <t>uçüjın, zepıwjın. waér téujınç'e éjağ. woşxır şexew téujın faé.</t>
  </si>
  <si>
    <t>ph'ew wunaşhem tél'ığer téuke-pıhağ.</t>
  </si>
  <si>
    <t>jı téh'uhağer. yanew yiç'ale téukepıhağem ışhas' fıjıbze h'uğe.</t>
  </si>
  <si>
    <t>uqoreéu téfen. çemır mılım şıns''anl'yi, şç'em téuqoreénç'e maç'e nah yie-jığep.</t>
  </si>
  <si>
    <t>uqorey, téfağ. éşüağer cexaşöm téuqoreyağ.</t>
  </si>
  <si>
    <t>ıl ığewzığ. qo zyimıe şıjım téuç'ıhağ. ğogum téuç'ıhağ.</t>
  </si>
  <si>
    <t>qo zyimıeşım téuç'ıh'ağem zıfeğepsefıjırep. ğogu ç'ıhem téuç'ıhağer ğol'ığew meçıé.</t>
  </si>
  <si>
    <t>k'in tıryil'eğuağ. ar a ofım téulewhağ.</t>
  </si>
  <si>
    <t>a ofım téulewhağer be.</t>
  </si>
  <si>
    <t>k'in tıryih'on. ar a ofım téulewhan faé h'uğe.</t>
  </si>
  <si>
    <t>şıç'ığe téh'uhağ. tuçanım tésıze, téuteşühağ.</t>
  </si>
  <si>
    <t>tuçantésew tuçanım téuteşühağer, tırafığ.</t>
  </si>
  <si>
    <t>ar tuçanım téuteşühanç'e éjağ.</t>
  </si>
  <si>
    <t>ıl'ako téuçojığağer h'ujığe.</t>
  </si>
  <si>
    <t>téuçojığer (téuçojırer) zem. ggryiç.</t>
  </si>
  <si>
    <t>téuçüağ (téuço) l'ım.</t>
  </si>
  <si>
    <t>kığotığ. ofım ıl'apse téuçüağ.</t>
  </si>
  <si>
    <t>ıç'ıu tétew wuçün. ç'aler ph'ew şıl'ım téuçon ıdağep. kıç'yiğeşın. yiçemew qo-dığem ıl'apse téuçonç'e  éjağ.</t>
  </si>
  <si>
    <t>téukudıyagьew. l1ı mexığer cexaşöm téuşxwağew tél'ığ.</t>
  </si>
  <si>
    <t>uqoreyyi, téfağ. k'uher ğogum téuşöreç'ağ.</t>
  </si>
  <si>
    <t>k'uhew wuramım téuşöreç'ağer,yiç'erıç'ew raş`ıhejığ.</t>
  </si>
  <si>
    <t>ışhaşö, ıç'ışö şoyi téh'uç'ığ. stolışher téuşoyiç'ığ.</t>
  </si>
  <si>
    <t>ıç'ıu şoyi téh'u</t>
  </si>
  <si>
    <t>şoyi téh'uhağ. ç'aşöm téuşoyihağ. wuramım sabıyr téuşoyihağ.</t>
  </si>
  <si>
    <t>tél'ze wuşoyiğer. ç'aşöm téuşoyihağer, ıwkebzıjığ. ç'alew hamem téuşoyi-hağem zyiğepsç'ığ.</t>
  </si>
  <si>
    <t>ç'aşöm tél'ze, téuşoyihanç'e éjağ.</t>
  </si>
  <si>
    <t>eç'e zepyiğewze maç'ew téon. ç'aler pçem téuonç'e éjağew, pçer kıuaxığ.</t>
  </si>
  <si>
    <t>ıç'ıu maç'ew téwağ. eç'e pçem t&amp;uuağ.</t>
  </si>
  <si>
    <t>celağe. ébecyi téfağ. téfyi, ketecıjığ. mılım téfağ.</t>
  </si>
  <si>
    <t>yinasıp kıhığ. téfağ, çem değu kışefığ.</t>
  </si>
  <si>
    <t>ç'alew mılım téfağem, ıe ığewzığ.</t>
  </si>
  <si>
    <t>zyitétığo tırafığer arı. pşıj téfığ p'onew şıs.</t>
  </si>
  <si>
    <t>tékutıhağ. maşyiner ğogum téfıkuhağ.</t>
  </si>
  <si>
    <t>maşyinew ğogum téfıkuhağer kaşejığ.</t>
  </si>
  <si>
    <t>tékutıhan. aş maşyiner téfıkuhanç'e şınağo.</t>
  </si>
  <si>
    <t>çetxer hamem téfın faé.</t>
  </si>
  <si>
    <t>ébecın. ç'aler mılım téfenç'e maç'e yiejığer.</t>
  </si>
  <si>
    <t>h'unç'aqo. ar téxaqou, h'unç'aqou xet. téxaqor kawobıtığ.</t>
  </si>
  <si>
    <t>1.ışhe téhğ. ph'eçaym ışhe téxığ.</t>
  </si>
  <si>
    <t>aş téxığe suretır muzéyim ç'el'. melım téxığe şöm şığu tıratekwağ.</t>
  </si>
  <si>
    <t>zıgorem yiah'şew, yişığınew, yimıl'k'ou tıraxığer arı. téxığe - şxığe ofıç'e éğemıse.</t>
  </si>
  <si>
    <t>yitéxın psıç'ağo. melım ışö téxığoş`u nıep.</t>
  </si>
  <si>
    <t>yitéxın k'in. melım şığu ımışxığeme ışö téxığuay.</t>
  </si>
  <si>
    <t>zeretépxışt ş`ıç'er. a suretır tézıxığem téxıç'e ışerep. a melışör tézıxığem deéu tıryixığ, şö téxıç'e ışerep.</t>
  </si>
  <si>
    <t>ışhe téxın. pheçaym ışhe téxın faé. melım ışö yitéxın ar feaz. şem şate téxın faé.</t>
  </si>
  <si>
    <t>ar téxın-h'unç'enım xet.</t>
  </si>
  <si>
    <t>téph'o. stoltéh'u, p'etéh'u. téh'o téh'uağ.</t>
  </si>
  <si>
    <t>ıç'ıu caşö h'uğe. pşap'em s'ır téoh'oç'ıç'ığ.</t>
  </si>
  <si>
    <t>pşap'em téh'oç'ıç'ığer be.</t>
  </si>
  <si>
    <t>téç'ın. pşap'em s'ır téh'oç'ıç'ınç'e éjağ.</t>
  </si>
  <si>
    <t>zıgorem tırah'orer arı. witéh'on, épl'yi, pl'e wuşxu (guş.).</t>
  </si>
  <si>
    <t>téh'uağ. şal değu téh'uağ.</t>
  </si>
  <si>
    <t>p'etéh'ou p'em téh'uağer,  p'etéh'o dax. şalew aş téh'uağer şal değu.</t>
  </si>
  <si>
    <t>téş`ıhağ. a ofır paromım téh'uhağ. jı téh'uhağ - sostaryilsya, -lasь, -losь.</t>
  </si>
  <si>
    <t>ar aş téh'uhan ıou sşağep. ar a ofım jı téh'uhanç'e éjağ.</t>
  </si>
  <si>
    <t>aş bırsırew téh'uhağem yikebar keuğ.</t>
  </si>
  <si>
    <t>téş`ık1ığ. aş dunayr téh'ıç'ığ. aş bew téh'ıç'ığ - bew k'in ıl'eğuğ.</t>
  </si>
  <si>
    <t>aş téh'ıç'ığer be.</t>
  </si>
  <si>
    <t>téh'ıç'ın téh'ıç'ığ-e gl. yimasd.</t>
  </si>
  <si>
    <t>téhağ (téhe) l'ım.</t>
  </si>
  <si>
    <t>enat'em uhağ. bryig'adyirew xaz'ığer şexew téhağ.</t>
  </si>
  <si>
    <t>maşyinew hamem téhağer, k'olxozım yimaşyin.</t>
  </si>
  <si>
    <t>téhağu kıtéhağ. téhağum éğale.</t>
  </si>
  <si>
    <t>zıtéhağer be şerep. ar thamatew téheğaç'.</t>
  </si>
  <si>
    <t>yitéhan psınç'ağo. k'uç'e paromım téheğoşu.</t>
  </si>
  <si>
    <t>yitéhan k'in. téhap'er deyş, maşyineç'e paromım téheğuaé.</t>
  </si>
  <si>
    <t>yat'wanew téhağ. şew h'amem tıryifığer, cıryi téhejığ.</t>
  </si>
  <si>
    <t>qoze téhen. şır hamem téhen, fesak.</t>
  </si>
  <si>
    <t>şö téhetéç'. şeç' şö téhetéç' - ışö zewoç'ew daxe.</t>
  </si>
  <si>
    <t>çüah'oze téhağ. ç'eles''ıqur p'wablem pşıze téçoh'uağ.</t>
  </si>
  <si>
    <t>pşıze téhağer. ç'eles''ıqou p'wablem téçoh'uağer yane kıtryixıjığ.</t>
  </si>
  <si>
    <t>ık1ıu  şıfağ. halığu bzığem th'u tés''elağ.</t>
  </si>
  <si>
    <t>ıç'ıu şıfağer. halığum th'ou tés''elağer maç'e.</t>
  </si>
  <si>
    <t>tég'iyihağ. l`ıjır ç'alem tés''es''ıhağ.</t>
  </si>
  <si>
    <t>l`ıjew ç'alem  tés''es''ıha-ğer yateş.</t>
  </si>
  <si>
    <t>l`ıjır ç'alem tés''es''ıhan yihyisapığ, awo ığotığep.</t>
  </si>
  <si>
    <t>téth'ığ. kaléndarım zı thape téçığ.</t>
  </si>
  <si>
    <t>be mışağew téçığer arı. thape téçığaç'.</t>
  </si>
  <si>
    <t>yitéçın psınç'e. yaşyikım ğuç'ıunew xel'ır maç'eş, ışhe téçı-ğoş`u h'uşt.</t>
  </si>
  <si>
    <t>yitéçın k'in. yaşyikım ışhe téxığuay.</t>
  </si>
  <si>
    <t>yaşyikım ışhe yitéçın k'in şıh'uğep. kaléndarım yithape téçın şığupşerep.</t>
  </si>
  <si>
    <t>tél'ew çıyağe. ç'aler p'wablem téçıyhağ.</t>
  </si>
  <si>
    <t>ıç'ıu tél'ew çığe. s'éméntır çırbışım téçıhağ.</t>
  </si>
  <si>
    <t>pıte téh'uhağer. çırbışım s'éméntew téçıhağer, téutığuaé h'uğe.</t>
  </si>
  <si>
    <t>çenc. leğe téşü. taber téşö.</t>
  </si>
  <si>
    <t>téqodağ. ç'aşöm tél'ze, téşühağ.</t>
  </si>
  <si>
    <t>ç'aşöm kebaskew téşühağer be.</t>
  </si>
  <si>
    <t>başere tél'ze,kujır téşühejığ.</t>
  </si>
  <si>
    <t>kartofır ç'aşöm téşühanç'e éjağ.</t>
  </si>
  <si>
    <t>şışış ıou tétekwağ. meku şeşafew téşeşağ.</t>
  </si>
  <si>
    <t>şışış ıou tésığ. kamzegur téşeşı.</t>
  </si>
  <si>
    <t>şışış ıou bew tésın. kamzegur aş téşeşınç'e éjağ.</t>
  </si>
  <si>
    <t>téç'ığ. aş woh'tabe téşağ.</t>
  </si>
  <si>
    <t>wah'tzu téç'ığer. aş téşağer be.</t>
  </si>
  <si>
    <t>tétıze şouğe. şer hak'um tétıze téşouhağ.</t>
  </si>
  <si>
    <t>şew hak'um téşouh'ağer ryiqutıjığ.</t>
  </si>
  <si>
    <t>téh'ık1ığ. aş bew téh'ıç'ığ.</t>
  </si>
  <si>
    <t>téxığew ş`ın. caner aş yicane téş`ıç'ın faé.</t>
  </si>
  <si>
    <t>ıç'ıu tıryiş`ıhağ. wunem ıç'ıu wune téş`ıhağ.</t>
  </si>
  <si>
    <t>tét'ıshaew wah'te. ç'alew wunem k'ihağem, ph'ent'equ tét'ıshağu yimıfew, ane kıfahığ.</t>
  </si>
  <si>
    <t>ç'alew şım tét'ıshağer, şagum deç'ığ.</t>
  </si>
  <si>
    <t>1.k1aler ph'ent'equm tét'ıshan ıdağep.</t>
  </si>
  <si>
    <t>yitét'ıshan psınç'ağo. şı ğesağem tét'ıshağoş`u.</t>
  </si>
  <si>
    <t>yitét'ıshan k'in. şı émılıçım tét'ıshağuay.</t>
  </si>
  <si>
    <t>ıç'ıu tétew ş`ığenır arı. txıl'ıp'e ujum suretım yitéş`ıhan ç'aler bere pel'ığ.</t>
  </si>
  <si>
    <t>wah'te téç'ın. aş wah'te téşen faé.</t>
  </si>
  <si>
    <t>ışhaşö mılı téh'uç'ığ. ç'ı şhaşör téştıç'ığ.</t>
  </si>
  <si>
    <t>lır stolım téştıhağ.</t>
  </si>
  <si>
    <t>ps'antheç'e, kléyç'e téğepç'ağ. txıl'ıp'e téşxağ.</t>
  </si>
  <si>
    <t>nıse keşeğaç'er kezışağem adej ramışal1ew, yibleğe wunağo gorem dej raşelenır arı. téşe ya`.</t>
  </si>
  <si>
    <t>téşer zzrıs wunağor. nıser téşerıp'em yis.</t>
  </si>
  <si>
    <t>ışhaşö yat'e şıfağ. cexaşör téyağ.</t>
  </si>
  <si>
    <t>pçeul'ır pçem téont'ağ.</t>
  </si>
  <si>
    <t>tıryikuzağ. ap'er çemedanım demıfe zeh'um, téunç'ağ.</t>
  </si>
  <si>
    <t>çemedanem téunç'ağem ıs''ıs''ığ.</t>
  </si>
  <si>
    <t>çemedanır éğetığenım paé, téunç'en faé.</t>
  </si>
  <si>
    <t>çeş rénım hamem mekabe téuç'ı.</t>
  </si>
  <si>
    <t>tıryiotıç'ığ. a kebarır aş téuç'ığ, nah l'epse şağo yiep. f aş téuç'ığ - yistoçnyik (sluxov). aş tьyirauk1ığ.</t>
  </si>
  <si>
    <t>zı h'uğ-şağ gorem tırauç'ığer. aş téuç'ığer ke-barew zerahe.</t>
  </si>
  <si>
    <t>bırsır makew hamem téuç'ığer be.</t>
  </si>
  <si>
    <t>ıç'ıu zıgore ğuç'ıuneç'e é ph'euneç'e téğepıtıhagь. pçem şö téulağ.</t>
  </si>
  <si>
    <t>tékıkıhağ. txıl'ım k'éce zeh'um, ç'aler té`ımı`ıhağ.</t>
  </si>
  <si>
    <t>eç'e téağ. stolım téebağ.</t>
  </si>
  <si>
    <t>xeta stolım téebağer?</t>
  </si>
  <si>
    <t>eç'e tél'ıh'uhağ. stolım téebl'ebıhağ şhaç'em zyi tıryiğotağep.</t>
  </si>
  <si>
    <t>stolım téebl'ebıhağem, zyi tıryiğotağep.</t>
  </si>
  <si>
    <t>stolım téeben ıdağep.</t>
  </si>
  <si>
    <t>bededew tél'ığ. tuçanım şeç'ır tyizıbz. stolım şxınır, şönır tyizıbzağ.</t>
  </si>
  <si>
    <t>bew tél'ığ. hamem k'os'ır tyiz. anem şxınır tyizığ.</t>
  </si>
  <si>
    <t>tyipografyiém feğesağew, aş of şızışerer arı. ar tyipograf l`ıj.</t>
  </si>
  <si>
    <t>txıl'xer, g'azétxer zışıxaxew ıç'yi zışıxawotre ofşap'. tyipografyiém txıl'ır xyiwutığ.</t>
  </si>
  <si>
    <t>psağe zışéoxere wun. ç'aler tyirım ç'ahyi, psağem éwağ.</t>
  </si>
  <si>
    <t>txıl' ekzémplyar pçağew xawotırer arı. bukvarır tyiraj myinyi `0-u kıdağeç'ığ. 2. ph'ede raz'erem yityiraj. gosudarstvénne zaémım yityiraj.</t>
  </si>
  <si>
    <t>prépyinanyié ta`mığewgoryizontalьne yitxeğe lyinyiéu- şıtır arı. moskva - tyixeъegu yikeleşxo ç'as.</t>
  </si>
  <si>
    <t>pl'ırstır wuz. tyifır wuz ay. tyif h'uğe.</t>
  </si>
  <si>
    <t>yizakow kaorep. `. xewkonığew é bzecağew ışağem fıç'eğojın - kıfyiğeğunew tham él'eun. l`ıjım tobe ış`ıjığ.</t>
  </si>
  <si>
    <t>ağeşeğore ofım éxnılağawo adıg'eme kaou meh'u. a tobe, moş ıorer.</t>
  </si>
  <si>
    <t>1. wase zyie produks'yiéu (aş1ğew, alejığew) aşew, aşefew şıtır arı. tovarxer zı yil'esım nahyi, zı yil'esım nahıbew tyixeğegu kışaş`ıx, kışıdağeç'ıx.</t>
  </si>
  <si>
    <t>partiyne, sovétske (k'olléktyivım şış s'1ıfew, apeğuneğum rao. partiyne tovaryiş.</t>
  </si>
  <si>
    <t>tovar ze rızeraşere poézd, vagon. tovarne poézdır bleç'ığ. tovarne vagonxer stans'yiém utıx.</t>
  </si>
  <si>
    <t>pasem zewol` şıwm ı`ığıştığe aşeme aşış.tokumekur zyiaşa, wo zyiaşer l`ıwç'a (ored).</t>
  </si>
  <si>
    <t>ketranç'e ğeşöç'ığe karton ujow,psı zıpxırımık1ew bğağeme atıral'herer arı. kakıraşhem tolь tél'.</t>
  </si>
  <si>
    <t>soçyinényiéme aşış txıl' gorer arı. romanır tomyit'u meh'u. apere to-mır kıdeç'ığ.</t>
  </si>
  <si>
    <t>pomyidorıym ç'efızık1ığepsır arı, é aş fedepsew ajwağer arı. bı-sımguaşem tomat ığejwağ.</t>
  </si>
  <si>
    <t>métryiçéske syistémem tét zerışeçexere şaph'ew kyilogramm `.000 h'u-rer arı. k'olxozım k'os' tonnyitf şhalım aryiğeşağ.</t>
  </si>
  <si>
    <t>kuşhem, bg'im meşok'ur é maşyinexer ç'eç'ınew ğuanew faş`ırer arı. meşok'ur tonnélım ç'eç'ığ.</t>
  </si>
  <si>
    <t>zerızewoxere aşe l'epk. topıç'e kalem dewağ. top zefeşhafıbe şı`.</t>
  </si>
  <si>
    <t>toprak h'uğe, bzexığe, qodığe. tum-toprak h'uğe - sgyinul, -a, -o.</t>
  </si>
  <si>
    <t>topım ıp. topıper fağazyi, tırağepsıhyi, pıym yipıtap'e éwağex.</t>
  </si>
  <si>
    <t>topım ral'here şer arı. topışer kalem defağ. topışe kewojığ.</t>
  </si>
  <si>
    <t>k'ondyitfske şxın aş`u. bısımguaşem tort ış`ığ. bufétım tort şaşe.</t>
  </si>
  <si>
    <t>orıjme, témenme aç'e ç'yiş`ıhre wus'xeç' ujow, gьestınıph'eç'e ağpyisewal'erer arı. torfıç'e zavodır ağepl'ı.</t>
  </si>
  <si>
    <t>prépyinanyié tamığ. toçker guşıeuxığem ıwjı ağewçü.</t>
  </si>
  <si>
    <t>p'e şebe şığ. toşımım xesew guaşer şısığ.</t>
  </si>
  <si>
    <t>meku-meş ıç'yi nemıç' eme-psımexer zerezeraşere maşyin. traktorır majo.</t>
  </si>
  <si>
    <t>traktorış feğesağew, traktorım tésew zézıferer arı. traktoryistem yijon kıryiğeh'ou majo.</t>
  </si>
  <si>
    <t>eléktryiçéstvem zeryifere vagonew, rélьsem tétew s''ıfxer zézışerer arı. tramvayxer kalem şezéçex. tramvaym s''ıfxer zeréşex.</t>
  </si>
  <si>
    <t>obşéstvénne ofşeqo yinew, woratorışxow şıtır arı. révolyus'yiém yitryibun.</t>
  </si>
  <si>
    <t>ç'ıp'e xeetıç'ığew woratarxer kızşıguşıexerer arı. woratorır tryibunem kıdeqoyağ.</t>
  </si>
  <si>
    <t>apşere sud ofşap'. voénne tryibunalım ofır ıuağ.</t>
  </si>
  <si>
    <t>rélьsım témıt tramvay. trolléybusxer keleşxome adetıx.</t>
  </si>
  <si>
    <t>l'esxer zerıqore ğogou wuram bğuyit'um wunegupme aréqoç'ew yier arı. kele trotwarxer pç'ağex. trotwarım l'esxer reqox.</t>
  </si>
  <si>
    <t>k'olxoznyikım ofew ışe`rer zeral'ıtere şaph', `mefapç'. k'olxoznyikım trudodénew yiem él'ıtığew lejapç'e éğotı.</t>
  </si>
  <si>
    <t>sportyivne ğonçec ç'ak'u, é ç'eles''ıqu ğonçec ç'ak'u. trusyik şığew sportsménır keçağ.</t>
  </si>
  <si>
    <t>jeğewzme zışyaazexere ofşap'. tubdyispansérım qoze, zeréğeazex.</t>
  </si>
  <si>
    <t>jeğewz. tubérk'ulézç'e sımac.</t>
  </si>
  <si>
    <t>kart-nezaku. halıw tuz. kops''e tuz. çıryiste tuz. tram tuz.</t>
  </si>
  <si>
    <t>qodığe. tumı h'uğe.tumı woh'u - propadyi propadom.</t>
  </si>
  <si>
    <t>polyarne woblastxem arıt worıj, témenxew şhand - ğurs'exer bew kızxaç'exerer arı. tundrem yis s''ıfıme şıhexer ah'u.</t>
  </si>
  <si>
    <t>1.thepe şöbğoşxoxer kızgoç'ere wus' l'epk. k'olxozım tutın bew ışağ. k'olxoznyis'exer tutın guaçınew quağex. 2. a wus'ım yithape ğeğuğe wupç'etağew é ğewşkwonğzu ağestıze, zyiuğo éşö-xerer, é hacığe</t>
  </si>
  <si>
    <t>tutın éşönım ésağer arı. ç'aler tutınaşö h'uğe. tutınaşöm tutın ımığotı zıh'uç'e megumeç'ı.</t>
  </si>
  <si>
    <t>tutı`n zerıl'ew é zışel'awo tutarnaşöme a`ığrer arı. tuçanım tutınıl'exer şaşex.</t>
  </si>
  <si>
    <t>tutın papyirosew zeşüagьexem k'élıjığew ç'az'ıjığexer. tutınşüafer cexaşöm tyizığ.</t>
  </si>
  <si>
    <t>tutın şenım feazew, feğasağer arı. a l`ır tutınışe az.</t>
  </si>
  <si>
    <t>l'aç'enım blemık1`re çoke şhak'u. bzıl'fığe tuflь. ç'eles''ıqu tuflь. tuflexer tuçanım şaşex.</t>
  </si>
  <si>
    <t>mdag'azyin. tuçanım tovarxer ç'el'ıx. tuçanım s''ıfıxem yaşıç'ağexer şaşex.</t>
  </si>
  <si>
    <t>tuçanım şaqou tésır arı. a ç'aler tuçantés.</t>
  </si>
  <si>
    <t>l'ıtaç'em`ç'e pl`ı`m kıç'el'ıqorer arı. somyitf ıwas. tfım tfı xapl'heme - pş`ı. eh'ombyitf, l'eh'ombyitf.</t>
  </si>
  <si>
    <t>tfe ğogoğu, maşyiner tfe quağe.</t>
  </si>
  <si>
    <t>ph'e pıte l'epk. ç'ay k'us'ejxer yihal, tfey lıs''ağexer yiwum. (tfekol`ış`u).</t>
  </si>
  <si>
    <t>deéçım yil'efç'e ay ıl'apse karéğefı. tfeyçım yipıteç'e ık'uryi kıdafıé (tfekol`ış`u).</t>
  </si>
  <si>
    <t>néperezımafem txağe.</t>
  </si>
  <si>
    <t>ç'alew néperezımafem txağer, pşığe.</t>
  </si>
  <si>
    <t>a ç'aler k'olxoz pravlényiém txaqou ç'es.</t>
  </si>
  <si>
    <t>uzeretxeşt ş`ıç'er. ç'eles''ıqum txaç'e ışağ. éceç'e-txaç'e éşe.</t>
  </si>
  <si>
    <t>s''ıfış, psewşhem s'eg'e l'edakaxer zıxeş1ıheğe kupşhe zerıblır arı. ç'alem ıtx zepıwtığ. çemım ıtx ıwpç'etağ.</t>
  </si>
  <si>
    <t>txı ont'ağ. l`ıj txıbıu.</t>
  </si>
  <si>
    <t>ç'ele th'ağer, lejenım şıseh'uç'ığ.</t>
  </si>
  <si>
    <t>th'om tésew éjağ. şıth'o daxe kışefığ. th'ojıér l'eşew</t>
  </si>
  <si>
    <t>yitxın k'inep. a statьyam yitxın k'inep.</t>
  </si>
  <si>
    <t>yitxın k'in. pьése değur txığuaé.</t>
  </si>
  <si>
    <t>txıl' txığem épl'ew şısığ.</t>
  </si>
  <si>
    <t>akıl zıxepxın, guşı`. txıde guşı`.</t>
  </si>
  <si>
    <t>a l`ıjır txıdejç'e aze.</t>
  </si>
  <si>
    <t>ps'ejıé l'epk. ps'ejıyaşem txıkes' kıxyiz'ığ.</t>
  </si>
  <si>
    <t>txığew  xewtıgьer  arı. txıl'  kışefığ.  txıl'ım  yit.</t>
  </si>
  <si>
    <t>lyitératurabze.txıl'ıbzemre jabzemre zetéç'ı.</t>
  </si>
  <si>
    <t>txıl'xer zerıl'ew, ç'eleéca`qome a1ığırer arı. ç'eleécaqom txıl'ıl'e kıfaşefığ.</t>
  </si>
  <si>
    <t>zıtétxexere txıl'ıp'. txıl'ıp'e uju. tutın txıl'ıp'. txıl'ıp'em tétxex. txıl'ıp'em tıraz'eze txıl'xer xawotıx.txıl'ıp'e ah'ş - bumajnıé dénьgyi.</t>
  </si>
  <si>
    <t>txıl'ım yitxın bere pel'ığ.</t>
  </si>
  <si>
    <t>bjap.çıler txıpem tés.</t>
  </si>
  <si>
    <t>txıph'e  ş`ıç'eç'e aze.</t>
  </si>
  <si>
    <t>ç'ezezığe. kebar şınağor zızexéxım, txıtxığe.</t>
  </si>
  <si>
    <t>ç'ezezın. aş şınağo gore zızexyixıç'e, txıtxınır yişen.</t>
  </si>
  <si>
    <t>txı ç'ıur arı. ç'alem ıtxıs''e ryişığ. şım ıtxıs''e lıs''ıne h'uğe.</t>
  </si>
  <si>
    <t>s''ıfım é psewşhem ıtx ç'ıu tél'ışör arı. sıdre şömyi şışew anah değur - txıs''aşör arı. txıs''aşö zaç'ew cedıgu aryiğeş`ığ.</t>
  </si>
  <si>
    <t>txı wufağ, txıbıu. l`ıj txışe thamıç'.</t>
  </si>
  <si>
    <t>txım şış pıçığu. txır upç'e-upç'ew zepıt. aş aşışew zım txıupç' rao. txıupç'e jwağexer anem tél'ığex.</t>
  </si>
  <si>
    <t>txenew wah'te. ofışenıbe yieş, txeğu yiferep.</t>
  </si>
  <si>
    <t>1.zıgore txın. ç'eleécaqor daxew, kabzew txen faé. 2. zıgorem txıl' éğetxın. a ç'aler moskva txen faé.</t>
  </si>
  <si>
    <t>ar txen ıome, txen ıl'eç'ışt, txaç'e éşe.</t>
  </si>
  <si>
    <t>şıaç'e-psewç'e değur arı. aş dunaé th'ağor yi`. th'ağom xetze, éğaşer kıhığ.</t>
  </si>
  <si>
    <t>`s'ıeç'e değu yiağ. ar yiç'eleğum th'ağe.</t>
  </si>
  <si>
    <t>th'om tésew éjağ. şıth'o daxe kışefığ. th'ojıér l'eşew kegubjyi, k'ozın ph'embğuxer xyiğepç'yi, setenaér ç'ıéu kıryifyi, yip'ıne şheryiğel'etığ. (sawosrıku),</t>
  </si>
  <si>
    <t>`. s'ew tétıvr pl'ьgjışöu şıtır arı. ç'ele th'opl' ç'ıh. 2. éxış. ğojışö-pl'ıjışör. nıwom şeleme th'opl'xer ığajeştığe.</t>
  </si>
  <si>
    <t>xyimyiçéoke elémét ğojew, myinéralьne leujığou téxnyikemç'yi, médyis'yinem`ç'yi ağefédew şıt. begu wus'ım th'omzaşh'o xal'he.</t>
  </si>
  <si>
    <t>th'u s''ıne mıdıy. psıçüth'u th'ubart'em şöu xel'ew stolım tétığ.</t>
  </si>
  <si>
    <t>ğeşım xeç'ığeth'u. çemıth'u, psıçüth'u. th'us''ın-svéjéé maslo. th'ujojığ - toplénoé maslo.</t>
  </si>
  <si>
    <t>osır ıth'uğ.</t>
  </si>
  <si>
    <t>ışhas', ıjaç'e fıjı h'uğe. l`ıjım ışhyi, ıjaç'yi fıjıbzew th'uğe. ç'ele dedew ışhes' th'uğe.</t>
  </si>
  <si>
    <t>th'uğe xyiz'ağ.</t>
  </si>
  <si>
    <t>fıj h'uğer. l`ıjım jeç'e th'uğer k'ézeğı.</t>
  </si>
  <si>
    <t>th'ur zajojç'e kıxeç're jojafer arı. l`ıjım p'astere th'ujojafere rağeşxığ.</t>
  </si>
  <si>
    <t>th'ou ajojığer arı. th'ujojığeç'e ğejağe.</t>
  </si>
  <si>
    <t>th'ure ç'enç'ere zıxel'ew thaçüps wutağew, th'uç'e ağajerer arı. bısımguaşem th'ujewte ığejağ.</t>
  </si>
  <si>
    <t>th'uwal'em ışhe tél' tép'or arı. th'uol'aşher tıraxığ.</t>
  </si>
  <si>
    <t>şıbjıy hacığere bjınre zıxel'ew, th'uç'e ze-xeğelıbjıhağer arı. şıpsım th'upl'ıj tıraç'e.</t>
  </si>
  <si>
    <t>psı`m é nemıç' psışöm ık1ı1u tıryişere fıjır arı. psım th'urbexer éhı. pyiver kızırağah'oç'e, th'urbe tıréşe.</t>
  </si>
  <si>
    <t>th'uth'uth'u ıou ıl'eşüğ.</t>
  </si>
  <si>
    <t>şer zerawore emepsım. ph'e th'uwal'. th'uwal'emç'e şer ıwi, th'u tıryixığ.</t>
  </si>
  <si>
    <t>guzejwağe, psınç'ağe. şexew ofır h'ume şoyiğou meth'ıth'ı.</t>
  </si>
  <si>
    <t>guzejon, şexın. ofır şexew ığes'eç'enım paé, th'ıth'ın feyağe.</t>
  </si>
  <si>
    <t>ıguç'e rezağe, şıeç'e degьu yiagь. aş xetıfeç'e th'ejığe. zıfeé deder kıdeh'uğeş, meth'ejı.</t>
  </si>
  <si>
    <t>yijışhem th'ejığer a l`ıjır arı. ar zızexéxım, şxıze th'ejığer a ç'aler arı.</t>
  </si>
  <si>
    <t>l'eşew th'n. bısımım haç'er th'eç'aéu ığeth'ağ - değu dedew ığeşxağ, ryiğe-şüağ.</t>
  </si>
  <si>
    <t>zyiém ryişejınew psewşhem ıtghaqum é nemık1ım xyiwupç'ınır arı. thabze tıryiz'ağ. şç'em, thabze tél'.</t>
  </si>
  <si>
    <t>s''ıfım, pszuşhexem ş`um gol'ew thabılır xel'. çemım yithabıl aşxı.</t>
  </si>
  <si>
    <t>h'urcan. pçem ğuç' thağu xeont'ağ.</t>
  </si>
  <si>
    <t>thağes'' ay. s''ıf thağeps''ıj, ç'el'eşü.</t>
  </si>
  <si>
    <t>thagьeps'' hazır. ar pşeşe thağeps''ıç'ay.</t>
  </si>
  <si>
    <t>thaqumak'u. şı thaqumak'u. byiramkule şew zıtés guşeryi duldul thak'u). (mezguaş).</t>
  </si>
  <si>
    <t>tığuğer - téxığer. workre-orkre thakufağe zeratıjı</t>
  </si>
  <si>
    <t>psınk1ew zıgorexer ıthaç'ığex. népere zımafem şüzır theç'ağe, l'esağe.</t>
  </si>
  <si>
    <t>pşaşew mefe rénım thaç'ağer pşığe.</t>
  </si>
  <si>
    <t>h'edenew zerıthaç'exerer arı. çeten pıph'or thaç'al'e ış`ığ. thaç'al'er ı`ığew methaç'e.</t>
  </si>
  <si>
    <t>s'1ıfımyi, psewşhexemyi zerıdaou yaer arı. thaqumem redaox. ıthaqume ç'yiğezıç'yi, deuağe. pçenkwir bjahe zeqom, ıthaqume tıraçığ (guş.).</t>
  </si>
  <si>
    <t>thaqume paç'em pal'here dışe é nemık1 métall. thaqumal'e daxe yil'.</t>
  </si>
  <si>
    <t>thaqume l'apser. ıth'aqumapşe kebeg'iğ.</t>
  </si>
  <si>
    <t>değou, psınç'ew zexezıxırer arı. ar bow thaqumaş`u.</t>
  </si>
  <si>
    <t>lewçes'' ç'e ç'ek'o s''ıqou, thaqume ç'ıhe zıtétır arı. şaqom thaqumç'ıhe kıhığ. thaqumç'ıher kerabğ. zyilı nahryi zyilepsı (xır.) thaqumç'ıhaşör yihıl' - slabıy, -aya,-oé. thaqumç'ıhem fed-kerabğ - trus. kemıç'ığe k'uandem kemıh'uğe thaqumç'ıhe xes (guş.).</t>
  </si>
  <si>
    <t>thaqumç'ıhem ıl. thaqumç'ıhal ığejağ.</t>
  </si>
  <si>
    <t>thaqumç'ıhaşexer çılem keqojığex,.</t>
  </si>
  <si>
    <t>thaqumç'ıher kıwşequnır. şaqor thaqumç'ıhaşe quağe.</t>
  </si>
  <si>
    <t>thaqumk1ıhem ışü. thaqumç'ıhaşö  cedıgu şığ.  tha-qumç'ıhşör yih'ıl' (guş.).</t>
  </si>
  <si>
    <t>témenme, kamılme kaxek1ere wus' l'epk.</t>
  </si>
  <si>
    <t>thaqume qos''ım k'iç'ere s'ır arı.l1ıjım ıthak1umes'xer k'işıştığex. ıthak1umes'xer çüoçım fedew k'éşıx.</t>
  </si>
  <si>
    <t>thaqumem ıqos''ı yit plénker arı. mekeşxom thaqume neusır uéutı. topım ç'alem ıthaqumeneus uyiwutığ.</t>
  </si>
  <si>
    <t>ıe ıthaç'ığ. cexaşör ıthaç'ığ.</t>
  </si>
  <si>
    <t>psık1e ığekebzağer. kaloşır thaç'ığe. mıerıser thaç'ığe. lağer thaç'ığe. cexaşör thaç'ığe.</t>
  </si>
  <si>
    <t>psıç'e ığekebzağer. bısımguaşem lağew ıthaç'ığer, stolım tıryiğewçüağ.</t>
  </si>
  <si>
    <t>zıthaç'ıp'e. wunem thaç'ıp'e değu yit. thaç'ıp'em psı ryiğeh'uağ.</t>
  </si>
  <si>
    <t>psıç'e ğekebzen. cexeşö thaç'ınım fekayğ. lağexeme yathaç'ın ar feğezağ.</t>
  </si>
  <si>
    <t>psıç'e ğekebzen. bısımguaşer thaç'enım ézeşığ.</t>
  </si>
  <si>
    <t>jı ryimığeğotew ığelağ. ıpşe ş`uyiwubıtıç'yi ıthelağ. bacem çetır ıthelağ. psım ıthelağ - wutonul, -a, -o.</t>
  </si>
  <si>
    <t>çetjıéu ç'eles''ıqum ıthalağer ç'az'ıjığ.</t>
  </si>
  <si>
    <t>ç'ıp'ew zışyithalağer. psıh'om şış ç'ıp'ew s''ıf zışyithelağer arı. pşeşe thalap'er.</t>
  </si>
  <si>
    <t>jıı ryimğeğotew ığelen. téxaqom l`ır ıthalenç'e féjağew kıtıraxıjığ.</t>
  </si>
  <si>
    <t>paçıhağom , yizemanım tétığor kwacem şızı`ığığe aşhetétew kwacem yiağer arı. thamater poştem yisew deç'ığ.</t>
  </si>
  <si>
    <t>éşxe-éşör zeryişenew ağenefere nahıjır arı. ar k'upım yathama tew ağenefağ.</t>
  </si>
  <si>
    <t>kulays'ız. paçıhağom yizemanım lejeqo thamıç'eme psewç'e yaağep.</t>
  </si>
  <si>
    <t>yithamıç'ap'e éres - yiof zıxemıl'ım xéremıl'h.</t>
  </si>
  <si>
    <t>thamıç'ağo kışış`ığ.</t>
  </si>
  <si>
    <t>thamıç'eğoşxo k'éh'ulağ.</t>
  </si>
  <si>
    <t>ıguç'e helelew, awo kulays'ızew şıtır arı. ar s''ıf thamıç'ej.</t>
  </si>
  <si>
    <t>thapşa? çılem s''ıf thapş des?</t>
  </si>
  <si>
    <t>thapşere ésuağ se aş a ofım mehane zeryimıer.</t>
  </si>
  <si>
    <t>1.txıl'ıp'e thap. ç'alem txıl'ıp'e thape kıştyi, pyisьme ıtxığ. txıl' thaper zepryiğezağ.</t>
  </si>
  <si>
    <t>jeç'e fıj. l`ıj thapef h'uğe.</t>
  </si>
  <si>
    <t>kolebzıwme aşış. şagu tharku. gubğo tharku. th'arkor megurımı. tharkor mamırnığem yişıs.</t>
  </si>
  <si>
    <t>us' thepe şöbğo l'epk. tharkoj ane zedıtéebağex.</t>
  </si>
  <si>
    <t>zı lakor zı lakom yitharıoğu.</t>
  </si>
  <si>
    <t>them ıs''eç'e guşıe tın. nahıpem, paçıhağom yiwuah'tem koce tharıo (tığu of é nemıç'ım éhılağew) aş`ıştığe.</t>
  </si>
  <si>
    <t>s''ıf thağeps''ew şöç'e zızış`ırer arı. şüz thasyilej.</t>
  </si>
  <si>
    <t>şembetım kıç'el'ıqorer - thawomaf. th'awomefe mafer - ğepsefığo maf.</t>
  </si>
  <si>
    <t>sudır l`ıjım yithawosıxe édeuğ. aş thawosıxe yi`.</t>
  </si>
  <si>
    <t>1.nıser kısfebzac ıuyi, nıwor thawosıxağe. nıwor methawosıxe.</t>
  </si>
  <si>
    <t>lağem yiahılıme adej qou afeneşh'ıérer arı. l`ıxer thawosıxa-qo quağex. şüz thawosıxaqoxer éjağex.</t>
  </si>
  <si>
    <t>syiep ıou thewsıxe zepıtew, yier zışomaç'er arı. ar s''ıf thawosıxal.</t>
  </si>
  <si>
    <t>yiof zerauağer şomıterezew yiç'erıç'ew xepl'ejınxemç'e  l'aou thawosıxağe.</t>
  </si>
  <si>
    <t>zyiof auağew, thawosıxejığem k'écağex.</t>
  </si>
  <si>
    <t>ğıneğen. yier şomaç'ew thawosıxenım xemıç'ew aş k'éhı.</t>
  </si>
  <si>
    <t>hacığe ğews''ınığe pşağer arı. bısımguaşem thaçü ıpşağ. thaçür ketecığ. thaçür ığejağ.</t>
  </si>
  <si>
    <t>thaçü wup'ç'eteğe ğejwağer arı. bısımguaşem theçüps ış`ığ.</t>
  </si>
  <si>
    <t>ph'e wupsığe h'ureé ç'ıhew thaçür zerafırer arı. thaçüfımç'e thaçür ıfyi, şelame ığejağ.</t>
  </si>
  <si>
    <t>heram. gupıç' zyimıeu, `pıtew şıtır arı. s''ıf thas'e ay, wuézeğıştep.</t>
  </si>
  <si>
    <t>çoke thau, şazme thau. şazme thaum l'aşhe ş`uryiğeş`ıhağ.</t>
  </si>
  <si>
    <t>dunayryi kığeş`ığew, s''ıfıxe`ryi kığeh'uğew, the şıeu zyizexeş`ıç' témıfere s''ıfxem ao. pasem adıg'eme mış afede thexer yaa`ğ: axın, émış, mezıth, l'epş nemıç'ç'xer. axeme as''eç'e s''ıfme the aoştıgьe. adıg'eme</t>
  </si>
  <si>
    <t>thel'ane ış`ıtъ - guşıe pıte kıtığ. th'el'ene mığeps''ew dequağe nah, yiof şağo şıağep.</t>
  </si>
  <si>
    <t>oşx k'émışxew woğu h'ume é nemık1ım éhılağew s'1ıfıxer zeuç'enxeş, them él'eunxer arı. çılem thel'eu aş`ığ.</t>
  </si>
  <si>
    <t>s''ıfıxer them él'eunew zışızeuç'eştığe çıp'er arı. pasem adıg'eme thal'eup'e ğenefağexer yaağex.</t>
  </si>
  <si>
    <t>mefyiblır - thamafe. mazer themefyipl` meh'u. ar kalem zıquağer themafe h'uğe.</t>
  </si>
  <si>
    <t>ımıdew ışö zewok1ığe,kıxeşığ.kebarır zızexéxım thewoyağe.</t>
  </si>
  <si>
    <t>şagu çetme aşış. theçetır mekawo. theçetan. theçetıh'u kawo-kawo l'erıç, çıler şe kezıçıh.</t>
  </si>
  <si>
    <t>theçetım ıl. bısımguaşem theçetıl ığejağ.</t>
  </si>
  <si>
    <t>bısımım haç'em theçetıh'u fyiwuç'ığ.</t>
  </si>
  <si>
    <t>theçetım ıs'. theçetıs'ır şhante ış`ığ.</t>
  </si>
  <si>
    <t>mezım thel'eup'ew yaağexer arı. çıler theç'eğ quağe.</t>
  </si>
  <si>
    <t>glagol pryistavk, apereşhem, be pçağem yit. tıtxağ. tıquağ.</t>
  </si>
  <si>
    <t>yat. yibe, tyi nyi yiep. tıre nıre axemıç'ığe s''ıf şıep.</t>
  </si>
  <si>
    <t>tığonım pıl'ır s''ıf bzac.</t>
  </si>
  <si>
    <t>tığospçıhe. tığopçıhe kyinom ç'aler şıağ.</t>
  </si>
  <si>
    <t>tığosnahıpe k'olxoz zeuç'e şıağ.</t>
  </si>
  <si>
    <t>tığosçeş téatrem şıağ.</t>
  </si>
  <si>
    <t>tığu ofıç'e ağemıse. tığum éqodılağ.</t>
  </si>
  <si>
    <t>zıgorem yiér ğebьь l'ığeç'e zıştağer ar-ı. ç'aler tığuağe. bzacer metığo. wutı-ğonır femıfığ.</t>
  </si>
  <si>
    <t>zıgorem yibılım ğebıl'ığeç'e zıştağer, zıfığer. tığuağer awobıtığ. tığuağem yiof sudım ıuağ.</t>
  </si>
  <si>
    <t>tığonım pıl' s''ıfır arı. tığuaqor awobıtığ.</t>
  </si>
  <si>
    <t>tığuaqo quağe.</t>
  </si>
  <si>
    <t>tığuase mefe woş`u dexağ.</t>
  </si>
  <si>
    <t>mezıh. tığujım melır ışxığ. şaqom tığuj ıwç'ığ. tığujır umas''. mışem tığujır şopıras' (guş.). tığujır melah'o zış`ı-ğem fed (guş.). tığujımyi pkımışx éş`ı (guş.).</t>
  </si>
  <si>
    <t>tığujır zerıpşıhajre maşer arı. tığujıbım tığuj şırxer yisıx.</t>
  </si>
  <si>
    <t>tığujım ışü.tığujışö cedıgu şığ.</t>
  </si>
  <si>
    <t>çzşre bıbıre kolebzıw şheşxo-neşxu. tığurığur çeşre mebıbı.</t>
  </si>
  <si>
    <t>ç'ıgumyi nemıç' planétxemyi h'uraéu kaquhere svétyilzu woşögum yitır arı. ç'ıgum tığer k'équhe. tığer kıkoç'ığ. tığer ko-hağ. tığer ıwbıtığ - solnéçnoé zatményié.</t>
  </si>
  <si>
    <t>mığe tığeğazer beğuağe.</t>
  </si>
  <si>
    <t>tığekoç'ıp'e l'enıkomç'e k'iç're jıbğe çı`. tığej k'épşe.</t>
  </si>
  <si>
    <t>mefe tığeps - yasnıy, solnéçnıy dénь.</t>
  </si>
  <si>
    <t>tığewap'(tığewap'er)</t>
  </si>
  <si>
    <t>tıda mést épl'. tıdem.</t>
  </si>
  <si>
    <t>zıdeşıem, zıdequağem ,kızdyiç'ığem zereç'ewpç'exere guşı1. tıde k'iç'ığa haç'er</t>
  </si>
  <si>
    <t>tal'enıkomç'e.tıdeç'e wuqoşta?</t>
  </si>
  <si>
    <t>tıdere l'enıkomç'yi. tıdeç'yi quap'e yiep. tıdeç'yi zefedew şıwo-éşxu.</t>
  </si>
  <si>
    <t>tıdemyi kızdyipxı pşoyiğom k'ix, awo keğot.</t>
  </si>
  <si>
    <t>tıjınım zıgorexer xezış1ıç'ew, ar zyisenehatır arı. tıjınaşem tıjın bg'irıpx ış`ığ.</t>
  </si>
  <si>
    <t>métall fıj l'epk. tıjın fıtağ. tıjın bg'irıpx. tıjın ç'ıu. tıjın som. tıjınışxu. tıjın cemışx. ar tıjınım xeş`ıç'ığ.</t>
  </si>
  <si>
    <t>tıjın ğetquğ. tıjınıps şıfağ. tıjınıpsç'e ığelağ-posérébryil, -a, -o. tıjınıps éğeşüağ - posérébryanıy, -aya, -oé.</t>
  </si>
  <si>
    <t>koğup1. mekur mez tık'um kol'. kerewtık'u. hatramtık'u. pseytık'u.</t>
  </si>
  <si>
    <t>depkım pıl'eğe sıhatır tık-sık ıoze maqo.</t>
  </si>
  <si>
    <t>s''ıfım ıjepk ç'eğm dejre pşer arı. ıtıkın mewzı.</t>
  </si>
  <si>
    <t>xeşö bğej. tınujır xaşöm şebıbı.</t>
  </si>
  <si>
    <t>rehat, gupsef. tét'ısh'ep'e tınç.p1ek1or tınç. wone tınç.</t>
  </si>
  <si>
    <t>gupsefığu. tınçığo ığotırep.</t>
  </si>
  <si>
    <t>tınxer faş`ığex. nısetın. bleğetın.</t>
  </si>
  <si>
    <t>şı l'epk. tıramım tés. tıramır şı değu.</t>
  </si>
  <si>
    <t>tıradağ, ıdyi tıryil'hağ. cedıgum tébze tıryibzağ. şhantem tébze tıryibzağ.</t>
  </si>
  <si>
    <t>fedew ıbzığ.</t>
  </si>
  <si>
    <t>tél'ew é tétew ığotığ. cexaşöm tél'ew tıryiğotağ. hamem tétew tırağotağ.</t>
  </si>
  <si>
    <t>tıryiwus'eğuç'ığ. halığum ıç'ışö s'ığom tıryiğuç'ığ.</t>
  </si>
  <si>
    <t>z'ıwor ç'aşöm tıryiğebıl'hağ.</t>
  </si>
  <si>
    <t>fyiğeçefıgь. ar aş ofım tıryiğeguşxwağ.</t>
  </si>
  <si>
    <t>rapesıştır kıraryiğeolağ. thamatem zeuç'er a ofım tıryiğeguşıağ.</t>
  </si>
  <si>
    <t>yane ç'aler p'eqorım  tıryiğeğol'hağ.</t>
  </si>
  <si>
    <t>zıtél'ım ryiğefexığ. ç'alem ruçker partım tıryiğezığ. ph'eçaym ışhe tıryiğezığ.</t>
  </si>
  <si>
    <t>tıryifığ. ah'om çemır bjıhasem tıryiğezıç'ığ.</t>
  </si>
  <si>
    <t>şır mılım tıryiğezıhağ.</t>
  </si>
  <si>
    <t>kıp. ıetığ. ıpşap'e tıryiğeç'ağ.</t>
  </si>
  <si>
    <t>rasxod tıryiş`ıhağ. wunew ış`ığem ah'şabe tıryiğeqodağ.</t>
  </si>
  <si>
    <t>déeze téqonığer kıdıryiğexıgь.zenekokwit'ureme yazırem dé`yiş, adrem tıryiğequağ.</t>
  </si>
  <si>
    <t>tıryis''enth'uç'ığ. haşötéğeç'ımç'e tétxeğe guşıer txıl'ıp'em tıryiğeç'ığ.</t>
  </si>
  <si>
    <t>tıryith'ığ. ç'epım ıç'ışö tıryiğelenth'ığ.</t>
  </si>
  <si>
    <t>p'eqorım haç'er tıryiğel'ığ.</t>
  </si>
  <si>
    <t>k'in tırıryiğeh'uağ. a ofım ıwjı ryiğahyi, tıryiğel`ıhağ.</t>
  </si>
  <si>
    <t>s''e fyiş`ığ. yane yiç'ale a s''er tıryiğenağ.</t>
  </si>
  <si>
    <t>tıryiğeçefıhağ.aş ç'aler traktoryist k'ursım qonım tıryiğe-nes''ıhağ.</t>
  </si>
  <si>
    <t>l`ıjım ç'aler ç'aşöm tıryiğepl'ıhağ.</t>
  </si>
  <si>
    <t>k'onvértım marke tırağepç'ağ.</t>
  </si>
  <si>
    <t>k'omandyirım soldatxer bere tıryiğepç'ağex.</t>
  </si>
  <si>
    <t>ryiğel'eğuğ. new yier tıryiğepl'ağep - ryiğel'eğuğep.</t>
  </si>
  <si>
    <t>l`ıjım ç'aler ç'aşöm dyiğequayyi,tıryiğepl'ıhağ.</t>
  </si>
  <si>
    <t>pıtew tıryipxağ, tıryiulağ.stolım ışhe kıtémızınew tıryiğepıtıhağ.</t>
  </si>
  <si>
    <t>tıryiğetekuğ. natrıfışhem s'ew tétır tıryiğeph'ığ.</t>
  </si>
  <si>
    <t>os tıryiğexağ. ç'aqor wunem ryixyi, wos tıryiğesağ.</t>
  </si>
  <si>
    <t>1.ıç'ıu şığestığ. sémçık şepkır hamem tıryiğestıhağ. 2. fyiğestığ. fıxyiğaneze, sırnıçew ı`ığır zeç'e aş tıryi-ğestıhağ. maşor fızexemığaneze, sırnıçew ı`ığır tıryiğe-stıhağ.</t>
  </si>
  <si>
    <t>haç'er ph'ent'equ şabem tıryiğesığ.</t>
  </si>
  <si>
    <t>tétew şyiğetığ. maşyiner hamem bere tıryiğetığ.</t>
  </si>
  <si>
    <t>tıryiğeph'eph'ığ. natrıfım s'ew tétır tıryiğetekuğ.</t>
  </si>
  <si>
    <t>haç'er ph'ent'equm tıryiğet'ıshağ. ç'aler şım</t>
  </si>
  <si>
    <t>krasker stolım tıryiğet'et'ağ.</t>
  </si>
  <si>
    <t>onteğu gore tıryil'hağ. mıjo tıryiğewağ. ph'e tıryiğewağ.</t>
  </si>
  <si>
    <t>vojatım berebenawor berebanım tıryiğewağ. bryig'adyirım ç'aler ğuç'ım tıryiğewağ.</t>
  </si>
  <si>
    <t>yizeş tıryiğewğ.</t>
  </si>
  <si>
    <t>ryiwutyi, tıryiğefağ. z'ıwo wuşağer adre z'ıow şıl'ım tı-ryiğewqoreyağ. zı pkewr adrem tıryiğewqoreyağ.</t>
  </si>
  <si>
    <t>pkeow adre pkewm tıryiğewqoreyağem, ıpaç'e pyixığ.</t>
  </si>
  <si>
    <t>lağer stolım tıryiğewçüağ.</t>
  </si>
  <si>
    <t>tıryiğetekwağ. saper tıryiğewtısağ.</t>
  </si>
  <si>
    <t>ryiğewqoreyç'yi tıryiğefagь.sémçık k'uher hamem tı-ryiğewşoreç'ağ.</t>
  </si>
  <si>
    <t>k'uhew hamem tıryiъewşöreç'ağer ıwneç'ığ.</t>
  </si>
  <si>
    <t>şer é ız'ığer tıryiğefağ. şer tıryiğefağ. ç'ele bzacem mıjor şhanğupçem tıryiğefağ.</t>
  </si>
  <si>
    <t>tıryiğefağ, şı değu kışefığ.</t>
  </si>
  <si>
    <t>s'ır tıryiğeh'oç'ıç'ığ. femısakze, pal'tew pşap'er tıryiğeh'oç'ıç'ığ.</t>
  </si>
  <si>
    <t>bryig'adyirım maşyiner hamem tıryiğehağ.</t>
  </si>
  <si>
    <t>ığeçüah'oze tıryil'hağ. ph'embğur, ç'aşöm tıryiğeçoh'uağ.</t>
  </si>
  <si>
    <t>ığeçerezıze tıryixığ. bankem ışhe tıryiğeçerezıç'ığ.</t>
  </si>
  <si>
    <t>ryil'hağ.</t>
  </si>
  <si>
    <t>s'émént tıryiç'yi, ç'ıwnem ıl'egu tıryiğeçıh'ağ.</t>
  </si>
  <si>
    <t>şı-şış ıou tıryitekwağ. meku şeşafer cexaşöm</t>
  </si>
  <si>
    <t xml:space="preserve">zıfyiorem tıryiğehağ, dyiğexığ. ç'alem pşaşer </t>
  </si>
  <si>
    <t>wah'te blyiğek1ığ. aş mefelıbe tıryiğeşağ.</t>
  </si>
  <si>
    <t>tétze ığeşouğ. şer stolım tétze tıryiğeşouhağ.</t>
  </si>
  <si>
    <t>oşx tıryiğeşxağ. ışhe woşx tıryiğeşxağ.</t>
  </si>
  <si>
    <t>canem pşap'e tıryidağ</t>
  </si>
  <si>
    <t>canem pşap'ew tıryidağer tıryiğet'ep'ıç'ıjığ. şazmaşem çüakem şöu tıryidağer şö dey.</t>
  </si>
  <si>
    <t>canem ıbğe tıryidıç'ığ.</t>
  </si>
  <si>
    <t>canem pşap'er tıryidejığ.</t>
  </si>
  <si>
    <t>txıl'ır stolım tıryiz'ağ. l`ır ryiwutyi, ç'ıgum tıryiz'ağ.</t>
  </si>
  <si>
    <t>şç'em thabzer tıryiz'ağ. ınae tıryiz'ağ - wobratyil vnyimanyié, dérjal na pryimété. ç'alem pşaşem ınae tıryiz'ağ.</t>
  </si>
  <si>
    <t>ç'alew ç'ım tıryiz'ağem, ıe ığewzığ.</t>
  </si>
  <si>
    <t>ışhe tél'ır şheşyiz'ığ. kakırem ışhe bğenew tél'ır tıryiz'ığ.</t>
  </si>
  <si>
    <t>şheşız'ığer. kakırem bğenew tıryiz'ığer şüğe.</t>
  </si>
  <si>
    <t>yat'efen. pşaşem wune cexaşör tıryién ıuyi, yat'e ıwtağ.</t>
  </si>
  <si>
    <t>ph'eaşem maç'ew ç'ı şhaşör tıryijuç'ığ.</t>
  </si>
  <si>
    <t>téquağ, éşoquağ. a ç'alem écenımç'e yinıbceğuxer tıryi-kağex.</t>
  </si>
  <si>
    <t>tıryiğepıtıhağ, téunç'ağ. ph'uantem ışhe tıryikuzağ.</t>
  </si>
  <si>
    <t>téunç'eze tıryiğezıhağer. ph'ontaşhew tıryikuzağem, érağew unç'ıbze ryitığ</t>
  </si>
  <si>
    <t>éoze ıkutağ. éoze beşır tıryikutağ.</t>
  </si>
  <si>
    <t>tıryiwutığ. beşır téfyi, ç'alem ıpebg tıryikutığ.</t>
  </si>
  <si>
    <t>tıryiqutağ. keğağem psı tıryiç'ağ. ç'ele bzacem çérnyiler tétradım tıryiç'ağ.</t>
  </si>
  <si>
    <t>ç'ıç'ıç' ıou tétır tıryixığ. ph'e brusım k'uşör tıryiç'ıç'ığ.</t>
  </si>
  <si>
    <t>s'ır tıryistıç'ığ. maşom l`ım ınaç'e tıryilığuç'ığ.</t>
  </si>
  <si>
    <t>txıl'ır stolım tıryil'hağ. wunem ışhe kamıl tıryil'hağ.</t>
  </si>
  <si>
    <t>ryiolağ. l`ım yimılaje tıryil'hağ.</t>
  </si>
  <si>
    <t>şhac téfeştır ıl'ıtağ. dyiréktorım nebg'ire pepçew téqodeşt ah'şer atıryil'ıtağ</t>
  </si>
  <si>
    <t>tél'ew ıl'eğuğ. ç'aşöm tél'ew tıryil'eğuağ.</t>
  </si>
  <si>
    <t>tél'ır zeç'e ışxığ. anem tél'ır zeç'e tıryil'eç'ağ.</t>
  </si>
  <si>
    <t>tıryiwukebzıç'ıgь, ıl'eç'ze tıryixığ. stolım şöow tét'et'ağer tıryil'eç'ıç'ığ.</t>
  </si>
  <si>
    <t>ıl'ıze ıç'ıu tıryixığ. wobzeğum ıbğuyit'u mıjol'ımç'e tıryil'ıç'ığ.</t>
  </si>
  <si>
    <t>ıl'ıze tıryixığer.ğuç'ım tıryil'ıç'ığer meç'ao.</t>
  </si>
  <si>
    <t>ç'apseç'e tıryiğepıtıhağ. ph'uantem ışhe tıryipxağ. wuağem h'eden tıryipxağ</t>
  </si>
  <si>
    <t>yiç'erıç'ew tıryipxağ. wuağem tél'ığe byintew tıryixığağer tı-ryipxejığ.</t>
  </si>
  <si>
    <t>tıryih'uağ. stolım stoltéh'o tıryiph'uağ.</t>
  </si>
  <si>
    <t>tıryiph'uağ. ph'eçaym ışhe tıryip'wağ.</t>
  </si>
  <si>
    <t>maşom mezır tıryistıç'ığ.</t>
  </si>
  <si>
    <t>ıç'ıu tıryitxağğ. k'onvértım adrésır tıryitxağ. tétradım ıs''ere  ılekwas''ere tıryitxağ.</t>
  </si>
  <si>
    <t>ık1ıu ryitxağer. k'onvértım adrésew tıryitxağer daxew tıryitxağ.</t>
  </si>
  <si>
    <t>ç'eleécaqom yitétradı ıs''ere ılekwas''ere tıryitxen faé.</t>
  </si>
  <si>
    <t>hans'eç'e, kazğırç'e' é nemı`ç'ıme tıryitekwağ. yajer tepım tıryith'uağ. pşah'o tıryith'uağ.</t>
  </si>
  <si>
    <t>tıryiçığ. txıl'ıp'e k'orobkem ışhe tıryith'ığ. marker k'onvértım tıryith'ığ.</t>
  </si>
  <si>
    <t>yat'e tıryith'uağ.</t>
  </si>
  <si>
    <t>tıryiz'ığ, tьryiğezığ. stolım natrıfew tél'ır tıryitekuğ.</t>
  </si>
  <si>
    <t>şır hamem tıryit'upşıh'ağ.</t>
  </si>
  <si>
    <t>kazğırç'e tıryixığ. ç'ışhaşör tıryit'ıç'ığ.</t>
  </si>
  <si>
    <t>şabe tıryiş`ıhağ. şığu mıjobğum tırawobağ.</t>
  </si>
  <si>
    <t>tétew ıwbıtığ. şır hamem tıryiwubıtağ.</t>
  </si>
  <si>
    <t>écaqo qonew tıryiwubıtağ.</t>
  </si>
  <si>
    <t>ıç'ışö çanç'e é nemıç'ıç'e tıryixığ. ph'em ıç'ışö tıryiwu-psıç'ığ.</t>
  </si>
  <si>
    <t>ét'e zexeş`ıhağe tıryil'hağ. hak'um yat'e tıryiwup'ep'ağ.</t>
  </si>
  <si>
    <t>psır tıryiç'ağ. keğağem psı tıryiwutxağ.</t>
  </si>
  <si>
    <t>ıç'ıu şyiwuç'ığ, tıryiwubıtyi ıwç'ığ. şım tıryiwuç'ıhağ.</t>
  </si>
  <si>
    <t>éwi zıtétım tıryiğezığ. kwaşç'eç'e éwi, ç'enır tıryiwutığ. éwi, kunakır tıryiwutığ.</t>
  </si>
  <si>
    <t>zeryier ıgu k'éo. şüğualem éj nemıç'ım yier tıréuşüağo.</t>
  </si>
  <si>
    <t>şhaşyiwuubağ. ph'uantem ışh'e tıryiwu1ubağ. lağer thaçüm tıryiwuubağ.</t>
  </si>
  <si>
    <t>tıryiğezıç'ığ, çemır hasem tıryifığ.</t>
  </si>
  <si>
    <t>ah'om çemew bjıhasem tıryifığer, eh'oğum axyiğezıhejığ.</t>
  </si>
  <si>
    <t>dyiz'ığ. çewm ıç'ıu pane tıryifıhağ.</t>
  </si>
  <si>
    <t>1.suret tıryixığ. k'opyié tıryixığ.</t>
  </si>
  <si>
    <t>éğezığeç'e `yixıgь. téxaqom ç'alem yisıhat tıryixığ.</t>
  </si>
  <si>
    <t>suretew tıryiş`ıç'ığer. karttéxım aş suretew tıryixığer değu ded.</t>
  </si>
  <si>
    <t>éğzzıgьeç'e `yixığer. téxaqom ç'alem sıhatew tıryixığer, awobıtyi, kıaxıjığ.</t>
  </si>
  <si>
    <t>ıç'ışö, ıs' tıryixığ. l'erığıpsım şı nıber tıryih'oç'ıç'ığ.</t>
  </si>
  <si>
    <t>tıryip'wağ. çxıenır sımacem tıryih'uağ.</t>
  </si>
  <si>
    <t>ıhıze téhağ. şer bez'erım tıryihağ.</t>
  </si>
  <si>
    <t>yiof ş`u h'uğ. ar şıç'e tıryihağ. ar wuneç'e tıryihağ.</t>
  </si>
  <si>
    <t>Ь`ç'ıu şyifağ. th'ur halığum tıryis''elağ.</t>
  </si>
  <si>
    <t>yaşyikım ışhe tıryiçığ. wunem ışhe jıbğem tıryiçığ.</t>
  </si>
  <si>
    <t>yaşyikım ışhew tıryiçığer ığe`ıl'ığ.</t>
  </si>
  <si>
    <t>fyiğedağ. yizakow kaorep. arışör tıryiştağ. gubjığaşö tıryiştağ.</t>
  </si>
  <si>
    <t>ıç'ıu, ıç'ışö ışxığ. thaqumç'ıhem çıg'im ıç'ışö tıryişxıç'ığ.</t>
  </si>
  <si>
    <t>ıç'ıu şyişxığ. çetıwm s'ığo ç'aşöm tıryişxıhağ.</t>
  </si>
  <si>
    <t>ıç'ıu tétır tıryişüğ.</t>
  </si>
  <si>
    <t>fedew ış`ığ. pşaşem yicane yipşeşeğu yiém tıryiş`ıç'ığ.</t>
  </si>
  <si>
    <t>ıç'ıu tétew ış`ığ. wunem ıç'ıu wune tıryiş`ıhağ.</t>
  </si>
  <si>
    <t>unem ıç'ıu wunew tıryiş`ıhağer wune değu h'uğe.</t>
  </si>
  <si>
    <t>aş yiwune ıç'ıu wune tıryiş`ıh'an yimorad.</t>
  </si>
  <si>
    <t>ışeze tıryiğehağ. k'ur paromım tıryişağ. şır bez'erım tıryişağ. tırko tıryişağ - nanés ranu, wostavyil şram. l`ım tırko tıryişağ.</t>
  </si>
  <si>
    <t>tığep'ç'ağ. şhanğupçem txıl'ıp'e tıryişxağ.</t>
  </si>
  <si>
    <t>tıryiğepç'ağer. aş tıryişxağer k'équrep.</t>
  </si>
  <si>
    <t>tıryiğepç'en. şhanğupçem txıl'ıp'e tıryişxen ıdağep.</t>
  </si>
  <si>
    <t>zıtétım tıryişığ. k'ur paromım tır-şığ. k'os'ır hamem tışşığ.</t>
  </si>
  <si>
    <t>ıç'ıu yat'e şyifağ. pşaşem wune cexaşör tıryiyağ.</t>
  </si>
  <si>
    <t>tıryigьeçerezağ. pçem téuant'er tıryiont'ağ.</t>
  </si>
  <si>
    <t>fyiğadyi ıuağ. aş kebarır a h'uğeşağem tıryiuç'ığ.</t>
  </si>
  <si>
    <t>masteç'e neh'ou tıryidağ. bğecıber canem tıryiulağ. pşap'er tıryiulağ.</t>
  </si>
  <si>
    <t>masteç'e tıradağer. canem pşap'ew tıryiulağer, terezew h'uğep.</t>
  </si>
  <si>
    <t>ryiolağ. aş ışağem ğebeju h'unew tıryiuağ.</t>
  </si>
  <si>
    <t>turs'yiém yis s''ıf nahıbe deder arı. tırk'u l`ıj.</t>
  </si>
  <si>
    <t>uagьew ç'ıjıyğem wujew feh'urer arı. tırko ınequ tél'. tırko bew tél'.</t>
  </si>
  <si>
    <t>ç'aler tı-tıt ıou çağe.</t>
  </si>
  <si>
    <t>şüzım yabınxer: yat, yan, ış ıç'yi nemıç'xer. şüzır ıtış quağe. a şüzım ıtışxer l'erıhex. zyitış blağem ğogu çıje reqo (guş.).</t>
  </si>
  <si>
    <t>apereşh, be pçağem yit. te téce. te telaje.</t>
  </si>
  <si>
    <t>apereşhew be pçağem yit. telaje, tepsew.</t>
  </si>
  <si>
    <t>tabem yil'ew, tabe zetéu1ubağew, cegu-éje stırım ç'ewh'umağew ağajerer arı. teberıje ığejağ.</t>
  </si>
  <si>
    <t>tedre zı 1ofmyi txıbzere bzıph'ere yi1 (guş.)</t>
  </si>
  <si>
    <t>tecınew wah'te. tecığo yifağep.</t>
  </si>
  <si>
    <t>ıl'e tétew wuçüğe. l1ıjır wunem kızéhem, k1aler tecığe.</t>
  </si>
  <si>
    <t>thaçür ağetcъınım paé thaçüps zexeş1ıhağew xak1erer arı. bısımguaşem teceps zexyiş1ıhağ.</t>
  </si>
  <si>
    <t>ta l'enıkomk1e1? tek1 zıdeşı1er?</t>
  </si>
  <si>
    <t>kışıçaéu zığal1exere wuz. telawom ıhığ.</t>
  </si>
  <si>
    <t>l'eşew éok1ı. zeé bjım ğuyimke metal'... (şheguaşe).</t>
  </si>
  <si>
    <t>bjır çüm zıtral'herem, ph'e é ğuç1 beşew bjı pak1em rağeçırer arı. zeé temapkır bjım yil'. zeé temapk'iblır tıryiwubetağ.</t>
  </si>
  <si>
    <t>teme k1ı1ur arı. l1ım ıtemaşh'e tél'ew ph'er kıhığ.</t>
  </si>
  <si>
    <t>bg'ipe k'éxığom dejrer arı. natrıfır temek1ım rék1okew</t>
  </si>
  <si>
    <t>teme ç'ıu. semegu temepkışhem tığeryi kışépsı, jabğu temep-kışhem wosepsır kışéxı (şebat.).</t>
  </si>
  <si>
    <t>semegum téuçome, temetazem éoba (şebat.).</t>
  </si>
  <si>
    <t>z'em, kulıkum xetxeme at'ame tédağer arı. wofyis'ér temetél'. général temetél'.</t>
  </si>
  <si>
    <t>zıgorem zıgore ryitın. tenır yicağu, awo ka`yixınır yiç'as.</t>
  </si>
  <si>
    <t>tanem ışü. tenaşör şö aryiğeş`ığ.</t>
  </si>
  <si>
    <t>jok'um şış meşo takır. tepım ıstığ. hak'um tep k'izığ. tepım fedew pl'ıjıbz.</t>
  </si>
  <si>
    <t>tepır şesıme, h'aç'e keqoşt ao (guş.).</t>
  </si>
  <si>
    <t>ter-terew dğepsığe.</t>
  </si>
  <si>
    <t>ar zyieşağer terı.</t>
  </si>
  <si>
    <t>aş ıuağer terez. terez dedew zéquağe.</t>
  </si>
  <si>
    <t>mıterezır arı. ofır terezıcew zéquağe.</t>
  </si>
  <si>
    <t>tım é nım yat, yatej,. tetej bjaom det.</t>
  </si>
  <si>
    <t>us' ph'eşe h'uraéu, jı (kure) zıh'uç'e, jıbğem ığew`qoreéze, gubğem şızeryiherer arı. teterk'onır jıbğem éğewqorey.</t>
  </si>
  <si>
    <t>şxonç l'aşü. l`ım yişxonç teh'uteyr tıryixyi, wağe. teh'utey téxınır l`ığej (guş.).</t>
  </si>
  <si>
    <t>pasem zewol1me aşığıştığe şığın ç'ıutél' ç'ak'u. teçelıér şığew şesığe. taçelıér ğunençew, cexeşüaç'em şızeaxı (fekol`ış`u).</t>
  </si>
  <si>
    <t>yil'esım k'éh'uğer arı. şaqom thaqumç'ıhe teçeh'u kıwç'ığ.</t>
  </si>
  <si>
    <t>kazğırç'e ç'ır k'urbı ış`ı`ğ. l`ıjır népere zımafem t'ağe. ç'aler mat'e.</t>
  </si>
  <si>
    <t>t'ak ıou éuteç'ığ. t'ak make keuğ.</t>
  </si>
  <si>
    <t>t'enır zyienat'er arı. t'aqom maşer ıt'ığ.</t>
  </si>
  <si>
    <t>t'amp' ıou tıryiz'ağ.</t>
  </si>
  <si>
    <t>kutemyit'u zegoç'ıp'.ph'e t'arku.k'oh'o t'arkom ıwbıtığ. ph'e hejt'arku.</t>
  </si>
  <si>
    <t>kereğul pıte yiep. ç'ıp'e t'ash'.</t>
  </si>
  <si>
    <t>ğuadtqu. psım wus' tqopsyit'u xyiğatquyi, sımacer éşüağ.</t>
  </si>
  <si>
    <t>t'o quağe. txıl'ım t'o écağ.</t>
  </si>
  <si>
    <t>keo-otejım pıl'ır arı. şüz t'ogo-bzagu.</t>
  </si>
  <si>
    <t>some t'oç'yit'u ıwase txıl' kışefığ.</t>
  </si>
  <si>
    <t>bryig'ader nebg'ire t1oç'yiş meh'u.</t>
  </si>
  <si>
    <t>some t'oç'yipl` ıwase kışefığ.</t>
  </si>
  <si>
    <t>maşyiner mezım t'oqoğu quağe.</t>
  </si>
  <si>
    <t>pş1ıryipş1ıt1ur t'oç'ı. klassım ç'eleéceqo t'oç' yis.</t>
  </si>
  <si>
    <t>tedreryi t'oğogoğu. maşyinexer t'orıt'o quağex.</t>
  </si>
  <si>
    <t>t'oğogoğu. t'otığo lejığe ryitığ. t'otı-ğo ah'şe ryitığ.</t>
  </si>
  <si>
    <t>ph'er t'ohığoç'e ıh'ığ.</t>
  </si>
  <si>
    <t>yane ç'alem şöşe t'oşteğu fyiş`ığ.</t>
  </si>
  <si>
    <t>halığur t'oşxığo feh'uğ.</t>
  </si>
  <si>
    <t>t'o pşxınır. keprazır t'oşxeğuç'e ışxığ.</t>
  </si>
  <si>
    <t>bısımguaşem népe t'oş`ığo p'aste ış`ığ.</t>
  </si>
  <si>
    <t>ph'er k'um t'oşeğuç'e kıryişağ.</t>
  </si>
  <si>
    <t>l`ıjım ç'alem t'ooğu ryiuağ.</t>
  </si>
  <si>
    <t>zım kıç'el'ıqorer t'u. zım zı xebğah'ome-t'u. wut'ume wuz, wuzıme wuşımıe p'al' (guş.).</t>
  </si>
  <si>
    <t>nım kızedyil'fığyit'ur arı. a ç'elyit'ur zet'waze.</t>
  </si>
  <si>
    <t>zefagu. kuşhe t'waç'. maşyiner kuşhe t'waç'em dehağ. eh'ombe t'waç'.</t>
  </si>
  <si>
    <t>eh'ombyit'um yişömbğuağe fedyizır arı. zıgorem yiç'ıgu şışew zı bjızyi tıfaép, awo te tyiç'ıgu şışew, zı t'walyi zımyi éttınep.</t>
  </si>
  <si>
    <t>l`ım şüzyit'u yieme, zı şüzır zı şüzım yit'wan. yit'wanere éjırı-re zerel'eğu h'uştığexep.</t>
  </si>
  <si>
    <t>t'o ğogo`ğu şağer arı. t'waşe ış1ığ.</t>
  </si>
  <si>
    <t>t'oğogoğu şenır. of t'waşe h'uğe. zaşeu ış`ın feyağer, t'waşe ış`ığ.</t>
  </si>
  <si>
    <t>şı t'upşığer meh'uş wus'ım xet.</t>
  </si>
  <si>
    <t>l`ı t'urıs. şüz t'urıs.</t>
  </si>
  <si>
    <t>nebg'ire pepçew t'u. ç'eleécaqo pepçew çıg t'urıt'u ağet'ısığ.</t>
  </si>
  <si>
    <t>t'er melıme axet. k'olxozım t'ı değu kışefığ.</t>
  </si>
  <si>
    <t>t'ım ıbj. t'ıbjem fedew keğeşığ.</t>
  </si>
  <si>
    <t>kazğırç'e é nemъç'ıç'e ç'ıgur ıwk'urbığ. ç'alem maşe ıt'ığ.</t>
  </si>
  <si>
    <t>yit'ın k'inep. mıjo xel'epış, ç'ır t'ığoş`u.</t>
  </si>
  <si>
    <t>yit'ın k'in. mıjor bew xel'ış, t'ığuaé.</t>
  </si>
  <si>
    <t>kenawor t'ığe. xater t'ığe.</t>
  </si>
  <si>
    <t>natrıfır t'ıp'ağe. natrıfır şıwan pl'ığem yil'ew ze`ıpşeme met'ıp'e.</t>
  </si>
  <si>
    <t>t'ırgu ou ryiwuteç'ığ.</t>
  </si>
  <si>
    <t>t'ırgu-sırgu makew wunem k'iuç'ırer be.</t>
  </si>
  <si>
    <t>yiğo h'uğe. naşer t'ırğuağe. mıerıser t1ırğuağe.</t>
  </si>
  <si>
    <t>ışhas' daxew met'ırğo.</t>
  </si>
  <si>
    <t>zyiğo h'uğer. xatem neşe t'ırğuağer kıdyiçyi ıbzığ.</t>
  </si>
  <si>
    <t>şhas' t'ırğuağer aş k'équ.</t>
  </si>
  <si>
    <t>şı ğeth'ağer met'ırze.</t>
  </si>
  <si>
    <t>l`ıjır wunem k'ihyi, t'ısığe.</t>
  </si>
  <si>
    <t>uzeret'ısışt ş`ıç'er arı. wut'ısın h'ume t'ısıç'e pşen faé,</t>
  </si>
  <si>
    <t>uzdet'ısın ç'ıp'. wunem s''ıfır yiz, t'ısıp'e yiep.</t>
  </si>
  <si>
    <t>keğeşığe h'uğe. pal'tew pşap'er t'ıyağe. ıupşe t'ıyağe (gubjığe).</t>
  </si>
  <si>
    <t>keğeşığe h'uğer. pal'tew pşap'ew t'ıyağem, wut tıryiz'ağ.</t>
  </si>
  <si>
    <t>çezıw-çezıow t'en. ç'elyit'um t'eğu-t'eğu aş`ıze, kenawor at'ığ.</t>
  </si>
  <si>
    <t>maç'e. ah'şe t'equ yi`.t'equ ıgu k'éwağ. psı t'equ éşüağ. t'equre şısığ.</t>
  </si>
  <si>
    <t>meç'e ded. aş ıwxınç'e yiejır t'equjıy. ç'alem halığu t'equjıé ratığ. t'equjıé nah yiejığep.</t>
  </si>
  <si>
    <t>meç'em-maç'eze. lejaqom t'equ-t'equze txen-écenır kıeç'yi-ğehağ.</t>
  </si>
  <si>
    <t>şığır şıxığ. l`ır t'eç'ığe.</t>
  </si>
  <si>
    <t>zeç'e t'eç'ığexem psım zıxaz'ağ.</t>
  </si>
  <si>
    <t>şığınır şıxın. sabıym yit'eç'ın yane feğezağ.</t>
  </si>
  <si>
    <t>udanew zeredağer fıkwağe. caner t'ep'ığe.</t>
  </si>
  <si>
    <t>t'ep'ığer ıdıjığ.</t>
  </si>
  <si>
    <t>çefew k'éçıhe. şı ğeth'ağer zat'upşıç'e met'are.</t>
  </si>
  <si>
    <t>kereğul pı`te yiep. ç'ıp'e t'ash'.</t>
  </si>
  <si>
    <t>lanle h'uğe. z'ıwaşher t'esh'ağe.</t>
  </si>
  <si>
    <t>zekozığ. ç'apser t'etağe. z'ıwaşher t'etağe.</t>
  </si>
  <si>
    <t>jopağe. lır t'et'ağe. cençır t'et'ağe.</t>
  </si>
  <si>
    <t>joşağer. bısımguaşem cenç t'et'ağer ışıt'yi, cençşıps ış`ığ.</t>
  </si>
  <si>
    <t>joğepenır arı. cençır t'et'enç'e éjağ.</t>
  </si>
  <si>
    <t>mısth'u. t'et'ey şyifağ.</t>
  </si>
  <si>
    <t>anahew dene udanem xeş`ıç'ığew h'uraéu şağer arı. dene wağe s'ıém udağ.</t>
  </si>
  <si>
    <t>ız'ığ. mıjor kıştyi, wağe. ét'eğoyiç'e wağe.</t>
  </si>
  <si>
    <t>th'ur xefığ. şer wağe. şe mıw - s'élьnoé molok'o. şe wağ - sk'o-lotyina. şe wağem xaxığe kwaér dey.</t>
  </si>
  <si>
    <t>ç'ak'o h'uğe. xewağ. caner zég'iç'ım wağe.</t>
  </si>
  <si>
    <t>zexefağ. wuner wağe. psıner wağe. ker wağe.</t>
  </si>
  <si>
    <t>zız'ığer. ç'ele bzacew mıjoç'e wağem, l`ıjır és''es''ağ.</t>
  </si>
  <si>
    <t>zag'iç'ım canew wağer ç'ak'o h'uğe.</t>
  </si>
  <si>
    <t>k'éşxı, woşxı, jıbğeşxu.mefe wuay. waém xyiwubıtağ. woş`um wumı-şerer waém şejığuaé (guş.).</t>
  </si>
  <si>
    <t>ağeşağou ağeynırem paé ao xabze. a l`ım wuay-uay aryiğeuağ. hatx mıhametı wuay-uay aryiğeuağ.</t>
  </si>
  <si>
    <t>zawo é nemıç' thamıç'ağu.uaym şıep - mamır.</t>
  </si>
  <si>
    <t>adıg'eme şoşh'unığ pxencew axel'ığ: zeğo dedere waşöm yipçe zekwowou meh'u aoştığe. aş wuaypç rao. wuaypçer zıl'eğuğe s''ıfım ryiualerer zeç'e kıdeh'u aou adıg'eme axel'ığ.</t>
  </si>
  <si>
    <t>psıçetım wak-wak éo.</t>
  </si>
  <si>
    <t>uzerewoşt. zewom waç'e ışağep, zetem taç'e ışağep (guş.)</t>
  </si>
  <si>
    <t>psıwal', xıwal'.</t>
  </si>
  <si>
    <t>şım tıral'hew, şıwr zıtésrer arı. waner şım tıryil'hyi şesığe. şı femış`u wane ékute (guş.). wane zyier şesyi, şı zyier kenağ (guş.).</t>
  </si>
  <si>
    <t>dyin şoş1h'unığem  éhılağew psal'ew dyin paşem s''ıfıme  aryiorer  arı.  éfendım  warz kış`ığ.</t>
  </si>
  <si>
    <t>şhamıj lejığe uağem yişepk. k'os' warz. hewarz. zenth' warz. warzer zetıryil'hağ. warzer us aş`ı.</t>
  </si>
  <si>
    <t>warş ıou psır ryiqutığ. warş ıou psır kwaşöm kıryiç'eştığe.</t>
  </si>
  <si>
    <t>pç'e. waseme kaşağeç'ağ. to-arme awoase kışıç'ağ. çemım ıwase k'ézğeuağ. ıwaseç'e ézeğığ. melım wose değu ç'yixığ. wase yiep değu. wose değu rétı.</t>
  </si>
  <si>
    <t>adıg'e bzıl'fığer l`ı zıda`qoç'e, zışağem bılımew é ah'şew yane-yateme aryitıştığer arı. wase ka`yixığ. neçıhe was - kalım (polovyina kalıma, dénьg'amyi yilyi sk'otom, wuplaçyivalyisь rodyitélyam, drug'aya polovyina wostavalasь wu muja. éslyi suprugyi razvodyilyisь, muj wobyazan bıl wotdatь jéné etu vtoruyu polovyinu kalıma).</t>
  </si>
  <si>
    <t>wath'u ıou ébenığ.</t>
  </si>
  <si>
    <t>ğuç' eme-psımew zıgorem zeretéoxerer arı. watemç'e téoze, ğuç'ıuner xyifağ. ğupçe-water tyitamığ. water kaştyi, sıcım téu, syi memet... (memet).</t>
  </si>
  <si>
    <t>şterem é zığeşağorem ıo xabze. wuawo, ar h'una! wuawo, ar sıdew aya!</t>
  </si>
  <si>
    <t>wa-uawo! ar sıdew aya!</t>
  </si>
  <si>
    <t>wah'ter bleç'ığ. wah'ter kesığ. nemaz wah't - vrémya namaza.</t>
  </si>
  <si>
    <t>lejığe wuşoy wus'. meşım waçew xetır xyiçığ.</t>
  </si>
  <si>
    <t>sşere wosonç'e, mı waşh'or tyikan (tharıo).</t>
  </si>
  <si>
    <t>ç'ıgum ışhağç'e şıe keşh'uaşöu, ç'ım kışheşıt fedew kıp-şoş`ırer arı. waşöm jwağoxer kıxes''ışkıç'ıx. waşör kabze. waşöm pşexer yitıx. waşör kaşh'ou, ç'ıl'er şh'uant'ew, çü şh'ont'yit'ur ç'eşağew... (narodn.).</t>
  </si>
  <si>
    <t>qome-keqojze ğogur ıwbağ.</t>
  </si>
  <si>
    <t>zıgore ığemısew ığepıwtew pıguşıağ. rayonım quyi, wubağe.</t>
  </si>
  <si>
    <t>l'egunır wubağe. ğogur wubağe.</t>
  </si>
  <si>
    <t>ğogu wubağem reqo. fekol` ç'alexer ğuse k'éş`ı, ğogu wubağer aş`uéubıtı (maf. wurısbıy).</t>
  </si>
  <si>
    <t>ıwşxuğ. alreğu wubğuğem tés. yiç'ıhağeç'yi yişömbğuağeç'yi wubğuğe.</t>
  </si>
  <si>
    <t>yiç'ıhağeç'yi, yişömbğuağeç'yi wubğuğe. alreğu wubğuğem tés.</t>
  </si>
  <si>
    <t>alreğou ıwbğuğem téğol'hağ. ç'aqou wubğuğem tét'ıshağ.</t>
  </si>
  <si>
    <t>féjağ. wune ış`ınew ıwblağ. k1alem écenır ıwblağ.</t>
  </si>
  <si>
    <t>ofır wublağe h'utъe.</t>
  </si>
  <si>
    <t>éğejağer. of wublağer wuxın faé.</t>
  </si>
  <si>
    <t>ryiğejağer. ofew ıwblağer ımıwxew peç'ığep.</t>
  </si>
  <si>
    <t>éğejap'e. guşıe wublap'. ar wublap'e ış`ığ.</t>
  </si>
  <si>
    <t>yiwublen psınç'ağo. sıdre ofyi yiwublen wubleğoş`u, awo yiwuxın psın-ç'ağop.</t>
  </si>
  <si>
    <t>yiwublen k'in. ofır wubleğuaé h'uğe.</t>
  </si>
  <si>
    <t>éğejen. ofım yiwublen nah psınç', yiwuxın nahyi.</t>
  </si>
  <si>
    <t>aéç'e pıguşıağ. ç'alem pşaşer ıwbığ. aş ıgu zabğerer zeç'e éubı.</t>
  </si>
  <si>
    <t>ığeşebağ. şığur değou ıwbığ.</t>
  </si>
  <si>
    <t>şığu wubığer şığul'em ryitekwağ.</t>
  </si>
  <si>
    <t>aéç'e zıpıguşıağer. aş ıwbırer be. awobırer bısım ş`ı .(guş.)</t>
  </si>
  <si>
    <t>bısımguaşem şığou ıwbığer be.</t>
  </si>
  <si>
    <t>jğey ış`ığ. mıjor ıwbıç'ığ.</t>
  </si>
  <si>
    <t>uşebığe. mıjor wubıç'ığe.</t>
  </si>
  <si>
    <t>ğoguşeme  mıjow awobıç'ığer be</t>
  </si>
  <si>
    <t>mıjom yiwubıç'ın k'in.</t>
  </si>
  <si>
    <t>ğeşeben. şığur wubın faé.</t>
  </si>
  <si>
    <t>aéç'e peguşıen. bısım wubınır şen dey.</t>
  </si>
  <si>
    <t>bırıwç'e ıwğonıwoğ. ph'aşem ph'er ıwbırıwğ.</t>
  </si>
  <si>
    <t>yiwubırıwn psınç'ağo. ph'eşaber wubırıwğoş`u.</t>
  </si>
  <si>
    <t>yiwubırıwn k'in. ph'er pıteş, wubırıwğuaé.</t>
  </si>
  <si>
    <t>bırıwç'e wuğonığe. ph'embğur wubırıwğe. ph'er wubırıwğe.</t>
  </si>
  <si>
    <t>bırıwç'e ıwğonığer. ph'aşem ph'ew ıwbırıwğer be.</t>
  </si>
  <si>
    <t>zerewubırıwşt ş`ıç'er. wubırıwç'e ışerep.</t>
  </si>
  <si>
    <t>bırıwç'e wuğonın. ph'er wubırıwn faé.</t>
  </si>
  <si>
    <t>eç'e é`yi, éth'uyi ıwbıtığ. bzecaşer ıwbıtığ. çemew lejığem xehağer pesaqom ıwbıtığ.</t>
  </si>
  <si>
    <t>yiwubıtın k'inep. şı aser wubıtığoş`u.</t>
  </si>
  <si>
    <t>yiwubıtın k'in. émılıçır wubıtığuaé. kolebzıwr wubıtığuaé.</t>
  </si>
  <si>
    <t>şı wubıtığer şeşım ryiş`ıhağ. çem wubıtığer eşım dyiş`ıhağ.</t>
  </si>
  <si>
    <t>tığuaqou ıwbıtığer myilyis'yiém ışağ. çemew ıwbıtığer, eşım dyiş`ıhağ.</t>
  </si>
  <si>
    <t>oşxıpsew ıwbıtığem rıg'iç'ağ.</t>
  </si>
  <si>
    <t>şı émılıçım yiwubıtın k'in.</t>
  </si>
  <si>
    <t>zıgorem aéç'e pıguşıen. wubenım ésağ. wuben şeh'u ışerep.</t>
  </si>
  <si>
    <t>uşebın. wubenım ézeşığ.</t>
  </si>
  <si>
    <t>ıkutağ. ç'alem lağer ıwbetağ.</t>
  </si>
  <si>
    <t>kutağe. lağer wubetağe. apçır wubetağe.</t>
  </si>
  <si>
    <t>ıkutağer. ç'alem lağew ıwbetağer, yane ryiz'ıjığ.</t>
  </si>
  <si>
    <t>ıwbağ. hamer ıwğ. wunem yat'e ryitakwi, cexaşör ıwğ.</t>
  </si>
  <si>
    <t>zefyihısığ. mekur ıwğoyiğ. k'os'ıpkım k'ineğe fışher pyiwonérme awoğoyiğ. mıl'k'u ıwğoyiğ.</t>
  </si>
  <si>
    <t>zefyihısıgьer. ç'alem ph'ew kıwğoyiğer yadej ahığ. aş bılımew ıwğoyiğer be.</t>
  </si>
  <si>
    <t>zerewuğoyişt ş`ıç'er. ar meku wuğoyiç'em feaz.</t>
  </si>
  <si>
    <t>zefehısığ. mekur wuğoyiğe. ph'er wuğoyiğe.</t>
  </si>
  <si>
    <t>zefehısığer mekow wuğoyiğer ate ış`ığ.</t>
  </si>
  <si>
    <t>meku wuğoyinır ofışxu.ph'ejıé kıwğoyin ıuyi mezım quağe.</t>
  </si>
  <si>
    <t>ğuane fyiş`ığ. şüaşem şör ıwğonyi, şödenır ryişığ. ph'aşem ph'embğur ıwğonığ.</t>
  </si>
  <si>
    <t>ğuane feş`ığ. şör wuğonığe.</t>
  </si>
  <si>
    <t>şö wuğonığem şödenır ryişığ. koşö wuğonığem psı k'il'edağ.</t>
  </si>
  <si>
    <t>ğuane fyiş1ın. şör wuğonın faé h'uğe.</t>
  </si>
  <si>
    <t>yiwun k'inep. ç'ıps''eş, hamer wuğoş`u h'uşt.</t>
  </si>
  <si>
    <t>yiwun k'in. ç'ıgu deyş, wuğuaé h'uşt.</t>
  </si>
  <si>
    <t>ubağe. hamışör wuğe. cexaşör wuğe.</t>
  </si>
  <si>
    <t>l`ım hamew ıwğer ıph'enç'ığ.</t>
  </si>
  <si>
    <t>hamışör wuğen faé. cexaşör wuğen faé.</t>
  </si>
  <si>
    <t>guşıem yipıçığou makem zışıtéunç'exerer arı. wudarényiér ımığeterezew k'écağ.</t>
  </si>
  <si>
    <t>sos'yialyistyiçéske prwonzvodstvem yiofışeqo perıtew, normem ryiğeh'ou of zışerer arı. a ç'aler wudarnyik.</t>
  </si>
  <si>
    <t>kezıwşıhatre txıl'. ofşap'em wudostovérényié `yixığ.</t>
  </si>
  <si>
    <t>nahıpem as'ıg'eme şoşh'unığe pxencew axel'ığ: s''ıf wud şıeu, aş keh'uşt-keşeştxer éşeu, çetıw, h'e zyiş`ın, s''ıfıxer ıwşh'uhan él'eç'ew aoştığe. wudım ebjım fızeç'al'he. wudım fed wugu yil'ır k'éşe.</t>
  </si>
  <si>
    <t>ç'alemre pşaşemre ablıpk zere`ığew keşönır arı. wucı k'éşağ. wucır awoblağ. wuc h'uray. pakeryi wucıme zaxaheç'e, wucıxer l'eh'ul'ewşyi. pakeryi wucıme zaxeç'ıç'e, wucıxer meşewoplaox (hetram ya pak). cegur wucıç'e awoxı (guş.).</t>
  </si>
  <si>
    <t>ézeşığ. l1ır ıwceğuğ.</t>
  </si>
  <si>
    <t>ç'alem şxınew ıwceğuğer haç'e zeqomyi kıfaştağ.</t>
  </si>
  <si>
    <t>s'ew tétır téh'oç'ık1ıgь. paor wuceşüğe.</t>
  </si>
  <si>
    <t>2.oçyistyil, -a, -o.</t>
  </si>
  <si>
    <t>bısımguaşem çetew ıwceşüğer ze`yixyi ığelıbjağ.</t>
  </si>
  <si>
    <t>l'ewj, k'u wuj. ğogu sapem wuj fyiş`ıze, zepırıç'ığ. şaqom tha-qumç'ıhem ıwj  kığotığ. wujır afığ.</t>
  </si>
  <si>
    <t>ç'aler yate ıwj yitew gubğem quağe. ar ofım ıwj yitew deç'ığ.</t>
  </si>
  <si>
    <t>zeç'e wujıpkem ç'aler kequağ.</t>
  </si>
  <si>
    <t>nьjwajo ış`ığ. lır psıjom xyil'h'yi ıwjoph'ığ.</t>
  </si>
  <si>
    <t>nıkwajo ış`ığer. lew ıwjoph'ığer psım kıxyixıjyi ıwpç'etağ.</t>
  </si>
  <si>
    <t>nıkwajo ş`ın. lır psew kajorem xel'hağew wujoph'ın faé.</t>
  </si>
  <si>
    <t>pşığe. şır wujejığe.</t>
  </si>
  <si>
    <t>şew wujejığer, ç'alem  ç'yit'ıç'yi, ığeşxağ.</t>
  </si>
  <si>
    <t>psewşhe çünth'oqo s''ıqu . wujım çetjıéxer éşxıx.</t>
  </si>
  <si>
    <t>sımacem wuzew k'éuzırer vraçım kışağ. şhewz. s'ewz. qos''uz. nıbewz. wuzır mestaneç'e k'éje, woşıneç'e xeç'ıjı (guş.).</t>
  </si>
  <si>
    <t>ç'alem ıe ph'em zéuteç'ım wuzığe. ışhe mewzı. ıl wuzığe. ıs'e mewzı.</t>
  </si>
  <si>
    <t>sımecaler arı. s'1ıf wuzığel.</t>
  </si>
  <si>
    <t>ıs'ew wuzığer uaryiğeçığ. ıeu wuzığer h'ujığe.</t>
  </si>
  <si>
    <t>psew, wuz zyimı`. s''ıf wuzınç. wuzınçer math'e. tıpsew, tıwzınç, - ıuağ haç'em.</t>
  </si>
  <si>
    <t>psewnığ. wuzınçağem nah th'ağo zyi şıep.</t>
  </si>
  <si>
    <t>psıjwağeç'e ıwkebzığ. bısımguaşem ph'eçayr ıwzezığ. şıwanır ıwzezığ.</t>
  </si>
  <si>
    <t>psıjoç'e awokebzığer. ph'eçeé wuzezığem kebaske ryil'hyi, ığe-şouğ.</t>
  </si>
  <si>
    <t>zerewzezışt ş`ıç'er. ar ph'eçeé wuzezıç'eç'e aze.</t>
  </si>
  <si>
    <t>psıjwağe yigьeh'uağew wukebzın. ph'eçayr wuzezın faé.</t>
  </si>
  <si>
    <t>şe ryil'hagь. şxonçır ıwzendığ.</t>
  </si>
  <si>
    <t>şer yil'hagь. şxonçır wuzendığe.</t>
  </si>
  <si>
    <t>yiwuzendın psınç'ağo. cıre şxonçır wuzendığoş`u.</t>
  </si>
  <si>
    <t>yiwuzendın k'in. pesere şxonçıjır wuzendığuaéştığe.</t>
  </si>
  <si>
    <t>şxonç wuzendıç'e ışerep.</t>
  </si>
  <si>
    <t>şetın yil'han. şxonçır wuzendın faé.</t>
  </si>
  <si>
    <t>zanç'e ış`ığ. ğuç'ıuner ıwzenç'ığ. ğuç'ır ıwzenç'ığ.</t>
  </si>
  <si>
    <t>uzepkığoş`u. ğuç'ır psığome wuzenç'ığoş`u. s'1ıfır yiç'eleğum wuzenç'ığoş`u</t>
  </si>
  <si>
    <t>uzepkığuaé. ğuç' ğumır wuzenç'ığua. k1aler yis''ıquğom wumıwzenç'ıme, yinı zıh'uç'e, wuzenç'ığuaé h'uşt.</t>
  </si>
  <si>
    <t>ıwzepkığer. ğuç'ew ıwzenç'ığer ğuç'em ığefédağ.</t>
  </si>
  <si>
    <t>uzepkın. ğuç' ont'ağer wuzenç'ın faé h'uğe.</t>
  </si>
  <si>
    <t>uzenç'ın. ğuç'ıuner wuzepkın faé.</t>
  </si>
  <si>
    <t>zıér kezğel'eğore affyiks, yat'onereşh. wiş şı değu. wiç'ale ğelaje.</t>
  </si>
  <si>
    <t>zıgore ağeşağo h'ume é ma-om, nemıç' gorem s''ıfıxer kıraşel1en  h'ume zerıcexere guşı`. wuyiwuyiwu, sıd ğeşeğon şıw sl'eğurer!. "uyiwuyiwu!" - ıuyi, ç'yiğeps''ıyç'yi k'uwağe.</t>
  </si>
  <si>
    <t>unem zıgore kıraşınew h'ume, zerıcexere mak. şıow çeşım şagum dehağer "wiy!" - ıuyi, cağe.</t>
  </si>
  <si>
    <t>zıgore ağeşağo h'ume ao xabze. wiy şıw! - ar h'unep.</t>
  </si>
  <si>
    <t>apşere ofşap'ew xabzer zıe yil'ım yiwunaşöu kıdyiğeç'ırer arı. sssr-m yi vérxovne sovét yi prézyidyiwumı yi wukaz. wukaz kıdeç'ığ.</t>
  </si>
  <si>
    <t>şxınım xaç'ere psışö xaf. wuksus xeç'ağew ps'ejıé şıwğe ışxığ.</t>
  </si>
  <si>
    <t>zeşığekon. a ofır wuwkon pl'eç'ıştep.</t>
  </si>
  <si>
    <t>yiwukon psınç'ağo. ofım l'epse şağo yiepış, wukoğoş`u h'uşt.</t>
  </si>
  <si>
    <t>yiwukon k'in. ofır wukoğuaé h'uşt.</t>
  </si>
  <si>
    <t>zeşyiğekwağ. 1ofır ıwkwağ. ze1uk1er ıwkwağ.</t>
  </si>
  <si>
    <t>zeşıkwağe. 1ofır wukwağe. wukwağe h'uğe.</t>
  </si>
  <si>
    <t>ujğeyğe. ah'şe wukwağe ı1ığ. ah'şe wukwağer yik1ecıbe ryil'hağ.</t>
  </si>
  <si>
    <t>aş 1ofew ıwkwağer, zıpk yiğewçojığuaé h'uşt.</t>
  </si>
  <si>
    <t>zıfyişağ. k1apser ıwkudıyğ. pçe kopsır ıwbıtyi, ıwkudıyğ, awo pçer 1wixın ıl'ek1ığep.</t>
  </si>
  <si>
    <t>k1apsew ıwkudıyğem, ıs'ıpe pçeğum ryipxığ.</t>
  </si>
  <si>
    <t>zek1yişığer. sımacem ıjew ıwkığem vraçır depl'ıhağ.</t>
  </si>
  <si>
    <t>zetéxın, zek1eşın. jer wukın.</t>
  </si>
  <si>
    <t>s'1ıfıxer zıwk1ew, ar zyi1enat1er arı. wuk1ak1o-téxak1ome yabenığen faé.</t>
  </si>
  <si>
    <t>tığujır ıwk1ığ.</t>
  </si>
  <si>
    <t>yiwuk1ın k'in. her wuk1ığuaé.</t>
  </si>
  <si>
    <t>l1ı wuk1ığe 1ofk1e ağemıse.</t>
  </si>
  <si>
    <t>şak1om lewçes'1ew ıwk1ığer be.</t>
  </si>
  <si>
    <t>uk1ık1aéu l1ır awok1ığ.</t>
  </si>
  <si>
    <t>melım yiwuk1ın ar fe1az.</t>
  </si>
  <si>
    <t>uk1ıte ınegu k1el'ep. wuk1ıt zıfa1ore ış1erep.</t>
  </si>
  <si>
    <t>pşaşer hak1em dej zéhem wuk1ıtağe.</t>
  </si>
  <si>
    <t>k1ele wuk1ıtapx. pşeşe wuk1ıtapx. ar l'eşew wuk1ıtapxe.</t>
  </si>
  <si>
    <t>k1alew kezışağem é nısew kaşağem yi1ahıl nahıjım faryiğehıre tınır arı. k1alew kezışeğak1em, wuk1ıtapk1e yaunekoş l1ıjım faryiğehığ.</t>
  </si>
  <si>
    <t>uzşıwk1ıten ç'ıp'. ç'aler wuç'ıtap'e yifağ. yiğuse ç'aler wuç'ıtap'em ryişıjığ.</t>
  </si>
  <si>
    <t>l`ıjır kıztég'iyihem ç'aler wuç'ıtejığe.</t>
  </si>
  <si>
    <t>pşığe,k'in ıl'eğuğ. şır wulewğe. l`ır wulewğe.</t>
  </si>
  <si>
    <t>pşığer. l`ı wulewğer ğol'yi, çıyağe. şı wulewğem wuéguğun faé.</t>
  </si>
  <si>
    <t>pşın, k'in ıl'eğun. l`ır wulewn faéu h'uğe.</t>
  </si>
  <si>
    <t>ğojxer tıryişağ. ğuç'ır wul'ıyéğe. kemek'ur wul'ıyğe.</t>
  </si>
  <si>
    <t>l'eguç'e ıwbağ. haser ıwl'eguğ.</t>
  </si>
  <si>
    <t>l'eguç'e ıwtağer. hasew ıwl'eguğer, yiç'erıç'ew aşejığ.</t>
  </si>
  <si>
    <t>l'akoç'e wubağe. lejığer wul'eguğe.</t>
  </si>
  <si>
    <t>l'aşö éwagь. jwağer ıwl'eşöuğ.</t>
  </si>
  <si>
    <t>l'aşöç'e ğewşebığe. jwağer wul'eşöuğe.</t>
  </si>
  <si>
    <t>jwağew ıwl'eşöuğem, çılaph'e ryiwutığ.</t>
  </si>
  <si>
    <t>jwağer l'aşöç'e -ğeşebenır arı. jwağem yiwul'eşöun féja-ğex.</t>
  </si>
  <si>
    <t>ryiğewçolagь. zedeworyit'um yazırem adrer ıwmısığ.</t>
  </si>
  <si>
    <t>éuçolağ. wumısığe h'uğe.</t>
  </si>
  <si>
    <t>pobédyitь v sporé.</t>
  </si>
  <si>
    <t>dérévyannaya baba dlya zabyivanyiya svay yi vbyivanyiya klyina.</t>
  </si>
  <si>
    <t>ç'eles''ıqur ıwmeh'ığ.</t>
  </si>
  <si>
    <t>sabıy`m s''e`r fewsınım éhıl1ağexer popım kıryiş`ılenır</t>
  </si>
  <si>
    <t>bını. bın-unağo h'uğe. wunağo h'uğe.</t>
  </si>
  <si>
    <t>unağe h'uğe asıh'atım wunağe.</t>
  </si>
  <si>
    <t>zeç'e zerepseow. mı ofım k'in kıxeç'ıştımyi, psınç'ağo kıxeç'ıştmyi, wunaéu se syipşerıl' (çeçanıko çeçan). k'olxozme ç'ıgur wunaéu aratığ.</t>
  </si>
  <si>
    <t>unaç'e aryiğeş`ığ. wunaç'em ç'ehajığ.</t>
  </si>
  <si>
    <t>une zıxaş`ıç'ışt psewol'aph'. wunaph'ь kışağ.</t>
  </si>
  <si>
    <t>unem xel'ıpçer arı. wunapçer uxığ. wunapçer ryiğetığ.</t>
  </si>
  <si>
    <t>partyiémre pravyitélьstvemre yaunaşöxer sovétske narodım agu étığew ağes'aç'ex. wunaşö fyiş`ığ - pryikazal, -a, -o. l`ıjım ç'alem wunaşö fyiş`ığ.</t>
  </si>
  <si>
    <t>unem ışh. wunaşhem deqoyağ. wunaşhem kencal tél'.</t>
  </si>
  <si>
    <t>apşere écep'eşxu. ç'aler  wunyivérsyitétım şéce.</t>
  </si>
  <si>
    <t>s''ıfxer zıç'esınew aş`ıre bğağer arı. wune ış`ığ. wunem yis. wune zetét.</t>
  </si>
  <si>
    <t>be şa`ğew wunagьo zışağer arı. ar wuneğojı.</t>
  </si>
  <si>
    <t>unağo h'un. wuneğonç'e éjağ.</t>
  </si>
  <si>
    <t>s''ıfıbe zerıs wunağor arı. ar wuneğoşxo h'uğe, nebg'iryibl bını meh'u.</t>
  </si>
  <si>
    <t>unağo zışeğaç'er arı. wuneğuaç'em haç'e yiç'as (guş.).</t>
  </si>
  <si>
    <t>bere şıtığe wun. wunejır ıkutejyi, wunaç'e ış`ığ.</t>
  </si>
  <si>
    <t>xabze, edeb zıxemıl'. wunejıé ç'al.</t>
  </si>
  <si>
    <t>zeşıme yabınxer zewnekoşıx. yiwunekoşıme adej quağe.</t>
  </si>
  <si>
    <t>yil'ır ryixğ. k'uher ıwneç'ığ. mater ıwneç'ığ. maşyiner ıwneç'ığ.</t>
  </si>
  <si>
    <t>yiwuneç'ın psık1ağo. ph'e k'uher wuneç'ığoş`u.</t>
  </si>
  <si>
    <t>yiwuneç'ın k'in. kuher wuneç'ığuaé.</t>
  </si>
  <si>
    <t>z'ıwo wuneç'ığer ıştağ. maşyine wuneç'ığer şıtığ.</t>
  </si>
  <si>
    <t>yil'ır zeryixığer. matew ıwneç'ığer, zyiém ryitıjığ. maşyinew ıwneç'ığer şıt.</t>
  </si>
  <si>
    <t>yil'ır yixın. maşyinem yiwuneç'ın féjağ.</t>
  </si>
  <si>
    <t>une zyimıer arı. wunençew xet.</t>
  </si>
  <si>
    <t>uzdem yisew kezıwh'umew kıranerer arı. ç'aler wunerıs kış`yi, yane yağuneğum adej quağe.</t>
  </si>
  <si>
    <t>çeşıre wunem éqou, pçer uzıwtew bzıl'fığer é ah'şer nahıpem zıhıştığer arı. wunerıwor xebzej dey.</t>
  </si>
  <si>
    <t>yiwunağo qodığe. wuneh'uğe, yiwune zyi k'inağep.</t>
  </si>
  <si>
    <t>yiwunağo qodın. wuneh'unç'e éjağ. a wuneh'un, pşere sıd?</t>
  </si>
  <si>
    <t>une yin. wuneşxo aryiğeş`ığ. moskva wuneşxoxer detıx.</t>
  </si>
  <si>
    <t>unaşö zış`ınew nahıjew k'upım ağenaferer arı. wuneşöşeu pçegum yit.</t>
  </si>
  <si>
    <t>pşım yiwuneutew, şagu h'ızmetxer zışeu, zışhe fyimıtew pşım ığepşıl1erer arı. wuneutıber şepsew. psı şıwanır kezıhırer psıh'ambeşım ç'et, pçeupeut, l`ıjım p'esteç'ejır rağeşxı, şxaxeme wobzeğujır ıedak (pşı-ork zawo).</t>
  </si>
  <si>
    <t>org'anyizas'yiém ıs''eç'e ofır kığes'eç'enew zıpşe ral'hew,zıgorem ağaqorer arı.upolnomoçénner k'olxozım şıağ.</t>
  </si>
  <si>
    <t>yizıtét zeryiğeşağ. ofşağer ıwpl'equğ.</t>
  </si>
  <si>
    <t>zyizıtét zeryiğeşağer. ofew ıwpl'equğem éhılağew doklad ıtxığ.</t>
  </si>
  <si>
    <t>ç'eleéğacem tétradxer ıwpl'equnım féjağ.</t>
  </si>
  <si>
    <t>çanç'e, şejıémç'e, nemıç'ıç'e ıç'ışö tıryixığ. ph'er ıwpsığ. çır ıwpsığ. kartofır ıwpsığ.</t>
  </si>
  <si>
    <t>yiwupsın k'inep. çır s''ıneş, wupsığoş`u.</t>
  </si>
  <si>
    <t>yiwupsın k'in. ph'em k'utame bew tétme wupsığuaé.</t>
  </si>
  <si>
    <t>çanç'e téxığ.k1alem ışhe wupsığe. ph'er wupsığe.</t>
  </si>
  <si>
    <t>şhe wupsığer çıe male. beş wupsığer ığelağ.</t>
  </si>
  <si>
    <t>ph'ew ıwpsığer ığelağ.</t>
  </si>
  <si>
    <t>yiç'erıç'ew ıwpsığ. ph'er yiç'erıç'ew ıwpsıjığ.</t>
  </si>
  <si>
    <t>ç'alem ışhe ç'ır h'uğeş, wupsın faé.</t>
  </si>
  <si>
    <t>ph'er h'uraéu ıwpsıhağ.</t>
  </si>
  <si>
    <t>ph'ew ıwpsıhağer, kakırım ç'yihağ.</t>
  </si>
  <si>
    <t>ıç'ışö téupsıç'ığ.ph'er wupsıhağe.</t>
  </si>
  <si>
    <t>ığunexer wupsın. ph'er wupsıhan. aş yiwupsın bere pel'ığ.</t>
  </si>
  <si>
    <t>lenısteç'e,maşyinkeç'e s'ır tıryiwupç'ığ. ç'alem ışhe ıwph'uağ.</t>
  </si>
  <si>
    <t>s'ır téuph'uç'ıgь. ç'alem ışhe wuph'uağe.</t>
  </si>
  <si>
    <t>lenısteç'e é maşyinkeç'e s'ır zıtrawopç'ığer. paryikmaxérım ç'alem ışhew ıwph'uağem, wodék'olon xyiwutxağ.</t>
  </si>
  <si>
    <t>s'ır téuph'uç'ın.ç'alem ışhe wuph'on faé.</t>
  </si>
  <si>
    <t>s'ıpexer ketecığex, ze1ıhağex. h'urışör wuperes'ığe.</t>
  </si>
  <si>
    <t>h'urışör wuperes'ınç'e éjağ.</t>
  </si>
  <si>
    <t>ze`yiğeçığ. hader vraçım ıwp'ağ. bısımguaşem ps'ejıér ıwp'ağ.</t>
  </si>
  <si>
    <t>şemecıç'e pyiwupç'ığ. meku ıwpç'ağ.</t>
  </si>
  <si>
    <t>şemecıç'e pyiwupç'ığ. mekur wupç'ağe.</t>
  </si>
  <si>
    <t>mekow ıwpç'ağer ate ış`ığ.</t>
  </si>
  <si>
    <t>s'ı ğeps''egьe ujur arı. nıwom wupç'e ış`ığ. wupç'em p'e tıryiş`ıhağ.</t>
  </si>
  <si>
    <t>yiwupç'en psınç'ağo. woseps tél'me, mekur wupç'eğoş`u.</t>
  </si>
  <si>
    <t>mekum l'eh'ey ç'el'ıme, wupç'eğuaé meh'u.</t>
  </si>
  <si>
    <t>mekur wupç'en faé.</t>
  </si>
  <si>
    <t>şejıék1e é lenısteç'e s''ıqu-s''ıqou ıbzığ. bısımguaşem</t>
  </si>
  <si>
    <t>obzeğuç'e, şejıéç'e wupç'etağe. lır wupç'etağe. kebasker wupç'etağe.</t>
  </si>
  <si>
    <t>lew ıwpç'etağer, psım xyil'hağ. kebaskew ıwpç'etağer, ph'eçaym ryil'hyi, ışıwğ.</t>
  </si>
  <si>
    <t>t'ow é nah'ıbew ışıhağ.g'azétır ıwplaç'yi, ıç'ecıbe ryil'hağ.</t>
  </si>
  <si>
    <t>zeqos''ıl'hağ. platık'ur wupleç'ağe. txıl'ıp'er wupleç'ağe.</t>
  </si>
  <si>
    <t>ışüamp'e téxığ. ç'enç'e jwağer ıwpç'epç'ığ. sémçıkır ıwpç'epç'ığ.</t>
  </si>
  <si>
    <t>zışüamp'e téxığer. yane ç'enç'ew ıwpç'epç'ığer ç'alem ryitığ.</t>
  </si>
  <si>
    <t>ç'enç'er jome, wupç'epç'ığoş`u.</t>
  </si>
  <si>
    <t>ç'enç'e keç'es''ığaç'er wupç'epç'ığuaé. aştramır wupç'epç'ığuay.</t>
  </si>
  <si>
    <t>ışüamp'e téxığ. ç'enç'er wupç'epç'ığe.</t>
  </si>
  <si>
    <t>ışüamp'e téxın. ç'enç'e jwağer wupç'epç'ın faé.</t>
  </si>
  <si>
    <t>g'azétew ıwpleç'ağer, ıcıbe ryil'h'ağ.</t>
  </si>
  <si>
    <t>téoze, p'waç'e ış`ığ. ğuapl'er ıwplepl`ığ.</t>
  </si>
  <si>
    <t>p'waç'e ş`ığe. ğuapl'er wuplepl`ığe.</t>
  </si>
  <si>
    <t>ğopl'aşem ğuapl'ew ıwplepl`ığer, kumğanışhe ış`ığ.</t>
  </si>
  <si>
    <t>téoze p1waç'e ış`ın, zexyifın. ğuapl'em yiwuplepl`ın k'inep.</t>
  </si>
  <si>
    <t>ç'ewpç'ağ. txyi wupç'ağe. moskva wupç'ağe.</t>
  </si>
  <si>
    <t>ç'ewpç'ağer. ofım zeredezéqoştımç'e wupç'ağer, cewapım éje.</t>
  </si>
  <si>
    <t>yicenceşeğu. ç'alem yiğuneğu l`ıjır wupç'ejeğou yi`.</t>
  </si>
  <si>
    <t>ç'ewpç'en. wupç'en yihyisap. wupç'en ıdağep.</t>
  </si>
  <si>
    <t>hader vraçım wup'en faéu él'eğu.</t>
  </si>
  <si>
    <t>thaçür, yat'er ıagu p'waç'e ryiş`ıhağ. natrıf thaçür ıwp'ep'yi, harıp'e ığejwağ. yat'er ıwp'ep'ığ.</t>
  </si>
  <si>
    <t>1.thaçou ıwp'ep'ığer, tabem ryil'hyi, ığejağ.</t>
  </si>
  <si>
    <t>sléplén, -a, -o.</t>
  </si>
  <si>
    <t>1.thaçü wup'ep'ınım féjağ.</t>
  </si>
  <si>
    <t>s'ew tétır tıryiçığ.çetır ıwp'euğ.</t>
  </si>
  <si>
    <t>uramır mıjoç'e apç'ağ. wuram ğuneme çıg'ixer autıx.</t>
  </si>
  <si>
    <t>urım ç'al. wurım l`ıj. wurımıbzeç'e meguşıe.</t>
  </si>
  <si>
    <t>urıs pşaş. wurıs txıl'ç'e aze. wurıs narodışxom s''ıfışxoxer kıxeç'ığex. wurıs narodışxor tyixeğegu yinarod pstewmyi akoş.</t>
  </si>
  <si>
    <t>a ç'aler wurısıbzeç'e aze. wurısıbzer sssr-m yis narodxer zerızedeguşıexerebz.</t>
  </si>
  <si>
    <t>urısıém s''ıf éceğeşxoxer k'ih'uhağex.</t>
  </si>
  <si>
    <t>ored zıwsew, aş pıl'ır arı. ar wuseqo s''erıu.</t>
  </si>
  <si>
    <t>zıgorem ş`ıç'ew, xabzew yieştır kezı1ore pravyilexer</t>
  </si>
  <si>
    <t>jok'uşxo h'uğe. jok'u-jowsth'o h'uğe. jok'ur wusth'uağe.</t>
  </si>
  <si>
    <t>dene caner wusesexew şığ.</t>
  </si>
  <si>
    <t>ze`ığehagь. ét'e wutağemç'e wuner éyi. bısımguaşem ç'enç'e wutağer jeph'e pl'ırım ryiç'ağ.</t>
  </si>
  <si>
    <t>yat'ew ıwtağer, wunem şyifağ.</t>
  </si>
  <si>
    <t>utxınz'afe xyitakoze fırko ze`yiğehağ.</t>
  </si>
  <si>
    <t>ş1orkı h'uğe. psır wuth'uağe. woşxı k'éşxığetyi, psır kewth'uağ.</t>
  </si>
  <si>
    <t>utır ığepl'ığ. pşaşem g'iç'ığeme wut atıryiz'ağ. meşo wut. eléktryiçéske wut.</t>
  </si>
  <si>
    <t>beş ç'erawo. wutıbeşımç'e tığeğazer awotı.</t>
  </si>
  <si>
    <t>ığetekwağ. l`ım natrıf ıwtığ. sémçık ıwtığ.</t>
  </si>
  <si>
    <t>s'er téğetekuğ. natrıfır wutığe.</t>
  </si>
  <si>
    <t>éoze ığetekwagьer. aş natrıfew ıwtığer be.</t>
  </si>
  <si>
    <t>yiwutın psınç'ağo. natrıfır h'upağeş, wutığoş`u.</t>
  </si>
  <si>
    <t>yiwutın k'in. natrıfır mıh'uou guaçıjığeş, wutığuaé.</t>
  </si>
  <si>
    <t>utın ryixığ. wutın hıl'e tıryişağ.</t>
  </si>
  <si>
    <t>natrıf wutın faé.</t>
  </si>
  <si>
    <t>ıwkoşığ. şal'er ıwtezığ. ıwtezyi, yil'ır ryitekuğ. te tyifığo şal'exer ra fetıwtezına (şebat.).</t>
  </si>
  <si>
    <t>ukoşın. matem yil'ır yiptekunım paé, wuwtezın faé.</t>
  </si>
  <si>
    <t>ze1ıgьehan. ç'enç'e wutenım ığepşığ. ét'e wutenım bere pel'ığ.</t>
  </si>
  <si>
    <t>şer maşyinem yitew kaşe zeh'um, bere wuterel'ağe. şer wuterel'ağetyi, th'u téh'uağ.</t>
  </si>
  <si>
    <t>şönım ığewteşüağ. ark éşüyi, wuteşüağe.</t>
  </si>
  <si>
    <t>ıont'ağ. çır ıwfağ. ğuç'ır ıwfağ.</t>
  </si>
  <si>
    <t>ont'ağe h'uğe. k'ul'e-mıcır wufağe.</t>
  </si>
  <si>
    <t>ıont'agьer. ğuç'ew ıwfağer ıwzepkıjığ.</t>
  </si>
  <si>
    <t>yiwufen psınç'agьo. çır wufeğoş`u.</t>
  </si>
  <si>
    <t>yiwufen k'in. çır çıze wumıwfeme, pçeğu zıh'uç'e wufeğuaé (guş.).</t>
  </si>
  <si>
    <t>émıguğou guzejoğuç'e ış`ığ. bısımguaşem şeleme t'equ ıwferetığ.</t>
  </si>
  <si>
    <t>zemıguğuxew téo-tépç'eç'e aş`ığer. şelamer wuferetığe nah, terezew ğejağep.</t>
  </si>
  <si>
    <t>uémıguğou pş`ınır. ar wuferetınım feaz.</t>
  </si>
  <si>
    <t>lant'e. çı wufewps''.</t>
  </si>
  <si>
    <t>zıgore zyiguape h'uğem é hıl'ew zıxetığem xeç'ığem ıo xabze. wux-ux, zızğepsefıjığ.</t>
  </si>
  <si>
    <t>ç'e fyiş`ığ. ofşenır ıwxığ. wuner ıwxyi, ç'ehajığ. mıl'k'ou yier ıwxığ.</t>
  </si>
  <si>
    <t>yiwuxın psınç'ağo. ofır wuxığoş`u h'uşt.</t>
  </si>
  <si>
    <t>yiwuxın k'in. ofır wuxığuaé h'uşt.</t>
  </si>
  <si>
    <t>ğes'eç'ağe h'uğe. ofır wuxığe h'uğe.</t>
  </si>
  <si>
    <t>unew ıwxığem ç'ehajığ.</t>
  </si>
  <si>
    <t>ofır wuxığen faé. wuner wuxığen faé.</t>
  </si>
  <si>
    <t>ph'e wuh'o l'epk. wuh'o, wuzeréow zegozı.</t>
  </si>
  <si>
    <t>ıquaç'e ıwxın. şır wuçonım uç'ağ.</t>
  </si>
  <si>
    <t>ğogoğu. t'owçüğo kequağ. şe wuçüğo éstığ.</t>
  </si>
  <si>
    <t>ıl'e téuçüagь. ç'aler tecyi, wuçüğe.</t>
  </si>
  <si>
    <t>uzışıwçün ç1ıp'. wuçüp'em kışıwçüğ.</t>
  </si>
  <si>
    <t>uh'umağe. anl'e wuçühağem thaçü yil'.</t>
  </si>
  <si>
    <t>ph'em pemıç'ew, şep'ъ zyieu keç'ırer arı. wus'ıxer keç'ığex. bılımme wus'ır ah'u.</t>
  </si>
  <si>
    <t>us' s'ıp. ğatxe h'uğe, wus'ıpexer ç'ım kıxepl'ığex.</t>
  </si>
  <si>
    <t>us'ım ışö feder arı. cene wus'ışö şığ. kraske wus'ışöç'e ğelağe.</t>
  </si>
  <si>
    <t>s'ak'o h'uğe. şejıér wus'ek'uğe.</t>
  </si>
  <si>
    <t>s'eç'e ıwjğeyğ. halığu ul'her ıws'euğ. sémçık éus'euş</t>
  </si>
  <si>
    <t>s'eç'e wujğeyğe. halığu wus'euğer, sabıym kızıuyiz'ıjığ.</t>
  </si>
  <si>
    <t>s'eç'e wujğeyn, wupç'epç'ın. sémçık wus'eunım ésağ.</t>
  </si>
  <si>
    <t>halığu şaber wus'euğoş`u.</t>
  </si>
  <si>
    <t>yiwus'eun k'in. lır mıjwaome, wus'euğuaé.</t>
  </si>
  <si>
    <t>psım ığeşüğ.ç'aler waém xetze, yicane wus''ınğe. ç'alem yipao psım xafyi, wus''ınığe.</t>
  </si>
  <si>
    <t>ıwşoyigь.</t>
  </si>
  <si>
    <t>uşoyiwoğe. ç'ele bzacem txıl'ır ıws''ep'ığ. tétradır</t>
  </si>
  <si>
    <t>ıwşoyigьer. ç'alem canew ıws''ep'ığer, yane ıg'iç'ıjığ.</t>
  </si>
  <si>
    <t>aéu zexyitxıhağe, émıguğou ıth'ığ. pyisьme s''ıqu gore ıws''ereph'ığ.</t>
  </si>
  <si>
    <t>aéu txığe. k'ipxın wumıl'eç'ınew, aéu wus''ereph'ığe.</t>
  </si>
  <si>
    <t>pyisьmew ıws''ereph'ığer k'onvértım dyil'hağ.</t>
  </si>
  <si>
    <t>lebı h'ugьe. k'éşxığetyi, tutınır wuşınağe.</t>
  </si>
  <si>
    <t>mekur wuşınenım paé,psı xyiç'ağ.</t>
  </si>
  <si>
    <t>nahıpem dyinır zış1oş h'ureme lejığew kahıjırem şışew thamıç'exem, éfendıxem, molexem aratıştığer arı. wuşır xyixığ.</t>
  </si>
  <si>
    <t>ıwpl'equğ. l`ığew yier ıwşetığ. yiç'ığor ıwşetığ.</t>
  </si>
  <si>
    <t>ğewnefığe. ofır wuşetığe.</t>
  </si>
  <si>
    <t>ğewnefıgьe. ar wuşetığe of.</t>
  </si>
  <si>
    <t>ğewnefın, wupl'equn. aş yil`ığe wuşetın faé.</t>
  </si>
  <si>
    <t>yifeştır ıwşeze, ış`ığ. z'ıwor ıwşağ. maşyiner ıwşağ.</t>
  </si>
  <si>
    <t>z'ıow ıwşağer k'um ryil'hağ.</t>
  </si>
  <si>
    <t>yizı ş`ığer. z'ıwo wuşağem ışhe ç'alem şyipxeştığe.</t>
  </si>
  <si>
    <t>yiwuqoreyç'ığ. meku k'uher wuşöreç'ığe.</t>
  </si>
  <si>
    <t>zıgore tél'hap'e ış`ınır. érıwacem wuşhağuxer ış`ıze, lejağep.</t>
  </si>
  <si>
    <t>şhaxınem wuşhağuş`ıp'e k'éğotı.</t>
  </si>
  <si>
    <t>mıh'unç'e dezéquağ. l`ır ıwşhaquğ.</t>
  </si>
  <si>
    <t>émıquç'e wudezéqon. nahıjır wuşhaqun faép.</t>
  </si>
  <si>
    <t>qomre çemre azıfagu yitew qonır arı. wuşıç'e şıwr zı zawolere quağe.</t>
  </si>
  <si>
    <t>şır wuşığe - qomre çemre azıfagu yitew quağe. şıwr mewşı.</t>
  </si>
  <si>
    <t>txıde guşıe ıon. l`ıjır wunem zeréhew, wuşıénır kıryiğejağ.</t>
  </si>
  <si>
    <t>ğedeon. ç'aler wuşıyn faé.</t>
  </si>
  <si>
    <t>qomre çemre azıfagu yitew qon. şıwr wuşınım ryiğezeşığ.</t>
  </si>
  <si>
    <t>txıde guşıe ış`ığ. l`ıjır wuşıyağe, mewşıé.</t>
  </si>
  <si>
    <t>h'edağem yiğom ğıxere zeuağenenew, wuşıyaqoxer axahex. l1ıjır ç'alem dej wuşıyaqo quağe.</t>
  </si>
  <si>
    <t>şabe ış`ıgь, ıwbığ. şığur ıwşebığ.</t>
  </si>
  <si>
    <t>ıwbığer. şığou ıwşebığer, şıpsım xyitekwağ.</t>
  </si>
  <si>
    <t>yizew yitekon. z'ıwom yiwuşen ar fekulay.</t>
  </si>
  <si>
    <t>p'wate mıh'uştır, zımyi ryiuağep. kebarew zexyixığer ıwşefığ.</t>
  </si>
  <si>
    <t>yiwuşefın psınç'ağo. ar wuşefığoş`u.</t>
  </si>
  <si>
    <t>yiwuşefın k'in. a ofır wuşefığuay.</t>
  </si>
  <si>
    <t>ımıuatew şefew ıgu ryiğel'ığer. aş ofew ıwşefığer cı kıotejığ.</t>
  </si>
  <si>
    <t>zımyi ryimıoten. zexyixığer zeryiwuşefınım pıl'ığ.</t>
  </si>
  <si>
    <t>épl' ıws'1ep1ığem.</t>
  </si>
  <si>
    <t>şoyi h'uğe. caner wuşoyiğe.</t>
  </si>
  <si>
    <t>épl' wus''ep'ınım.</t>
  </si>
  <si>
    <t>şığet-kışığetıj.. wuş-sışç'e zexaşejığex.</t>
  </si>
  <si>
    <t>çanç'e, şejıémç'e 1aşeç'e éwağ. kameç'e ıwağ. şxonçıç'e ıwağ.</t>
  </si>
  <si>
    <t>uağe tél'. wuağer ç'ıjığe.</t>
  </si>
  <si>
    <t>kameç'e, şejıéç'e, şxonçıç'e wuağe. ıape wuağe. ıe wuağe. l`ır wuağe.</t>
  </si>
  <si>
    <t>ko wuağer mezım xehajığ. ape wuağem h'eden tépxağ.</t>
  </si>
  <si>
    <t>leu ıwağer bolьnyis'em aşağ.</t>
  </si>
  <si>
    <t>çetıme, kolebzıwme wuonır yaxabz.</t>
  </si>
  <si>
    <t>peç'e xewoze, şxağe. çetır mewo. kolebzıwr mewo.</t>
  </si>
  <si>
    <t>peç'e xewuağ. çetım neşebegur ıwuağ.</t>
  </si>
  <si>
    <t>şemecır wuuğe. çobze wuuğer kıhıjığ.</t>
  </si>
  <si>
    <t>zerezék1oştır, ışeştır ryiuağ. ç'aler ıwuşığ.</t>
  </si>
  <si>
    <t>zerezéqoşt ş`ıç'ew zerauağer. ç'ele wuuşığer wunem rağehağ.</t>
  </si>
  <si>
    <t>zerezéqoşt ş`ıç'er zerauağer. yate ç'alew ıwuşığer, terezew zéquağe.</t>
  </si>
  <si>
    <t>mekur ıweguğ.</t>
  </si>
  <si>
    <t>e qos'ım yizew h'uraéu pşağer. l'esığe wuerepşığer tabem ryil'heze, yizı ış`yi, hatık ığejağ.</t>
  </si>
  <si>
    <t>l'esığer ıwerepşyi, hatık ış`ığ.</t>
  </si>
  <si>
    <t>l'esığew ıwerepşığer tabem ryil'h'ağ.</t>
  </si>
  <si>
    <t>l'eşew. fabjew ıgu k'éwağ.</t>
  </si>
  <si>
    <t>promışlénne prédpryiyatyiéu sırьёr maşyineç'e zıgorew zı-ş1ırer arı. şeç' fabryik. çokeşe fabryik. fabryikem of şéşe.</t>
  </si>
  <si>
    <t>çıemre stırımre azıfagur arı. fabe h'uğe. psır fabe. wuner fabe. şığın fabe şığ.</t>
  </si>
  <si>
    <t>ths'awops fabe ış`ığ.</t>
  </si>
  <si>
    <t>l'etağe.eguawor mode fağe. woşımç'e ph'em zéom, l'atyi modıç'e fağe,</t>
  </si>
  <si>
    <t>qon faé, şeğen faé. ofew şeğen faér be meh'u.</t>
  </si>
  <si>
    <t>dene şeç' l'eg'ak. faé cane şığ.</t>
  </si>
  <si>
    <t>şoyiğu-şomıyğomyi. ar fay-femıémyi ağeqoşt, mıqo h'uştep.</t>
  </si>
  <si>
    <t>k'uşharıh'u, faytonım yisew bleçığ.</t>
  </si>
  <si>
    <t>txıl' neps''ew s''ıfım k'éh'uleştxer kızeraşeu zıfa-orer arı. fal fépl'ığ. fal wuécağeç'yi,ar kepşenep.</t>
  </si>
  <si>
    <t>falım épl'ew keh'uşt-keşeştxer kezıuatew s''ıfıxer zığaps''erer arı. falıpl'er yienat'.</t>
  </si>
  <si>
    <t>çetıwr s'ığom fal'.</t>
  </si>
  <si>
    <t>jıkuhe s''ıqu. farçım yisew xım téhağ.</t>
  </si>
  <si>
    <t>şı l'epk değu. farem tés. farem fed - şı kabz.</t>
  </si>
  <si>
    <t>xeğegur zıştağem, zıe yil'ım katryil'hağew ratırer arı. adıg'eme kırım h'anım faşe faşeştığe.</t>
  </si>
  <si>
    <t>paé. guşıem fao.</t>
  </si>
  <si>
    <t>çar. féde feh'uğ. aş zyi féde xyixığep.</t>
  </si>
  <si>
    <t>pyisьmer fézığehığer yinıbceğu.</t>
  </si>
  <si>
    <t>k'olxozım yibılımah'o férm. férmem yizavéduyuş.</t>
  </si>
  <si>
    <t>fés pau. fés pao şığ.</t>
  </si>
  <si>
    <t>şhe fıtryil'hağ. wuner fyibğağ. kakırır fyibğağ.</t>
  </si>
  <si>
    <t>zışhe tıral'hağer. aş yiğuneğu wunew fyibğağer değou ıbğağ.</t>
  </si>
  <si>
    <t>şejıéç'e é lenısteç'e fyibzığ. haç'em kepraz fyibzığ. pşaşem yane cane fyibzığ.</t>
  </si>
  <si>
    <t>nısem yiguaşe canew fyibzığer ıdığ. ç'alem keprazew l`ıjım fyibzığer pl'ıjıbz.</t>
  </si>
  <si>
    <t>yane pşeşejıém ışh'as' fyiblağ.</t>
  </si>
  <si>
    <t>yane pşeşejıém ışhas'ew fyiblağem,  lénte  pl'ıj  xyiğeşağ.</t>
  </si>
  <si>
    <t>natrıfır fyiguğ. ğajor fyiwuğ.</t>
  </si>
  <si>
    <t>natrıfew fyiguğer, nısem nıwom fyihıjığ.</t>
  </si>
  <si>
    <t>psıre sabınreç'e fyiwukebzığ. yicene-ğonçencıxer fyig'iç'ığex.</t>
  </si>
  <si>
    <t>tığeç'e é maşoç'e ğuşe fyiş`ığ. mıerıse fyiğeğuğ. lı fyiğeğuğ.</t>
  </si>
  <si>
    <t>yane ph'eşhe-mışhew fyiğeğuğer yipşaşe faryiğe-hığ.</t>
  </si>
  <si>
    <t>şığınxer fıryiğedığ. yipşaşe fyiğedağ.</t>
  </si>
  <si>
    <t>ryiğeheşırığ. aş fyiğedağ - arı şoş`ığ.</t>
  </si>
  <si>
    <t>şexew, psınç'zu fyihığ. pyisьmer fyiğedıdığ.</t>
  </si>
  <si>
    <t>éuşıy, kıtıryiğenağ. yane femıdeore ç'alem deguşı`yi, fyiğedeuağ.</t>
  </si>
  <si>
    <t>s'ı fıryiğecığ. yipşaşe fyiğaquyi, yağuneğu şüzım fyiğecığ.</t>
  </si>
  <si>
    <t>fyiğepk1ağ. yağuneğu sımacem yixate ığaquyi, yiç'ale fyiğecıhağ.</t>
  </si>
  <si>
    <t>şüzım yiç'eles''ıqu `yixyi, fyiğeceguğ.</t>
  </si>
  <si>
    <t>haç'em şelame fyiğejağ. çet fyiğejağ. kartof fyiğejağ. halığu fyiğejağ.</t>
  </si>
  <si>
    <t>lı fyiğejwağ. şay fyiğejwağ. keb fyiğejwağ.</t>
  </si>
  <si>
    <t>ç'ıgu fıryiğejwağ. ç'aler ığaquyi, fyiğejwağ.</t>
  </si>
  <si>
    <t>lew fyiğejwağer ryiğeşxığ. şaéu fyiğejwağer fyihığ.</t>
  </si>
  <si>
    <t>ç'alew ığaquyi, fyiğejwağer keqojığ.</t>
  </si>
  <si>
    <t>maşoç'e fyiğejuğ. ışhe ryifıç'enew wos fyiğejuğ.</t>
  </si>
  <si>
    <t>ığejwi, psı fyiş`ığer. wosew fyiğejuğemç'e yane pşeşejıém ışhe ıfıç'ağ.</t>
  </si>
  <si>
    <t>aşç'e ığezağ. ıgupe tığem fyiğezağ, ıç'ıb fyiğezağ.</t>
  </si>
  <si>
    <t>uyiğehağ. a ofır aş fyiğezağ. bılımıme ar afyiğezağ. xatem ar fyiğezağ.</t>
  </si>
  <si>
    <t>lağem kuran fyiğezağ, fécağ.</t>
  </si>
  <si>
    <t>ıdej epıenew fyiğequağ. l`ıjım deepıenew ç'aler  fyiğequağ.</t>
  </si>
  <si>
    <t>aş paé ığeç'ığ. aş lyimon fyiğeç'ığ. k'olxozım sad fyiğeç'ığ.</t>
  </si>
  <si>
    <t>kraskeç'e fyilağ. yiwune cexaşö değou fyiğelağ. wuner mıjofıç'e fyiğelağ.</t>
  </si>
  <si>
    <t>beşır fyiğelıs''ağ.</t>
  </si>
  <si>
    <t>nah lanle fyiş`ığ. yibg'irıpx fyiğelenlağ. pıtaşew pxığer fyiğelenlağ.</t>
  </si>
  <si>
    <t>fable ış`ığ. şır psı ryimığaşöze, psım fyiğelağ.</t>
  </si>
  <si>
    <t>maç'e fyiş`ığ. nalog'eu ıtıştır fyiğemeç'ağ.</t>
  </si>
  <si>
    <t>nafe fyiş`ığ. ofew fyişeştır ığenefağ. yihese ğunapke fyiğenefağ.</t>
  </si>
  <si>
    <t>hak'ur fyiğepl'ığ. banır fyiğepl'ığ. ğuç'ır fyiğepl'ığ.</t>
  </si>
  <si>
    <t>fyiğejwağ.fıgu fyiğep'onç'ığ. pınc fyiğep'onç'ığ.</t>
  </si>
  <si>
    <t>fyiş`ığ. ofır fyiğepsığ. wuner fyiğepsığ. şır fyiğepsığ - podgotovyil k skaçké k'onya.</t>
  </si>
  <si>
    <t>fyiğepç'ığ. şır psım ışyi fyiğepsç'ığ.</t>
  </si>
  <si>
    <t>psınç'e fyiş`ığ. ofır fyiğepsınç'ağ.</t>
  </si>
  <si>
    <t>uneşö pıte fyiş`ığ. écaqo qonew fyiğepıtağ. aş fede ımıojınew fyiğepıtağ.</t>
  </si>
  <si>
    <t>feepe1ase ış`ığ. yane yipşaşe denım fyiğesağ.</t>
  </si>
  <si>
    <t>l'yiğepl'ağ. ç'aler şım fyiğesakığ.</t>
  </si>
  <si>
    <t>fyiğerehatığ, fyiğesağ. yidewoğu kışımıhanew fyi-ğesambırığ.</t>
  </si>
  <si>
    <t>fyiğeç'erewağ. ıape fyiğesısığ - pogrozyil palьs'ém.</t>
  </si>
  <si>
    <t>fyik'udağ. k1aler quyi, l`ıjım psınjır fyiğeseyğ. kenawor fyiğeseyğ.</t>
  </si>
  <si>
    <t>aş paé ığetağ. ç'alem yineose pşaşew tırawobıtağem fyiğetağ.</t>
  </si>
  <si>
    <t>lenth'ur fıtıryixığ. nısem yağuneğu nıwom yiç'ep fyiğeth'ığ.</t>
  </si>
  <si>
    <t>fyiğepsığ. ofır fyiğeterezığ. maşyiner fyiğeterezığ. ph'eaşer fyiğeterezığ.</t>
  </si>
  <si>
    <t>zıgore fıryiğet'ığ. yate ç'aler ığaquyi, yağuneğu l`ıjım fyiğet'ağ.</t>
  </si>
  <si>
    <t>zıgorem paé zıgore şyiğet'ıl'ığ. yiç'ale écaqo ığe-qonew ah'şe féğet'ıl'ı.</t>
  </si>
  <si>
    <t>zıgorem paé dığer ığet'ep'ığ. caner fyiğet'ep'ığ.</t>
  </si>
  <si>
    <t>canew fyiğet'ep'ığer ryitıjığ.</t>
  </si>
  <si>
    <t>fğenlenlağ, uxığoş`u fyiş`ığ. ç'apsew zerepxığer fyi-ğet'esh'ağ. unç'ıbzer fyiğet'esh'ağ.</t>
  </si>
  <si>
    <t>aş paé ığewağ. pşaşem şxonç fyiğewağ.</t>
  </si>
  <si>
    <t>lağem paé, sedake ıtınew şelame ıъьejağ. jame fyiğewğ.</t>
  </si>
  <si>
    <t>fyiğel'euağ. yipşaşe haç'em fyiğewkulağ.</t>
  </si>
  <si>
    <t>of fıryiğeşağ, yiof ıwj ryiğetığ. l`ıjım ıko h'aç'em fyiğewlewğ.</t>
  </si>
  <si>
    <t>ıpaşhe ryiğewçüagь. ph'ent'equr fyiğewçüğ.</t>
  </si>
  <si>
    <t>fızeryiğefağ. aner fyiğehazırığ. wuner fyiğehazırığ.</t>
  </si>
  <si>
    <t>ığeş1wağ, ıl'ıtağ, éşxe-éşö fyiş1ığ. dunayr fyiğeh'ağ.</t>
  </si>
  <si>
    <t>fyiğesısığ. k'uşer fyiğeh'ıyağ.</t>
  </si>
  <si>
    <t>poçtek1e é zıgorem ryityi, fıryiğehıjığ. pyisьmem yicewap fyiğehıjığ.</t>
  </si>
  <si>
    <t>aş paé ığehecağ. nıwom yinıse fyiğak1wi, yağuneğu şüz sımacem fyiğehacağ. şhalır fyiğehacağ.</t>
  </si>
  <si>
    <t>fyiğek1otağ. tutınıl'er fyiğeçoh'uağ. portfélır fyiğeçoh'uağ.</t>
  </si>
  <si>
    <t>fyiğetemamığ. 1ofır fyiğes'ek1ağ. a zerél'e1uğağer fyiğes'ek1ağ.</t>
  </si>
  <si>
    <t>fyiğelıdığ. k1alem yişazıme çokel'ek1ım fyiğes'1ıwğ.</t>
  </si>
  <si>
    <t>fyil'ığ. şejıér fyiğeçanığ. ph'exır fyiğeçanığ.</t>
  </si>
  <si>
    <t>fyiğefédağ. şew ışağer fyiğeçarığ. lejığew yi1er fyiğeçarığ.</t>
  </si>
  <si>
    <t>ıpk1ek1e fyiğelejağ. yik1ale ığak1wi, fyiğeçırağ.</t>
  </si>
  <si>
    <t>fyiğeçereğuğ, dyişıhağ. txıl'ıp1er fyiğeçerezığ.</t>
  </si>
  <si>
    <t>tıryiğeguş1uhağ. 1ofım fyiğeçefığ.</t>
  </si>
  <si>
    <t>çek1e fyiğekwağ. şıw çılem fyiğeçağ. l'ı fyiğeçağ - voéval, -a, -o (dlya négo). fezewağ.</t>
  </si>
  <si>
    <t>zıfeé former fyiğeçığ.</t>
  </si>
  <si>
    <t>fyiğeğuşığ. g'ik1ığer tığem ryiz'yi, fyiğeçeph'ığ.</t>
  </si>
  <si>
    <t>aş paé ığeşxağ. txeçet fyiğeşxağ. mel fyiğeşxağ.</t>
  </si>
  <si>
    <t>fyiğepl1ağ. yicane wutık1e fyiğeşkığ.</t>
  </si>
  <si>
    <t>ryipesığ. rayyispolk'omım ze1epaxre bırak ryitınır a k'olxozım fyiğeşöşağ. thamate 1enat1er aş çılem fyiğeşöşağ.</t>
  </si>
  <si>
    <t>fızetıryiğeçerezağ. çokencıé fyiğeşığ. k1apse fyiğeşığ.</t>
  </si>
  <si>
    <t>fızetryiğeşağer. k1apsew fyiğeşığer, k1alem ryitığ.</t>
  </si>
  <si>
    <t>yat1e fıryiğeş1ağ. yinıse ığak1wi, yağuneğu nıwom fyiğeyağ.</t>
  </si>
  <si>
    <t>fyi1etığ. wunem ışh'e fyiğe1ağ. şetırer fyiğe1ağ.</t>
  </si>
  <si>
    <t>zerefaém tétew zék1ow fyiş1ığ. çıler fyiğe1orış1ağ.</t>
  </si>
  <si>
    <t>yimılajer, ımışağer pyiuhağ. kebar aé fyiğeuğ.</t>
  </si>
  <si>
    <t>ışağew é k'éh'ulağew ıuyi, ığeuğer. kebarew fyiğeuğer l'eşew ç'alem ıgu k'éwağ.</t>
  </si>
  <si>
    <t>fyiğeblığ. écenım ç'aler fyiğeelığ.</t>
  </si>
  <si>
    <t>ase fyiş`ığ. şır fyiğeesağ. çür fyiğeesağ. yidewoğu fyiğeesağ.</t>
  </si>
  <si>
    <t>ase fyişı`ığer. çou yiğuneğu fyiğeesağer ç'alem k'um ç'yişağ,</t>
  </si>
  <si>
    <t>fyiştağ. ıorer fyidağ. ışağer fyidağ. zı ofımç'e ıorer fyidağ, awo adre ofımç'e ıorer fyidağep.</t>
  </si>
  <si>
    <t>h'unew fyil'eğuğor. ç'alem ıuağem şışew yate fyidağer maç'e</t>
  </si>
  <si>
    <t>cane fyidığ. eç'e fyidığ. maşyineç'e fyidığ.</t>
  </si>
  <si>
    <t>şığınew fyidığer be. canew fyi-dığer l'eşew ıgu ryihığ.</t>
  </si>
  <si>
    <t>ç'alem yicanew ze`yith'ığer yane fyidıjığ. yişazıme şazmaşem fyidıjığ.</t>
  </si>
  <si>
    <t>yane ç'alem canew fyidıjığer cıryi ze`yith'ıjığ.</t>
  </si>
  <si>
    <t>yane canew fyidıjığer ç'alem zışyil'ejığ.</t>
  </si>
  <si>
    <t>fyiğeşığ. s'ı fyicığ.</t>
  </si>
  <si>
    <t>s'ew fyicığer nıwom fyihıjığ.</t>
  </si>
  <si>
    <t>s'ı fyicınew quağe.</t>
  </si>
  <si>
    <t>ıdej ız'ığ. mıerıser fyiz'ığ. eguawor fyiz'ığ.</t>
  </si>
  <si>
    <t>ıdej ız'ığer. eguawou ç'alem fyiz'ığer ıwbıtığ.</t>
  </si>
  <si>
    <t>ph'eaşeç'e, traktorç'e ç'ıgu fyijwağ.</t>
  </si>
  <si>
    <t>ph'eaşeç'e, traktorç'e fyijwağer. traktorne bryig'adem k'olxozım ç'ıgou fyijwağer be.</t>
  </si>
  <si>
    <t>yane ç'alem kebew fajwağer aş`u.</t>
  </si>
  <si>
    <t>majeç'e fıze`yixığ. yane yipşaşe ışh'as' fyijığ.</t>
  </si>
  <si>
    <t>majeç'e fıze`yixığer. yane pşъeşejıém ışъhas'ew fyijığem lént xyil'hağ.</t>
  </si>
  <si>
    <t>fıze`yixın. yane pşeşejıém ışhas' fyijınır yiç'as.</t>
  </si>
  <si>
    <t>fyizyikemç'e spés'yialyistır arı. ar fazyik değu.</t>
  </si>
  <si>
    <t>matéryiém yiğepsınç'e ıç'yi yiş`ıç'e-neşaexem, aş yidvyijényié formexem, néorg'anyiçéske pryirodem yiyavlényiéxem yahıleğe nawoker arı. aş değou fazyiker éşe.</t>
  </si>
  <si>
    <t>zal'emç'e fyiwukebzığ. nıwom şer nısem fyizığ.</t>
  </si>
  <si>
    <t>zal'em fıç'yiğeç'ığer. nıwom yişew nısem fyizığer fyiğe-pştağ.</t>
  </si>
  <si>
    <t>yat'e fışyifağ. wuner fyiyiğ.</t>
  </si>
  <si>
    <t>yat'e zıfışyifağer. wunew fyiyiğer çeph'ujığe.</t>
  </si>
  <si>
    <t>feh'uğ. lejığew yier yil'esım fyikuğ. şeç'ır cane fyikuğ.</t>
  </si>
  <si>
    <t>feh'uğer. wunağom yil'esım kartofew fyikuştır ığet'ıl'ığ.</t>
  </si>
  <si>
    <t>feh'un. feh'un fedyiz yi`. fyikun faé.</t>
  </si>
  <si>
    <t>fyikudıyğ. ç'apser fyikudıyğ. udaner fyikudıyğ.</t>
  </si>
  <si>
    <t>k'ur fyikudıyğ.</t>
  </si>
  <si>
    <t>fızepyiwupç'ığ, fızeguyiwutığ. ç'alem nıwom ph'e fyikutağ.</t>
  </si>
  <si>
    <t>fızepıwpk1ığer, fyizegyiwutığer. ç'alem yağuneğu l`ıjım ph'ew fyikutağer bere fyikuğ.</t>
  </si>
  <si>
    <t>aş paé yiç'ığ. wunem fyiç'ığ. maşyinem fyiç'ığ.</t>
  </si>
  <si>
    <t>fızepırıç'ığ, psım fyiç'ığ. psım fyiç'yi ph'e kıfıryixığ.</t>
  </si>
  <si>
    <t>épl' pılım.</t>
  </si>
  <si>
    <t>fyiğelağ. wuner fyilağ.</t>
  </si>
  <si>
    <t>wiew fyilağer çeph'ıjığe.</t>
  </si>
  <si>
    <t>lejığer fyişağ, kıfyihıjığ. xater fyilejığ. natrıfır fyilejığ.</t>
  </si>
  <si>
    <t>fışyifejığ. wuner yiç'erıç'ew fyilejığ. yisıhat dışepsç'e fyilejığ.</t>
  </si>
  <si>
    <t>ç'ıgou fyilejığer beğuağe.</t>
  </si>
  <si>
    <t>yiwune fyi-enew ézeğığ.</t>
  </si>
  <si>
    <t>1. ryinulsya -lasь, -losь (na négo). tébenenew éjağ. z'er pıym fyil'ığ. kepl'anır s''ıfım fyil'ığ.</t>
  </si>
  <si>
    <t>z'ew pıym fyil'ığem, pıyr zexyikutağ.</t>
  </si>
  <si>
    <t>fyiğeçanığer. l'aqom şejıéu fyil'ığer l`ıjım ryitı-jığ.</t>
  </si>
  <si>
    <t>fyipçığ. ah'şer l`ıjım fyil'ıtağ. lejığem ç'yixıştır l`ıjım fyil'ıtağ.</t>
  </si>
  <si>
    <t>fyipçığer. l`ıjım ah'şew yier ç'alem fyil'ıtağ.</t>
  </si>
  <si>
    <t>f-pçın. ah'şer fyil'ıten faé h'uğe.</t>
  </si>
  <si>
    <t>émıqu fyiş`ıgь. ıuağer gubğenew fyil'eğuğ. uşığew fyil'eğuğ. délağew fyil'eğuğ.</t>
  </si>
  <si>
    <t>fegubjığ, feph'eşağ. th'amater aş fyil'edekıç'ığ.</t>
  </si>
  <si>
    <t>pıryikuğ. l`ır ımığeqon şüzım fyil'eç'ığ. yiç'ale ryiğecen fyi-l'eç'ığep.</t>
  </si>
  <si>
    <t>fyiğekebzağ. yişazıme fyil'eç'ığ. ç'eles''ıqum ıupe fyil'eç'ığ.</t>
  </si>
  <si>
    <t>fyiğekebzağer. l'eç'aqom ç'alem yişazımew fyil'eç'ığer değou ıl'eç'ığ.</t>
  </si>
  <si>
    <t>fyiğekebzen. şazmer fyil'eç'ın. lağer fyil'eç'ın.</t>
  </si>
  <si>
    <t>psıç'e fyithaç'ığ. fıgur fyil'esığ. pıncır fyil'esığ. lır fyil'esığ.</t>
  </si>
  <si>
    <t>ıl'eşüze fyihığ. ç'alem kamıl pxırxer l`ıjım yadej fyil'eşüğ.</t>
  </si>
  <si>
    <t>1.ıl'eşüze fyihığer. ç'alem ph'ew l`ıjım fal'eşüğer fızepyiwupç'ığ.</t>
  </si>
  <si>
    <t>l'aoze fızeryiğeğotıgь. k'uyi şyi fyil'eufyi, ryiğejağ.</t>
  </si>
  <si>
    <t>l'aoze fyiwuğoyiğer, hafew fyiştağer. yane ç'alem fyil'eufağer be.</t>
  </si>
  <si>
    <t>s''ıf l'epk. fyinxer fyinlyandyiém yis s''ıf l'epk. fyin ç'al. fyin pşaş.</t>
  </si>
  <si>
    <t>fyicıhağ. natrıfır fyipç'ağ. yixate fyipç'pğ.</t>
  </si>
  <si>
    <t>fyicıhağer. ç'alem xatew l`ıjım fyipç'ağer değou keç'ığ.</t>
  </si>
  <si>
    <t>ç'apseç'e é nemık1ık1e fyipxığ. bg'aner fyipxığ. wuağer fyipxığ.</t>
  </si>
  <si>
    <t>aş fyipxığer pıtew ıpxığ.</t>
  </si>
  <si>
    <t>ıt'atyi, fyipxıjıgь. wuağer ıt'atyi fyipxıjığ.</t>
  </si>
  <si>
    <t>fıryiwutığ. çılaph'er fyiph'ığ.</t>
  </si>
  <si>
    <t>ph'enk1ıph'eç'e fyiğekebzağ. pşaşem nıwom yiwune fyip- h'enç'ığ.</t>
  </si>
  <si>
    <t>pşenımç'e deepıağ. nıwom thaçür nısem fyipşağ.</t>
  </si>
  <si>
    <t>lejığe fıryitekwağ. k'os' z'ıwo fyipşığ. lejığer fyipşığ.</t>
  </si>
  <si>
    <t>fıryitekwağer. k'os' z'ıow fyipşığer hambarım yil'.</t>
  </si>
  <si>
    <t>bız'ışeç'e fyip'uğ. yiç'ale fyip'uğ.</t>
  </si>
  <si>
    <t>bız'ıç'e fyip'uğer. aş ç'alew fyip'uğer l`ı h'uğe.</t>
  </si>
  <si>
    <t>bız' fıryiğeşön, yifeo-faşexer ığes'aç'eze, kığeh'un. şüz sımacem ç'ale fyip'unew kı`yixığ.</t>
  </si>
  <si>
    <t>fyiğehığ. pyisьme fyitxığ.</t>
  </si>
  <si>
    <t>1.ıtxyi fyiğehığer. ç'alem pyisьmew pşaşem fyitxığer uç'ağep.</t>
  </si>
  <si>
    <t>os k'ésığ-tyi, ç'alem l`ıjım ğogu fyith'uğ. l`ıjım yişeş ç'alem fyith'uğ.</t>
  </si>
  <si>
    <t>fyiğekebzağer. ç'alem şeşew l`ıjım fyith'uğer kabzew ıth'uğ.</t>
  </si>
  <si>
    <t>psıç'e fyiğekebzağ. yane ç'eles''ıqum ıl'ako fyithaç'ığ.</t>
  </si>
  <si>
    <t>aş paé ıtığ. byilét waser fyitığ. kvartyirapç'er fyitığ.</t>
  </si>
  <si>
    <t>ışhe fyit. zıdeqon zıfyiorem fyit.</t>
  </si>
  <si>
    <t>byilétıpç'ew fyitığer ryitıjığ.</t>
  </si>
  <si>
    <t>épl' şhafyitınığem.</t>
  </si>
  <si>
    <t>posılkew afyit'upşı-ğer uç'ağ.</t>
  </si>
  <si>
    <t>kazğırç'e fyit'ıgь. psıne fyit'ığ.kenawo fyit'ığ.</t>
  </si>
  <si>
    <t>aş psınew fyit'ığer, psıne değu.</t>
  </si>
  <si>
    <t>psıne fyit'ınç'e quağe.</t>
  </si>
  <si>
    <t>fızekwixığ. pxığew fyit'etağ. z'ıwaşher fyit'etağ.</t>
  </si>
  <si>
    <t>aş z'ıow fyit'etağem yil'ır k'os'ı.</t>
  </si>
  <si>
    <t>aş paé ıwbağ. wune cexaşör fyiwubağ.</t>
  </si>
  <si>
    <t>fyiwuşxuğ. k1alem ç'aqor fyiwubğuyi, l`ıjır tıryiğet'ıshağ.</t>
  </si>
  <si>
    <t>fyiğeşebağ, fyiwuşebığ. nısem nıwom şığu fyiwuşebığ.</t>
  </si>
  <si>
    <t>aéu ryig'eél'eğuğ. ç'aler pşaşem fyiwubığ. thamatem fyiwubığ.</t>
  </si>
  <si>
    <t>nısem şığou nıwom fyiwubığer kal'ır-kebım ryitekwağ.</t>
  </si>
  <si>
    <t>aş pşaşem fyiwubığer ç'ele deép.</t>
  </si>
  <si>
    <t>fyiwuşebın. nıwom şığu fyiwubınew quağe.</t>
  </si>
  <si>
    <t>ç'aler pşaşem fyiwubın ıdağep.</t>
  </si>
  <si>
    <t>bırıwç'e fyiwuğonığ. k1alem l`ıjım ph'er fyiwubırıwğ.</t>
  </si>
  <si>
    <t>ç'alem l1ıjım ph'ew fyiwubırıwğer wubırıwğoyağe.</t>
  </si>
  <si>
    <t>ıwbıtyi fyi`ığığ. l`ıjım z'ıwaşher fyiwubıtığ. ç'alem şır l`ıjım fıwbıtığ.</t>
  </si>
  <si>
    <t>yate ç'alem feter fyiwubıtığ.</t>
  </si>
  <si>
    <t>ç'alem yane çetew fyiwubıtığer ryig'iğ.</t>
  </si>
  <si>
    <t>l`ıjım şır fyiwubıtınew ç'aler quağe.</t>
  </si>
  <si>
    <t>fyiwupç'eç'ığ. pşaşem nıwom deşxor fyiwubetağ. nısem ç'enç'e fyiwubatyi, fyiğejağ.şher fyiwubetağ. - nagovoryil mnogo lyişnégo.</t>
  </si>
  <si>
    <t>fyiwubağ. wune cexaşör fyiwuğ. hamer fyiwuğ.</t>
  </si>
  <si>
    <t>ç'alem nıwom cexaşöu fyiwuğer değou ıwğ.</t>
  </si>
  <si>
    <t>fızefyihesığ. lejığer fyiwuğoyiğ. mekur fyiwuğoyiğ.</t>
  </si>
  <si>
    <t>yane yipşaşe ap'ew fyiwuğoyiğer be.</t>
  </si>
  <si>
    <t>aş paé ğuane fyiş`ığ. ğuç'ır fyiwuğonığ. mıjor fyiwuğonığ.</t>
  </si>
  <si>
    <t>ğuane  zıfyiş`ığer. ph'ew l`ıjım fyiwuğonığem ç'apser ryişığ.</t>
  </si>
  <si>
    <t>kuteme s''ıquxew tétxer fıtryiwupç'ığ, fyiwukerepsıgь. çı fyiwucerepsığ.</t>
  </si>
  <si>
    <t>caşö fyiş`ığ. ph'er fyiwuceşüğ.</t>
  </si>
  <si>
    <t>şxonçım şe fıryil'hağ. şxonçır fyiwuzendığ.</t>
  </si>
  <si>
    <t>şaqom şxonçew ç'alem fyiwuzendığer ryitıjığ.</t>
  </si>
  <si>
    <t>zanç'ew fyiğezağ. wunem fyiwuzenç'ığew maqo. kuher por-tım fyiwuzenç'ığew maqo.</t>
  </si>
  <si>
    <t>zanç'e fyiş`ığ. ğuç'ır fyiwuzenç'ığ.</t>
  </si>
  <si>
    <t>jğey fyiş`ığ. ç'alem l`ıjım yiah'şe fyiwukwağ.</t>
  </si>
  <si>
    <t>ah'şew fyiwukwağer ç'alem yiç'ecıbe ryil'hağ.</t>
  </si>
  <si>
    <t>fızetryixığ. ç'eles''ıqum ıje yane fyiwukığ. ps''eşh'o şırım ıje yane fyiwukığ.</t>
  </si>
  <si>
    <t>kabze fyiş`ıgь. aner fyiwukebzığ.</t>
  </si>
  <si>
    <t>yane kartofew fyiwukebzığer pşeşejıém ıl'esığ.</t>
  </si>
  <si>
    <t>ryiğeşxınew fış`uyibzığ. haç'em mel fyiwuç'ığ. thaçet fyiwuç'ığ.</t>
  </si>
  <si>
    <t>bısımım haç'em melew fyiwuç'ığer pşerığe.</t>
  </si>
  <si>
    <t>l'aşö féwağ. jwağer fyiwul'eşöuğ. xater fyiwul'eşöuğ.</t>
  </si>
  <si>
    <t>ç'alem l`ıjım yixatew fyiwul'eşöuğer değou ıwl'eşöuğ.</t>
  </si>
  <si>
    <t>yil'ır fıryixıgь. ç'alem k'uher l`ıjım fyiwuneç'ığ. z'ıwor fyiwuneç'ığ. wuner fyiwuneç'ığ.</t>
  </si>
  <si>
    <t>ç'alem ph'e k'uhew l`ıjım fyiwuneç'ığem ph'abe yil'ığ.</t>
  </si>
  <si>
    <t>şemecç'e é nemıç'ıç'e fıpyiwupç'ığ. k1alem l`ıjım meku fyiwupç'ağ.</t>
  </si>
  <si>
    <t>aş k'olxozım mekow fyiwupç'ağer be.</t>
  </si>
  <si>
    <t>ışö fıtryixıgь, fyiwukebzığ. pşaşem yane deşxo fyiwupç'epç'ığ. dejıé fyiwupç'epç'ığ. ç'enç'e fyiwupç'epç'ığ.</t>
  </si>
  <si>
    <t>şejıéç'e é wobzeğuç'e fızexyiwupç'etağ. ç'alem yane lır fyiwupç'etağ.</t>
  </si>
  <si>
    <t>yane ç'alem pomyidorew fyiwupç'etağer, fyişıwi, ryitığ.</t>
  </si>
  <si>
    <t>fızexyifığ, fızeryiğeşağ. ç'aler xahyi, l`ıjım yiç'ığor fyiwupl'equğ.</t>
  </si>
  <si>
    <t>yiç'ığou ç'alem fyiwupl'equğemç'e l`ıjır psım yiç'ığ.</t>
  </si>
  <si>
    <t>p'waç'e fyiş`ığ. ğuapl'er fyiwuplepl`ığ.</t>
  </si>
  <si>
    <t>ç'alem ğuapl'ew fyiwuplepl`ığer l`ıjım ryitıjığ.</t>
  </si>
  <si>
    <t>lenısteç'e,maşyinkeç'e s'ır fıtryiwupç'ığ. l`ıjım ışhe  ç'alem fyiwuph'uağ.</t>
  </si>
  <si>
    <t>ç'ale ışhew paryikmaxérım fyiwuph'uağem wodék'olon kıxyiç'ağ.</t>
  </si>
  <si>
    <t>çanç'e, şejıéç'e fıtıryiwupç'ıgь. l`ıjım ışhe fyiwupsığ. pşaşem yane kartof fyiwupsığ.</t>
  </si>
  <si>
    <t>ç'alem l`ıjım ışhew fyiwupsığer değou ıwpsığ. pşaşem yane kartofew fawopsığzr ığejağ.</t>
  </si>
  <si>
    <t>eç'e ıwp'ep'ıze p'waç'e fyiş`ığ. pşaşem yane harıp'e fyiwup'ep'ığ.</t>
  </si>
  <si>
    <t>s''e fyiş1ığ. pşaşem nefyiset s''ew fyiwusığ.</t>
  </si>
  <si>
    <t>aş ç'alem s''ew fyiwusığer s''e dax. aş woredew fyiwusığer wored dax. ps''ew fyiwusığer ışoş h'uğep.</t>
  </si>
  <si>
    <t>fıze`yiğehağ. yat'e fyiwutağ. ç'enç'e fyiwutağ.</t>
  </si>
  <si>
    <t>pşaşem yane yat'ew fyiwutağer be. ç'enç'ew fyiwutağer fyiğejağ.</t>
  </si>
  <si>
    <t>fyiğetekwağ. natrıf fyiwutınığ. sémçık fyiwutınığ.</t>
  </si>
  <si>
    <t>l'enıkwaşe fyiş`ığ. şal'er fyiwutezığ. mater fyiwutezığ. ra tyifığo şal'exer ra fetıwtezına (şebatnıku).</t>
  </si>
  <si>
    <t>fyiont'ağ. ç'alem ğuç'ır l`ıjım fyiwufağ.</t>
  </si>
  <si>
    <t>émıguğou psınç'e ofç'e fyiş`ığ. çet s''ıqu gore fyiwuferetyi, ryiğeşxığ.şeleme t'equ fyiwuferetığ.</t>
  </si>
  <si>
    <t>fyiğes'eç'ağ. yicane fyiwuxığ.</t>
  </si>
  <si>
    <t>canew fyiwuxığer ryitıjığ.</t>
  </si>
  <si>
    <t>kıfyiğeğunağ. yibılım, s''ıf xyimığaeu, fyiwuh'umağ. yimıl'k'u fyiwuh'umağ.</t>
  </si>
  <si>
    <t>yimıl'k'ou fyiwuh'umağer ryitıjığ.</t>
  </si>
  <si>
    <t>s'eç'e jğey fyiş`ıgь. yane, halığur fyiwus'euze, sabıym ryiğeşxığ.</t>
  </si>
  <si>
    <t>émıguğew fyitxığ. pyisьme s''ıqu gore fyiwus''ereph'ığ.</t>
  </si>
  <si>
    <t>pyisьmew fyiwus''ereph'ığer faryiğehığ.</t>
  </si>
  <si>
    <t>fyiwubğuğ. alreğur fyiwuşxuğ. witép'on épl'yi, pl'e wuşxu (guş.).</t>
  </si>
  <si>
    <t>ç'alem ç'aqou fyiwuşxuğem l`ıjır tét'ıshağ.</t>
  </si>
  <si>
    <t>fyiğewşfığ. l`ığew yier fyiwuşetığ. psım xahyi fyiwuşetığ.</t>
  </si>
  <si>
    <t>yizı fyiş1ığ. z'ıwor fyiwuşağ. k'ur fyiwuşağ wunewo ap'eç'e fyiwuşağ.</t>
  </si>
  <si>
    <t>k'os' z'ıow fyiwuşağer l`ıjım ryitığ.</t>
  </si>
  <si>
    <t>ş`uşağew fyil'eğuğ.terezew zerezéquağer fyiwuş`uş`ığ.</t>
  </si>
  <si>
    <t>fızequyiğeçerezağ. txıl'ıp'er fyiwuşerıhağ. ç'apser fyiwuşerıhağ.</t>
  </si>
  <si>
    <t>txıl'ıp'ew fawoşerıhağer, ryitığ.</t>
  </si>
  <si>
    <t>fezağ, wah'te fyiğotığ. yiğo fyifağep.</t>
  </si>
  <si>
    <t>çı fıdyiz'ığ. çewr fyifığ. çıy fyifığ.</t>
  </si>
  <si>
    <t>psıre sabınreç'e fyiğekebzağ. pşaşem yane ışhe fyifıç'ağ.</t>
  </si>
  <si>
    <t>psıre sabınreç'e fyiwukebzığer. yane pşeşejıém ışhew fyifıç'ağer çeph'ıjığe.</t>
  </si>
  <si>
    <t>pşaşem ıg'iç'ığe p'etéh'or nısem fyifızığ.</t>
  </si>
  <si>
    <t>pşaşem ıg'iç'ığe p'etéh'ou nısem fyifızığer ç'apsem ryi-z'eç'ığ.</t>
  </si>
  <si>
    <t>çew fyifınç'e quağe.</t>
  </si>
  <si>
    <t>ğupçeç'e é maşyineç'e fıuyixıjığ. meşır fyixığ. k'os' fyixığ.</t>
  </si>
  <si>
    <t>l`ıjım yimeşew ç'alem fyixığer meş beğuağ.</t>
  </si>
  <si>
    <t>l'eped fyih'ağ. h'ağe fyih'ağ.</t>
  </si>
  <si>
    <t>aş s'ew fyih'ağer s'ı değu. aş h'ağew fyih'ağer h'eğe değu.</t>
  </si>
  <si>
    <t>fızeryih'oç'ığ. yişewoğu yimaşyine nah değuç'e fyih'ojığ.</t>
  </si>
  <si>
    <t>l`ıjım çemew fyih'ojığem şabe kıç'eç'ı.</t>
  </si>
  <si>
    <t>fyiğeşxagь. fyilejığ. bılım fyih'uğ. çet fyih'uğ.</t>
  </si>
  <si>
    <t>aş k'olxozım melew fyih'uğer be.</t>
  </si>
  <si>
    <t>bılım fyih'unç'e şeguğu. aş k'olxozım bje fyih'unew ryiğejağ.</t>
  </si>
  <si>
    <t>pşaşem h'ağe yane fyih'enç'e ryiğejağ.</t>
  </si>
  <si>
    <t>ıhyi ryitığ. yağuneğum ahe fyihığ. l`ıjım ane fyihığ.</t>
  </si>
  <si>
    <t>ıph'u yane dej zeqom, fyihığer be.</t>
  </si>
  <si>
    <t>ıdej ıhıjığ. txıl'ew kı`yixığağer fyihıjığ.hafew kı`yixığağer fyihıjığ. pyisьmew kıfequağer fyihı-jığ.</t>
  </si>
  <si>
    <t>fyiwueguğ. mekur fyiştağ.</t>
  </si>
  <si>
    <t>aş l`ıjım mekow fşyitağer, meku değu.</t>
  </si>
  <si>
    <t>psı yiç'ığor fyişetağ.</t>
  </si>
  <si>
    <t>s'ıyaph'e fyişağ. şağe fyişağ.</t>
  </si>
  <si>
    <t>pşaşem s'ıyaph'ew ış fyişağer, s'ıéph'e değu.</t>
  </si>
  <si>
    <t>fyiğes'eç'ağ,of fyişağ.</t>
  </si>
  <si>
    <t>aş k'olxozım ofew fyişağer be.</t>
  </si>
  <si>
    <t>fyiğepsığ. wune fyiş`ığ. éşxe-éşö fyiş`ığ. cegu fyiş`ığ. çetlıbje fyiş`ığ. wunaşö fyiş`ığ - pryikazal. fyiğepıtatъ.</t>
  </si>
  <si>
    <t>ryiğesağ. pçer fyiş`ığ. şhanığupçeéşaler fyiş`ığ.</t>
  </si>
  <si>
    <t>aş wunew fyiş`ığer, wune dax.</t>
  </si>
  <si>
    <t>ryiğesağer. pçew fyiş`ığem, unç'ıbze ryiğetığ.</t>
  </si>
  <si>
    <t>ah'şeç'e é lejığeç'e fyişağ. yiğuneğu l`ıjım yiçem fyişağ. yik'os' bez'erım ışyi, fyişağ.</t>
  </si>
  <si>
    <t>k'uç'e é maşyineç'e fınyiğesığ. yilejığe bez'erım fyişağ. yiblağe dej lejığe fyişyi, quağe.</t>
  </si>
  <si>
    <t>l`ıjım yiçemew fyişağer, wose değuç'e ışağ.</t>
  </si>
  <si>
    <t>yiblağe ph'e k'uhew fyişağer, yiguape h'uğe.</t>
  </si>
  <si>
    <t>şe kıfıç'yişığ. şüzır sımacetyi, yiçem yiğuneğu nıwom fyişığ. çemır féşı, şer féğapşte. ar çemış yierıu, aş k'olxozım çemıbe fyişığ.</t>
  </si>
  <si>
    <t>fyiwuph'uağ. melır fyişığ. aş k'olxozım yimelxer féşıx.</t>
  </si>
  <si>
    <t>çemew fyişığer,çem değu, şaş`u.</t>
  </si>
  <si>
    <t>zıém dej ışejığ. yilejığe ahe k'uç'e fyişejığ. vélosyipéd hafew kı`yixığer zıém fyişejığ.</t>
  </si>
  <si>
    <t>fyiwukudıy`ğ. ıe fyişeyğ. ıe fyişeyyi, tutın kı`yixığ. zıgorem ryitınew fyişeyğ.</t>
  </si>
  <si>
    <t>fyiwukudıyğer. ıeu fyişeyğem zıfaér kıeç'yil'hağ. fyişeyğer `yixığep.</t>
  </si>
  <si>
    <t>aş paé ışefığ. yane yipşaşe sıhat fyişefığ. yate ıko vélosyipéd fyişefığ</t>
  </si>
  <si>
    <t>aş yipşaşe fyişefığer be.</t>
  </si>
  <si>
    <t>k'os' z'ıwor fyişeçığ. şöuşığu fyişeçığ.</t>
  </si>
  <si>
    <t>ç'alem l`ıjım yik'os'ew fyişeçığer, zereh'urer ryiuağ.</t>
  </si>
  <si>
    <t>ç'alem fyiopşığ. keqonew fyiopşığ.</t>
  </si>
  <si>
    <t>kebarır fyiotağ.</t>
  </si>
  <si>
    <t>kebarew fyiotağer l`ıjım ığeşeğuağ.</t>
  </si>
  <si>
    <t>fyiğuşebığ. şör fyiotığ. ıç'ıb fyiotığ.</t>
  </si>
  <si>
    <t>ç'alem şöu l`ıjım fyioığer değou ıotığ.</t>
  </si>
  <si>
    <t>feguşıağ. aş bow daxe fyiuağ.</t>
  </si>
  <si>
    <t>meşır fyiuağ. k'os'ır fyiuağ.</t>
  </si>
  <si>
    <t>aş guşıe daxew fyiuağer be.</t>
  </si>
  <si>
    <t>aş k'os'ew fyiuağer, k'os' değu.</t>
  </si>
  <si>
    <t>aş paé yiebağ. paom fyiebağ. ph'ede zaş`ım, aş fyiebağ.</t>
  </si>
  <si>
    <t>hıl'er dyieteyağ. wunaşher fyietığ. z'ıwor fyietığ.</t>
  </si>
  <si>
    <t>unaşhew fyietığer, değou ıetığ.</t>
  </si>
  <si>
    <t>zıgorem feğenefeğe ah'ş. ofşepç'e fond. woboronım yifond.</t>
  </si>
  <si>
    <t>yitépl', yiğepsıç'. şenebe forme yieu ğepsığe. yiformeç'e plenebzew ş`ığe.</t>
  </si>
  <si>
    <t>şhanğupçejıy. şh'anığupçem fortoçke yi`. fortoçker uxığ.</t>
  </si>
  <si>
    <t>fotoapparatç'e kart tézıxew, ar zyienat'er, karttéxır arı. ar fotograf az.</t>
  </si>
  <si>
    <t>1.pkığom yisuret svétoçuvstvyitélьne plastyinkemk1e atırébğez'enır arı.</t>
  </si>
  <si>
    <t>l'apsew wuner,psewal'erzıtıraş1ahırer arı. fundamént ç1etew wune aryiğeş1ığ.</t>
  </si>
  <si>
    <t>ravolyus'yiém kıpeç'e rossyiém zereşaçeştığexe şaph'. funtır-gramm 409,5-re meh'u. şöuşığu funt kışefığ.</t>
  </si>
  <si>
    <t>ş1ıhağe. çewr fığe. wunem ıpk fığe.</t>
  </si>
  <si>
    <t>kıp. ş`us''e. çeseyr fıjı. wosır fıjı. ıç'ışö fıjı. hacığe fıj. halığu fıj. udene fıjç'e dığe.</t>
  </si>
  <si>
    <t>fıj ded. hacığe fıjıbze kışefığ. ıç'ışö çeseym fedew fıjıbz.</t>
  </si>
  <si>
    <t>psır ç'yifığ. g'iç'ığer ıfızığ. lyimonır ıfızyi, psır kıç'yifığ.</t>
  </si>
  <si>
    <t>g'iç'ığew ıfızığer, çeph'unew ç'apsem pyil'agь. lyimonew ıfızığem, psır kıç'yifığ.</t>
  </si>
  <si>
    <t>şığın-s''ınem yifızın nıwom şok'in. şyiner şereh'ım kıtémızınım paé ıfızınew ğuç'em faşağ.</t>
  </si>
  <si>
    <t>zeşıkwağ. kutağe. maşyiner fıkwağe. şır fıkwağe.</t>
  </si>
  <si>
    <t>maşyinew fıkwağer ağes'eç'ejınew mastérsk'oyim aşağ.</t>
  </si>
  <si>
    <t>ınnek1uşheme fıkwadexer kaxeç'ığ.</t>
  </si>
  <si>
    <t>pşaşem ışhe fıç'ağe.</t>
  </si>
  <si>
    <t>ışhew fıç'ağer platık'uç'e ç'epxağ.</t>
  </si>
  <si>
    <t>ğem keç'ığe gьajow fıgu aş`ırer arı. atekaç'ere fıç'e p'astere (guş.).</t>
  </si>
  <si>
    <t>ışhe fıç'en faé.</t>
  </si>
  <si>
    <t>şhe fıç'eps.</t>
  </si>
  <si>
    <t>yiğo fyifağ. ıko l`ı h'uğew ıl'eğunım fıl'ıç'ehağ.</t>
  </si>
  <si>
    <t>yiğo fyifağer. ofım fıl'ıç'ehağem ığes'eç'ağ. ofım fıl'ıç'emıhağem ığes'eç'en ıl'eç'ığep.</t>
  </si>
  <si>
    <t>kıfyiğotınew pıl'ığ. çoke değu kıfyiğotın ıuyi, fıl'ıh'uğ.</t>
  </si>
  <si>
    <t>çemew kığotıjığem fıl'ıh'uğer yiğuneğu ç'al.</t>
  </si>
  <si>
    <t>ar bew ğeseğeşxu, fın pş`ıqut'u ıcığ.</t>
  </si>
  <si>
    <t>yipşaşe ryiuyi, l`ıjım yicane fıryiğeg'iç'ığ.</t>
  </si>
  <si>
    <t>l`ım şüzım ryiuyi, haç'em lı fıryiğeğejağ.</t>
  </si>
  <si>
    <t>fyikunew ış`ığ. ınae tétew, lıyağe ryimığeğeqodıze, ah'şew yier fıryiğekuğ.</t>
  </si>
  <si>
    <t>yiç'ale ryiuyi, yane çem fıryiğefığ.</t>
  </si>
  <si>
    <t>nıwom yinıse ığaquyi, yağuneğu nıwom thaçü fıryiğefığ.</t>
  </si>
  <si>
    <t>fıryiğeş`ıhağ. ç'aler ığaquyi, yağuneğu l`ıjım çew fıryiğefığ.</t>
  </si>
  <si>
    <t>poçteç'e é zıgorem ryityi, l'yiğeesığ. ah'şe fıryiğehığ.</t>
  </si>
  <si>
    <t>txıl'ew fıryiğehığem écyi, kıryiğehıjığ.</t>
  </si>
  <si>
    <t>yiç'ale ığaquyi, l`ıjım of fıryiğeşağ.</t>
  </si>
  <si>
    <t>ıl ığewzığ. fıryiğaşeu éwağ.</t>
  </si>
  <si>
    <t>k'uç'e é maşyineç'e fıryiğeşağ. lejığe k'uhe fıryiğeşağ. maşyineç'e ph'e fıryiğeşağ.</t>
  </si>
  <si>
    <t>ç'alem ph'ew nıwom fıryiğeşağer l'eşew yiguape h'uğe.</t>
  </si>
  <si>
    <t>k'os' nap'. fırko şıme afızexyiş`ıhağ. fırkor fırkoşım yiz.</t>
  </si>
  <si>
    <t>bzıw s''ıqur fırt ıuyi kıxebıbıç'ığ.</t>
  </si>
  <si>
    <t>jıbgьe h'otzéh. ç'ımefe fırtın.</t>
  </si>
  <si>
    <t>ğuç' pl'ığem téoze ze`yifıgь. ğuç'em ğuç'ır ıfıtağ.</t>
  </si>
  <si>
    <t>ğuç'em ğuç'ew ıfıtağer be.</t>
  </si>
  <si>
    <t>aş paé tıryiph'uağ. haç'em p'e fyiş1yi, p'etéh'o kabzz fıtıryiph'uağ.</t>
  </si>
  <si>
    <t>ğuç' pl'ığer ze`yifın. ğuç'ır fıten faé.</t>
  </si>
  <si>
    <t>me aé kew h'ume ao xabze. fıw, sıdew me aé şıwra.</t>
  </si>
  <si>
    <t>xyixyi fyiğet'ıl'ığ. yiahe fıxyixıéъ.</t>
  </si>
  <si>
    <t>fıxyixığer (fıxyixırer) zığ. pryiç. épl'. fyiwusığem.</t>
  </si>
  <si>
    <t>fıxyit'ıç'ıjığ. yiğuneğu nıwom yikartof fıxyixıjığ.</t>
  </si>
  <si>
    <t>azeğu. bjınıfır fışh'u, bjınışh'or şh'uhe (guş.).</t>
  </si>
  <si>
    <t>meşışhe. fışheme kıraşexıjew meşır beğuağe. zyifışhe ş`um yibzıw</t>
  </si>
  <si>
    <t>çerez. fışıne çıg. fışıne varén.</t>
  </si>
  <si>
    <t>pıtew wufewps''ew l'ıps''exer kupşhem ézıpxırer  arı. lew kışefığer fezaç'.</t>
  </si>
  <si>
    <t>febe deder. psı febabzeç'e zyithaç'ığ.</t>
  </si>
  <si>
    <t>gufebağe  fıryi`. gu febağe fyiş`ığ.</t>
  </si>
  <si>
    <t>psew febağemç'e g'iç'ağe.</t>
  </si>
  <si>
    <t>hazırew sg'irığe. psır febağe. wuner febağe. wuner şexew mefabe.</t>
  </si>
  <si>
    <t>blek1ığew fabe. febaé h'uğe. ğemefe febay.</t>
  </si>
  <si>
    <t>febe ç'ıp'. bjexer febap'e gorem şı`ığın faéx.</t>
  </si>
  <si>
    <t>bleç'ığew fabe. pser febaşe, psı çıe xeğeh'on faé. wuner febaşe h'uğe.</t>
  </si>
  <si>
    <t>bğağeme aşhe fıtıryil'hağ. k'olxozım febğağ.</t>
  </si>
  <si>
    <t>şığın fyibzığ. mefe rénım febzağ.</t>
  </si>
  <si>
    <t>aş febzağer bzeqo az.</t>
  </si>
  <si>
    <t>deéu fışıtığ. nıser yiguaşe febzac. nı nep'osır yimıl'fı-kom febzecağ.</t>
  </si>
  <si>
    <t>febzecağer (febzacerer). pryiç.</t>
  </si>
  <si>
    <t>feblagЬ (feble) l'ım., feş`.</t>
  </si>
  <si>
    <t>ıguç'e feşağ. écenım feble.</t>
  </si>
  <si>
    <t>şew psım feblağem, psıbe ryişüğ.</t>
  </si>
  <si>
    <t>bıtı fedawo şıt. febıtışö h'uğe. febıtışöu maqo.</t>
  </si>
  <si>
    <t>kıp. fezeju. caner febıh'u. k1ak'or ç'alem febıh'u.</t>
  </si>
  <si>
    <t>febag., ç'ıgum febeğaç'e xel' h'uğe.</t>
  </si>
  <si>
    <t>lejığer febeğuağ. bılımır febağo. natrıfew k'olxozım ğe kes ışerer febağo.</t>
  </si>
  <si>
    <t>tyik'olxozı natrıfew febe-ğuağer, psınç'ew uaxıjığ.</t>
  </si>
  <si>
    <t>yişıpkew pıl'ığep, fegumeç'ığep, epedelel ış`ığ. ofım febelereğığ.</t>
  </si>
  <si>
    <t>ofım febelereğığem lıé kışış`ığ.</t>
  </si>
  <si>
    <t>ofır zereh'unım yişıpkew pıl'ığ. ofım febenağ. ar k'olxozım febenağ. zavodım ç'et raboçexer planır zererağekunım febanex.</t>
  </si>
  <si>
    <t>natrıfım yiğebeğon febenağexem ğeh'eğeşxoxer aş`ığ.</t>
  </si>
  <si>
    <t>dunayr febeşxo. febeşxo h'uğe.</t>
  </si>
  <si>
    <t>ıgu ébğağ, és''es''ağ. yinıbceğu fegubjığeş, degu-şıerep. l`ъjır ç'ele bzacem fegubjığ.</t>
  </si>
  <si>
    <t>yinıbceğu fegubjığer éş`ujığ.</t>
  </si>
  <si>
    <t>ğajo fyiguğ, natrıf fyiguğ. nıser yağuneğu nısem feguğ.</t>
  </si>
  <si>
    <t>fegumeç'ığ, ş`uabe deşağ. a wah'ter kesınım feguzejwağ.</t>
  </si>
  <si>
    <t>fewlewğ. bısımır haç'em fegumeç'ığ.</t>
  </si>
  <si>
    <t>aş fegumeç'ırer be.</t>
  </si>
  <si>
    <t>feşeçı. cıryi zımyi tıryiwubıtağep, ofım feguyit'u.</t>
  </si>
  <si>
    <t>şığınxer, nemıç'xer fyig'iç'ığ. mefe rénım feg'iç'ağ. feg'iç'enew quağe.</t>
  </si>
  <si>
    <t>zyi raorep fağeğu. sıd ışemyi feğu. aş bzecağew ışağer feğuğ.</t>
  </si>
  <si>
    <t>aş feğuğer be, zexyiş`ıç'ın ıome.</t>
  </si>
  <si>
    <t>aş paé ğığe. lağem feğığ.</t>
  </si>
  <si>
    <t>ar zelem feğığer be.</t>
  </si>
  <si>
    <t>ç'ışım ç'etew of fyişağ. ar bere k'olxozım feğuç'ağ.</t>
  </si>
  <si>
    <t>k'olxozım bere feğuç'ağer a l`ıjır arı.</t>
  </si>
  <si>
    <t>éxıs'. ar aş yişenç'e fed. ar aş fedekabz.</t>
  </si>
  <si>
    <t>şığın é nemıç' fyidığ. pşaşer ç'alem fedağ. nıser nıwom fedağ.</t>
  </si>
  <si>
    <t>aş fedağer deqo az.</t>
  </si>
  <si>
    <t>faémn femıémyi wumışenew. ar aş feé-femıyaşöu ğepsığe.</t>
  </si>
  <si>
    <t>paxatь (dlya négo).</t>
  </si>
  <si>
    <t>bırısır ju-juju mak. feju make keu.</t>
  </si>
  <si>
    <t>ç'aler l`ıjım fejwağ (yiç'ıgu fyijwağ).</t>
  </si>
  <si>
    <t>k'olxozım fejwağer traktoryiste değu.</t>
  </si>
  <si>
    <t>uç'ağ, fıç'ehağ.k1oze, fezağ - uç'ağ. cegum qonew fezağep, fıç'ehağep.</t>
  </si>
  <si>
    <t>aş yiwune fezıbğağem değou fyibğeğağ.</t>
  </si>
  <si>
    <t>aş yicane fezıbzığer bzeqo az.</t>
  </si>
  <si>
    <t>pşeşejıém ışhas' fezıblağer yan.</t>
  </si>
  <si>
    <t>aş ç'aler fezığejwağer yat arı.</t>
  </si>
  <si>
    <t>haç'em şay fezığejwağer bısım pşaşer arı.l`ıjım lır fezığejwağer nıser arı.</t>
  </si>
  <si>
    <t>yicane fezığet'ep'ığem nah terezew ıdıjığ.</t>
  </si>
  <si>
    <t>ç'apser aş fezığeşığem değou ığeşığ.</t>
  </si>
  <si>
    <t>ıorer ışeu zış`ığer, fezğesağer. aş fezğeorışağem fyimışaph'e şıep.</t>
  </si>
  <si>
    <t>aş yicane fezıdığer deqo az.</t>
  </si>
  <si>
    <t>fezğes'eç'ejığer. aş yiçüake fezıdıjığem değou ıdıjığ.</t>
  </si>
  <si>
    <t>aş s'ır fezıcığer cıqo az.</t>
  </si>
  <si>
    <t>eguawor fezız'ığem kıfyiz'ıjığ.</t>
  </si>
  <si>
    <t>pşeşejıém ışhe fezıjığer yan arı.</t>
  </si>
  <si>
    <t>nıwom şer fezızığer nıser arı.</t>
  </si>
  <si>
    <t>yat'e fışızıfağer. aş yiwune fezıyğem değou ıyğ.</t>
  </si>
  <si>
    <t>l`ıjım ph'e fezıkutağer ç'ele h'uph'.</t>
  </si>
  <si>
    <t>fezığelağer. aş yiwune fezılağer aze.</t>
  </si>
  <si>
    <t>ç'ıgur fezışağer. aş yixate fezılejığem değou fyilejığ.</t>
  </si>
  <si>
    <t>fezığeçanığer. şejıér aş fezıl'ığer yiğuneğu ğuç'er arı.</t>
  </si>
  <si>
    <t>l`ıjım yiah'şe fezıl'ıtağer yiph'urel'f ç'aler arı.</t>
  </si>
  <si>
    <t>aş yişazıme fezıl'eç'ığem değou ıl'eç'ığ.</t>
  </si>
  <si>
    <t>ar aş fezıl'eç'ığem ımıl'eç'ın şıep.</t>
  </si>
  <si>
    <t>nıwom fıgur fezıl'esığem değou fyil'esığ.</t>
  </si>
  <si>
    <t>ıl'eşüze fezıhığer. kwans'exer fezıl'eşüğem nıwor ığeguş`uağ.</t>
  </si>
  <si>
    <t>l`ıjım, yixate fezıpç'ağer yiph'urel'f arı.</t>
  </si>
  <si>
    <t>ıl'akow wuağer fezıpxığer vraçır arı.</t>
  </si>
  <si>
    <t>aş yinatrıf fezıph'ığem değou fyiph'ığ.</t>
  </si>
  <si>
    <t>aş k'os' fezıpşığem şh'alım fyişağ.</t>
  </si>
  <si>
    <t>aş yiç'ale fezıp'uğem, ç'ele p'uç'e éşe.</t>
  </si>
  <si>
    <t>aş pyisьme fezıtxığer, yinıbceğu ç'al.</t>
  </si>
  <si>
    <t>hans'eç'e fezıwkebzığer. l`ıjım wosır fezıwkebzığer, yağuneğu ç'aler arı.</t>
  </si>
  <si>
    <t>ç'eles''ıqum ınape fezıthaç'ığer yan arı.</t>
  </si>
  <si>
    <t>pyisьmer fezıt'upşığer, yinıbceğu arı.</t>
  </si>
  <si>
    <t>zyinıbceğu maşe fezıt'ırer, maşem éfejı (guş.).</t>
  </si>
  <si>
    <t>fızekozıxığer. l`ıjım z'ıwaşher fezıt'etağer, ç'ele çan.</t>
  </si>
  <si>
    <t>fezıuğer. wune cexaşör fezıwbağem, değou fyiwubağ.</t>
  </si>
  <si>
    <t>şabe fezış`ığer. nıwom şığu fezıwbığer, yinıs arı.</t>
  </si>
  <si>
    <t>aéç'e téguşıağer. ar aş fezıwbığer s''ıf bzac.</t>
  </si>
  <si>
    <t>bırıwç'e fezıwğonığer. ph'er l`ıjım fezıwbırıwğer ğuneğu ç'al.</t>
  </si>
  <si>
    <t>şır fezıwbıtığem, l`ıjım thewéğepsew ryiuağ.</t>
  </si>
  <si>
    <t>l`ıjım mekow ıwpç'ağer fezıwğoyiğexer ç'ele h'u-ph'ex.</t>
  </si>
  <si>
    <t>ğuane fezış`ığer. ğuç'ır fezıwğonığer arı.</t>
  </si>
  <si>
    <t>fezıwbağer. hamer fezıwğem değou fyiwuğ.</t>
  </si>
  <si>
    <t>ç'alem şxonçır fezıwzendığer, şeqo l`ıj.</t>
  </si>
  <si>
    <t>aş zışhe fezıwkoşırer bew déle.</t>
  </si>
  <si>
    <t>zanç'ew équalerer. a leu şk'olım fezıwzenç'ığer, ç'eleéğac.</t>
  </si>
  <si>
    <t>ah'şer aş fezıwkwağer, kassyirır arı.</t>
  </si>
  <si>
    <t>yane kartof fezıwkebzırer yiç'al.</t>
  </si>
  <si>
    <t>haç'em mel fezıwç'ığer yibısım arı.</t>
  </si>
  <si>
    <t>l`ıjım ç'enç'e jwağer fezıwç'epç'ığer, nıwor arı.</t>
  </si>
  <si>
    <t>l`ıjım meku k'uher fezıwneç'ığer yiğuneğu ç'al.</t>
  </si>
  <si>
    <t>fıpızıwpç'ığer. aş yimeku fezıwpç'ağem, değou ıwpç'ağ.</t>
  </si>
  <si>
    <t>nıwom lır fezıwpç'etağer, yipşaş arı.</t>
  </si>
  <si>
    <t>fezıwşetığer. yiç'ığor fezıwpl'equğer, ç'ele çan.</t>
  </si>
  <si>
    <t>ç'alem ışhe fezıwpsığem "berawops" ryiuağ.</t>
  </si>
  <si>
    <t>ç'alem ışhe fezıwph'uağem neç'ape kıtryinağ.</t>
  </si>
  <si>
    <t>nıwom h'erıp'er fezıwp'ep'ığer, nıser arı.</t>
  </si>
  <si>
    <t>fızeezığehağer. nıwom yat'e fezıwtağer, pşeşe h'uph'.</t>
  </si>
  <si>
    <t>natrıfır fezıwtınığem, nıwom ş`uhaftın ryitığ.</t>
  </si>
  <si>
    <t>yik'ostyum psınç'ew fezıwxığem, ş`uşe fyişağ.</t>
  </si>
  <si>
    <t>fezığeğunerer. k'olxozım yilejığe fezıwh'umerer, peseqo değou yier arı.</t>
  </si>
  <si>
    <t>émıguğou fezıtxırer, mıh'atew fezıtxırer. a pyisьmer fezıws''ereph'ığer, ç'eleéceqo s''ıqur arı.</t>
  </si>
  <si>
    <t>fezıwbğuğer. l`ıjım ç'aqor fezıwşxuğer yiğuse ç'aler arı.</t>
  </si>
  <si>
    <t>nıwom z'ıwor feeıwşağem k'um fıryil'hağ</t>
  </si>
  <si>
    <t>nısem ıg'iç'ığe p'etéh'o ujur fezıfızığer yipşıph'u arı.</t>
  </si>
  <si>
    <t>aş yimeş fezıxığem değou ıxığ.</t>
  </si>
  <si>
    <t>nıwom yiçem fezıh'ojığer yiğuneğu arı.</t>
  </si>
  <si>
    <t>pşeşejıém ışhe fezıfıç'ağer yan arı.</t>
  </si>
  <si>
    <t>aş yih'ağe fezıh'ağem değou ıh'ağ.</t>
  </si>
  <si>
    <t>k'olxozım bje fezıh'urer, bjeh'o l`ıj az.</t>
  </si>
  <si>
    <t>aş yimeku fezıştağem kabzew ıwğoyiğ.</t>
  </si>
  <si>
    <t>s'ıyaph'er aş fezışağem değou ışağ.</t>
  </si>
  <si>
    <t>aş of fezışağer be meh'u.</t>
  </si>
  <si>
    <t>aş yiwune fezış`ığer ph'eşe az.</t>
  </si>
  <si>
    <t>pçer fezış`ığem, terezew fyiş`ığep:</t>
  </si>
  <si>
    <t>l`ıjım yiçem fezışağem wose değuç'e fyişağ.</t>
  </si>
  <si>
    <t>ph'e k'uhe fezışağem l`ıjır ığeguş`uağ.</t>
  </si>
  <si>
    <t>nıwom çemır fezışırer yinıs.</t>
  </si>
  <si>
    <t>tutınaşöm zıe fezışeyğem, tutın kıryitığ.</t>
  </si>
  <si>
    <t>ç'alem vélosyipéd fezışefığer, yan.</t>
  </si>
  <si>
    <t>aş k'in fezışeçığer, yinıbceğu halel.</t>
  </si>
  <si>
    <t>kebar guş`uağor fezıotağer a ç'aler arı.</t>
  </si>
  <si>
    <t>aş yik'os' fezıuağem, değou ıuağ.</t>
  </si>
  <si>
    <t>aş guşıe daxe fezıuağer be.</t>
  </si>
  <si>
    <t>unaşher fezıetığem değou ıetığ.</t>
  </si>
  <si>
    <t>şazımer fezeju. caner fezeju.</t>
  </si>
  <si>
    <t>fekol` ç'al. fekol`me yal` guşıenew pçegum k'ihağ (t. s'.). fekol`ış`u yiwored.</t>
  </si>
  <si>
    <t>feepeas. a ofım ar fekulay, ofşaç'em fekulay.</t>
  </si>
  <si>
    <t>haç'e feqon faé h'uğe. yadej ışen ıuyi şhaç'em, feqon ıdağep.</t>
  </si>
  <si>
    <t>ıdej quağe. h'ak1e fequağ.</t>
  </si>
  <si>
    <t>yinıbceğu haç'ew fequağem, kıfeçefığ. l`ıjım ph'aşe fequağem, ph'e değu kıfyişağ.</t>
  </si>
  <si>
    <t>feyağ, fenıkwağ. şır psı felağ.</t>
  </si>
  <si>
    <t>şew psı felağem, psıbe ryişüğ.</t>
  </si>
  <si>
    <t>émeç'eç'ı. yitıjın bg'irıpxı satıwr femaç' (ored).</t>
  </si>
  <si>
    <t>mafe feh'u. ar aş femaf. femafe h'uğe.</t>
  </si>
  <si>
    <t>psınç'ep, çerep. psı femb. fembew maçe.</t>
  </si>
  <si>
    <t>femafep. a ofır aş femığo h'uğe. ıuağer femığo feh'uğ.</t>
  </si>
  <si>
    <t>çanep, l`ığe xel'ep. ç'ele femıf. femıf kerabğ. hazır upef, femıf ç'eraç' (guş.)</t>
  </si>
  <si>
    <t>fenarır xyiğenağ. fenarır ı`ığew ş`unç'ım xehağ.</t>
  </si>
  <si>
    <t>ğonlağe. tutın ç'eçığer şıl'ze, fenlağe.</t>
  </si>
  <si>
    <t>tutın ç'eçığew fenlağer, şexew bleğen faé.</t>
  </si>
  <si>
    <t>şıç'ağ. ar lejığe fenıku. ah'şe t'equ fenıkow meguzajo.</t>
  </si>
  <si>
    <t>zexeş`ıç' fıryiep. a ofım ar faneşü.</t>
  </si>
  <si>
    <t>l'ıpl'ağ, fesakığ. k1aler şım fepl'ırığ.</t>
  </si>
  <si>
    <t>şım fepl'ırığer, çeşım rénew çıyağep.</t>
  </si>
  <si>
    <t>ph'enç'ıph'eç'e fyiph'enç'ığ. pşaşer yiğuneğu nıwom dej quyi, feph'enç'ağ.</t>
  </si>
  <si>
    <t>ığeşxenew şxın fyiş`ığ. bısımguaşer haç'em fepşerıhağ.</t>
  </si>
  <si>
    <t>haç'em fepşerıhağer, değou pşerıhağe.</t>
  </si>
  <si>
    <t>yibın fyip'uğ. ar aş fep'wağ, felejağ.</t>
  </si>
  <si>
    <t>ıgu ébğerep. yane ıko feraz, nyibjyi aş ıgu xyiğeç'ığep.</t>
  </si>
  <si>
    <t>peo l'epk. fes pao şığ.</t>
  </si>
  <si>
    <t>l'ıpl'ağ, ınae tıryiğetığ. şım fesakığ. apçır zeremıkutenew fesakığ. fesakze zeréşe.</t>
  </si>
  <si>
    <t>haç'em ıape zawobıtıç'e rao xabze. fesapşyi şüpsewxeme, şüuzınçeme?</t>
  </si>
  <si>
    <t>ostığe dağ. wostığem fetag'in ryiğeh'uağ.</t>
  </si>
  <si>
    <t>fetag'in kızerahre zerıtre posud. fetag'inıl'em fetag'in yit.</t>
  </si>
  <si>
    <t>txıl' fyitxığ. bere fetxağ, awo cewap kıfyitxıjığep.</t>
  </si>
  <si>
    <t>aş paé tecığe. l`ıjır wunem kızéhem, ç'alew şısxer fetecığex.</t>
  </si>
  <si>
    <t>ç'alew, l`ıjır kızéhem fetecığer, femıt'ısew şıtığ.</t>
  </si>
  <si>
    <t>feter ıwbıtığew yis. feterım yizeşıhağ.</t>
  </si>
  <si>
    <t>fetew ryitığ. ofım fetew ryitığ - yiçezıw blyiğeç'ığ. ofım fetew éptı h'uştep.</t>
  </si>
  <si>
    <t>zıgore fyit'ığ. mefe rénı fet'ağ.</t>
  </si>
  <si>
    <t>ç'alew l`ıjım fet'ağem, daxe ryiuağ.</t>
  </si>
  <si>
    <t>aş paé wağe. şxonçıç'e fewağ. pşaşer kaşö zeh'um, ç'aler fewağ.</t>
  </si>
  <si>
    <t>pşaşer kaşö zeh'um, ç'alew fewağer be.</t>
  </si>
  <si>
    <t>ucı kıféşağ. pşaşer fewcığ.</t>
  </si>
  <si>
    <t>ç'alere pşaşere aş fewcığer be.</t>
  </si>
  <si>
    <t>yifeofaşe paé k'in zeryiğeh'uğ, bılım xyiğeqodağ. bısımır haç'em fewlewğ. s''ıfıbe aş fewlewğ.</t>
  </si>
  <si>
    <t>s''ıfew aş fewlewğer be.</t>
  </si>
  <si>
    <t>ığegupsefınew, ığerezenew kıdyiçıhagь. ar yihaç'e bow fewp'ep'ağ.</t>
  </si>
  <si>
    <t>aş fewp'ep'ağer be.</t>
  </si>
  <si>
    <t>uç'ığe h'uğe. pıym ézawoze fexığe.</t>
  </si>
  <si>
    <t>xeqodağer. pıym ézawoze, fexığeme as''e s''ıfıme ağaşou éğaşem şıeşt.</t>
  </si>
  <si>
    <t>femısep. a ofım ar fexıy.</t>
  </si>
  <si>
    <t>l'eped, nemıç' fyih'ağ. nıser nıwom feh'ağ.</t>
  </si>
  <si>
    <t>aş feh'ağer, h'aç'eç'e aze.</t>
  </si>
  <si>
    <t>l'eç'ı. aş feh'u yi1. feh'u zyiem acyi yiş`ıç'.</t>
  </si>
  <si>
    <t>feh'u-femıh'umyi qoşt.</t>
  </si>
  <si>
    <t>kıfeç'ığ. lejığer değou feh'uğ. lejığer aş değou feh'u xabze.</t>
  </si>
  <si>
    <t>fyikuğ. lejığew yier feh'uğ.</t>
  </si>
  <si>
    <t>feféd. ar aş feçare h'uğe.</t>
  </si>
  <si>
    <t>fay, ıgu éu. ar ofım feçef. bısımır haç'em feçef.</t>
  </si>
  <si>
    <t>ar ofım feçefınç nah, feçefep. bısımır yih'aç'e feçefınç.</t>
  </si>
  <si>
    <t>zereşıpkem feğenefağ. a ofım ar feşıhat. aş txıl'ew ı`ığır aş zereşıağem feşıhat.</t>
  </si>
  <si>
    <t>1. podobal, -a, -o. téfe. aş yateş l`ıjım daxe ryionır yifeşüaş.</t>
  </si>
  <si>
    <t>yinemıç'. ar aş feşhaf. ofır zereguğağem feşhaf şıpkew h'uğe. aş yifeşhaf se sşerep.</t>
  </si>
  <si>
    <t>lağem paé ıgu yinew zerexeç'ırer kığel'ağou neşh'eéu xetığ. yiahılew lağem, mezyit'o feşığuağ.</t>
  </si>
  <si>
    <t>ar zelem feşığuağer be.</t>
  </si>
  <si>
    <t>şıpkağeç'e got.ar aş feşıpkağ. aş pemıç' feşıpkağew se sşerep.</t>
  </si>
  <si>
    <t>paé. aş feş`ı zyi ıuağep. aş feş` aş sıdeguşıağ.</t>
  </si>
  <si>
    <t>fedeğu. nıser yiguaşe l'eşew feş`u. Ъ`ko yate feş`u.</t>
  </si>
  <si>
    <t>téğepsıhağ, bay. ar wuneğo feş`ığ. k'olxozır feş`ığe h'uğe.</t>
  </si>
  <si>
    <t>uxığep éğetığ.unapçer feş`ığ. tuçanır feş`ığ.</t>
  </si>
  <si>
    <t>ıl'ako feş xehağ. feş kıxahyi, ığegumeç'ığ.</t>
  </si>
  <si>
    <t>ıguç'e faéu pıl'. ar écenım l'eşew feşağ.</t>
  </si>
  <si>
    <t>aş paé şınağe. ç'aler çeşım ketığetyi,yane feşınağ.</t>
  </si>
  <si>
    <t>şıç'er yane feşışığ</t>
  </si>
  <si>
    <t>zıgorexer fyişefığex. yane pşaşem feşefağ.</t>
  </si>
  <si>
    <t>tuçanım ç'ahyi, ç'alem feşefağer yan arı.</t>
  </si>
  <si>
    <t>ç'aler écaqo qonew feyağ.</t>
  </si>
  <si>
    <t>fekulay, feepeas. ar ofşaç'em feaz. guşıaç'em feaz.</t>
  </si>
  <si>
    <t>zeryiou feh'uğ. ar aş feorışağ.</t>
  </si>
  <si>
    <t>zeryiou h'uğer. aş feorışağer ç'ele h'uph'.</t>
  </si>
  <si>
    <t>yişıç'ağer, éş`ıleğen faér. aş yifeo-faşexer ığehazerığaxex.</t>
  </si>
  <si>
    <t>ar l`ıjım feuağ.</t>
  </si>
  <si>
    <t>émıqu, mıh'un xel'ep. aş feuağe şıep.</t>
  </si>
  <si>
    <t>yiezeğu. ar aş feezeğu.</t>
  </si>
  <si>
    <t>tıryiwubıtaperep, écenceşı. a ofım ar feenk'un.</t>
  </si>
  <si>
    <t>yil'ıesın fepsınç'ağu. aşer feerıfeğou şıl'.</t>
  </si>
  <si>
    <t>adıg'e xabz. adıg'e xabze xel'. haç'er bğeşonır, pl'ıtenır</t>
  </si>
  <si>
    <t>xaz'e. caner zejutyi, xade fyiş`ığ.</t>
  </si>
  <si>
    <t>şıh'u mıseç'ır arı. k'olxozım xaqo yi`.</t>
  </si>
  <si>
    <t>şığın wubğu ç'ıhew, şığın ç'ıum tél'ew aşığrer arı. bısımguaşem xalat şığew wunem k'iç'ığ. sımeceşım ç'el'</t>
  </si>
  <si>
    <t>şır k'um ç'aşeme tıral'herer arı. şım xamot tél'. şım xamotır tıryixıjığ.</t>
  </si>
  <si>
    <t>ahılew şımıtır arı. xame şısew şıse wumıuate (guş.).</t>
  </si>
  <si>
    <t>zı psewr xe goşığew zı aher arı. géktar xane sad ışağ.</t>
  </si>
  <si>
    <t>unağor zerıs ç'ıgur arı. xep'e değu ıwbıtığ. xap'em wune ryiş`ıhağ.</t>
  </si>
  <si>
    <t>zeuç'. xasem quağe. zığasyi xasem qo (guş.). wunem yisır xaseze, xasem quağer keqojığ (guş.).</t>
  </si>
  <si>
    <t>xeterıç'xer zışaşere ç'ıgur, ç'ıp'er arı. şagu xat. gubğo xat. xate ışağ. xater beğuağe.</t>
  </si>
  <si>
    <t>pkew ğumew wune aş`ı h'ume, psewal'e aş`ı h'ume ç'ım xat'erer arı. xat'exer pıtew xet'ağex.</t>
  </si>
  <si>
    <t>şou. mıerıse xaf. mır xafe. ph'egul' xafe yi`.</t>
  </si>
  <si>
    <t>fıgu değu, xah'o yi`.</t>
  </si>
  <si>
    <t>gubğu. xaşöm quağe.</t>
  </si>
  <si>
    <t>pıym xaşe feh'uyi, xek'ur ryiğeştağ.</t>
  </si>
  <si>
    <t>xyiğeçığ. şeç'ım  xyibzıç'ığ.</t>
  </si>
  <si>
    <t>xel'ew şyiğotığ. wus'ım xel'ew ah'şe xyiğotağ.</t>
  </si>
  <si>
    <t>l`ıjım woşew mezım xyiğotağer zıém ryitıjığ.</t>
  </si>
  <si>
    <t>zıgore zıgorem şyiğebıl'ığ. neğuacer mezım xyiğebıl'hağ.</t>
  </si>
  <si>
    <t>pabjem xyiğebıl'hağer ığotıjrep.</t>
  </si>
  <si>
    <t>sımacer p'em xyiğeğol'hağ. wuzım xyiğeğol'hağ.</t>
  </si>
  <si>
    <t>ç'alew yane p'em xyiğeğol'hağer xeçıyağ.</t>
  </si>
  <si>
    <t>ar xyiğedağ. çemew yieme axyiğadyi çem ryitığ.</t>
  </si>
  <si>
    <t>xel'ew ığejwağ. çetır psım xyiğejuç'ığ.</t>
  </si>
  <si>
    <t>şyiğetığ. ışhew wuzırer wus'ım xyiğejuç'ığ.</t>
  </si>
  <si>
    <t>çetew lepsım xyiğejuç'ığer kıxyixıjyi, ığelıbjağ.</t>
  </si>
  <si>
    <t>zıxel'ım şışew zıgore xyiğel'etığ. zı natrıfışh'e blerım xyiğezığ.</t>
  </si>
  <si>
    <t>xyiğel'etığer. apçew şhanığupçem xyiğezığer wubetağe.</t>
  </si>
  <si>
    <t>xyifağer. ğu1çıunew depkım xyiğezıhağer, adeç'e kıxyixıjığ. çemew psım xyiğezıhağer, psı éşüyi kıxeç'ıjığ.</t>
  </si>
  <si>
    <t>ıwç'yi, ryiğewqoreyç'ığ. şaqom kor xyiğeç'ağ. éwi,</t>
  </si>
  <si>
    <t>xyiğefağer. aş pıéu xyiğafağer be.</t>
  </si>
  <si>
    <t>1. zıxetım xyiğeç'ığ. çemır eh'oğum xyiğeç'ığ.</t>
  </si>
  <si>
    <t>kutamer çıg'im xyiğeç'ıhağ. azem sımacem kupşhe xyiğeç'ıh'ağ.</t>
  </si>
  <si>
    <t>sadışem mıerısew çıg'im xyiğeç'ıhağem kıpıç'ağ.</t>
  </si>
  <si>
    <t>ostığer xyiğenağ. sırnıçır xyiğenağ.</t>
  </si>
  <si>
    <t>xyiuğ. k'oh'uas'er mekum xyiğenağ.</t>
  </si>
  <si>
    <t>pyiğenağer. wostığew xyiğenağer érağew bleştığe.</t>
  </si>
  <si>
    <t>k'oh'uas'ew mekum xyiğenağer kıwfağ.</t>
  </si>
  <si>
    <t>ah xıryiğexığep. ç'aler ofım, cegunım axyiğenığ. ç'aler ımığaqoze écenım xyiğenığ.</t>
  </si>
  <si>
    <t>yiç'erıç'ew pyiğenejığ. wostığew ığeqosağer xyiğenejığ.</t>
  </si>
  <si>
    <t>yikow jı ımıgьotew xyiğel'ığ. yane ç'aler ç'yiwuçühyi, p'em xyiğepıhağ.</t>
  </si>
  <si>
    <t>şyiğepşığ. ç'aler psım kıxyimığeç'ıze xyiğepşıhağ. l`ım ç'aler mezım xyiğepşıhağ.</t>
  </si>
  <si>
    <t>xetew ığepşığer. yate ç'alew mezım xyiğepşıhağer, érağew keqojığ.</t>
  </si>
  <si>
    <t>çıe xyiğel`ıhağ. ç'aler mezım zıdyişyi xyiğep'ıç'ıhağ.</t>
  </si>
  <si>
    <t>yane ç'alew şagum ryixyi çıem xyiğep'ıç'ıhağer, érağew ığefebejığ.</t>
  </si>
  <si>
    <t>maşoç'e ığestyi ğuane fıryiğeş`ığ. yicane xyiğestıç'ığ.</t>
  </si>
  <si>
    <t>canem xyiğestıç'ığem yidejın fyiş`ığ.</t>
  </si>
  <si>
    <t>xyil'hyi ığestığ. maşom pyiz'yi, xyiğestıhağ.</t>
  </si>
  <si>
    <t>pyiz'yi ığestığer. aş maşom xyiğestıhağer be.</t>
  </si>
  <si>
    <t>1.xyiğet'ıshyi şyiğesığ. şüz haç'er şhantem xyiğesığ. yane ç'aler başere psım xyiğesığ.</t>
  </si>
  <si>
    <t>xyiğahyi ryiğesığ. şır psım xyiğesıhağ.</t>
  </si>
  <si>
    <t>psım xyiğahyi ryiğesığer. ç'alem şew psım xyiğesıhağer</t>
  </si>
  <si>
    <t>karandaşç'e txıl'ıp'em xyiğeth'ığ.</t>
  </si>
  <si>
    <t>ç'alem txıl'ıp'em xyiğeth'ığer lyinyié zanç'.</t>
  </si>
  <si>
    <t>xetew şyiğetığ. wunem ryimığahew, ç'aler waém xyiğetığ.</t>
  </si>
  <si>
    <t>ışyi satırem xyiğet'ıshağ. l`ıjır p'eqorım xyiğet'ıshağ.</t>
  </si>
  <si>
    <t>nıow p'eqorım xyiğet'ıshağer, zyiğeşojew xesığ.</t>
  </si>
  <si>
    <t>zepıt'et'ıze xyiğetquagь. krasker wus'ım xyiğet'et'ağ.</t>
  </si>
  <si>
    <t>ız'yi xyiğefağ. mıjor psım xyiğefağ. xyiğehağ. thamatem ç'aler xete bryig'adem xyiğefağ.</t>
  </si>
  <si>
    <t>eç'ezyi xefağer. ç'alem koşö beşew psım xyiğefağer éth'uyi, kıxyixıjığ.</t>
  </si>
  <si>
    <t>xyiç'ağ. kundısıwm şe xyiğeh'uağ. spyirtım psı xyiğeh'uağ.</t>
  </si>
  <si>
    <t>lejığew yiem ét'anyi kışefyi xyiğeh'uağ. bılımışhew yiem xyiğeh'uağ.</t>
  </si>
  <si>
    <t>ç'yiç'ağer. şaym şew xyiğeh'uağer meç'ao.</t>
  </si>
  <si>
    <t>k'olxozım bılımışh'ew yiem xyiğeh'uağer be.</t>
  </si>
  <si>
    <t>ıfyi, ığaquyi xyiğehağ. k'ur psınjım xyiğehağ. şır lejığem xyiğehağ. şır psım xyiğehağ.</t>
  </si>
  <si>
    <t>yiç'erıç'ew xesınew xyiğehağ. l`ır şüzım xyiğeh'ajığ.</t>
  </si>
  <si>
    <t>ığazeze xyiğehağ. cambrıwr ph'embğum xyiğeçerezağ.</t>
  </si>
  <si>
    <t>ığeçerezıze xyiğehağer. cambırıow pçem xyiğeçerezağer érağoze kıxyixıjığ.</t>
  </si>
  <si>
    <t>lenısteç'e é şejıéç'e xyiwupç'ığ. şöm yiş`up'er xyiğeçığ.</t>
  </si>
  <si>
    <t>xyibzıç'ığer. şöm yiş`up'ew xyiğeçığer şazme aryiğeş`ığ.</t>
  </si>
  <si>
    <t>s'éméntç'e é nemıç'ıç'e pıtew xyiğepıtıhağ. depkım mıjor s'éméntç'e xyiğeçıhağ. cerzır ğuç'ım xyiğeçıhağ.</t>
  </si>
  <si>
    <t>cerzew ğuç'ım xyiğeçıhağer pıtew xeçıhağ.</t>
  </si>
  <si>
    <t>xyiğews''ınıhağ. ç'aler woşxım xyiğeşühağ.</t>
  </si>
  <si>
    <t>ç'alew waém xyiğeşühağer wunem kıhıjığ.</t>
  </si>
  <si>
    <t>xel'ew ığeşığ. ç'apsem şıç'e xyiğeşağ. ışhas'ı h'eden xyiğeşağ.</t>
  </si>
  <si>
    <t>çıem ph'er psım xyiğeştıhağ.</t>
  </si>
  <si>
    <t>çıem kwaşöu psım xyiğeştıhağer kıxaxıjığ.</t>
  </si>
  <si>
    <t>eç'e xyiğeebağ. şöum eç'e xyiğeağ.</t>
  </si>
  <si>
    <t>xyiz'ağ. caner zejutyi, xade xyidağ.</t>
  </si>
  <si>
    <t>yicenabğe h'ağew xyidağer k'équ.</t>
  </si>
  <si>
    <t>nah zeju ış`ığ. caner bıh'utyi,xyidıç'ığ.</t>
  </si>
  <si>
    <t>cene bıh'um xyidıç'ığer meç'ao.</t>
  </si>
  <si>
    <t>xyiulejığ. canem xeçığer xyidejığ.</t>
  </si>
  <si>
    <t>ıcırem şımış xel'ew ıcığ. s'ım ç'ep xyicağ. s'ımre ç'epımre zexéce (guş.).</t>
  </si>
  <si>
    <t>zıgore zıgorem ız'yi xyiğefağ. ç'alem mıjo psım xyiz'ağ. şaym şöuşığu xyiz'ağ. éunç'yi, l`ır psım xyiz'ağ.</t>
  </si>
  <si>
    <t>xyixyi ç'yiz'ığ. kartofır zexyiz'yi, şüğew xel'ır xyiz'ığ.</t>
  </si>
  <si>
    <t>şüğew kartofım xyiz'ığer be.</t>
  </si>
  <si>
    <t>ız'yi kızxyixığem xyil'hajığ. natrıfışh'er ız'yi, natrıf zetél'ım xyiz'ejığ. ps'ejıér psım xyiz'ejığ.</t>
  </si>
  <si>
    <t>xyil'hyi, xyiğejuhağ. cençıpsım lı xyijuğ.</t>
  </si>
  <si>
    <t>xyistıç'ığ. meş`uaçer kıtéfyi, ıe xyijıç'ığ.</t>
  </si>
  <si>
    <t>1. bew xel'ığ. k'os'ım ç'eşü xyizığ. psı şıwanım lır xyizı ış`ığ.</t>
  </si>
  <si>
    <t>1. be dedew xel'ığ. k'os'ım nahıpem ç'eşür xyizıbzağ, awo cı ç'eşü kıxeç'ejırep.</t>
  </si>
  <si>
    <t>ıpe ryiğeh'uğ, nah l`ı değu h'uğe. aş fedyizew aş xyikwağe şıep.</t>
  </si>
  <si>
    <t>zıxel'ım xyiwutıgь. apçır avtomobyilıpçem xyikutıç'ığ.</t>
  </si>
  <si>
    <t>xyiğeh'uağ. şaym şe xyiç'ağ. kundısıwm şe xyiç'ağ.</t>
  </si>
  <si>
    <t>xyiğeh'uağer. kundısıwm şew xyiç'ağer maç'e.</t>
  </si>
  <si>
    <t>xeabeme kıxyixıze ryiqutığ. şem t'equ xyiç'ıç'ığ. kundısıwm xyiç'ıç'ığ.</t>
  </si>
  <si>
    <t>be şağep zıxyiç'ağer. şer kundısıwm xyiç'eğaç'.</t>
  </si>
  <si>
    <t>kıxyixığer xyiğeh'ojığ. lepsım kıxyixığer xyiç'ejığ.</t>
  </si>
  <si>
    <t>ph'er ıhyi adre ph'ew şıl'me axyil'hağ.</t>
  </si>
  <si>
    <t>ş`uanew pabjem xyil'hağer kıxyixıjığ.</t>
  </si>
  <si>
    <t>ıl'eşüze xyixığ. ph'er psım xyil'eşüğ.</t>
  </si>
  <si>
    <t>ıl'eşüze xyihağ. ps'ejıyaşem kwaşör psım xyil'eşüağ.</t>
  </si>
  <si>
    <t>ıl'eşüze xyihağer. nıcım tét kwaşöu psım xyil'eşüağem yit'ıshyi, ps'ejıyaşer éjağ.</t>
  </si>
  <si>
    <t>xyimyiémç'e ğeseğe s''ıf. a ç'aler xyimyik az.</t>
  </si>
  <si>
    <t>éstéstvoznanyiém éhıleğe nawokeme zıç'e aşışew, matéryiém ıqos'' zerezexel'ımre, yiğepsıç'ere zezğaşerer arı. ar xyimyiémç'e aze. aş xyimyiém réğacex.</t>
  </si>
  <si>
    <t>ezeğu wus'. téhağo kızewzırer xyine rağaşö. aptékem xyine</t>
  </si>
  <si>
    <t>şyiğetığ. tutın éşönır xyinağ.</t>
  </si>
  <si>
    <t>ıwjı yiç'ıjığ. aş şen aéu xel'ığer xyinejığ. yinıbceğu xyinejığ.</t>
  </si>
  <si>
    <t>xyiğeğual'hyi xyip-xağ. yane sabıyr k'uşem xşgxağ.</t>
  </si>
  <si>
    <t>yane sabıéu k'uşem xyipxağer, çıyağe.</t>
  </si>
  <si>
    <t>yiç'erıç'ew xyipxağ. yane ç'aler k'uşem kıxyixyi, ığepsç'yi, xyipxejığ.</t>
  </si>
  <si>
    <t>xyil'hyi ıpşağ. thaçüm xyipşağ.</t>
  </si>
  <si>
    <t>xyiuğ. şejıér naşem xyisağ. kamer xyisağ. k'uah'or mekum</t>
  </si>
  <si>
    <t>xyiuğer. k'uah'ou mekum xyisağer kıxyixıjığ.</t>
  </si>
  <si>
    <t>maşom pxıryistıç'ığ. yicene k'oç' maşom xyistıç'ığ.</t>
  </si>
  <si>
    <t>xyijıç'ığer. meş`uaçem xyistıç'ığem yidejın fyiş`ığ.</t>
  </si>
  <si>
    <t>maşom xeqodağ. wuner zestım, txıl'ır maşom xyistıhağ.</t>
  </si>
  <si>
    <t>uner zestım, ap'ew xestıhağer be.</t>
  </si>
  <si>
    <t>spyiskem aryi xyitxağ. txıl'ım zı guşıe xyitxağ.</t>
  </si>
  <si>
    <t>aş guşıeu xyitxağer kıxeşı.</t>
  </si>
  <si>
    <t>txıl'ım kıxyixyi ıtxığ. txıl'ım éj zıfeé ç'ap'exer xyitxıç'ığex.</t>
  </si>
  <si>
    <t>şışew ıtxığer. aş txıl'ım xyitxıç'ığer be.</t>
  </si>
  <si>
    <t>xyiğehejığ. spyiskem aryi xyitxejığ. txıl'ım, pyisьmem zı</t>
  </si>
  <si>
    <t>1. xyiçığ. ğuç'ıuner ş`uanyi, canem xyith'ığ.</t>
  </si>
  <si>
    <t>1. ğuç'ıunem ş`uanyi xyith'ığer, şüzım ıdıjığ.</t>
  </si>
  <si>
    <t>zıgorem yil'ım zıgore xyitekwağ. k'os' z'ıwor zakrem yil' k'os'ım xyitekwağ.</t>
  </si>
  <si>
    <t>maşem ryiğewçüyi, yat'er ryitekojyi, xyiğepıtıhağ. pkewr</t>
  </si>
  <si>
    <t>maşe ıt'yi xyiğewçüağer. pkeow aş xyit'ağer, pıtew xyit'ağ.</t>
  </si>
  <si>
    <t>ıt'upşyi, xyiğehağ. şır şeh'oğum xyit'upşıhağ.</t>
  </si>
  <si>
    <t>ıl'apse kıt'ıhyi xyixığ. çıg'ir xyit'ıç'ığ.</t>
  </si>
  <si>
    <t>teke l'apsew l`ıjım xyit'ıç'ığer be.</t>
  </si>
  <si>
    <t>xyişığ. pşaşem master xyiwuğ. derem master xyiwuze, made.</t>
  </si>
  <si>
    <t>l'akoç'e xyiwutağ. şım mekur xyiwul'eguağ.</t>
  </si>
  <si>
    <t>lenısteç'e, şejıéç'e é wobzeğuç'e xyiwupç'ığ. tkıl'ıp'em</t>
  </si>
  <si>
    <t>xyikutıç'ığ. şhanğupçem apçır xyiwutığ.</t>
  </si>
  <si>
    <t>apçew ç'ele bzacem xyiwutığer, yate xaryiğel'hajığ.</t>
  </si>
  <si>
    <t>xyitığuağ. bılım pçağem xyiwuşefağ. lejığew yiem</t>
  </si>
  <si>
    <t>xyiğezıhağ. wateç'e téoze, ğuç'ıuner ph'embğum xyifağ. şejıér xyifağ.</t>
  </si>
  <si>
    <t>xyiğezıç'ığ. şı sımacer şıme axyifığ.</t>
  </si>
  <si>
    <t>xyiğezıç'ığer. ah'om çem sımacew ah'oğum xyifığer, çılem ıfıjığ.</t>
  </si>
  <si>
    <t>xyitheç'ağ. pşaşem ışhe psım xyifıç'ağ.</t>
  </si>
  <si>
    <t>xyiğezıhağ, xyiwubıtağ. z'em pıyz'er témenım xyifıtağ.</t>
  </si>
  <si>
    <t>xyiğezıhağer. z'em pıéu témenım xyifıtağer haleçı xyiş`ıhağ.</t>
  </si>
  <si>
    <t>xyil'eşühağ. psınjım xyifıhağ. ıwbıtyi, pşah'om xyifıhağ.</t>
  </si>
  <si>
    <t>zıgorem şış xeabyi ıştağ. k'os'ım zı z'ıwo yiz xyixığ.</t>
  </si>
  <si>
    <t>dıxyih'ağ. s'ım dane xyih'ıhağ.</t>
  </si>
  <si>
    <t>1. ı`ığew ıhze, xehağ. z'ıwor ıtame tél'ew mezım xyihağ.</t>
  </si>
  <si>
    <t>1. zıxel'ığem kıxyixığer yiç'erıç'ew ét'anyi xyihağ. mezım</t>
  </si>
  <si>
    <t>xyith'ığ. wus'ır xyiçığ. h'asem bjın xyiçığ.</t>
  </si>
  <si>
    <t>yitım şış ryişüğ. şem t'equ xyişüğ. bah'sıme egubjem t'equ xyişüğ.</t>
  </si>
  <si>
    <t>xyipxağ. şısek'um lént pl'ıj xyişağ.</t>
  </si>
  <si>
    <t>zıgorem zıgore xyigьepsık1ığ. şöm çüake xyiş`ıç'ığ. ph'em</t>
  </si>
  <si>
    <t>xetew ış`ığ. sadım wune xyiş`ıhağ. wunem van xyiş`ıhağ.</t>
  </si>
  <si>
    <t>ışeze xehağ. taçker mezım xyişağ.</t>
  </si>
  <si>
    <t>xyişxağ (xéşxe) l'ı`.</t>
  </si>
  <si>
    <t>xyişığ (xéşı) l'ı`.</t>
  </si>
  <si>
    <t>quap'e ış`ığ. ar quap'eç'e xyişığ. l'ı xyişığ - vzyal krovь. vraçım sımacem l'ı xyişığ.</t>
  </si>
  <si>
    <t>kıxyişığer. aş mezım ph'ew xyişığer be. vraçım, sımacem l'ew xyişığer, ıwpl'equğ.</t>
  </si>
  <si>
    <t>xyiğewşebıhağ. p'aster şem xyişıt'ağ.</t>
  </si>
  <si>
    <t>rıxeebağ. kaşıkır lepsım xyiağ.</t>
  </si>
  <si>
    <t>bjah'om cemışxew şöum xyiağer ıbzeyjığ.</t>
  </si>
  <si>
    <t>xyisağ. şejıér lım xyiuğ. master h'edenım xyiuğ.</t>
  </si>
  <si>
    <t>xyiğezıhağer. ph'em ğuç'ıunew xyiuğer pıtew xyiuğ.</t>
  </si>
  <si>
    <t>yiç'erıç'ew xyiuğ. mastem zıredaxem h'edenım xyiujığ.</t>
  </si>
  <si>
    <t>ğuç'ıuneç'e xyiğepıtıhağ. pçem eubıtıp'er xyiulağ.</t>
  </si>
  <si>
    <t>udaneç'e master ığebakoze, xyidıç'ığ. caner bıh'utyi, xyiul`ıç'ığ.</t>
  </si>
  <si>
    <t>ıuleze xyidıç'ığer. canem xyiul`ıç'ığer.</t>
  </si>
  <si>
    <t>suretış`. xudojnyikım portrétxer éş`ıx.</t>
  </si>
  <si>
    <t>ç'ele xulyig'an deb zıxemıl' ç'ele bzac. ar ç'ele bzac, xulyig'an.</t>
  </si>
  <si>
    <t>xım kuhexer tétıx. xır şıwğe. xım fed - mnogo. xım kızxyiz'ıjığ - lukavıy, -aya, -oé. s''ıf thağeps''ıj.</t>
  </si>
  <si>
    <t>tfım zı xapl'heme xı meh'u.</t>
  </si>
  <si>
    <t>xı şhağım şıbıbıre kolebzıwme aşış. xıbzıwr xıç'ıum şebıbı. maksyim gorьkem yi "xıbzıw".</t>
  </si>
  <si>
    <t>xı pçegu. xıgum ryihağ. xıgur k'ipş fedew épl'ırem kışeh'u. kwaşör xıgum xyihağ.</t>
  </si>
  <si>
    <t>xın wah'ter. meşım yixığo h'uğe. l`ır k'os' xığom téfew sımace h'uğe.</t>
  </si>
  <si>
    <t>yixın psınç'ağo. wus' şoy xetepış, meşır xığoş`u.</t>
  </si>
  <si>
    <t>yixın k'in. kamılır pıteş xığuaé.</t>
  </si>
  <si>
    <t>ğupçeç'e yiwupç'ığ. meşır xığe.</t>
  </si>
  <si>
    <t>meş xığer wuç'enxın faé. kamıl xığer pxır ş`ığen faé.</t>
  </si>
  <si>
    <t>psıbe kızedyiwunır arı. xız'e-psız'e h'uğe.</t>
  </si>
  <si>
    <t>s''ıf xıér mıse ış`ınew pıl'.</t>
  </si>
  <si>
    <t>xıj k'épşe. xıjım waé k'éhı. xıjı woşö dedewyi şımıtew...</t>
  </si>
  <si>
    <t>xıkor xım xes.</t>
  </si>
  <si>
    <t>zı ç'ıp'e yit psışxow nemьj`ıxı xemьyihew, éjır-éjırew</t>
  </si>
  <si>
    <t>uzerexışt ş`ıç'er. xıç'eç'e aze. xıç'e ışerep.</t>
  </si>
  <si>
    <t>çetme aşımışew, éj yimıçet kaxehe h'ume şüzme ar xafınım paé "xım" ao.</t>
  </si>
  <si>
    <t>xıme pl'ışü. ç'alem xımaşö téo.</t>
  </si>
  <si>
    <t>ahılığe kıfızyimıer arı. yamıér arı. ar aşç'e xıme.</t>
  </si>
  <si>
    <t>meşır xın faé. meş xınım féjağ.</t>
  </si>
  <si>
    <t>ç'aler xınaqo quağe.</t>
  </si>
  <si>
    <t>xınaqoxer meşım kıxeç'ığex.</t>
  </si>
  <si>
    <t>xınığum yiwuah't. xınığor kesığ. mır xınığom dej keh'uğ.</t>
  </si>
  <si>
    <t>xınığo wuj. xınığuaç'e h'uğe. xınığuaç'em dej kequağ.</t>
  </si>
  <si>
    <t>xıworxer nıcım kıtıréç'ex.</t>
  </si>
  <si>
    <t>lejığer zıtıraxığe ç'ıgu. xıpkım bılımxer rat'upşh'ağex.</t>
  </si>
  <si>
    <t>xım şışıps. xıpsır şıwğe.</t>
  </si>
  <si>
    <t>xım adreç',adrabğu. xırıç'ım yis. xırьj`ım şıe xeğegu.</t>
  </si>
  <si>
    <t>nebg'ire pepçew xı. mıerıse xırıx ç'aleme aryitığ.</t>
  </si>
  <si>
    <t>kocah-koceşx. xırıxıhexer detew txıl' kıdeç'ığ.</t>
  </si>
  <si>
    <t>xısıcıme tameç'e anesı (xıbzıw).</t>
  </si>
  <si>
    <t>xım xahew del' ç'ıgu kwap. xıtıkum des.</t>
  </si>
  <si>
    <t>psew ç'ıgum kıqos''ırıherer arı. fyinske xıt'wal. ryijske xıt'walem dej kalew ryig'e us.</t>
  </si>
  <si>
    <t>xıwaém kuher xyiwubıtağ.</t>
  </si>
  <si>
    <t>xıwal'exer kızeç'el'ıqou nıcım kıtıréç'ex.</t>
  </si>
  <si>
    <t>kuher xıç'em ét'ısexığ.</t>
  </si>
  <si>
    <t>kuhe yit'ıshap', uhap'. kuhem éjexew s''ıfxer xıum</t>
  </si>
  <si>
    <t>xıuşöm us. xıuşöm réqoç'ew kalexer usıx.</t>
  </si>
  <si>
    <t>xewçüğu, xeğogoğu. maşyiner xe quağe.</t>
  </si>
  <si>
    <t>xel'ew blağe. pşeşejıém ışhas' lént şepl' xeblağ.</t>
  </si>
  <si>
    <t>ofım dyihexığ.ofşenım xeblıhağ. txenım xeblıhağew pes.</t>
  </si>
  <si>
    <t>ofım xeblıhağem yişıpkew of ışağ.</t>
  </si>
  <si>
    <t>aş ışhas'ı xebleğe léntır lént dax. pşeşejıém ışhas'ı xeblağer k'ézeğı.</t>
  </si>
  <si>
    <t>bıbıze xehağ. bğaşh'or sadım xebıbağ. samolétır pşem</t>
  </si>
  <si>
    <t>bıbıze xe`ç'ıtъ. kolebzıwr mezım xebıbıç'ığ. samolétır pşem xebıbıç'ığ.</t>
  </si>
  <si>
    <t>bıbıze xeç'ığer. mezım kolebzıow xebıbıç'ığer be.</t>
  </si>
  <si>
    <t>bıbıze xehajığ. bğejır mezım xebıbejığ.</t>
  </si>
  <si>
    <t>adıg'e l'epkme aşışew, anape dej şısığ, zawomre xoléremre éqodılexyi, 1912-re yil'esım şıwblağew l'epk şhaeu</t>
  </si>
  <si>
    <t>cegu. l`ıjım yip'urı xeğaşö fyiş`ığ. xeğaşöm quağe.</t>
  </si>
  <si>
    <t>zexyiş`ıç'ı féjağ. ç'aler écenım xeğozağ.</t>
  </si>
  <si>
    <t>şığol'ığ. p'em xeğol'h'ağ. mekum xeğol'hağ.</t>
  </si>
  <si>
    <t>ç'alew p'em xeğol'hağer çıyağe.</t>
  </si>
  <si>
    <t>xeğuç'ığ. şöm xeğuağ. çüakem xeğuağ.</t>
  </si>
  <si>
    <t>xeğuç'ığ (xeğuç'ı) l'ım. épl' xeğuağem.</t>
  </si>
  <si>
    <t>kwacem, kalem ıbğu pstewmç'yi peğuneğu ç'ıp'ew şıl'ır arı. koce xeğoşhaum mtf-r ut. kele xeğoşhaum pıyr şızexakutağ.</t>
  </si>
  <si>
    <t>keralığu. sovétske xeğegur te tyixeğegu. xeğegu pstewmyi yaprolétaryiéxer, zı şüh'u!</t>
  </si>
  <si>
    <t>ostığer xeğenağ.</t>
  </si>
  <si>
    <t>ah'şer canem xedağ.</t>
  </si>
  <si>
    <t>dışe xedıç' ış`ınç'e aze. epeas, xedıç' daxexer éş`ıx.</t>
  </si>
  <si>
    <t>dışe udaneç'e xedıç'ığ.</t>
  </si>
  <si>
    <t>xeulağer. yicane ah'şew xedağer be.</t>
  </si>
  <si>
    <t>txıl'ım xecıhağ.</t>
  </si>
  <si>
    <t>xaz'e feş`ığ. canem şımış xez'ağ.</t>
  </si>
  <si>
    <t>xeğewşhafıç'ığ. çılem xez'ığer. çılem xez'ığew şıs.</t>
  </si>
  <si>
    <t>xez'ınım yiwuah't. députat xez'ığor kesığ.</t>
  </si>
  <si>
    <t>xexığew ç'ez'ın. kartofım şüğew xel'ır xez'ın faé.</t>
  </si>
  <si>
    <t>xejuğ. cençıpsım lı xejuç'ığ.</t>
  </si>
  <si>
    <t>xel'ew jağe. lır kartofım xejıhağ.</t>
  </si>
  <si>
    <t>xel'etığ. k'uhem zı ph'e xel'etığ. şhanğupçem apçır</t>
  </si>
  <si>
    <t>xegupsefağ. k1aler z'em xezeğağ. be şağew xet.</t>
  </si>
  <si>
    <t>adıg'e xek'u. keberteé xek'u. xek'u zeuç'. xek'u yispolk'om. xek'u g'azét.</t>
  </si>
  <si>
    <t>xek'ujım bleç'ığ.</t>
  </si>
  <si>
    <t>uneh'uğe. xek'ujı h'uğe.</t>
  </si>
  <si>
    <t>xefıkuhağ. cegum lağer xekutıhağ.</t>
  </si>
  <si>
    <t>pşaşem cexaşör ıph'enç'yi, xeç'ır ryiz'ığ. xeç' yiz'ıp'. xeç' yiz'ıl'.</t>
  </si>
  <si>
    <t>şaym şe xeç'ağ. yat'em psı xeç'ağ.</t>
  </si>
  <si>
    <t>xahyi, şıqodığ. mezım xeqodağ. ah'şer k'upım xeqodağ.</t>
  </si>
  <si>
    <t>zawom xeqodağer be.</t>
  </si>
  <si>
    <t>şış qodığe. lejığem t'equ xeqodıç'ığ.</t>
  </si>
  <si>
    <t>şışew qodığer. lejığem xeqodıç'ığer meç'e ded.</t>
  </si>
  <si>
    <t>xeğoşağ. zıxehağem, zıxetekwağem xeqoç'ağ. k'os'ır k'os'ew zıxyitekwağem xeqoç'ağ.</t>
  </si>
  <si>
    <t>s''ıqu-s''ıqou xehağ. şaqor mezım xeqoşağ. bacer k'uandem xeqoşağ.</t>
  </si>
  <si>
    <t>şef s''ıqou xehağer. şaqou mezım xeqoşağem mezçet kıwç'ığ.</t>
  </si>
  <si>
    <t>şer psım zıxéç'em, xequhağ.</t>
  </si>
  <si>
    <t>zıxetım qoze xeç'ığ. şıwr psım xeç'ığ.</t>
  </si>
  <si>
    <t>2. zıxetığem xeç'ıjığ. ç'ele bzacer k'omsomolım xeç'ıjığ.</t>
  </si>
  <si>
    <t>ofım s'xeç'ıp'e l'eh'u.</t>
  </si>
  <si>
    <t>xeç'agь. kupşъher lım xeç'ıhağ. ph'er ph'em xeç'ıhağ.</t>
  </si>
  <si>
    <t>yiahe xyiş`ıhağ. aryi ofım xelejağ. l`ıj değu çılem</t>
  </si>
  <si>
    <t>zyiahe xezış`ıhağer. a ofım xelejağer be meh'u.</t>
  </si>
  <si>
    <t>şışxer lejağe. canem xelejıç'ığ.</t>
  </si>
  <si>
    <t>ç'ep'e-ç'ap'ew lejağer.canem xelejıç'ığer be.</t>
  </si>
  <si>
    <t>lalew kıxeşığ. k1apser kıxelelığ.</t>
  </si>
  <si>
    <t>xel'ew şıl'ığ. sımacer p'em xel'ığ.</t>
  </si>
  <si>
    <t>unem ıwasyi mıl'k'ou yiem xel'ıtağ.</t>
  </si>
  <si>
    <t>xepçeğe. maşyine wasew aş xel'ıtağer be hazır.</t>
  </si>
  <si>
    <t>çeç'e xehağ. maşyiner çeze, psım xel'edağ. şır çeze, lejığem xel'edağ.</t>
  </si>
  <si>
    <t>çeç'e xehağer. maşyinew psım xel'edağer xewçüağ.</t>
  </si>
  <si>
    <t>zıxesım xel'edejığ. tığujır mezım xel'edejş.</t>
  </si>
  <si>
    <t>psınç'ew xezığ. k1aler zerenesew şhanğupçe apçır xel'etığ.</t>
  </si>
  <si>
    <t>xel`ıhağ. psınem s'ığo xelağ. şe şıwanım s'ığo xelağ.</t>
  </si>
  <si>
    <t>şış lağe. eh'oğum çemıbe xel`ıç'ığ.</t>
  </si>
  <si>
    <t>şışew lağer. eh'oğum şışew xel`ıç'ığer bep.</t>
  </si>
  <si>
    <t>xelağ. l`ır fırtınem xyiwubıtyi, wosım xel`ıhağ.</t>
  </si>
  <si>
    <t>fırtınem xyiwubıtyi, leu wosım xel`ıhağem yihade kağotıjığ.</t>
  </si>
  <si>
    <t>jı ımığotıjew xeh'uhağ. psım xemexıhağ.</t>
  </si>
  <si>
    <t>ç'alew psım xemexıhağer kıxaxıjığ.</t>
  </si>
  <si>
    <t>xemıç'ışöu xenağ. k'ur psınjım xenağ. çemır saém xenağ.</t>
  </si>
  <si>
    <t>k'uhew psınjım xenağer xaşıjığ. çemew saém xenağer kıxaxıjığ.</t>
  </si>
  <si>
    <t>yiahe xyixığep. lejığer zagoşım xenığ. demısew h'uyi,</t>
  </si>
  <si>
    <t>k1alew cegum xenığem l'eşew ıgu k'éwağ.</t>
  </si>
  <si>
    <t>ahe xyimıxın. ar aş xenınç'e éneguyağo.</t>
  </si>
  <si>
    <t>zyiğel'ay xewçüağ. psım xepç'ağ. hant'arkor psım xepç'ağ. ç'alexer psım xepç'ağex.</t>
  </si>
  <si>
    <t>ç'alew psım xepç'ağer değou ésıştığe.</t>
  </si>
  <si>
    <t>hant'arkor psım xepç'ejığ.</t>
  </si>
  <si>
    <t>ç'aler cegum xepl'ağ.</t>
  </si>
  <si>
    <t>ofır zexyifığ. sudır ofım xepl'ağ.</t>
  </si>
  <si>
    <t>psım xepl'ıhağ. wus'ım xepl'ıhağ.</t>
  </si>
  <si>
    <t>şır mezım xepxağ.</t>
  </si>
  <si>
    <t>şew mezım xepxağer kağotığ.</t>
  </si>
  <si>
    <t>xetekuhağ. jwağem natrıfır xeph'ağ.</t>
  </si>
  <si>
    <t>zıgorem şımış gore xel'ew pşığe. thaçüm ç'enç'e xepşağ.</t>
  </si>
  <si>
    <t>pşıze xehatъ. hamlıwr wus'ım xepşıhağ. bler s''ırawom</t>
  </si>
  <si>
    <t>pşıze xehağer. blew wus'ım xepşıhağer ç'alem ıwç'ığ.</t>
  </si>
  <si>
    <t>yikarıw xyiwuxıhağ. cegum xepşıhağ. psım xepşıhağ.</t>
  </si>
  <si>
    <t>xewlewhağer. ç'alew mezım xepşıhağem ğol'ığew zéğepsefı.</t>
  </si>
  <si>
    <t>pıte xeh'uhağ. ğuç'ıuner depkım xepıtıhağ.</t>
  </si>
  <si>
    <t>xeçıyağ. ç'aler çıém xepezağ.</t>
  </si>
  <si>
    <t>xeçıyağer. ç'alew çıém xepezağer yane kığewşığ.</t>
  </si>
  <si>
    <t>peç'e xepemadtь. her wus'ım xepeşüşühağ.</t>
  </si>
  <si>
    <t>xeebl'ebıhağ. ap'em xep'ejejıhağ.</t>
  </si>
  <si>
    <t>xet'eh'uatъ. yane ç'alem ışhe xep'esth'ağ.</t>
  </si>
  <si>
    <t>xeuğ. pçeğur ç'ıgum xesağ.</t>
  </si>
  <si>
    <t>xeuğer. pçeğou xesağer kıxyixığ.</t>
  </si>
  <si>
    <t>ofme atéguşıağ. zeuç'er xesağe. zeuç'er mexase.</t>
  </si>
  <si>
    <t>maşom xyistıç'ığ. şüzım yicenek'oç' xestıç'ığ.</t>
  </si>
  <si>
    <t>yicane xestıç'ınç'e maç'e nah yiejığep.</t>
  </si>
  <si>
    <t>maşom xeqodağ. çetır maşom xestıhağ. çemır maşom xestıhağ.</t>
  </si>
  <si>
    <t>maşom xeqodağer. maşom ap'ew xestıhağer be.</t>
  </si>
  <si>
    <t>ps'ejıér psım xes. ç'aler cegou psım xesığ.</t>
  </si>
  <si>
    <t>psı h'uraém şejıéu xesığer bağe.</t>
  </si>
  <si>
    <t>xelenlıhağ. ğuç'ıuner xesısıhe.</t>
  </si>
  <si>
    <t>s''ıfım éhıleğe wupç'e guşı`. xet zıuağer? xet şış ar? xetmyi ar s''ıf deép. xet şüua ar?</t>
  </si>
  <si>
    <t>épl' xet-m? xeta ar zyişıç'ağer? xeta aş yiğuse ç'aler?</t>
  </si>
  <si>
    <t>zışhe zımıwh'umejre kequhaqo hexebaser arı (anahew bzıl'fığem éhılağ). bzıl'fığe xetaqu.</t>
  </si>
  <si>
    <t>zıgorem xetxağer. ar spyiskem xetxağ.</t>
  </si>
  <si>
    <t>zıgorem xetxagьer. spyiskem xetxağem ahe ratışt.</t>
  </si>
  <si>
    <t>xeçığ. canem xeth'ığ.</t>
  </si>
  <si>
    <t>xeçığer. canem xeth'ığer xyidejığ.</t>
  </si>
  <si>
    <t>ıl'e tétew xetığ. şır psım xetığ. ç'aler mezım xetığ.</t>
  </si>
  <si>
    <t>xyitığuç'ığ. k'olxozım yimıl'k'u xetığuağ.</t>
  </si>
  <si>
    <t>şış zıtığuğer. k'olxozım amıl'k'u xetığuağem yiof, auağ.</t>
  </si>
  <si>
    <t>ç'alew z'em xetığer ç'ele şağo h'uğe.</t>
  </si>
  <si>
    <t>sımacer p'em xetecıç'ığ.</t>
  </si>
  <si>
    <t>sımacew p'em xetecıç'ığer, wunem yiç'ığ.</t>
  </si>
  <si>
    <t>takoze xefağ. natrıfır pabjem xetekwağ.</t>
  </si>
  <si>
    <t>yitekuğew xel'ır. natrıfew pabjem xetekwağer, ç'alem kıxyişıjığ.</t>
  </si>
  <si>
    <t>takoze xezığ. k'os'ım beç'aé xetekuğ.</t>
  </si>
  <si>
    <t>xeterıç'xer zıtraxıjığe ç'ıgur arı. xetepkı ıwkebzyi,</t>
  </si>
  <si>
    <t>xater kezıwh'umew pesrer arı. xetepesım çıl ış`ığ. xetepesım xater değou kıwh'umağ.</t>
  </si>
  <si>
    <t>xatem kışıç'ıxere. xeterıç'xer mığe beğuağex. kebasker,kartofır,pomyidorır, ç'ıpl'ır - xeterıç'ıx.</t>
  </si>
  <si>
    <t>maşem rağewçüyi awobejığ. pkewr xet'ağ. xet'ağem fedew şıt. k</t>
  </si>
  <si>
    <t>ıl'apsexer kat1ıhyi, ç'ım xaxığ. çıg'ir xet'ık1ığ. tenъejır xet'ıç'ığ.</t>
  </si>
  <si>
    <t>ç'ıpl' xet'ıç'ıdъer samew zetél'ew şıl'ığ.</t>
  </si>
  <si>
    <t>xesew t'ısığe. vannım xet'ıshağ. psım xet'ıshağ. wus'ım xet'ıshazъ. p1em xet'ısh'ağ.</t>
  </si>
  <si>
    <t>sımacew vannım xet1ıshağer bere xesığep.</t>
  </si>
  <si>
    <t>t'at'eze xeç'ağ. krasker wus'ım xet'et'ağ.</t>
  </si>
  <si>
    <t>xejuheşağ. cençır xet'et'ıhağ. lır lepsım xet'et'ıhağ.</t>
  </si>
  <si>
    <t>zexehağe. caner zég'iç'ım xewağ.</t>
  </si>
  <si>
    <t>mıjoç'e psım xewağ.</t>
  </si>
  <si>
    <t>caner zag'iç'ım xewağer be.</t>
  </si>
  <si>
    <t>ç'alew mıjoç'e psım xewağem ps'ejıyaşer és''es''azъ.</t>
  </si>
  <si>
    <t>pşaşem duxır ışhe zıxéç'em, bere me aş`u xewğ.</t>
  </si>
  <si>
    <t>k'in xyil'eğuağ. mezım xewç'ıhağ.</t>
  </si>
  <si>
    <t>k'in xyil'eğuağ. ofım xewlewhağ.</t>
  </si>
  <si>
    <t>xepşıhagьer. ofım xewlewhağem zıfeğepsefıjırep.</t>
  </si>
  <si>
    <t>xel'ze ğojıxer tıryiş`ıh'ağ. ğuç'ır ç'ım xewl'ıphağ.</t>
  </si>
  <si>
    <t>xel'ıze wul'ıyğer. seşxok'ou ç'ım xewl'ıyhağer ıl'eç'ıjığ.</t>
  </si>
  <si>
    <t>a ofım ar xewnıç'ığ.</t>
  </si>
  <si>
    <t>xepşıhağ. ofım ışhe xewnezıhağ.</t>
  </si>
  <si>
    <t>ar a ofım xewneh'uağ.</t>
  </si>
  <si>
    <t>xewpç'ığe yi`. çıg'im xewpç'ağ. xewpç'ağe yi`.</t>
  </si>
  <si>
    <t>obzeğuç'e é şejıéç'e xeğeçığ.txıyaъıp'em xewpç'ığ. şöm xewpç'ığ.</t>
  </si>
  <si>
    <t>upç'etağew xel'hağ.kebaskem bjın xewpç'etağ.</t>
  </si>
  <si>
    <t>xekutıç'ığ. şhanğupçem apçır xewtığ.</t>
  </si>
  <si>
    <t>şhanğupçem apçew xewtığer ç'alem xaryiğel'hejığ.</t>
  </si>
  <si>
    <t>xewşoyihağ. psınjım xewtıhağ.</t>
  </si>
  <si>
    <t>xews''ep'ıhağer. şew psınjım xewtıhağem ıçape ıthaç'ığ.</t>
  </si>
  <si>
    <t>uteşüağe xeh'uhağ. ç'aler cegum xewteşühağ.</t>
  </si>
  <si>
    <t>xewqoreyağ. k'uher psınjım xewşöreç'ağ.</t>
  </si>
  <si>
    <t>meku k'uhew témenım xewşöreç'ağer kıxaşıjığ.</t>
  </si>
  <si>
    <t>xetığuağ, yiguğu ımışeu xyiğeç'ığ. xewşefağe ımışeu</t>
  </si>
  <si>
    <t>şejıéç'e, wobzeğuç'e xyiwupç'ığ. wobzeğumç'e pçeğum xewuağ. şejıémç'e çım xewuağ.</t>
  </si>
  <si>
    <t>ıu éğezıxığew xel'. lecenır wus'ım xewubağ. ç'aler</t>
  </si>
  <si>
    <t>mıjor psım xefağ. stolım éfexyi, şöuşığur sapem xefağ.</t>
  </si>
  <si>
    <t>şal'ew psınem xefağer, ç'alem kıxyixıjığ.</t>
  </si>
  <si>
    <t>bleç'ışew xafe. varényiér xefaşe h'uğe.</t>
  </si>
  <si>
    <t>psım xefıhağ. caner psım xefızağ.</t>
  </si>
  <si>
    <t>psım xethaç'ıhağ. pşaşem ışhe psım xefıç'ağ.</t>
  </si>
  <si>
    <t>xeğeç'ın. çemır eh'oğum xefın faé h'uğe.</t>
  </si>
  <si>
    <t>ofım xefıtağ. ofım xefıtağe h'uğe.</t>
  </si>
  <si>
    <t>xek'uhağ. psınjım xefısьağ.</t>
  </si>
  <si>
    <t>fabe xeh'uhağ. k1aler p1em xefebıhağ.</t>
  </si>
  <si>
    <t>şıfebağer. k1alew p1em xefebıhağer xeçıyağ.</t>
  </si>
  <si>
    <t>xefeğe t1ek1u. xefeğak1e k1el'.</t>
  </si>
  <si>
    <t>zıxefağer be ş1ağep. psım xefeğak1.</t>
  </si>
  <si>
    <t>yiç'erıç'ew xefağ. yiç'erıç'ew psım xefejığ. ps'ejıér psım xefejığ.</t>
  </si>
  <si>
    <t>şış xaxığ. şöuşığum xexığ (xaxığ).</t>
  </si>
  <si>
    <t>şış şten. hacığem t'equ xexın faé.</t>
  </si>
  <si>
    <t>ç'alem xeh'on ryiğejağ.</t>
  </si>
  <si>
    <t>nah yinı h'uğe. ç'alem l'eşew xeh'uağ.</t>
  </si>
  <si>
    <t>şıh'uğ. ofım zıgore xeh'uhağ.</t>
  </si>
  <si>
    <t>cegum xeh'uhağer be.</t>
  </si>
  <si>
    <t>xefağ, xel'eşüağ. şır psım xeh'ıtağ. l`ır ofım xeh'ıtağ.</t>
  </si>
  <si>
    <t>xewçüağ. şır psım xehağ. çemır lejığem xehağ. k'ur mezım</t>
  </si>
  <si>
    <t>k'ou mezım xehağem ph'e kıxyişığ.</t>
  </si>
  <si>
    <t>zerexehaşt ş`ıç'er. psım wuxehan h'ume xehaç'e pşen faé. aş s''ıfı xehaç'e éşe.</t>
  </si>
  <si>
    <t>s''ıfım wuzeraxehaşt ş`ıç'er. xehaç'e-xeç'ıç'em feaz.</t>
  </si>
  <si>
    <t>zışıxehexere ç'ıp'. psıxehap'em ç'aler uhağ.</t>
  </si>
  <si>
    <t>kıxeç'yi, xehajıgь. tığujır mezım xehajığ.</t>
  </si>
  <si>
    <t>xeheğap. maşyiner psım xehepağ.</t>
  </si>
  <si>
    <t>xes''enl'ağ. bler s''ırawom xeçoh'uağ.</t>
  </si>
  <si>
    <t>pyisьmem zı guşıe xes''elağ.</t>
  </si>
  <si>
    <t>xeth'ığ. natrıfır xeçığ. bjın hasem wus'ır xeçığ.</t>
  </si>
  <si>
    <t>çerezıze xehağ. cambırıwr xeçerezağ.</t>
  </si>
  <si>
    <t>mıjor s'éméntım xeçıhağ.</t>
  </si>
  <si>
    <t>bılım, ah'şe ş`uéşxı. ar aş dezъow xeşxıç'ığ.</t>
  </si>
  <si>
    <t>xeşeé cemışx. xeşeé beş.</t>
  </si>
  <si>
    <t>şış xyişüğ. bah'sıme egubjem xeşüğ.</t>
  </si>
  <si>
    <t>şüyi xeqodağ. pçeğur ç'ıgum xeşühağ.</t>
  </si>
  <si>
    <t>xepşepş`ıç'ı. koé şüğem hamlıwr xeşeşıç'ı.</t>
  </si>
  <si>
    <t>şouğe xeh'uhağ. kebaskem neşebegur xeşouhağ.</t>
  </si>
  <si>
    <t>xexığ. kwaér şem xaş`ıç'ığ. şeç'ır bzıws'ıfım xaş`ıç'ığ.</t>
  </si>
  <si>
    <t>yiehıl. ar aş xeş`ıhağ-yiahıl.</t>
  </si>
  <si>
    <t>xeğehağ. ofım xeşağe h'uğe.</t>
  </si>
  <si>
    <t>xıé ş`ığe. ofew pal'hağem xeşığe h'uğe.</t>
  </si>
  <si>
    <t>yixeşın psınç'ağo. k'u psınç'eş xeşığoş`u. ğogur değuş,</t>
  </si>
  <si>
    <t>yixeşın k'in. 1. ğogur deyş, ph'er mezım xeşığuaé h'uşt. 2. ofew yiem ar xeşığuaé h'uşt.</t>
  </si>
  <si>
    <t>nıwor xeşetıç'ığ.</t>
  </si>
  <si>
    <t>h'an pşaş. h'anışı dej psel'ıh'o quağe.</t>
  </si>
  <si>
    <t>ş1u ded, degьu ded. çem h'arzıner ışağ.</t>
  </si>
  <si>
    <t>h'arc ış`ığ.</t>
  </si>
  <si>
    <t>mehane zyie of. h'ate ığeh'ağep. a ofım h'ate k'iç'ıştep.</t>
  </si>
  <si>
    <t>şhaşıth'uj. ar s''ıf h'ah'.</t>
  </si>
  <si>
    <t>yibleç' ka`yixyi, zıgore aryitığ. yiwune ıh'ojığ. yidunay</t>
  </si>
  <si>
    <t>zıgorem yibleç'ew ıtığer. aş wunew ıh'ojığer wune değu.</t>
  </si>
  <si>
    <t>zıgore yaptınış aş ıç'ıp'eç'e zıgore ka1ıpxın. yiş ıh'ojın yihyisap. şı şef h'ojınım xemıç'rem yiwuane ıç'ıpk dél'hejı (guş.).</t>
  </si>
  <si>
    <t>lejığer h'oyi. halığur h'oyi. ah'şer yih'oy.</t>
  </si>
  <si>
    <t>uceşüğe, caşö h'uğe. yipao h'oç'ığe. yipşap'e h'oç'ığe.</t>
  </si>
  <si>
    <t>uceşün. yipao h'oç'ınç'e éjağ.</t>
  </si>
  <si>
    <t>h'on kızerıç'ıre guşı`. h'oneğo guşıe ıje kıdel'etığ.</t>
  </si>
  <si>
    <t>h'on guşıexer kıwpsel'ığex. zıgorem éh'onığ. aéu h'onağe.</t>
  </si>
  <si>
    <t>ç'alew h'onağem, l`ıjır és''es''ağ.</t>
  </si>
  <si>
    <t>xonenım éseğe s''ıf. h'oneqo ay.</t>
  </si>
  <si>
    <t>h'onenew qon. yağuneğume adej h'onaqo quağe.</t>
  </si>
  <si>
    <t>h'onağo. h'onew rauağer be.</t>
  </si>
  <si>
    <t>uh'onenır émıqu, gubğen.</t>
  </si>
  <si>
    <t>thağeps''ı. s''ıf h'orşer. s''ıf xıy, h'orşerığe xel'ep.</t>
  </si>
  <si>
    <t>h'otır zeryihew ç'ımefeşxu. h'otım ğogur ç'yiğeseyağ.</t>
  </si>
  <si>
    <t>h'ote s''ıqu. h'otejıém psı t'equ detığ.</t>
  </si>
  <si>
    <t>ş`ıç'eyağ.meh'ot'e-bjat'eş, zıgore peç'el'.</t>
  </si>
  <si>
    <t>şıwr h'oum dehağ.</t>
  </si>
  <si>
    <t>téh'oç'ıç'yi, fıjışö h'ugьe. yipal'tew wuh'ofığe.</t>
  </si>
  <si>
    <t>ç1ı dewtığeşxor arı. h'uatem dehağ. h'uatem psı det.</t>
  </si>
  <si>
    <t>haleç ryiş`ıhağ.</t>
  </si>
  <si>
    <t>h'ubg'e téç'ığ.</t>
  </si>
  <si>
    <t>çem h'ubg'aph'. h'ubg'aph'e ış`ınew mel kışefığ.</t>
  </si>
  <si>
    <t>zeç'esısağ. h'ublıbleze maqo. upşer éğeh'ublıble - şévélyit  gubamyi.</t>
  </si>
  <si>
    <t>k'olxozır bay, h'uğe.</t>
  </si>
  <si>
    <t>şağer. h'uğer ğeşeğonı.</t>
  </si>
  <si>
    <t>sımacer h'ujığe.</t>
  </si>
  <si>
    <t>sımecağew h'ujığer ofışe quağe.</t>
  </si>
  <si>
    <t>sımacer h'ujınç'e éjağ.</t>
  </si>
  <si>
    <t>ş`ıç'e. ofım h'uç'ew yie pstewmyi yapl'ığ. h'uç'e amalew şıer zeşhağ.</t>
  </si>
  <si>
    <t>ofım h'uç'e-ş`ıç'ew yiem égupşısağ.</t>
  </si>
  <si>
    <t>şığınxer zışxıre hamlıw-hamp'ıraşö s''ıqu. h'un xeağ.</t>
  </si>
  <si>
    <t>h'unç'en-téxınım pıl'ır arı. h'unç'aqo h'uğe.</t>
  </si>
  <si>
    <t>h'unç'aqo quağe - wotpravyilsya grabyitь.</t>
  </si>
  <si>
    <t>z'em h'unç'e ış`ığ.</t>
  </si>
  <si>
    <t>zıgorem yimıl'k'u tépxınır, şopştenır. bandyitır h'unç'en-téxınım xet.</t>
  </si>
  <si>
    <t>us' l'epk. şığınır h'unım ımışxınım paé şığınme axal'he. h'unmığaşxe xyil'hyi, şığınxer ığe`ıl'ığex.</t>
  </si>
  <si>
    <t>ş`uhaftınew ratrer arı. ç'alem h'uph'apç'e ratığ.</t>
  </si>
  <si>
    <t>k1ele h'uph'. h'uph'ew zéquağe.</t>
  </si>
  <si>
    <t>şığınır aş`ı h'ume zıtral'here ph'e modélır arı. peo h'upk. paor h'upkem tél'.</t>
  </si>
  <si>
    <t>şügur. kıps''er h'urde h'uğe.</t>
  </si>
  <si>
    <t>pçem h'urcan xeont'ağ. h'urcanem ç'apser ryişığ.</t>
  </si>
  <si>
    <t>xeğegu fabeme kaşıç'ıre çıg l'epk. h'urmer te tyixek'u kışıç'ırep.</t>
  </si>
  <si>
    <t>éebexıme h'uze. şıxer s''ıqu-s''ıqou,h'urıh'uze ıfığex.</t>
  </si>
  <si>
    <t>şınaşü. h'urışö pau. h'urışö cedıgu. pao aryiğeş`ınew h'urışö şh'uant'e kışefığ.</t>
  </si>
  <si>
    <t>cığew é udanew h'uraéu şıhağer arı. s'ı cığe h'uç'ane ryitığ.</t>
  </si>
  <si>
    <t>şır h'uşağe.</t>
  </si>
  <si>
    <t>be, bılımım (éhılağ) yizakow kaorep. mel h'uşe dyifığ.</t>
  </si>
  <si>
    <t>karıwnç, maxe. ç'ele h'ıbıy. wunej h'ıbıy s''ıqu.</t>
  </si>
  <si>
    <t>melıxer meh'ıdex.</t>
  </si>
  <si>
    <t>sısın, zı ç'ıp'e yimıtın. h'ıén ımıl'eç'ınew apxığ.</t>
  </si>
  <si>
    <t>ş`uabe şağe. éjefe h'ıjağe.</t>
  </si>
  <si>
    <t>ş`uabe şen. h'ıjenır aş sıdyiğuyi yixabz.</t>
  </si>
  <si>
    <t>uneğo qos'' ofşen. wuneğo h'ızmet. h'ızmet şenım ézeşığ. bılım h'ızmetır ış`yi, çılem xehağ.</t>
  </si>
  <si>
    <t>ofım yizexeşaqu. h'ıç'ır ı`ığ.</t>
  </si>
  <si>
    <t>daxew zexeş`ıhağer arı. h'ırah'yişew ş`ığe.</t>
  </si>
  <si>
    <t>kepraz. h'ırbız'ır beğuağe.</t>
  </si>
  <si>
    <t>ps'ejıé kızerıxaz're h'ır arı. h'ıtıwr aştyi, ps'ejıyaşexer éjağex.</t>
  </si>
  <si>
    <t>kolebzıume aşış.</t>
  </si>
  <si>
    <t>sısığe, k'oşığe. h'erénır meh'ıé.</t>
  </si>
  <si>
    <t>h'ım (h'ıtıwm) ıu. h'ıum xeçığe yi`.</t>
  </si>
  <si>
    <t>épl'. kebarım.</t>
  </si>
  <si>
    <t>zeuç'e zereşıeştımç'e h'ebarğeu kıraul`ığ.</t>
  </si>
  <si>
    <t>taworıh'ıj. l`ıjım h'ebarıjew ışere be.</t>
  </si>
  <si>
    <t>h'ebar kıhınew zıgorem ağaqorer arı. h'ebarıher</t>
  </si>
  <si>
    <t>yih'en psınç'ağo. s'ır değou cığeş, h'eğoş`u.</t>
  </si>
  <si>
    <t>h'enew wah'te. h'eğu yifağep.</t>
  </si>
  <si>
    <t>yih'en k'in. s'ı deyş, h'eğuaé.</t>
  </si>
  <si>
    <t>h'eden kabzeç'e şxonçır ıl'eç'ığ.</t>
  </si>
  <si>
    <t>h'edenıjç'e yiçüake tél'eç'ıhağ.</t>
  </si>
  <si>
    <t>h'ağe ıh'en. h'enım feçef. h'enım feaz.</t>
  </si>
  <si>
    <t>heç'e-koç'e alew ğuç' h'erım yisım fed.</t>
  </si>
  <si>
    <t>ç'ebg'ikum h'erén yişağ. ç'alexer h'erén éşex.</t>
  </si>
  <si>
    <t>h'ere-pşarexer kışefığ.</t>
  </si>
  <si>
    <t>habzır l'fağe.</t>
  </si>
  <si>
    <t>çılem şış paç'. çıler hable-hablew goşığe. hablem xesır</t>
  </si>
  <si>
    <t>lağem paé wuğınır. wunağom hadağe yi`. hadağem quağe.</t>
  </si>
  <si>
    <t>dyin şoşh'unığem s''ıfır zıleç'e ıpse hadrıxe meqojı éo. hadrıxe qojığe - wumér, wumérla. lağe.</t>
  </si>
  <si>
    <t>s''ıfew lağem ıpkışöl. hader kem ahığ. hader</t>
  </si>
  <si>
    <t>zışıleşt p'al'er arı. yihadeğu kesığ.</t>
  </si>
  <si>
    <t>hadexer zığepsç'ew, ar zyienat'er arı. hadeğepsç'ım hader ığepsç'ığ.</t>
  </si>
  <si>
    <t>hadem paé aş`ıre şxınew, s''ıfıme arağeşxırer arı. hadeusım</t>
  </si>
  <si>
    <t>mékem quyi, çaber kezıl'eğuğer arı. hacem sarık tél'.</t>
  </si>
  <si>
    <t>çaber kızezğel'eğunew mékem qorer arı. hacaqoxer</t>
  </si>
  <si>
    <t>ıl'eç'ınew (mıl'k'ure psewnığere yiağew), awo mıqoze lağem ıç'ıp'eç'e ah'şe zeratew ağaqorer arı. hace-bedel</t>
  </si>
  <si>
    <t>bzecağe zışagьew xehajrer arı. hacretew xehajığ.</t>
  </si>
  <si>
    <t>k'in mığuay. hazab xet. hazab ryiğel'eğuğ.</t>
  </si>
  <si>
    <t>hay-hay sıqon. a çetıw, wul'eşa? - hay-hay sıl'eş...</t>
  </si>
  <si>
    <t>gubğen, émıqu. aş k'éh'ulağer haynape. haynape h'uğe. haynape ış`ığ.</t>
  </si>
  <si>
    <t>akıl zyimı`. haywanım fed, - zyi akıl yiep.</t>
  </si>
  <si>
    <t>hak'um maşo yil'. hak'um yiz halığu ığejağ. çırbış hak'u, ğuç' hak'u. eléktrohak'u.</t>
  </si>
  <si>
    <t>hak'u ğepl'ınır zyienat'er arı. hak'uğepl'ım hak'ur ığepl'ığ.</t>
  </si>
  <si>
    <t>hak'um pçew xel'ır arı. hak'upçer ığepıtejığ.</t>
  </si>
  <si>
    <t>hak'uç'e ğejeğe halığu. halığu hak'urıj.</t>
  </si>
  <si>
    <t>téferer, yilejapç'e. aş yihak ar énes''ıştep.</t>
  </si>
  <si>
    <t>her hakuğe. çıler bırsır, hexer mehakux.</t>
  </si>
  <si>
    <t>a hew hakurer, sıda zehakurer?</t>
  </si>
  <si>
    <t>s''ıfıme keralığom ratırer arı. hakulahew s''ıfıme atél'ır atığax.</t>
  </si>
  <si>
    <t>hem hakunır ryiğejağ.</t>
  </si>
  <si>
    <t>haku zepıtrer, bere hakurer arı. he hakul.</t>
  </si>
  <si>
    <t>şoğenap'e zyie çı ğum. hakurejım ş`uyiğanyi, dyil'eşüğ.</t>
  </si>
  <si>
    <t>şxınxer zeral'here lağexer arı. hakuşıkow yier be. ha-kuşıkuxer bufétım detıx.</t>
  </si>
  <si>
    <t>ryiğeblağyi, ığeşxağ, ıdej şyiğeağ. ryiğeblağyi, ıhaç'ağ.</t>
  </si>
  <si>
    <t>aş ıhaç'ağer kalem k'iç'ığ.</t>
  </si>
  <si>
    <t>haç'aqo quağe, kıh'aç'enew quağe.</t>
  </si>
  <si>
    <t>zışaheç'ere ç'ıp'. haç'ap'e şıeu zexyixığe.</t>
  </si>
  <si>
    <t>haç'e yi`. haç'er ağaşo. haç'er adıg'eme al'ıte. wuneğuaç'e haç'e yiç'as (guş.). haç'er şxeme pçem épl'ı (guş.). haç'er çeşyiş h'ume, bısımım şış meh'ujı (guş.).</t>
  </si>
  <si>
    <t>haywan al çünth'aqoxer arı. haç'e-kwaç'exer mezım xesıx. tı-ğujır, mışer, asl'anır, mezıkor, bacer, mezçetıwr - caxer haç'e-kwaç'ex.</t>
  </si>
  <si>
    <t>haç'eç'e zıgorem éqolejınır arı. of zyie h'uğe l`ır haç'eş`ıç'e şıguğew yinıbceğu éqol1ejığ.</t>
  </si>
  <si>
    <t>haç'eme apaé adıg'eme yaeştığe wune şhaf. haç'eşım h'aç'exer yisıx. haç'eşım ane ıhığ.</t>
  </si>
  <si>
    <t>ps'ejıé l'epk. ç'alem ps'ekentfç'e halabğo kıwbıtığ.</t>
  </si>
  <si>
    <t>tuçanım halawo şaşe.</t>
  </si>
  <si>
    <t>1. ph'er akute zıh'uç'e, halı dafeze akute. ph'e hal. ğuç'ı hal. ç'ay ğuğer yihal.</t>
  </si>
  <si>
    <t>k'os'ı é nemıç' hacığem xeş`ıç'ığe thaçou ğejağer arı. bısımguaşem halığu ığejağ. k'os' halığu. hams'ıy halığu. halığu fıj. halığu ş`us''.</t>
  </si>
  <si>
    <t>halığu zığajew ar zyienat'er arı. aş halığuğajew of éşe.</t>
  </si>
  <si>
    <t>psır zerıçenew dat'ıç'ırer é psım dyiwutrer arı. psım halığuane dyiwutığ. halığuane ıt'yi, psır şagum dyiğeçığ.</t>
  </si>
  <si>
    <t>halığu şenır zyienat'er arı. halığuşem halığu éşe.</t>
  </si>
  <si>
    <t>halıjom ınezıxer zerıpawopç'ıre emepsım. halıjopç'ımç'e halıjor apç'ı.</t>
  </si>
  <si>
    <t>thaçüm kwaé del'ew ğejağeme arı. hak'u h'alıju. th'uç'e ğejeğe halıju.</t>
  </si>
  <si>
    <t>h'urcanım fedew h'uraéu ğejeğe thaçühaljıé ığejağ. haljıé kışefığ.</t>
  </si>
  <si>
    <t>fıgu hacığem xeş`ıç'ığe thaçou şöuşığu é şöu zıxel'ew ş`ığe şxın 1aş`u. halıwr kıykew bzığe. bışmguaşem halıw ış`ığ.</t>
  </si>
  <si>
    <t>épl' banım.</t>
  </si>
  <si>
    <t>ph'embğum xeş`ıç'ığe bğağew, lejığe yil'ınım feş`ı ş`ığer arı. k'olxoz hambarım lejığe yiz.</t>
  </si>
  <si>
    <t>hame guzegum xat'ere pçeğur arı. hamgurısem épxığew çüxer kırafeç'ze oştığex.</t>
  </si>
  <si>
    <t>épl' l'egonjetésım. ç'alem yihamdır téutığ.</t>
  </si>
  <si>
    <t>çıçıbje çıur zıxaş`ıç'ırer arı. hamlaşqoxer xı nıcş aol'ıx.</t>
  </si>
  <si>
    <t>hamlıwr pşıze meçüah'o. wojubene hamlıw.hamlıw zefeşhafxer şıex.</t>
  </si>
  <si>
    <t>pşıze qore psewşheme aşış. hampl'ıjır s''ırawom xepşıhejığ. hampl'ıj kıwos'ekağa seo, wuzdehaşxırer sıda?</t>
  </si>
  <si>
    <t>guzejwap'e ryiz'ağ.</t>
  </si>
  <si>
    <t>hant'ırğep'ıy. hamp'ıraşö daxexer gubğom şebıbıx.</t>
  </si>
  <si>
    <t>témen wus' l'epk.</t>
  </si>
  <si>
    <t>şhamaj lejığeme aşış. hams'1ıyr beğuağe. hams''ıy ha-lığu.</t>
  </si>
  <si>
    <t>1. mezım kıxeç'ere pene l'epk.</t>
  </si>
  <si>
    <t>1. nahıpem lejığer şaojınım paé, wus'ır téupç'ığew, wuğew, ph'enç'ıjığew aş`ıştığer arı. hamem meşır,şaojı.</t>
  </si>
  <si>
    <t>lejığexer zışaojew, fırkoxer, bğuşxer, warzexer zıdel' keş`ıhağ. hameşım dahyi, bğuş kıdyixığ.</t>
  </si>
  <si>
    <t>orze hanz'u. meku hanz'u. worze hanz'oşxoxer k'olxoz gubğom yitıx.</t>
  </si>
  <si>
    <t>p'aste aş`ı zıh'uç'e, fıgu p'onç'ığem psır kıç'ağeçış,fıgu şışyi xal'heş, şexanth'ups aş`ı. hanth'ups éşüağ.</t>
  </si>
  <si>
    <t>hans'em bzıl'fığe şığınıjxer şal'eş, afapeş, woğu zıh'uç'e, şagume adaşeme, psı kıtraç'eze kıraşeç'ıştığe nahıpam. hans'eguaşe zéteşe, woşx k'éğebzebzex! - aoze kıraşeç'ı.</t>
  </si>
  <si>
    <t>hans'em ç'ew pıtew zerawobıtırer arı. hans'aç'er pıç'ıç'ığ.</t>
  </si>
  <si>
    <t>ham, ın. haner wuç'ıterep. hane yit</t>
  </si>
  <si>
    <t>hant'arkor worıjım xes. hant'arkor pç'eze maqo. blem hant'arkor édırı. şıble hant'arku. hant'arkoxer mekakex. hant'arko-yi sıwork éo (guş.).</t>
  </si>
  <si>
    <t>psışüğem  ıç'ıu hant'erkoşal'er tyiz.</t>
  </si>
  <si>
    <t>jı. woşx wujım hawor kabze h'uğe.</t>
  </si>
  <si>
    <t>şır l'eh'umre çemre azıfagu yitew çenır arı. şıwr hapç'eç'e çew éjağ.</t>
  </si>
  <si>
    <t>bzace zışerer zıç'az'ere wune ğepıtağ. hapsım ç'az'ağ. hapsım ç'es.</t>
  </si>
  <si>
    <t>hapsım ç'az'ağew ç'esır arı. hapsç'esır katupşıjığ.</t>
  </si>
  <si>
    <t>hem ıpş. haxemre hapşemre sıd azıfagu.</t>
  </si>
  <si>
    <t>jı kışağ. ıpse xet, mehapşe.</t>
  </si>
  <si>
    <t>emepsım, nemıç' ap'e s''ıqu-şöquxer. tuçanım hapşıp s''ıqu-şöquxer şaşex.</t>
  </si>
  <si>
    <t>hapşen ımıl'eç'ıjew pşığe.</t>
  </si>
  <si>
    <t>ç'ele hap'nawo. hap'nawo s''ıqu.</t>
  </si>
  <si>
    <t>ar bew haram, çapıçım paé ıs'e uwiğeçışt.</t>
  </si>
  <si>
    <t>haramığe paé kığenağep.</t>
  </si>
  <si>
    <t>ar bow haramıj.</t>
  </si>
  <si>
    <t>haramuaşhem şızeuç'enxew p'al'e zeratığ.</t>
  </si>
  <si>
    <t>psıçüşç'.haraşç'er daxe.</t>
  </si>
  <si>
    <t>kazım fedew, awo ıpşe nah ç'ıhew, psım ésıre kolebzıw. harzer daxew psım ésı.</t>
  </si>
  <si>
    <t>bğer wogum şeharze. samolétır meharzeş, kalem şhaşıt.</t>
  </si>
  <si>
    <t>bğew harzağer şaqom kıryiwutexığ.</t>
  </si>
  <si>
    <t>psıçü. harer psım xesı. ha-em yişe şe değu.</t>
  </si>
  <si>
    <t>bjın has. bjın hase ışağ.</t>
  </si>
  <si>
    <t>lejığ şağem yiç'ıhağe zışyiwuxre paç'er. hasapem k'ur kığewçüyi, lejığem xehağ.</t>
  </si>
  <si>
    <t>hasem dejuç'ığew yier arı. hasebekum değol'hağ.</t>
  </si>
  <si>
    <t>hasem ıç'ıu. hasetxım tétew rıquağ.</t>
  </si>
  <si>
    <t>ep'ej, hapşıpıj. hatkurtew yier zeç'e bez'erım şyişağ.</t>
  </si>
  <si>
    <t>hem ıtx. hatxımre hapşemre sıd azıfagu.</t>
  </si>
  <si>
    <t>hatırew ryitığ.</t>
  </si>
  <si>
    <t>cegu pçegum wuneşöşeu yitırer arı. hatyiyaqom pçegur ryiğeqotığ.</t>
  </si>
  <si>
    <t>fıgu é natrıf hacığem xeş`ıç'ığew, şeç'e pşağew, takırew hak'uç'e gьejeğe şxın. ğejo hatık. natrıf hatık. hatık ığejağ.</t>
  </si>
  <si>
    <t>şıep, h'uştep mehaner kızerıç'ıre cewapew meh'u. thamater desa? - hawo, desep. wuqoşta?-hawo. hawo, ar h'uştep. hawo, sıfaép.</t>
  </si>
  <si>
    <t>mehanenç, pç'ençe. quağemyi hawolıy nah kığotıştep. hawolıéu k'in zeryiğel'eğujığ. sıd xep'uhemyi hawolıy.</t>
  </si>
  <si>
    <t>yil'eğun kığotığep, kıdeh'uğep. quağe, awo hawolıyağe. quyi kehawolıyağ.</t>
  </si>
  <si>
    <t>leu hawolıyağer, kek1ojığ.</t>
  </si>
  <si>
    <t>zıgorem él'eou ığefédenow kı`yixırer arı. şı haf ıştağ. şemec haf ıştyi, mekuawo quağe. s''ıf thas'-hafıç'e wutéfeştep. peo-haf şığ.dunay haf - vréménnıy, wobmançyivıy, pryizraçnıy myir.</t>
  </si>
  <si>
    <t>haf zımıştağer arı. hafınçe şıw.</t>
  </si>
  <si>
    <t>her zıh'ou, zığaşxew zı`ığır arı. pşım yihah'u. hah'u-koxer.</t>
  </si>
  <si>
    <t>o hahaéu, syişawo, wo syişawo ze zeun... (fekol`ış`u).</t>
  </si>
  <si>
    <t>has'ğol kıdeç'ığ.</t>
  </si>
  <si>
    <t>hem ıs'. has'e ut - sk'upoy. heram.</t>
  </si>
  <si>
    <t>hem ışü. haşöm xeş`ıç'ığe şazım.</t>
  </si>
  <si>
    <t>haşö kaloş. haşö bot. ıne haşö ç'ebzağ-béssovéstnıy, -aya, -oé.</t>
  </si>
  <si>
    <t>maşyinem haşör tézığ.</t>
  </si>
  <si>
    <t>txığer zerıtırağeç'ıre haşü. ç'eleécaqom haşötéğek1 kışefığ.</t>
  </si>
  <si>
    <t>bzıl'fığe haş`koş` - s''ıfım zıkaryiğeştenım pıl'ew zızış`ırer arı. ar bew haş`koş`.</t>
  </si>
  <si>
    <t>eğebegu. haur aşxı. hau ğeğuğ.</t>
  </si>
  <si>
    <t>thağeps''ığ, h'orşerığ. ar hyilağem feaz.</t>
  </si>
  <si>
    <t>thağeps''ığ. s''ıf hyil. hyilem feaz.</t>
  </si>
  <si>
    <t>l'ıten k'iz'en. hyisap kış`ığ -kıl'ıtağ. wunem téfeştır hyisap kış`ığ. a ç'aler hyisapç'e aze.</t>
  </si>
  <si>
    <t>guxel'. moskva écaqo qon yihyisap. aş hyisapew yier be.</t>
  </si>
  <si>
    <t>ph'er t'ohığoç'e yadej ıhığ. meku agor zehığoç'e zeqos''yipxyi, yadej ıhığ.</t>
  </si>
  <si>
    <t>ze zızawole ıhıme, ét'anyi zı zawole ıhıze ıhığ. hığo-hığoze ıhığ.</t>
  </si>
  <si>
    <t>yihın psınç'agьo. wonteğu dedepış, hığoş`u h'uşt.</t>
  </si>
  <si>
    <t>yihın k'in. mıjom fedew wonteğu hığuaé h'uşt.</t>
  </si>
  <si>
    <t>kızdıryixığem yiç'erıç'ew ıhıjı. z'ıwor yadej hıjın faé.</t>
  </si>
  <si>
    <t>k'inığ. ofır hıl'ağe.</t>
  </si>
  <si>
    <t>k'in. ofır hıl'e.</t>
  </si>
  <si>
    <t>şaguh. her mehaku. şak1om yihe yiğusew éjağ.</t>
  </si>
  <si>
    <t>her beğuağe. her ıxıjığ.</t>
  </si>
  <si>
    <t>zışö ğojew şıtıh. heğoj aé gore kıdeh'ağ.</t>
  </si>
  <si>
    <t>zerephışt ş`ıç'er. zéhım, hıç'e ışağep.</t>
  </si>
  <si>
    <t>temerıh. hınxer atame tél'ew s''ıfıxer qoştığex.</t>
  </si>
  <si>
    <t>zerehacere ş`ıç'er arı. hecaç'e ışerap. hecaç'eç'e aze.</t>
  </si>
  <si>
    <t>şequah. yihecaşö yiğusew şaqor éjağ.</t>
  </si>
  <si>
    <t>heşır. habzım heju s''ıquxer ç'esıx.</t>
  </si>
  <si>
    <t>jı h'uğeh. hejır egum del'.</t>
  </si>
  <si>
    <t>s'ıém hezır yil'. hezır upef, femıf ç'eraç' (guş.). bje hezır. tıjın hezır.</t>
  </si>
  <si>
    <t>qonew hezırığ, awo ığequağep. aner hezır. sıqon p'ome, maşyiner hezır. wo wuhezırme, seryi sıhezır.</t>
  </si>
  <si>
    <t>s'ıyabğem tédağew hezırxer zerıl'xer arı. hezırıl'em hezırxer yil'ıx.</t>
  </si>
  <si>
    <t>hezır ded. aner hezırıps. k'ur hezırıps.</t>
  </si>
  <si>
    <t>bılımxer psı rağeşön h'ume, psı zerağah'orer arı. bılımxer psı éşöxew hekwaşöm ç'el'ırıtığex.</t>
  </si>
  <si>
    <t>udpanem kıpıç'erer arı. mezım quyi, hekuj kıhığ.</t>
  </si>
  <si>
    <t>heku zepıtre hes''ıqu l'epk.</t>
  </si>
  <si>
    <t>şı ğeth'ağer herehateze maqo.</t>
  </si>
  <si>
    <t>warze. hewarzere mekure yih'oy.</t>
  </si>
  <si>
    <t>baz'e, arğoy, şömp'ej caş afedexer arı. ğemafem hes''ep'as''exer bew şıex.</t>
  </si>
  <si>
    <t>haşx-koşx aş`ığ - zexaşxıhağe.</t>
  </si>
  <si>
    <t>he heşh'ureu. tığuj haşh'ureu. heşh'ureur awoç'ığ.</t>
  </si>
  <si>
    <t>her zerısınew faş`ırer arı.heşım her yis.</t>
  </si>
  <si>
    <t>séns'. heyatem ph'e kutağe yil'.</t>
  </si>
  <si>
    <t>1. kolebzıw k'işığaç'em ıje ul' ğojır arı. bzıw k'işığaç'em heule ul'. 2. éxıs'. ç'alem yiakıl kequağep. aş cıryi heul ul'.</t>
  </si>
  <si>
    <t>hem rağeşxınew faş`ırer arı. hem haus fağejwağ.</t>
  </si>
  <si>
    <t>sabıybz.s'e.s'ab s''ıquxer kıuç'ağex.</t>
  </si>
  <si>
    <t>kupşhe bğuzew txıkupşhem k'iç'ew bğe kupşhem k'équrer arı. ıs'ag'exer kıxeşew wod.</t>
  </si>
  <si>
    <t>s'e zyimıer arı. l`ıj s'ak'u. s'ak'o h'uğe.</t>
  </si>
  <si>
    <t>s'ak ıou lenıster ç'yiz'ığ. pçeç'ıbım ul' unç'ıbzekebım "s'ak" make kıpıuç'ığ.</t>
  </si>
  <si>
    <t>nez. halığu s'aç'er yiç'as. leğe s'aç'er goutığ. wosıme aç'ıu bg'i s'aç'em sıtét.</t>
  </si>
  <si>
    <t>s'ape (s'aper, s'apexer)</t>
  </si>
  <si>
    <t>éuteç' mak. tıjın somer şawo ıou tıryiz'eğağ.</t>
  </si>
  <si>
    <t>zıs'exer zepeçıjew zegomığepç'ağew şıtır arı. ç'ele s'ah'. s'ah'e h'uğe.</t>
  </si>
  <si>
    <t>ğuç' peps''e ç'ıhew lı zerağajerer arı. lır s'as'em pyiuyi, ığejağ. ğuç' s'as'. ph'e s'as'.</t>
  </si>
  <si>
    <t>s'eme yaazew, s'exer zıdıjew, zışeu, ar zyienat'er arı. s'aşem dej quyi, ıs'e kıryiğeezağ. s'aşem s'e ryiğeş`ığ.</t>
  </si>
  <si>
    <t>zerşeçexere şaph'ew kg. 100 h'urer arı. k'os' s'éntnér ışağ.</t>
  </si>
  <si>
    <t>zavodım, fabryikem, prédpryiyatyiém şaşerem şış pkığo ğenefağe zığes'eç'ere wotdélényié. lyitéyne s'éx. naborne s'éx. s'éxım yizavéduyuş.</t>
  </si>
  <si>
    <t>akrobatxer, gyimnastxer, psewşhe ğesağexem kızşağel'ağore ofşap'. s'yirkım quağe. s'yirkım épl'ığ.</t>
  </si>
  <si>
    <t>s'yit'uzeul'ew k'ostyumıph'e kışefığ.</t>
  </si>
  <si>
    <t>çokaşem çüaker ryiğeş`ığ. çokeşe az.</t>
  </si>
  <si>
    <t>çoke t'urıs. çokejır aryiğedıjığ.</t>
  </si>
  <si>
    <t>şö s''ıne ğeğuğe zıç'edeğe çüakew, adıg'eme aş`ıştığer arı. sémçıkır bağome lakéron, sémçıkır ğuşıme çokezeç'ad.</t>
  </si>
  <si>
    <t>çüyit'ow ç'eşağem nemıç'ew ét'anyi çüyit'u ıpeç'e ç'eşenır arı. k'uhew xenağer çopleuç'e kıxaşıjığ.</t>
  </si>
  <si>
    <t>pşıze quağe. soldatır pıym yiak'op nesıfeç'e çoh'uağe.</t>
  </si>
  <si>
    <t>bılım seç'ığew, k'um ç'aşerer arı. çüxer ç'yiş`yi, ph'aşe quağe. çü zyimıem şç'e ç'éşe (guş.). çü h'uştır şç'e rapşeu woşe (guş.). şaguçüm wuéome, mezıçür metxıtxı (guş.).çüm fed - syilьnıy, -aya, -oé.</t>
  </si>
  <si>
    <t>l'akom pal'herer arı. çüake şığ.çoke değu aryiğeş`ığ. l'eh'stan çüak. h'ul'fığe çüak.bzıl'fığe çüak. çoke şhak'u.</t>
  </si>
  <si>
    <t>çüxer ç'eşağew ph'eaşeç'e joxe zıh'uç'e, çüme yaonew ç'alew yağuserer arı. çoa ç'al. çoo çıre ıştağ.</t>
  </si>
  <si>
    <t>çüm ıbjaku. çübje zerınağe fızerıxıjışürep(guş.).</t>
  </si>
  <si>
    <t>çü ğojı. çüğo kışefığ.</t>
  </si>
  <si>
    <t>bew zığeşeğeçü. çüj leps ryiğeşüağ.</t>
  </si>
  <si>
    <t>ébz. çemçüy, çetçüy. çetçüér ç'ığeş`u değu.</t>
  </si>
  <si>
    <t>çü zıç'eşeğek'u. çük'uç'e ph'aşe quağe. çük'u zeç'et ı`ığ.</t>
  </si>
  <si>
    <t>çüç'em yiğesen k'in.</t>
  </si>
  <si>
    <t>çüm ıl. çül pşer éşe. çülır ıbzyi ışıwğ.</t>
  </si>
  <si>
    <t>guşıe mışömıl. çülı-belıcew zexyiuhağer be.</t>
  </si>
  <si>
    <t>çümpe kahınew qonır arı. çümpahe quağe.</t>
  </si>
  <si>
    <t>mez ğeh'unem çümpe xyizığ. ç'alexer çümpe kahınew quağex.</t>
  </si>
  <si>
    <t>ze`yith'ığ. txıl'ır ıçünth'ağ. pyisьmem écyi ıçünth'ağ.</t>
  </si>
  <si>
    <t>ze`yith'ığ. caner çünth'ağe.</t>
  </si>
  <si>
    <t>ze`ıth'ığer. cene çünth'ağe şığ.</t>
  </si>
  <si>
    <t>s''ıqu-s''ıqou ze`yith'ığer. pyisьmew ıçünth'ağer ç'yiz'ığ.</t>
  </si>
  <si>
    <t>haç'e-koç'e çünth'aqu. tığujır haç'e-koç'e çünth'aqu.</t>
  </si>
  <si>
    <t>txıl'ır çünth'en faép.</t>
  </si>
  <si>
    <t>zexeç'ıhağer arı. mez çünem xehejığ.</t>
  </si>
  <si>
    <t>çüme zeryaoxereç. çüoçımç'e çüawor çüme yao.</t>
  </si>
  <si>
    <t>us' şebe l'epk. çüus'ır ujow keç'ığ.</t>
  </si>
  <si>
    <t>çüm ışü. çüşör tıryixığ.</t>
  </si>
  <si>
    <t>çüm ışh. çüşher ığejwağ.</t>
  </si>
  <si>
    <t>çüşışe. çüme çüşheç'apser atıryil'hağ. çüşheç'apser ı`ığew, çüme ape yitew, k'uher mezım kıxyişığ.</t>
  </si>
  <si>
    <t>jığe. pasem adıg'e ph'eaşejımç'e çüyipl`-çüyix ç'eşağew joxew zışetxem, ç'alew çüşhem tésew çüme yaoştığer arı.</t>
  </si>
  <si>
    <t>épl' çüşheç'aps.</t>
  </si>
  <si>
    <t>s''ıfım, psewşhem kıtéç'erer arı. s''ıfım ıç'ışö s'ı tét. melım s'ı tét. s'ır acı, aşe.</t>
  </si>
  <si>
    <t>une s'ığu, gubğo s'ığu. ne s''ıqu, pe s''ıqu, cedıgu s''ıqu zışığ, kaşe (xır.). s'ığor yiğu şıblan(guş.).çetıw zerımısım s'ığo şecegu(guş.).</t>
  </si>
  <si>
    <t>zeqos'1ıl'. halığu s'ıd. şelamer s'ıdı h'uğe.</t>
  </si>
  <si>
    <t>s''ıf l'epkь.s'ıcanexer çeten ğeağeme aç'esxew, k'oşırpsewxew ésağex. s'ıcan pşaş. s'ıcan bzıl'fığer cençız'ı.</t>
  </si>
  <si>
    <t>s'ım xeş`ıç'ığe can. s'ıcene değu şığ.</t>
  </si>
  <si>
    <t>pas'e.s'ıjır cığuaé.</t>
  </si>
  <si>
    <t>s'ızem ışü. becaşöm sıkıreğuaze, s'ızaşöm sakırequaşe.(goşeğeğ).</t>
  </si>
  <si>
    <t>çetjıéxer zışxıre psewşhe s''ıqou, şö şebe daxe zıtél'er arı. s'ızem çetjıér ışxığ.</t>
  </si>
  <si>
    <t>s'ıéj ze`ıth'ığe şığ.</t>
  </si>
  <si>
    <t>h'ul'fığe şığın ç'ıutél'ew hazırıl'exer zıbğe tédağexer arı. s'ıé şığ. adıg'e l`ım s'ıér k'équ.</t>
  </si>
  <si>
    <t>s'ıl'emat - çımatew s'ı zerıl'ınew aş`ırer arı. s'ıl'em s'ı yil'.</t>
  </si>
  <si>
    <t>1. paç', eç'ap. udene s'ıper kıxeşı. udene s'ıper s'apeç'e pyiçığ. ç'epse s'ıper ıwbıtığ.</t>
  </si>
  <si>
    <t>yizakow kaorep. fedyiz. mel şyitf s'ıper ra semıç'e yil' ("cambeçre habyibere" yaored).</t>
  </si>
  <si>
    <t>s'ıpxık1e s'ır apxı.</t>
  </si>
  <si>
    <t>s'ıcı. s'ıpxım quağe. s'ıpx wored.</t>
  </si>
  <si>
    <t>zıgorem "s'ıph'" kıryiğeuağ.</t>
  </si>
  <si>
    <t>zyis'ı paç'exer kıxep'ıyç'ırer arı. h'urışö s'ıpet'ıy.</t>
  </si>
  <si>
    <t>ç'eles''ıqu cegual'eme aşış. ç'eles''ıqum s'ırs'awo kıfaşefığ.</t>
  </si>
  <si>
    <t>s''ırğuş téğepç'ağew pakét poçtem kıhığ.</t>
  </si>
  <si>
    <t>uémı`, wistışt. ç'eles''ıqum "s'ıs" rao, wistışt mehaner k'iç'ew. s'ıs! wuémı!</t>
  </si>
  <si>
    <t>şıağe zyimıer arı. ar l'eşew s'ıxe, zyi şıağe yiep.</t>
  </si>
  <si>
    <t>s'ı şal. s'ıh'ağer ış`ığ.</t>
  </si>
  <si>
    <t>s'ıhe fyiş`ığ - dovéryal ému. yis'ıhe tél'ep - né dovéryaég ému. feguyit'u.</t>
  </si>
  <si>
    <t>s'ıhe zıfepş`ın s''ıf. ar ç'ele s'ıheşeğu.</t>
  </si>
  <si>
    <t>s'ıhe zıfamış`ırer arı. s''ıf s'ıheşeğuc.</t>
  </si>
  <si>
    <t>yis'ıyabğe hezırxer yil'ıx.</t>
  </si>
  <si>
    <t>s'ıém ıç'. yis'ıyaç'e ç'ıhaşe. yis'ıyaç'e xeth'ığ.</t>
  </si>
  <si>
    <t>s'ım xeş`ıç'ığe şeç'. s'ıéph'e s'ıé şığ.</t>
  </si>
  <si>
    <t>psewşhem, s''ıfım ıje qos'' det kupşhexew şxınır zeryiwus'eurer arı. ç'alem s'e kıuç'ağ. ç'alem ıs'e uzığ. s'e aryiğeş`ığ. ıs'e mewzı. tığujım s'e çanxer utıx.</t>
  </si>
  <si>
    <t>k'os'ıs'. fıgus'. lejığas'.</t>
  </si>
  <si>
    <t>mel s'eg'e ğejağer arı. s'eg'aje ış`ığ. s'eg'aje ryiğeşxığ.</t>
  </si>
  <si>
    <t>s'eg'e paç'. ıs'eg'ape mewzı.</t>
  </si>
  <si>
    <t>s'eg'e peç'e pşerır arı. s'eg'edekenal'em dej kıpyiwupç'yi ığejağ.</t>
  </si>
  <si>
    <t>s'eg'e kupşhe ç'ıher arı. ıs'eg'enal'e zepıç'ığ.</t>
  </si>
  <si>
    <t>ışhaşö téğuç'ığ.thaçüşhaşör s'eğuağe.</t>
  </si>
  <si>
    <t>ğunç'e éjağer. p'este şhaşöu s'eğuağer bısımguaşem şejıéç'e tıryiwupç'ığ.</t>
  </si>
  <si>
    <t>halığur s'eğonç'e éjağ.</t>
  </si>
  <si>
    <t>şoyi dede h'uğe. caner amıg'iç'ıze, s'edağe.</t>
  </si>
  <si>
    <t>şoyi dede h'uğer. cene s'edağer ıg'iç'yi, ışö kıç'yiğeşıjığ.</t>
  </si>
  <si>
    <t>caner s'edenç'e éjağ.</t>
  </si>
  <si>
    <t>ğuse. yiğuneğur s'ey ış`yi, jwağe. s'ey yimıeu, ph'eeşe wunaéç'e majo.</t>
  </si>
  <si>
    <t>s'e utığep, ıs'exer utıjığep. beç'aére s'ek'uağe, awo cı s'e değuxer aryiğeş`ığ.</t>
  </si>
  <si>
    <t>s'eç'e és'ekağ. her s'ekağe. her mes'ake. baz'er mes'ake.</t>
  </si>
  <si>
    <t>hew s'ekağem, ç'aler éwağ.</t>
  </si>
  <si>
    <t>bere s'akerer arı. he s'ekale yi`.</t>
  </si>
  <si>
    <t>her s'ekenç'e éje.</t>
  </si>
  <si>
    <t>s'eme azıfagu lew del'ır. ıs'elxer mewzıx.</t>
  </si>
  <si>
    <t>s'elım zeredaexere ph'e s'ele s''ıqu. s'eldaemç'e ıs'e deebağ.</t>
  </si>
  <si>
    <t>ıs'elışhe mewzı.</t>
  </si>
  <si>
    <t>s''es''ağe. l`ıjır s'eleşxağe-s''es''ağe.</t>
  </si>
  <si>
    <t>s'er zeral'eç'ıre şétker,hacığer. s'el'eç' şétk. s'el'eç' hacъığ.</t>
  </si>
  <si>
    <t>s'apem utıs'e ç'ıher arı. ıs'epeş`uane uzığ.</t>
  </si>
  <si>
    <t>s'e zırızew.s'erıs'ew zexel'.</t>
  </si>
  <si>
    <t>şıhağu.</t>
  </si>
  <si>
    <t>ğuç' p'oç'e fıj lıd. s'ef kemlanım del'. s'ef fetag'inal'.</t>
  </si>
  <si>
    <t>ah'çetaş. s'efşığur ıje dyiğeçıhağ.</t>
  </si>
  <si>
    <t>ıs'exer ujow şımıtew, zeç'eç'exığexeme arı. meje s'eh'u.</t>
  </si>
  <si>
    <t>ığuneç'e ut s'eşxoxer arı. ıs'eşhal mesısı.</t>
  </si>
  <si>
    <t>newtx, gul'ıte zyi`. ç'ele s'eun.</t>
  </si>
  <si>
    <t>pşıseme axel'ew keh'uşt-keşeştxer peşorığeşeu kezıorer arı.</t>
  </si>
  <si>
    <t>s''aç'er şoyim kıxeç'ı.</t>
  </si>
  <si>
    <t>ph'ew stırem s''anç kıuağ. psıjwağer zıréğah'om, s''anç ıou stakanır keçağ.</t>
  </si>
  <si>
    <t>bzace, şoyi. s''ıf s''ap'.</t>
  </si>
  <si>
    <t>tame zyie has''e-p'as''eme aşış. s''awor mebıbı.</t>
  </si>
  <si>
    <t>caé. mıjowps''er s''aşüte.</t>
  </si>
  <si>
    <t>s''ıbğu ıou ryifığ.</t>
  </si>
  <si>
    <t>yinew beg'iğe. wuağer s''ıbjağe.</t>
  </si>
  <si>
    <t>l'eşew beg'iğer. wueğe s''ıbjağem azem wus' şyifağ.</t>
  </si>
  <si>
    <t>bez'e l'epk. s''ıjum şç'er ryifıjağ.</t>
  </si>
  <si>
    <t>s''ık ıou pyiğel'etığ.</t>
  </si>
  <si>
    <t>çıle s''ıqu. ne s''ıqu, pe s''ıqu, cedıgu s''ıqu zışığ. (xır.).</t>
  </si>
  <si>
    <t>s''ıqu ded. ç'enç'e s''ıqujıy.</t>
  </si>
  <si>
    <t>s''ıne hazır. ç'ıgur wujonç'e s''ınaşe.</t>
  </si>
  <si>
    <t>ğuşep. caner s''ıne, çeph'ığep.</t>
  </si>
  <si>
    <t>ç'ıgum s''ıneğaç'er yikow xel'ı h'ume lejığer değou keç'ışt.</t>
  </si>
  <si>
    <t>s''ınew zışıtıre wah't. wus'ır yis''ıneğum daxe.</t>
  </si>
  <si>
    <t>us' ç'ır zexeç'ıhağer arı. çetır s''ırawom xeç'es''ağ.</t>
  </si>
  <si>
    <t>neğoy kamıw. s''ırbıjır xek'ujme, xetejme kareç'e.</t>
  </si>
  <si>
    <t>bzıw s''ırğ-şırğ make keu.</t>
  </si>
  <si>
    <t>lıdığe. çüaker zél'eç'ım s''ıwğe. yişazmexer mes''ıwx.</t>
  </si>
  <si>
    <t>ç'alem yişazme s''ıwtexew ğelıdığe.ışöxer s''ıwtexew wuk'éşı - şüaş`u, yiş`uğu.</t>
  </si>
  <si>
    <t>1. akılre, gupşısere, bzere zyie psewşhew, aşç'e nemıç're psewşheme yalıéu h'uğer arı. s''ıfım nawokexer, téxnyikexer kıwgupşısığex. s''ıfım l'eç'ışxo yi`.</t>
  </si>
  <si>
    <t>l`ığe, guç'eğu. s''ıfığe xel'. s''ıfığeç'e aş wuç'eheştep.</t>
  </si>
  <si>
    <t>s''ıfığe zıxemıl'ır arı. ar l'eşew s''ıfıce.</t>
  </si>
  <si>
    <t>hazırew s''ıfığe xel'. ar s''ıfıç'ay.</t>
  </si>
  <si>
    <t>şenıç'exer zıxel'ew p'uğe s''ıf. sos'yialyizmem yixeğegu s''ıfıç'exer ép'ux.</t>
  </si>
  <si>
    <t>s''ıfım ışü. s''ıfışör tıréxı - guç'eğu xel'ep.</t>
  </si>
  <si>
    <t>s''ıf değu. ar s'1ıfış`u, guç'eğu xel'.</t>
  </si>
  <si>
    <t>caner ıs''ıs''ığ. txıl'ıp'er ıs''ıs''ığ.</t>
  </si>
  <si>
    <t>canew ıs''ıs''ığem wut tıryiz'ağ.</t>
  </si>
  <si>
    <t>caner s''ıs''ığe. asıhatım mes''ıs''ı.</t>
  </si>
  <si>
    <t>ç'ıp'exer zyier. cene s''ıs''ığe şığ. cene s''ıs''ığem wut tıryiz'ağ.</t>
  </si>
  <si>
    <t>caner s''ıs''ınç'e éjağ.</t>
  </si>
  <si>
    <t>ç'emşkeyr stı zeh'um, s''ıçağe.</t>
  </si>
  <si>
    <t>ph'ew maşom pel'ew s''ıçağem meş`uaçe kıxezığ.</t>
  </si>
  <si>
    <t>ç'emşkeyr stı zıh'uç'e s''ıçenır yixabz.</t>
  </si>
  <si>
    <t>ç'ımefe çeş bzığem jwağoxer mes''ışh'ex.</t>
  </si>
  <si>
    <t>s''ıfır kızıh'uç'e, fawosrer arı. s''e fawosığ. asl'an - h'ul'fığas''. nağu - bzıl'fığas''. ıs''em feder ışh. s''er kaome, şher ép'ıt'ı.</t>
  </si>
  <si>
    <t>şoyim kıxeç'ew s''ıfım xzh'ore psewşh. s''ıf éğezığe `ığeç'ım s''e xeh'o.</t>
  </si>
  <si>
    <t>zeqos''ığuağer arı. woğum k'os'ır s''eğu ış`ığ.</t>
  </si>
  <si>
    <t>a zıs''er zyi exer. zır adrem yis''eceğu. ar aş yis''eceğu.</t>
  </si>
  <si>
    <t>zıgore şyifyi, ıwşoyiğ. depkır ıs''elağ. txıl'ır ıs''elağ.</t>
  </si>
  <si>
    <t>us' şıfagь. ınape s''elağe - pudre bew kıxeşew şıfağ.</t>
  </si>
  <si>
    <t>zıgore şyifyi, ıwşoyiğer. ç'ele bzacem tétradew ıs''elag?er ç'eleéğacem `yixığ.</t>
  </si>
  <si>
    <t>s''e şhaf, s''e guaz'. s''ew yiem feşhafew s''e lıé yi`.</t>
  </si>
  <si>
    <t>ç'ele bzacem depk s''elenır yişen.</t>
  </si>
  <si>
    <t>ğogur s''enl'ağo h'uğe.</t>
  </si>
  <si>
    <t>pşığe. bler mes''anl'e. s''anl'eze mepşı.</t>
  </si>
  <si>
    <t>şew s''enl'ağem, ç'aler k'éfexı petığ.</t>
  </si>
  <si>
    <t>pşın. blem s''enl'enır yixabz.</t>
  </si>
  <si>
    <t>ıl'ako ç'es''eşütığ. ç'aler s''anl'h'yi, téfağ.</t>
  </si>
  <si>
    <t>ç'alew s''enl'h'ağer,téfe petığ.</t>
  </si>
  <si>
    <t>bısımguaşer l'eç'ağe, l'esağe, s''enth'uağe. és''enth'uze ığekebzağ. bısımguaşem şıwanır ıs''enth'uğ.</t>
  </si>
  <si>
    <t>şıwanew ıs''enth'uğem,psıjoç'e yithaç'ıhağ.</t>
  </si>
  <si>
    <t>zıgore zeras''enth'urer arı. bısımguaşem hamlaşqor s''enth'ual'e ış`ığ.</t>
  </si>
  <si>
    <t>s''enth'uğem kıxeç'ırer arı. şıwan s''enth'uafer çetme aryitığ.</t>
  </si>
  <si>
    <t>şıwanır s''enth'un, faé.</t>
  </si>
  <si>
    <t>1. zıs'ıpexer pl'ıjışö h'ujıgьer arı. k1ek1o s''epl' téh'uağ.</t>
  </si>
  <si>
    <t>bzecağ. ar s''ep'ağ. s''ep'ağe nemıç' aş ışerep.</t>
  </si>
  <si>
    <t>s''ıf bzecej. ar s''ıf s''ep'ej.</t>
  </si>
  <si>
    <t>bzecenac. s''ıf s''ep'e-nap'exer wuçoğu wumış`ı.</t>
  </si>
  <si>
    <t>bzecexeç'. ar s''ep'e xeç'.</t>
  </si>
  <si>
    <t>eh'ombejıémre eh'ombe gurıtımre azıfagu yitır arı. eh'ombe s''eramıu.</t>
  </si>
  <si>
    <t>s''ıf s''erıu.</t>
  </si>
  <si>
    <t>l`ıjır s''es''ağe.</t>
  </si>
  <si>
    <t>s''es''e zepıtırer arı. l`ıjı zeh'um, s''es''ale h'uğe.</t>
  </si>
  <si>
    <t>ar s''es''enım ésağ.</t>
  </si>
  <si>
    <t>s''enl'h'ağe. ıl'ako s''eşütağe.</t>
  </si>
  <si>
    <t>kalew mékem det mıjo wune s''ıqou, hecaqoxer zıdaqorer arı. çabem quağe. çaber ıl'eğuğ.</t>
  </si>
  <si>
    <t>skagьe. stakanır çağe. lağem çağe feh'uğ.</t>
  </si>
  <si>
    <t>skağer. stakanew çağer, kutağe.</t>
  </si>
  <si>
    <t>çan kışefığ. çanır kıştyi, karandaşım ıpe pyiwupsıç'ığ.çan şhawops - bryitva. çan - wostraya bryitva.çan zedel' - skladnaya bryitva.çanışhe zaku - skladnoy nojyik s wodnyim nojévyişém.</t>
  </si>
  <si>
    <t>kıp. s'ak'u. şejıé çan. keme çan. lenıste çan. çanı h'uğe. şemec çan. wobzeğu çan.</t>
  </si>
  <si>
    <t>l`ığe xel', newtx. ç'ele çan. çanew kıç'eç'ığ. çanxer zığeph'aph'ew, l`ıh'uxer zıwşhaqure zyiçat... (aydamırkan).</t>
  </si>
  <si>
    <t>çanıs'em kıpışıt adre nez mıçanır arı. çantık'uç'e ıl'eç'ığ.</t>
  </si>
  <si>
    <t>l`ığe, newtxağ. çanığeç'e aş wutéqoştep.</t>
  </si>
  <si>
    <t>çanı h'uğe. şejıér çanığe.</t>
  </si>
  <si>
    <t>çanım ıç'. çanıç'em bje fıj tél'. çanıç'e ş`us''.</t>
  </si>
  <si>
    <t>çanıper pıwtığ. çanıpemç'e xebzağ.</t>
  </si>
  <si>
    <t>çanım ıs'. çanıs'er uutığ.</t>
  </si>
  <si>
    <t>çanıç'em del' ğuç' çanır arı. çanışher wulale h'uğe.</t>
  </si>
  <si>
    <t>çıç'e éonır. pşım yipşıl`ı çawo tıryil'hağ.</t>
  </si>
  <si>
    <t>bg'i çap. kuşhe çap. çapem seneşhe ğet'ısığe tél'. çapem réqoç'ığ.</t>
  </si>
  <si>
    <t>ıbğu. şım ıçap. ıçape ıg'iç'ığ. kamışımç'e şı çapem éwağ.</t>
  </si>
  <si>
    <t>somer - çapıçyi 100 meh'u. zı çapıçyi yiep. çapıç ıwasep - lomanogo groşa né stwont.</t>
  </si>
  <si>
    <t>féde. kapyitalyistxer çar xexıp'em éşex. aş zyi çar xel'ep. çar nah, zeraren.</t>
  </si>
  <si>
    <t>seşxo. yiçete apşeryi l'epşew tyikanım k'éfızı (aydamırkan). çatem pyiwupç'ırer meç'ıjı, jem pyiwupç'ırer ç'ıjırep (guş.).</t>
  </si>
  <si>
    <t>çaşkemç'e şay éşüağ. çaşkem yiz şe éşüağ.</t>
  </si>
  <si>
    <t>çır çıze kemıwfeme, pçeğu zıh'uç'e, kewfejığuaé h'uşt. çır çewm dyiz'ığ.</t>
  </si>
  <si>
    <t>çıpe ğuğe zexel'. çıblır psınç'ew mestı. çıbl maş`u.</t>
  </si>
  <si>
    <t>çı zeyl'. ps'él çıjıéxer mate aş`ı.</t>
  </si>
  <si>
    <t>blağep. ar çıje. çıje h'uğe. mezır çıje. çıje k'iç'ığ.</t>
  </si>
  <si>
    <t>bleç'ığew çıje. çıjaşe,aş nes wuqonır k'in h'uşt.</t>
  </si>
  <si>
    <t>çı psığo zıdez'ığew fığer arı. çıy ıfyi, çewpçem uyil'hağ. çıy ıfyi abg'im tıryil'hağ.</t>
  </si>
  <si>
    <t>çıypç (çıypçer, çıypçexer)</t>
  </si>
  <si>
    <t>çıç'e fığer arı. çıyf wun - çıypk wun.</t>
  </si>
  <si>
    <t>pesaqom çıl ış`ığ. çılım éqolejığ.</t>
  </si>
  <si>
    <t>tyixek'u çıleğo pçağew yisır maç'ep.</t>
  </si>
  <si>
    <t>şk'olır çılaç'em xet. çılaç'em éxığ.</t>
  </si>
  <si>
    <t>k'os' çılaph'. ğejo çılaph'. çılaph'e ryiwutığ. çıleph'e değu zeryiğeğotığ.</t>
  </si>
  <si>
    <t>çılem şışew ıpşere l'enıkor arı. çılapşem dek?oyağ. k'olxoz pravlényiér çılapşem xet.</t>
  </si>
  <si>
    <t>1. kwac. k'olxoz çıl. çıle feş`ığ. maşyiner çılem dehağ.</t>
  </si>
  <si>
    <t>çılem ıbğu. çılebğum dej us.</t>
  </si>
  <si>
    <t>çıle guzegur. sélьsovétır çılegum yit.</t>
  </si>
  <si>
    <t>çım xeş`ıç'ığe mat. çımate kışefığ. çımatem yiz mıerıse kıfyihığ.</t>
  </si>
  <si>
    <t>bje çın.ph'eçın. ç'aler mılım çın şéşe. çıner mebıw.</t>
  </si>
  <si>
    <t>xeterıç' wus'me aşış. çınaç'e xel'ew şıpsı.xewbenım çınaç'er xel'ew awobı.</t>
  </si>
  <si>
    <t>xefe dedem paé, çınasıwm fed ao. térmométrem ıqos''ı çınasıw yit.</t>
  </si>
  <si>
    <t>ufewps'', psığo. ç'ele çınt'e s''ıqu.</t>
  </si>
  <si>
    <t>çınır meçını.</t>
  </si>
  <si>
    <t>mılım é nemıç' gorem tétew çerezın. çınım ıpe pıh'oç'ıç'ığeş, çının ıl'eç'ırep.</t>
  </si>
  <si>
    <t>çı paç'. çıpe. çıpe kıpyiwupç'ığ.</t>
  </si>
  <si>
    <t>ıpç'eç'e of ışağ. bere çırağe. meçıre, ışh'e é`ığıjı.</t>
  </si>
  <si>
    <t>çıreze şıerer. çıraqo quağe. çıreqo ç'al.</t>
  </si>
  <si>
    <t>çırem lejapç'ew ratırer arı. çırapç'ew ığotrer arı. çırapç'ew ığotrer fıréku.</t>
  </si>
  <si>
    <t>şh'uant'e.kundısıw çeraşh'u.</t>
  </si>
  <si>
    <t>ıpç'eç'e of zışerer arı. çıre ıştağ. çıre quağe. çıre değu yi`.</t>
  </si>
  <si>
    <t>ıpç'eç'e lejen. çıren zeryipesırep. çırenew quağe.</t>
  </si>
  <si>
    <t>şerebım, ketabem é danem xeş`ıç'ığe al'mek s''ıqu, txıph'exer zıtél'ew, tutın yil'ınew aş`ırer arı. pşaşem ç'alem çıse fyiş`ığ. kalem çıser kıştyi, tutın ışıhağ.</t>
  </si>
  <si>
    <t>épl' curtım.</t>
  </si>
  <si>
    <t>téh'on. dene çxıan. s'ı çxıan.</t>
  </si>
  <si>
    <t>çxıen ç'ıum ıguzegu plenebz uç'ıhew radeştığe daner, ketaber é nemıç'ır arı. çxıenıgum perawoze ğojxer ul'ew, çxıen daxe ış`ığ. çxıenıgur guharew dıtağe.</t>
  </si>
  <si>
    <t>çxıen aş`ın şeç'. çxıenıph'e kışefığ.</t>
  </si>
  <si>
    <t>çıçıbje çıu - hamlaşqom xeş`ıç'ığe çıu. canem çıçıbje çıuxer yidağex.</t>
  </si>
  <si>
    <t>çıur ığepç'epç'ağ. canem çıu ryidağ. udene çıu. bje çıu. çıçıbje çıu.</t>
  </si>
  <si>
    <t>çıur ağewpç'apç'eme zeraşıre ğuaner arı. canem çıune fyiş`ığ. çıune ryidağ. çıuner yiçığ.</t>
  </si>
  <si>
    <t>dene udanem xeş`ıç'ıgьe çıu h'uray. çıuşhexer çıunem ryişığ. keptanım çıuşhe çıunexer rédejı tét.</t>
  </si>
  <si>
    <t>k'os'ır zahacıç'e, kıxeç'ıre nep'e zexel'ır arı. fırko zexeş`ıhağem çebeç xetekwağew şım ryiğeşxığ.</t>
  </si>
  <si>
    <t>bılım eh'ogьur, şeh'oğur şeceğuaner éç'ıfeç'e şızexetınew zıdağezıhere psı uşör, nıcır arı. eh'oğur çeg'ap'em det.</t>
  </si>
  <si>
    <t>yiğu, wah'te. neşe-keprazım yiçezıw. sıdre ofmyi çezıw yi`.</t>
  </si>
  <si>
    <t>çezıw-çezıow meah'ox. pesequyit'ur çezıw-çezıow xatem pesıx.</t>
  </si>
  <si>
    <t>çezıw yimıeu. çezıwnçew ratığ.</t>
  </si>
  <si>
    <t>çezep tıryiç'yi dışeme mıdışeme zeryiğeşağe.</t>
  </si>
  <si>
    <t>çıl. çel ış`ığ. çelım éqolejığ.</t>
  </si>
  <si>
    <t>çemım, çüm kıdexre ébzır arı. çemçüér kakırım kıryiz'ığ. çemçüém xewçüağ. çemçüé xyil'hyi, yat'er ıwtağ. çemçüé hal.</t>
  </si>
  <si>
    <t>çemır l'fağe. bısımguaşem çemır kışığ. çemım wuéguğume, kıwoguğujışt.</t>
  </si>
  <si>
    <t>mıl'ıh'ojığew, mıl'few ğer zıhre çem. çemıbğe pşer ıwç'ığ. çemır bğe h'uğe.</t>
  </si>
  <si>
    <t>şı çemıd. çemıdem tésew cegum quağe.</t>
  </si>
  <si>
    <t>çemışem xexığeth'u.bısımguaşem çemıth'uç'e şelame ığejağ.</t>
  </si>
  <si>
    <t>çemım ışü. çemışör podoş aş`ı. çemışöm şö ap'exer xaş`ıç'ı.</t>
  </si>
  <si>
    <t>çemım kıç'eşığe şer arı. çemışem xeş`ıç'ığe kuay.</t>
  </si>
  <si>
    <t>k'olxozım yiçemış. k'olxozım yiçemışxer nah'ıbe çemım şe kızererağetınım febanex. çemışew mtf-m ut.</t>
  </si>
  <si>
    <t>ç'ereh'uağe. şereh'ır meçereğu. k'ur zéjem, k'uşereh'ır çereğuğe.</t>
  </si>
  <si>
    <t>maşyiner éjeme, şereh'xer çereğun faé.</t>
  </si>
  <si>
    <t>1. ph'eşhe-mışhe çıg. sadım çerezır şyiğeğuğağ.</t>
  </si>
  <si>
    <t>épl' çereğuğem.</t>
  </si>
  <si>
    <t>çerezıç'er xyixyi çerez varén ış`ığ.</t>
  </si>
  <si>
    <t>şeç' fıj l'epk. çesey can. çesey kazıs' şhantetébz. çeseym fedew fıjıbz. ra l'eç'ep'e wosxer syinısa, ra bğeşö çeseyxer syinısa (nıse yiş wored).</t>
  </si>
  <si>
    <t>çatem ıp. çetaper xyiğezıhağ. çeteperıqu.</t>
  </si>
  <si>
    <t>çetxer zıh'ou, aş pıl'ır arı. k'olxozım yiçetah'u.</t>
  </si>
  <si>
    <t>çatem ıs'. çetas'er uutığ.</t>
  </si>
  <si>
    <t>merqo ş`us''e, l'epk. çetğaler mezım kıxeç'e.</t>
  </si>
  <si>
    <t>çet ğol'hağer ıç'yi çetjıéxer zyieu k'ézışeç'ıre çetır arı. çetkurtem çetjıéxer zeréşex.</t>
  </si>
  <si>
    <t>çet k'işığaç'. çetanem çetjıéxer zeréşex. çetjıé peçeçaler psıjom xefe(guş.).</t>
  </si>
  <si>
    <t>th'uç'e ğelıbjeğe çetıl. bısımguaşem çetlıbje ış`ığ.</t>
  </si>
  <si>
    <t>şagu çet. çetır meç'es''ı. çetım ç'enç'e ıquaç' (guş.). çetım şkun yipç'ıh (guş.). çetxer l'eéjığex. çet l'eéjığu.</t>
  </si>
  <si>
    <t>çetım yil. sımacem çetılı nah, nemıç'ıl ramığeşxınew, vraçım karyiuağ.</t>
  </si>
  <si>
    <t>épl' myaum. çetıw zerımısım s'ığo şecegu (guş.).çetıwr asl'anım ıpe k'il'etığ ao adıg'eme. çetıw şısew şıse ıotağ (guş.).</t>
  </si>
  <si>
    <t>çetım s'ew tétır arı. çetıs' şhant. çetıs'ır ıwp'euyi, şhante ış`ığ.</t>
  </si>
  <si>
    <t>çatem ık'u. çetek'ur fıjıbzew, zepelıdıjew kıryixığ.</t>
  </si>
  <si>
    <t>ç'epım, lénım xeş`ıç'ığe şeç'. çeten cane şığ. çetenır ğemafere aşeğı.</t>
  </si>
  <si>
    <t>leblan, şıner ışerep. ar çeteperıqu.</t>
  </si>
  <si>
    <t>çetxer zerısınew aş`ıre bğağ. çetxer çeteşım yihejığex. bısımguaşer çeteşım yihyi, ç'enç'e kıryixığ.</t>
  </si>
  <si>
    <t>pçeğuxer xesağexew çı adez'ığeme arı. yixap'e çewç'e kış`ıhağ. çewm pane dyiz'ığ. çewr psıçüm uyiç'ığ.</t>
  </si>
  <si>
    <t>agu. pşım yiçew - pşıçew.</t>
  </si>
  <si>
    <t>kelapç. çewpçer uxığ.</t>
  </si>
  <si>
    <t>l`ı çef. ç'ele çef. çefım zeryihew, guşou kesığ.</t>
  </si>
  <si>
    <t>yiçefığo hazır. yiçefığo k'iç'ığ.</t>
  </si>
  <si>
    <t>hadem raşeç're şeç' fıjır arı. hadem çefın raşeç'ığ.</t>
  </si>
  <si>
    <t>neşh'ey. k'éh'ulağer sşerep nah', l'eşew çefınç.</t>
  </si>
  <si>
    <t>hadem raşeç'ışt şeç' fıj. hadem raşeç'ınew, çefınıph'e kışefığ.</t>
  </si>
  <si>
    <t>pçen nıbjıç'. haç'em çes'' fyiwuç'ığ.</t>
  </si>
  <si>
    <t>çes''ıh'u pşer yi`.</t>
  </si>
  <si>
    <t>kancır meçaçe.</t>
  </si>
  <si>
    <t>kancım çeçenır yixabz.</t>
  </si>
  <si>
    <t>çeşbzıwr çeşre mebıbı.</t>
  </si>
  <si>
    <t>çeş-zımafer sıhat 24-re meh'u.</t>
  </si>
  <si>
    <t>çeşnıko h'uğe. çeşnıko nesı şısığ.</t>
  </si>
  <si>
    <t>çıérem zyiğeh'ıén ımıl'eç'ew zeç'yiwubıtew meh'u, aş çeştéu rao. çeştéo katéwağ.</t>
  </si>
  <si>
    <t>çeşım aşxın. çeşus yiwunağo yil'ep.</t>
  </si>
  <si>
    <t>tığer zıkohağemre kızıkoç'ığemre azıfagu yifere wah'ter arı. çeş ş`unç'. çeş mezağu.</t>
  </si>
  <si>
    <t>épl' çeşnıkom.</t>
  </si>
  <si>
    <t>karğo. psı çağu.</t>
  </si>
  <si>
    <t>ét'upşığew quağe. ç'aler kyinom çağe. şıwr maçe.</t>
  </si>
  <si>
    <t>çeç'e quağer. ç'alew çağer, kyinom ç'ehağ.</t>
  </si>
  <si>
    <t>uzerıçeşt ş`ıç'er. çaç'e ışerep.</t>
  </si>
  <si>
    <t>uzşıçen ç'ıp'. wuçentyi, çap'e yiep. psır rıçenew çap'e fyiş`ığ.</t>
  </si>
  <si>
    <t>ph'e pıte l'epk. çıg'aém mışqu kıpeç'e. çıg'aér değou mestı. çıg'aém psewal'exer xaş`ıç'ı.</t>
  </si>
  <si>
    <t>mıerıse çıg. çerez çıg. çıg'eé çıg. çıg'ir keç'ığ. mezım çıg'ixer xetıx.</t>
  </si>
  <si>
    <t>kumbıl çıg'ij.çıg'eé çıg'ij.</t>
  </si>
  <si>
    <t>çıg yin. şagum kumbıl çıg'işxo det.</t>
  </si>
  <si>
    <t>çıg'işhaç'em se wisl'hantyi, wo syi adıyf... (adıyf).</t>
  </si>
  <si>
    <t>çıg'işhapem kolejır pıs.</t>
  </si>
  <si>
    <t>çıg'işhe bırab. çıg'işhem tésew, zépl'ıhe.</t>
  </si>
  <si>
    <t>çeç'e ıquğ. meşok'um zı sıhatım km. 40 éçı. maşyinem zı sıhatım km. 30 ıçığ.</t>
  </si>
  <si>
    <t>maşyinem ıçığer pstewmç'yi km. myinyi 120-re.</t>
  </si>
  <si>
    <t>yiçın psınç'ağo.l'esımç'e km. 2-r çığoş`u.</t>
  </si>
  <si>
    <t>l'esımç'e km.5 çığuaé.</t>
  </si>
  <si>
    <t>mıjom fedew pıte h'uğe. s'éméntır çığe.</t>
  </si>
  <si>
    <t>çıé şoyiğu. çıér k'équğ. çıér kışhaşıwağ. jım xahyi, çıér zıtıryiğewğ.çıém yanej - sonya.çıém th'u tıréxı - sonlyivés'.</t>
  </si>
  <si>
    <t>zışıçıére l'eh'an. yiçıéğu kesığ. yiçıéğu kesme, meşhawoke.</t>
  </si>
  <si>
    <t>ğol'ıjyi, çıyağe. bınır çıéjığe.</t>
  </si>
  <si>
    <t>çıéjığer (çıéjırer) zem. pryiç.</t>
  </si>
  <si>
    <t>kewşyi, çıéjığer bere şıl'ığ.</t>
  </si>
  <si>
    <t>çıéjın yihyisapew zyit'eç'ıjığ. kızewşım, çıéjın ıou ışağep.</t>
  </si>
  <si>
    <t>s''ıfır zı çeş-zımafem kıqos''ı sıhatyi 8 çıén faé.</t>
  </si>
  <si>
    <t>çıéze pırh'en.</t>
  </si>
  <si>
    <t>s''ıfır çıézepıtınır arı. çıéuz yi`. çıéuzır kıuç'ağ.</t>
  </si>
  <si>
    <t>mıjom fedew pıte h'un. pşah'omre s'éméntımre psıç'e zexepş`ıheme çın faé.</t>
  </si>
  <si>
    <t>çır lenıst.</t>
  </si>
  <si>
    <t>ç'aler çıyağe. ç'aler k'uşem xel'ew meçıé. bere çıyağe.</t>
  </si>
  <si>
    <t>ç'alew çıyağer, kığewşığep.</t>
  </si>
  <si>
    <t>çıénır zyinerığır arı. ç'ele çıyapx.</t>
  </si>
  <si>
    <t>téhağu. çıaler kıtéhağ.</t>
  </si>
  <si>
    <t>kıp. fabe. ç'ımafere dunayr çıe meh'u. ç'aler çıe lağe. çıer xehağ. wosır çıe. psı çıeç'e zyiğepsç'ığ.</t>
  </si>
  <si>
    <t>çıe t'equ. bjıhe pçedıjır çıebj.</t>
  </si>
  <si>
    <t>çıe lezepıtırer arı. ar l`ıj çıelapxe h'uğe.</t>
  </si>
  <si>
    <t>pçedıj çıetağ. jew tecyi, çıetağemç'e meku éwağ.</t>
  </si>
  <si>
    <t>çıe ded. çıeşxo h'uğe.</t>
  </si>
  <si>
    <t>karğo h'uğe. psır çebzağe.</t>
  </si>
  <si>
    <t>psı çebzağer şaynıçım ryiğah'uyi, şay ığejwağ.</t>
  </si>
  <si>
    <t>zır çeme, ét'ane adrer çeze. çeğu-çeğou çağex.</t>
  </si>
  <si>
    <t>yiçeğu kesığ. çeğu yifağep.</t>
  </si>
  <si>
    <t>çejığe (meçejı) l'ım.</t>
  </si>
  <si>
    <t>çeç'ığe (meçeç'ı) l'ım.</t>
  </si>
  <si>
    <t>ç'ıfı h'uğe. ştyi, çeç'ığe.</t>
  </si>
  <si>
    <t>şıwr çeç'e çılem qojığe.</t>
  </si>
  <si>
    <t>l'eç'ew yiemç'e psınç'ew qon. ç'aler çenç'e éjağew yate écyi, kığewçüğ. wuç'ıtyi, çen ıdağep.</t>
  </si>
  <si>
    <t>bjıheç'e pçedıjxem wus'ıme, wunaşheme atıryiş`ıhere seh'ır arı. çep k'éxığ. çep wağe. çep téxağ.</t>
  </si>
  <si>
    <t>ğuşığe. g'iç'ığer çeph'ığe. ğogur çeph'ığe.</t>
  </si>
  <si>
    <t>ğuşığer. pşaşem g'iç'ığe çeph'ığer ç'apsem pyixıjew şagum detığ.</t>
  </si>
  <si>
    <t>çenımç'e yalıér arı. şı çer. ç'ele çer.</t>
  </si>
  <si>
    <t>yiçerığeç'e aş wuç'ehaştep.</t>
  </si>
  <si>
    <t>zıdemıçen faémç'e çağe. şıwr çeh'uğe.</t>
  </si>
  <si>
    <t>zıdemıçen feé l'enıkomç'e çağem, kığezejığ.</t>
  </si>
  <si>
    <t>pobéjatь (né tuda, k'uda nujno).</t>
  </si>
  <si>
    <t>çe yin. şı değu - çeşxo yi`.</t>
  </si>
  <si>
    <t>şh'ont'e ş`us''aşü. h'urışö şh'ont'e ç'aps''.</t>
  </si>
  <si>
    <t>ç'ıp'e. ç'ap'er ığenefağ. ar yiç'ap'e yit. pşıp'er zışyiş`ışt ç'ap'er ığenefağ.</t>
  </si>
  <si>
    <t>bğenıé warze tıryil'hyi, ç'yiwuh'umağ. fırkor ç'yibğağ.</t>
  </si>
  <si>
    <t>ç'yiwuh'umağer. aş fırkow ç'yibğağer, mıç'ı fıryikuşt.</t>
  </si>
  <si>
    <t>pokrıtь solomoy yilyi çém-nyibudь.</t>
  </si>
  <si>
    <t>psı ç'eğ ış`ığ. şal'er psım ç'yiğebığ.</t>
  </si>
  <si>
    <t>pşaşem şal'ew ç'yiğebığem, yiz psı kıxyixığ.</t>
  </si>
  <si>
    <t>şal'er psım ç'yiğebın ıdağep.</t>
  </si>
  <si>
    <t>1.zıgore tıryiwuh'umyi, ığebıl'ığ. yat'e tıryiwuh'umyi,ç'yiğebıl'hağ.</t>
  </si>
  <si>
    <t>zıgorem ıç'eğı ç'yil'hyi, ığebıl'ığer. ç'alem p'eqor ç'eğım ç'yiğebıl'hağer kağotığ.</t>
  </si>
  <si>
    <t>ç'yifığ. ç'alem çemır kakırım,ç'yiğezıç'ığ.</t>
  </si>
  <si>
    <t>ç'yifığer. ç'alem çemew kakırem ç'yiğezıç'ığer şagum dyifyi, h'uaqo ıfığ.</t>
  </si>
  <si>
    <t>ç'yiğehağ.çemır kakırem, ç'yiğezıhağ.</t>
  </si>
  <si>
    <t>şew kakırım ç'yiğezıhağer kıwbıtyi, şxo tıryil'hağ.</t>
  </si>
  <si>
    <t>bğağew,zerısım ryiğeç'ığ. zıém ç'aler wunem ç'yiğeç'ığ.</t>
  </si>
  <si>
    <t>ryiğeç'ığer. ç'alew wunem ç'yiğeç'ığer, wobşéjyityiém rağehağ.</t>
  </si>
  <si>
    <t>ç'yiuğ. l`ım k'uah'or ph'eşhaç'em ç'yiğenağ.</t>
  </si>
  <si>
    <t>ç'yil'hyi şyiğel'ığ. kartofır ç'yit'yi, ğatxe nesç'e ç'yiğel'ığ. sımacem ıblıguç'e térmométrer myinutyitfe ç'yiğel'ığ.</t>
  </si>
  <si>
    <t>ç'yiz'yi kıryimığeç'ew ç'yiğel`ıhağ. paçıham révolyus'yiwonérxer hapsım ç'yiğel`ıheştığex.</t>
  </si>
  <si>
    <t>jı ryimığeğotew ığepağ. çxıenım ç'yiwuh'umyi, ç'aler ç'yiğepıhağ.</t>
  </si>
  <si>
    <t>jı kışryiğeşağ. ç'aler ç'ıwnem ç'yiğepemağ.</t>
  </si>
  <si>
    <t>ç'yiz'yi, ryiğesığ. hapsem ç'ız'yi, ç'yiğesığ.</t>
  </si>
  <si>
    <t>h'apsım ç'yiz'yi, ç'yiğesığer kıç'eç'ıjığ.</t>
  </si>
  <si>
    <t>ç'yiğahyi, şyiğetığ. ç'aler ç'ıwnem ç'yiğahyi, bere ç'yiğetığ. şer ç'ıwnem ç'yiğewçüyi, ç'yiğetığ.</t>
  </si>
  <si>
    <t>ç'yiğewçüyi, ç'etığer. ph'eçaéu ç'ıwnem ç'yiğetığer, kıç'yixıjığ.</t>
  </si>
  <si>
    <t>şyiğet'ısıtъ. yane ç'aler jawom ç'yiğet'ıshağ.</t>
  </si>
  <si>
    <t>şyiğet'ısığer. ç'alem l`ıjew jawom ç'yiğet'ıshağem ane fyihığ.</t>
  </si>
  <si>
    <t>ç'yiguağ. ç'aler psım ç'yiğewağ. ışhe psım ç'yiğewağ.</t>
  </si>
  <si>
    <t>ığewqoreyze ryihağ. ph'eçayr ç'ıwnem ç'yiğewqoreyağ.</t>
  </si>
  <si>
    <t>yiç'erıç'ew ç'yixyi, ığewçüjığ. ph'eçaéu ç'ıwnem kıç'yixığağer, ç'yiğewçojığ.</t>
  </si>
  <si>
    <t>ç'yihyi, ığewçüğ. ph'eçayr ç'ıwnem ç'yiğewçüağ. taber meç'eé ç'eğım ç'yiğewçüağ.</t>
  </si>
  <si>
    <t>ç'yihyi, ığewçüğer. ph'eçaéu ç'ıwnem ç'yiğewçüağem, kebeske şıwğe yil'.</t>
  </si>
  <si>
    <t>ryiğefagь. ph'er saraym ç'yiğefağ.</t>
  </si>
  <si>
    <t>ryiğefağer. ph'ew saraym ç'yiğefağer be.</t>
  </si>
  <si>
    <t>ph'ew kışağer saraym ç'yiğefen ıl'eç'ığep.</t>
  </si>
  <si>
    <t>ç'yiğet'ıshağ. wuner zıém studéntır yiwune ç'yiğehağ.</t>
  </si>
  <si>
    <t>yane ç'aler şk'olım ç'yiğehağ.</t>
  </si>
  <si>
    <t>ryiğehağer. aş yiwune ç'alew ç'yiğehağem ıpç'e kırétı.</t>
  </si>
  <si>
    <t>ç'yiwupç'ığ. şejıéç'e halığum ıl'egou stığer ç'yiğeçığ.</t>
  </si>
  <si>
    <t>ç'yil'hyi, ç'el'ze ığeşügь. şör l'eç'asem ç'yiğeşühağ.</t>
  </si>
  <si>
    <t>ç'esze ığeşağ. aş éğaşer a wunem ç'yiğeş`ıhağ.</t>
  </si>
  <si>
    <t>ç'esıze ığeşağer. aş a wunem ç'yiğeş`ıhağer th'eze ığeşağ.</t>
  </si>
  <si>
    <t>ç'el'ıze ştığe. lır çıem ç'ıwnem ç'yiğeştıhağ.</t>
  </si>
  <si>
    <t>eç'e ıç'eğı ryiğeağ. ç'aler p'eqor ç'eğım ç'yiğeabyi, ç'efağer kıç'ıryiğexıjığ.</t>
  </si>
  <si>
    <t>1. bzecaşer hapsem ç'yiz'ağ.</t>
  </si>
  <si>
    <t>ç'ım tıryiz'ağ. zebenıre ç'elyit'um yazrem yazrer kıetyi, ç'yiz'ığ. pıym şxonçır ç'yiz'yi, ıe kıetığ.</t>
  </si>
  <si>
    <t>femıéjew ç'yiz'ıjığ. ıl'ako zeh'ujım, beşır ç'yiz'ıjığ. yiç'eşığo zéç'ım ç'yiz'ıjığ. ç'alem yiç'eşığo zéç'ım, cegual'er ç'yiz'ıjığ.</t>
  </si>
  <si>
    <t>zıfemıéjew ç'yiz'ıjığer. ç'alem cegual'ew ç'yiz'ıjığer, yane nemıç' gorem ryitıjığ.</t>
  </si>
  <si>
    <t>jwağem ıç'eğ ış`ığ. ébz xyitakwi, ç'yijuh'ağ.</t>
  </si>
  <si>
    <t>1.yizew yisığ. klubım s''ıfır ç'yizığ. kyinom s''ıfır ç'yiz.</t>
  </si>
  <si>
    <t>ıç'eğ ç'yiğezıhağ. ete ç'eğım ç'yik'uağ. ont'e l'apsem ç'yik'uağ.</t>
  </si>
  <si>
    <t>ıç'eğ ç'yil'hağ. ah'şer şhante  ç'eğım ç'yil'hağ.</t>
  </si>
  <si>
    <t>şal'em ç'e ç'yil'hağ.</t>
  </si>
  <si>
    <t>ph'ew kakırem ç'yil'hağer be.</t>
  </si>
  <si>
    <t>ph'ew kenağer saraym ç'yil'h'ejığ. ah'şer şhante ç'eğım kıç'yixyi, ç'yil'hejığ.</t>
  </si>
  <si>
    <t>ah'şer ç'yinağ. ç'yinağer be.</t>
  </si>
  <si>
    <t>ç'yiuğ. pçeğur ç'yisağ. k'uah'or ç'yisağ.</t>
  </si>
  <si>
    <t>ç'yiuğer. aş pçeğou ç'yisağer, pıtew ç'yisağ.</t>
  </si>
  <si>
    <t>matem ıç'e ç'yith'ığ.</t>
  </si>
  <si>
    <t>ç'ı ç'eğım kazğırç'e ç'yiwuh'umağ. kartofır ç'yit'ağ.</t>
  </si>
  <si>
    <t>kartofew ç'yit'ağer, kıç'yixıjığ.</t>
  </si>
  <si>
    <t>ıç'eğ ıt'ığ. nepkır ç'yit'ıç'ığ. wune l'apser ç'yit'ıç'ığ.</t>
  </si>
  <si>
    <t>ç'yiğeç'ığ. écap'em yil'es kes nebg'ire pçağe kıç'ét'upşı.</t>
  </si>
  <si>
    <t>ıwç'yi, ç'yiğel`ıhatъ. bler saraym ç'yiwuç'ıhağ.</t>
  </si>
  <si>
    <t>ıç'e ç'yiwutığ. psım nepk l'apser ç'yiwutığ. ph'eçeyaç'er ç'yiwutığ.</t>
  </si>
  <si>
    <t>ph'açaym ıç'ew ç'yiwutığer, ç'aryiğel'hajığ.</t>
  </si>
  <si>
    <t>ç'esze ıwxıgь. ah'şew yier şxap'em ç'yiwuxıhağ.?</t>
  </si>
  <si>
    <t>ç'yiwuçühağ. yat'e tıryitakwi, ç'yiwuh'umağ. abanem kartofır ryil'hyi, ç'yiwuh'umağ.</t>
  </si>
  <si>
    <t>zıgorexer zıtıryih'uağer. şüzım thaçou ç'yiwuh'umağer ketecığ. xetaşem kebaskew yat'eç'e ç'yiwuh'umağer ğatxem kıç'yixıjığ.</t>
  </si>
  <si>
    <t>sımacem fabexer tıryih'uyi ç'yiwuçühağ.</t>
  </si>
  <si>
    <t>ç'yiğeç'ığ. ç'esır wunem ç'yifığ. kapyitalyistem raboçem yiwunağo wunem ç'yifığ.</t>
  </si>
  <si>
    <t>ç'yiğeç'ıgь. kapyitalyistem raboçew wunem ç'yifığer, wunençew kenağ.</t>
  </si>
  <si>
    <t>psı ç'eğım, éxığ. kuher ç'yihağ.</t>
  </si>
  <si>
    <t>kuhew psım ç'yihağer, kıç'axıjığ.</t>
  </si>
  <si>
    <t>ç'yiğehağ. şır şeşım ç'yişağ. yate ç'aler kyinom ç'yişağ.</t>
  </si>
  <si>
    <t>ç'alem şew şeşım ç'yişağem, us ryitığ.</t>
  </si>
  <si>
    <t>zıç'etım ç'yişığ. şır şeşım ç'yişığ.</t>
  </si>
  <si>
    <t>ç'yisağ. beşır ph'eşhaç'em ç'yiuğ.</t>
  </si>
  <si>
    <t>ç'ıl', ç'ıgu. ç'ır kat-katew zetél'.ç'ı kat - sloy zémlyi.</t>
  </si>
  <si>
    <t>ç'ım ğuane fezışeu ç'esre bje l'epk. ç'ıbjexer kağağeme atésıx.</t>
  </si>
  <si>
    <t>tığem épxığe planéteme aşışew zyigurğı şıçerezew ıç'yi tığer kezıquherer arı. ç'ıgum tığer yil'esım kıqos''ı ze k'équhe. 2. suşa.</t>
  </si>
  <si>
    <t>ç'ıgur nahış`u ş`ığenım paé, xal'herer arı. ç'ıgum myinéral ç'ıguğeş`uxer xal'hex.</t>
  </si>
  <si>
    <t>ç'ıkom fedew aé.</t>
  </si>
  <si>
    <t>amıjoğaxew é be şağew amıjoğe ç'ıgur arı. ç'ıç'em lejığew şıpşerer mebağo.</t>
  </si>
  <si>
    <t>ç'ıl'em fede kıtéh'uağep. ç'ıl'em téç'yi, xım téhağ. kuhem k'iç'yi ç'ıl'em kıtéhejığ.</t>
  </si>
  <si>
    <t>mez ç'eğım kıç'eç'ere wus' l'epse h'ureé fıj s''ıqu. ç'alexer ç'ındahe mezım maqox. ç'ınde p'arte aşeu meh'u.</t>
  </si>
  <si>
    <t>tyixek'u yiç'ıguxer ç'ıps''ex. ç'ıps''em lejığer şebağo.</t>
  </si>
  <si>
    <t>xep'aç'e. ç'ıp'aç'e yit'ıshağ.</t>
  </si>
  <si>
    <t>şk'olır zışaş`ışt ç'ıp'er ağenefağ. zı ç'ıp'e yizağerep.</t>
  </si>
  <si>
    <t>kartofım éhşır l'epserıç' l'epk. ç'ırıqur xateme kadaç'e. ç'ırıqur zeres''ınew aşxı.</t>
  </si>
  <si>
    <t>şır ç'ıt'ırım ryiğel'ağ.</t>
  </si>
  <si>
    <t>zıgorem ığefédenış, ryitıjınew kıaxırer. ah'şe ç'ıfe ıştağ. ç'ıfe kı`yixığ. ç'ıfer ptıjın faé.</t>
  </si>
  <si>
    <t>beşağew aşteğe ç'ıf. ç'ıfejır tıjığuaé.</t>
  </si>
  <si>
    <t>ç'ıh'umbıyneşü. ç'ıh'umbıym ç'ır zexét'ıhe. ç'ıh'umbıy yat'.</t>
  </si>
  <si>
    <t>ç'ışhaşöm wus'xer kıtéç'ex.</t>
  </si>
  <si>
    <t>k'onıç'em k'os' t'equ yil'. ıç'e yipl'ıhağ. psır k'uu, ç'e yiep. ph'eçayç'er ç'ewtığ. şel'aç'er ç'ezığ.</t>
  </si>
  <si>
    <t>bıbıze ç'ehağ. bzıwr kakırem ç'ebıbağ.</t>
  </si>
  <si>
    <t>tharkow kakırem ç'ebıbağer, t'equ zıtéşem kıç'ebıbıç'ıjığ.</t>
  </si>
  <si>
    <t>psı ç'eğı h'uğe. şal'er psım ç'ebığ.</t>
  </si>
  <si>
    <t>şal'ew psım ç'ebığer ıç'e ét'ısexığ.</t>
  </si>
  <si>
    <t>bzıwr kakırem ç'ebıbıç'ığ.</t>
  </si>
  <si>
    <t>tharkow kakırem ç'ebıbıç'ığer, kakıraşhem tét'ıshağ.</t>
  </si>
  <si>
    <t>tharkor kızıç'ebıbıç'ığeğe kakırem ç'ebıbejığ.</t>
  </si>
  <si>
    <t>warzeç'e ç'ebğeğ fırkor kıç'axığ.</t>
  </si>
  <si>
    <t>ç'eguç'ağ. kakırım ç'eguağew ph'er ç'el'.</t>
  </si>
  <si>
    <t>leu çıg'i ç'eğım ç'eğol'hağer, çıyağe. sımacew sımeceşım ç'eğol'hağer, h'ujığe.</t>
  </si>
  <si>
    <t>psı ç'eğım şıqonır arı. ar psım ç'eğrıseç'e şeqo.</t>
  </si>
  <si>
    <t>cene ç'eğç'el'. ğoçenc ç'eğç'el'.</t>
  </si>
  <si>
    <t>guşıe ç'eğç'el'. guşıe ç'eğç'el'ıç'e zedeguşıağex.</t>
  </si>
  <si>
    <t>hapsım ç'e z'ağem fed.</t>
  </si>
  <si>
    <t>jwağem ıç'eğı ş`ığer. ébzew jwağem ç'ejuhağer meç'ao.</t>
  </si>
  <si>
    <t>ph'eçaym ıç'e ç'ezığ.</t>
  </si>
  <si>
    <t>ph'eçayç'er ç'ezınç'e éjağ.</t>
  </si>
  <si>
    <t>ont'e paç'ew atem ç'ek'uağer kıç'yil'eşüğ.</t>
  </si>
  <si>
    <t>ç'eşühağ. kartofew ç'et'ağem ınıko ç'eqodağ.</t>
  </si>
  <si>
    <t>ç'eşühağer. ç'ıwnem kebaskew ç'eqodağer be.</t>
  </si>
  <si>
    <t>make ımığeou s''ıqu-s''ıqou ç'ehağ. kakırem ç'eqoşağ.</t>
  </si>
  <si>
    <t>s''ıqu-s''ıqou ç'eh'ağer. wunem ç'eqoşağer kaşağ.</t>
  </si>
  <si>
    <t>ıç'eğ şıl'ır. şhante ç'eğım ah'şer ç'el'. şazmem padoş değu ç'el'.</t>
  </si>
  <si>
    <t>ş`uağe zyieu ç'ı ç'eğım ç'el'ır be. çüakem şöu ç'el'ır şö değu. tuçanım şeç'ew ç'el'ır be.</t>
  </si>
  <si>
    <t>pçeğou ç'esağeme çır adyiz'ığ. pçeğur pıtew ç'esağ.</t>
  </si>
  <si>
    <t>pesaqor çılım ç'esığ. l`ıjır çıg'i ç'eğım ç'esığ.</t>
  </si>
  <si>
    <t>çıg ç'eğım ç'esığer ç'eç'ıjığ.</t>
  </si>
  <si>
    <t>kartofır ç'et'ağ. ah'şe ç'et'ağe kığotığ.</t>
  </si>
  <si>
    <t>kıxemışıjew ç'ex?agь. psım ç'ewağ.</t>
  </si>
  <si>
    <t>ıç'eğı ç'ewağ. ét'eğoyç'e ç'awoyi, hambar ç'eğım çetxer kıç'yifığex.</t>
  </si>
  <si>
    <t>ph'er zeç'e saraym ç'efağ.</t>
  </si>
  <si>
    <t>ph'ew kakırem ç'efağer be.</t>
  </si>
  <si>
    <t>ph'er zeç'e kakırem ç'efen sou sşağep, awo ç'efağ.</t>
  </si>
  <si>
    <t>bınır wunem ç'ehağ. k'olxoznyikır k'olxoz pravlényiém ç'ehağ.</t>
  </si>
  <si>
    <t>ç'ıwnem ç'ehağem kartof kıç'yixığ.</t>
  </si>
  <si>
    <t>yiç'ehen psınç'ağo. yil'ewoyanexer değou ş`ığeş, ç'ıwnem ç'ehağoş`u.</t>
  </si>
  <si>
    <t>yiç'ehan k'in. ç'ıwnem yil'ewoyane deyş ç'eheğuay.</t>
  </si>
  <si>
    <t>kıç'eç'agь. kartofım ç'eh'uağ.</t>
  </si>
  <si>
    <t>kartofabanem ç'eh'uağer be.</t>
  </si>
  <si>
    <t>çıg jawom kıç'eç'yi, t'equre tığem xetyi, jawom ç1ehajığ.</t>
  </si>
  <si>
    <t>eç'e ç'eağ. şhante ç'eğım ç'eebağ. p'eqor ç1eğım  ç'eebağ.</t>
  </si>
  <si>
    <t>stol ç'eğım ç'eebağem karandaşır kıç'yixıjığ.</t>
  </si>
  <si>
    <t>şabe h'uğe. kujır şağe. mır şağe. kuj şağe éşe.</t>
  </si>
  <si>
    <t>bjem şöur zıryiş`ıhere xenebze ğuanexew ış`ıxerer arı. şöu haqom şöur zıç'aşıç'e şak'or kene. şak'or zajojç'e şefı meh'u.</t>
  </si>
  <si>
    <t>lewçıs'' kewç'ınım pıl'ır arı. şaqom thaqumç'ıhe kıhığ.</t>
  </si>
  <si>
    <t>lewçıs'1e wuyaşeqonew wuqonır. şaqo quağe. şaqo k'iç'ıjığ.</t>
  </si>
  <si>
    <t>şhetéh'u. bzıl'fığem şal téh'uağ. şıwhe şal. dene şal. şal kolen. şal kışefığ.</t>
  </si>
  <si>
    <t>şalışxo téh'uağ.</t>
  </si>
  <si>
    <t>şambır beş. şambır ğeç'ığ.</t>
  </si>
  <si>
    <t>şık'ur zézıferer arı. şawom k'ur kığewçüğ.</t>
  </si>
  <si>
    <t>şapsığexer adıg'e l'epkım şışıx. şapsığe ç'al. şapsığe haç'. 2. şapsugyiya. şapsığexer zerıs xek'ur arı. şapsığe k1wağe. şapsığe k1yik1ıjığe hak1.</t>
  </si>
  <si>
    <t>şaph'e tıryixığ. şazmaşem ç'alem ıl'ako şaph'e tıryixığ.</t>
  </si>
  <si>
    <t>h'uray. ç'ıgur şarım fedew h'uray.</t>
  </si>
  <si>
    <t>pşedel'. şarf daxe ıpşe del'.</t>
  </si>
  <si>
    <t>mıerıse sort değu. tuçanım şafran mıerıse şaşe.</t>
  </si>
  <si>
    <t>1. pleneb 64-re h'ure ph'embğu plemıy s''ıqum fyigurexer tırağet'ısheze, zereceguxere ç'en éşaç'. nebg'iryit'ur şaxmat zedéşağex.</t>
  </si>
  <si>
    <t>mıjoşomıç' é ruda kıç'exıp'ew ç'ıç'eğım é kuşhe ç'eğım şaş`ırer arı. şaxtım of şéşe. şaxtım mıjo şomıç'ır kıç'axı. :</t>
  </si>
  <si>
    <t>şaxtım şılajew, aş of şızışerer arı. şaxtér ç'al. şaxtérır şaxtım ç'ehağ.</t>
  </si>
  <si>
    <t>melıl s''ınew s'as'eç'e ğejağer arı. şxap'em şaşlık şaş`ı.</t>
  </si>
  <si>
    <t>şıxer zığeh'ou, kezıwh'umew apetrer arı. şah'om şıxer psım ıfığex. şah'o éjağ.</t>
  </si>
  <si>
    <t>çew ş`ıheğe l'ag'eu, şeh'oğur zıdağezıhew, pasem aş`ıştığer arı. şeh'oğur şaom dağezıhyi, émılıçxer kawobıtığex.</t>
  </si>
  <si>
    <t>şeç' p'oç'e şebe l'epk. şyifon cane şığ.</t>
  </si>
  <si>
    <t>meç'aéxer zyieu, pçe zıul'ew aş`ıre txıl' `ığıp'. şkafım txıl'xer del'ıx. şkaf kışefığ.</t>
  </si>
  <si>
    <t>écap'e. şk'ol wublap'. şk'ol gurıt. şk'olım ç'alexer şécex.</t>
  </si>
  <si>
    <t>çet us. çetme şkun aryitığ.çetım şkun yipç'ıh (guş.).</t>
  </si>
  <si>
    <t>çemım şç'aç'e kıl'fığ.</t>
  </si>
  <si>
    <t>ç'apsem şqune fyiş`ığ. ç'apser şqunem ryişığ.</t>
  </si>
  <si>
    <t>çemım kıl'fığaç'er arı. çemışç'. psıçüşç'. çemım şç'e kıl'fığ. şç'er mebıw. çü zyimıem şç'e ç'éşe (guş.).</t>
  </si>
  <si>
    <t>yil'esyit'u zınıbj şç'er arı. şç'ejır ç'yişağ.</t>
  </si>
  <si>
    <t>şç'e wuç'ığem ıl. tuçanım şç'el şaşe.</t>
  </si>
  <si>
    <t>şç'exer zerıtınew aş`ıre bğağer arı. şç'er şç'eşım yit.</t>
  </si>
  <si>
    <t>kakawore şöuşuğureç'e ş`ığe k'onfét l'epk.şok'olad k'onfét kışefığ.</t>
  </si>
  <si>
    <t>avtomaşyine zéf. aş şoférew of éşe.</t>
  </si>
  <si>
    <t>ç'epsejıy. k'osyilkem şpag'atç'e bg'aner k'épxı. şpag'atç'e z'ıwom ışh'e şyipxağ.</t>
  </si>
  <si>
    <t>pıym yipl'eoqo-deuaqu. şpyiwonır kawobıtığ.</t>
  </si>
  <si>
    <t>s'yinkım xeş`ıç'ığe bukvexew, txıl'xer, g'azétxer zerexaxırer arı. naborşyikım şryiftxer zexyiğewçoxeze, txıl'ır xyixığ.</t>
  </si>
  <si>
    <t>z'eme yaof zézıhere k'omandovanyiém yiofşap'. ştabım of şéşe. généralьne ştab. ştabım yinaçalьnyik.</t>
  </si>
  <si>
    <t>kawoçukım é métallım xeş`ıç'ığe mıh'urew,ofşap'em ıs''e zıtétxağer arı. ştampır tıryiz'ağ.</t>
  </si>
  <si>
    <t>ofşeqo pçağew ofşap'em yier arı. ofşap'em yiştat s''ıqu. ştatım kıxağeh'uağ. ştatır nah maç'e aş`ığ.</t>
  </si>
  <si>
    <t>mıjo ğojışö l'epkew, ğuç'ıç'e zéoxeç'e meş`uaçe kızxyixırer arı. ştawoç'ım éwi, maşor bzıws'ıfım xyiğanyi, papyirosır xyiğenağ.</t>
  </si>
  <si>
    <t>tazır, pşınıj. ştraf tıral'hağ.</t>
  </si>
  <si>
    <t>ğomlaph'e ışxığ. t'ısyi, şxağe. şxap'em ç'ahyi, şxağe. maşxe tét.</t>
  </si>
  <si>
    <t>k1alew şxağer, ofışe quağe.</t>
  </si>
  <si>
    <t>2. rastratçyik. ar bow şxaqo, aş, ışxığer be.</t>
  </si>
  <si>
    <t>şım ışhe tıral'hew zerağeorışerer arı. şım şxo tıral'hağ. tıjınışxu.</t>
  </si>
  <si>
    <t>çemım, ıç'yi aş fedew şeç'e p'orem şer zerıtew yie worg'anır arı. çemım ışxol yinı h'uğe.</t>
  </si>
  <si>
    <t>şxoum pıdeğe şö ç'ıhew şır zerezeraşerer, zerağeorışerer arı. şıwm şxomlaç'er ı`ığew şım tés.</t>
  </si>
  <si>
    <t>şxonç ç'eç'. şxonç'eç'ımç'e wağe.</t>
  </si>
  <si>
    <t>ç'ereh'ual'. şxonç'eç'ıl'em şxonç'eç'ır él'ı.</t>
  </si>
  <si>
    <t>zıs'ıpe şxonç'eç' l'edakem pışağew, aşoxel'ağew eç'e ş`ığe şağew, denl'eçxer zıpış`ıhağer arı. pşaşem şxonç'eç'ıps ış`yi, ç'alem ryitığ.</t>
  </si>
  <si>
    <t>g'inre şere zeral'hew, ağewore aş. şxonçır ıwzendığ. şxonçım şe ryil'hağ. şxonçır ıştyi, şaqor éjağ.</t>
  </si>
  <si>
    <t>şxonçımç'e zaworer, mıwoh'ou tézğaferer arı. a ç'aler şxonçawo. şxonçewo az.</t>
  </si>
  <si>
    <t>şxonçım ğuane yieu şer zerıryiç'ırer arı. şxonçık'um şer k'inağ. şxonçık'ur ıl'j`ığ.</t>
  </si>
  <si>
    <t>şxonçım ıpaç'. şxonçıpem ç'ırıpl'yi, tıryiğepsıhyi psağem éwağ. soldatım yişxonçıpe pçıpıcın pıl'.</t>
  </si>
  <si>
    <t>épl' şxonçım.</t>
  </si>
  <si>
    <t>ğuç'ım métallım xeş`ıç'ığew şım ıje dal'hew şxom xedağer arı. şım şxour jedyiğezyi, psı ryiğeşüağ, ığeşxağ.</t>
  </si>
  <si>
    <t>ışxuj mewzı.</t>
  </si>
  <si>
    <t>uzı. ıe şxı xyiz'ağ.</t>
  </si>
  <si>
    <t>maze pepçew é yil'esım keralığom ryitre ah'ş. some fıjı şyibğur şxığou se kısfaqo. (canbeçre habyibere).</t>
  </si>
  <si>
    <t>yişxın psınç'agьo. ah'şer şxığoş`u, awo kelejığuay.</t>
  </si>
  <si>
    <t>bılımxer zışağaşxexew, meku usxer zıdal'herer arı. şxınl'em meku dyiz.</t>
  </si>
  <si>
    <t>ph'eşhe-mışheme aşış.</t>
  </si>
  <si>
    <t>pıt. şxınşeşım bısımguaşer şepşerıhe.</t>
  </si>
  <si>
    <t>ğomlaph'.s''ıfım ışxıre l'epkır arı. şxınır stolım tyiz. şxınew ış`ığer be. şxın maç'er şxığuaé (guş.).</t>
  </si>
  <si>
    <t>başe ışxığ. ar şxeğaé. şxeğaé h'uğe.</t>
  </si>
  <si>
    <t>zışxağer be mışerer arı. ç'aler şxeğaç'e.</t>
  </si>
  <si>
    <t>başe ışxığ. çemır şxeğaşe.</t>
  </si>
  <si>
    <t>zışxexe xabze wah'ter arı. şeceğo şxeğu. pçıheşh'e şxeğu. bınım yaşxeğu kıtéfağ.</t>
  </si>
  <si>
    <t>çezıw-çezıow wuşxenır arı. z'er şxeğu-şxeğou şxağe.</t>
  </si>
  <si>
    <t>yikow şxağe. şxeç'ığere neç'ığere zereşerep (guş.).</t>
  </si>
  <si>
    <t>bzecağ. şh'or ış`yi xehajığ. şh'or zışerem şaner iy (guş.).</t>
  </si>
  <si>
    <t>ph'er. zyibılım afırem ç'el'éjerer é z'em şış k'upew zıfıreme aç'el'éjerer arı. şh'orır kal'éjağ. şh'or pıyz'em zı batır kaxeç'ıjı (éç'eneku).</t>
  </si>
  <si>
    <t>pç'ışhe-mışheme aşış.</t>
  </si>
  <si>
    <t>us' pene h'ureé s''ıqou, wuzne-ç'e, şığınım kıxapç'erer arı. şı sek'um şh'ur xyizı h'uğe. şh'um wuxaheme, şh'u kıwopç'ı (guş.).</t>
  </si>
  <si>
    <t>kraske şh'uant'e şıfağ.</t>
  </si>
  <si>
    <t>bzeceğe ofxer zexezıl'herer arı. ar bow şh'uhaşe.</t>
  </si>
  <si>
    <t>bzecağ. şh'uhe ofxer zexél'he. şh'uhe ryişağ.</t>
  </si>
  <si>
    <t>şım wane tıryil'hağ. şır ç'yişağ. woneş. şık'uş. şı émlıç. şı kunan. şıxer aşöç'e zerezetéfığexer: ps''eğopl'ı, kare, çemıde, brul, pç'eğual, şh'uant'e, th'o, ğo.şı l'emake - k'onskiy topot. şı l'emake keu.</t>
  </si>
  <si>
    <t>şım ıtxıs''. şıbg'imyi wo yit'ısheğel`ı guşemyi, k'uşık'upşır wo anah ğuaz (ored.).</t>
  </si>
  <si>
    <t>şım ıbğ. xamotım şıbğer tıryiwutığ. şıbğeç'e ryiwutığ.</t>
  </si>
  <si>
    <t>şım ıbğap. şıbğeguç'e réutexı. (éç'eneko).</t>
  </si>
  <si>
    <t>şı l'ferp'or. şıbzım şıç'e kıl'fığ.</t>
  </si>
  <si>
    <t>şıbzışer k'umız aş`ı.</t>
  </si>
  <si>
    <t>şıbler meğuağo. şıbler wağe. şıblem ıwç'ığ. woşx zışéşxırem, şıble şeğuağo (guş.).</t>
  </si>
  <si>
    <t>şıbler émıwonım paé, l'ag'eme atrağewçore ğuç' paps''ew, ğuç'ıçç'e ç'ım xeuğer arı. zavod woncek l'ag'eme şıbleuşxer atétıx.</t>
  </si>
  <si>
    <t>şhağ. kavkazır sl'egou ışıgu sıtét... (p.).</t>
  </si>
  <si>
    <t>zyişıgu mıpaps''ew, şüambğou şıtır arı. peo şıgubğu.</t>
  </si>
  <si>
    <t>şıxer kızepağeçenır arı. şığaçe aş`ığ. şığaçem s''ıfıxer éqolağex.</t>
  </si>
  <si>
    <t>zıs' ğojışör arı. şığo çeg'iy. şığom tés.</t>
  </si>
  <si>
    <t>şaph'eç'e şığe.</t>
  </si>
  <si>
    <t>şığaçem kışağeçenım paé, şew a`ığrer. şığeçeş yi`. şığeçeşır ağepsığ.</t>
  </si>
  <si>
    <t>şı zıç'aşerej. şıjem yisew quağe.</t>
  </si>
  <si>
    <t>şı zıç'eşeğek'u. şık'u zeç'et değu. şık'uç'e quağe.</t>
  </si>
  <si>
    <t>épl' şawom (1-re mehanem.).</t>
  </si>
  <si>
    <t>zerışxexere hakuşıkuxer arı. şıku değuxer yiex.</t>
  </si>
  <si>
    <t>şıç'el'ım ıç'eğ wupç'ew ç'az'erer arı. şıç'az'er tıryil'hyi,aş ıç'ıu şıç'el'ımre wanemre tıryil'hağ.</t>
  </si>
  <si>
    <t>şım ıç'. şıç'er ç'ıhaşetyi, t'equ pyiwupç'ığ. şıç'er zekwiz'ağ. şıç'er bleç'me şışhem wul'ımıebej (guş.).</t>
  </si>
  <si>
    <t>şı kel'fığaç'er arı. şıbzım şıç'e kıl'fığ. şıç'e s''ıqur daxew meşışı.</t>
  </si>
  <si>
    <t>şıç'az'em ıç'ıu tıral'here wupç'e ujow, şö zıtédağer arı. şıç'el'ım ıç'ıu waner tıral'he.</t>
  </si>
  <si>
    <t>ph'epşın. cançate myakwiyneşü guşem şıç'epşıner k'éğeğı... (mezguaş).</t>
  </si>
  <si>
    <t>şıç'epşınem éow, aş feazer arı. şıç'epşınewo az.</t>
  </si>
  <si>
    <t>şım ıl. şılır aşxı.</t>
  </si>
  <si>
    <t>şır zeral'ek1ıre şétk. şıl'eç'ımç'e şır ıl'eç'ığ.</t>
  </si>
  <si>
    <t>şaph'eç'e şın. ph'embğume yaç'ıhağe yişın ç'aler bere pıl'ığ. 2.ubratь. ze`ıxın. ar p'e şınım feaz.</t>
  </si>
  <si>
    <t>şığınır terezew kebzel'abzew zışığrer arı. ar s''ıf şınç'.</t>
  </si>
  <si>
    <t>şınçater şhanığupçem rığeçağ.</t>
  </si>
  <si>
    <t>lebı, s''ıne. tutınır şıne h'uğe. tutın şın.</t>
  </si>
  <si>
    <t>şeç' nezır kıumıtekunım paé, şeç'ım ınez uh'ıhağer arı, şeç' şınızer daqom uyith'ığ.</t>
  </si>
  <si>
    <t>s''ıneğaç'.ç'ıgum şıneğaç'er maç'ew xel' zıh'uç'e, lejığer deéu kışeç'ı.</t>
  </si>
  <si>
    <t>zıgore zırız-t'urıt'ow kıwğoyiğ. mezım quyi, şıpağe. meşıpeş, şagum det.</t>
  </si>
  <si>
    <t>ç'alew mefe rénım şıpağer pşığe.</t>
  </si>
  <si>
    <t>hader é wueğeşxor şım tépxıhağew zerahıjrer arı. cambeçıéme yahade şıpъableç'e bjedığu ahıjıştığe ao.</t>
  </si>
  <si>
    <t>yane kıl'fığe bzıl'fığ. şıph'u nahıj. şıph'u nahıç'. k1alem ışıph'u dequağ.</t>
  </si>
  <si>
    <t>şım tésır arı. l'esır şıwm ç'enaç'e (guş.). şıow quağe. şıwr k'épsıxığ.</t>
  </si>
  <si>
    <t>şım tésığ. ar bow bere şıwğe.</t>
  </si>
  <si>
    <t>şığeçe cegu zıh'uç'e, şıwxer bğuyit'uç'yi şışhexer zefeğezağew deçıp'e yieu mewçüxeş, şıow éebexıştxer a deçıp'em kıqos''ırıçıze şéebexıx. şıwqos''ırıfım ar değou şéebexığ.</t>
  </si>
  <si>
    <t>bere şım tésew zéquağer. ar şıwjı.</t>
  </si>
  <si>
    <t>ç'alem şıwnır yiç'as.</t>
  </si>
  <si>
    <t>k'um ç'amışeu zıtésxereş. şıwş değuxer k'olxozım éh'ux.</t>
  </si>
  <si>
    <t>şıxer depfew çeşım bğeh'unxer arı. ç'alexer şıxepş quağex.</t>
  </si>
  <si>
    <t>şı seç'ığ. şıh'u daxe kışefığ.</t>
  </si>
  <si>
    <t>zerexıér é zeremıser kezıwşıhatrer - kezğeşıpkerer arı. şıhatxer sudım raşelağex. şıhawotew téuçüağ. şıhat neps'' - ljésvyidétélь. ıore mışıpkew ps''ıç'e şıhatew wuçürer arı. şıhat neps''ew téuçüağ.</t>
  </si>
  <si>
    <t>şım ıs'. şıs' zaç'e h'uğe. şıs' wos - mélkiy snég, krupa. şıs'ım fedew jğeéu k'ésre wos. şıs' wos k'ésew wuzerıs wimıç' (guş.).</t>
  </si>
  <si>
    <t>ğuç'ım xeş`ıç'ığew, s'e s''ıquxer zyieu, şır zeras''enth'urer arı. şıs''enth'umç'e şır ıs''enth'uğ.</t>
  </si>
  <si>
    <t>şışış make şhandem kıxeuç'ığ. şışış ıou dene caner zışyil'ağ.</t>
  </si>
  <si>
    <t>şım ışü. şışö şazıme şığ.</t>
  </si>
  <si>
    <t>şı ışefınır. érmelıkım şışef quağe.</t>
  </si>
  <si>
    <t>zéqo é tığu qoğe k'upım yaşxer kızl'exanew şıxer zı`ığırer arı. şıakum şıxer ı`ığ.</t>
  </si>
  <si>
    <t>bılımım, melım, nemıç'ım ıqos''ı ıç'yi yilı pşerew téh'orer arı. melır zawoç'ım, şew k'iç'ığer be. şezaç'.</t>
  </si>
  <si>
    <t>bılım şef-şejım pıl', satıwş`. şebaym çemıxer éşefıx.</t>
  </si>
  <si>
    <t>us' şebe l'epk. şebıyr ç'ımafere eşö çüakem ıqos''ı ral'h'e.</t>
  </si>
  <si>
    <t>şe zaç'. melew awoç'ığer şekep.</t>
  </si>
  <si>
    <t>şaqor şeqonım ézeşırep.</t>
  </si>
  <si>
    <t>1.lewçıs''me yaşequağ. a l`ıjır bow bere şequağe. şaqor éjağeş, meşaqo.</t>
  </si>
  <si>
    <t>bere şequağer, a l`ıjır arı.</t>
  </si>
  <si>
    <t>şeqonım feğeseğeher arı. şaqor yişequahyi yiğusew éjağ.</t>
  </si>
  <si>
    <t>mazer şequahım yit.</t>
  </si>
  <si>
    <t>şığın aş`ıre şeğe l'epkıxer arı. tuçanım şeç' kışağ. fabryikem şeç'ıxer k'éş`ıx. şeç' s''ın - prostoy matéryial. şeç' s''ınexer: basme, lastıç, amılkan, çesey, nemıç'xer.</t>
  </si>
  <si>
    <t>şew ajojığem, dağer zıç'eç'ığe jağew kıxeç'ırer arı. şelıbjafere p'astere ışxığ.</t>
  </si>
  <si>
    <t>ğaser kaşeja şenc aş`ığ.</t>
  </si>
  <si>
    <t>s''ıf ğepsıç'. s'1ıfım yişen pşeme, wuzerdezéqoştır pşeşt.</t>
  </si>
  <si>
    <t>şenınç (şenınçer)</t>
  </si>
  <si>
    <t>şenış`u (şenışor)</t>
  </si>
  <si>
    <t>şepl'ı(şepl'ır)</t>
  </si>
  <si>
    <t>şepl'ır épl' şıxepş-m.</t>
  </si>
  <si>
    <t>şesı feh'uğ - ıç'ıp'eç'e pşınenew txıl'ım ç'etxağ. şesı feh'uyi, kıryiğet'upşığ. şesı feh'uyi,ç'ıfe kıraryiğetığ.</t>
  </si>
  <si>
    <t>şım tét'ıshağ. şesyi éjağ.</t>
  </si>
  <si>
    <t>leu şesığer kwacem deç'yi éjağ.</t>
  </si>
  <si>
    <t>şım tét'ıshajığ. haç'er şesıjığe. şım k'épsıxığer şesıjığe.</t>
  </si>
  <si>
    <t>şek'o jojığer arı. şef jojığ. şef wostığ.</t>
  </si>
  <si>
    <t>şefıç'e ğeşöç'ığe şeç'ır arı. şefıdem psı xaherep. şefıde éşeç'ığew txıl'ır ı`ığ.</t>
  </si>
  <si>
    <t>waşöm, l'ağom éhışırew, rıqore joğo jğeyxer arı. şefl'ağom adıg'eme pşıse acyi rauale.</t>
  </si>
  <si>
    <t>şıbew zexetew ağeh'urer arı. çıle şeh'oğu. k'olxoz şeh'oğu. şeh'oğum şır xyit'upşhağ.</t>
  </si>
  <si>
    <t>dyin şoşh'unığem éhıleğe guşı`. şehyit h'uğe. ıpse ah'retım şıpseow şıeu zıfaorer arı.</t>
  </si>
  <si>
    <t>şıxer yitınew, aş feş`ı ş`ığe bğağer arı. şeşım şıxer yitıx.</t>
  </si>
  <si>
    <t>kıp. ph'aşe. bzıws'ıfır şabe. ketaber şabe. halığu şab -2.myagkiy xléb.</t>
  </si>
  <si>
    <t>s'ıyaph'e ışağ. çeten éşe.</t>
  </si>
  <si>
    <t>aş s'ıyaph'ew ışağer s'ıé değu h'uşt.</t>
  </si>
  <si>
    <t>şağe tédağew cene dax.</t>
  </si>
  <si>
    <t>zeuz'ığ. şabew şağe. s'ıyaph'er değou şağe. çetenır şabew şağe.</t>
  </si>
  <si>
    <t>şem şışew zıah.şem ışaner zı.</t>
  </si>
  <si>
    <t>ko. şawo yi`. şawo kıfeh'uğ. wo, syişawo, ze kedau. wo, syişawo, ze zeun`.. (fekol`ış`u).</t>
  </si>
  <si>
    <t>şew bğu. k'olxozım k'os' géktar şyibğu yi`. some şyibğuç'e kışefığ.</t>
  </si>
  <si>
    <t>şew blı. k'olxoznyikım some şyiblç'e çem kışefığ.</t>
  </si>
  <si>
    <t>şew yi. k'olxozım mel şiy yi`.</t>
  </si>
  <si>
    <t>şew pl`ı. some şyipl`ıç'e p'eqor kışefığ.</t>
  </si>
  <si>
    <t>şew tfı. some şyitf yi`.</t>
  </si>
  <si>
    <t>şew t'u. zeuç'em nebg'ire şyit'u şıağ.</t>
  </si>
  <si>
    <t>şew xı. şk'olım nebg'ire şyix écaqou ç'es.</t>
  </si>
  <si>
    <t>gl. pryistavk, ya 2-re şher be pçağem yitew k'éğel'ağo. şöşe. şöl'eğu.</t>
  </si>
  <si>
    <t>şö şül'eğuğe. şö şöşe. şöş paé, se sıqon.</t>
  </si>
  <si>
    <t>bılım, haç'ekwaç'em, lewçes''ım, s''ıfım tél' ç'ışör arı. çemışö. melışü. tığujışü, şışö, thaqumç'ıhaşü. şör tıryixığ. şör ığetecığ. şöm xaş`ıç'ırer be. ışö them tıryixığ - wopozoryilsya, -lasь, -losь. haynape h'uğe. aş ışö deç'ığer be - mnogo péréjyil, -a, -o. thaqumç'ıhaşör yihıl' (guş.).</t>
  </si>
  <si>
    <t>tépl'e. şö zefeşhafxer şıex: ş`us''e, pl'ıjı, şh'uant'e, ğojı, nemıç'xeryi. şeç'ım ışö ıgu ryihırep. şö yiep - né yiméét vyida. ışö daxe. şöm yiç'ığ - raspoyasalsya, -lasь, -losь. éğelıéğaşew mepsew, zéfape. şöm yiç'ığew wuteşüağe.</t>
  </si>
  <si>
    <t>çıg'işö,ph'aşö. thaqumç'ıhem çıg'im ışö tıréus'eğuç'ı. çıg'aém şö uju tél'.</t>
  </si>
  <si>
    <t>utın. şöbj ryixığ.</t>
  </si>
  <si>
    <t>şöcan. xamotım şöblağer pıl'. şöbleğe daxe şım tél'.</t>
  </si>
  <si>
    <t>zışö wogou zexel'ır arı. çetıw şög'iy.</t>
  </si>
  <si>
    <t>ışöç'e feder arı. ar aş aşöğu. zefemıde zedaşörep, zemışöğu zereşerep (guş.).</t>
  </si>
  <si>
    <t>şöğo ded. sımacer şöğuabze h'uğe.</t>
  </si>
  <si>
    <t>şöxer zığetecew ar zyisenehatır arı. şör şöğetecım dej ıhığ.</t>
  </si>
  <si>
    <t>şöm xeş`ıç'ığe şö psığou, şör zeradırer arı. pçenışör şödenew ryişığ. şödenç'e adığ.</t>
  </si>
  <si>
    <t>mığo. ar s''ıf şöcak.</t>
  </si>
  <si>
    <t>xamotım pıl'. şöblağew şım şal'erer arı. şöcaner zepıçığ.</t>
  </si>
  <si>
    <t>şöm xeş`ıç'ığew,zışhağıç'e unç'ıbzyi,kopsyi zyie çemedane s''ıqu. şöcuzdanır ı`ığew banım quağe.</t>
  </si>
  <si>
    <t>mığoj. ar şöcej ay.</t>
  </si>
  <si>
    <t>şöuc. s''ıf şöyis'ıér tépl'ac. şöyis'ıéu fepağe.</t>
  </si>
  <si>
    <t>yizakow kaorep. şhe-şöku - zışhas' yiç'ığew caşö h'uğer arı. l`ı şhaşöku.</t>
  </si>
  <si>
    <t>mez şöl'ır.</t>
  </si>
  <si>
    <t>yişömbğuağe h'uşt, awo yiç'ıhağeç'e ç'ek'uaşe.</t>
  </si>
  <si>
    <t>yişömbğuağe yinışe. ph'embğur şömbğuaşe.</t>
  </si>
  <si>
    <t>şömp'ejıxer wunem yizı h'uğex.</t>
  </si>
  <si>
    <t>ph'e şöndır. şöndırım psı yit. şöndırım psı kıryiğeçığ.</t>
  </si>
  <si>
    <t>şöndırıbem téo. şöndırıbe téo make keu.</t>
  </si>
  <si>
    <t>şöndırbem téorer arı. ar şöndırbawo. şöndırbawor şöndrıbem téo.</t>
  </si>
  <si>
    <t>pçenışöm xeş`ıç'ığe psıl', şönıl'. şöntım kırağeçyi, vyino stakan éşüağ. şöntım fedew beg'iğe.</t>
  </si>
  <si>
    <t>ç'ele şönt'ew - bleç'ığew pşerew şıtır arı.</t>
  </si>
  <si>
    <t>ark, vyino, bah'sıme zıfep'onme afedexer arı. şönım ığewtaşörem ç'eç'ıjı, bılımım ığewtaşörem ç'eç'ıjırep (guş.).</t>
  </si>
  <si>
    <t>ışö zewoç'ığe. ıgu ımıhıre kebarır zızexéxım, bzıl'fığer şöolewağe.</t>
  </si>
  <si>
    <t>aş a kebarır zızexéxım, zereşöolewağer kıxeşığ.</t>
  </si>
  <si>
    <t>ışö zewoç'ın. aş éj nemıç' gorem şığın değu şığew zyil'eğuç'e, şöolewonır yixabz.</t>
  </si>
  <si>
    <t>şör-şörew şülejı. şör-şörew juğes'aç'e.</t>
  </si>
  <si>
    <t>zınape wogu s''ıquxer zıxesır arı. ç'ele şörıwogu. pşeşe şörıwogu.</t>
  </si>
  <si>
    <t>ç'ereç'enım pıl'ır arı. ç'ele şörış`.</t>
  </si>
  <si>
    <t>şöreç'ım fyiş`ığe tırkoxer zınape tél'ır arı. ç'ele şöreç'nap. abz'exe pşaşer şöreç'nap (haqustel).</t>
  </si>
  <si>
    <t>zepaxre şö wuzme aşış. şöreç'ır pesere wuzıj. şöreç'ım şöreç'nepe aé s''ıfıxer ış`ıştığex.</t>
  </si>
  <si>
    <t>şöreç'ı zımığeh'uşt wus'ır s''ıfım axezıl'herer arı. şöreç'xal'hem ç'alem şöreç' xyil'hağ.</t>
  </si>
  <si>
    <t>zışö, zıç'ışö sth'ağer arı. neşe şösth'ağ.</t>
  </si>
  <si>
    <t>s''ıf şötéx. kapyitalyist şötéx. k'ulak şötéx.</t>
  </si>
  <si>
    <t>şeç' şötéhetéç': zışö zewoç're şeç'.</t>
  </si>
  <si>
    <t>değu dedew ığeth'ağ. şöth'e-mıth'ew ığeth'ağ.</t>
  </si>
  <si>
    <t>bjem şöur éş`ı. eş`u, şöum fed. şöur eş`u ded, zıgu ryimıhırem ışxırep nah. şöu haqu - sotovıy méd. şöu halıju - pyirojok s médom. bje şöu - pçélyinıy méd. ph'enç'ıph'e şöu - trostnyik'ovıy méd.</t>
  </si>
  <si>
    <t>şöu zıxel'ıps. şöups éşüağ.</t>
  </si>
  <si>
    <t>şöuşığu şay. şöuşığu zavod. şöuşığu takır - k'usok saxara.</t>
  </si>
  <si>
    <t>şöuşığu zerıl'ew stolım tırağewçore hakuşıku. şöuşığul'em şöuşığu yizew stolım tétığ.</t>
  </si>
  <si>
    <t>ıç'eç'e şüambğou, ışhapeç'e psığou tъeçığe şöuşığu. şöuşığuşhe kışefığ.</t>
  </si>
  <si>
    <t>gubğu. şöfım yihağ. şöfım lejaqo quağe.</t>
  </si>
  <si>
    <t>ç'enım, kwaşç'em yişöf - yik'urb. yade yişöfa, yik'urba? yişöf.</t>
  </si>
  <si>
    <t>zyi kızerımıç'ere pşeh'o şöf. turkyistanım yişöfneç'ıjı çıg'ixer cı kışağeç'ı.</t>
  </si>
  <si>
    <t>şöm xeş`ıç'ığe bğeç'apxew pşaşeme aç'el'ıştığe. şöh'tan ç'el'. şöh'tanır ç'yixığ.</t>
  </si>
  <si>
    <t>ç'ışöuz. şöh'ut'ıh'u h'uğe.</t>
  </si>
  <si>
    <t>mır şöşüy, mıdrer tetıy, tetıém nahyi nah değu.</t>
  </si>
  <si>
    <t>şöm zıgorexer xeş`ıç'ığenır arı. ar şöşenım feaz. éğaşem şöşenım pıl'.</t>
  </si>
  <si>
    <t>şüaş. değou fepağe. ışöuç'e zetéğepsıhağ.</t>
  </si>
  <si>
    <t>şör zeraotıre emepsım. şör şöuas'emç'e ıotığ.</t>
  </si>
  <si>
    <t>deéu, aéu fepağer arı. l`ı şöuc.</t>
  </si>
  <si>
    <t>glagol pryistavk, ya 2-reşh, be mehaner k'éç'ı. şüquağ, şüqu.</t>
  </si>
  <si>
    <t>ışö ç'ıfı h'uğe. sımecağetyi, ç'aler şüağo h'uğe.</t>
  </si>
  <si>
    <t>mığo. s''ıf şüac, yizerar nah yiş`uağe kıwoç'ıştep.</t>
  </si>
  <si>
    <t>şöryi şhas'ıryi kıxyiwutew wuz ay. şüace h'uğe.</t>
  </si>
  <si>
    <t>s'ığom fedew, awo nah yinew şıt. hambarım şüaéxer yisıjep. natrıfır şüaém éşxı.</t>
  </si>
  <si>
    <t>kıp. bğuze. şeç' şüambéъu. ph'embğu şüambğu.</t>
  </si>
  <si>
    <t>www.danef.net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</si>
</sst>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0000000000000000000"/>
    <numFmt numFmtId="165" formatCode=";;;"/>
  </numFmts>
  <fonts count="26">
    <font>
      <sz val="10"/>
      <name val="Arial"/>
      <charset val="162"/>
    </font>
    <font>
      <sz val="10"/>
      <name val="Arial"/>
      <charset val="162"/>
    </font>
    <font>
      <sz val="8"/>
      <name val="Arial"/>
      <charset val="162"/>
    </font>
    <font>
      <u/>
      <sz val="10"/>
      <color indexed="12"/>
      <name val="Arial"/>
      <charset val="162"/>
    </font>
    <font>
      <b/>
      <sz val="10"/>
      <name val="Arial"/>
      <charset val="162"/>
    </font>
    <font>
      <sz val="12"/>
      <name val="Arial"/>
      <charset val="162"/>
    </font>
    <font>
      <sz val="10"/>
      <name val="Arial"/>
      <charset val="162"/>
    </font>
    <font>
      <sz val="9"/>
      <name val="Arial"/>
      <charset val="162"/>
    </font>
    <font>
      <sz val="10"/>
      <name val="Arial"/>
      <charset val="162"/>
    </font>
    <font>
      <sz val="10"/>
      <color indexed="54"/>
      <name val="Arial"/>
      <charset val="162"/>
    </font>
    <font>
      <sz val="16"/>
      <name val="Arial"/>
      <family val="2"/>
    </font>
    <font>
      <sz val="12"/>
      <name val="Arial Cyr"/>
      <charset val="204"/>
    </font>
    <font>
      <sz val="10"/>
      <name val="Arial Cyr"/>
      <charset val="204"/>
    </font>
    <font>
      <b/>
      <sz val="10"/>
      <color indexed="8"/>
      <name val="Arial MT"/>
      <family val="2"/>
    </font>
    <font>
      <b/>
      <sz val="12"/>
      <color indexed="8"/>
      <name val="Arial MT"/>
    </font>
    <font>
      <b/>
      <sz val="10"/>
      <name val="Arial MT"/>
      <family val="2"/>
    </font>
    <font>
      <b/>
      <sz val="12"/>
      <name val="Arial MT"/>
    </font>
    <font>
      <sz val="10"/>
      <color indexed="9"/>
      <name val="Arial"/>
      <family val="2"/>
      <charset val="162"/>
    </font>
    <font>
      <sz val="9"/>
      <color indexed="44"/>
      <name val="Arial"/>
      <charset val="162"/>
    </font>
    <font>
      <b/>
      <sz val="12"/>
      <color indexed="9"/>
      <name val="Arial"/>
      <charset val="162"/>
    </font>
    <font>
      <sz val="9"/>
      <color indexed="9"/>
      <name val="Times New Roman"/>
      <family val="1"/>
      <charset val="162"/>
    </font>
    <font>
      <sz val="10"/>
      <name val="Courier New"/>
      <family val="3"/>
      <charset val="162"/>
    </font>
    <font>
      <sz val="11"/>
      <color theme="1"/>
      <name val="Calibri"/>
      <family val="2"/>
      <charset val="162"/>
      <scheme val="minor"/>
    </font>
    <font>
      <sz val="10"/>
      <color theme="1"/>
      <name val="Courier New"/>
      <family val="3"/>
      <charset val="162"/>
    </font>
    <font>
      <b/>
      <sz val="8"/>
      <color rgb="FFFF0000"/>
      <name val="Arial"/>
      <family val="2"/>
      <charset val="162"/>
    </font>
    <font>
      <b/>
      <sz val="9"/>
      <color theme="9" tint="0.59999389629810485"/>
      <name val="Times New Roman"/>
      <family val="1"/>
      <charset val="162"/>
    </font>
  </fonts>
  <fills count="10">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s>
  <borders count="5">
    <border>
      <left/>
      <right/>
      <top/>
      <bottom/>
      <diagonal/>
    </border>
    <border>
      <left style="thin">
        <color indexed="17"/>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3" fillId="0" borderId="0" applyNumberFormat="0" applyFill="0" applyBorder="0" applyAlignment="0" applyProtection="0">
      <alignment vertical="top"/>
      <protection locked="0"/>
    </xf>
    <xf numFmtId="0" fontId="22" fillId="0" borderId="0"/>
    <xf numFmtId="0" fontId="12" fillId="0" borderId="0"/>
  </cellStyleXfs>
  <cellXfs count="70">
    <xf numFmtId="0" fontId="0" fillId="0" borderId="0" xfId="0"/>
    <xf numFmtId="0" fontId="8" fillId="2" borderId="0" xfId="0" applyFont="1" applyFill="1" applyBorder="1" applyAlignment="1"/>
    <xf numFmtId="0" fontId="9" fillId="2" borderId="0" xfId="0" applyFont="1" applyFill="1"/>
    <xf numFmtId="0" fontId="1" fillId="2" borderId="0" xfId="0" applyFont="1" applyFill="1" applyBorder="1"/>
    <xf numFmtId="0" fontId="1" fillId="2" borderId="0" xfId="0" applyFont="1" applyFill="1"/>
    <xf numFmtId="0" fontId="6" fillId="2" borderId="0" xfId="0" applyFont="1" applyFill="1"/>
    <xf numFmtId="0" fontId="8" fillId="2" borderId="0" xfId="0" applyFont="1" applyFill="1"/>
    <xf numFmtId="0" fontId="8" fillId="2" borderId="0" xfId="0" applyFont="1" applyFill="1" applyBorder="1"/>
    <xf numFmtId="0" fontId="6" fillId="2" borderId="0" xfId="0" applyFont="1" applyFill="1" applyBorder="1"/>
    <xf numFmtId="0" fontId="4" fillId="2" borderId="0" xfId="0" applyFont="1" applyFill="1" applyBorder="1"/>
    <xf numFmtId="0" fontId="7" fillId="2" borderId="0" xfId="0" applyFont="1" applyFill="1" applyBorder="1" applyAlignment="1"/>
    <xf numFmtId="0" fontId="8" fillId="2" borderId="1" xfId="0" applyFont="1" applyFill="1" applyBorder="1"/>
    <xf numFmtId="0" fontId="0" fillId="3" borderId="0" xfId="0" applyFill="1"/>
    <xf numFmtId="0" fontId="8" fillId="4" borderId="0" xfId="0" applyFont="1" applyFill="1" applyBorder="1" applyAlignment="1"/>
    <xf numFmtId="0" fontId="0" fillId="3" borderId="0" xfId="0" applyFill="1" applyBorder="1"/>
    <xf numFmtId="0" fontId="1" fillId="3" borderId="0" xfId="0" applyFont="1" applyFill="1" applyBorder="1"/>
    <xf numFmtId="0" fontId="0" fillId="4" borderId="0" xfId="0" applyFill="1" applyBorder="1"/>
    <xf numFmtId="0" fontId="10" fillId="4" borderId="0" xfId="0" applyFont="1" applyFill="1" applyBorder="1" applyAlignment="1"/>
    <xf numFmtId="0" fontId="11" fillId="4" borderId="0" xfId="3" applyFont="1" applyFill="1" applyBorder="1"/>
    <xf numFmtId="0" fontId="0" fillId="4" borderId="0" xfId="0" applyNumberFormat="1" applyFill="1" applyBorder="1"/>
    <xf numFmtId="0" fontId="13" fillId="4" borderId="0" xfId="0" applyNumberFormat="1" applyFont="1" applyFill="1" applyBorder="1"/>
    <xf numFmtId="0" fontId="1" fillId="4" borderId="0" xfId="0" applyFont="1" applyFill="1" applyBorder="1"/>
    <xf numFmtId="0" fontId="12" fillId="3" borderId="0" xfId="3" applyNumberFormat="1" applyFont="1" applyFill="1" applyBorder="1"/>
    <xf numFmtId="0" fontId="0" fillId="3" borderId="0" xfId="0" applyNumberFormat="1" applyFill="1" applyBorder="1"/>
    <xf numFmtId="0" fontId="0" fillId="3" borderId="0" xfId="0" quotePrefix="1" applyNumberFormat="1" applyFill="1" applyBorder="1"/>
    <xf numFmtId="0" fontId="12" fillId="4" borderId="0" xfId="3" applyNumberFormat="1" applyFont="1" applyFill="1" applyBorder="1"/>
    <xf numFmtId="0" fontId="0" fillId="4" borderId="0" xfId="0" quotePrefix="1" applyNumberFormat="1" applyFill="1" applyBorder="1"/>
    <xf numFmtId="0" fontId="7" fillId="4" borderId="0" xfId="0" applyFont="1" applyFill="1" applyBorder="1"/>
    <xf numFmtId="164" fontId="0" fillId="4" borderId="0" xfId="0" quotePrefix="1" applyNumberFormat="1" applyFill="1" applyBorder="1"/>
    <xf numFmtId="0" fontId="14" fillId="4" borderId="0" xfId="0" applyNumberFormat="1" applyFont="1" applyFill="1" applyBorder="1" applyAlignment="1">
      <alignment horizontal="center"/>
    </xf>
    <xf numFmtId="0" fontId="10" fillId="3" borderId="0" xfId="0" applyFont="1" applyFill="1" applyBorder="1" applyAlignment="1"/>
    <xf numFmtId="0" fontId="11" fillId="3" borderId="0" xfId="3" applyFont="1" applyFill="1" applyBorder="1"/>
    <xf numFmtId="0" fontId="1" fillId="3" borderId="0" xfId="0" applyNumberFormat="1" applyFont="1" applyFill="1" applyBorder="1"/>
    <xf numFmtId="0" fontId="15" fillId="3" borderId="0" xfId="0" applyNumberFormat="1" applyFont="1" applyFill="1" applyBorder="1"/>
    <xf numFmtId="0" fontId="1" fillId="3" borderId="0" xfId="0" quotePrefix="1" applyNumberFormat="1" applyFont="1" applyFill="1" applyBorder="1"/>
    <xf numFmtId="0" fontId="7" fillId="3" borderId="0" xfId="0" applyFont="1" applyFill="1" applyBorder="1"/>
    <xf numFmtId="164" fontId="1" fillId="3" borderId="0" xfId="0" quotePrefix="1" applyNumberFormat="1" applyFont="1" applyFill="1" applyBorder="1"/>
    <xf numFmtId="0" fontId="16" fillId="3" borderId="0" xfId="0" applyNumberFormat="1" applyFont="1" applyFill="1" applyBorder="1" applyAlignment="1">
      <alignment horizontal="center"/>
    </xf>
    <xf numFmtId="165" fontId="9" fillId="2" borderId="0" xfId="0" applyNumberFormat="1" applyFont="1" applyFill="1" applyProtection="1">
      <protection hidden="1"/>
    </xf>
    <xf numFmtId="0" fontId="9" fillId="2" borderId="0" xfId="0" applyFont="1" applyFill="1" applyProtection="1">
      <protection hidden="1"/>
    </xf>
    <xf numFmtId="0" fontId="17" fillId="2" borderId="0" xfId="0" applyFont="1" applyFill="1" applyAlignment="1">
      <alignment horizontal="center"/>
    </xf>
    <xf numFmtId="0" fontId="7" fillId="2" borderId="0" xfId="0" applyFont="1" applyFill="1"/>
    <xf numFmtId="0" fontId="7" fillId="2" borderId="0" xfId="0" applyFont="1" applyFill="1" applyBorder="1"/>
    <xf numFmtId="0" fontId="18" fillId="2" borderId="0" xfId="0" applyFont="1" applyFill="1" applyAlignment="1">
      <alignment horizontal="center"/>
    </xf>
    <xf numFmtId="0" fontId="8" fillId="4" borderId="2" xfId="0" applyFont="1" applyFill="1" applyBorder="1" applyAlignment="1"/>
    <xf numFmtId="0" fontId="0" fillId="6" borderId="0" xfId="0" applyFill="1"/>
    <xf numFmtId="0" fontId="22" fillId="6" borderId="0" xfId="2" applyFill="1"/>
    <xf numFmtId="0" fontId="23" fillId="6" borderId="0" xfId="0" applyFont="1" applyFill="1"/>
    <xf numFmtId="0" fontId="21" fillId="6" borderId="0" xfId="0" applyFont="1" applyFill="1"/>
    <xf numFmtId="0" fontId="0" fillId="7" borderId="0" xfId="0" applyFill="1"/>
    <xf numFmtId="0" fontId="23" fillId="7" borderId="0" xfId="0" applyFont="1" applyFill="1"/>
    <xf numFmtId="0" fontId="21" fillId="7" borderId="0" xfId="0" applyFont="1" applyFill="1"/>
    <xf numFmtId="0" fontId="0" fillId="8" borderId="0" xfId="0" applyFill="1"/>
    <xf numFmtId="0" fontId="23" fillId="8" borderId="0" xfId="0" applyFont="1" applyFill="1"/>
    <xf numFmtId="0" fontId="21" fillId="8" borderId="0" xfId="0" applyFont="1" applyFill="1"/>
    <xf numFmtId="0" fontId="0" fillId="9" borderId="0" xfId="0" applyFill="1"/>
    <xf numFmtId="0" fontId="5" fillId="0" borderId="0" xfId="0" applyFont="1" applyAlignment="1"/>
    <xf numFmtId="0" fontId="19" fillId="2" borderId="0" xfId="0" applyFont="1" applyFill="1" applyAlignment="1">
      <alignment horizontal="center"/>
    </xf>
    <xf numFmtId="0" fontId="20" fillId="5" borderId="0" xfId="0" applyFont="1" applyFill="1" applyBorder="1" applyAlignment="1">
      <alignment horizontal="center"/>
    </xf>
    <xf numFmtId="0" fontId="20" fillId="5" borderId="2" xfId="0" applyFont="1" applyFill="1" applyBorder="1" applyAlignment="1">
      <alignment horizont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4" fillId="4" borderId="0" xfId="1" applyFont="1" applyFill="1" applyBorder="1" applyAlignment="1" applyProtection="1">
      <alignment horizontal="center"/>
    </xf>
    <xf numFmtId="0" fontId="24" fillId="4" borderId="2" xfId="1" applyFont="1" applyFill="1" applyBorder="1" applyAlignment="1" applyProtection="1">
      <alignment horizontal="center"/>
    </xf>
    <xf numFmtId="3" fontId="0" fillId="3" borderId="0" xfId="0" applyNumberFormat="1" applyFill="1" applyBorder="1" applyAlignment="1">
      <alignment horizontal="center"/>
    </xf>
    <xf numFmtId="0" fontId="0" fillId="3" borderId="0" xfId="0" applyFill="1" applyBorder="1" applyAlignment="1">
      <alignment horizontal="center"/>
    </xf>
    <xf numFmtId="0" fontId="10" fillId="3" borderId="0" xfId="0" applyFont="1" applyFill="1" applyBorder="1" applyAlignment="1">
      <alignment horizontal="center"/>
    </xf>
    <xf numFmtId="0" fontId="1" fillId="3" borderId="0" xfId="0" applyFont="1" applyFill="1" applyBorder="1" applyAlignment="1">
      <alignment horizontal="center"/>
    </xf>
    <xf numFmtId="3" fontId="10" fillId="3" borderId="0" xfId="0" applyNumberFormat="1" applyFont="1" applyFill="1" applyBorder="1" applyAlignment="1">
      <alignment horizontal="center"/>
    </xf>
    <xf numFmtId="0" fontId="3" fillId="4" borderId="0" xfId="1" applyFill="1" applyBorder="1" applyAlignment="1" applyProtection="1">
      <alignment horizontal="center"/>
    </xf>
  </cellXfs>
  <cellStyles count="4">
    <cellStyle name="Hyperlink" xfId="1" builtinId="8"/>
    <cellStyle name="Normal" xfId="0" builtinId="0"/>
    <cellStyle name="Normal 2" xfId="2"/>
    <cellStyle name="Normal_170306 trvertin ihracı"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7</xdr:row>
      <xdr:rowOff>28575</xdr:rowOff>
    </xdr:from>
    <xdr:to>
      <xdr:col>5</xdr:col>
      <xdr:colOff>981075</xdr:colOff>
      <xdr:row>8</xdr:row>
      <xdr:rowOff>133350</xdr:rowOff>
    </xdr:to>
    <xdr:sp macro="[0]!Formadige" textlink="">
      <xdr:nvSpPr>
        <xdr:cNvPr id="169995" name="AutoShape 10"/>
        <xdr:cNvSpPr>
          <a:spLocks noChangeArrowheads="1"/>
        </xdr:cNvSpPr>
      </xdr:nvSpPr>
      <xdr:spPr bwMode="auto">
        <a:xfrm>
          <a:off x="2371725" y="1724025"/>
          <a:ext cx="933450" cy="333375"/>
        </a:xfrm>
        <a:prstGeom prst="bevel">
          <a:avLst>
            <a:gd name="adj" fmla="val 20833"/>
          </a:avLst>
        </a:prstGeom>
        <a:solidFill>
          <a:srgbClr val="666699">
            <a:alpha val="91000"/>
          </a:srgbClr>
        </a:solidFill>
        <a:ln w="9525">
          <a:solidFill>
            <a:srgbClr val="666699"/>
          </a:solidFill>
          <a:miter lim="800000"/>
          <a:headEnd/>
          <a:tailEnd/>
        </a:ln>
      </xdr:spPr>
      <xdr:txBody>
        <a:bodyPr vertOverflow="clip" wrap="square" lIns="27432" tIns="22860" rIns="27432" bIns="22860" anchor="ctr" upright="1"/>
        <a:lstStyle/>
        <a:p>
          <a:pPr algn="ctr" rtl="0">
            <a:defRPr sz="1000"/>
          </a:pPr>
          <a:r>
            <a:rPr lang="tr-TR" sz="900" b="1" i="0" strike="noStrike">
              <a:solidFill>
                <a:srgbClr val="FFFFFF"/>
              </a:solidFill>
              <a:latin typeface="Arial"/>
              <a:cs typeface="Arial"/>
            </a:rPr>
            <a:t>ADIĞ'ABZE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561975</xdr:colOff>
      <xdr:row>0</xdr:row>
      <xdr:rowOff>0</xdr:rowOff>
    </xdr:from>
    <xdr:to>
      <xdr:col>11</xdr:col>
      <xdr:colOff>38100</xdr:colOff>
      <xdr:row>0</xdr:row>
      <xdr:rowOff>0</xdr:rowOff>
    </xdr:to>
    <xdr:sp macro="" textlink="">
      <xdr:nvSpPr>
        <xdr:cNvPr id="3081" name="Rectangle 4"/>
        <xdr:cNvSpPr>
          <a:spLocks noChangeArrowheads="1"/>
        </xdr:cNvSpPr>
      </xdr:nvSpPr>
      <xdr:spPr bwMode="auto">
        <a:xfrm>
          <a:off x="561975" y="0"/>
          <a:ext cx="12392025" cy="0"/>
        </a:xfrm>
        <a:prstGeom prst="roundRect">
          <a:avLst>
            <a:gd name="adj" fmla="val 16667"/>
          </a:avLst>
        </a:prstGeom>
        <a:noFill/>
        <a:ln w="9525">
          <a:solidFill>
            <a:srgbClr val="000000"/>
          </a:solidFill>
          <a:round/>
          <a:headEnd/>
          <a:tailEnd/>
        </a:ln>
      </xdr:spPr>
    </xdr:sp>
    <xdr:clientData/>
  </xdr:twoCellAnchor>
  <xdr:twoCellAnchor>
    <xdr:from>
      <xdr:col>1</xdr:col>
      <xdr:colOff>228600</xdr:colOff>
      <xdr:row>0</xdr:row>
      <xdr:rowOff>0</xdr:rowOff>
    </xdr:from>
    <xdr:to>
      <xdr:col>2</xdr:col>
      <xdr:colOff>0</xdr:colOff>
      <xdr:row>0</xdr:row>
      <xdr:rowOff>0</xdr:rowOff>
    </xdr:to>
    <xdr:sp macro="" textlink="">
      <xdr:nvSpPr>
        <xdr:cNvPr id="3082" name="Line 2"/>
        <xdr:cNvSpPr>
          <a:spLocks noChangeShapeType="1"/>
        </xdr:cNvSpPr>
      </xdr:nvSpPr>
      <xdr:spPr bwMode="auto">
        <a:xfrm>
          <a:off x="2809875" y="0"/>
          <a:ext cx="2352675"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561975</xdr:colOff>
      <xdr:row>0</xdr:row>
      <xdr:rowOff>0</xdr:rowOff>
    </xdr:from>
    <xdr:to>
      <xdr:col>11</xdr:col>
      <xdr:colOff>38100</xdr:colOff>
      <xdr:row>0</xdr:row>
      <xdr:rowOff>0</xdr:rowOff>
    </xdr:to>
    <xdr:sp macro="" textlink="">
      <xdr:nvSpPr>
        <xdr:cNvPr id="4105" name="Rectangle 4"/>
        <xdr:cNvSpPr>
          <a:spLocks noChangeArrowheads="1"/>
        </xdr:cNvSpPr>
      </xdr:nvSpPr>
      <xdr:spPr bwMode="auto">
        <a:xfrm>
          <a:off x="561975" y="0"/>
          <a:ext cx="12392025" cy="0"/>
        </a:xfrm>
        <a:prstGeom prst="roundRect">
          <a:avLst>
            <a:gd name="adj" fmla="val 16667"/>
          </a:avLst>
        </a:prstGeom>
        <a:noFill/>
        <a:ln w="9525">
          <a:solidFill>
            <a:srgbClr val="000000"/>
          </a:solidFill>
          <a:round/>
          <a:headEnd/>
          <a:tailEnd/>
        </a:ln>
      </xdr:spPr>
    </xdr:sp>
    <xdr:clientData/>
  </xdr:twoCellAnchor>
  <xdr:twoCellAnchor>
    <xdr:from>
      <xdr:col>1</xdr:col>
      <xdr:colOff>228600</xdr:colOff>
      <xdr:row>0</xdr:row>
      <xdr:rowOff>0</xdr:rowOff>
    </xdr:from>
    <xdr:to>
      <xdr:col>2</xdr:col>
      <xdr:colOff>0</xdr:colOff>
      <xdr:row>0</xdr:row>
      <xdr:rowOff>0</xdr:rowOff>
    </xdr:to>
    <xdr:sp macro="" textlink="">
      <xdr:nvSpPr>
        <xdr:cNvPr id="4106" name="Line 2"/>
        <xdr:cNvSpPr>
          <a:spLocks noChangeShapeType="1"/>
        </xdr:cNvSpPr>
      </xdr:nvSpPr>
      <xdr:spPr bwMode="auto">
        <a:xfrm>
          <a:off x="2809875" y="0"/>
          <a:ext cx="2352675"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NEF_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IS"/>
      <sheetName val="ALFABE"/>
      <sheetName val="CHART_DATA"/>
      <sheetName val="GRAFIK"/>
      <sheetName val="LATIN"/>
      <sheetName val="HECE"/>
      <sheetName val="SOZLUK"/>
      <sheetName val="DETAY"/>
      <sheetName val="krill"/>
      <sheetName val="masal-fıkra"/>
      <sheetName val="GRAMER"/>
      <sheetName val="FIIL"/>
      <sheetName val="DATA"/>
      <sheetName val="KUKO"/>
      <sheetName val="BATIR"/>
      <sheetName val="MASAL"/>
      <sheetName val="AK"/>
      <sheetName val="SAYI"/>
      <sheetName val="A"/>
      <sheetName val="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333333"/>
        </a:solidFill>
        <a:ln w="3175" cap="flat" cmpd="sng" algn="ctr">
          <a:solidFill>
            <a:srgbClr val="666699"/>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333333"/>
        </a:solidFill>
        <a:ln w="3175" cap="flat" cmpd="sng" algn="ctr">
          <a:solidFill>
            <a:srgbClr val="666699"/>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anef.ne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5636"/>
  <sheetViews>
    <sheetView workbookViewId="0">
      <selection activeCell="A23" sqref="A23"/>
    </sheetView>
  </sheetViews>
  <sheetFormatPr defaultRowHeight="15"/>
  <cols>
    <col min="1" max="2" width="15.28515625" style="49" customWidth="1"/>
    <col min="3" max="4" width="85.42578125" style="45" customWidth="1"/>
    <col min="5" max="5" width="58.28515625" style="52" customWidth="1"/>
    <col min="6" max="16384" width="9.140625" style="46"/>
  </cols>
  <sheetData>
    <row r="1" spans="1:5">
      <c r="A1" s="55" t="s">
        <v>14226</v>
      </c>
      <c r="B1" s="55" t="s">
        <v>14226</v>
      </c>
      <c r="C1" s="55" t="s">
        <v>14227</v>
      </c>
      <c r="D1" s="55" t="s">
        <v>58643</v>
      </c>
      <c r="E1" s="55" t="s">
        <v>14228</v>
      </c>
    </row>
    <row r="2" spans="1:5">
      <c r="A2" s="50" t="s">
        <v>14229</v>
      </c>
      <c r="B2" s="50" t="s">
        <v>43819</v>
      </c>
      <c r="C2" s="47" t="s">
        <v>72</v>
      </c>
      <c r="D2" s="47" t="s">
        <v>58644</v>
      </c>
      <c r="E2" s="53" t="s">
        <v>73</v>
      </c>
    </row>
    <row r="3" spans="1:5">
      <c r="A3" s="50" t="s">
        <v>14229</v>
      </c>
      <c r="B3" s="50" t="s">
        <v>43819</v>
      </c>
      <c r="C3" s="47" t="s">
        <v>74</v>
      </c>
      <c r="D3" s="47" t="s">
        <v>58645</v>
      </c>
      <c r="E3" s="53" t="s">
        <v>73</v>
      </c>
    </row>
    <row r="4" spans="1:5">
      <c r="A4" s="50" t="s">
        <v>14229</v>
      </c>
      <c r="B4" s="50" t="s">
        <v>43819</v>
      </c>
      <c r="C4" s="47" t="s">
        <v>75</v>
      </c>
      <c r="D4" s="47" t="s">
        <v>58646</v>
      </c>
      <c r="E4" s="53" t="s">
        <v>73</v>
      </c>
    </row>
    <row r="5" spans="1:5">
      <c r="A5" s="50" t="s">
        <v>14229</v>
      </c>
      <c r="B5" s="50" t="s">
        <v>43819</v>
      </c>
      <c r="C5" s="47" t="s">
        <v>76</v>
      </c>
      <c r="D5" s="47" t="s">
        <v>58647</v>
      </c>
      <c r="E5" s="53" t="s">
        <v>73</v>
      </c>
    </row>
    <row r="6" spans="1:5">
      <c r="A6" s="50" t="s">
        <v>14229</v>
      </c>
      <c r="B6" s="50" t="s">
        <v>43819</v>
      </c>
      <c r="C6" s="47" t="s">
        <v>77</v>
      </c>
      <c r="D6" s="47" t="s">
        <v>58648</v>
      </c>
      <c r="E6" s="53" t="s">
        <v>78</v>
      </c>
    </row>
    <row r="7" spans="1:5">
      <c r="A7" s="50" t="s">
        <v>14229</v>
      </c>
      <c r="B7" s="50" t="s">
        <v>43819</v>
      </c>
      <c r="C7" s="47" t="s">
        <v>79</v>
      </c>
      <c r="D7" s="47" t="s">
        <v>58649</v>
      </c>
      <c r="E7" s="53" t="s">
        <v>80</v>
      </c>
    </row>
    <row r="8" spans="1:5">
      <c r="A8" s="50" t="s">
        <v>14230</v>
      </c>
      <c r="B8" s="50" t="s">
        <v>43820</v>
      </c>
      <c r="C8" s="47" t="s">
        <v>81</v>
      </c>
      <c r="D8" s="47" t="s">
        <v>58650</v>
      </c>
      <c r="E8" s="53" t="s">
        <v>82</v>
      </c>
    </row>
    <row r="9" spans="1:5">
      <c r="A9" s="50" t="s">
        <v>14231</v>
      </c>
      <c r="B9" s="50" t="s">
        <v>43821</v>
      </c>
      <c r="C9" s="47" t="s">
        <v>83</v>
      </c>
      <c r="D9" s="47" t="s">
        <v>58651</v>
      </c>
      <c r="E9" s="53" t="s">
        <v>84</v>
      </c>
    </row>
    <row r="10" spans="1:5">
      <c r="A10" s="50" t="s">
        <v>14232</v>
      </c>
      <c r="B10" s="50" t="s">
        <v>43822</v>
      </c>
      <c r="C10" s="47" t="s">
        <v>85</v>
      </c>
      <c r="D10" s="47" t="s">
        <v>58652</v>
      </c>
      <c r="E10" s="53" t="s">
        <v>86</v>
      </c>
    </row>
    <row r="11" spans="1:5">
      <c r="A11" s="50" t="s">
        <v>14233</v>
      </c>
      <c r="B11" s="50" t="s">
        <v>43823</v>
      </c>
      <c r="C11" s="47" t="s">
        <v>87</v>
      </c>
      <c r="D11" s="47" t="s">
        <v>58653</v>
      </c>
      <c r="E11" s="53" t="s">
        <v>88</v>
      </c>
    </row>
    <row r="12" spans="1:5">
      <c r="A12" s="50" t="s">
        <v>14233</v>
      </c>
      <c r="B12" s="50" t="s">
        <v>43823</v>
      </c>
      <c r="C12" s="47" t="s">
        <v>89</v>
      </c>
      <c r="D12" s="47" t="s">
        <v>58654</v>
      </c>
      <c r="E12" s="53" t="s">
        <v>90</v>
      </c>
    </row>
    <row r="13" spans="1:5">
      <c r="A13" s="50" t="s">
        <v>14234</v>
      </c>
      <c r="B13" s="50" t="s">
        <v>43824</v>
      </c>
      <c r="C13" s="47" t="s">
        <v>91</v>
      </c>
      <c r="D13" s="47" t="s">
        <v>58655</v>
      </c>
      <c r="E13" s="53" t="s">
        <v>92</v>
      </c>
    </row>
    <row r="14" spans="1:5">
      <c r="A14" s="50" t="s">
        <v>14235</v>
      </c>
      <c r="B14" s="50" t="s">
        <v>43825</v>
      </c>
      <c r="C14" s="47" t="s">
        <v>93</v>
      </c>
      <c r="D14" s="47" t="s">
        <v>58656</v>
      </c>
      <c r="E14" s="53" t="s">
        <v>94</v>
      </c>
    </row>
    <row r="15" spans="1:5">
      <c r="A15" s="50" t="s">
        <v>14236</v>
      </c>
      <c r="B15" s="50" t="s">
        <v>43826</v>
      </c>
      <c r="C15" s="47" t="s">
        <v>95</v>
      </c>
      <c r="D15" s="47" t="s">
        <v>58657</v>
      </c>
      <c r="E15" s="53" t="s">
        <v>96</v>
      </c>
    </row>
    <row r="16" spans="1:5">
      <c r="A16" s="50" t="s">
        <v>14237</v>
      </c>
      <c r="B16" s="50" t="s">
        <v>43827</v>
      </c>
      <c r="C16" s="47" t="s">
        <v>97</v>
      </c>
      <c r="D16" s="47" t="s">
        <v>58658</v>
      </c>
      <c r="E16" s="53" t="s">
        <v>98</v>
      </c>
    </row>
    <row r="17" spans="1:5">
      <c r="A17" s="50" t="s">
        <v>99</v>
      </c>
      <c r="B17" s="50" t="s">
        <v>43828</v>
      </c>
      <c r="C17" s="47" t="s">
        <v>100</v>
      </c>
      <c r="D17" s="47" t="s">
        <v>58659</v>
      </c>
      <c r="E17" s="53" t="s">
        <v>101</v>
      </c>
    </row>
    <row r="18" spans="1:5">
      <c r="A18" s="50" t="s">
        <v>14238</v>
      </c>
      <c r="B18" s="50" t="s">
        <v>43829</v>
      </c>
      <c r="C18" s="47" t="s">
        <v>102</v>
      </c>
      <c r="D18" s="47" t="s">
        <v>58660</v>
      </c>
      <c r="E18" s="53" t="s">
        <v>103</v>
      </c>
    </row>
    <row r="19" spans="1:5">
      <c r="A19" s="50" t="s">
        <v>14239</v>
      </c>
      <c r="B19" s="50" t="s">
        <v>43830</v>
      </c>
      <c r="C19" s="47" t="s">
        <v>104</v>
      </c>
      <c r="D19" s="47" t="s">
        <v>58661</v>
      </c>
      <c r="E19" s="53" t="s">
        <v>105</v>
      </c>
    </row>
    <row r="20" spans="1:5">
      <c r="A20" s="50" t="s">
        <v>14240</v>
      </c>
      <c r="B20" s="50" t="s">
        <v>43831</v>
      </c>
      <c r="C20" s="47" t="s">
        <v>106</v>
      </c>
      <c r="D20" s="47" t="s">
        <v>58662</v>
      </c>
      <c r="E20" s="53" t="s">
        <v>107</v>
      </c>
    </row>
    <row r="21" spans="1:5">
      <c r="A21" s="50" t="s">
        <v>14241</v>
      </c>
      <c r="B21" s="50" t="s">
        <v>43832</v>
      </c>
      <c r="C21" s="47" t="s">
        <v>108</v>
      </c>
      <c r="D21" s="47" t="s">
        <v>58663</v>
      </c>
      <c r="E21" s="53" t="s">
        <v>109</v>
      </c>
    </row>
    <row r="22" spans="1:5">
      <c r="A22" s="50" t="s">
        <v>14242</v>
      </c>
      <c r="B22" s="50" t="s">
        <v>43833</v>
      </c>
      <c r="C22" s="47" t="s">
        <v>110</v>
      </c>
      <c r="D22" s="47" t="s">
        <v>58664</v>
      </c>
      <c r="E22" s="53" t="s">
        <v>111</v>
      </c>
    </row>
    <row r="23" spans="1:5">
      <c r="A23" s="50" t="s">
        <v>14243</v>
      </c>
      <c r="B23" s="50" t="s">
        <v>43834</v>
      </c>
      <c r="C23" s="47" t="s">
        <v>112</v>
      </c>
      <c r="D23" s="47" t="s">
        <v>58665</v>
      </c>
      <c r="E23" s="53" t="s">
        <v>113</v>
      </c>
    </row>
    <row r="24" spans="1:5">
      <c r="A24" s="50" t="s">
        <v>14244</v>
      </c>
      <c r="B24" s="50" t="s">
        <v>43835</v>
      </c>
      <c r="C24" s="47" t="s">
        <v>114</v>
      </c>
      <c r="D24" s="47" t="s">
        <v>58666</v>
      </c>
      <c r="E24" s="53" t="s">
        <v>115</v>
      </c>
    </row>
    <row r="25" spans="1:5">
      <c r="A25" s="50" t="s">
        <v>14245</v>
      </c>
      <c r="B25" s="50" t="s">
        <v>43836</v>
      </c>
      <c r="C25" s="47" t="s">
        <v>116</v>
      </c>
      <c r="D25" s="47" t="s">
        <v>58667</v>
      </c>
      <c r="E25" s="53" t="s">
        <v>117</v>
      </c>
    </row>
    <row r="26" spans="1:5">
      <c r="A26" s="50" t="s">
        <v>14246</v>
      </c>
      <c r="B26" s="50" t="s">
        <v>43837</v>
      </c>
      <c r="C26" s="47" t="s">
        <v>118</v>
      </c>
      <c r="D26" s="47" t="s">
        <v>58668</v>
      </c>
      <c r="E26" s="53" t="s">
        <v>119</v>
      </c>
    </row>
    <row r="27" spans="1:5">
      <c r="A27" s="50" t="s">
        <v>14247</v>
      </c>
      <c r="B27" s="50" t="s">
        <v>43838</v>
      </c>
      <c r="C27" s="47" t="s">
        <v>120</v>
      </c>
      <c r="D27" s="47" t="s">
        <v>58669</v>
      </c>
      <c r="E27" s="53" t="s">
        <v>121</v>
      </c>
    </row>
    <row r="28" spans="1:5">
      <c r="A28" s="50" t="s">
        <v>14248</v>
      </c>
      <c r="B28" s="50" t="s">
        <v>43839</v>
      </c>
      <c r="C28" s="47" t="s">
        <v>122</v>
      </c>
      <c r="D28" s="47" t="s">
        <v>58670</v>
      </c>
      <c r="E28" s="53" t="s">
        <v>123</v>
      </c>
    </row>
    <row r="29" spans="1:5">
      <c r="A29" s="50" t="s">
        <v>14248</v>
      </c>
      <c r="B29" s="50" t="s">
        <v>43839</v>
      </c>
      <c r="C29" s="47" t="s">
        <v>124</v>
      </c>
      <c r="D29" s="47" t="s">
        <v>58671</v>
      </c>
      <c r="E29" s="53" t="s">
        <v>125</v>
      </c>
    </row>
    <row r="30" spans="1:5">
      <c r="A30" s="50" t="s">
        <v>14249</v>
      </c>
      <c r="B30" s="50" t="s">
        <v>43840</v>
      </c>
      <c r="C30" s="47" t="s">
        <v>126</v>
      </c>
      <c r="D30" s="47" t="s">
        <v>58672</v>
      </c>
      <c r="E30" s="53" t="s">
        <v>127</v>
      </c>
    </row>
    <row r="31" spans="1:5">
      <c r="A31" s="50" t="s">
        <v>128</v>
      </c>
      <c r="B31" s="50" t="s">
        <v>43841</v>
      </c>
      <c r="C31" s="47" t="s">
        <v>129</v>
      </c>
      <c r="D31" s="47" t="s">
        <v>58673</v>
      </c>
      <c r="E31" s="53" t="s">
        <v>130</v>
      </c>
    </row>
    <row r="32" spans="1:5">
      <c r="A32" s="50" t="s">
        <v>14250</v>
      </c>
      <c r="B32" s="50" t="s">
        <v>43842</v>
      </c>
      <c r="C32" s="47" t="s">
        <v>131</v>
      </c>
      <c r="D32" s="47" t="s">
        <v>58674</v>
      </c>
      <c r="E32" s="53" t="s">
        <v>132</v>
      </c>
    </row>
    <row r="33" spans="1:5">
      <c r="A33" s="50" t="s">
        <v>14251</v>
      </c>
      <c r="B33" s="50" t="s">
        <v>43843</v>
      </c>
      <c r="C33" s="47" t="s">
        <v>133</v>
      </c>
      <c r="D33" s="47" t="s">
        <v>58675</v>
      </c>
      <c r="E33" s="53" t="s">
        <v>134</v>
      </c>
    </row>
    <row r="34" spans="1:5">
      <c r="A34" s="50" t="s">
        <v>14252</v>
      </c>
      <c r="B34" s="50" t="s">
        <v>43844</v>
      </c>
      <c r="C34" s="47" t="s">
        <v>135</v>
      </c>
      <c r="D34" s="47" t="s">
        <v>58676</v>
      </c>
      <c r="E34" s="53" t="s">
        <v>136</v>
      </c>
    </row>
    <row r="35" spans="1:5">
      <c r="A35" s="50" t="s">
        <v>14253</v>
      </c>
      <c r="B35" s="50" t="s">
        <v>43845</v>
      </c>
      <c r="C35" s="47" t="s">
        <v>137</v>
      </c>
      <c r="D35" s="47" t="s">
        <v>58677</v>
      </c>
      <c r="E35" s="53" t="s">
        <v>138</v>
      </c>
    </row>
    <row r="36" spans="1:5">
      <c r="A36" s="50" t="s">
        <v>14254</v>
      </c>
      <c r="B36" s="50" t="s">
        <v>43846</v>
      </c>
      <c r="C36" s="47" t="s">
        <v>139</v>
      </c>
      <c r="D36" s="47" t="s">
        <v>58678</v>
      </c>
      <c r="E36" s="53" t="s">
        <v>140</v>
      </c>
    </row>
    <row r="37" spans="1:5">
      <c r="A37" s="50" t="s">
        <v>14255</v>
      </c>
      <c r="B37" s="50" t="s">
        <v>43847</v>
      </c>
      <c r="C37" s="47" t="s">
        <v>141</v>
      </c>
      <c r="D37" s="47" t="s">
        <v>58679</v>
      </c>
      <c r="E37" s="53" t="s">
        <v>142</v>
      </c>
    </row>
    <row r="38" spans="1:5">
      <c r="A38" s="50" t="s">
        <v>14256</v>
      </c>
      <c r="B38" s="50" t="s">
        <v>43848</v>
      </c>
      <c r="C38" s="47" t="s">
        <v>143</v>
      </c>
      <c r="D38" s="47" t="s">
        <v>58680</v>
      </c>
      <c r="E38" s="53" t="s">
        <v>144</v>
      </c>
    </row>
    <row r="39" spans="1:5">
      <c r="A39" s="50" t="s">
        <v>14257</v>
      </c>
      <c r="B39" s="50" t="s">
        <v>43849</v>
      </c>
      <c r="C39" s="47" t="s">
        <v>145</v>
      </c>
      <c r="D39" s="47" t="s">
        <v>58681</v>
      </c>
      <c r="E39" s="53" t="s">
        <v>78</v>
      </c>
    </row>
    <row r="40" spans="1:5">
      <c r="A40" s="50" t="s">
        <v>14258</v>
      </c>
      <c r="B40" s="50" t="s">
        <v>43850</v>
      </c>
      <c r="C40" s="47" t="s">
        <v>146</v>
      </c>
      <c r="D40" s="47" t="s">
        <v>58682</v>
      </c>
      <c r="E40" s="53" t="s">
        <v>73</v>
      </c>
    </row>
    <row r="41" spans="1:5">
      <c r="A41" s="50" t="s">
        <v>14259</v>
      </c>
      <c r="B41" s="50" t="s">
        <v>43851</v>
      </c>
      <c r="C41" s="47" t="s">
        <v>147</v>
      </c>
      <c r="D41" s="47" t="s">
        <v>58683</v>
      </c>
      <c r="E41" s="53" t="s">
        <v>148</v>
      </c>
    </row>
    <row r="42" spans="1:5">
      <c r="A42" s="50" t="s">
        <v>14260</v>
      </c>
      <c r="B42" s="50" t="s">
        <v>43852</v>
      </c>
      <c r="C42" s="47" t="s">
        <v>149</v>
      </c>
      <c r="D42" s="47" t="s">
        <v>58684</v>
      </c>
      <c r="E42" s="53" t="s">
        <v>150</v>
      </c>
    </row>
    <row r="43" spans="1:5">
      <c r="A43" s="50" t="s">
        <v>14261</v>
      </c>
      <c r="B43" s="50" t="s">
        <v>43853</v>
      </c>
      <c r="C43" s="47" t="s">
        <v>151</v>
      </c>
      <c r="D43" s="47" t="s">
        <v>58685</v>
      </c>
      <c r="E43" s="53" t="s">
        <v>73</v>
      </c>
    </row>
    <row r="44" spans="1:5">
      <c r="A44" s="50" t="s">
        <v>14262</v>
      </c>
      <c r="B44" s="50" t="s">
        <v>43854</v>
      </c>
      <c r="C44" s="47" t="s">
        <v>152</v>
      </c>
      <c r="D44" s="47" t="s">
        <v>58686</v>
      </c>
      <c r="E44" s="53" t="s">
        <v>153</v>
      </c>
    </row>
    <row r="45" spans="1:5">
      <c r="A45" s="50" t="s">
        <v>14263</v>
      </c>
      <c r="B45" s="50" t="s">
        <v>43855</v>
      </c>
      <c r="C45" s="47" t="s">
        <v>154</v>
      </c>
      <c r="D45" s="47" t="s">
        <v>58687</v>
      </c>
      <c r="E45" s="53" t="s">
        <v>155</v>
      </c>
    </row>
    <row r="46" spans="1:5">
      <c r="A46" s="50" t="s">
        <v>14263</v>
      </c>
      <c r="B46" s="50" t="s">
        <v>43855</v>
      </c>
      <c r="C46" s="47" t="s">
        <v>156</v>
      </c>
      <c r="D46" s="47" t="s">
        <v>58688</v>
      </c>
      <c r="E46" s="53" t="s">
        <v>157</v>
      </c>
    </row>
    <row r="47" spans="1:5">
      <c r="A47" s="50" t="s">
        <v>14263</v>
      </c>
      <c r="B47" s="50" t="s">
        <v>43855</v>
      </c>
      <c r="C47" s="47" t="s">
        <v>158</v>
      </c>
      <c r="D47" s="47" t="s">
        <v>58689</v>
      </c>
      <c r="E47" s="53" t="s">
        <v>159</v>
      </c>
    </row>
    <row r="48" spans="1:5">
      <c r="A48" s="50" t="s">
        <v>160</v>
      </c>
      <c r="B48" s="50" t="s">
        <v>43856</v>
      </c>
      <c r="C48" s="47" t="s">
        <v>161</v>
      </c>
      <c r="D48" s="47" t="s">
        <v>58690</v>
      </c>
      <c r="E48" s="53" t="s">
        <v>80</v>
      </c>
    </row>
    <row r="49" spans="1:5">
      <c r="A49" s="50" t="s">
        <v>162</v>
      </c>
      <c r="B49" s="50" t="s">
        <v>43857</v>
      </c>
      <c r="C49" s="47" t="s">
        <v>163</v>
      </c>
      <c r="D49" s="47" t="s">
        <v>58691</v>
      </c>
      <c r="E49" s="53" t="s">
        <v>164</v>
      </c>
    </row>
    <row r="50" spans="1:5">
      <c r="A50" s="50" t="s">
        <v>14264</v>
      </c>
      <c r="B50" s="50" t="s">
        <v>43858</v>
      </c>
      <c r="C50" s="47" t="s">
        <v>165</v>
      </c>
      <c r="D50" s="47" t="s">
        <v>58692</v>
      </c>
      <c r="E50" s="53" t="s">
        <v>166</v>
      </c>
    </row>
    <row r="51" spans="1:5">
      <c r="A51" s="50" t="s">
        <v>14265</v>
      </c>
      <c r="B51" s="50" t="s">
        <v>43859</v>
      </c>
      <c r="C51" s="47" t="s">
        <v>167</v>
      </c>
      <c r="D51" s="47" t="s">
        <v>58693</v>
      </c>
      <c r="E51" s="53" t="s">
        <v>73</v>
      </c>
    </row>
    <row r="52" spans="1:5">
      <c r="A52" s="50" t="s">
        <v>14266</v>
      </c>
      <c r="B52" s="50" t="s">
        <v>43860</v>
      </c>
      <c r="C52" s="47" t="s">
        <v>168</v>
      </c>
      <c r="D52" s="47" t="s">
        <v>58694</v>
      </c>
      <c r="E52" s="53" t="s">
        <v>169</v>
      </c>
    </row>
    <row r="53" spans="1:5">
      <c r="A53" s="50" t="s">
        <v>14267</v>
      </c>
      <c r="B53" s="50" t="s">
        <v>43861</v>
      </c>
      <c r="C53" s="47" t="s">
        <v>170</v>
      </c>
      <c r="D53" s="47" t="s">
        <v>58695</v>
      </c>
      <c r="E53" s="53" t="s">
        <v>171</v>
      </c>
    </row>
    <row r="54" spans="1:5">
      <c r="A54" s="50" t="s">
        <v>14268</v>
      </c>
      <c r="B54" s="50" t="s">
        <v>43862</v>
      </c>
      <c r="C54" s="47" t="s">
        <v>172</v>
      </c>
      <c r="D54" s="47" t="s">
        <v>58696</v>
      </c>
      <c r="E54" s="53" t="s">
        <v>173</v>
      </c>
    </row>
    <row r="55" spans="1:5">
      <c r="A55" s="50" t="s">
        <v>174</v>
      </c>
      <c r="B55" s="50" t="s">
        <v>43863</v>
      </c>
      <c r="C55" s="47" t="s">
        <v>175</v>
      </c>
      <c r="D55" s="47" t="s">
        <v>58697</v>
      </c>
      <c r="E55" s="53" t="s">
        <v>176</v>
      </c>
    </row>
    <row r="56" spans="1:5">
      <c r="A56" s="50" t="s">
        <v>14269</v>
      </c>
      <c r="B56" s="50" t="s">
        <v>43864</v>
      </c>
      <c r="C56" s="47" t="s">
        <v>177</v>
      </c>
      <c r="D56" s="47" t="s">
        <v>58698</v>
      </c>
      <c r="E56" s="53" t="s">
        <v>178</v>
      </c>
    </row>
    <row r="57" spans="1:5">
      <c r="A57" s="50" t="s">
        <v>14270</v>
      </c>
      <c r="B57" s="50" t="s">
        <v>43865</v>
      </c>
      <c r="C57" s="47" t="s">
        <v>179</v>
      </c>
      <c r="D57" s="47" t="s">
        <v>58699</v>
      </c>
      <c r="E57" s="53" t="s">
        <v>180</v>
      </c>
    </row>
    <row r="58" spans="1:5">
      <c r="A58" s="50" t="s">
        <v>14271</v>
      </c>
      <c r="B58" s="50" t="s">
        <v>43866</v>
      </c>
      <c r="C58" s="47" t="s">
        <v>181</v>
      </c>
      <c r="D58" s="47" t="s">
        <v>58700</v>
      </c>
      <c r="E58" s="53" t="s">
        <v>182</v>
      </c>
    </row>
    <row r="59" spans="1:5">
      <c r="A59" s="50" t="s">
        <v>14272</v>
      </c>
      <c r="B59" s="50" t="s">
        <v>43867</v>
      </c>
      <c r="C59" s="47" t="s">
        <v>183</v>
      </c>
      <c r="D59" s="47" t="s">
        <v>58701</v>
      </c>
      <c r="E59" s="53" t="s">
        <v>184</v>
      </c>
    </row>
    <row r="60" spans="1:5">
      <c r="A60" s="50" t="s">
        <v>14273</v>
      </c>
      <c r="B60" s="50" t="s">
        <v>43868</v>
      </c>
      <c r="C60" s="47" t="s">
        <v>185</v>
      </c>
      <c r="D60" s="47" t="s">
        <v>58702</v>
      </c>
      <c r="E60" s="53" t="s">
        <v>186</v>
      </c>
    </row>
    <row r="61" spans="1:5">
      <c r="A61" s="50" t="s">
        <v>14274</v>
      </c>
      <c r="B61" s="50" t="s">
        <v>43869</v>
      </c>
      <c r="C61" s="47" t="s">
        <v>187</v>
      </c>
      <c r="D61" s="47" t="s">
        <v>58703</v>
      </c>
      <c r="E61" s="53" t="s">
        <v>188</v>
      </c>
    </row>
    <row r="62" spans="1:5">
      <c r="A62" s="50" t="s">
        <v>189</v>
      </c>
      <c r="B62" s="50" t="s">
        <v>43870</v>
      </c>
      <c r="C62" s="47" t="s">
        <v>190</v>
      </c>
      <c r="D62" s="47" t="s">
        <v>58704</v>
      </c>
      <c r="E62" s="53" t="s">
        <v>191</v>
      </c>
    </row>
    <row r="63" spans="1:5">
      <c r="A63" s="50" t="s">
        <v>14275</v>
      </c>
      <c r="B63" s="50" t="s">
        <v>43871</v>
      </c>
      <c r="C63" s="47" t="s">
        <v>192</v>
      </c>
      <c r="D63" s="47" t="s">
        <v>58705</v>
      </c>
      <c r="E63" s="53" t="s">
        <v>193</v>
      </c>
    </row>
    <row r="64" spans="1:5">
      <c r="A64" s="50" t="s">
        <v>14276</v>
      </c>
      <c r="B64" s="50" t="s">
        <v>43872</v>
      </c>
      <c r="C64" s="47" t="s">
        <v>194</v>
      </c>
      <c r="D64" s="47" t="s">
        <v>58706</v>
      </c>
      <c r="E64" s="53" t="s">
        <v>195</v>
      </c>
    </row>
    <row r="65" spans="1:5">
      <c r="A65" s="50" t="s">
        <v>14277</v>
      </c>
      <c r="B65" s="50" t="s">
        <v>43873</v>
      </c>
      <c r="C65" s="47" t="s">
        <v>196</v>
      </c>
      <c r="D65" s="47" t="s">
        <v>58707</v>
      </c>
      <c r="E65" s="53" t="s">
        <v>197</v>
      </c>
    </row>
    <row r="66" spans="1:5">
      <c r="A66" s="50" t="s">
        <v>14278</v>
      </c>
      <c r="B66" s="50" t="s">
        <v>43874</v>
      </c>
      <c r="C66" s="47" t="s">
        <v>198</v>
      </c>
      <c r="D66" s="47" t="s">
        <v>58708</v>
      </c>
      <c r="E66" s="53" t="s">
        <v>199</v>
      </c>
    </row>
    <row r="67" spans="1:5">
      <c r="A67" s="50" t="s">
        <v>14279</v>
      </c>
      <c r="B67" s="50" t="s">
        <v>43875</v>
      </c>
      <c r="C67" s="47" t="s">
        <v>200</v>
      </c>
      <c r="D67" s="47" t="s">
        <v>58709</v>
      </c>
      <c r="E67" s="53" t="s">
        <v>201</v>
      </c>
    </row>
    <row r="68" spans="1:5">
      <c r="A68" s="50" t="s">
        <v>14280</v>
      </c>
      <c r="B68" s="50" t="s">
        <v>43876</v>
      </c>
      <c r="C68" s="47" t="s">
        <v>202</v>
      </c>
      <c r="D68" s="47" t="s">
        <v>58710</v>
      </c>
      <c r="E68" s="53" t="s">
        <v>203</v>
      </c>
    </row>
    <row r="69" spans="1:5">
      <c r="A69" s="50" t="s">
        <v>14281</v>
      </c>
      <c r="B69" s="50" t="s">
        <v>43877</v>
      </c>
      <c r="C69" s="47" t="s">
        <v>204</v>
      </c>
      <c r="D69" s="47" t="s">
        <v>58711</v>
      </c>
      <c r="E69" s="53" t="s">
        <v>205</v>
      </c>
    </row>
    <row r="70" spans="1:5">
      <c r="A70" s="50" t="s">
        <v>14282</v>
      </c>
      <c r="B70" s="50" t="s">
        <v>43878</v>
      </c>
      <c r="C70" s="47" t="s">
        <v>206</v>
      </c>
      <c r="D70" s="47" t="s">
        <v>58712</v>
      </c>
      <c r="E70" s="53" t="s">
        <v>207</v>
      </c>
    </row>
    <row r="71" spans="1:5">
      <c r="A71" s="50" t="s">
        <v>14283</v>
      </c>
      <c r="B71" s="50" t="s">
        <v>43879</v>
      </c>
      <c r="C71" s="47" t="s">
        <v>208</v>
      </c>
      <c r="D71" s="47" t="s">
        <v>58713</v>
      </c>
      <c r="E71" s="53" t="s">
        <v>209</v>
      </c>
    </row>
    <row r="72" spans="1:5">
      <c r="A72" s="50" t="s">
        <v>210</v>
      </c>
      <c r="B72" s="50" t="s">
        <v>43880</v>
      </c>
      <c r="C72" s="47" t="s">
        <v>211</v>
      </c>
      <c r="D72" s="47" t="s">
        <v>58714</v>
      </c>
      <c r="E72" s="53" t="s">
        <v>212</v>
      </c>
    </row>
    <row r="73" spans="1:5">
      <c r="A73" s="50" t="s">
        <v>213</v>
      </c>
      <c r="B73" s="50" t="s">
        <v>43881</v>
      </c>
      <c r="C73" s="47" t="s">
        <v>214</v>
      </c>
      <c r="D73" s="47" t="s">
        <v>58715</v>
      </c>
      <c r="E73" s="53" t="s">
        <v>73</v>
      </c>
    </row>
    <row r="74" spans="1:5">
      <c r="A74" s="50" t="s">
        <v>14284</v>
      </c>
      <c r="B74" s="50" t="s">
        <v>43882</v>
      </c>
      <c r="C74" s="47" t="s">
        <v>215</v>
      </c>
      <c r="D74" s="47" t="s">
        <v>58716</v>
      </c>
      <c r="E74" s="53" t="s">
        <v>73</v>
      </c>
    </row>
    <row r="75" spans="1:5">
      <c r="A75" s="50" t="s">
        <v>14285</v>
      </c>
      <c r="B75" s="50" t="s">
        <v>43883</v>
      </c>
      <c r="C75" s="47" t="s">
        <v>216</v>
      </c>
      <c r="D75" s="47" t="s">
        <v>58717</v>
      </c>
      <c r="E75" s="53" t="s">
        <v>217</v>
      </c>
    </row>
    <row r="76" spans="1:5">
      <c r="A76" s="50" t="s">
        <v>218</v>
      </c>
      <c r="B76" s="50" t="s">
        <v>43884</v>
      </c>
      <c r="C76" s="47" t="s">
        <v>219</v>
      </c>
      <c r="D76" s="47" t="s">
        <v>58718</v>
      </c>
      <c r="E76" s="53" t="s">
        <v>73</v>
      </c>
    </row>
    <row r="77" spans="1:5">
      <c r="A77" s="50" t="s">
        <v>14286</v>
      </c>
      <c r="B77" s="50" t="s">
        <v>43885</v>
      </c>
      <c r="C77" s="47" t="s">
        <v>220</v>
      </c>
      <c r="D77" s="47" t="s">
        <v>58719</v>
      </c>
      <c r="E77" s="53" t="s">
        <v>221</v>
      </c>
    </row>
    <row r="78" spans="1:5">
      <c r="A78" s="50" t="s">
        <v>14287</v>
      </c>
      <c r="B78" s="50" t="s">
        <v>43886</v>
      </c>
      <c r="C78" s="47" t="s">
        <v>222</v>
      </c>
      <c r="D78" s="47" t="s">
        <v>58720</v>
      </c>
      <c r="E78" s="53" t="s">
        <v>223</v>
      </c>
    </row>
    <row r="79" spans="1:5">
      <c r="A79" s="50" t="s">
        <v>14288</v>
      </c>
      <c r="B79" s="50" t="s">
        <v>43887</v>
      </c>
      <c r="C79" s="47" t="s">
        <v>224</v>
      </c>
      <c r="D79" s="47" t="s">
        <v>58721</v>
      </c>
      <c r="E79" s="53" t="s">
        <v>225</v>
      </c>
    </row>
    <row r="80" spans="1:5">
      <c r="A80" s="50" t="s">
        <v>14289</v>
      </c>
      <c r="B80" s="50" t="s">
        <v>43888</v>
      </c>
      <c r="C80" s="47" t="s">
        <v>226</v>
      </c>
      <c r="D80" s="47" t="s">
        <v>58722</v>
      </c>
      <c r="E80" s="53" t="s">
        <v>227</v>
      </c>
    </row>
    <row r="81" spans="1:5">
      <c r="A81" s="50" t="s">
        <v>14290</v>
      </c>
      <c r="B81" s="50" t="s">
        <v>43889</v>
      </c>
      <c r="C81" s="47" t="s">
        <v>228</v>
      </c>
      <c r="D81" s="47" t="s">
        <v>58723</v>
      </c>
      <c r="E81" s="53" t="s">
        <v>73</v>
      </c>
    </row>
    <row r="82" spans="1:5">
      <c r="A82" s="50" t="s">
        <v>14291</v>
      </c>
      <c r="B82" s="50" t="s">
        <v>43890</v>
      </c>
      <c r="C82" s="47" t="s">
        <v>229</v>
      </c>
      <c r="D82" s="47" t="s">
        <v>58724</v>
      </c>
      <c r="E82" s="53" t="s">
        <v>230</v>
      </c>
    </row>
    <row r="83" spans="1:5">
      <c r="A83" s="50" t="s">
        <v>14292</v>
      </c>
      <c r="B83" s="50" t="s">
        <v>43891</v>
      </c>
      <c r="C83" s="47" t="s">
        <v>231</v>
      </c>
      <c r="D83" s="47" t="s">
        <v>58725</v>
      </c>
      <c r="E83" s="53" t="s">
        <v>232</v>
      </c>
    </row>
    <row r="84" spans="1:5">
      <c r="A84" s="50" t="s">
        <v>14293</v>
      </c>
      <c r="B84" s="50" t="s">
        <v>43892</v>
      </c>
      <c r="C84" s="47" t="s">
        <v>233</v>
      </c>
      <c r="D84" s="47" t="s">
        <v>58726</v>
      </c>
      <c r="E84" s="53" t="s">
        <v>234</v>
      </c>
    </row>
    <row r="85" spans="1:5">
      <c r="A85" s="50" t="s">
        <v>14294</v>
      </c>
      <c r="B85" s="50" t="s">
        <v>43893</v>
      </c>
      <c r="C85" s="47" t="s">
        <v>235</v>
      </c>
      <c r="D85" s="47" t="s">
        <v>58727</v>
      </c>
      <c r="E85" s="53" t="s">
        <v>236</v>
      </c>
    </row>
    <row r="86" spans="1:5">
      <c r="A86" s="50" t="s">
        <v>14295</v>
      </c>
      <c r="B86" s="50" t="s">
        <v>43894</v>
      </c>
      <c r="C86" s="47" t="s">
        <v>237</v>
      </c>
      <c r="D86" s="47" t="s">
        <v>58728</v>
      </c>
      <c r="E86" s="53" t="s">
        <v>238</v>
      </c>
    </row>
    <row r="87" spans="1:5">
      <c r="A87" s="50" t="s">
        <v>14296</v>
      </c>
      <c r="B87" s="50" t="s">
        <v>43895</v>
      </c>
      <c r="C87" s="47" t="s">
        <v>239</v>
      </c>
      <c r="D87" s="47" t="s">
        <v>58729</v>
      </c>
      <c r="E87" s="53" t="s">
        <v>240</v>
      </c>
    </row>
    <row r="88" spans="1:5">
      <c r="A88" s="50" t="s">
        <v>14297</v>
      </c>
      <c r="B88" s="50" t="s">
        <v>43896</v>
      </c>
      <c r="C88" s="47" t="s">
        <v>241</v>
      </c>
      <c r="D88" s="47" t="s">
        <v>58730</v>
      </c>
      <c r="E88" s="53" t="s">
        <v>242</v>
      </c>
    </row>
    <row r="89" spans="1:5">
      <c r="A89" s="50" t="s">
        <v>14297</v>
      </c>
      <c r="B89" s="50" t="s">
        <v>43896</v>
      </c>
      <c r="C89" s="47" t="s">
        <v>243</v>
      </c>
      <c r="D89" s="47" t="s">
        <v>58731</v>
      </c>
      <c r="E89" s="53" t="s">
        <v>244</v>
      </c>
    </row>
    <row r="90" spans="1:5">
      <c r="A90" s="50" t="s">
        <v>14298</v>
      </c>
      <c r="B90" s="50" t="s">
        <v>43897</v>
      </c>
      <c r="C90" s="47" t="s">
        <v>245</v>
      </c>
      <c r="D90" s="47" t="s">
        <v>58732</v>
      </c>
      <c r="E90" s="53" t="s">
        <v>246</v>
      </c>
    </row>
    <row r="91" spans="1:5">
      <c r="A91" s="50" t="s">
        <v>14299</v>
      </c>
      <c r="B91" s="50" t="s">
        <v>43898</v>
      </c>
      <c r="C91" s="47" t="s">
        <v>247</v>
      </c>
      <c r="D91" s="47" t="s">
        <v>58733</v>
      </c>
      <c r="E91" s="53" t="s">
        <v>73</v>
      </c>
    </row>
    <row r="92" spans="1:5">
      <c r="A92" s="50" t="s">
        <v>14300</v>
      </c>
      <c r="B92" s="50" t="s">
        <v>43899</v>
      </c>
      <c r="C92" s="47" t="s">
        <v>248</v>
      </c>
      <c r="D92" s="47" t="s">
        <v>58734</v>
      </c>
      <c r="E92" s="53" t="s">
        <v>249</v>
      </c>
    </row>
    <row r="93" spans="1:5">
      <c r="A93" s="50" t="s">
        <v>14301</v>
      </c>
      <c r="B93" s="50" t="s">
        <v>43900</v>
      </c>
      <c r="C93" s="47" t="s">
        <v>250</v>
      </c>
      <c r="D93" s="47" t="s">
        <v>58735</v>
      </c>
      <c r="E93" s="53" t="s">
        <v>251</v>
      </c>
    </row>
    <row r="94" spans="1:5">
      <c r="A94" s="50" t="s">
        <v>252</v>
      </c>
      <c r="B94" s="50" t="s">
        <v>43901</v>
      </c>
      <c r="C94" s="47" t="s">
        <v>253</v>
      </c>
      <c r="D94" s="47" t="s">
        <v>58736</v>
      </c>
      <c r="E94" s="53" t="s">
        <v>73</v>
      </c>
    </row>
    <row r="95" spans="1:5">
      <c r="A95" s="50" t="s">
        <v>14302</v>
      </c>
      <c r="B95" s="50" t="s">
        <v>43902</v>
      </c>
      <c r="C95" s="47" t="s">
        <v>254</v>
      </c>
      <c r="D95" s="47" t="s">
        <v>58737</v>
      </c>
      <c r="E95" s="53" t="s">
        <v>255</v>
      </c>
    </row>
    <row r="96" spans="1:5">
      <c r="A96" s="50" t="s">
        <v>14303</v>
      </c>
      <c r="B96" s="50" t="s">
        <v>43903</v>
      </c>
      <c r="C96" s="47" t="s">
        <v>256</v>
      </c>
      <c r="D96" s="47" t="s">
        <v>58738</v>
      </c>
      <c r="E96" s="53" t="s">
        <v>257</v>
      </c>
    </row>
    <row r="97" spans="1:5">
      <c r="A97" s="50" t="s">
        <v>14304</v>
      </c>
      <c r="B97" s="50" t="s">
        <v>43904</v>
      </c>
      <c r="C97" s="47" t="s">
        <v>258</v>
      </c>
      <c r="D97" s="47" t="s">
        <v>58739</v>
      </c>
      <c r="E97" s="53" t="s">
        <v>259</v>
      </c>
    </row>
    <row r="98" spans="1:5">
      <c r="A98" s="50" t="s">
        <v>14305</v>
      </c>
      <c r="B98" s="50" t="s">
        <v>43905</v>
      </c>
      <c r="C98" s="47" t="s">
        <v>260</v>
      </c>
      <c r="D98" s="47" t="s">
        <v>58740</v>
      </c>
      <c r="E98" s="53" t="s">
        <v>261</v>
      </c>
    </row>
    <row r="99" spans="1:5">
      <c r="A99" s="50" t="s">
        <v>14306</v>
      </c>
      <c r="B99" s="50" t="s">
        <v>43906</v>
      </c>
      <c r="C99" s="47" t="s">
        <v>262</v>
      </c>
      <c r="D99" s="47" t="s">
        <v>58741</v>
      </c>
      <c r="E99" s="53" t="s">
        <v>263</v>
      </c>
    </row>
    <row r="100" spans="1:5">
      <c r="A100" s="50" t="s">
        <v>14306</v>
      </c>
      <c r="B100" s="50" t="s">
        <v>43906</v>
      </c>
      <c r="C100" s="47" t="s">
        <v>264</v>
      </c>
      <c r="D100" s="47" t="s">
        <v>58742</v>
      </c>
      <c r="E100" s="53" t="s">
        <v>265</v>
      </c>
    </row>
    <row r="101" spans="1:5">
      <c r="A101" s="50" t="s">
        <v>14307</v>
      </c>
      <c r="B101" s="50" t="s">
        <v>43907</v>
      </c>
      <c r="C101" s="47" t="s">
        <v>266</v>
      </c>
      <c r="D101" s="47" t="s">
        <v>58743</v>
      </c>
      <c r="E101" s="53" t="s">
        <v>267</v>
      </c>
    </row>
    <row r="102" spans="1:5">
      <c r="A102" s="50" t="s">
        <v>14308</v>
      </c>
      <c r="B102" s="50" t="s">
        <v>43908</v>
      </c>
      <c r="C102" s="47" t="s">
        <v>268</v>
      </c>
      <c r="D102" s="47" t="s">
        <v>58744</v>
      </c>
      <c r="E102" s="53" t="s">
        <v>269</v>
      </c>
    </row>
    <row r="103" spans="1:5">
      <c r="A103" s="50" t="s">
        <v>14309</v>
      </c>
      <c r="B103" s="50" t="s">
        <v>43909</v>
      </c>
      <c r="C103" s="47" t="s">
        <v>270</v>
      </c>
      <c r="D103" s="47" t="s">
        <v>58745</v>
      </c>
      <c r="E103" s="53" t="s">
        <v>271</v>
      </c>
    </row>
    <row r="104" spans="1:5">
      <c r="A104" s="50" t="s">
        <v>272</v>
      </c>
      <c r="B104" s="50" t="s">
        <v>43910</v>
      </c>
      <c r="C104" s="47" t="s">
        <v>273</v>
      </c>
      <c r="D104" s="47" t="s">
        <v>58746</v>
      </c>
      <c r="E104" s="53" t="s">
        <v>274</v>
      </c>
    </row>
    <row r="105" spans="1:5">
      <c r="A105" s="50" t="s">
        <v>14310</v>
      </c>
      <c r="B105" s="50" t="s">
        <v>43911</v>
      </c>
      <c r="C105" s="47" t="s">
        <v>275</v>
      </c>
      <c r="D105" s="47" t="s">
        <v>58747</v>
      </c>
      <c r="E105" s="53" t="s">
        <v>276</v>
      </c>
    </row>
    <row r="106" spans="1:5">
      <c r="A106" s="50" t="s">
        <v>14311</v>
      </c>
      <c r="B106" s="50" t="s">
        <v>43912</v>
      </c>
      <c r="C106" s="47" t="s">
        <v>277</v>
      </c>
      <c r="D106" s="47" t="s">
        <v>58748</v>
      </c>
      <c r="E106" s="53" t="s">
        <v>278</v>
      </c>
    </row>
    <row r="107" spans="1:5">
      <c r="A107" s="50" t="s">
        <v>14312</v>
      </c>
      <c r="B107" s="50" t="s">
        <v>43913</v>
      </c>
      <c r="C107" s="47" t="s">
        <v>279</v>
      </c>
      <c r="D107" s="47" t="s">
        <v>58749</v>
      </c>
      <c r="E107" s="53" t="s">
        <v>280</v>
      </c>
    </row>
    <row r="108" spans="1:5">
      <c r="A108" s="50" t="s">
        <v>14313</v>
      </c>
      <c r="B108" s="50" t="s">
        <v>43914</v>
      </c>
      <c r="C108" s="47" t="s">
        <v>281</v>
      </c>
      <c r="D108" s="47" t="s">
        <v>58750</v>
      </c>
      <c r="E108" s="53" t="s">
        <v>282</v>
      </c>
    </row>
    <row r="109" spans="1:5">
      <c r="A109" s="50" t="s">
        <v>14314</v>
      </c>
      <c r="B109" s="50" t="s">
        <v>43915</v>
      </c>
      <c r="C109" s="47" t="s">
        <v>283</v>
      </c>
      <c r="D109" s="47" t="s">
        <v>58751</v>
      </c>
      <c r="E109" s="53" t="s">
        <v>284</v>
      </c>
    </row>
    <row r="110" spans="1:5">
      <c r="A110" s="50" t="s">
        <v>14315</v>
      </c>
      <c r="B110" s="50" t="s">
        <v>43916</v>
      </c>
      <c r="C110" s="47" t="s">
        <v>285</v>
      </c>
      <c r="D110" s="47" t="s">
        <v>58752</v>
      </c>
      <c r="E110" s="53" t="s">
        <v>286</v>
      </c>
    </row>
    <row r="111" spans="1:5">
      <c r="A111" s="50" t="s">
        <v>14316</v>
      </c>
      <c r="B111" s="50" t="s">
        <v>43917</v>
      </c>
      <c r="C111" s="47" t="s">
        <v>287</v>
      </c>
      <c r="D111" s="47" t="s">
        <v>58753</v>
      </c>
      <c r="E111" s="53" t="s">
        <v>288</v>
      </c>
    </row>
    <row r="112" spans="1:5">
      <c r="A112" s="50" t="s">
        <v>14317</v>
      </c>
      <c r="B112" s="50" t="s">
        <v>43918</v>
      </c>
      <c r="C112" s="47" t="s">
        <v>289</v>
      </c>
      <c r="D112" s="47" t="s">
        <v>58754</v>
      </c>
      <c r="E112" s="53" t="s">
        <v>290</v>
      </c>
    </row>
    <row r="113" spans="1:5">
      <c r="A113" s="50" t="s">
        <v>14318</v>
      </c>
      <c r="B113" s="50" t="s">
        <v>43919</v>
      </c>
      <c r="C113" s="47" t="s">
        <v>291</v>
      </c>
      <c r="D113" s="47" t="s">
        <v>58755</v>
      </c>
      <c r="E113" s="53" t="s">
        <v>292</v>
      </c>
    </row>
    <row r="114" spans="1:5">
      <c r="A114" s="50" t="s">
        <v>14319</v>
      </c>
      <c r="B114" s="50" t="s">
        <v>43920</v>
      </c>
      <c r="C114" s="47" t="s">
        <v>293</v>
      </c>
      <c r="D114" s="47" t="s">
        <v>58756</v>
      </c>
      <c r="E114" s="53" t="s">
        <v>294</v>
      </c>
    </row>
    <row r="115" spans="1:5">
      <c r="A115" s="50" t="s">
        <v>14320</v>
      </c>
      <c r="B115" s="50" t="s">
        <v>43921</v>
      </c>
      <c r="C115" s="47" t="s">
        <v>295</v>
      </c>
      <c r="D115" s="47" t="s">
        <v>58757</v>
      </c>
      <c r="E115" s="53" t="s">
        <v>296</v>
      </c>
    </row>
    <row r="116" spans="1:5">
      <c r="A116" s="50" t="s">
        <v>14321</v>
      </c>
      <c r="B116" s="50" t="s">
        <v>43922</v>
      </c>
      <c r="C116" s="47" t="s">
        <v>297</v>
      </c>
      <c r="D116" s="47" t="s">
        <v>58758</v>
      </c>
      <c r="E116" s="53" t="s">
        <v>298</v>
      </c>
    </row>
    <row r="117" spans="1:5">
      <c r="A117" s="50" t="s">
        <v>14322</v>
      </c>
      <c r="B117" s="50" t="s">
        <v>43923</v>
      </c>
      <c r="C117" s="47" t="s">
        <v>299</v>
      </c>
      <c r="D117" s="47" t="s">
        <v>58759</v>
      </c>
      <c r="E117" s="53" t="s">
        <v>300</v>
      </c>
    </row>
    <row r="118" spans="1:5">
      <c r="A118" s="50" t="s">
        <v>14323</v>
      </c>
      <c r="B118" s="50" t="s">
        <v>43924</v>
      </c>
      <c r="C118" s="47" t="s">
        <v>301</v>
      </c>
      <c r="D118" s="47" t="s">
        <v>58760</v>
      </c>
      <c r="E118" s="53" t="s">
        <v>302</v>
      </c>
    </row>
    <row r="119" spans="1:5">
      <c r="A119" s="50" t="s">
        <v>14324</v>
      </c>
      <c r="B119" s="50" t="s">
        <v>43925</v>
      </c>
      <c r="C119" s="47" t="s">
        <v>303</v>
      </c>
      <c r="D119" s="47" t="s">
        <v>58761</v>
      </c>
      <c r="E119" s="53" t="s">
        <v>304</v>
      </c>
    </row>
    <row r="120" spans="1:5">
      <c r="A120" s="50" t="s">
        <v>14325</v>
      </c>
      <c r="B120" s="50" t="s">
        <v>43926</v>
      </c>
      <c r="C120" s="47" t="s">
        <v>305</v>
      </c>
      <c r="D120" s="47" t="s">
        <v>58762</v>
      </c>
      <c r="E120" s="53" t="s">
        <v>306</v>
      </c>
    </row>
    <row r="121" spans="1:5">
      <c r="A121" s="50" t="s">
        <v>14326</v>
      </c>
      <c r="B121" s="50" t="s">
        <v>43927</v>
      </c>
      <c r="C121" s="47" t="s">
        <v>307</v>
      </c>
      <c r="D121" s="47" t="s">
        <v>58763</v>
      </c>
      <c r="E121" s="53" t="s">
        <v>308</v>
      </c>
    </row>
    <row r="122" spans="1:5">
      <c r="A122" s="50" t="s">
        <v>14327</v>
      </c>
      <c r="B122" s="50" t="s">
        <v>43928</v>
      </c>
      <c r="C122" s="47" t="s">
        <v>309</v>
      </c>
      <c r="D122" s="47" t="s">
        <v>58764</v>
      </c>
      <c r="E122" s="53" t="s">
        <v>310</v>
      </c>
    </row>
    <row r="123" spans="1:5">
      <c r="A123" s="50" t="s">
        <v>14328</v>
      </c>
      <c r="B123" s="50" t="s">
        <v>43929</v>
      </c>
      <c r="C123" s="47" t="s">
        <v>311</v>
      </c>
      <c r="D123" s="47" t="s">
        <v>58765</v>
      </c>
      <c r="E123" s="53" t="s">
        <v>312</v>
      </c>
    </row>
    <row r="124" spans="1:5">
      <c r="A124" s="50" t="s">
        <v>14329</v>
      </c>
      <c r="B124" s="50" t="s">
        <v>43930</v>
      </c>
      <c r="C124" s="47" t="s">
        <v>313</v>
      </c>
      <c r="D124" s="47" t="s">
        <v>58766</v>
      </c>
      <c r="E124" s="53" t="s">
        <v>314</v>
      </c>
    </row>
    <row r="125" spans="1:5">
      <c r="A125" s="50" t="s">
        <v>14330</v>
      </c>
      <c r="B125" s="50" t="s">
        <v>43931</v>
      </c>
      <c r="C125" s="47" t="s">
        <v>315</v>
      </c>
      <c r="D125" s="47" t="s">
        <v>58767</v>
      </c>
      <c r="E125" s="53" t="s">
        <v>316</v>
      </c>
    </row>
    <row r="126" spans="1:5">
      <c r="A126" s="50" t="s">
        <v>14330</v>
      </c>
      <c r="B126" s="50" t="s">
        <v>43931</v>
      </c>
      <c r="C126" s="47" t="s">
        <v>317</v>
      </c>
      <c r="D126" s="47" t="s">
        <v>58768</v>
      </c>
      <c r="E126" s="53" t="s">
        <v>318</v>
      </c>
    </row>
    <row r="127" spans="1:5">
      <c r="A127" s="50" t="s">
        <v>14331</v>
      </c>
      <c r="B127" s="50" t="s">
        <v>43932</v>
      </c>
      <c r="C127" s="47" t="s">
        <v>319</v>
      </c>
      <c r="D127" s="47" t="s">
        <v>58769</v>
      </c>
      <c r="E127" s="53" t="s">
        <v>320</v>
      </c>
    </row>
    <row r="128" spans="1:5">
      <c r="A128" s="50" t="s">
        <v>14332</v>
      </c>
      <c r="B128" s="50" t="s">
        <v>43933</v>
      </c>
      <c r="C128" s="47" t="s">
        <v>321</v>
      </c>
      <c r="D128" s="47" t="s">
        <v>58770</v>
      </c>
      <c r="E128" s="53" t="s">
        <v>322</v>
      </c>
    </row>
    <row r="129" spans="1:5">
      <c r="A129" s="50" t="s">
        <v>323</v>
      </c>
      <c r="B129" s="50" t="s">
        <v>43934</v>
      </c>
      <c r="C129" s="47" t="s">
        <v>324</v>
      </c>
      <c r="D129" s="47" t="s">
        <v>58771</v>
      </c>
      <c r="E129" s="53" t="s">
        <v>73</v>
      </c>
    </row>
    <row r="130" spans="1:5">
      <c r="A130" s="50" t="s">
        <v>325</v>
      </c>
      <c r="B130" s="50" t="s">
        <v>43935</v>
      </c>
      <c r="C130" s="47" t="s">
        <v>326</v>
      </c>
      <c r="D130" s="47" t="s">
        <v>58772</v>
      </c>
      <c r="E130" s="53" t="s">
        <v>327</v>
      </c>
    </row>
    <row r="131" spans="1:5">
      <c r="A131" s="50" t="s">
        <v>325</v>
      </c>
      <c r="B131" s="50" t="s">
        <v>43935</v>
      </c>
      <c r="C131" s="47" t="s">
        <v>328</v>
      </c>
      <c r="D131" s="47" t="s">
        <v>58773</v>
      </c>
      <c r="E131" s="53" t="s">
        <v>329</v>
      </c>
    </row>
    <row r="132" spans="1:5">
      <c r="A132" s="50" t="s">
        <v>330</v>
      </c>
      <c r="B132" s="50" t="s">
        <v>43936</v>
      </c>
      <c r="C132" s="47" t="s">
        <v>331</v>
      </c>
      <c r="D132" s="47" t="s">
        <v>58774</v>
      </c>
      <c r="E132" s="53" t="s">
        <v>332</v>
      </c>
    </row>
    <row r="133" spans="1:5">
      <c r="A133" s="50" t="s">
        <v>333</v>
      </c>
      <c r="B133" s="50" t="s">
        <v>43937</v>
      </c>
      <c r="C133" s="47" t="s">
        <v>334</v>
      </c>
      <c r="D133" s="47" t="s">
        <v>58775</v>
      </c>
      <c r="E133" s="53" t="s">
        <v>335</v>
      </c>
    </row>
    <row r="134" spans="1:5">
      <c r="A134" s="50" t="s">
        <v>336</v>
      </c>
      <c r="B134" s="50" t="s">
        <v>43938</v>
      </c>
      <c r="C134" s="47" t="s">
        <v>337</v>
      </c>
      <c r="D134" s="47" t="s">
        <v>58776</v>
      </c>
      <c r="E134" s="53" t="s">
        <v>327</v>
      </c>
    </row>
    <row r="135" spans="1:5">
      <c r="A135" s="50" t="s">
        <v>336</v>
      </c>
      <c r="B135" s="50" t="s">
        <v>43938</v>
      </c>
      <c r="C135" s="47" t="s">
        <v>338</v>
      </c>
      <c r="D135" s="47" t="s">
        <v>58777</v>
      </c>
      <c r="E135" s="53" t="s">
        <v>339</v>
      </c>
    </row>
    <row r="136" spans="1:5">
      <c r="A136" s="50" t="s">
        <v>340</v>
      </c>
      <c r="B136" s="50" t="s">
        <v>43939</v>
      </c>
      <c r="C136" s="47" t="s">
        <v>341</v>
      </c>
      <c r="D136" s="47" t="s">
        <v>58778</v>
      </c>
      <c r="E136" s="53" t="s">
        <v>342</v>
      </c>
    </row>
    <row r="137" spans="1:5">
      <c r="A137" s="50" t="s">
        <v>343</v>
      </c>
      <c r="B137" s="50" t="s">
        <v>43940</v>
      </c>
      <c r="C137" s="47" t="s">
        <v>344</v>
      </c>
      <c r="D137" s="47" t="s">
        <v>58779</v>
      </c>
      <c r="E137" s="53" t="s">
        <v>345</v>
      </c>
    </row>
    <row r="138" spans="1:5">
      <c r="A138" s="50" t="s">
        <v>346</v>
      </c>
      <c r="B138" s="50" t="s">
        <v>43941</v>
      </c>
      <c r="C138" s="47" t="s">
        <v>347</v>
      </c>
      <c r="D138" s="47" t="s">
        <v>58780</v>
      </c>
      <c r="E138" s="53" t="s">
        <v>348</v>
      </c>
    </row>
    <row r="139" spans="1:5">
      <c r="A139" s="50" t="s">
        <v>14333</v>
      </c>
      <c r="B139" s="50" t="s">
        <v>43942</v>
      </c>
      <c r="C139" s="47" t="s">
        <v>349</v>
      </c>
      <c r="D139" s="47" t="s">
        <v>58781</v>
      </c>
      <c r="E139" s="53" t="s">
        <v>350</v>
      </c>
    </row>
    <row r="140" spans="1:5">
      <c r="A140" s="50" t="s">
        <v>14334</v>
      </c>
      <c r="B140" s="50" t="s">
        <v>43943</v>
      </c>
      <c r="C140" s="47" t="s">
        <v>351</v>
      </c>
      <c r="D140" s="47" t="s">
        <v>58782</v>
      </c>
      <c r="E140" s="53" t="s">
        <v>352</v>
      </c>
    </row>
    <row r="141" spans="1:5">
      <c r="A141" s="50" t="s">
        <v>14335</v>
      </c>
      <c r="B141" s="50" t="s">
        <v>43944</v>
      </c>
      <c r="C141" s="47" t="s">
        <v>353</v>
      </c>
      <c r="D141" s="47" t="s">
        <v>58783</v>
      </c>
      <c r="E141" s="53" t="s">
        <v>354</v>
      </c>
    </row>
    <row r="142" spans="1:5">
      <c r="A142" s="50" t="s">
        <v>355</v>
      </c>
      <c r="B142" s="50" t="s">
        <v>43945</v>
      </c>
      <c r="C142" s="47" t="s">
        <v>356</v>
      </c>
      <c r="D142" s="47" t="s">
        <v>58784</v>
      </c>
      <c r="E142" s="53" t="s">
        <v>357</v>
      </c>
    </row>
    <row r="143" spans="1:5">
      <c r="A143" s="50" t="s">
        <v>14336</v>
      </c>
      <c r="B143" s="50" t="s">
        <v>43946</v>
      </c>
      <c r="C143" s="47" t="s">
        <v>358</v>
      </c>
      <c r="D143" s="47" t="s">
        <v>58785</v>
      </c>
      <c r="E143" s="53" t="s">
        <v>359</v>
      </c>
    </row>
    <row r="144" spans="1:5">
      <c r="A144" s="50" t="s">
        <v>14337</v>
      </c>
      <c r="B144" s="50" t="s">
        <v>43947</v>
      </c>
      <c r="C144" s="47" t="s">
        <v>360</v>
      </c>
      <c r="D144" s="47" t="s">
        <v>58786</v>
      </c>
      <c r="E144" s="53" t="s">
        <v>361</v>
      </c>
    </row>
    <row r="145" spans="1:5">
      <c r="A145" s="50" t="s">
        <v>14338</v>
      </c>
      <c r="B145" s="50" t="s">
        <v>43948</v>
      </c>
      <c r="C145" s="47" t="s">
        <v>362</v>
      </c>
      <c r="D145" s="47" t="s">
        <v>58787</v>
      </c>
      <c r="E145" s="53" t="s">
        <v>363</v>
      </c>
    </row>
    <row r="146" spans="1:5">
      <c r="A146" s="50" t="s">
        <v>14339</v>
      </c>
      <c r="B146" s="50" t="s">
        <v>43949</v>
      </c>
      <c r="C146" s="47" t="s">
        <v>364</v>
      </c>
      <c r="D146" s="47" t="s">
        <v>58788</v>
      </c>
      <c r="E146" s="53" t="s">
        <v>365</v>
      </c>
    </row>
    <row r="147" spans="1:5">
      <c r="A147" s="50" t="s">
        <v>366</v>
      </c>
      <c r="B147" s="50" t="s">
        <v>43950</v>
      </c>
      <c r="C147" s="47" t="s">
        <v>367</v>
      </c>
      <c r="D147" s="47" t="s">
        <v>58789</v>
      </c>
      <c r="E147" s="53" t="s">
        <v>368</v>
      </c>
    </row>
    <row r="148" spans="1:5">
      <c r="A148" s="50" t="s">
        <v>14340</v>
      </c>
      <c r="B148" s="50" t="s">
        <v>43951</v>
      </c>
      <c r="C148" s="47" t="s">
        <v>369</v>
      </c>
      <c r="D148" s="47" t="s">
        <v>58790</v>
      </c>
      <c r="E148" s="53" t="s">
        <v>73</v>
      </c>
    </row>
    <row r="149" spans="1:5">
      <c r="A149" s="50" t="s">
        <v>14341</v>
      </c>
      <c r="B149" s="50" t="s">
        <v>43952</v>
      </c>
      <c r="C149" s="47" t="s">
        <v>370</v>
      </c>
      <c r="D149" s="47" t="s">
        <v>58791</v>
      </c>
      <c r="E149" s="53" t="s">
        <v>371</v>
      </c>
    </row>
    <row r="150" spans="1:5">
      <c r="A150" s="50" t="s">
        <v>14342</v>
      </c>
      <c r="B150" s="50" t="s">
        <v>43953</v>
      </c>
      <c r="C150" s="47" t="s">
        <v>372</v>
      </c>
      <c r="D150" s="47" t="s">
        <v>58792</v>
      </c>
      <c r="E150" s="53" t="s">
        <v>373</v>
      </c>
    </row>
    <row r="151" spans="1:5">
      <c r="A151" s="50" t="s">
        <v>14343</v>
      </c>
      <c r="B151" s="50" t="s">
        <v>43954</v>
      </c>
      <c r="C151" s="47" t="s">
        <v>374</v>
      </c>
      <c r="D151" s="47" t="s">
        <v>58793</v>
      </c>
      <c r="E151" s="53" t="s">
        <v>375</v>
      </c>
    </row>
    <row r="152" spans="1:5">
      <c r="A152" s="50" t="s">
        <v>376</v>
      </c>
      <c r="B152" s="50" t="s">
        <v>43955</v>
      </c>
      <c r="C152" s="47" t="s">
        <v>377</v>
      </c>
      <c r="D152" s="47" t="s">
        <v>58794</v>
      </c>
      <c r="E152" s="53" t="s">
        <v>378</v>
      </c>
    </row>
    <row r="153" spans="1:5">
      <c r="A153" s="50" t="s">
        <v>14344</v>
      </c>
      <c r="B153" s="50" t="s">
        <v>43956</v>
      </c>
      <c r="C153" s="47" t="s">
        <v>379</v>
      </c>
      <c r="D153" s="47" t="s">
        <v>58795</v>
      </c>
      <c r="E153" s="53" t="s">
        <v>380</v>
      </c>
    </row>
    <row r="154" spans="1:5">
      <c r="A154" s="50" t="s">
        <v>14345</v>
      </c>
      <c r="B154" s="50" t="s">
        <v>43957</v>
      </c>
      <c r="C154" s="47" t="s">
        <v>381</v>
      </c>
      <c r="D154" s="47" t="s">
        <v>58796</v>
      </c>
      <c r="E154" s="53" t="s">
        <v>382</v>
      </c>
    </row>
    <row r="155" spans="1:5">
      <c r="A155" s="50" t="s">
        <v>14346</v>
      </c>
      <c r="B155" s="50" t="s">
        <v>43958</v>
      </c>
      <c r="C155" s="47" t="s">
        <v>383</v>
      </c>
      <c r="D155" s="47" t="s">
        <v>58797</v>
      </c>
      <c r="E155" s="53" t="s">
        <v>384</v>
      </c>
    </row>
    <row r="156" spans="1:5">
      <c r="A156" s="50" t="s">
        <v>14347</v>
      </c>
      <c r="B156" s="50" t="s">
        <v>43959</v>
      </c>
      <c r="C156" s="47" t="s">
        <v>385</v>
      </c>
      <c r="D156" s="47" t="s">
        <v>58798</v>
      </c>
      <c r="E156" s="53" t="s">
        <v>386</v>
      </c>
    </row>
    <row r="157" spans="1:5">
      <c r="A157" s="50" t="s">
        <v>14348</v>
      </c>
      <c r="B157" s="50" t="s">
        <v>43960</v>
      </c>
      <c r="C157" s="47" t="s">
        <v>387</v>
      </c>
      <c r="D157" s="47" t="s">
        <v>58799</v>
      </c>
      <c r="E157" s="53" t="s">
        <v>388</v>
      </c>
    </row>
    <row r="158" spans="1:5">
      <c r="A158" s="50" t="s">
        <v>14348</v>
      </c>
      <c r="B158" s="50" t="s">
        <v>43960</v>
      </c>
      <c r="C158" s="47" t="s">
        <v>389</v>
      </c>
      <c r="D158" s="47" t="s">
        <v>58800</v>
      </c>
      <c r="E158" s="53" t="s">
        <v>390</v>
      </c>
    </row>
    <row r="159" spans="1:5">
      <c r="A159" s="50" t="s">
        <v>391</v>
      </c>
      <c r="B159" s="50" t="s">
        <v>43961</v>
      </c>
      <c r="C159" s="47" t="s">
        <v>392</v>
      </c>
      <c r="D159" s="47" t="s">
        <v>58801</v>
      </c>
      <c r="E159" s="53" t="s">
        <v>393</v>
      </c>
    </row>
    <row r="160" spans="1:5">
      <c r="A160" s="50" t="s">
        <v>14349</v>
      </c>
      <c r="B160" s="50" t="s">
        <v>43962</v>
      </c>
      <c r="C160" s="47" t="s">
        <v>394</v>
      </c>
      <c r="D160" s="47" t="s">
        <v>58802</v>
      </c>
      <c r="E160" s="53" t="s">
        <v>395</v>
      </c>
    </row>
    <row r="161" spans="1:5">
      <c r="A161" s="50" t="s">
        <v>14350</v>
      </c>
      <c r="B161" s="50" t="s">
        <v>43963</v>
      </c>
      <c r="C161" s="47" t="s">
        <v>396</v>
      </c>
      <c r="D161" s="47" t="s">
        <v>58803</v>
      </c>
      <c r="E161" s="53" t="s">
        <v>397</v>
      </c>
    </row>
    <row r="162" spans="1:5">
      <c r="A162" s="50" t="s">
        <v>14351</v>
      </c>
      <c r="B162" s="50" t="s">
        <v>43964</v>
      </c>
      <c r="C162" s="47" t="s">
        <v>398</v>
      </c>
      <c r="D162" s="47" t="s">
        <v>58804</v>
      </c>
      <c r="E162" s="53" t="s">
        <v>399</v>
      </c>
    </row>
    <row r="163" spans="1:5">
      <c r="A163" s="50" t="s">
        <v>14352</v>
      </c>
      <c r="B163" s="50" t="s">
        <v>43965</v>
      </c>
      <c r="C163" s="47" t="s">
        <v>400</v>
      </c>
      <c r="D163" s="47" t="s">
        <v>58805</v>
      </c>
      <c r="E163" s="53" t="s">
        <v>401</v>
      </c>
    </row>
    <row r="164" spans="1:5">
      <c r="A164" s="50" t="s">
        <v>14353</v>
      </c>
      <c r="B164" s="50" t="s">
        <v>43966</v>
      </c>
      <c r="C164" s="47" t="s">
        <v>402</v>
      </c>
      <c r="D164" s="47" t="s">
        <v>58806</v>
      </c>
      <c r="E164" s="53" t="s">
        <v>403</v>
      </c>
    </row>
    <row r="165" spans="1:5">
      <c r="A165" s="50" t="s">
        <v>14354</v>
      </c>
      <c r="B165" s="50" t="s">
        <v>43967</v>
      </c>
      <c r="C165" s="47" t="s">
        <v>404</v>
      </c>
      <c r="D165" s="47" t="s">
        <v>58807</v>
      </c>
      <c r="E165" s="53" t="s">
        <v>73</v>
      </c>
    </row>
    <row r="166" spans="1:5">
      <c r="A166" s="50" t="s">
        <v>405</v>
      </c>
      <c r="B166" s="50" t="s">
        <v>43968</v>
      </c>
      <c r="C166" s="47" t="s">
        <v>406</v>
      </c>
      <c r="D166" s="47" t="s">
        <v>58808</v>
      </c>
      <c r="E166" s="53" t="s">
        <v>407</v>
      </c>
    </row>
    <row r="167" spans="1:5">
      <c r="A167" s="50" t="s">
        <v>408</v>
      </c>
      <c r="B167" s="50" t="s">
        <v>43969</v>
      </c>
      <c r="C167" s="47" t="s">
        <v>409</v>
      </c>
      <c r="D167" s="47" t="s">
        <v>58809</v>
      </c>
      <c r="E167" s="53" t="s">
        <v>410</v>
      </c>
    </row>
    <row r="168" spans="1:5">
      <c r="A168" s="50" t="s">
        <v>411</v>
      </c>
      <c r="B168" s="50" t="s">
        <v>43970</v>
      </c>
      <c r="C168" s="47" t="s">
        <v>412</v>
      </c>
      <c r="D168" s="47" t="s">
        <v>58810</v>
      </c>
      <c r="E168" s="53" t="s">
        <v>73</v>
      </c>
    </row>
    <row r="169" spans="1:5">
      <c r="A169" s="50" t="s">
        <v>14355</v>
      </c>
      <c r="B169" s="50" t="s">
        <v>43971</v>
      </c>
      <c r="C169" s="47" t="s">
        <v>413</v>
      </c>
      <c r="D169" s="47" t="s">
        <v>58811</v>
      </c>
      <c r="E169" s="53" t="s">
        <v>414</v>
      </c>
    </row>
    <row r="170" spans="1:5">
      <c r="A170" s="50" t="s">
        <v>415</v>
      </c>
      <c r="B170" s="50" t="s">
        <v>43972</v>
      </c>
      <c r="C170" s="47" t="s">
        <v>416</v>
      </c>
      <c r="D170" s="47" t="s">
        <v>58812</v>
      </c>
      <c r="E170" s="53" t="s">
        <v>417</v>
      </c>
    </row>
    <row r="171" spans="1:5">
      <c r="A171" s="50" t="s">
        <v>418</v>
      </c>
      <c r="B171" s="50" t="s">
        <v>43973</v>
      </c>
      <c r="C171" s="47" t="s">
        <v>419</v>
      </c>
      <c r="D171" s="47" t="s">
        <v>58813</v>
      </c>
      <c r="E171" s="53" t="s">
        <v>420</v>
      </c>
    </row>
    <row r="172" spans="1:5">
      <c r="A172" s="50" t="s">
        <v>14356</v>
      </c>
      <c r="B172" s="50" t="s">
        <v>43974</v>
      </c>
      <c r="C172" s="47" t="s">
        <v>421</v>
      </c>
      <c r="D172" s="47" t="s">
        <v>58814</v>
      </c>
      <c r="E172" s="53" t="s">
        <v>422</v>
      </c>
    </row>
    <row r="173" spans="1:5">
      <c r="A173" s="50" t="s">
        <v>423</v>
      </c>
      <c r="B173" s="50" t="s">
        <v>43975</v>
      </c>
      <c r="C173" s="47" t="s">
        <v>424</v>
      </c>
      <c r="D173" s="47" t="s">
        <v>58815</v>
      </c>
      <c r="E173" s="53" t="s">
        <v>425</v>
      </c>
    </row>
    <row r="174" spans="1:5">
      <c r="A174" s="50" t="s">
        <v>426</v>
      </c>
      <c r="B174" s="50" t="s">
        <v>43976</v>
      </c>
      <c r="C174" s="47" t="s">
        <v>427</v>
      </c>
      <c r="D174" s="47" t="s">
        <v>58816</v>
      </c>
      <c r="E174" s="53" t="s">
        <v>428</v>
      </c>
    </row>
    <row r="175" spans="1:5">
      <c r="A175" s="50" t="s">
        <v>429</v>
      </c>
      <c r="B175" s="50" t="s">
        <v>43977</v>
      </c>
      <c r="C175" s="47" t="s">
        <v>430</v>
      </c>
      <c r="D175" s="47" t="s">
        <v>58817</v>
      </c>
      <c r="E175" s="53" t="s">
        <v>73</v>
      </c>
    </row>
    <row r="176" spans="1:5">
      <c r="A176" s="50" t="s">
        <v>14357</v>
      </c>
      <c r="B176" s="50" t="s">
        <v>43978</v>
      </c>
      <c r="C176" s="47" t="s">
        <v>431</v>
      </c>
      <c r="D176" s="47" t="s">
        <v>58818</v>
      </c>
      <c r="E176" s="53" t="s">
        <v>432</v>
      </c>
    </row>
    <row r="177" spans="1:5">
      <c r="A177" s="50" t="s">
        <v>14358</v>
      </c>
      <c r="B177" s="50" t="s">
        <v>43979</v>
      </c>
      <c r="C177" s="47" t="s">
        <v>433</v>
      </c>
      <c r="D177" s="47" t="s">
        <v>58819</v>
      </c>
      <c r="E177" s="53" t="s">
        <v>434</v>
      </c>
    </row>
    <row r="178" spans="1:5">
      <c r="A178" s="50" t="s">
        <v>14359</v>
      </c>
      <c r="B178" s="50" t="s">
        <v>43980</v>
      </c>
      <c r="C178" s="47" t="s">
        <v>435</v>
      </c>
      <c r="D178" s="47" t="s">
        <v>58820</v>
      </c>
      <c r="E178" s="53" t="s">
        <v>436</v>
      </c>
    </row>
    <row r="179" spans="1:5">
      <c r="A179" s="50" t="s">
        <v>14360</v>
      </c>
      <c r="B179" s="50" t="s">
        <v>43981</v>
      </c>
      <c r="C179" s="47" t="s">
        <v>437</v>
      </c>
      <c r="D179" s="47" t="s">
        <v>58821</v>
      </c>
      <c r="E179" s="53" t="s">
        <v>438</v>
      </c>
    </row>
    <row r="180" spans="1:5">
      <c r="A180" s="50" t="s">
        <v>14361</v>
      </c>
      <c r="B180" s="50" t="s">
        <v>43982</v>
      </c>
      <c r="C180" s="47" t="s">
        <v>439</v>
      </c>
      <c r="D180" s="47" t="s">
        <v>58822</v>
      </c>
      <c r="E180" s="53" t="s">
        <v>440</v>
      </c>
    </row>
    <row r="181" spans="1:5">
      <c r="A181" s="50" t="s">
        <v>14362</v>
      </c>
      <c r="B181" s="50" t="s">
        <v>43983</v>
      </c>
      <c r="C181" s="47" t="s">
        <v>441</v>
      </c>
      <c r="D181" s="47" t="s">
        <v>58823</v>
      </c>
      <c r="E181" s="53" t="s">
        <v>442</v>
      </c>
    </row>
    <row r="182" spans="1:5">
      <c r="A182" s="50" t="s">
        <v>443</v>
      </c>
      <c r="B182" s="50" t="s">
        <v>43984</v>
      </c>
      <c r="C182" s="47" t="s">
        <v>444</v>
      </c>
      <c r="D182" s="47" t="s">
        <v>58824</v>
      </c>
      <c r="E182" s="53" t="s">
        <v>164</v>
      </c>
    </row>
    <row r="183" spans="1:5">
      <c r="A183" s="50" t="s">
        <v>14363</v>
      </c>
      <c r="B183" s="50" t="s">
        <v>43985</v>
      </c>
      <c r="C183" s="47" t="s">
        <v>445</v>
      </c>
      <c r="D183" s="47" t="s">
        <v>58825</v>
      </c>
      <c r="E183" s="53" t="s">
        <v>446</v>
      </c>
    </row>
    <row r="184" spans="1:5">
      <c r="A184" s="50" t="s">
        <v>14364</v>
      </c>
      <c r="B184" s="50" t="s">
        <v>43986</v>
      </c>
      <c r="C184" s="47" t="s">
        <v>447</v>
      </c>
      <c r="D184" s="47" t="s">
        <v>58826</v>
      </c>
      <c r="E184" s="53" t="s">
        <v>448</v>
      </c>
    </row>
    <row r="185" spans="1:5">
      <c r="A185" s="50" t="s">
        <v>14365</v>
      </c>
      <c r="B185" s="50" t="s">
        <v>43987</v>
      </c>
      <c r="C185" s="47" t="s">
        <v>449</v>
      </c>
      <c r="D185" s="47" t="s">
        <v>58827</v>
      </c>
      <c r="E185" s="53" t="s">
        <v>450</v>
      </c>
    </row>
    <row r="186" spans="1:5">
      <c r="A186" s="50" t="s">
        <v>14366</v>
      </c>
      <c r="B186" s="50" t="s">
        <v>43988</v>
      </c>
      <c r="C186" s="47" t="s">
        <v>451</v>
      </c>
      <c r="D186" s="47" t="s">
        <v>58828</v>
      </c>
      <c r="E186" s="53" t="s">
        <v>452</v>
      </c>
    </row>
    <row r="187" spans="1:5">
      <c r="A187" s="50" t="s">
        <v>14367</v>
      </c>
      <c r="B187" s="50" t="s">
        <v>43989</v>
      </c>
      <c r="C187" s="47" t="s">
        <v>453</v>
      </c>
      <c r="D187" s="47" t="s">
        <v>58829</v>
      </c>
      <c r="E187" s="53" t="s">
        <v>454</v>
      </c>
    </row>
    <row r="188" spans="1:5">
      <c r="A188" s="50" t="s">
        <v>14368</v>
      </c>
      <c r="B188" s="50" t="s">
        <v>43990</v>
      </c>
      <c r="C188" s="47" t="s">
        <v>455</v>
      </c>
      <c r="D188" s="47" t="s">
        <v>58830</v>
      </c>
      <c r="E188" s="53" t="s">
        <v>456</v>
      </c>
    </row>
    <row r="189" spans="1:5">
      <c r="A189" s="50" t="s">
        <v>14369</v>
      </c>
      <c r="B189" s="50" t="s">
        <v>43991</v>
      </c>
      <c r="C189" s="47" t="s">
        <v>457</v>
      </c>
      <c r="D189" s="47" t="s">
        <v>58831</v>
      </c>
      <c r="E189" s="53" t="s">
        <v>73</v>
      </c>
    </row>
    <row r="190" spans="1:5">
      <c r="A190" s="50" t="s">
        <v>14370</v>
      </c>
      <c r="B190" s="50" t="s">
        <v>43992</v>
      </c>
      <c r="C190" s="47" t="s">
        <v>458</v>
      </c>
      <c r="D190" s="47" t="s">
        <v>58832</v>
      </c>
      <c r="E190" s="53" t="s">
        <v>459</v>
      </c>
    </row>
    <row r="191" spans="1:5">
      <c r="A191" s="50" t="s">
        <v>14371</v>
      </c>
      <c r="B191" s="50" t="s">
        <v>43993</v>
      </c>
      <c r="C191" s="47" t="s">
        <v>460</v>
      </c>
      <c r="D191" s="47" t="s">
        <v>58833</v>
      </c>
      <c r="E191" s="53" t="s">
        <v>294</v>
      </c>
    </row>
    <row r="192" spans="1:5">
      <c r="A192" s="50" t="s">
        <v>14372</v>
      </c>
      <c r="B192" s="50" t="s">
        <v>43994</v>
      </c>
      <c r="C192" s="47" t="s">
        <v>461</v>
      </c>
      <c r="D192" s="47" t="s">
        <v>58834</v>
      </c>
      <c r="E192" s="53" t="s">
        <v>462</v>
      </c>
    </row>
    <row r="193" spans="1:5">
      <c r="A193" s="50" t="s">
        <v>463</v>
      </c>
      <c r="B193" s="50" t="s">
        <v>43995</v>
      </c>
      <c r="C193" s="47" t="s">
        <v>464</v>
      </c>
      <c r="D193" s="47" t="s">
        <v>58835</v>
      </c>
      <c r="E193" s="53" t="s">
        <v>465</v>
      </c>
    </row>
    <row r="194" spans="1:5">
      <c r="A194" s="50" t="s">
        <v>466</v>
      </c>
      <c r="B194" s="50" t="s">
        <v>43996</v>
      </c>
      <c r="C194" s="47" t="s">
        <v>467</v>
      </c>
      <c r="D194" s="47" t="s">
        <v>58836</v>
      </c>
      <c r="E194" s="53" t="s">
        <v>468</v>
      </c>
    </row>
    <row r="195" spans="1:5">
      <c r="A195" s="50" t="s">
        <v>469</v>
      </c>
      <c r="B195" s="50" t="s">
        <v>43997</v>
      </c>
      <c r="C195" s="47" t="s">
        <v>470</v>
      </c>
      <c r="D195" s="47" t="s">
        <v>58837</v>
      </c>
      <c r="E195" s="53" t="s">
        <v>471</v>
      </c>
    </row>
    <row r="196" spans="1:5">
      <c r="A196" s="50" t="s">
        <v>14373</v>
      </c>
      <c r="B196" s="50" t="s">
        <v>43998</v>
      </c>
      <c r="C196" s="47" t="s">
        <v>472</v>
      </c>
      <c r="D196" s="47" t="s">
        <v>58838</v>
      </c>
      <c r="E196" s="53" t="s">
        <v>473</v>
      </c>
    </row>
    <row r="197" spans="1:5">
      <c r="A197" s="50" t="s">
        <v>474</v>
      </c>
      <c r="B197" s="50" t="s">
        <v>43999</v>
      </c>
      <c r="C197" s="47" t="s">
        <v>475</v>
      </c>
      <c r="D197" s="47" t="s">
        <v>58839</v>
      </c>
      <c r="E197" s="53" t="s">
        <v>73</v>
      </c>
    </row>
    <row r="198" spans="1:5">
      <c r="A198" s="50" t="s">
        <v>476</v>
      </c>
      <c r="B198" s="50" t="s">
        <v>44000</v>
      </c>
      <c r="C198" s="47" t="s">
        <v>477</v>
      </c>
      <c r="D198" s="47" t="s">
        <v>58840</v>
      </c>
      <c r="E198" s="53" t="s">
        <v>478</v>
      </c>
    </row>
    <row r="199" spans="1:5">
      <c r="A199" s="50" t="s">
        <v>14374</v>
      </c>
      <c r="B199" s="50" t="s">
        <v>44001</v>
      </c>
      <c r="C199" s="47" t="s">
        <v>479</v>
      </c>
      <c r="D199" s="47" t="s">
        <v>58841</v>
      </c>
      <c r="E199" s="53" t="s">
        <v>480</v>
      </c>
    </row>
    <row r="200" spans="1:5">
      <c r="A200" s="50" t="s">
        <v>481</v>
      </c>
      <c r="B200" s="50" t="s">
        <v>44002</v>
      </c>
      <c r="C200" s="47" t="s">
        <v>482</v>
      </c>
      <c r="D200" s="47" t="s">
        <v>58842</v>
      </c>
      <c r="E200" s="53" t="s">
        <v>483</v>
      </c>
    </row>
    <row r="201" spans="1:5">
      <c r="A201" s="50" t="s">
        <v>484</v>
      </c>
      <c r="B201" s="50" t="s">
        <v>44003</v>
      </c>
      <c r="C201" s="47" t="s">
        <v>485</v>
      </c>
      <c r="D201" s="47" t="s">
        <v>58843</v>
      </c>
      <c r="E201" s="53" t="s">
        <v>73</v>
      </c>
    </row>
    <row r="202" spans="1:5">
      <c r="A202" s="50" t="s">
        <v>486</v>
      </c>
      <c r="B202" s="50" t="s">
        <v>44004</v>
      </c>
      <c r="C202" s="47" t="s">
        <v>487</v>
      </c>
      <c r="D202" s="47" t="s">
        <v>58844</v>
      </c>
      <c r="E202" s="53" t="s">
        <v>488</v>
      </c>
    </row>
    <row r="203" spans="1:5">
      <c r="A203" s="50" t="s">
        <v>489</v>
      </c>
      <c r="B203" s="50" t="s">
        <v>44005</v>
      </c>
      <c r="C203" s="47" t="s">
        <v>490</v>
      </c>
      <c r="D203" s="47" t="s">
        <v>58845</v>
      </c>
      <c r="E203" s="53" t="s">
        <v>428</v>
      </c>
    </row>
    <row r="204" spans="1:5">
      <c r="A204" s="50" t="s">
        <v>14375</v>
      </c>
      <c r="B204" s="50" t="s">
        <v>44006</v>
      </c>
      <c r="C204" s="47" t="s">
        <v>491</v>
      </c>
      <c r="D204" s="47" t="s">
        <v>58846</v>
      </c>
      <c r="E204" s="53" t="s">
        <v>492</v>
      </c>
    </row>
    <row r="205" spans="1:5">
      <c r="A205" s="50" t="s">
        <v>493</v>
      </c>
      <c r="B205" s="50" t="s">
        <v>44007</v>
      </c>
      <c r="C205" s="47" t="s">
        <v>494</v>
      </c>
      <c r="D205" s="47" t="s">
        <v>58847</v>
      </c>
      <c r="E205" s="53" t="s">
        <v>73</v>
      </c>
    </row>
    <row r="206" spans="1:5">
      <c r="A206" s="50" t="s">
        <v>14376</v>
      </c>
      <c r="B206" s="50" t="s">
        <v>44008</v>
      </c>
      <c r="C206" s="47" t="s">
        <v>495</v>
      </c>
      <c r="D206" s="47" t="s">
        <v>58848</v>
      </c>
      <c r="E206" s="53" t="s">
        <v>496</v>
      </c>
    </row>
    <row r="207" spans="1:5">
      <c r="A207" s="50" t="s">
        <v>497</v>
      </c>
      <c r="B207" s="50" t="s">
        <v>44009</v>
      </c>
      <c r="C207" s="47" t="s">
        <v>498</v>
      </c>
      <c r="D207" s="47" t="s">
        <v>58849</v>
      </c>
      <c r="E207" s="53" t="s">
        <v>499</v>
      </c>
    </row>
    <row r="208" spans="1:5">
      <c r="A208" s="50" t="s">
        <v>14377</v>
      </c>
      <c r="B208" s="50" t="s">
        <v>44010</v>
      </c>
      <c r="C208" s="47" t="s">
        <v>500</v>
      </c>
      <c r="D208" s="47" t="s">
        <v>58850</v>
      </c>
      <c r="E208" s="53" t="s">
        <v>501</v>
      </c>
    </row>
    <row r="209" spans="1:5">
      <c r="A209" s="50" t="s">
        <v>502</v>
      </c>
      <c r="B209" s="50" t="s">
        <v>44011</v>
      </c>
      <c r="C209" s="47" t="s">
        <v>503</v>
      </c>
      <c r="D209" s="47" t="s">
        <v>58851</v>
      </c>
      <c r="E209" s="53" t="s">
        <v>504</v>
      </c>
    </row>
    <row r="210" spans="1:5">
      <c r="A210" s="50" t="s">
        <v>14378</v>
      </c>
      <c r="B210" s="50" t="s">
        <v>44012</v>
      </c>
      <c r="C210" s="47" t="s">
        <v>505</v>
      </c>
      <c r="D210" s="47" t="s">
        <v>58852</v>
      </c>
      <c r="E210" s="53" t="s">
        <v>506</v>
      </c>
    </row>
    <row r="211" spans="1:5">
      <c r="A211" s="50" t="s">
        <v>14379</v>
      </c>
      <c r="B211" s="50" t="s">
        <v>44013</v>
      </c>
      <c r="C211" s="47" t="s">
        <v>507</v>
      </c>
      <c r="D211" s="47" t="s">
        <v>58853</v>
      </c>
      <c r="E211" s="53" t="s">
        <v>508</v>
      </c>
    </row>
    <row r="212" spans="1:5">
      <c r="A212" s="50" t="s">
        <v>14380</v>
      </c>
      <c r="B212" s="50" t="s">
        <v>44014</v>
      </c>
      <c r="C212" s="47" t="s">
        <v>509</v>
      </c>
      <c r="D212" s="47" t="s">
        <v>58854</v>
      </c>
      <c r="E212" s="53" t="s">
        <v>510</v>
      </c>
    </row>
    <row r="213" spans="1:5">
      <c r="A213" s="50" t="s">
        <v>14381</v>
      </c>
      <c r="B213" s="50" t="s">
        <v>44015</v>
      </c>
      <c r="C213" s="47" t="s">
        <v>511</v>
      </c>
      <c r="D213" s="47" t="s">
        <v>58855</v>
      </c>
      <c r="E213" s="53" t="s">
        <v>512</v>
      </c>
    </row>
    <row r="214" spans="1:5">
      <c r="A214" s="50" t="s">
        <v>14382</v>
      </c>
      <c r="B214" s="50" t="s">
        <v>44016</v>
      </c>
      <c r="C214" s="47" t="s">
        <v>513</v>
      </c>
      <c r="D214" s="47" t="s">
        <v>58856</v>
      </c>
      <c r="E214" s="53" t="s">
        <v>514</v>
      </c>
    </row>
    <row r="215" spans="1:5">
      <c r="A215" s="50" t="s">
        <v>515</v>
      </c>
      <c r="B215" s="50" t="s">
        <v>44017</v>
      </c>
      <c r="C215" s="47" t="s">
        <v>516</v>
      </c>
      <c r="D215" s="47" t="s">
        <v>58857</v>
      </c>
      <c r="E215" s="53" t="s">
        <v>517</v>
      </c>
    </row>
    <row r="216" spans="1:5">
      <c r="A216" s="50" t="s">
        <v>14383</v>
      </c>
      <c r="B216" s="50" t="s">
        <v>44018</v>
      </c>
      <c r="C216" s="47" t="s">
        <v>518</v>
      </c>
      <c r="D216" s="47" t="s">
        <v>58858</v>
      </c>
      <c r="E216" s="53" t="s">
        <v>519</v>
      </c>
    </row>
    <row r="217" spans="1:5">
      <c r="A217" s="50" t="s">
        <v>14384</v>
      </c>
      <c r="B217" s="50" t="s">
        <v>44019</v>
      </c>
      <c r="C217" s="47" t="s">
        <v>520</v>
      </c>
      <c r="D217" s="47" t="s">
        <v>58859</v>
      </c>
      <c r="E217" s="53" t="s">
        <v>73</v>
      </c>
    </row>
    <row r="218" spans="1:5">
      <c r="A218" s="50" t="s">
        <v>14385</v>
      </c>
      <c r="B218" s="50" t="s">
        <v>44020</v>
      </c>
      <c r="C218" s="47" t="s">
        <v>521</v>
      </c>
      <c r="D218" s="47" t="s">
        <v>58860</v>
      </c>
      <c r="E218" s="53" t="s">
        <v>522</v>
      </c>
    </row>
    <row r="219" spans="1:5">
      <c r="A219" s="50" t="s">
        <v>14386</v>
      </c>
      <c r="B219" s="50" t="s">
        <v>44021</v>
      </c>
      <c r="C219" s="47" t="s">
        <v>523</v>
      </c>
      <c r="D219" s="47" t="s">
        <v>58861</v>
      </c>
      <c r="E219" s="53" t="s">
        <v>524</v>
      </c>
    </row>
    <row r="220" spans="1:5">
      <c r="A220" s="50" t="s">
        <v>14387</v>
      </c>
      <c r="B220" s="50" t="s">
        <v>44022</v>
      </c>
      <c r="C220" s="47" t="s">
        <v>525</v>
      </c>
      <c r="D220" s="47" t="s">
        <v>58862</v>
      </c>
      <c r="E220" s="53" t="s">
        <v>526</v>
      </c>
    </row>
    <row r="221" spans="1:5">
      <c r="A221" s="50" t="s">
        <v>527</v>
      </c>
      <c r="B221" s="50" t="s">
        <v>44023</v>
      </c>
      <c r="C221" s="47" t="s">
        <v>528</v>
      </c>
      <c r="D221" s="47" t="s">
        <v>58863</v>
      </c>
      <c r="E221" s="53" t="s">
        <v>73</v>
      </c>
    </row>
    <row r="222" spans="1:5">
      <c r="A222" s="50" t="s">
        <v>14388</v>
      </c>
      <c r="B222" s="50" t="s">
        <v>44024</v>
      </c>
      <c r="C222" s="47" t="s">
        <v>529</v>
      </c>
      <c r="D222" s="47" t="s">
        <v>58864</v>
      </c>
      <c r="E222" s="53" t="s">
        <v>530</v>
      </c>
    </row>
    <row r="223" spans="1:5">
      <c r="A223" s="50" t="s">
        <v>14389</v>
      </c>
      <c r="B223" s="50" t="s">
        <v>44025</v>
      </c>
      <c r="C223" s="47" t="s">
        <v>531</v>
      </c>
      <c r="D223" s="47" t="s">
        <v>58865</v>
      </c>
      <c r="E223" s="53" t="s">
        <v>532</v>
      </c>
    </row>
    <row r="224" spans="1:5">
      <c r="A224" s="50" t="s">
        <v>533</v>
      </c>
      <c r="B224" s="50" t="s">
        <v>44026</v>
      </c>
      <c r="C224" s="47" t="s">
        <v>534</v>
      </c>
      <c r="D224" s="47" t="s">
        <v>58866</v>
      </c>
      <c r="E224" s="53" t="s">
        <v>535</v>
      </c>
    </row>
    <row r="225" spans="1:5">
      <c r="A225" s="50" t="s">
        <v>536</v>
      </c>
      <c r="B225" s="50" t="s">
        <v>44027</v>
      </c>
      <c r="C225" s="47" t="s">
        <v>537</v>
      </c>
      <c r="D225" s="47" t="s">
        <v>58867</v>
      </c>
      <c r="E225" s="53" t="s">
        <v>73</v>
      </c>
    </row>
    <row r="226" spans="1:5">
      <c r="A226" s="50" t="s">
        <v>538</v>
      </c>
      <c r="B226" s="50" t="s">
        <v>44028</v>
      </c>
      <c r="C226" s="47" t="s">
        <v>539</v>
      </c>
      <c r="D226" s="47" t="s">
        <v>58868</v>
      </c>
      <c r="E226" s="53" t="s">
        <v>540</v>
      </c>
    </row>
    <row r="227" spans="1:5">
      <c r="A227" s="50" t="s">
        <v>541</v>
      </c>
      <c r="B227" s="50" t="s">
        <v>44029</v>
      </c>
      <c r="C227" s="47" t="s">
        <v>542</v>
      </c>
      <c r="D227" s="47" t="s">
        <v>58869</v>
      </c>
      <c r="E227" s="53" t="s">
        <v>543</v>
      </c>
    </row>
    <row r="228" spans="1:5">
      <c r="A228" s="50" t="s">
        <v>544</v>
      </c>
      <c r="B228" s="50" t="s">
        <v>44030</v>
      </c>
      <c r="C228" s="47" t="s">
        <v>545</v>
      </c>
      <c r="D228" s="47" t="s">
        <v>58870</v>
      </c>
      <c r="E228" s="53" t="s">
        <v>73</v>
      </c>
    </row>
    <row r="229" spans="1:5">
      <c r="A229" s="50" t="s">
        <v>14390</v>
      </c>
      <c r="B229" s="50" t="s">
        <v>44031</v>
      </c>
      <c r="C229" s="47" t="s">
        <v>546</v>
      </c>
      <c r="D229" s="47" t="s">
        <v>58871</v>
      </c>
      <c r="E229" s="53" t="s">
        <v>547</v>
      </c>
    </row>
    <row r="230" spans="1:5">
      <c r="A230" s="50" t="s">
        <v>548</v>
      </c>
      <c r="B230" s="50" t="s">
        <v>44032</v>
      </c>
      <c r="C230" s="47" t="s">
        <v>549</v>
      </c>
      <c r="D230" s="47" t="s">
        <v>58872</v>
      </c>
      <c r="E230" s="53" t="s">
        <v>550</v>
      </c>
    </row>
    <row r="231" spans="1:5">
      <c r="A231" s="50" t="s">
        <v>551</v>
      </c>
      <c r="B231" s="50" t="s">
        <v>44033</v>
      </c>
      <c r="C231" s="47" t="s">
        <v>552</v>
      </c>
      <c r="D231" s="47" t="s">
        <v>58873</v>
      </c>
      <c r="E231" s="53" t="s">
        <v>80</v>
      </c>
    </row>
    <row r="232" spans="1:5">
      <c r="A232" s="50" t="s">
        <v>553</v>
      </c>
      <c r="B232" s="50" t="s">
        <v>44034</v>
      </c>
      <c r="C232" s="47" t="s">
        <v>554</v>
      </c>
      <c r="D232" s="47" t="s">
        <v>58874</v>
      </c>
      <c r="E232" s="53" t="s">
        <v>73</v>
      </c>
    </row>
    <row r="233" spans="1:5">
      <c r="A233" s="50" t="s">
        <v>555</v>
      </c>
      <c r="B233" s="50" t="s">
        <v>44035</v>
      </c>
      <c r="C233" s="47" t="s">
        <v>556</v>
      </c>
      <c r="D233" s="47" t="s">
        <v>58875</v>
      </c>
      <c r="E233" s="53" t="s">
        <v>557</v>
      </c>
    </row>
    <row r="234" spans="1:5">
      <c r="A234" s="50" t="s">
        <v>14391</v>
      </c>
      <c r="B234" s="50" t="s">
        <v>44036</v>
      </c>
      <c r="C234" s="47" t="s">
        <v>558</v>
      </c>
      <c r="D234" s="47" t="s">
        <v>58876</v>
      </c>
      <c r="E234" s="53" t="s">
        <v>559</v>
      </c>
    </row>
    <row r="235" spans="1:5">
      <c r="A235" s="50" t="s">
        <v>14392</v>
      </c>
      <c r="B235" s="50" t="s">
        <v>44037</v>
      </c>
      <c r="C235" s="47" t="s">
        <v>560</v>
      </c>
      <c r="D235" s="47" t="s">
        <v>58877</v>
      </c>
      <c r="E235" s="53" t="s">
        <v>561</v>
      </c>
    </row>
    <row r="236" spans="1:5">
      <c r="A236" s="50" t="s">
        <v>14393</v>
      </c>
      <c r="B236" s="50" t="s">
        <v>44038</v>
      </c>
      <c r="C236" s="47" t="s">
        <v>562</v>
      </c>
      <c r="D236" s="47" t="s">
        <v>58878</v>
      </c>
      <c r="E236" s="53" t="s">
        <v>563</v>
      </c>
    </row>
    <row r="237" spans="1:5">
      <c r="A237" s="50" t="s">
        <v>14394</v>
      </c>
      <c r="B237" s="50" t="s">
        <v>44039</v>
      </c>
      <c r="C237" s="47" t="s">
        <v>564</v>
      </c>
      <c r="D237" s="47" t="s">
        <v>58879</v>
      </c>
      <c r="E237" s="53" t="s">
        <v>565</v>
      </c>
    </row>
    <row r="238" spans="1:5">
      <c r="A238" s="50" t="s">
        <v>14395</v>
      </c>
      <c r="B238" s="50" t="s">
        <v>44040</v>
      </c>
      <c r="C238" s="47" t="s">
        <v>566</v>
      </c>
      <c r="D238" s="47" t="s">
        <v>58880</v>
      </c>
      <c r="E238" s="53" t="s">
        <v>567</v>
      </c>
    </row>
    <row r="239" spans="1:5">
      <c r="A239" s="50" t="s">
        <v>14396</v>
      </c>
      <c r="B239" s="50" t="s">
        <v>44041</v>
      </c>
      <c r="C239" s="47" t="s">
        <v>568</v>
      </c>
      <c r="D239" s="47" t="s">
        <v>58881</v>
      </c>
      <c r="E239" s="53" t="s">
        <v>569</v>
      </c>
    </row>
    <row r="240" spans="1:5">
      <c r="A240" s="50" t="s">
        <v>14397</v>
      </c>
      <c r="B240" s="50" t="s">
        <v>44042</v>
      </c>
      <c r="C240" s="47" t="s">
        <v>570</v>
      </c>
      <c r="D240" s="47" t="s">
        <v>58882</v>
      </c>
      <c r="E240" s="53" t="s">
        <v>571</v>
      </c>
    </row>
    <row r="241" spans="1:5">
      <c r="A241" s="50" t="s">
        <v>14398</v>
      </c>
      <c r="B241" s="50" t="s">
        <v>44043</v>
      </c>
      <c r="C241" s="47" t="s">
        <v>572</v>
      </c>
      <c r="D241" s="47" t="s">
        <v>58883</v>
      </c>
      <c r="E241" s="53" t="s">
        <v>573</v>
      </c>
    </row>
    <row r="242" spans="1:5">
      <c r="A242" s="50" t="s">
        <v>14399</v>
      </c>
      <c r="B242" s="50" t="s">
        <v>44044</v>
      </c>
      <c r="C242" s="47" t="s">
        <v>574</v>
      </c>
      <c r="D242" s="47" t="s">
        <v>58884</v>
      </c>
      <c r="E242" s="53" t="s">
        <v>575</v>
      </c>
    </row>
    <row r="243" spans="1:5">
      <c r="A243" s="50" t="s">
        <v>14400</v>
      </c>
      <c r="B243" s="50" t="s">
        <v>44045</v>
      </c>
      <c r="C243" s="47" t="s">
        <v>576</v>
      </c>
      <c r="D243" s="47" t="s">
        <v>58885</v>
      </c>
      <c r="E243" s="53" t="s">
        <v>577</v>
      </c>
    </row>
    <row r="244" spans="1:5">
      <c r="A244" s="50" t="s">
        <v>14401</v>
      </c>
      <c r="B244" s="50" t="s">
        <v>44046</v>
      </c>
      <c r="C244" s="47" t="s">
        <v>578</v>
      </c>
      <c r="D244" s="47" t="s">
        <v>58886</v>
      </c>
      <c r="E244" s="53" t="s">
        <v>579</v>
      </c>
    </row>
    <row r="245" spans="1:5">
      <c r="A245" s="50" t="s">
        <v>14402</v>
      </c>
      <c r="B245" s="50" t="s">
        <v>44047</v>
      </c>
      <c r="C245" s="47" t="s">
        <v>580</v>
      </c>
      <c r="D245" s="47" t="s">
        <v>58887</v>
      </c>
      <c r="E245" s="53" t="s">
        <v>581</v>
      </c>
    </row>
    <row r="246" spans="1:5">
      <c r="A246" s="50" t="s">
        <v>14403</v>
      </c>
      <c r="B246" s="50" t="s">
        <v>44048</v>
      </c>
      <c r="C246" s="47" t="s">
        <v>582</v>
      </c>
      <c r="D246" s="47" t="s">
        <v>58888</v>
      </c>
      <c r="E246" s="53" t="s">
        <v>583</v>
      </c>
    </row>
    <row r="247" spans="1:5">
      <c r="A247" s="50" t="s">
        <v>14404</v>
      </c>
      <c r="B247" s="50" t="s">
        <v>44049</v>
      </c>
      <c r="C247" s="47" t="s">
        <v>584</v>
      </c>
      <c r="D247" s="47" t="s">
        <v>58889</v>
      </c>
      <c r="E247" s="53" t="s">
        <v>73</v>
      </c>
    </row>
    <row r="248" spans="1:5">
      <c r="A248" s="50" t="s">
        <v>14405</v>
      </c>
      <c r="B248" s="50" t="s">
        <v>44050</v>
      </c>
      <c r="C248" s="47" t="s">
        <v>585</v>
      </c>
      <c r="D248" s="47" t="s">
        <v>58890</v>
      </c>
      <c r="E248" s="53" t="s">
        <v>586</v>
      </c>
    </row>
    <row r="249" spans="1:5">
      <c r="A249" s="50" t="s">
        <v>14406</v>
      </c>
      <c r="B249" s="50" t="s">
        <v>44051</v>
      </c>
      <c r="C249" s="47" t="s">
        <v>587</v>
      </c>
      <c r="D249" s="47" t="s">
        <v>58891</v>
      </c>
      <c r="E249" s="53" t="s">
        <v>588</v>
      </c>
    </row>
    <row r="250" spans="1:5">
      <c r="A250" s="50" t="s">
        <v>14407</v>
      </c>
      <c r="B250" s="50" t="s">
        <v>44052</v>
      </c>
      <c r="C250" s="47" t="s">
        <v>589</v>
      </c>
      <c r="D250" s="47" t="s">
        <v>58892</v>
      </c>
      <c r="E250" s="53" t="s">
        <v>590</v>
      </c>
    </row>
    <row r="251" spans="1:5">
      <c r="A251" s="50" t="s">
        <v>14408</v>
      </c>
      <c r="B251" s="50" t="s">
        <v>44053</v>
      </c>
      <c r="C251" s="47" t="s">
        <v>591</v>
      </c>
      <c r="D251" s="47" t="s">
        <v>58893</v>
      </c>
      <c r="E251" s="53" t="s">
        <v>592</v>
      </c>
    </row>
    <row r="252" spans="1:5">
      <c r="A252" s="50" t="s">
        <v>14409</v>
      </c>
      <c r="B252" s="50" t="s">
        <v>44054</v>
      </c>
      <c r="C252" s="47" t="s">
        <v>593</v>
      </c>
      <c r="D252" s="47" t="s">
        <v>58894</v>
      </c>
      <c r="E252" s="53" t="s">
        <v>594</v>
      </c>
    </row>
    <row r="253" spans="1:5">
      <c r="A253" s="50" t="s">
        <v>14410</v>
      </c>
      <c r="B253" s="50" t="s">
        <v>44055</v>
      </c>
      <c r="C253" s="47" t="s">
        <v>595</v>
      </c>
      <c r="D253" s="47" t="s">
        <v>58895</v>
      </c>
      <c r="E253" s="53" t="s">
        <v>596</v>
      </c>
    </row>
    <row r="254" spans="1:5">
      <c r="A254" s="50" t="s">
        <v>14410</v>
      </c>
      <c r="B254" s="50" t="s">
        <v>44055</v>
      </c>
      <c r="C254" s="47" t="s">
        <v>597</v>
      </c>
      <c r="D254" s="47" t="s">
        <v>58896</v>
      </c>
      <c r="E254" s="53" t="s">
        <v>598</v>
      </c>
    </row>
    <row r="255" spans="1:5">
      <c r="A255" s="50" t="s">
        <v>14411</v>
      </c>
      <c r="B255" s="50" t="s">
        <v>44056</v>
      </c>
      <c r="C255" s="47" t="s">
        <v>599</v>
      </c>
      <c r="D255" s="47" t="s">
        <v>58897</v>
      </c>
      <c r="E255" s="53" t="s">
        <v>600</v>
      </c>
    </row>
    <row r="256" spans="1:5">
      <c r="A256" s="50" t="s">
        <v>14412</v>
      </c>
      <c r="B256" s="50" t="s">
        <v>44057</v>
      </c>
      <c r="C256" s="47" t="s">
        <v>601</v>
      </c>
      <c r="D256" s="47" t="s">
        <v>58898</v>
      </c>
      <c r="E256" s="53" t="s">
        <v>602</v>
      </c>
    </row>
    <row r="257" spans="1:5">
      <c r="A257" s="50" t="s">
        <v>14413</v>
      </c>
      <c r="B257" s="50" t="s">
        <v>44058</v>
      </c>
      <c r="C257" s="47" t="s">
        <v>603</v>
      </c>
      <c r="D257" s="47" t="s">
        <v>58899</v>
      </c>
      <c r="E257" s="53" t="s">
        <v>604</v>
      </c>
    </row>
    <row r="258" spans="1:5">
      <c r="A258" s="50" t="s">
        <v>14414</v>
      </c>
      <c r="B258" s="50" t="s">
        <v>44059</v>
      </c>
      <c r="C258" s="47" t="s">
        <v>605</v>
      </c>
      <c r="D258" s="47" t="s">
        <v>58900</v>
      </c>
      <c r="E258" s="53" t="s">
        <v>606</v>
      </c>
    </row>
    <row r="259" spans="1:5">
      <c r="A259" s="50" t="s">
        <v>14415</v>
      </c>
      <c r="B259" s="50" t="s">
        <v>44060</v>
      </c>
      <c r="C259" s="47" t="s">
        <v>607</v>
      </c>
      <c r="D259" s="47" t="s">
        <v>58901</v>
      </c>
      <c r="E259" s="53" t="s">
        <v>608</v>
      </c>
    </row>
    <row r="260" spans="1:5">
      <c r="A260" s="50" t="s">
        <v>14416</v>
      </c>
      <c r="B260" s="50" t="s">
        <v>44061</v>
      </c>
      <c r="C260" s="47" t="s">
        <v>609</v>
      </c>
      <c r="D260" s="47" t="s">
        <v>58902</v>
      </c>
      <c r="E260" s="53" t="s">
        <v>610</v>
      </c>
    </row>
    <row r="261" spans="1:5">
      <c r="A261" s="50" t="s">
        <v>14417</v>
      </c>
      <c r="B261" s="50" t="s">
        <v>44062</v>
      </c>
      <c r="C261" s="47" t="s">
        <v>611</v>
      </c>
      <c r="D261" s="47" t="s">
        <v>58903</v>
      </c>
      <c r="E261" s="53" t="s">
        <v>612</v>
      </c>
    </row>
    <row r="262" spans="1:5">
      <c r="A262" s="50" t="s">
        <v>14418</v>
      </c>
      <c r="B262" s="50" t="s">
        <v>44063</v>
      </c>
      <c r="C262" s="47" t="s">
        <v>613</v>
      </c>
      <c r="D262" s="47" t="s">
        <v>58904</v>
      </c>
      <c r="E262" s="53" t="s">
        <v>614</v>
      </c>
    </row>
    <row r="263" spans="1:5">
      <c r="A263" s="50" t="s">
        <v>14419</v>
      </c>
      <c r="B263" s="50" t="s">
        <v>44064</v>
      </c>
      <c r="C263" s="47" t="s">
        <v>615</v>
      </c>
      <c r="D263" s="47" t="s">
        <v>58905</v>
      </c>
      <c r="E263" s="53" t="s">
        <v>616</v>
      </c>
    </row>
    <row r="264" spans="1:5">
      <c r="A264" s="50" t="s">
        <v>14420</v>
      </c>
      <c r="B264" s="50" t="s">
        <v>44065</v>
      </c>
      <c r="C264" s="47" t="s">
        <v>617</v>
      </c>
      <c r="D264" s="47" t="s">
        <v>58906</v>
      </c>
      <c r="E264" s="53" t="s">
        <v>618</v>
      </c>
    </row>
    <row r="265" spans="1:5">
      <c r="A265" s="50" t="s">
        <v>14421</v>
      </c>
      <c r="B265" s="50" t="s">
        <v>44066</v>
      </c>
      <c r="C265" s="47" t="s">
        <v>619</v>
      </c>
      <c r="D265" s="47" t="s">
        <v>58907</v>
      </c>
      <c r="E265" s="53" t="s">
        <v>620</v>
      </c>
    </row>
    <row r="266" spans="1:5">
      <c r="A266" s="50" t="s">
        <v>14422</v>
      </c>
      <c r="B266" s="50" t="s">
        <v>44067</v>
      </c>
      <c r="C266" s="47" t="s">
        <v>621</v>
      </c>
      <c r="D266" s="47" t="s">
        <v>58908</v>
      </c>
      <c r="E266" s="53" t="s">
        <v>622</v>
      </c>
    </row>
    <row r="267" spans="1:5">
      <c r="A267" s="50" t="s">
        <v>14423</v>
      </c>
      <c r="B267" s="50" t="s">
        <v>44068</v>
      </c>
      <c r="C267" s="47" t="s">
        <v>623</v>
      </c>
      <c r="D267" s="47" t="s">
        <v>58909</v>
      </c>
      <c r="E267" s="53" t="s">
        <v>624</v>
      </c>
    </row>
    <row r="268" spans="1:5">
      <c r="A268" s="50" t="s">
        <v>14424</v>
      </c>
      <c r="B268" s="50" t="s">
        <v>44069</v>
      </c>
      <c r="C268" s="47" t="s">
        <v>625</v>
      </c>
      <c r="D268" s="47" t="s">
        <v>58910</v>
      </c>
      <c r="E268" s="53" t="s">
        <v>624</v>
      </c>
    </row>
    <row r="269" spans="1:5">
      <c r="A269" s="50" t="s">
        <v>14425</v>
      </c>
      <c r="B269" s="50" t="s">
        <v>44070</v>
      </c>
      <c r="C269" s="47" t="s">
        <v>626</v>
      </c>
      <c r="D269" s="47" t="s">
        <v>58911</v>
      </c>
      <c r="E269" s="53" t="s">
        <v>627</v>
      </c>
    </row>
    <row r="270" spans="1:5">
      <c r="A270" s="50" t="s">
        <v>14426</v>
      </c>
      <c r="B270" s="50" t="s">
        <v>44071</v>
      </c>
      <c r="C270" s="47" t="s">
        <v>628</v>
      </c>
      <c r="D270" s="47" t="s">
        <v>58912</v>
      </c>
      <c r="E270" s="53" t="s">
        <v>629</v>
      </c>
    </row>
    <row r="271" spans="1:5">
      <c r="A271" s="50" t="s">
        <v>14427</v>
      </c>
      <c r="B271" s="50" t="s">
        <v>44072</v>
      </c>
      <c r="C271" s="47" t="s">
        <v>630</v>
      </c>
      <c r="D271" s="47" t="s">
        <v>58913</v>
      </c>
      <c r="E271" s="53" t="s">
        <v>631</v>
      </c>
    </row>
    <row r="272" spans="1:5">
      <c r="A272" s="50" t="s">
        <v>14428</v>
      </c>
      <c r="B272" s="50" t="s">
        <v>44073</v>
      </c>
      <c r="C272" s="47" t="s">
        <v>632</v>
      </c>
      <c r="D272" s="47" t="s">
        <v>58914</v>
      </c>
      <c r="E272" s="53" t="s">
        <v>633</v>
      </c>
    </row>
    <row r="273" spans="1:5">
      <c r="A273" s="50" t="s">
        <v>14428</v>
      </c>
      <c r="B273" s="50" t="s">
        <v>44073</v>
      </c>
      <c r="C273" s="47" t="s">
        <v>634</v>
      </c>
      <c r="D273" s="47" t="s">
        <v>58915</v>
      </c>
      <c r="E273" s="53" t="s">
        <v>635</v>
      </c>
    </row>
    <row r="274" spans="1:5">
      <c r="A274" s="50" t="s">
        <v>14429</v>
      </c>
      <c r="B274" s="50" t="s">
        <v>44074</v>
      </c>
      <c r="C274" s="47" t="s">
        <v>636</v>
      </c>
      <c r="D274" s="47" t="s">
        <v>58916</v>
      </c>
      <c r="E274" s="53" t="s">
        <v>73</v>
      </c>
    </row>
    <row r="275" spans="1:5">
      <c r="A275" s="50" t="s">
        <v>14430</v>
      </c>
      <c r="B275" s="50" t="s">
        <v>44075</v>
      </c>
      <c r="C275" s="47" t="s">
        <v>637</v>
      </c>
      <c r="D275" s="47" t="s">
        <v>58917</v>
      </c>
      <c r="E275" s="53" t="s">
        <v>638</v>
      </c>
    </row>
    <row r="276" spans="1:5">
      <c r="A276" s="50" t="s">
        <v>14431</v>
      </c>
      <c r="B276" s="50" t="s">
        <v>44076</v>
      </c>
      <c r="C276" s="47" t="s">
        <v>639</v>
      </c>
      <c r="D276" s="47" t="s">
        <v>58918</v>
      </c>
      <c r="E276" s="53" t="s">
        <v>640</v>
      </c>
    </row>
    <row r="277" spans="1:5">
      <c r="A277" s="50" t="s">
        <v>14432</v>
      </c>
      <c r="B277" s="50" t="s">
        <v>44077</v>
      </c>
      <c r="C277" s="47" t="s">
        <v>641</v>
      </c>
      <c r="D277" s="47" t="s">
        <v>58919</v>
      </c>
      <c r="E277" s="53" t="s">
        <v>642</v>
      </c>
    </row>
    <row r="278" spans="1:5">
      <c r="A278" s="50" t="s">
        <v>14433</v>
      </c>
      <c r="B278" s="50" t="s">
        <v>44078</v>
      </c>
      <c r="C278" s="47" t="s">
        <v>643</v>
      </c>
      <c r="D278" s="47" t="s">
        <v>58920</v>
      </c>
      <c r="E278" s="53" t="s">
        <v>644</v>
      </c>
    </row>
    <row r="279" spans="1:5">
      <c r="A279" s="50" t="s">
        <v>645</v>
      </c>
      <c r="B279" s="50" t="s">
        <v>44079</v>
      </c>
      <c r="C279" s="47" t="s">
        <v>646</v>
      </c>
      <c r="D279" s="47" t="s">
        <v>58921</v>
      </c>
      <c r="E279" s="53" t="s">
        <v>647</v>
      </c>
    </row>
    <row r="280" spans="1:5">
      <c r="A280" s="50" t="s">
        <v>14434</v>
      </c>
      <c r="B280" s="50" t="s">
        <v>44078</v>
      </c>
      <c r="C280" s="47" t="s">
        <v>648</v>
      </c>
      <c r="D280" s="47" t="s">
        <v>58922</v>
      </c>
      <c r="E280" s="53" t="s">
        <v>649</v>
      </c>
    </row>
    <row r="281" spans="1:5">
      <c r="A281" s="50" t="s">
        <v>650</v>
      </c>
      <c r="B281" s="50" t="s">
        <v>44080</v>
      </c>
      <c r="C281" s="47" t="s">
        <v>651</v>
      </c>
      <c r="D281" s="47" t="s">
        <v>58923</v>
      </c>
      <c r="E281" s="53" t="s">
        <v>652</v>
      </c>
    </row>
    <row r="282" spans="1:5">
      <c r="A282" s="50" t="s">
        <v>653</v>
      </c>
      <c r="B282" s="50" t="s">
        <v>44081</v>
      </c>
      <c r="C282" s="47" t="s">
        <v>654</v>
      </c>
      <c r="D282" s="47" t="s">
        <v>58924</v>
      </c>
      <c r="E282" s="53" t="s">
        <v>655</v>
      </c>
    </row>
    <row r="283" spans="1:5">
      <c r="A283" s="50" t="s">
        <v>14435</v>
      </c>
      <c r="B283" s="50" t="s">
        <v>44082</v>
      </c>
      <c r="C283" s="47" t="s">
        <v>656</v>
      </c>
      <c r="D283" s="47" t="s">
        <v>58925</v>
      </c>
      <c r="E283" s="53" t="s">
        <v>657</v>
      </c>
    </row>
    <row r="284" spans="1:5">
      <c r="A284" s="50" t="s">
        <v>14436</v>
      </c>
      <c r="B284" s="50" t="s">
        <v>44083</v>
      </c>
      <c r="C284" s="47" t="s">
        <v>658</v>
      </c>
      <c r="D284" s="47" t="s">
        <v>58926</v>
      </c>
      <c r="E284" s="53" t="s">
        <v>659</v>
      </c>
    </row>
    <row r="285" spans="1:5">
      <c r="A285" s="50" t="s">
        <v>14437</v>
      </c>
      <c r="B285" s="50" t="s">
        <v>44084</v>
      </c>
      <c r="C285" s="47" t="s">
        <v>660</v>
      </c>
      <c r="D285" s="47" t="s">
        <v>58927</v>
      </c>
      <c r="E285" s="53" t="s">
        <v>73</v>
      </c>
    </row>
    <row r="286" spans="1:5">
      <c r="A286" s="50" t="s">
        <v>14438</v>
      </c>
      <c r="B286" s="50" t="s">
        <v>44085</v>
      </c>
      <c r="C286" s="47" t="s">
        <v>661</v>
      </c>
      <c r="D286" s="47" t="s">
        <v>58928</v>
      </c>
      <c r="E286" s="53" t="s">
        <v>662</v>
      </c>
    </row>
    <row r="287" spans="1:5">
      <c r="A287" s="50" t="s">
        <v>14439</v>
      </c>
      <c r="B287" s="50" t="s">
        <v>44086</v>
      </c>
      <c r="C287" s="47" t="s">
        <v>663</v>
      </c>
      <c r="D287" s="47" t="s">
        <v>58929</v>
      </c>
      <c r="E287" s="53" t="s">
        <v>664</v>
      </c>
    </row>
    <row r="288" spans="1:5">
      <c r="A288" s="50" t="s">
        <v>14440</v>
      </c>
      <c r="B288" s="50" t="s">
        <v>44087</v>
      </c>
      <c r="C288" s="47" t="s">
        <v>665</v>
      </c>
      <c r="D288" s="47" t="s">
        <v>58930</v>
      </c>
      <c r="E288" s="53" t="s">
        <v>666</v>
      </c>
    </row>
    <row r="289" spans="1:5">
      <c r="A289" s="50" t="s">
        <v>14441</v>
      </c>
      <c r="B289" s="50" t="s">
        <v>44088</v>
      </c>
      <c r="C289" s="47" t="s">
        <v>667</v>
      </c>
      <c r="D289" s="47" t="s">
        <v>58931</v>
      </c>
      <c r="E289" s="53" t="s">
        <v>668</v>
      </c>
    </row>
    <row r="290" spans="1:5">
      <c r="A290" s="50" t="s">
        <v>14441</v>
      </c>
      <c r="B290" s="50" t="s">
        <v>44088</v>
      </c>
      <c r="C290" s="47" t="s">
        <v>669</v>
      </c>
      <c r="D290" s="47" t="s">
        <v>58932</v>
      </c>
      <c r="E290" s="53" t="s">
        <v>670</v>
      </c>
    </row>
    <row r="291" spans="1:5">
      <c r="A291" s="50" t="s">
        <v>14441</v>
      </c>
      <c r="B291" s="50" t="s">
        <v>44088</v>
      </c>
      <c r="C291" s="47" t="s">
        <v>671</v>
      </c>
      <c r="D291" s="47" t="s">
        <v>58933</v>
      </c>
      <c r="E291" s="53" t="s">
        <v>672</v>
      </c>
    </row>
    <row r="292" spans="1:5">
      <c r="A292" s="50" t="s">
        <v>14442</v>
      </c>
      <c r="B292" s="50" t="s">
        <v>44089</v>
      </c>
      <c r="C292" s="47" t="s">
        <v>673</v>
      </c>
      <c r="D292" s="47" t="s">
        <v>58934</v>
      </c>
      <c r="E292" s="53" t="s">
        <v>674</v>
      </c>
    </row>
    <row r="293" spans="1:5">
      <c r="A293" s="50" t="s">
        <v>14443</v>
      </c>
      <c r="B293" s="50" t="s">
        <v>44090</v>
      </c>
      <c r="C293" s="47" t="s">
        <v>675</v>
      </c>
      <c r="D293" s="47" t="s">
        <v>58935</v>
      </c>
      <c r="E293" s="53" t="s">
        <v>676</v>
      </c>
    </row>
    <row r="294" spans="1:5">
      <c r="A294" s="50" t="s">
        <v>14444</v>
      </c>
      <c r="B294" s="50" t="s">
        <v>44091</v>
      </c>
      <c r="C294" s="47" t="s">
        <v>677</v>
      </c>
      <c r="D294" s="47" t="s">
        <v>58936</v>
      </c>
      <c r="E294" s="53" t="s">
        <v>678</v>
      </c>
    </row>
    <row r="295" spans="1:5">
      <c r="A295" s="50" t="s">
        <v>14445</v>
      </c>
      <c r="B295" s="50" t="s">
        <v>44092</v>
      </c>
      <c r="C295" s="47" t="s">
        <v>679</v>
      </c>
      <c r="D295" s="47" t="s">
        <v>58937</v>
      </c>
      <c r="E295" s="53" t="s">
        <v>680</v>
      </c>
    </row>
    <row r="296" spans="1:5">
      <c r="A296" s="50" t="s">
        <v>14446</v>
      </c>
      <c r="B296" s="50" t="s">
        <v>44093</v>
      </c>
      <c r="C296" s="47" t="s">
        <v>681</v>
      </c>
      <c r="D296" s="47" t="s">
        <v>58938</v>
      </c>
      <c r="E296" s="53" t="s">
        <v>682</v>
      </c>
    </row>
    <row r="297" spans="1:5">
      <c r="A297" s="50" t="s">
        <v>14447</v>
      </c>
      <c r="B297" s="50" t="s">
        <v>44094</v>
      </c>
      <c r="C297" s="47" t="s">
        <v>683</v>
      </c>
      <c r="D297" s="47" t="s">
        <v>58939</v>
      </c>
      <c r="E297" s="53" t="s">
        <v>684</v>
      </c>
    </row>
    <row r="298" spans="1:5">
      <c r="A298" s="50" t="s">
        <v>14448</v>
      </c>
      <c r="B298" s="50" t="s">
        <v>44095</v>
      </c>
      <c r="C298" s="47" t="s">
        <v>685</v>
      </c>
      <c r="D298" s="47" t="s">
        <v>58940</v>
      </c>
      <c r="E298" s="53" t="s">
        <v>686</v>
      </c>
    </row>
    <row r="299" spans="1:5">
      <c r="A299" s="50" t="s">
        <v>14449</v>
      </c>
      <c r="B299" s="50" t="s">
        <v>44096</v>
      </c>
      <c r="C299" s="47" t="s">
        <v>687</v>
      </c>
      <c r="D299" s="47" t="s">
        <v>58941</v>
      </c>
      <c r="E299" s="53" t="s">
        <v>688</v>
      </c>
    </row>
    <row r="300" spans="1:5">
      <c r="A300" s="50" t="s">
        <v>14450</v>
      </c>
      <c r="B300" s="50" t="s">
        <v>44097</v>
      </c>
      <c r="C300" s="47" t="s">
        <v>689</v>
      </c>
      <c r="D300" s="47" t="s">
        <v>58942</v>
      </c>
      <c r="E300" s="53" t="s">
        <v>690</v>
      </c>
    </row>
    <row r="301" spans="1:5">
      <c r="A301" s="50" t="s">
        <v>14451</v>
      </c>
      <c r="B301" s="50" t="s">
        <v>44098</v>
      </c>
      <c r="C301" s="47" t="s">
        <v>691</v>
      </c>
      <c r="D301" s="47" t="s">
        <v>58943</v>
      </c>
      <c r="E301" s="53" t="s">
        <v>692</v>
      </c>
    </row>
    <row r="302" spans="1:5">
      <c r="A302" s="50" t="s">
        <v>14452</v>
      </c>
      <c r="B302" s="50" t="s">
        <v>44099</v>
      </c>
      <c r="C302" s="47" t="s">
        <v>693</v>
      </c>
      <c r="D302" s="47" t="s">
        <v>58944</v>
      </c>
      <c r="E302" s="53" t="s">
        <v>694</v>
      </c>
    </row>
    <row r="303" spans="1:5">
      <c r="A303" s="50" t="s">
        <v>14453</v>
      </c>
      <c r="B303" s="50" t="s">
        <v>44100</v>
      </c>
      <c r="C303" s="47" t="s">
        <v>695</v>
      </c>
      <c r="D303" s="47" t="s">
        <v>58945</v>
      </c>
      <c r="E303" s="53" t="s">
        <v>696</v>
      </c>
    </row>
    <row r="304" spans="1:5">
      <c r="A304" s="50" t="s">
        <v>14454</v>
      </c>
      <c r="B304" s="50" t="s">
        <v>44101</v>
      </c>
      <c r="C304" s="47" t="s">
        <v>697</v>
      </c>
      <c r="D304" s="47" t="s">
        <v>58946</v>
      </c>
      <c r="E304" s="53" t="s">
        <v>698</v>
      </c>
    </row>
    <row r="305" spans="1:5">
      <c r="A305" s="50" t="s">
        <v>14455</v>
      </c>
      <c r="B305" s="50" t="s">
        <v>44102</v>
      </c>
      <c r="C305" s="47" t="s">
        <v>699</v>
      </c>
      <c r="D305" s="47" t="s">
        <v>58947</v>
      </c>
      <c r="E305" s="53" t="s">
        <v>700</v>
      </c>
    </row>
    <row r="306" spans="1:5">
      <c r="A306" s="50" t="s">
        <v>14456</v>
      </c>
      <c r="B306" s="50" t="s">
        <v>44103</v>
      </c>
      <c r="C306" s="47" t="s">
        <v>701</v>
      </c>
      <c r="D306" s="47" t="s">
        <v>58948</v>
      </c>
      <c r="E306" s="53" t="s">
        <v>73</v>
      </c>
    </row>
    <row r="307" spans="1:5">
      <c r="A307" s="50" t="s">
        <v>14457</v>
      </c>
      <c r="B307" s="50" t="s">
        <v>44104</v>
      </c>
      <c r="C307" s="47" t="s">
        <v>702</v>
      </c>
      <c r="D307" s="47" t="s">
        <v>58949</v>
      </c>
      <c r="E307" s="53" t="s">
        <v>703</v>
      </c>
    </row>
    <row r="308" spans="1:5">
      <c r="A308" s="50" t="s">
        <v>14458</v>
      </c>
      <c r="B308" s="50" t="s">
        <v>44105</v>
      </c>
      <c r="C308" s="47" t="s">
        <v>704</v>
      </c>
      <c r="D308" s="47" t="s">
        <v>58950</v>
      </c>
      <c r="E308" s="53" t="s">
        <v>705</v>
      </c>
    </row>
    <row r="309" spans="1:5">
      <c r="A309" s="50" t="s">
        <v>14459</v>
      </c>
      <c r="B309" s="50" t="s">
        <v>44106</v>
      </c>
      <c r="C309" s="47" t="s">
        <v>706</v>
      </c>
      <c r="D309" s="47" t="s">
        <v>58951</v>
      </c>
      <c r="E309" s="53" t="s">
        <v>707</v>
      </c>
    </row>
    <row r="310" spans="1:5">
      <c r="A310" s="50" t="s">
        <v>708</v>
      </c>
      <c r="B310" s="50" t="s">
        <v>44107</v>
      </c>
      <c r="C310" s="47" t="s">
        <v>709</v>
      </c>
      <c r="D310" s="47" t="s">
        <v>58952</v>
      </c>
      <c r="E310" s="53" t="s">
        <v>710</v>
      </c>
    </row>
    <row r="311" spans="1:5">
      <c r="A311" s="50" t="s">
        <v>14460</v>
      </c>
      <c r="B311" s="50" t="s">
        <v>44108</v>
      </c>
      <c r="C311" s="47" t="s">
        <v>711</v>
      </c>
      <c r="D311" s="47" t="s">
        <v>58953</v>
      </c>
      <c r="E311" s="53" t="s">
        <v>712</v>
      </c>
    </row>
    <row r="312" spans="1:5">
      <c r="A312" s="50" t="s">
        <v>14461</v>
      </c>
      <c r="B312" s="50" t="s">
        <v>44109</v>
      </c>
      <c r="C312" s="47" t="s">
        <v>713</v>
      </c>
      <c r="D312" s="47" t="s">
        <v>58954</v>
      </c>
      <c r="E312" s="53" t="s">
        <v>714</v>
      </c>
    </row>
    <row r="313" spans="1:5">
      <c r="A313" s="50" t="s">
        <v>14462</v>
      </c>
      <c r="B313" s="50" t="s">
        <v>44110</v>
      </c>
      <c r="C313" s="47" t="s">
        <v>715</v>
      </c>
      <c r="D313" s="47" t="s">
        <v>58955</v>
      </c>
      <c r="E313" s="53" t="s">
        <v>716</v>
      </c>
    </row>
    <row r="314" spans="1:5">
      <c r="A314" s="50" t="s">
        <v>14463</v>
      </c>
      <c r="B314" s="50" t="s">
        <v>44111</v>
      </c>
      <c r="C314" s="47" t="s">
        <v>717</v>
      </c>
      <c r="D314" s="47" t="s">
        <v>58956</v>
      </c>
      <c r="E314" s="53" t="s">
        <v>718</v>
      </c>
    </row>
    <row r="315" spans="1:5">
      <c r="A315" s="50" t="s">
        <v>14464</v>
      </c>
      <c r="B315" s="50" t="s">
        <v>44112</v>
      </c>
      <c r="C315" s="47" t="s">
        <v>719</v>
      </c>
      <c r="D315" s="47" t="s">
        <v>58957</v>
      </c>
      <c r="E315" s="53" t="s">
        <v>720</v>
      </c>
    </row>
    <row r="316" spans="1:5">
      <c r="A316" s="50" t="s">
        <v>14465</v>
      </c>
      <c r="B316" s="50" t="s">
        <v>44113</v>
      </c>
      <c r="C316" s="47" t="s">
        <v>721</v>
      </c>
      <c r="D316" s="47" t="s">
        <v>58958</v>
      </c>
      <c r="E316" s="53" t="s">
        <v>722</v>
      </c>
    </row>
    <row r="317" spans="1:5">
      <c r="A317" s="50" t="s">
        <v>14466</v>
      </c>
      <c r="B317" s="50" t="s">
        <v>44114</v>
      </c>
      <c r="C317" s="47" t="s">
        <v>723</v>
      </c>
      <c r="D317" s="47" t="s">
        <v>58959</v>
      </c>
      <c r="E317" s="53" t="s">
        <v>73</v>
      </c>
    </row>
    <row r="318" spans="1:5">
      <c r="A318" s="50" t="s">
        <v>724</v>
      </c>
      <c r="B318" s="50" t="s">
        <v>44115</v>
      </c>
      <c r="C318" s="47" t="s">
        <v>725</v>
      </c>
      <c r="D318" s="47" t="s">
        <v>58960</v>
      </c>
      <c r="E318" s="53" t="s">
        <v>726</v>
      </c>
    </row>
    <row r="319" spans="1:5">
      <c r="A319" s="50" t="s">
        <v>14467</v>
      </c>
      <c r="B319" s="50" t="s">
        <v>44116</v>
      </c>
      <c r="C319" s="47" t="s">
        <v>727</v>
      </c>
      <c r="D319" s="47" t="s">
        <v>58961</v>
      </c>
      <c r="E319" s="53" t="s">
        <v>728</v>
      </c>
    </row>
    <row r="320" spans="1:5">
      <c r="A320" s="50" t="s">
        <v>729</v>
      </c>
      <c r="B320" s="50" t="s">
        <v>44117</v>
      </c>
      <c r="C320" s="47" t="s">
        <v>730</v>
      </c>
      <c r="D320" s="47" t="s">
        <v>58962</v>
      </c>
      <c r="E320" s="53" t="s">
        <v>731</v>
      </c>
    </row>
    <row r="321" spans="1:5">
      <c r="A321" s="50" t="s">
        <v>14468</v>
      </c>
      <c r="B321" s="50" t="s">
        <v>44118</v>
      </c>
      <c r="C321" s="47" t="s">
        <v>732</v>
      </c>
      <c r="D321" s="47" t="s">
        <v>58963</v>
      </c>
      <c r="E321" s="53" t="s">
        <v>733</v>
      </c>
    </row>
    <row r="322" spans="1:5">
      <c r="A322" s="50" t="s">
        <v>14469</v>
      </c>
      <c r="B322" s="50" t="s">
        <v>44119</v>
      </c>
      <c r="C322" s="47" t="s">
        <v>734</v>
      </c>
      <c r="D322" s="47" t="s">
        <v>58964</v>
      </c>
      <c r="E322" s="53" t="s">
        <v>735</v>
      </c>
    </row>
    <row r="323" spans="1:5">
      <c r="A323" s="50" t="s">
        <v>14470</v>
      </c>
      <c r="B323" s="50" t="s">
        <v>44120</v>
      </c>
      <c r="C323" s="47" t="s">
        <v>736</v>
      </c>
      <c r="D323" s="47" t="s">
        <v>58965</v>
      </c>
      <c r="E323" s="53" t="s">
        <v>737</v>
      </c>
    </row>
    <row r="324" spans="1:5">
      <c r="A324" s="50" t="s">
        <v>14471</v>
      </c>
      <c r="B324" s="50" t="s">
        <v>44121</v>
      </c>
      <c r="C324" s="47" t="s">
        <v>738</v>
      </c>
      <c r="D324" s="47" t="s">
        <v>58966</v>
      </c>
      <c r="E324" s="53" t="s">
        <v>739</v>
      </c>
    </row>
    <row r="325" spans="1:5">
      <c r="A325" s="50" t="s">
        <v>14471</v>
      </c>
      <c r="B325" s="50" t="s">
        <v>44121</v>
      </c>
      <c r="C325" s="47" t="s">
        <v>740</v>
      </c>
      <c r="D325" s="47" t="s">
        <v>58967</v>
      </c>
      <c r="E325" s="53" t="s">
        <v>741</v>
      </c>
    </row>
    <row r="326" spans="1:5">
      <c r="A326" s="50" t="s">
        <v>14472</v>
      </c>
      <c r="B326" s="50" t="s">
        <v>44122</v>
      </c>
      <c r="C326" s="47" t="s">
        <v>742</v>
      </c>
      <c r="D326" s="47" t="s">
        <v>58968</v>
      </c>
      <c r="E326" s="53" t="s">
        <v>743</v>
      </c>
    </row>
    <row r="327" spans="1:5">
      <c r="A327" s="50" t="s">
        <v>14473</v>
      </c>
      <c r="B327" s="50" t="s">
        <v>44123</v>
      </c>
      <c r="C327" s="47" t="s">
        <v>744</v>
      </c>
      <c r="D327" s="47" t="s">
        <v>58969</v>
      </c>
      <c r="E327" s="53" t="s">
        <v>745</v>
      </c>
    </row>
    <row r="328" spans="1:5">
      <c r="A328" s="50" t="s">
        <v>14473</v>
      </c>
      <c r="B328" s="50" t="s">
        <v>44123</v>
      </c>
      <c r="C328" s="47" t="s">
        <v>746</v>
      </c>
      <c r="D328" s="47" t="s">
        <v>58970</v>
      </c>
      <c r="E328" s="53" t="s">
        <v>747</v>
      </c>
    </row>
    <row r="329" spans="1:5">
      <c r="A329" s="50" t="s">
        <v>14474</v>
      </c>
      <c r="B329" s="50" t="s">
        <v>44124</v>
      </c>
      <c r="C329" s="47" t="s">
        <v>748</v>
      </c>
      <c r="D329" s="47" t="s">
        <v>58971</v>
      </c>
      <c r="E329" s="53" t="s">
        <v>749</v>
      </c>
    </row>
    <row r="330" spans="1:5">
      <c r="A330" s="50" t="s">
        <v>14475</v>
      </c>
      <c r="B330" s="50" t="s">
        <v>44125</v>
      </c>
      <c r="C330" s="47" t="s">
        <v>750</v>
      </c>
      <c r="D330" s="47" t="s">
        <v>58972</v>
      </c>
      <c r="E330" s="53" t="s">
        <v>751</v>
      </c>
    </row>
    <row r="331" spans="1:5">
      <c r="A331" s="50" t="s">
        <v>14476</v>
      </c>
      <c r="B331" s="50" t="s">
        <v>44126</v>
      </c>
      <c r="C331" s="47" t="s">
        <v>752</v>
      </c>
      <c r="D331" s="47" t="s">
        <v>58973</v>
      </c>
      <c r="E331" s="53" t="s">
        <v>753</v>
      </c>
    </row>
    <row r="332" spans="1:5">
      <c r="A332" s="50" t="s">
        <v>14477</v>
      </c>
      <c r="B332" s="50" t="s">
        <v>44127</v>
      </c>
      <c r="C332" s="47" t="s">
        <v>754</v>
      </c>
      <c r="D332" s="47" t="s">
        <v>58974</v>
      </c>
      <c r="E332" s="53" t="s">
        <v>755</v>
      </c>
    </row>
    <row r="333" spans="1:5">
      <c r="A333" s="50" t="s">
        <v>14477</v>
      </c>
      <c r="B333" s="50" t="s">
        <v>44127</v>
      </c>
      <c r="C333" s="47" t="s">
        <v>756</v>
      </c>
      <c r="D333" s="47" t="s">
        <v>58975</v>
      </c>
      <c r="E333" s="53" t="s">
        <v>757</v>
      </c>
    </row>
    <row r="334" spans="1:5">
      <c r="A334" s="50" t="s">
        <v>14478</v>
      </c>
      <c r="B334" s="50" t="s">
        <v>44128</v>
      </c>
      <c r="C334" s="47" t="s">
        <v>758</v>
      </c>
      <c r="D334" s="47" t="s">
        <v>58976</v>
      </c>
      <c r="E334" s="53" t="s">
        <v>759</v>
      </c>
    </row>
    <row r="335" spans="1:5">
      <c r="A335" s="50" t="s">
        <v>14479</v>
      </c>
      <c r="B335" s="50" t="s">
        <v>44129</v>
      </c>
      <c r="C335" s="47" t="s">
        <v>760</v>
      </c>
      <c r="D335" s="47" t="s">
        <v>58977</v>
      </c>
      <c r="E335" s="53" t="s">
        <v>761</v>
      </c>
    </row>
    <row r="336" spans="1:5">
      <c r="A336" s="50" t="s">
        <v>14480</v>
      </c>
      <c r="B336" s="50" t="s">
        <v>44130</v>
      </c>
      <c r="C336" s="47" t="s">
        <v>762</v>
      </c>
      <c r="D336" s="47" t="s">
        <v>58978</v>
      </c>
      <c r="E336" s="53" t="s">
        <v>763</v>
      </c>
    </row>
    <row r="337" spans="1:5">
      <c r="A337" s="50" t="s">
        <v>14481</v>
      </c>
      <c r="B337" s="50" t="s">
        <v>44131</v>
      </c>
      <c r="C337" s="47" t="s">
        <v>764</v>
      </c>
      <c r="D337" s="47" t="s">
        <v>58979</v>
      </c>
      <c r="E337" s="53" t="s">
        <v>765</v>
      </c>
    </row>
    <row r="338" spans="1:5">
      <c r="A338" s="50" t="s">
        <v>766</v>
      </c>
      <c r="B338" s="50" t="s">
        <v>44132</v>
      </c>
      <c r="C338" s="47" t="s">
        <v>767</v>
      </c>
      <c r="D338" s="47" t="s">
        <v>58980</v>
      </c>
      <c r="E338" s="53" t="s">
        <v>768</v>
      </c>
    </row>
    <row r="339" spans="1:5">
      <c r="A339" s="50" t="s">
        <v>14482</v>
      </c>
      <c r="B339" s="50" t="s">
        <v>44133</v>
      </c>
      <c r="C339" s="47" t="s">
        <v>769</v>
      </c>
      <c r="D339" s="47" t="s">
        <v>58981</v>
      </c>
      <c r="E339" s="53" t="s">
        <v>770</v>
      </c>
    </row>
    <row r="340" spans="1:5">
      <c r="A340" s="50" t="s">
        <v>14483</v>
      </c>
      <c r="B340" s="50" t="s">
        <v>44134</v>
      </c>
      <c r="C340" s="47" t="s">
        <v>771</v>
      </c>
      <c r="D340" s="47" t="s">
        <v>58982</v>
      </c>
      <c r="E340" s="53" t="s">
        <v>772</v>
      </c>
    </row>
    <row r="341" spans="1:5">
      <c r="A341" s="50" t="s">
        <v>14484</v>
      </c>
      <c r="B341" s="50" t="s">
        <v>44135</v>
      </c>
      <c r="C341" s="47" t="s">
        <v>773</v>
      </c>
      <c r="D341" s="47" t="s">
        <v>58983</v>
      </c>
      <c r="E341" s="53" t="s">
        <v>774</v>
      </c>
    </row>
    <row r="342" spans="1:5">
      <c r="A342" s="50" t="s">
        <v>14485</v>
      </c>
      <c r="B342" s="50" t="s">
        <v>44136</v>
      </c>
      <c r="C342" s="47" t="s">
        <v>775</v>
      </c>
      <c r="D342" s="47" t="s">
        <v>58984</v>
      </c>
      <c r="E342" s="53" t="s">
        <v>776</v>
      </c>
    </row>
    <row r="343" spans="1:5">
      <c r="A343" s="50" t="s">
        <v>14486</v>
      </c>
      <c r="B343" s="50" t="s">
        <v>44137</v>
      </c>
      <c r="C343" s="47" t="s">
        <v>777</v>
      </c>
      <c r="D343" s="47" t="s">
        <v>58985</v>
      </c>
      <c r="E343" s="53" t="s">
        <v>778</v>
      </c>
    </row>
    <row r="344" spans="1:5">
      <c r="A344" s="50" t="s">
        <v>14487</v>
      </c>
      <c r="B344" s="50" t="s">
        <v>44138</v>
      </c>
      <c r="C344" s="47" t="s">
        <v>779</v>
      </c>
      <c r="D344" s="47" t="s">
        <v>58986</v>
      </c>
      <c r="E344" s="53" t="s">
        <v>780</v>
      </c>
    </row>
    <row r="345" spans="1:5">
      <c r="A345" s="50" t="s">
        <v>781</v>
      </c>
      <c r="B345" s="50" t="s">
        <v>44139</v>
      </c>
      <c r="C345" s="47" t="s">
        <v>782</v>
      </c>
      <c r="D345" s="47" t="s">
        <v>58987</v>
      </c>
      <c r="E345" s="53" t="s">
        <v>783</v>
      </c>
    </row>
    <row r="346" spans="1:5">
      <c r="A346" s="50" t="s">
        <v>14488</v>
      </c>
      <c r="B346" s="50" t="s">
        <v>44140</v>
      </c>
      <c r="C346" s="47" t="s">
        <v>784</v>
      </c>
      <c r="D346" s="47" t="s">
        <v>58988</v>
      </c>
      <c r="E346" s="53" t="s">
        <v>785</v>
      </c>
    </row>
    <row r="347" spans="1:5">
      <c r="A347" s="50" t="s">
        <v>14489</v>
      </c>
      <c r="B347" s="50" t="s">
        <v>44141</v>
      </c>
      <c r="C347" s="47" t="s">
        <v>786</v>
      </c>
      <c r="D347" s="47" t="s">
        <v>58989</v>
      </c>
      <c r="E347" s="53" t="s">
        <v>787</v>
      </c>
    </row>
    <row r="348" spans="1:5">
      <c r="A348" s="50" t="s">
        <v>788</v>
      </c>
      <c r="B348" s="50" t="s">
        <v>44142</v>
      </c>
      <c r="C348" s="47" t="s">
        <v>789</v>
      </c>
      <c r="D348" s="47" t="s">
        <v>58990</v>
      </c>
      <c r="E348" s="53" t="s">
        <v>790</v>
      </c>
    </row>
    <row r="349" spans="1:5">
      <c r="A349" s="50" t="s">
        <v>14490</v>
      </c>
      <c r="B349" s="50" t="s">
        <v>44143</v>
      </c>
      <c r="C349" s="47" t="s">
        <v>791</v>
      </c>
      <c r="D349" s="47" t="s">
        <v>58991</v>
      </c>
      <c r="E349" s="53" t="s">
        <v>792</v>
      </c>
    </row>
    <row r="350" spans="1:5">
      <c r="A350" s="50" t="s">
        <v>793</v>
      </c>
      <c r="B350" s="50" t="s">
        <v>44144</v>
      </c>
      <c r="C350" s="47" t="s">
        <v>794</v>
      </c>
      <c r="D350" s="47" t="s">
        <v>58992</v>
      </c>
      <c r="E350" s="53" t="s">
        <v>795</v>
      </c>
    </row>
    <row r="351" spans="1:5">
      <c r="A351" s="50" t="s">
        <v>14491</v>
      </c>
      <c r="B351" s="50" t="s">
        <v>44145</v>
      </c>
      <c r="C351" s="47" t="s">
        <v>796</v>
      </c>
      <c r="D351" s="47" t="s">
        <v>58993</v>
      </c>
      <c r="E351" s="53" t="s">
        <v>797</v>
      </c>
    </row>
    <row r="352" spans="1:5">
      <c r="A352" s="50" t="s">
        <v>14492</v>
      </c>
      <c r="B352" s="50" t="s">
        <v>44146</v>
      </c>
      <c r="C352" s="47" t="s">
        <v>798</v>
      </c>
      <c r="D352" s="47" t="s">
        <v>58994</v>
      </c>
      <c r="E352" s="53" t="s">
        <v>799</v>
      </c>
    </row>
    <row r="353" spans="1:5">
      <c r="A353" s="50" t="s">
        <v>14493</v>
      </c>
      <c r="B353" s="50" t="s">
        <v>44147</v>
      </c>
      <c r="C353" s="47" t="s">
        <v>800</v>
      </c>
      <c r="D353" s="47" t="s">
        <v>58995</v>
      </c>
      <c r="E353" s="53" t="s">
        <v>801</v>
      </c>
    </row>
    <row r="354" spans="1:5">
      <c r="A354" s="50" t="s">
        <v>14494</v>
      </c>
      <c r="B354" s="50" t="s">
        <v>44148</v>
      </c>
      <c r="C354" s="47" t="s">
        <v>802</v>
      </c>
      <c r="D354" s="47" t="s">
        <v>58996</v>
      </c>
      <c r="E354" s="53" t="s">
        <v>803</v>
      </c>
    </row>
    <row r="355" spans="1:5">
      <c r="A355" s="50" t="s">
        <v>14495</v>
      </c>
      <c r="B355" s="50" t="s">
        <v>44149</v>
      </c>
      <c r="C355" s="47" t="s">
        <v>804</v>
      </c>
      <c r="D355" s="47" t="s">
        <v>58997</v>
      </c>
      <c r="E355" s="53" t="s">
        <v>805</v>
      </c>
    </row>
    <row r="356" spans="1:5">
      <c r="A356" s="50" t="s">
        <v>14496</v>
      </c>
      <c r="B356" s="50" t="s">
        <v>44150</v>
      </c>
      <c r="C356" s="47" t="s">
        <v>806</v>
      </c>
      <c r="D356" s="47" t="s">
        <v>58998</v>
      </c>
      <c r="E356" s="53" t="s">
        <v>807</v>
      </c>
    </row>
    <row r="357" spans="1:5">
      <c r="A357" s="50" t="s">
        <v>14497</v>
      </c>
      <c r="B357" s="50" t="s">
        <v>44151</v>
      </c>
      <c r="C357" s="47" t="s">
        <v>808</v>
      </c>
      <c r="D357" s="47" t="s">
        <v>58999</v>
      </c>
      <c r="E357" s="53" t="s">
        <v>809</v>
      </c>
    </row>
    <row r="358" spans="1:5">
      <c r="A358" s="50" t="s">
        <v>14498</v>
      </c>
      <c r="B358" s="50" t="s">
        <v>44152</v>
      </c>
      <c r="C358" s="47" t="s">
        <v>810</v>
      </c>
      <c r="D358" s="47" t="s">
        <v>59000</v>
      </c>
      <c r="E358" s="53" t="s">
        <v>811</v>
      </c>
    </row>
    <row r="359" spans="1:5">
      <c r="A359" s="50" t="s">
        <v>14499</v>
      </c>
      <c r="B359" s="50" t="s">
        <v>44153</v>
      </c>
      <c r="C359" s="47" t="s">
        <v>812</v>
      </c>
      <c r="D359" s="47" t="s">
        <v>59001</v>
      </c>
      <c r="E359" s="53" t="s">
        <v>813</v>
      </c>
    </row>
    <row r="360" spans="1:5">
      <c r="A360" s="50" t="s">
        <v>14500</v>
      </c>
      <c r="B360" s="50" t="s">
        <v>44154</v>
      </c>
      <c r="C360" s="47" t="s">
        <v>814</v>
      </c>
      <c r="D360" s="47" t="s">
        <v>59002</v>
      </c>
      <c r="E360" s="53" t="s">
        <v>815</v>
      </c>
    </row>
    <row r="361" spans="1:5">
      <c r="A361" s="50" t="s">
        <v>14501</v>
      </c>
      <c r="B361" s="50" t="s">
        <v>44155</v>
      </c>
      <c r="C361" s="47" t="s">
        <v>816</v>
      </c>
      <c r="D361" s="47" t="s">
        <v>59003</v>
      </c>
      <c r="E361" s="53" t="s">
        <v>817</v>
      </c>
    </row>
    <row r="362" spans="1:5">
      <c r="A362" s="50" t="s">
        <v>818</v>
      </c>
      <c r="B362" s="50" t="s">
        <v>44156</v>
      </c>
      <c r="C362" s="47" t="s">
        <v>819</v>
      </c>
      <c r="D362" s="47" t="s">
        <v>59004</v>
      </c>
      <c r="E362" s="53" t="s">
        <v>820</v>
      </c>
    </row>
    <row r="363" spans="1:5">
      <c r="A363" s="50" t="s">
        <v>821</v>
      </c>
      <c r="B363" s="50" t="s">
        <v>44157</v>
      </c>
      <c r="C363" s="47" t="s">
        <v>822</v>
      </c>
      <c r="D363" s="47" t="s">
        <v>59005</v>
      </c>
      <c r="E363" s="53" t="s">
        <v>823</v>
      </c>
    </row>
    <row r="364" spans="1:5">
      <c r="A364" s="50" t="s">
        <v>14502</v>
      </c>
      <c r="B364" s="50" t="s">
        <v>44158</v>
      </c>
      <c r="C364" s="47" t="s">
        <v>824</v>
      </c>
      <c r="D364" s="47" t="s">
        <v>59006</v>
      </c>
      <c r="E364" s="53" t="s">
        <v>825</v>
      </c>
    </row>
    <row r="365" spans="1:5">
      <c r="A365" s="50" t="s">
        <v>826</v>
      </c>
      <c r="B365" s="50" t="s">
        <v>44159</v>
      </c>
      <c r="C365" s="47" t="s">
        <v>827</v>
      </c>
      <c r="D365" s="47" t="s">
        <v>59007</v>
      </c>
      <c r="E365" s="53" t="s">
        <v>828</v>
      </c>
    </row>
    <row r="366" spans="1:5">
      <c r="A366" s="50" t="s">
        <v>14503</v>
      </c>
      <c r="B366" s="50" t="s">
        <v>44160</v>
      </c>
      <c r="C366" s="47" t="s">
        <v>829</v>
      </c>
      <c r="D366" s="47" t="s">
        <v>59008</v>
      </c>
      <c r="E366" s="53" t="s">
        <v>830</v>
      </c>
    </row>
    <row r="367" spans="1:5">
      <c r="A367" s="50" t="s">
        <v>14504</v>
      </c>
      <c r="B367" s="50" t="s">
        <v>44161</v>
      </c>
      <c r="C367" s="47" t="s">
        <v>831</v>
      </c>
      <c r="D367" s="47" t="s">
        <v>59009</v>
      </c>
      <c r="E367" s="53" t="s">
        <v>832</v>
      </c>
    </row>
    <row r="368" spans="1:5">
      <c r="A368" s="50" t="s">
        <v>14505</v>
      </c>
      <c r="B368" s="50" t="s">
        <v>44162</v>
      </c>
      <c r="C368" s="47" t="s">
        <v>833</v>
      </c>
      <c r="D368" s="47" t="s">
        <v>59010</v>
      </c>
      <c r="E368" s="53" t="s">
        <v>834</v>
      </c>
    </row>
    <row r="369" spans="1:5">
      <c r="A369" s="50" t="s">
        <v>14506</v>
      </c>
      <c r="B369" s="50" t="s">
        <v>44163</v>
      </c>
      <c r="C369" s="47" t="s">
        <v>835</v>
      </c>
      <c r="D369" s="47" t="s">
        <v>59011</v>
      </c>
      <c r="E369" s="53" t="s">
        <v>836</v>
      </c>
    </row>
    <row r="370" spans="1:5">
      <c r="A370" s="50" t="s">
        <v>14507</v>
      </c>
      <c r="B370" s="50" t="s">
        <v>44164</v>
      </c>
      <c r="C370" s="47" t="s">
        <v>837</v>
      </c>
      <c r="D370" s="47" t="s">
        <v>59012</v>
      </c>
      <c r="E370" s="53" t="s">
        <v>838</v>
      </c>
    </row>
    <row r="371" spans="1:5">
      <c r="A371" s="50" t="s">
        <v>14508</v>
      </c>
      <c r="B371" s="50" t="s">
        <v>44165</v>
      </c>
      <c r="C371" s="47" t="s">
        <v>839</v>
      </c>
      <c r="D371" s="47" t="s">
        <v>59013</v>
      </c>
      <c r="E371" s="53" t="s">
        <v>840</v>
      </c>
    </row>
    <row r="372" spans="1:5">
      <c r="A372" s="50" t="s">
        <v>14509</v>
      </c>
      <c r="B372" s="50" t="s">
        <v>44166</v>
      </c>
      <c r="C372" s="47" t="s">
        <v>841</v>
      </c>
      <c r="D372" s="47" t="s">
        <v>59014</v>
      </c>
      <c r="E372" s="53" t="s">
        <v>73</v>
      </c>
    </row>
    <row r="373" spans="1:5">
      <c r="A373" s="50" t="s">
        <v>14510</v>
      </c>
      <c r="B373" s="50" t="s">
        <v>44167</v>
      </c>
      <c r="C373" s="47" t="s">
        <v>842</v>
      </c>
      <c r="D373" s="47" t="s">
        <v>59015</v>
      </c>
      <c r="E373" s="53" t="s">
        <v>843</v>
      </c>
    </row>
    <row r="374" spans="1:5">
      <c r="A374" s="50" t="s">
        <v>14511</v>
      </c>
      <c r="B374" s="50" t="s">
        <v>44168</v>
      </c>
      <c r="C374" s="47" t="s">
        <v>844</v>
      </c>
      <c r="D374" s="47" t="s">
        <v>59016</v>
      </c>
      <c r="E374" s="53" t="s">
        <v>845</v>
      </c>
    </row>
    <row r="375" spans="1:5">
      <c r="A375" s="50" t="s">
        <v>14512</v>
      </c>
      <c r="B375" s="50" t="s">
        <v>44169</v>
      </c>
      <c r="C375" s="47" t="s">
        <v>846</v>
      </c>
      <c r="D375" s="47" t="s">
        <v>59017</v>
      </c>
      <c r="E375" s="53" t="s">
        <v>847</v>
      </c>
    </row>
    <row r="376" spans="1:5">
      <c r="A376" s="50" t="s">
        <v>14513</v>
      </c>
      <c r="B376" s="50" t="s">
        <v>44170</v>
      </c>
      <c r="C376" s="47" t="s">
        <v>848</v>
      </c>
      <c r="D376" s="47" t="s">
        <v>59018</v>
      </c>
      <c r="E376" s="53" t="s">
        <v>849</v>
      </c>
    </row>
    <row r="377" spans="1:5">
      <c r="A377" s="50" t="s">
        <v>14514</v>
      </c>
      <c r="B377" s="50" t="s">
        <v>44171</v>
      </c>
      <c r="C377" s="47" t="s">
        <v>850</v>
      </c>
      <c r="D377" s="47" t="s">
        <v>59019</v>
      </c>
      <c r="E377" s="53" t="s">
        <v>851</v>
      </c>
    </row>
    <row r="378" spans="1:5">
      <c r="A378" s="50" t="s">
        <v>14515</v>
      </c>
      <c r="B378" s="50" t="s">
        <v>44172</v>
      </c>
      <c r="C378" s="47" t="s">
        <v>852</v>
      </c>
      <c r="D378" s="47" t="s">
        <v>59020</v>
      </c>
      <c r="E378" s="53" t="s">
        <v>853</v>
      </c>
    </row>
    <row r="379" spans="1:5">
      <c r="A379" s="50" t="s">
        <v>14516</v>
      </c>
      <c r="B379" s="50" t="s">
        <v>44173</v>
      </c>
      <c r="C379" s="47" t="s">
        <v>854</v>
      </c>
      <c r="D379" s="47" t="s">
        <v>59021</v>
      </c>
      <c r="E379" s="53" t="s">
        <v>855</v>
      </c>
    </row>
    <row r="380" spans="1:5">
      <c r="A380" s="50" t="s">
        <v>14517</v>
      </c>
      <c r="B380" s="50" t="s">
        <v>44174</v>
      </c>
      <c r="C380" s="47" t="s">
        <v>856</v>
      </c>
      <c r="D380" s="47" t="s">
        <v>59022</v>
      </c>
      <c r="E380" s="53" t="s">
        <v>857</v>
      </c>
    </row>
    <row r="381" spans="1:5">
      <c r="A381" s="50" t="s">
        <v>14518</v>
      </c>
      <c r="B381" s="50" t="s">
        <v>44175</v>
      </c>
      <c r="C381" s="47" t="s">
        <v>858</v>
      </c>
      <c r="D381" s="47" t="s">
        <v>59023</v>
      </c>
      <c r="E381" s="53" t="s">
        <v>859</v>
      </c>
    </row>
    <row r="382" spans="1:5">
      <c r="A382" s="50" t="s">
        <v>14519</v>
      </c>
      <c r="B382" s="50" t="s">
        <v>44176</v>
      </c>
      <c r="C382" s="47" t="s">
        <v>860</v>
      </c>
      <c r="D382" s="47" t="s">
        <v>59024</v>
      </c>
      <c r="E382" s="53" t="s">
        <v>861</v>
      </c>
    </row>
    <row r="383" spans="1:5">
      <c r="A383" s="50" t="s">
        <v>14520</v>
      </c>
      <c r="B383" s="50" t="s">
        <v>44177</v>
      </c>
      <c r="C383" s="47" t="s">
        <v>862</v>
      </c>
      <c r="D383" s="47" t="s">
        <v>59025</v>
      </c>
      <c r="E383" s="53" t="s">
        <v>863</v>
      </c>
    </row>
    <row r="384" spans="1:5">
      <c r="A384" s="50" t="s">
        <v>14521</v>
      </c>
      <c r="B384" s="50" t="s">
        <v>44178</v>
      </c>
      <c r="C384" s="47" t="s">
        <v>864</v>
      </c>
      <c r="D384" s="47" t="s">
        <v>59026</v>
      </c>
      <c r="E384" s="53" t="s">
        <v>865</v>
      </c>
    </row>
    <row r="385" spans="1:5">
      <c r="A385" s="50" t="s">
        <v>14522</v>
      </c>
      <c r="B385" s="50" t="s">
        <v>44179</v>
      </c>
      <c r="C385" s="47" t="s">
        <v>866</v>
      </c>
      <c r="D385" s="47" t="s">
        <v>59027</v>
      </c>
      <c r="E385" s="53" t="s">
        <v>867</v>
      </c>
    </row>
    <row r="386" spans="1:5">
      <c r="A386" s="50" t="s">
        <v>14523</v>
      </c>
      <c r="B386" s="50" t="s">
        <v>44180</v>
      </c>
      <c r="C386" s="47" t="s">
        <v>868</v>
      </c>
      <c r="D386" s="47" t="s">
        <v>59028</v>
      </c>
      <c r="E386" s="53" t="s">
        <v>869</v>
      </c>
    </row>
    <row r="387" spans="1:5">
      <c r="A387" s="50" t="s">
        <v>14524</v>
      </c>
      <c r="B387" s="50" t="s">
        <v>44181</v>
      </c>
      <c r="C387" s="47" t="s">
        <v>870</v>
      </c>
      <c r="D387" s="47" t="s">
        <v>59029</v>
      </c>
      <c r="E387" s="53" t="s">
        <v>73</v>
      </c>
    </row>
    <row r="388" spans="1:5">
      <c r="A388" s="50" t="s">
        <v>14525</v>
      </c>
      <c r="B388" s="50" t="s">
        <v>44182</v>
      </c>
      <c r="C388" s="47" t="s">
        <v>871</v>
      </c>
      <c r="D388" s="47" t="s">
        <v>59030</v>
      </c>
      <c r="E388" s="53" t="s">
        <v>872</v>
      </c>
    </row>
    <row r="389" spans="1:5">
      <c r="A389" s="50" t="s">
        <v>14526</v>
      </c>
      <c r="B389" s="50" t="s">
        <v>44183</v>
      </c>
      <c r="C389" s="47" t="s">
        <v>873</v>
      </c>
      <c r="D389" s="47" t="s">
        <v>59031</v>
      </c>
      <c r="E389" s="53" t="s">
        <v>874</v>
      </c>
    </row>
    <row r="390" spans="1:5">
      <c r="A390" s="50" t="s">
        <v>14527</v>
      </c>
      <c r="B390" s="50" t="s">
        <v>44184</v>
      </c>
      <c r="C390" s="47" t="s">
        <v>875</v>
      </c>
      <c r="D390" s="47" t="s">
        <v>59032</v>
      </c>
      <c r="E390" s="53" t="s">
        <v>876</v>
      </c>
    </row>
    <row r="391" spans="1:5">
      <c r="A391" s="50" t="s">
        <v>14528</v>
      </c>
      <c r="B391" s="50" t="s">
        <v>44185</v>
      </c>
      <c r="C391" s="47" t="s">
        <v>877</v>
      </c>
      <c r="D391" s="47" t="s">
        <v>59033</v>
      </c>
      <c r="E391" s="53" t="s">
        <v>878</v>
      </c>
    </row>
    <row r="392" spans="1:5">
      <c r="A392" s="50" t="s">
        <v>14529</v>
      </c>
      <c r="B392" s="50" t="s">
        <v>44186</v>
      </c>
      <c r="C392" s="47" t="s">
        <v>879</v>
      </c>
      <c r="D392" s="47" t="s">
        <v>59034</v>
      </c>
      <c r="E392" s="53" t="s">
        <v>880</v>
      </c>
    </row>
    <row r="393" spans="1:5">
      <c r="A393" s="50" t="s">
        <v>14530</v>
      </c>
      <c r="B393" s="50" t="s">
        <v>44187</v>
      </c>
      <c r="C393" s="47" t="s">
        <v>881</v>
      </c>
      <c r="D393" s="47" t="s">
        <v>59035</v>
      </c>
      <c r="E393" s="53" t="s">
        <v>882</v>
      </c>
    </row>
    <row r="394" spans="1:5">
      <c r="A394" s="50" t="s">
        <v>14531</v>
      </c>
      <c r="B394" s="50" t="s">
        <v>44188</v>
      </c>
      <c r="C394" s="47" t="s">
        <v>883</v>
      </c>
      <c r="D394" s="47" t="s">
        <v>59036</v>
      </c>
      <c r="E394" s="53" t="s">
        <v>884</v>
      </c>
    </row>
    <row r="395" spans="1:5">
      <c r="A395" s="50" t="s">
        <v>14532</v>
      </c>
      <c r="B395" s="50" t="s">
        <v>44189</v>
      </c>
      <c r="C395" s="47" t="s">
        <v>885</v>
      </c>
      <c r="D395" s="47" t="s">
        <v>59037</v>
      </c>
      <c r="E395" s="53" t="s">
        <v>886</v>
      </c>
    </row>
    <row r="396" spans="1:5">
      <c r="A396" s="50" t="s">
        <v>14533</v>
      </c>
      <c r="B396" s="50" t="s">
        <v>44190</v>
      </c>
      <c r="C396" s="47" t="s">
        <v>887</v>
      </c>
      <c r="D396" s="47" t="s">
        <v>59038</v>
      </c>
      <c r="E396" s="53" t="s">
        <v>888</v>
      </c>
    </row>
    <row r="397" spans="1:5">
      <c r="A397" s="50" t="s">
        <v>14534</v>
      </c>
      <c r="B397" s="50" t="s">
        <v>44191</v>
      </c>
      <c r="C397" s="47" t="s">
        <v>889</v>
      </c>
      <c r="D397" s="47" t="s">
        <v>59039</v>
      </c>
      <c r="E397" s="53" t="s">
        <v>890</v>
      </c>
    </row>
    <row r="398" spans="1:5">
      <c r="A398" s="50" t="s">
        <v>14535</v>
      </c>
      <c r="B398" s="50" t="s">
        <v>44192</v>
      </c>
      <c r="C398" s="47" t="s">
        <v>891</v>
      </c>
      <c r="D398" s="47" t="s">
        <v>59040</v>
      </c>
      <c r="E398" s="53" t="s">
        <v>73</v>
      </c>
    </row>
    <row r="399" spans="1:5">
      <c r="A399" s="50" t="s">
        <v>14536</v>
      </c>
      <c r="B399" s="50" t="s">
        <v>44193</v>
      </c>
      <c r="C399" s="47" t="s">
        <v>892</v>
      </c>
      <c r="D399" s="47" t="s">
        <v>59041</v>
      </c>
      <c r="E399" s="53" t="s">
        <v>893</v>
      </c>
    </row>
    <row r="400" spans="1:5">
      <c r="A400" s="50" t="s">
        <v>14537</v>
      </c>
      <c r="B400" s="50" t="s">
        <v>44194</v>
      </c>
      <c r="C400" s="47" t="s">
        <v>894</v>
      </c>
      <c r="D400" s="47" t="s">
        <v>59042</v>
      </c>
      <c r="E400" s="53" t="s">
        <v>73</v>
      </c>
    </row>
    <row r="401" spans="1:5">
      <c r="A401" s="50" t="s">
        <v>14538</v>
      </c>
      <c r="B401" s="50" t="s">
        <v>44195</v>
      </c>
      <c r="C401" s="47" t="s">
        <v>895</v>
      </c>
      <c r="D401" s="47" t="s">
        <v>59043</v>
      </c>
      <c r="E401" s="53" t="s">
        <v>896</v>
      </c>
    </row>
    <row r="402" spans="1:5">
      <c r="A402" s="50" t="s">
        <v>14539</v>
      </c>
      <c r="B402" s="50" t="s">
        <v>44196</v>
      </c>
      <c r="C402" s="47" t="s">
        <v>897</v>
      </c>
      <c r="D402" s="47" t="s">
        <v>59044</v>
      </c>
      <c r="E402" s="53" t="s">
        <v>898</v>
      </c>
    </row>
    <row r="403" spans="1:5">
      <c r="A403" s="50" t="s">
        <v>14540</v>
      </c>
      <c r="B403" s="50" t="s">
        <v>44197</v>
      </c>
      <c r="C403" s="47" t="s">
        <v>899</v>
      </c>
      <c r="D403" s="47" t="s">
        <v>59045</v>
      </c>
      <c r="E403" s="53" t="s">
        <v>900</v>
      </c>
    </row>
    <row r="404" spans="1:5">
      <c r="A404" s="50" t="s">
        <v>14541</v>
      </c>
      <c r="B404" s="50" t="s">
        <v>44198</v>
      </c>
      <c r="C404" s="47" t="s">
        <v>901</v>
      </c>
      <c r="D404" s="47" t="s">
        <v>59046</v>
      </c>
      <c r="E404" s="53" t="s">
        <v>893</v>
      </c>
    </row>
    <row r="405" spans="1:5">
      <c r="A405" s="50" t="s">
        <v>14542</v>
      </c>
      <c r="B405" s="50" t="s">
        <v>44199</v>
      </c>
      <c r="C405" s="47" t="s">
        <v>902</v>
      </c>
      <c r="D405" s="47" t="s">
        <v>59047</v>
      </c>
      <c r="E405" s="53" t="s">
        <v>903</v>
      </c>
    </row>
    <row r="406" spans="1:5">
      <c r="A406" s="50" t="s">
        <v>14543</v>
      </c>
      <c r="B406" s="50" t="s">
        <v>44200</v>
      </c>
      <c r="C406" s="47" t="s">
        <v>904</v>
      </c>
      <c r="D406" s="47" t="s">
        <v>59048</v>
      </c>
      <c r="E406" s="53" t="s">
        <v>905</v>
      </c>
    </row>
    <row r="407" spans="1:5">
      <c r="A407" s="50" t="s">
        <v>14544</v>
      </c>
      <c r="B407" s="50" t="s">
        <v>44201</v>
      </c>
      <c r="C407" s="47" t="s">
        <v>906</v>
      </c>
      <c r="D407" s="47" t="s">
        <v>59049</v>
      </c>
      <c r="E407" s="53" t="s">
        <v>907</v>
      </c>
    </row>
    <row r="408" spans="1:5">
      <c r="A408" s="50" t="s">
        <v>14545</v>
      </c>
      <c r="B408" s="50" t="s">
        <v>44202</v>
      </c>
      <c r="C408" s="47" t="s">
        <v>908</v>
      </c>
      <c r="D408" s="47" t="s">
        <v>59050</v>
      </c>
      <c r="E408" s="53" t="s">
        <v>909</v>
      </c>
    </row>
    <row r="409" spans="1:5">
      <c r="A409" s="50" t="s">
        <v>14546</v>
      </c>
      <c r="B409" s="50" t="s">
        <v>44203</v>
      </c>
      <c r="C409" s="47" t="s">
        <v>910</v>
      </c>
      <c r="D409" s="47" t="s">
        <v>59051</v>
      </c>
      <c r="E409" s="53" t="s">
        <v>911</v>
      </c>
    </row>
    <row r="410" spans="1:5">
      <c r="A410" s="50" t="s">
        <v>14547</v>
      </c>
      <c r="B410" s="50" t="s">
        <v>44204</v>
      </c>
      <c r="C410" s="47" t="s">
        <v>912</v>
      </c>
      <c r="D410" s="47" t="s">
        <v>59052</v>
      </c>
      <c r="E410" s="53" t="s">
        <v>913</v>
      </c>
    </row>
    <row r="411" spans="1:5">
      <c r="A411" s="50" t="s">
        <v>14548</v>
      </c>
      <c r="B411" s="50" t="s">
        <v>44205</v>
      </c>
      <c r="C411" s="47" t="s">
        <v>914</v>
      </c>
      <c r="D411" s="47" t="s">
        <v>59053</v>
      </c>
      <c r="E411" s="53" t="s">
        <v>73</v>
      </c>
    </row>
    <row r="412" spans="1:5">
      <c r="A412" s="50" t="s">
        <v>14549</v>
      </c>
      <c r="B412" s="50" t="s">
        <v>44206</v>
      </c>
      <c r="C412" s="47" t="s">
        <v>915</v>
      </c>
      <c r="D412" s="47" t="s">
        <v>59054</v>
      </c>
      <c r="E412" s="53" t="s">
        <v>916</v>
      </c>
    </row>
    <row r="413" spans="1:5">
      <c r="A413" s="50" t="s">
        <v>14550</v>
      </c>
      <c r="B413" s="50" t="s">
        <v>44207</v>
      </c>
      <c r="C413" s="47" t="s">
        <v>917</v>
      </c>
      <c r="D413" s="47" t="s">
        <v>59055</v>
      </c>
      <c r="E413" s="53" t="s">
        <v>918</v>
      </c>
    </row>
    <row r="414" spans="1:5">
      <c r="A414" s="50" t="s">
        <v>14551</v>
      </c>
      <c r="B414" s="50" t="s">
        <v>44208</v>
      </c>
      <c r="C414" s="47" t="s">
        <v>919</v>
      </c>
      <c r="D414" s="47" t="s">
        <v>59056</v>
      </c>
      <c r="E414" s="53" t="s">
        <v>920</v>
      </c>
    </row>
    <row r="415" spans="1:5">
      <c r="A415" s="50" t="s">
        <v>14552</v>
      </c>
      <c r="B415" s="50" t="s">
        <v>44209</v>
      </c>
      <c r="C415" s="47" t="s">
        <v>921</v>
      </c>
      <c r="D415" s="47" t="s">
        <v>59057</v>
      </c>
      <c r="E415" s="53" t="s">
        <v>922</v>
      </c>
    </row>
    <row r="416" spans="1:5">
      <c r="A416" s="50" t="s">
        <v>14553</v>
      </c>
      <c r="B416" s="50" t="s">
        <v>44210</v>
      </c>
      <c r="C416" s="47" t="s">
        <v>923</v>
      </c>
      <c r="D416" s="47" t="s">
        <v>59058</v>
      </c>
      <c r="E416" s="53" t="s">
        <v>924</v>
      </c>
    </row>
    <row r="417" spans="1:5">
      <c r="A417" s="50" t="s">
        <v>14554</v>
      </c>
      <c r="B417" s="50" t="s">
        <v>44211</v>
      </c>
      <c r="C417" s="47" t="s">
        <v>925</v>
      </c>
      <c r="D417" s="47" t="s">
        <v>59059</v>
      </c>
      <c r="E417" s="53" t="s">
        <v>926</v>
      </c>
    </row>
    <row r="418" spans="1:5">
      <c r="A418" s="50" t="s">
        <v>14555</v>
      </c>
      <c r="B418" s="50" t="s">
        <v>44212</v>
      </c>
      <c r="C418" s="47" t="s">
        <v>927</v>
      </c>
      <c r="D418" s="47" t="s">
        <v>59060</v>
      </c>
      <c r="E418" s="53" t="s">
        <v>928</v>
      </c>
    </row>
    <row r="419" spans="1:5">
      <c r="A419" s="50" t="s">
        <v>14556</v>
      </c>
      <c r="B419" s="50" t="s">
        <v>44213</v>
      </c>
      <c r="C419" s="47" t="s">
        <v>929</v>
      </c>
      <c r="D419" s="47" t="s">
        <v>59061</v>
      </c>
      <c r="E419" s="53" t="s">
        <v>930</v>
      </c>
    </row>
    <row r="420" spans="1:5">
      <c r="A420" s="50" t="s">
        <v>14557</v>
      </c>
      <c r="B420" s="50" t="s">
        <v>44214</v>
      </c>
      <c r="C420" s="47" t="s">
        <v>931</v>
      </c>
      <c r="D420" s="47" t="s">
        <v>59062</v>
      </c>
      <c r="E420" s="53" t="s">
        <v>73</v>
      </c>
    </row>
    <row r="421" spans="1:5">
      <c r="A421" s="50" t="s">
        <v>14558</v>
      </c>
      <c r="B421" s="50" t="s">
        <v>44215</v>
      </c>
      <c r="C421" s="47" t="s">
        <v>932</v>
      </c>
      <c r="D421" s="47" t="s">
        <v>59063</v>
      </c>
      <c r="E421" s="53" t="s">
        <v>933</v>
      </c>
    </row>
    <row r="422" spans="1:5">
      <c r="A422" s="50" t="s">
        <v>14559</v>
      </c>
      <c r="B422" s="50" t="s">
        <v>44216</v>
      </c>
      <c r="C422" s="47" t="s">
        <v>934</v>
      </c>
      <c r="D422" s="47" t="s">
        <v>59064</v>
      </c>
      <c r="E422" s="53" t="s">
        <v>935</v>
      </c>
    </row>
    <row r="423" spans="1:5">
      <c r="A423" s="50" t="s">
        <v>14560</v>
      </c>
      <c r="B423" s="50" t="s">
        <v>44217</v>
      </c>
      <c r="C423" s="47" t="s">
        <v>936</v>
      </c>
      <c r="D423" s="47" t="s">
        <v>59065</v>
      </c>
      <c r="E423" s="53" t="s">
        <v>937</v>
      </c>
    </row>
    <row r="424" spans="1:5">
      <c r="A424" s="50" t="s">
        <v>14561</v>
      </c>
      <c r="B424" s="50" t="s">
        <v>44218</v>
      </c>
      <c r="C424" s="47" t="s">
        <v>938</v>
      </c>
      <c r="D424" s="47" t="s">
        <v>59066</v>
      </c>
      <c r="E424" s="53" t="s">
        <v>939</v>
      </c>
    </row>
    <row r="425" spans="1:5">
      <c r="A425" s="50" t="s">
        <v>14562</v>
      </c>
      <c r="B425" s="50" t="s">
        <v>44219</v>
      </c>
      <c r="C425" s="47" t="s">
        <v>940</v>
      </c>
      <c r="D425" s="47" t="s">
        <v>59067</v>
      </c>
      <c r="E425" s="53" t="s">
        <v>941</v>
      </c>
    </row>
    <row r="426" spans="1:5">
      <c r="A426" s="50" t="s">
        <v>14563</v>
      </c>
      <c r="B426" s="50" t="s">
        <v>44220</v>
      </c>
      <c r="C426" s="47" t="s">
        <v>942</v>
      </c>
      <c r="D426" s="47" t="s">
        <v>59068</v>
      </c>
      <c r="E426" s="53" t="s">
        <v>943</v>
      </c>
    </row>
    <row r="427" spans="1:5">
      <c r="A427" s="50" t="s">
        <v>14564</v>
      </c>
      <c r="B427" s="50" t="s">
        <v>44221</v>
      </c>
      <c r="C427" s="47" t="s">
        <v>944</v>
      </c>
      <c r="D427" s="47" t="s">
        <v>59069</v>
      </c>
      <c r="E427" s="53" t="s">
        <v>945</v>
      </c>
    </row>
    <row r="428" spans="1:5">
      <c r="A428" s="50" t="s">
        <v>14565</v>
      </c>
      <c r="B428" s="50" t="s">
        <v>44222</v>
      </c>
      <c r="C428" s="47" t="s">
        <v>946</v>
      </c>
      <c r="D428" s="47" t="s">
        <v>59070</v>
      </c>
      <c r="E428" s="53" t="s">
        <v>947</v>
      </c>
    </row>
    <row r="429" spans="1:5">
      <c r="A429" s="50" t="s">
        <v>14566</v>
      </c>
      <c r="B429" s="50" t="s">
        <v>44223</v>
      </c>
      <c r="C429" s="47" t="s">
        <v>948</v>
      </c>
      <c r="D429" s="47" t="s">
        <v>59071</v>
      </c>
      <c r="E429" s="53" t="s">
        <v>73</v>
      </c>
    </row>
    <row r="430" spans="1:5">
      <c r="A430" s="50" t="s">
        <v>14567</v>
      </c>
      <c r="B430" s="50" t="s">
        <v>44224</v>
      </c>
      <c r="C430" s="47" t="s">
        <v>949</v>
      </c>
      <c r="D430" s="47" t="s">
        <v>59072</v>
      </c>
      <c r="E430" s="53" t="s">
        <v>950</v>
      </c>
    </row>
    <row r="431" spans="1:5">
      <c r="A431" s="50" t="s">
        <v>14568</v>
      </c>
      <c r="B431" s="50" t="s">
        <v>44225</v>
      </c>
      <c r="C431" s="47" t="s">
        <v>951</v>
      </c>
      <c r="D431" s="47" t="s">
        <v>59073</v>
      </c>
      <c r="E431" s="53" t="s">
        <v>952</v>
      </c>
    </row>
    <row r="432" spans="1:5">
      <c r="A432" s="50" t="s">
        <v>14569</v>
      </c>
      <c r="B432" s="50" t="s">
        <v>44226</v>
      </c>
      <c r="C432" s="47" t="s">
        <v>953</v>
      </c>
      <c r="D432" s="47" t="s">
        <v>59074</v>
      </c>
      <c r="E432" s="53" t="s">
        <v>954</v>
      </c>
    </row>
    <row r="433" spans="1:5">
      <c r="A433" s="50" t="s">
        <v>14570</v>
      </c>
      <c r="B433" s="50" t="s">
        <v>44227</v>
      </c>
      <c r="C433" s="47" t="s">
        <v>955</v>
      </c>
      <c r="D433" s="47" t="s">
        <v>59075</v>
      </c>
      <c r="E433" s="53" t="s">
        <v>956</v>
      </c>
    </row>
    <row r="434" spans="1:5">
      <c r="A434" s="50" t="s">
        <v>14571</v>
      </c>
      <c r="B434" s="50" t="s">
        <v>44228</v>
      </c>
      <c r="C434" s="47" t="s">
        <v>957</v>
      </c>
      <c r="D434" s="47" t="s">
        <v>59076</v>
      </c>
      <c r="E434" s="53" t="s">
        <v>958</v>
      </c>
    </row>
    <row r="435" spans="1:5">
      <c r="A435" s="50" t="s">
        <v>14572</v>
      </c>
      <c r="B435" s="50" t="s">
        <v>44229</v>
      </c>
      <c r="C435" s="47" t="s">
        <v>959</v>
      </c>
      <c r="D435" s="47" t="s">
        <v>59077</v>
      </c>
      <c r="E435" s="53" t="s">
        <v>960</v>
      </c>
    </row>
    <row r="436" spans="1:5">
      <c r="A436" s="50" t="s">
        <v>14573</v>
      </c>
      <c r="B436" s="50" t="s">
        <v>44230</v>
      </c>
      <c r="C436" s="47" t="s">
        <v>961</v>
      </c>
      <c r="D436" s="47" t="s">
        <v>59078</v>
      </c>
      <c r="E436" s="53" t="s">
        <v>962</v>
      </c>
    </row>
    <row r="437" spans="1:5">
      <c r="A437" s="50" t="s">
        <v>963</v>
      </c>
      <c r="B437" s="50" t="s">
        <v>44231</v>
      </c>
      <c r="C437" s="47" t="s">
        <v>964</v>
      </c>
      <c r="D437" s="47" t="s">
        <v>59079</v>
      </c>
      <c r="E437" s="53" t="s">
        <v>73</v>
      </c>
    </row>
    <row r="438" spans="1:5">
      <c r="A438" s="50" t="s">
        <v>965</v>
      </c>
      <c r="B438" s="50" t="s">
        <v>44232</v>
      </c>
      <c r="C438" s="47" t="s">
        <v>966</v>
      </c>
      <c r="D438" s="47" t="s">
        <v>59080</v>
      </c>
      <c r="E438" s="53" t="s">
        <v>967</v>
      </c>
    </row>
    <row r="439" spans="1:5">
      <c r="A439" s="50" t="s">
        <v>14574</v>
      </c>
      <c r="B439" s="50" t="s">
        <v>44233</v>
      </c>
      <c r="C439" s="47" t="s">
        <v>968</v>
      </c>
      <c r="D439" s="47" t="s">
        <v>59081</v>
      </c>
      <c r="E439" s="53" t="s">
        <v>969</v>
      </c>
    </row>
    <row r="440" spans="1:5">
      <c r="A440" s="50" t="s">
        <v>14575</v>
      </c>
      <c r="B440" s="50" t="s">
        <v>44234</v>
      </c>
      <c r="C440" s="47" t="s">
        <v>970</v>
      </c>
      <c r="D440" s="47" t="s">
        <v>59082</v>
      </c>
      <c r="E440" s="53" t="s">
        <v>971</v>
      </c>
    </row>
    <row r="441" spans="1:5">
      <c r="A441" s="50" t="s">
        <v>14576</v>
      </c>
      <c r="B441" s="50" t="s">
        <v>44235</v>
      </c>
      <c r="C441" s="47" t="s">
        <v>972</v>
      </c>
      <c r="D441" s="47" t="s">
        <v>59083</v>
      </c>
      <c r="E441" s="53" t="s">
        <v>973</v>
      </c>
    </row>
    <row r="442" spans="1:5">
      <c r="A442" s="50" t="s">
        <v>14577</v>
      </c>
      <c r="B442" s="50" t="s">
        <v>44236</v>
      </c>
      <c r="C442" s="47" t="s">
        <v>974</v>
      </c>
      <c r="D442" s="47" t="s">
        <v>59084</v>
      </c>
      <c r="E442" s="53" t="s">
        <v>975</v>
      </c>
    </row>
    <row r="443" spans="1:5">
      <c r="A443" s="50" t="s">
        <v>14578</v>
      </c>
      <c r="B443" s="50" t="s">
        <v>44237</v>
      </c>
      <c r="C443" s="47" t="s">
        <v>976</v>
      </c>
      <c r="D443" s="47" t="s">
        <v>59085</v>
      </c>
      <c r="E443" s="53" t="s">
        <v>977</v>
      </c>
    </row>
    <row r="444" spans="1:5">
      <c r="A444" s="50" t="s">
        <v>14579</v>
      </c>
      <c r="B444" s="50" t="s">
        <v>44238</v>
      </c>
      <c r="C444" s="47" t="s">
        <v>978</v>
      </c>
      <c r="D444" s="47" t="s">
        <v>59086</v>
      </c>
      <c r="E444" s="53" t="s">
        <v>979</v>
      </c>
    </row>
    <row r="445" spans="1:5">
      <c r="A445" s="50" t="s">
        <v>14580</v>
      </c>
      <c r="B445" s="50" t="s">
        <v>44239</v>
      </c>
      <c r="C445" s="47" t="s">
        <v>980</v>
      </c>
      <c r="D445" s="47" t="s">
        <v>59087</v>
      </c>
      <c r="E445" s="53" t="s">
        <v>981</v>
      </c>
    </row>
    <row r="446" spans="1:5">
      <c r="A446" s="50" t="s">
        <v>14581</v>
      </c>
      <c r="B446" s="50" t="s">
        <v>44240</v>
      </c>
      <c r="C446" s="47" t="s">
        <v>982</v>
      </c>
      <c r="D446" s="47" t="s">
        <v>59088</v>
      </c>
      <c r="E446" s="53" t="s">
        <v>983</v>
      </c>
    </row>
    <row r="447" spans="1:5">
      <c r="A447" s="50" t="s">
        <v>14582</v>
      </c>
      <c r="B447" s="50" t="s">
        <v>44241</v>
      </c>
      <c r="C447" s="47" t="s">
        <v>984</v>
      </c>
      <c r="D447" s="47" t="s">
        <v>59089</v>
      </c>
      <c r="E447" s="53" t="s">
        <v>985</v>
      </c>
    </row>
    <row r="448" spans="1:5">
      <c r="A448" s="50" t="s">
        <v>14583</v>
      </c>
      <c r="B448" s="50" t="s">
        <v>44242</v>
      </c>
      <c r="C448" s="47" t="s">
        <v>986</v>
      </c>
      <c r="D448" s="47" t="s">
        <v>59090</v>
      </c>
      <c r="E448" s="53" t="s">
        <v>987</v>
      </c>
    </row>
    <row r="449" spans="1:5">
      <c r="A449" s="50" t="s">
        <v>14584</v>
      </c>
      <c r="B449" s="50" t="s">
        <v>44243</v>
      </c>
      <c r="C449" s="47" t="s">
        <v>988</v>
      </c>
      <c r="D449" s="47" t="s">
        <v>59091</v>
      </c>
      <c r="E449" s="53" t="s">
        <v>989</v>
      </c>
    </row>
    <row r="450" spans="1:5">
      <c r="A450" s="50" t="s">
        <v>990</v>
      </c>
      <c r="B450" s="50" t="s">
        <v>44244</v>
      </c>
      <c r="C450" s="47" t="s">
        <v>991</v>
      </c>
      <c r="D450" s="47" t="s">
        <v>59092</v>
      </c>
      <c r="E450" s="53" t="s">
        <v>992</v>
      </c>
    </row>
    <row r="451" spans="1:5">
      <c r="A451" s="50" t="s">
        <v>14585</v>
      </c>
      <c r="B451" s="50" t="s">
        <v>44245</v>
      </c>
      <c r="C451" s="47" t="s">
        <v>993</v>
      </c>
      <c r="D451" s="47" t="s">
        <v>59093</v>
      </c>
      <c r="E451" s="53" t="s">
        <v>994</v>
      </c>
    </row>
    <row r="452" spans="1:5">
      <c r="A452" s="50" t="s">
        <v>14586</v>
      </c>
      <c r="B452" s="50" t="s">
        <v>44246</v>
      </c>
      <c r="C452" s="47" t="s">
        <v>995</v>
      </c>
      <c r="D452" s="47" t="s">
        <v>59094</v>
      </c>
      <c r="E452" s="53" t="s">
        <v>996</v>
      </c>
    </row>
    <row r="453" spans="1:5">
      <c r="A453" s="50" t="s">
        <v>14587</v>
      </c>
      <c r="B453" s="50" t="s">
        <v>44247</v>
      </c>
      <c r="C453" s="47" t="s">
        <v>997</v>
      </c>
      <c r="D453" s="47" t="s">
        <v>59095</v>
      </c>
      <c r="E453" s="53" t="s">
        <v>998</v>
      </c>
    </row>
    <row r="454" spans="1:5">
      <c r="A454" s="50" t="s">
        <v>14588</v>
      </c>
      <c r="B454" s="50" t="s">
        <v>44248</v>
      </c>
      <c r="C454" s="47" t="s">
        <v>999</v>
      </c>
      <c r="D454" s="47" t="s">
        <v>59096</v>
      </c>
      <c r="E454" s="53" t="s">
        <v>1000</v>
      </c>
    </row>
    <row r="455" spans="1:5">
      <c r="A455" s="50" t="s">
        <v>14589</v>
      </c>
      <c r="B455" s="50" t="s">
        <v>44249</v>
      </c>
      <c r="C455" s="47" t="s">
        <v>1001</v>
      </c>
      <c r="D455" s="47" t="s">
        <v>59097</v>
      </c>
      <c r="E455" s="53" t="s">
        <v>1002</v>
      </c>
    </row>
    <row r="456" spans="1:5">
      <c r="A456" s="50" t="s">
        <v>1003</v>
      </c>
      <c r="B456" s="50" t="s">
        <v>44250</v>
      </c>
      <c r="C456" s="47" t="s">
        <v>1004</v>
      </c>
      <c r="D456" s="47" t="s">
        <v>59098</v>
      </c>
      <c r="E456" s="53" t="s">
        <v>1005</v>
      </c>
    </row>
    <row r="457" spans="1:5">
      <c r="A457" s="50" t="s">
        <v>14590</v>
      </c>
      <c r="B457" s="50" t="s">
        <v>44251</v>
      </c>
      <c r="C457" s="47" t="s">
        <v>1006</v>
      </c>
      <c r="D457" s="47" t="s">
        <v>59099</v>
      </c>
      <c r="E457" s="53" t="s">
        <v>1007</v>
      </c>
    </row>
    <row r="458" spans="1:5">
      <c r="A458" s="50" t="s">
        <v>14591</v>
      </c>
      <c r="B458" s="50" t="s">
        <v>44252</v>
      </c>
      <c r="C458" s="47" t="s">
        <v>1008</v>
      </c>
      <c r="D458" s="47" t="s">
        <v>59100</v>
      </c>
      <c r="E458" s="53" t="s">
        <v>73</v>
      </c>
    </row>
    <row r="459" spans="1:5">
      <c r="A459" s="50" t="s">
        <v>14592</v>
      </c>
      <c r="B459" s="50" t="s">
        <v>44253</v>
      </c>
      <c r="C459" s="47" t="s">
        <v>1009</v>
      </c>
      <c r="D459" s="47" t="s">
        <v>59101</v>
      </c>
      <c r="E459" s="53" t="s">
        <v>1010</v>
      </c>
    </row>
    <row r="460" spans="1:5">
      <c r="A460" s="50" t="s">
        <v>14593</v>
      </c>
      <c r="B460" s="50" t="s">
        <v>44254</v>
      </c>
      <c r="C460" s="47" t="s">
        <v>1011</v>
      </c>
      <c r="D460" s="47" t="s">
        <v>59102</v>
      </c>
      <c r="E460" s="53" t="s">
        <v>1012</v>
      </c>
    </row>
    <row r="461" spans="1:5">
      <c r="A461" s="50" t="s">
        <v>14594</v>
      </c>
      <c r="B461" s="50" t="s">
        <v>44255</v>
      </c>
      <c r="C461" s="47" t="s">
        <v>1013</v>
      </c>
      <c r="D461" s="47" t="s">
        <v>59103</v>
      </c>
      <c r="E461" s="53" t="s">
        <v>1014</v>
      </c>
    </row>
    <row r="462" spans="1:5">
      <c r="A462" s="50" t="s">
        <v>14595</v>
      </c>
      <c r="B462" s="50" t="s">
        <v>44256</v>
      </c>
      <c r="C462" s="47" t="s">
        <v>1015</v>
      </c>
      <c r="D462" s="47" t="s">
        <v>59104</v>
      </c>
      <c r="E462" s="53" t="s">
        <v>1016</v>
      </c>
    </row>
    <row r="463" spans="1:5">
      <c r="A463" s="50" t="s">
        <v>14596</v>
      </c>
      <c r="B463" s="50" t="s">
        <v>44257</v>
      </c>
      <c r="C463" s="47" t="s">
        <v>1017</v>
      </c>
      <c r="D463" s="47" t="s">
        <v>59105</v>
      </c>
      <c r="E463" s="53" t="s">
        <v>1018</v>
      </c>
    </row>
    <row r="464" spans="1:5">
      <c r="A464" s="50" t="s">
        <v>14597</v>
      </c>
      <c r="B464" s="50" t="s">
        <v>44258</v>
      </c>
      <c r="C464" s="47" t="s">
        <v>1019</v>
      </c>
      <c r="D464" s="47" t="s">
        <v>59106</v>
      </c>
      <c r="E464" s="53" t="s">
        <v>1020</v>
      </c>
    </row>
    <row r="465" spans="1:5">
      <c r="A465" s="50" t="s">
        <v>14598</v>
      </c>
      <c r="B465" s="50" t="s">
        <v>44259</v>
      </c>
      <c r="C465" s="47" t="s">
        <v>1021</v>
      </c>
      <c r="D465" s="47" t="s">
        <v>59107</v>
      </c>
      <c r="E465" s="53" t="s">
        <v>1022</v>
      </c>
    </row>
    <row r="466" spans="1:5">
      <c r="A466" s="50" t="s">
        <v>14599</v>
      </c>
      <c r="B466" s="50" t="s">
        <v>44260</v>
      </c>
      <c r="C466" s="47" t="s">
        <v>1023</v>
      </c>
      <c r="D466" s="47" t="s">
        <v>59108</v>
      </c>
      <c r="E466" s="53" t="s">
        <v>1024</v>
      </c>
    </row>
    <row r="467" spans="1:5">
      <c r="A467" s="50" t="s">
        <v>14600</v>
      </c>
      <c r="B467" s="50" t="s">
        <v>44261</v>
      </c>
      <c r="C467" s="47" t="s">
        <v>1025</v>
      </c>
      <c r="D467" s="47" t="s">
        <v>59109</v>
      </c>
      <c r="E467" s="53" t="s">
        <v>1026</v>
      </c>
    </row>
    <row r="468" spans="1:5">
      <c r="A468" s="50" t="s">
        <v>14601</v>
      </c>
      <c r="B468" s="50" t="s">
        <v>44262</v>
      </c>
      <c r="C468" s="47" t="s">
        <v>1027</v>
      </c>
      <c r="D468" s="47" t="s">
        <v>59110</v>
      </c>
      <c r="E468" s="53" t="s">
        <v>1028</v>
      </c>
    </row>
    <row r="469" spans="1:5">
      <c r="A469" s="50" t="s">
        <v>14602</v>
      </c>
      <c r="B469" s="50" t="s">
        <v>44263</v>
      </c>
      <c r="C469" s="47" t="s">
        <v>1029</v>
      </c>
      <c r="D469" s="47" t="s">
        <v>59111</v>
      </c>
      <c r="E469" s="53" t="s">
        <v>73</v>
      </c>
    </row>
    <row r="470" spans="1:5">
      <c r="A470" s="50" t="s">
        <v>14603</v>
      </c>
      <c r="B470" s="50" t="s">
        <v>44264</v>
      </c>
      <c r="C470" s="47" t="s">
        <v>1030</v>
      </c>
      <c r="D470" s="47" t="s">
        <v>59112</v>
      </c>
      <c r="E470" s="53" t="s">
        <v>73</v>
      </c>
    </row>
    <row r="471" spans="1:5">
      <c r="A471" s="50" t="s">
        <v>14604</v>
      </c>
      <c r="B471" s="50" t="s">
        <v>44265</v>
      </c>
      <c r="C471" s="47" t="s">
        <v>1031</v>
      </c>
      <c r="D471" s="47" t="s">
        <v>59113</v>
      </c>
      <c r="E471" s="53" t="s">
        <v>1032</v>
      </c>
    </row>
    <row r="472" spans="1:5">
      <c r="A472" s="50" t="s">
        <v>14584</v>
      </c>
      <c r="B472" s="50" t="s">
        <v>44243</v>
      </c>
      <c r="C472" s="47" t="s">
        <v>1033</v>
      </c>
      <c r="D472" s="47" t="s">
        <v>59114</v>
      </c>
      <c r="E472" s="53" t="s">
        <v>1034</v>
      </c>
    </row>
    <row r="473" spans="1:5">
      <c r="A473" s="50" t="s">
        <v>14605</v>
      </c>
      <c r="B473" s="50" t="s">
        <v>44266</v>
      </c>
      <c r="C473" s="47" t="s">
        <v>1035</v>
      </c>
      <c r="D473" s="47" t="s">
        <v>59115</v>
      </c>
      <c r="E473" s="53" t="s">
        <v>1036</v>
      </c>
    </row>
    <row r="474" spans="1:5">
      <c r="A474" s="50" t="s">
        <v>14606</v>
      </c>
      <c r="B474" s="50" t="s">
        <v>44267</v>
      </c>
      <c r="C474" s="47" t="s">
        <v>1037</v>
      </c>
      <c r="D474" s="47" t="s">
        <v>59116</v>
      </c>
      <c r="E474" s="53" t="s">
        <v>1038</v>
      </c>
    </row>
    <row r="475" spans="1:5">
      <c r="A475" s="50" t="s">
        <v>14607</v>
      </c>
      <c r="B475" s="50" t="s">
        <v>44268</v>
      </c>
      <c r="C475" s="47" t="s">
        <v>1039</v>
      </c>
      <c r="D475" s="47" t="s">
        <v>59117</v>
      </c>
      <c r="E475" s="53" t="s">
        <v>1040</v>
      </c>
    </row>
    <row r="476" spans="1:5">
      <c r="A476" s="50" t="s">
        <v>14608</v>
      </c>
      <c r="B476" s="50" t="s">
        <v>44269</v>
      </c>
      <c r="C476" s="47" t="s">
        <v>1041</v>
      </c>
      <c r="D476" s="47" t="s">
        <v>59118</v>
      </c>
      <c r="E476" s="53" t="s">
        <v>1042</v>
      </c>
    </row>
    <row r="477" spans="1:5">
      <c r="A477" s="50" t="s">
        <v>14609</v>
      </c>
      <c r="B477" s="50" t="s">
        <v>44270</v>
      </c>
      <c r="C477" s="47" t="s">
        <v>1043</v>
      </c>
      <c r="D477" s="47" t="s">
        <v>59119</v>
      </c>
      <c r="E477" s="53" t="s">
        <v>1044</v>
      </c>
    </row>
    <row r="478" spans="1:5">
      <c r="A478" s="50" t="s">
        <v>14610</v>
      </c>
      <c r="B478" s="50" t="s">
        <v>44271</v>
      </c>
      <c r="C478" s="47" t="s">
        <v>1045</v>
      </c>
      <c r="D478" s="47" t="s">
        <v>59120</v>
      </c>
      <c r="E478" s="53" t="s">
        <v>1046</v>
      </c>
    </row>
    <row r="479" spans="1:5">
      <c r="A479" s="50" t="s">
        <v>14611</v>
      </c>
      <c r="B479" s="50" t="s">
        <v>44272</v>
      </c>
      <c r="C479" s="47" t="s">
        <v>1047</v>
      </c>
      <c r="D479" s="47" t="s">
        <v>59121</v>
      </c>
      <c r="E479" s="53" t="s">
        <v>1048</v>
      </c>
    </row>
    <row r="480" spans="1:5">
      <c r="A480" s="50" t="s">
        <v>14612</v>
      </c>
      <c r="B480" s="50" t="s">
        <v>44273</v>
      </c>
      <c r="C480" s="47" t="s">
        <v>1049</v>
      </c>
      <c r="D480" s="47" t="s">
        <v>59122</v>
      </c>
      <c r="E480" s="53" t="s">
        <v>1050</v>
      </c>
    </row>
    <row r="481" spans="1:5">
      <c r="A481" s="50" t="s">
        <v>14613</v>
      </c>
      <c r="B481" s="50" t="s">
        <v>44274</v>
      </c>
      <c r="C481" s="47" t="s">
        <v>1051</v>
      </c>
      <c r="D481" s="47" t="s">
        <v>59123</v>
      </c>
      <c r="E481" s="53" t="s">
        <v>1052</v>
      </c>
    </row>
    <row r="482" spans="1:5">
      <c r="A482" s="50" t="s">
        <v>14614</v>
      </c>
      <c r="B482" s="50" t="s">
        <v>44275</v>
      </c>
      <c r="C482" s="47" t="s">
        <v>1053</v>
      </c>
      <c r="D482" s="47" t="s">
        <v>59124</v>
      </c>
      <c r="E482" s="53" t="s">
        <v>1054</v>
      </c>
    </row>
    <row r="483" spans="1:5">
      <c r="A483" s="50" t="s">
        <v>14615</v>
      </c>
      <c r="B483" s="50" t="s">
        <v>44276</v>
      </c>
      <c r="C483" s="47" t="s">
        <v>1055</v>
      </c>
      <c r="D483" s="47" t="s">
        <v>59125</v>
      </c>
      <c r="E483" s="53" t="s">
        <v>1056</v>
      </c>
    </row>
    <row r="484" spans="1:5">
      <c r="A484" s="50" t="s">
        <v>14616</v>
      </c>
      <c r="B484" s="50" t="s">
        <v>44277</v>
      </c>
      <c r="C484" s="47" t="s">
        <v>1057</v>
      </c>
      <c r="D484" s="47" t="s">
        <v>59126</v>
      </c>
      <c r="E484" s="53" t="s">
        <v>1058</v>
      </c>
    </row>
    <row r="485" spans="1:5">
      <c r="A485" s="50" t="s">
        <v>14617</v>
      </c>
      <c r="B485" s="50" t="s">
        <v>44278</v>
      </c>
      <c r="C485" s="47" t="s">
        <v>1059</v>
      </c>
      <c r="D485" s="47" t="s">
        <v>59127</v>
      </c>
      <c r="E485" s="53" t="s">
        <v>1060</v>
      </c>
    </row>
    <row r="486" spans="1:5">
      <c r="A486" s="50" t="s">
        <v>14618</v>
      </c>
      <c r="B486" s="50" t="s">
        <v>44279</v>
      </c>
      <c r="C486" s="47" t="s">
        <v>1061</v>
      </c>
      <c r="D486" s="47" t="s">
        <v>59128</v>
      </c>
      <c r="E486" s="53" t="s">
        <v>1062</v>
      </c>
    </row>
    <row r="487" spans="1:5">
      <c r="A487" s="50" t="s">
        <v>14619</v>
      </c>
      <c r="B487" s="50" t="s">
        <v>44280</v>
      </c>
      <c r="C487" s="47" t="s">
        <v>1063</v>
      </c>
      <c r="D487" s="47" t="s">
        <v>59129</v>
      </c>
      <c r="E487" s="53" t="s">
        <v>1064</v>
      </c>
    </row>
    <row r="488" spans="1:5">
      <c r="A488" s="50" t="s">
        <v>14620</v>
      </c>
      <c r="B488" s="50" t="s">
        <v>44281</v>
      </c>
      <c r="C488" s="47" t="s">
        <v>1065</v>
      </c>
      <c r="D488" s="47" t="s">
        <v>59130</v>
      </c>
      <c r="E488" s="53" t="s">
        <v>1066</v>
      </c>
    </row>
    <row r="489" spans="1:5">
      <c r="A489" s="50" t="s">
        <v>14621</v>
      </c>
      <c r="B489" s="50" t="s">
        <v>44282</v>
      </c>
      <c r="C489" s="47" t="s">
        <v>1067</v>
      </c>
      <c r="D489" s="47" t="s">
        <v>59131</v>
      </c>
      <c r="E489" s="53" t="s">
        <v>1068</v>
      </c>
    </row>
    <row r="490" spans="1:5">
      <c r="A490" s="50" t="s">
        <v>14622</v>
      </c>
      <c r="B490" s="50" t="s">
        <v>44283</v>
      </c>
      <c r="C490" s="47" t="s">
        <v>1069</v>
      </c>
      <c r="D490" s="47" t="s">
        <v>59132</v>
      </c>
      <c r="E490" s="53" t="s">
        <v>1070</v>
      </c>
    </row>
    <row r="491" spans="1:5">
      <c r="A491" s="50" t="s">
        <v>14623</v>
      </c>
      <c r="B491" s="50" t="s">
        <v>44284</v>
      </c>
      <c r="C491" s="47" t="s">
        <v>1071</v>
      </c>
      <c r="D491" s="47" t="s">
        <v>59133</v>
      </c>
      <c r="E491" s="53" t="s">
        <v>73</v>
      </c>
    </row>
    <row r="492" spans="1:5">
      <c r="A492" s="50" t="s">
        <v>14624</v>
      </c>
      <c r="B492" s="50" t="s">
        <v>44285</v>
      </c>
      <c r="C492" s="47" t="s">
        <v>1072</v>
      </c>
      <c r="D492" s="47" t="s">
        <v>59134</v>
      </c>
      <c r="E492" s="53" t="s">
        <v>1073</v>
      </c>
    </row>
    <row r="493" spans="1:5">
      <c r="A493" s="50" t="s">
        <v>14625</v>
      </c>
      <c r="B493" s="50" t="s">
        <v>44286</v>
      </c>
      <c r="C493" s="47" t="s">
        <v>1074</v>
      </c>
      <c r="D493" s="47" t="s">
        <v>59135</v>
      </c>
      <c r="E493" s="53" t="s">
        <v>1075</v>
      </c>
    </row>
    <row r="494" spans="1:5">
      <c r="A494" s="50" t="s">
        <v>14626</v>
      </c>
      <c r="B494" s="50" t="s">
        <v>44287</v>
      </c>
      <c r="C494" s="47" t="s">
        <v>1076</v>
      </c>
      <c r="D494" s="47" t="s">
        <v>59136</v>
      </c>
      <c r="E494" s="53" t="s">
        <v>1077</v>
      </c>
    </row>
    <row r="495" spans="1:5">
      <c r="A495" s="50" t="s">
        <v>14627</v>
      </c>
      <c r="B495" s="50" t="s">
        <v>44288</v>
      </c>
      <c r="C495" s="47" t="s">
        <v>1078</v>
      </c>
      <c r="D495" s="47" t="s">
        <v>59137</v>
      </c>
      <c r="E495" s="53" t="s">
        <v>1079</v>
      </c>
    </row>
    <row r="496" spans="1:5">
      <c r="A496" s="50" t="s">
        <v>14628</v>
      </c>
      <c r="B496" s="50" t="s">
        <v>44289</v>
      </c>
      <c r="C496" s="47" t="s">
        <v>1080</v>
      </c>
      <c r="D496" s="47" t="s">
        <v>59138</v>
      </c>
      <c r="E496" s="53" t="s">
        <v>1081</v>
      </c>
    </row>
    <row r="497" spans="1:5">
      <c r="A497" s="50" t="s">
        <v>14629</v>
      </c>
      <c r="B497" s="50" t="s">
        <v>44290</v>
      </c>
      <c r="C497" s="47" t="s">
        <v>1082</v>
      </c>
      <c r="D497" s="47" t="s">
        <v>59139</v>
      </c>
      <c r="E497" s="53" t="s">
        <v>1083</v>
      </c>
    </row>
    <row r="498" spans="1:5">
      <c r="A498" s="50" t="s">
        <v>14630</v>
      </c>
      <c r="B498" s="50" t="s">
        <v>44291</v>
      </c>
      <c r="C498" s="47" t="s">
        <v>1084</v>
      </c>
      <c r="D498" s="47" t="s">
        <v>59140</v>
      </c>
      <c r="E498" s="53" t="s">
        <v>1085</v>
      </c>
    </row>
    <row r="499" spans="1:5">
      <c r="A499" s="50" t="s">
        <v>14631</v>
      </c>
      <c r="B499" s="50" t="s">
        <v>44292</v>
      </c>
      <c r="C499" s="47" t="s">
        <v>1086</v>
      </c>
      <c r="D499" s="47" t="s">
        <v>59141</v>
      </c>
      <c r="E499" s="53" t="s">
        <v>1087</v>
      </c>
    </row>
    <row r="500" spans="1:5">
      <c r="A500" s="50" t="s">
        <v>14632</v>
      </c>
      <c r="B500" s="50" t="s">
        <v>44293</v>
      </c>
      <c r="C500" s="47" t="s">
        <v>1088</v>
      </c>
      <c r="D500" s="47" t="s">
        <v>59142</v>
      </c>
      <c r="E500" s="53" t="s">
        <v>1089</v>
      </c>
    </row>
    <row r="501" spans="1:5">
      <c r="A501" s="50" t="s">
        <v>14633</v>
      </c>
      <c r="B501" s="50" t="s">
        <v>44294</v>
      </c>
      <c r="C501" s="47" t="s">
        <v>1090</v>
      </c>
      <c r="D501" s="47" t="s">
        <v>59143</v>
      </c>
      <c r="E501" s="53" t="s">
        <v>1091</v>
      </c>
    </row>
    <row r="502" spans="1:5">
      <c r="A502" s="50" t="s">
        <v>14634</v>
      </c>
      <c r="B502" s="50" t="s">
        <v>44295</v>
      </c>
      <c r="C502" s="47" t="s">
        <v>1092</v>
      </c>
      <c r="D502" s="47" t="s">
        <v>59144</v>
      </c>
      <c r="E502" s="53" t="s">
        <v>1093</v>
      </c>
    </row>
    <row r="503" spans="1:5">
      <c r="A503" s="50" t="s">
        <v>14635</v>
      </c>
      <c r="B503" s="50" t="s">
        <v>44296</v>
      </c>
      <c r="C503" s="47" t="s">
        <v>1094</v>
      </c>
      <c r="D503" s="47" t="s">
        <v>59145</v>
      </c>
      <c r="E503" s="53" t="s">
        <v>1095</v>
      </c>
    </row>
    <row r="504" spans="1:5">
      <c r="A504" s="50" t="s">
        <v>14636</v>
      </c>
      <c r="B504" s="50" t="s">
        <v>44297</v>
      </c>
      <c r="C504" s="47" t="s">
        <v>1096</v>
      </c>
      <c r="D504" s="47" t="s">
        <v>59146</v>
      </c>
      <c r="E504" s="53" t="s">
        <v>73</v>
      </c>
    </row>
    <row r="505" spans="1:5">
      <c r="A505" s="50" t="s">
        <v>14637</v>
      </c>
      <c r="B505" s="50" t="s">
        <v>44298</v>
      </c>
      <c r="C505" s="47" t="s">
        <v>1097</v>
      </c>
      <c r="D505" s="47" t="s">
        <v>59147</v>
      </c>
      <c r="E505" s="53" t="s">
        <v>1098</v>
      </c>
    </row>
    <row r="506" spans="1:5">
      <c r="A506" s="50" t="s">
        <v>14638</v>
      </c>
      <c r="B506" s="50" t="s">
        <v>44299</v>
      </c>
      <c r="C506" s="47" t="s">
        <v>1099</v>
      </c>
      <c r="D506" s="47" t="s">
        <v>59148</v>
      </c>
      <c r="E506" s="53" t="s">
        <v>1100</v>
      </c>
    </row>
    <row r="507" spans="1:5">
      <c r="A507" s="50" t="s">
        <v>14639</v>
      </c>
      <c r="B507" s="50" t="s">
        <v>44300</v>
      </c>
      <c r="C507" s="47" t="s">
        <v>1101</v>
      </c>
      <c r="D507" s="47" t="s">
        <v>59149</v>
      </c>
      <c r="E507" s="53" t="s">
        <v>1102</v>
      </c>
    </row>
    <row r="508" spans="1:5">
      <c r="A508" s="50" t="s">
        <v>14640</v>
      </c>
      <c r="B508" s="50" t="s">
        <v>44301</v>
      </c>
      <c r="C508" s="47" t="s">
        <v>1103</v>
      </c>
      <c r="D508" s="47" t="s">
        <v>59150</v>
      </c>
      <c r="E508" s="53" t="s">
        <v>1104</v>
      </c>
    </row>
    <row r="509" spans="1:5">
      <c r="A509" s="50" t="s">
        <v>14641</v>
      </c>
      <c r="B509" s="50" t="s">
        <v>44302</v>
      </c>
      <c r="C509" s="47" t="s">
        <v>1105</v>
      </c>
      <c r="D509" s="47" t="s">
        <v>59151</v>
      </c>
      <c r="E509" s="53" t="s">
        <v>1058</v>
      </c>
    </row>
    <row r="510" spans="1:5">
      <c r="A510" s="50" t="s">
        <v>1106</v>
      </c>
      <c r="B510" s="50" t="s">
        <v>44303</v>
      </c>
      <c r="C510" s="47" t="s">
        <v>1107</v>
      </c>
      <c r="D510" s="47" t="s">
        <v>59152</v>
      </c>
      <c r="E510" s="53" t="s">
        <v>1108</v>
      </c>
    </row>
    <row r="511" spans="1:5">
      <c r="A511" s="50" t="s">
        <v>1109</v>
      </c>
      <c r="B511" s="50" t="s">
        <v>44304</v>
      </c>
      <c r="C511" s="47" t="s">
        <v>1110</v>
      </c>
      <c r="D511" s="47" t="s">
        <v>59153</v>
      </c>
      <c r="E511" s="53" t="s">
        <v>1111</v>
      </c>
    </row>
    <row r="512" spans="1:5">
      <c r="A512" s="50" t="s">
        <v>1112</v>
      </c>
      <c r="B512" s="50" t="s">
        <v>44305</v>
      </c>
      <c r="C512" s="47" t="s">
        <v>1113</v>
      </c>
      <c r="D512" s="47" t="s">
        <v>59154</v>
      </c>
      <c r="E512" s="53" t="s">
        <v>73</v>
      </c>
    </row>
    <row r="513" spans="1:5">
      <c r="A513" s="50" t="s">
        <v>14642</v>
      </c>
      <c r="B513" s="50" t="s">
        <v>44306</v>
      </c>
      <c r="C513" s="47" t="s">
        <v>1114</v>
      </c>
      <c r="D513" s="47" t="s">
        <v>59155</v>
      </c>
      <c r="E513" s="53" t="s">
        <v>1115</v>
      </c>
    </row>
    <row r="514" spans="1:5">
      <c r="A514" s="50" t="s">
        <v>14643</v>
      </c>
      <c r="B514" s="50" t="s">
        <v>44307</v>
      </c>
      <c r="C514" s="47" t="s">
        <v>1116</v>
      </c>
      <c r="D514" s="47" t="s">
        <v>59156</v>
      </c>
      <c r="E514" s="53" t="s">
        <v>1117</v>
      </c>
    </row>
    <row r="515" spans="1:5">
      <c r="A515" s="50" t="s">
        <v>14644</v>
      </c>
      <c r="B515" s="50" t="s">
        <v>44308</v>
      </c>
      <c r="C515" s="47" t="s">
        <v>1118</v>
      </c>
      <c r="D515" s="47" t="s">
        <v>59157</v>
      </c>
      <c r="E515" s="53" t="s">
        <v>1119</v>
      </c>
    </row>
    <row r="516" spans="1:5">
      <c r="A516" s="50" t="s">
        <v>14645</v>
      </c>
      <c r="B516" s="50" t="s">
        <v>44309</v>
      </c>
      <c r="C516" s="47" t="s">
        <v>1120</v>
      </c>
      <c r="D516" s="47" t="s">
        <v>59158</v>
      </c>
      <c r="E516" s="53" t="s">
        <v>73</v>
      </c>
    </row>
    <row r="517" spans="1:5">
      <c r="A517" s="50" t="s">
        <v>1121</v>
      </c>
      <c r="B517" s="50" t="s">
        <v>44310</v>
      </c>
      <c r="C517" s="47" t="s">
        <v>1122</v>
      </c>
      <c r="D517" s="47" t="s">
        <v>59159</v>
      </c>
      <c r="E517" s="53" t="s">
        <v>73</v>
      </c>
    </row>
    <row r="518" spans="1:5">
      <c r="A518" s="50" t="s">
        <v>14646</v>
      </c>
      <c r="B518" s="50" t="s">
        <v>44311</v>
      </c>
      <c r="C518" s="47" t="s">
        <v>1123</v>
      </c>
      <c r="D518" s="47" t="s">
        <v>59160</v>
      </c>
      <c r="E518" s="53" t="s">
        <v>1124</v>
      </c>
    </row>
    <row r="519" spans="1:5">
      <c r="A519" s="50" t="s">
        <v>14647</v>
      </c>
      <c r="B519" s="50" t="s">
        <v>44312</v>
      </c>
      <c r="C519" s="47" t="s">
        <v>1125</v>
      </c>
      <c r="D519" s="47" t="s">
        <v>59161</v>
      </c>
      <c r="E519" s="53" t="s">
        <v>73</v>
      </c>
    </row>
    <row r="520" spans="1:5">
      <c r="A520" s="50" t="s">
        <v>14648</v>
      </c>
      <c r="B520" s="50" t="s">
        <v>44313</v>
      </c>
      <c r="C520" s="47" t="s">
        <v>1126</v>
      </c>
      <c r="D520" s="47" t="s">
        <v>59162</v>
      </c>
      <c r="E520" s="53" t="s">
        <v>1127</v>
      </c>
    </row>
    <row r="521" spans="1:5">
      <c r="A521" s="50" t="s">
        <v>14649</v>
      </c>
      <c r="B521" s="50" t="s">
        <v>44314</v>
      </c>
      <c r="C521" s="47" t="s">
        <v>1128</v>
      </c>
      <c r="D521" s="47" t="s">
        <v>59163</v>
      </c>
      <c r="E521" s="53" t="s">
        <v>1129</v>
      </c>
    </row>
    <row r="522" spans="1:5">
      <c r="A522" s="50" t="s">
        <v>14650</v>
      </c>
      <c r="B522" s="50" t="s">
        <v>44315</v>
      </c>
      <c r="C522" s="47" t="s">
        <v>1130</v>
      </c>
      <c r="D522" s="47" t="s">
        <v>59164</v>
      </c>
      <c r="E522" s="53" t="s">
        <v>1131</v>
      </c>
    </row>
    <row r="523" spans="1:5">
      <c r="A523" s="50" t="s">
        <v>14651</v>
      </c>
      <c r="B523" s="50" t="s">
        <v>44316</v>
      </c>
      <c r="C523" s="47" t="s">
        <v>1132</v>
      </c>
      <c r="D523" s="47" t="s">
        <v>59165</v>
      </c>
      <c r="E523" s="53" t="s">
        <v>1133</v>
      </c>
    </row>
    <row r="524" spans="1:5">
      <c r="A524" s="50" t="s">
        <v>14652</v>
      </c>
      <c r="B524" s="50" t="s">
        <v>44317</v>
      </c>
      <c r="C524" s="47" t="s">
        <v>1134</v>
      </c>
      <c r="D524" s="47" t="s">
        <v>59166</v>
      </c>
      <c r="E524" s="53" t="s">
        <v>1135</v>
      </c>
    </row>
    <row r="525" spans="1:5">
      <c r="A525" s="50" t="s">
        <v>14653</v>
      </c>
      <c r="B525" s="50" t="s">
        <v>44318</v>
      </c>
      <c r="C525" s="47" t="s">
        <v>1136</v>
      </c>
      <c r="D525" s="47" t="s">
        <v>59167</v>
      </c>
      <c r="E525" s="53" t="s">
        <v>1137</v>
      </c>
    </row>
    <row r="526" spans="1:5">
      <c r="A526" s="50" t="s">
        <v>14654</v>
      </c>
      <c r="B526" s="50" t="s">
        <v>44319</v>
      </c>
      <c r="C526" s="47" t="s">
        <v>1138</v>
      </c>
      <c r="D526" s="47" t="s">
        <v>59168</v>
      </c>
      <c r="E526" s="53" t="s">
        <v>1139</v>
      </c>
    </row>
    <row r="527" spans="1:5">
      <c r="A527" s="50" t="s">
        <v>14655</v>
      </c>
      <c r="B527" s="50" t="s">
        <v>44320</v>
      </c>
      <c r="C527" s="47" t="s">
        <v>1140</v>
      </c>
      <c r="D527" s="47" t="s">
        <v>59169</v>
      </c>
      <c r="E527" s="53" t="s">
        <v>1141</v>
      </c>
    </row>
    <row r="528" spans="1:5">
      <c r="A528" s="50" t="s">
        <v>14656</v>
      </c>
      <c r="B528" s="50" t="s">
        <v>44321</v>
      </c>
      <c r="C528" s="47" t="s">
        <v>1142</v>
      </c>
      <c r="D528" s="47" t="s">
        <v>59170</v>
      </c>
      <c r="E528" s="53" t="s">
        <v>1143</v>
      </c>
    </row>
    <row r="529" spans="1:5">
      <c r="A529" s="50" t="s">
        <v>14657</v>
      </c>
      <c r="B529" s="50" t="s">
        <v>44322</v>
      </c>
      <c r="C529" s="47" t="s">
        <v>1144</v>
      </c>
      <c r="D529" s="47" t="s">
        <v>59171</v>
      </c>
      <c r="E529" s="53" t="s">
        <v>1145</v>
      </c>
    </row>
    <row r="530" spans="1:5">
      <c r="A530" s="50" t="s">
        <v>1146</v>
      </c>
      <c r="B530" s="50" t="s">
        <v>44323</v>
      </c>
      <c r="C530" s="47" t="s">
        <v>1147</v>
      </c>
      <c r="D530" s="47" t="s">
        <v>59172</v>
      </c>
      <c r="E530" s="53" t="s">
        <v>1148</v>
      </c>
    </row>
    <row r="531" spans="1:5">
      <c r="A531" s="50" t="s">
        <v>14658</v>
      </c>
      <c r="B531" s="50" t="s">
        <v>44324</v>
      </c>
      <c r="C531" s="47" t="s">
        <v>1149</v>
      </c>
      <c r="D531" s="47" t="s">
        <v>59173</v>
      </c>
      <c r="E531" s="53" t="s">
        <v>1150</v>
      </c>
    </row>
    <row r="532" spans="1:5">
      <c r="A532" s="50" t="s">
        <v>14659</v>
      </c>
      <c r="B532" s="50" t="s">
        <v>44325</v>
      </c>
      <c r="C532" s="47" t="s">
        <v>1151</v>
      </c>
      <c r="D532" s="47" t="s">
        <v>59174</v>
      </c>
      <c r="E532" s="53" t="s">
        <v>1152</v>
      </c>
    </row>
    <row r="533" spans="1:5">
      <c r="A533" s="50" t="s">
        <v>1153</v>
      </c>
      <c r="B533" s="50" t="s">
        <v>44326</v>
      </c>
      <c r="C533" s="47" t="s">
        <v>1154</v>
      </c>
      <c r="D533" s="47" t="s">
        <v>59175</v>
      </c>
      <c r="E533" s="53" t="s">
        <v>1155</v>
      </c>
    </row>
    <row r="534" spans="1:5">
      <c r="A534" s="50" t="s">
        <v>14660</v>
      </c>
      <c r="B534" s="50" t="s">
        <v>44327</v>
      </c>
      <c r="C534" s="47" t="s">
        <v>1156</v>
      </c>
      <c r="D534" s="47" t="s">
        <v>59176</v>
      </c>
      <c r="E534" s="53" t="s">
        <v>1157</v>
      </c>
    </row>
    <row r="535" spans="1:5">
      <c r="A535" s="50" t="s">
        <v>14661</v>
      </c>
      <c r="B535" s="50" t="s">
        <v>44328</v>
      </c>
      <c r="C535" s="47" t="s">
        <v>1158</v>
      </c>
      <c r="D535" s="47" t="s">
        <v>59177</v>
      </c>
      <c r="E535" s="53" t="s">
        <v>1159</v>
      </c>
    </row>
    <row r="536" spans="1:5">
      <c r="A536" s="50" t="s">
        <v>14662</v>
      </c>
      <c r="B536" s="50" t="s">
        <v>44329</v>
      </c>
      <c r="C536" s="47" t="s">
        <v>1160</v>
      </c>
      <c r="D536" s="47" t="s">
        <v>59178</v>
      </c>
      <c r="E536" s="53" t="s">
        <v>1161</v>
      </c>
    </row>
    <row r="537" spans="1:5">
      <c r="A537" s="50" t="s">
        <v>1162</v>
      </c>
      <c r="B537" s="50" t="s">
        <v>44330</v>
      </c>
      <c r="C537" s="47" t="s">
        <v>1163</v>
      </c>
      <c r="D537" s="47" t="s">
        <v>59179</v>
      </c>
      <c r="E537" s="53" t="s">
        <v>1164</v>
      </c>
    </row>
    <row r="538" spans="1:5">
      <c r="A538" s="50" t="s">
        <v>14663</v>
      </c>
      <c r="B538" s="50" t="s">
        <v>44331</v>
      </c>
      <c r="C538" s="47" t="s">
        <v>1165</v>
      </c>
      <c r="D538" s="47" t="s">
        <v>59180</v>
      </c>
      <c r="E538" s="53" t="s">
        <v>1166</v>
      </c>
    </row>
    <row r="539" spans="1:5">
      <c r="A539" s="50" t="s">
        <v>14664</v>
      </c>
      <c r="B539" s="50" t="s">
        <v>44332</v>
      </c>
      <c r="C539" s="47" t="s">
        <v>1167</v>
      </c>
      <c r="D539" s="47" t="s">
        <v>59181</v>
      </c>
      <c r="E539" s="53" t="s">
        <v>73</v>
      </c>
    </row>
    <row r="540" spans="1:5">
      <c r="A540" s="50" t="s">
        <v>14665</v>
      </c>
      <c r="B540" s="50" t="s">
        <v>44333</v>
      </c>
      <c r="C540" s="47" t="s">
        <v>1168</v>
      </c>
      <c r="D540" s="47" t="s">
        <v>59182</v>
      </c>
      <c r="E540" s="53" t="s">
        <v>1169</v>
      </c>
    </row>
    <row r="541" spans="1:5">
      <c r="A541" s="50" t="s">
        <v>14666</v>
      </c>
      <c r="B541" s="50" t="s">
        <v>44334</v>
      </c>
      <c r="C541" s="47" t="s">
        <v>1170</v>
      </c>
      <c r="D541" s="47" t="s">
        <v>59183</v>
      </c>
      <c r="E541" s="53" t="s">
        <v>1171</v>
      </c>
    </row>
    <row r="542" spans="1:5">
      <c r="A542" s="50" t="s">
        <v>14667</v>
      </c>
      <c r="B542" s="50" t="s">
        <v>44335</v>
      </c>
      <c r="C542" s="47" t="s">
        <v>1172</v>
      </c>
      <c r="D542" s="47" t="s">
        <v>59184</v>
      </c>
      <c r="E542" s="53" t="s">
        <v>1173</v>
      </c>
    </row>
    <row r="543" spans="1:5">
      <c r="A543" s="50" t="s">
        <v>14668</v>
      </c>
      <c r="B543" s="50" t="s">
        <v>44336</v>
      </c>
      <c r="C543" s="47" t="s">
        <v>1174</v>
      </c>
      <c r="D543" s="47" t="s">
        <v>59185</v>
      </c>
      <c r="E543" s="53" t="s">
        <v>1175</v>
      </c>
    </row>
    <row r="544" spans="1:5">
      <c r="A544" s="50" t="s">
        <v>14669</v>
      </c>
      <c r="B544" s="50" t="s">
        <v>44337</v>
      </c>
      <c r="C544" s="47" t="s">
        <v>1176</v>
      </c>
      <c r="D544" s="47" t="s">
        <v>59186</v>
      </c>
      <c r="E544" s="53" t="s">
        <v>1177</v>
      </c>
    </row>
    <row r="545" spans="1:5">
      <c r="A545" s="50" t="s">
        <v>14670</v>
      </c>
      <c r="B545" s="50" t="s">
        <v>44338</v>
      </c>
      <c r="C545" s="47" t="s">
        <v>1178</v>
      </c>
      <c r="D545" s="47" t="s">
        <v>59187</v>
      </c>
      <c r="E545" s="53" t="s">
        <v>1179</v>
      </c>
    </row>
    <row r="546" spans="1:5">
      <c r="A546" s="50" t="s">
        <v>14671</v>
      </c>
      <c r="B546" s="50" t="s">
        <v>44339</v>
      </c>
      <c r="C546" s="47" t="s">
        <v>1180</v>
      </c>
      <c r="D546" s="47" t="s">
        <v>59188</v>
      </c>
      <c r="E546" s="53" t="s">
        <v>1181</v>
      </c>
    </row>
    <row r="547" spans="1:5">
      <c r="A547" s="50" t="s">
        <v>14672</v>
      </c>
      <c r="B547" s="50" t="s">
        <v>44340</v>
      </c>
      <c r="C547" s="47" t="s">
        <v>1182</v>
      </c>
      <c r="D547" s="47" t="s">
        <v>59189</v>
      </c>
      <c r="E547" s="53" t="s">
        <v>1183</v>
      </c>
    </row>
    <row r="548" spans="1:5">
      <c r="A548" s="50" t="s">
        <v>14673</v>
      </c>
      <c r="B548" s="50" t="s">
        <v>44341</v>
      </c>
      <c r="C548" s="47" t="s">
        <v>1184</v>
      </c>
      <c r="D548" s="47" t="s">
        <v>59190</v>
      </c>
      <c r="E548" s="53" t="s">
        <v>1185</v>
      </c>
    </row>
    <row r="549" spans="1:5">
      <c r="A549" s="50" t="s">
        <v>14674</v>
      </c>
      <c r="B549" s="50" t="s">
        <v>44342</v>
      </c>
      <c r="C549" s="47" t="s">
        <v>1186</v>
      </c>
      <c r="D549" s="47" t="s">
        <v>59191</v>
      </c>
      <c r="E549" s="53" t="s">
        <v>1187</v>
      </c>
    </row>
    <row r="550" spans="1:5">
      <c r="A550" s="50" t="s">
        <v>14675</v>
      </c>
      <c r="B550" s="50" t="s">
        <v>44343</v>
      </c>
      <c r="C550" s="47" t="s">
        <v>1188</v>
      </c>
      <c r="D550" s="47" t="s">
        <v>59192</v>
      </c>
      <c r="E550" s="53" t="s">
        <v>1189</v>
      </c>
    </row>
    <row r="551" spans="1:5">
      <c r="A551" s="50" t="s">
        <v>14676</v>
      </c>
      <c r="B551" s="50" t="s">
        <v>44344</v>
      </c>
      <c r="C551" s="47" t="s">
        <v>1190</v>
      </c>
      <c r="D551" s="47" t="s">
        <v>59193</v>
      </c>
      <c r="E551" s="53" t="s">
        <v>1191</v>
      </c>
    </row>
    <row r="552" spans="1:5">
      <c r="A552" s="50" t="s">
        <v>14677</v>
      </c>
      <c r="B552" s="50" t="s">
        <v>44345</v>
      </c>
      <c r="C552" s="47" t="s">
        <v>1192</v>
      </c>
      <c r="D552" s="47" t="s">
        <v>59194</v>
      </c>
      <c r="E552" s="53" t="s">
        <v>1193</v>
      </c>
    </row>
    <row r="553" spans="1:5">
      <c r="A553" s="50" t="s">
        <v>14678</v>
      </c>
      <c r="B553" s="50" t="s">
        <v>44346</v>
      </c>
      <c r="C553" s="47" t="s">
        <v>1194</v>
      </c>
      <c r="D553" s="47" t="s">
        <v>59195</v>
      </c>
      <c r="E553" s="53" t="s">
        <v>1195</v>
      </c>
    </row>
    <row r="554" spans="1:5">
      <c r="A554" s="50" t="s">
        <v>14679</v>
      </c>
      <c r="B554" s="50" t="s">
        <v>44347</v>
      </c>
      <c r="C554" s="47" t="s">
        <v>1196</v>
      </c>
      <c r="D554" s="47" t="s">
        <v>59196</v>
      </c>
      <c r="E554" s="53" t="s">
        <v>73</v>
      </c>
    </row>
    <row r="555" spans="1:5">
      <c r="A555" s="50" t="s">
        <v>14680</v>
      </c>
      <c r="B555" s="50" t="s">
        <v>44348</v>
      </c>
      <c r="C555" s="47" t="s">
        <v>1197</v>
      </c>
      <c r="D555" s="47" t="s">
        <v>59197</v>
      </c>
      <c r="E555" s="53" t="s">
        <v>1198</v>
      </c>
    </row>
    <row r="556" spans="1:5">
      <c r="A556" s="50" t="s">
        <v>14681</v>
      </c>
      <c r="B556" s="50" t="s">
        <v>44349</v>
      </c>
      <c r="C556" s="47" t="s">
        <v>1199</v>
      </c>
      <c r="D556" s="47" t="s">
        <v>59198</v>
      </c>
      <c r="E556" s="53" t="s">
        <v>1200</v>
      </c>
    </row>
    <row r="557" spans="1:5">
      <c r="A557" s="50" t="s">
        <v>14682</v>
      </c>
      <c r="B557" s="50" t="s">
        <v>44350</v>
      </c>
      <c r="C557" s="47" t="s">
        <v>1201</v>
      </c>
      <c r="D557" s="47" t="s">
        <v>59199</v>
      </c>
      <c r="E557" s="53" t="s">
        <v>1202</v>
      </c>
    </row>
    <row r="558" spans="1:5">
      <c r="A558" s="50" t="s">
        <v>14683</v>
      </c>
      <c r="B558" s="50" t="s">
        <v>44351</v>
      </c>
      <c r="C558" s="47" t="s">
        <v>1203</v>
      </c>
      <c r="D558" s="47" t="s">
        <v>59200</v>
      </c>
      <c r="E558" s="53" t="s">
        <v>73</v>
      </c>
    </row>
    <row r="559" spans="1:5">
      <c r="A559" s="50" t="s">
        <v>14684</v>
      </c>
      <c r="B559" s="50" t="s">
        <v>44352</v>
      </c>
      <c r="C559" s="47" t="s">
        <v>1204</v>
      </c>
      <c r="D559" s="47" t="s">
        <v>59201</v>
      </c>
      <c r="E559" s="53" t="s">
        <v>1205</v>
      </c>
    </row>
    <row r="560" spans="1:5">
      <c r="A560" s="50" t="s">
        <v>14685</v>
      </c>
      <c r="B560" s="50" t="s">
        <v>44353</v>
      </c>
      <c r="C560" s="47" t="s">
        <v>1206</v>
      </c>
      <c r="D560" s="47" t="s">
        <v>59202</v>
      </c>
      <c r="E560" s="53" t="s">
        <v>1207</v>
      </c>
    </row>
    <row r="561" spans="1:5">
      <c r="A561" s="50" t="s">
        <v>14686</v>
      </c>
      <c r="B561" s="50" t="s">
        <v>44354</v>
      </c>
      <c r="C561" s="47" t="s">
        <v>1208</v>
      </c>
      <c r="D561" s="47" t="s">
        <v>59203</v>
      </c>
      <c r="E561" s="53" t="s">
        <v>1209</v>
      </c>
    </row>
    <row r="562" spans="1:5">
      <c r="A562" s="50" t="s">
        <v>14687</v>
      </c>
      <c r="B562" s="50" t="s">
        <v>44355</v>
      </c>
      <c r="C562" s="47" t="s">
        <v>1210</v>
      </c>
      <c r="D562" s="47" t="s">
        <v>59204</v>
      </c>
      <c r="E562" s="53" t="s">
        <v>1211</v>
      </c>
    </row>
    <row r="563" spans="1:5">
      <c r="A563" s="50" t="s">
        <v>1212</v>
      </c>
      <c r="B563" s="50" t="s">
        <v>44356</v>
      </c>
      <c r="C563" s="47" t="s">
        <v>1213</v>
      </c>
      <c r="D563" s="47" t="s">
        <v>59205</v>
      </c>
      <c r="E563" s="53" t="s">
        <v>73</v>
      </c>
    </row>
    <row r="564" spans="1:5">
      <c r="A564" s="50" t="s">
        <v>14688</v>
      </c>
      <c r="B564" s="50" t="s">
        <v>44357</v>
      </c>
      <c r="C564" s="47" t="s">
        <v>1214</v>
      </c>
      <c r="D564" s="47" t="s">
        <v>59206</v>
      </c>
      <c r="E564" s="53" t="s">
        <v>1215</v>
      </c>
    </row>
    <row r="565" spans="1:5">
      <c r="A565" s="50" t="s">
        <v>14689</v>
      </c>
      <c r="B565" s="50" t="s">
        <v>44358</v>
      </c>
      <c r="C565" s="47" t="s">
        <v>1216</v>
      </c>
      <c r="D565" s="47" t="s">
        <v>59207</v>
      </c>
      <c r="E565" s="53" t="s">
        <v>1217</v>
      </c>
    </row>
    <row r="566" spans="1:5">
      <c r="A566" s="50" t="s">
        <v>14690</v>
      </c>
      <c r="B566" s="50" t="s">
        <v>44359</v>
      </c>
      <c r="C566" s="47" t="s">
        <v>1218</v>
      </c>
      <c r="D566" s="47" t="s">
        <v>59208</v>
      </c>
      <c r="E566" s="53" t="s">
        <v>1219</v>
      </c>
    </row>
    <row r="567" spans="1:5">
      <c r="A567" s="50" t="s">
        <v>14691</v>
      </c>
      <c r="B567" s="50" t="s">
        <v>44360</v>
      </c>
      <c r="C567" s="47" t="s">
        <v>1220</v>
      </c>
      <c r="D567" s="47" t="s">
        <v>59209</v>
      </c>
      <c r="E567" s="53" t="s">
        <v>73</v>
      </c>
    </row>
    <row r="568" spans="1:5">
      <c r="A568" s="50" t="s">
        <v>14692</v>
      </c>
      <c r="B568" s="50" t="s">
        <v>44361</v>
      </c>
      <c r="C568" s="47" t="s">
        <v>1221</v>
      </c>
      <c r="D568" s="47" t="s">
        <v>59210</v>
      </c>
      <c r="E568" s="53" t="s">
        <v>1222</v>
      </c>
    </row>
    <row r="569" spans="1:5">
      <c r="A569" s="50" t="s">
        <v>14693</v>
      </c>
      <c r="B569" s="50" t="s">
        <v>44362</v>
      </c>
      <c r="C569" s="47" t="s">
        <v>1223</v>
      </c>
      <c r="D569" s="47" t="s">
        <v>59211</v>
      </c>
      <c r="E569" s="53" t="s">
        <v>1224</v>
      </c>
    </row>
    <row r="570" spans="1:5">
      <c r="A570" s="50" t="s">
        <v>14694</v>
      </c>
      <c r="B570" s="50" t="s">
        <v>44363</v>
      </c>
      <c r="C570" s="47" t="s">
        <v>1225</v>
      </c>
      <c r="D570" s="47" t="s">
        <v>59212</v>
      </c>
      <c r="E570" s="53" t="s">
        <v>1226</v>
      </c>
    </row>
    <row r="571" spans="1:5">
      <c r="A571" s="50" t="s">
        <v>14695</v>
      </c>
      <c r="B571" s="50" t="s">
        <v>44364</v>
      </c>
      <c r="C571" s="47" t="s">
        <v>1227</v>
      </c>
      <c r="D571" s="47" t="s">
        <v>59213</v>
      </c>
      <c r="E571" s="53" t="s">
        <v>1228</v>
      </c>
    </row>
    <row r="572" spans="1:5">
      <c r="A572" s="50" t="s">
        <v>1229</v>
      </c>
      <c r="B572" s="50" t="s">
        <v>44365</v>
      </c>
      <c r="C572" s="47" t="s">
        <v>1230</v>
      </c>
      <c r="D572" s="47" t="s">
        <v>59214</v>
      </c>
      <c r="E572" s="53" t="s">
        <v>1231</v>
      </c>
    </row>
    <row r="573" spans="1:5">
      <c r="A573" s="50" t="s">
        <v>14696</v>
      </c>
      <c r="B573" s="50" t="s">
        <v>44366</v>
      </c>
      <c r="C573" s="47" t="s">
        <v>1232</v>
      </c>
      <c r="D573" s="47" t="s">
        <v>59215</v>
      </c>
      <c r="E573" s="53" t="s">
        <v>1233</v>
      </c>
    </row>
    <row r="574" spans="1:5">
      <c r="A574" s="50" t="s">
        <v>1234</v>
      </c>
      <c r="B574" s="50" t="s">
        <v>44367</v>
      </c>
      <c r="C574" s="47" t="s">
        <v>1235</v>
      </c>
      <c r="D574" s="47" t="s">
        <v>59216</v>
      </c>
      <c r="E574" s="53" t="s">
        <v>1236</v>
      </c>
    </row>
    <row r="575" spans="1:5">
      <c r="A575" s="50" t="s">
        <v>14697</v>
      </c>
      <c r="B575" s="50" t="s">
        <v>44368</v>
      </c>
      <c r="C575" s="47" t="s">
        <v>1237</v>
      </c>
      <c r="D575" s="47" t="s">
        <v>59217</v>
      </c>
      <c r="E575" s="53" t="s">
        <v>1238</v>
      </c>
    </row>
    <row r="576" spans="1:5">
      <c r="A576" s="50" t="s">
        <v>14698</v>
      </c>
      <c r="B576" s="50" t="s">
        <v>44369</v>
      </c>
      <c r="C576" s="47" t="s">
        <v>1239</v>
      </c>
      <c r="D576" s="47" t="s">
        <v>59218</v>
      </c>
      <c r="E576" s="53" t="s">
        <v>1240</v>
      </c>
    </row>
    <row r="577" spans="1:5">
      <c r="A577" s="50" t="s">
        <v>14699</v>
      </c>
      <c r="B577" s="50" t="s">
        <v>44370</v>
      </c>
      <c r="C577" s="47" t="s">
        <v>1241</v>
      </c>
      <c r="D577" s="47" t="s">
        <v>59219</v>
      </c>
      <c r="E577" s="53" t="s">
        <v>73</v>
      </c>
    </row>
    <row r="578" spans="1:5">
      <c r="A578" s="50" t="s">
        <v>14700</v>
      </c>
      <c r="B578" s="50" t="s">
        <v>44371</v>
      </c>
      <c r="C578" s="47" t="s">
        <v>1242</v>
      </c>
      <c r="D578" s="47" t="s">
        <v>59220</v>
      </c>
      <c r="E578" s="53" t="s">
        <v>73</v>
      </c>
    </row>
    <row r="579" spans="1:5">
      <c r="A579" s="50" t="s">
        <v>14701</v>
      </c>
      <c r="B579" s="50" t="s">
        <v>44372</v>
      </c>
      <c r="C579" s="47" t="s">
        <v>1243</v>
      </c>
      <c r="D579" s="47" t="s">
        <v>59221</v>
      </c>
      <c r="E579" s="53" t="s">
        <v>1244</v>
      </c>
    </row>
    <row r="580" spans="1:5">
      <c r="A580" s="50" t="s">
        <v>14702</v>
      </c>
      <c r="B580" s="50" t="s">
        <v>44373</v>
      </c>
      <c r="C580" s="47" t="s">
        <v>1245</v>
      </c>
      <c r="D580" s="47" t="s">
        <v>59222</v>
      </c>
      <c r="E580" s="53" t="s">
        <v>1246</v>
      </c>
    </row>
    <row r="581" spans="1:5">
      <c r="A581" s="50" t="s">
        <v>14703</v>
      </c>
      <c r="B581" s="50" t="s">
        <v>44374</v>
      </c>
      <c r="C581" s="47" t="s">
        <v>1247</v>
      </c>
      <c r="D581" s="47" t="s">
        <v>59223</v>
      </c>
      <c r="E581" s="53" t="s">
        <v>1248</v>
      </c>
    </row>
    <row r="582" spans="1:5">
      <c r="A582" s="50" t="s">
        <v>14704</v>
      </c>
      <c r="B582" s="50" t="s">
        <v>44375</v>
      </c>
      <c r="C582" s="47" t="s">
        <v>1249</v>
      </c>
      <c r="D582" s="47" t="s">
        <v>59224</v>
      </c>
      <c r="E582" s="53" t="s">
        <v>1250</v>
      </c>
    </row>
    <row r="583" spans="1:5">
      <c r="A583" s="50" t="s">
        <v>14705</v>
      </c>
      <c r="B583" s="50" t="s">
        <v>44376</v>
      </c>
      <c r="C583" s="47" t="s">
        <v>1251</v>
      </c>
      <c r="D583" s="47" t="s">
        <v>59225</v>
      </c>
      <c r="E583" s="53" t="s">
        <v>73</v>
      </c>
    </row>
    <row r="584" spans="1:5">
      <c r="A584" s="50" t="s">
        <v>14706</v>
      </c>
      <c r="B584" s="50" t="s">
        <v>44377</v>
      </c>
      <c r="C584" s="47" t="s">
        <v>1252</v>
      </c>
      <c r="D584" s="47" t="s">
        <v>59226</v>
      </c>
      <c r="E584" s="53" t="s">
        <v>1253</v>
      </c>
    </row>
    <row r="585" spans="1:5">
      <c r="A585" s="50" t="s">
        <v>14707</v>
      </c>
      <c r="B585" s="50" t="s">
        <v>44378</v>
      </c>
      <c r="C585" s="47" t="s">
        <v>1254</v>
      </c>
      <c r="D585" s="47" t="s">
        <v>59227</v>
      </c>
      <c r="E585" s="53" t="s">
        <v>1255</v>
      </c>
    </row>
    <row r="586" spans="1:5">
      <c r="A586" s="50" t="s">
        <v>14708</v>
      </c>
      <c r="B586" s="50" t="s">
        <v>44379</v>
      </c>
      <c r="C586" s="47" t="s">
        <v>1256</v>
      </c>
      <c r="D586" s="47" t="s">
        <v>59228</v>
      </c>
      <c r="E586" s="53" t="s">
        <v>1257</v>
      </c>
    </row>
    <row r="587" spans="1:5">
      <c r="A587" s="50" t="s">
        <v>14709</v>
      </c>
      <c r="B587" s="50" t="s">
        <v>44380</v>
      </c>
      <c r="C587" s="47" t="s">
        <v>1258</v>
      </c>
      <c r="D587" s="47" t="s">
        <v>59229</v>
      </c>
      <c r="E587" s="53" t="s">
        <v>73</v>
      </c>
    </row>
    <row r="588" spans="1:5">
      <c r="A588" s="50" t="s">
        <v>14710</v>
      </c>
      <c r="B588" s="50" t="s">
        <v>44381</v>
      </c>
      <c r="C588" s="47" t="s">
        <v>1259</v>
      </c>
      <c r="D588" s="47" t="s">
        <v>59230</v>
      </c>
      <c r="E588" s="53" t="s">
        <v>1260</v>
      </c>
    </row>
    <row r="589" spans="1:5">
      <c r="A589" s="50" t="s">
        <v>14711</v>
      </c>
      <c r="B589" s="50" t="s">
        <v>44382</v>
      </c>
      <c r="C589" s="47" t="s">
        <v>1261</v>
      </c>
      <c r="D589" s="47" t="s">
        <v>59231</v>
      </c>
      <c r="E589" s="53" t="s">
        <v>1262</v>
      </c>
    </row>
    <row r="590" spans="1:5">
      <c r="A590" s="50" t="s">
        <v>14712</v>
      </c>
      <c r="B590" s="50" t="s">
        <v>44383</v>
      </c>
      <c r="C590" s="47" t="s">
        <v>1263</v>
      </c>
      <c r="D590" s="47" t="s">
        <v>59232</v>
      </c>
      <c r="E590" s="53" t="s">
        <v>1264</v>
      </c>
    </row>
    <row r="591" spans="1:5">
      <c r="A591" s="50" t="s">
        <v>14713</v>
      </c>
      <c r="B591" s="50" t="s">
        <v>44384</v>
      </c>
      <c r="C591" s="47" t="s">
        <v>1265</v>
      </c>
      <c r="D591" s="47" t="s">
        <v>59233</v>
      </c>
      <c r="E591" s="53" t="s">
        <v>1266</v>
      </c>
    </row>
    <row r="592" spans="1:5">
      <c r="A592" s="50" t="s">
        <v>14714</v>
      </c>
      <c r="B592" s="50" t="s">
        <v>44385</v>
      </c>
      <c r="C592" s="47" t="s">
        <v>1267</v>
      </c>
      <c r="D592" s="47" t="s">
        <v>59234</v>
      </c>
      <c r="E592" s="53" t="s">
        <v>1268</v>
      </c>
    </row>
    <row r="593" spans="1:5">
      <c r="A593" s="50" t="s">
        <v>14715</v>
      </c>
      <c r="B593" s="50" t="s">
        <v>44386</v>
      </c>
      <c r="C593" s="47" t="s">
        <v>1269</v>
      </c>
      <c r="D593" s="47" t="s">
        <v>59235</v>
      </c>
      <c r="E593" s="53" t="s">
        <v>1270</v>
      </c>
    </row>
    <row r="594" spans="1:5">
      <c r="A594" s="50" t="s">
        <v>14716</v>
      </c>
      <c r="B594" s="50" t="s">
        <v>44387</v>
      </c>
      <c r="C594" s="47" t="s">
        <v>1271</v>
      </c>
      <c r="D594" s="47" t="s">
        <v>59236</v>
      </c>
      <c r="E594" s="53" t="s">
        <v>1272</v>
      </c>
    </row>
    <row r="595" spans="1:5">
      <c r="A595" s="50"/>
      <c r="B595" s="50"/>
      <c r="C595" s="47" t="s">
        <v>1273</v>
      </c>
      <c r="D595" s="47" t="s">
        <v>59237</v>
      </c>
      <c r="E595" s="53" t="s">
        <v>1274</v>
      </c>
    </row>
    <row r="596" spans="1:5">
      <c r="A596" s="50"/>
      <c r="B596" s="50"/>
      <c r="C596" s="47" t="s">
        <v>1275</v>
      </c>
      <c r="D596" s="47" t="s">
        <v>59238</v>
      </c>
      <c r="E596" s="53" t="s">
        <v>1276</v>
      </c>
    </row>
    <row r="597" spans="1:5">
      <c r="A597" s="50" t="s">
        <v>14717</v>
      </c>
      <c r="B597" s="50" t="s">
        <v>44388</v>
      </c>
      <c r="C597" s="47" t="s">
        <v>1277</v>
      </c>
      <c r="D597" s="47" t="s">
        <v>59239</v>
      </c>
      <c r="E597" s="53" t="s">
        <v>1278</v>
      </c>
    </row>
    <row r="598" spans="1:5">
      <c r="A598" s="50" t="s">
        <v>14718</v>
      </c>
      <c r="B598" s="50" t="s">
        <v>44389</v>
      </c>
      <c r="C598" s="47" t="s">
        <v>1279</v>
      </c>
      <c r="D598" s="47" t="s">
        <v>59240</v>
      </c>
      <c r="E598" s="53" t="s">
        <v>1280</v>
      </c>
    </row>
    <row r="599" spans="1:5">
      <c r="A599" s="50" t="s">
        <v>14719</v>
      </c>
      <c r="B599" s="50" t="s">
        <v>44390</v>
      </c>
      <c r="C599" s="47" t="s">
        <v>1281</v>
      </c>
      <c r="D599" s="47" t="s">
        <v>59241</v>
      </c>
      <c r="E599" s="53" t="s">
        <v>1282</v>
      </c>
    </row>
    <row r="600" spans="1:5">
      <c r="A600" s="50" t="s">
        <v>14720</v>
      </c>
      <c r="B600" s="50" t="s">
        <v>44391</v>
      </c>
      <c r="C600" s="47" t="s">
        <v>1283</v>
      </c>
      <c r="D600" s="47" t="s">
        <v>59242</v>
      </c>
      <c r="E600" s="53" t="s">
        <v>1284</v>
      </c>
    </row>
    <row r="601" spans="1:5">
      <c r="A601" s="50" t="s">
        <v>14721</v>
      </c>
      <c r="B601" s="50" t="s">
        <v>44392</v>
      </c>
      <c r="C601" s="47" t="s">
        <v>1285</v>
      </c>
      <c r="D601" s="47" t="s">
        <v>59243</v>
      </c>
      <c r="E601" s="53" t="s">
        <v>1286</v>
      </c>
    </row>
    <row r="602" spans="1:5">
      <c r="A602" s="50" t="s">
        <v>14722</v>
      </c>
      <c r="B602" s="50" t="s">
        <v>44393</v>
      </c>
      <c r="C602" s="47" t="s">
        <v>1287</v>
      </c>
      <c r="D602" s="47" t="s">
        <v>59244</v>
      </c>
      <c r="E602" s="53" t="s">
        <v>1288</v>
      </c>
    </row>
    <row r="603" spans="1:5">
      <c r="A603" s="50" t="s">
        <v>14723</v>
      </c>
      <c r="B603" s="50" t="s">
        <v>44394</v>
      </c>
      <c r="C603" s="47" t="s">
        <v>1289</v>
      </c>
      <c r="D603" s="47" t="s">
        <v>59245</v>
      </c>
      <c r="E603" s="53" t="s">
        <v>1290</v>
      </c>
    </row>
    <row r="604" spans="1:5">
      <c r="A604" s="50" t="s">
        <v>1291</v>
      </c>
      <c r="B604" s="50" t="s">
        <v>44395</v>
      </c>
      <c r="C604" s="47" t="s">
        <v>1292</v>
      </c>
      <c r="D604" s="47" t="s">
        <v>59246</v>
      </c>
      <c r="E604" s="53" t="s">
        <v>1293</v>
      </c>
    </row>
    <row r="605" spans="1:5">
      <c r="A605" s="50" t="s">
        <v>14724</v>
      </c>
      <c r="B605" s="50" t="s">
        <v>44396</v>
      </c>
      <c r="C605" s="47" t="s">
        <v>1294</v>
      </c>
      <c r="D605" s="47" t="s">
        <v>59247</v>
      </c>
      <c r="E605" s="53" t="s">
        <v>1295</v>
      </c>
    </row>
    <row r="606" spans="1:5">
      <c r="A606" s="50" t="s">
        <v>14725</v>
      </c>
      <c r="B606" s="50" t="s">
        <v>44397</v>
      </c>
      <c r="C606" s="47" t="s">
        <v>1296</v>
      </c>
      <c r="D606" s="47" t="s">
        <v>59248</v>
      </c>
      <c r="E606" s="53" t="s">
        <v>1297</v>
      </c>
    </row>
    <row r="607" spans="1:5">
      <c r="A607" s="50" t="s">
        <v>14726</v>
      </c>
      <c r="B607" s="50" t="s">
        <v>44398</v>
      </c>
      <c r="C607" s="47" t="s">
        <v>1298</v>
      </c>
      <c r="D607" s="47" t="s">
        <v>59249</v>
      </c>
      <c r="E607" s="53" t="s">
        <v>1299</v>
      </c>
    </row>
    <row r="608" spans="1:5">
      <c r="A608" s="50" t="s">
        <v>1300</v>
      </c>
      <c r="B608" s="50" t="s">
        <v>44399</v>
      </c>
      <c r="C608" s="47" t="s">
        <v>1301</v>
      </c>
      <c r="D608" s="47" t="s">
        <v>59250</v>
      </c>
      <c r="E608" s="53" t="s">
        <v>73</v>
      </c>
    </row>
    <row r="609" spans="1:5">
      <c r="A609" s="50" t="s">
        <v>14727</v>
      </c>
      <c r="B609" s="50" t="s">
        <v>44400</v>
      </c>
      <c r="C609" s="47" t="s">
        <v>1302</v>
      </c>
      <c r="D609" s="47" t="s">
        <v>59251</v>
      </c>
      <c r="E609" s="53" t="s">
        <v>1303</v>
      </c>
    </row>
    <row r="610" spans="1:5">
      <c r="A610" s="50" t="s">
        <v>14728</v>
      </c>
      <c r="B610" s="50" t="s">
        <v>44401</v>
      </c>
      <c r="C610" s="47" t="s">
        <v>1304</v>
      </c>
      <c r="D610" s="47" t="s">
        <v>59252</v>
      </c>
      <c r="E610" s="53" t="s">
        <v>1305</v>
      </c>
    </row>
    <row r="611" spans="1:5">
      <c r="A611" s="50" t="s">
        <v>14729</v>
      </c>
      <c r="B611" s="50" t="s">
        <v>44402</v>
      </c>
      <c r="C611" s="47" t="s">
        <v>1306</v>
      </c>
      <c r="D611" s="47" t="s">
        <v>59253</v>
      </c>
      <c r="E611" s="53" t="s">
        <v>1307</v>
      </c>
    </row>
    <row r="612" spans="1:5">
      <c r="A612" s="50" t="s">
        <v>14730</v>
      </c>
      <c r="B612" s="50" t="s">
        <v>44403</v>
      </c>
      <c r="C612" s="47" t="s">
        <v>1308</v>
      </c>
      <c r="D612" s="47" t="s">
        <v>59254</v>
      </c>
      <c r="E612" s="53" t="s">
        <v>1309</v>
      </c>
    </row>
    <row r="613" spans="1:5">
      <c r="A613" s="50" t="s">
        <v>14731</v>
      </c>
      <c r="B613" s="50" t="s">
        <v>44404</v>
      </c>
      <c r="C613" s="47" t="s">
        <v>1310</v>
      </c>
      <c r="D613" s="47" t="s">
        <v>59255</v>
      </c>
      <c r="E613" s="53" t="s">
        <v>1311</v>
      </c>
    </row>
    <row r="614" spans="1:5">
      <c r="A614" s="50" t="s">
        <v>14732</v>
      </c>
      <c r="B614" s="50" t="s">
        <v>44405</v>
      </c>
      <c r="C614" s="47" t="s">
        <v>1312</v>
      </c>
      <c r="D614" s="47" t="s">
        <v>59256</v>
      </c>
      <c r="E614" s="53" t="s">
        <v>1313</v>
      </c>
    </row>
    <row r="615" spans="1:5">
      <c r="A615" s="50" t="s">
        <v>14733</v>
      </c>
      <c r="B615" s="50" t="s">
        <v>44406</v>
      </c>
      <c r="C615" s="47" t="s">
        <v>1314</v>
      </c>
      <c r="D615" s="47" t="s">
        <v>59257</v>
      </c>
      <c r="E615" s="53" t="s">
        <v>1315</v>
      </c>
    </row>
    <row r="616" spans="1:5">
      <c r="A616" s="50" t="s">
        <v>14734</v>
      </c>
      <c r="B616" s="50" t="s">
        <v>44407</v>
      </c>
      <c r="C616" s="47" t="s">
        <v>1316</v>
      </c>
      <c r="D616" s="47" t="s">
        <v>59258</v>
      </c>
      <c r="E616" s="53" t="s">
        <v>1317</v>
      </c>
    </row>
    <row r="617" spans="1:5">
      <c r="A617" s="50" t="s">
        <v>14735</v>
      </c>
      <c r="B617" s="50" t="s">
        <v>44408</v>
      </c>
      <c r="C617" s="47" t="s">
        <v>1318</v>
      </c>
      <c r="D617" s="47" t="s">
        <v>59259</v>
      </c>
      <c r="E617" s="53" t="s">
        <v>1319</v>
      </c>
    </row>
    <row r="618" spans="1:5">
      <c r="A618" s="50" t="s">
        <v>14736</v>
      </c>
      <c r="B618" s="50" t="s">
        <v>44409</v>
      </c>
      <c r="C618" s="47" t="s">
        <v>1320</v>
      </c>
      <c r="D618" s="47" t="s">
        <v>59260</v>
      </c>
      <c r="E618" s="53" t="s">
        <v>1321</v>
      </c>
    </row>
    <row r="619" spans="1:5">
      <c r="A619" s="50" t="s">
        <v>14737</v>
      </c>
      <c r="B619" s="50" t="s">
        <v>44410</v>
      </c>
      <c r="C619" s="47" t="s">
        <v>1322</v>
      </c>
      <c r="D619" s="47" t="s">
        <v>59261</v>
      </c>
      <c r="E619" s="53" t="s">
        <v>1323</v>
      </c>
    </row>
    <row r="620" spans="1:5">
      <c r="A620" s="50" t="s">
        <v>14738</v>
      </c>
      <c r="B620" s="50" t="s">
        <v>44411</v>
      </c>
      <c r="C620" s="47" t="s">
        <v>1324</v>
      </c>
      <c r="D620" s="47" t="s">
        <v>59262</v>
      </c>
      <c r="E620" s="53" t="s">
        <v>1325</v>
      </c>
    </row>
    <row r="621" spans="1:5">
      <c r="A621" s="50" t="s">
        <v>14739</v>
      </c>
      <c r="B621" s="50" t="s">
        <v>44412</v>
      </c>
      <c r="C621" s="47" t="s">
        <v>1326</v>
      </c>
      <c r="D621" s="47" t="s">
        <v>59263</v>
      </c>
      <c r="E621" s="53" t="s">
        <v>1327</v>
      </c>
    </row>
    <row r="622" spans="1:5">
      <c r="A622" s="50" t="s">
        <v>14740</v>
      </c>
      <c r="B622" s="50" t="s">
        <v>44413</v>
      </c>
      <c r="C622" s="47" t="s">
        <v>1328</v>
      </c>
      <c r="D622" s="47" t="s">
        <v>59264</v>
      </c>
      <c r="E622" s="53" t="s">
        <v>1329</v>
      </c>
    </row>
    <row r="623" spans="1:5">
      <c r="A623" s="50" t="s">
        <v>14741</v>
      </c>
      <c r="B623" s="50" t="s">
        <v>44414</v>
      </c>
      <c r="C623" s="47" t="s">
        <v>1330</v>
      </c>
      <c r="D623" s="47" t="s">
        <v>59265</v>
      </c>
      <c r="E623" s="53" t="s">
        <v>1331</v>
      </c>
    </row>
    <row r="624" spans="1:5">
      <c r="A624" s="50" t="s">
        <v>14742</v>
      </c>
      <c r="B624" s="50" t="s">
        <v>44415</v>
      </c>
      <c r="C624" s="47" t="s">
        <v>1332</v>
      </c>
      <c r="D624" s="47" t="s">
        <v>59266</v>
      </c>
      <c r="E624" s="53" t="s">
        <v>1333</v>
      </c>
    </row>
    <row r="625" spans="1:5">
      <c r="A625" s="50" t="s">
        <v>14743</v>
      </c>
      <c r="B625" s="50" t="s">
        <v>44416</v>
      </c>
      <c r="C625" s="47" t="s">
        <v>1334</v>
      </c>
      <c r="D625" s="47" t="s">
        <v>59267</v>
      </c>
      <c r="E625" s="53" t="s">
        <v>1335</v>
      </c>
    </row>
    <row r="626" spans="1:5">
      <c r="A626" s="50" t="s">
        <v>14744</v>
      </c>
      <c r="B626" s="50" t="s">
        <v>44417</v>
      </c>
      <c r="C626" s="47" t="s">
        <v>1336</v>
      </c>
      <c r="D626" s="47" t="s">
        <v>59268</v>
      </c>
      <c r="E626" s="53" t="s">
        <v>1337</v>
      </c>
    </row>
    <row r="627" spans="1:5">
      <c r="A627" s="50" t="s">
        <v>1338</v>
      </c>
      <c r="B627" s="50" t="s">
        <v>44418</v>
      </c>
      <c r="C627" s="47" t="s">
        <v>1339</v>
      </c>
      <c r="D627" s="47" t="s">
        <v>59269</v>
      </c>
      <c r="E627" s="53" t="s">
        <v>1340</v>
      </c>
    </row>
    <row r="628" spans="1:5">
      <c r="A628" s="50" t="s">
        <v>14745</v>
      </c>
      <c r="B628" s="50" t="s">
        <v>44419</v>
      </c>
      <c r="C628" s="47" t="s">
        <v>1341</v>
      </c>
      <c r="D628" s="47" t="s">
        <v>59270</v>
      </c>
      <c r="E628" s="53" t="s">
        <v>1342</v>
      </c>
    </row>
    <row r="629" spans="1:5">
      <c r="A629" s="50" t="s">
        <v>14746</v>
      </c>
      <c r="B629" s="50" t="s">
        <v>44420</v>
      </c>
      <c r="C629" s="47" t="s">
        <v>1343</v>
      </c>
      <c r="D629" s="47" t="s">
        <v>59271</v>
      </c>
      <c r="E629" s="53" t="s">
        <v>1344</v>
      </c>
    </row>
    <row r="630" spans="1:5">
      <c r="A630" s="50" t="s">
        <v>14747</v>
      </c>
      <c r="B630" s="50" t="s">
        <v>44421</v>
      </c>
      <c r="C630" s="47" t="s">
        <v>1345</v>
      </c>
      <c r="D630" s="47" t="s">
        <v>59272</v>
      </c>
      <c r="E630" s="53" t="s">
        <v>1346</v>
      </c>
    </row>
    <row r="631" spans="1:5">
      <c r="A631" s="50" t="s">
        <v>14748</v>
      </c>
      <c r="B631" s="50" t="s">
        <v>44422</v>
      </c>
      <c r="C631" s="47" t="s">
        <v>1347</v>
      </c>
      <c r="D631" s="47" t="s">
        <v>59273</v>
      </c>
      <c r="E631" s="53" t="s">
        <v>1348</v>
      </c>
    </row>
    <row r="632" spans="1:5">
      <c r="A632" s="50" t="s">
        <v>14749</v>
      </c>
      <c r="B632" s="50" t="s">
        <v>44423</v>
      </c>
      <c r="C632" s="47" t="s">
        <v>1349</v>
      </c>
      <c r="D632" s="47" t="s">
        <v>59274</v>
      </c>
      <c r="E632" s="53" t="s">
        <v>1350</v>
      </c>
    </row>
    <row r="633" spans="1:5">
      <c r="A633" s="50" t="s">
        <v>14750</v>
      </c>
      <c r="B633" s="50" t="s">
        <v>44424</v>
      </c>
      <c r="C633" s="47" t="s">
        <v>1351</v>
      </c>
      <c r="D633" s="47" t="s">
        <v>59275</v>
      </c>
      <c r="E633" s="53" t="s">
        <v>1352</v>
      </c>
    </row>
    <row r="634" spans="1:5">
      <c r="A634" s="50" t="s">
        <v>14751</v>
      </c>
      <c r="B634" s="50" t="s">
        <v>44425</v>
      </c>
      <c r="C634" s="47" t="s">
        <v>1353</v>
      </c>
      <c r="D634" s="47" t="s">
        <v>59276</v>
      </c>
      <c r="E634" s="53" t="s">
        <v>1354</v>
      </c>
    </row>
    <row r="635" spans="1:5">
      <c r="A635" s="50" t="s">
        <v>14752</v>
      </c>
      <c r="B635" s="50" t="s">
        <v>44426</v>
      </c>
      <c r="C635" s="47" t="s">
        <v>1355</v>
      </c>
      <c r="D635" s="47" t="s">
        <v>59277</v>
      </c>
      <c r="E635" s="53" t="s">
        <v>1356</v>
      </c>
    </row>
    <row r="636" spans="1:5">
      <c r="A636" s="50" t="s">
        <v>14753</v>
      </c>
      <c r="B636" s="50" t="s">
        <v>44427</v>
      </c>
      <c r="C636" s="47" t="s">
        <v>1357</v>
      </c>
      <c r="D636" s="47" t="s">
        <v>59278</v>
      </c>
      <c r="E636" s="53" t="s">
        <v>1358</v>
      </c>
    </row>
    <row r="637" spans="1:5">
      <c r="A637" s="50" t="s">
        <v>14754</v>
      </c>
      <c r="B637" s="50" t="s">
        <v>44428</v>
      </c>
      <c r="C637" s="47" t="s">
        <v>1359</v>
      </c>
      <c r="D637" s="47" t="s">
        <v>59279</v>
      </c>
      <c r="E637" s="53" t="s">
        <v>1360</v>
      </c>
    </row>
    <row r="638" spans="1:5">
      <c r="A638" s="50" t="s">
        <v>14755</v>
      </c>
      <c r="B638" s="50" t="s">
        <v>44429</v>
      </c>
      <c r="C638" s="47" t="s">
        <v>1361</v>
      </c>
      <c r="D638" s="47" t="s">
        <v>59280</v>
      </c>
      <c r="E638" s="53" t="s">
        <v>1362</v>
      </c>
    </row>
    <row r="639" spans="1:5">
      <c r="A639" s="50" t="s">
        <v>14756</v>
      </c>
      <c r="B639" s="50" t="s">
        <v>44430</v>
      </c>
      <c r="C639" s="47" t="s">
        <v>1363</v>
      </c>
      <c r="D639" s="47" t="s">
        <v>59281</v>
      </c>
      <c r="E639" s="53" t="s">
        <v>1364</v>
      </c>
    </row>
    <row r="640" spans="1:5">
      <c r="A640" s="50" t="s">
        <v>14757</v>
      </c>
      <c r="B640" s="50" t="s">
        <v>44431</v>
      </c>
      <c r="C640" s="47" t="s">
        <v>1365</v>
      </c>
      <c r="D640" s="47" t="s">
        <v>59282</v>
      </c>
      <c r="E640" s="53" t="s">
        <v>1366</v>
      </c>
    </row>
    <row r="641" spans="1:5">
      <c r="A641" s="50" t="s">
        <v>14758</v>
      </c>
      <c r="B641" s="50" t="s">
        <v>44432</v>
      </c>
      <c r="C641" s="47" t="s">
        <v>1367</v>
      </c>
      <c r="D641" s="47" t="s">
        <v>59283</v>
      </c>
      <c r="E641" s="53" t="s">
        <v>1368</v>
      </c>
    </row>
    <row r="642" spans="1:5">
      <c r="A642" s="50" t="s">
        <v>14759</v>
      </c>
      <c r="B642" s="50" t="s">
        <v>44433</v>
      </c>
      <c r="C642" s="47" t="s">
        <v>1369</v>
      </c>
      <c r="D642" s="47" t="s">
        <v>59284</v>
      </c>
      <c r="E642" s="53" t="s">
        <v>1370</v>
      </c>
    </row>
    <row r="643" spans="1:5">
      <c r="A643" s="50" t="s">
        <v>14760</v>
      </c>
      <c r="B643" s="50" t="s">
        <v>44434</v>
      </c>
      <c r="C643" s="47" t="s">
        <v>1371</v>
      </c>
      <c r="D643" s="47" t="s">
        <v>59285</v>
      </c>
      <c r="E643" s="53" t="s">
        <v>1372</v>
      </c>
    </row>
    <row r="644" spans="1:5">
      <c r="A644" s="50" t="s">
        <v>14761</v>
      </c>
      <c r="B644" s="50" t="s">
        <v>44435</v>
      </c>
      <c r="C644" s="47" t="s">
        <v>1373</v>
      </c>
      <c r="D644" s="47" t="s">
        <v>59286</v>
      </c>
      <c r="E644" s="53" t="s">
        <v>1374</v>
      </c>
    </row>
    <row r="645" spans="1:5">
      <c r="A645" s="50" t="s">
        <v>14762</v>
      </c>
      <c r="B645" s="50" t="s">
        <v>44436</v>
      </c>
      <c r="C645" s="47" t="s">
        <v>1375</v>
      </c>
      <c r="D645" s="47" t="s">
        <v>59287</v>
      </c>
      <c r="E645" s="53" t="s">
        <v>318</v>
      </c>
    </row>
    <row r="646" spans="1:5">
      <c r="A646" s="50" t="s">
        <v>14763</v>
      </c>
      <c r="B646" s="50" t="s">
        <v>44437</v>
      </c>
      <c r="C646" s="47" t="s">
        <v>1376</v>
      </c>
      <c r="D646" s="47" t="s">
        <v>59288</v>
      </c>
      <c r="E646" s="53" t="s">
        <v>1377</v>
      </c>
    </row>
    <row r="647" spans="1:5">
      <c r="A647" s="50" t="s">
        <v>14764</v>
      </c>
      <c r="B647" s="50" t="s">
        <v>44438</v>
      </c>
      <c r="C647" s="47" t="s">
        <v>1378</v>
      </c>
      <c r="D647" s="47" t="s">
        <v>59289</v>
      </c>
      <c r="E647" s="53" t="s">
        <v>1379</v>
      </c>
    </row>
    <row r="648" spans="1:5">
      <c r="A648" s="50" t="s">
        <v>14765</v>
      </c>
      <c r="B648" s="50" t="s">
        <v>44439</v>
      </c>
      <c r="C648" s="47" t="s">
        <v>1380</v>
      </c>
      <c r="D648" s="47" t="s">
        <v>59290</v>
      </c>
      <c r="E648" s="53" t="s">
        <v>1381</v>
      </c>
    </row>
    <row r="649" spans="1:5">
      <c r="A649" s="50" t="s">
        <v>14766</v>
      </c>
      <c r="B649" s="50" t="s">
        <v>44440</v>
      </c>
      <c r="C649" s="47" t="s">
        <v>1382</v>
      </c>
      <c r="D649" s="47" t="s">
        <v>59291</v>
      </c>
      <c r="E649" s="53" t="s">
        <v>1383</v>
      </c>
    </row>
    <row r="650" spans="1:5">
      <c r="A650" s="50" t="s">
        <v>14767</v>
      </c>
      <c r="B650" s="50" t="s">
        <v>44441</v>
      </c>
      <c r="C650" s="47" t="s">
        <v>1384</v>
      </c>
      <c r="D650" s="47" t="s">
        <v>59292</v>
      </c>
      <c r="E650" s="53" t="s">
        <v>1385</v>
      </c>
    </row>
    <row r="651" spans="1:5">
      <c r="A651" s="50" t="s">
        <v>14768</v>
      </c>
      <c r="B651" s="50" t="s">
        <v>44442</v>
      </c>
      <c r="C651" s="47" t="s">
        <v>1386</v>
      </c>
      <c r="D651" s="47" t="s">
        <v>59293</v>
      </c>
      <c r="E651" s="53" t="s">
        <v>1387</v>
      </c>
    </row>
    <row r="652" spans="1:5">
      <c r="A652" s="50" t="s">
        <v>14769</v>
      </c>
      <c r="B652" s="50" t="s">
        <v>44443</v>
      </c>
      <c r="C652" s="47" t="s">
        <v>1388</v>
      </c>
      <c r="D652" s="47" t="s">
        <v>59294</v>
      </c>
      <c r="E652" s="53" t="s">
        <v>1389</v>
      </c>
    </row>
    <row r="653" spans="1:5">
      <c r="A653" s="50" t="s">
        <v>14770</v>
      </c>
      <c r="B653" s="50" t="s">
        <v>44444</v>
      </c>
      <c r="C653" s="47" t="s">
        <v>1390</v>
      </c>
      <c r="D653" s="47" t="s">
        <v>59295</v>
      </c>
      <c r="E653" s="53" t="s">
        <v>1391</v>
      </c>
    </row>
    <row r="654" spans="1:5">
      <c r="A654" s="50" t="s">
        <v>14771</v>
      </c>
      <c r="B654" s="50" t="s">
        <v>44445</v>
      </c>
      <c r="C654" s="47" t="s">
        <v>1392</v>
      </c>
      <c r="D654" s="47" t="s">
        <v>59296</v>
      </c>
      <c r="E654" s="53" t="s">
        <v>1393</v>
      </c>
    </row>
    <row r="655" spans="1:5">
      <c r="A655" s="50" t="s">
        <v>14772</v>
      </c>
      <c r="B655" s="50" t="s">
        <v>44446</v>
      </c>
      <c r="C655" s="47" t="s">
        <v>1394</v>
      </c>
      <c r="D655" s="47" t="s">
        <v>59297</v>
      </c>
      <c r="E655" s="53" t="s">
        <v>1395</v>
      </c>
    </row>
    <row r="656" spans="1:5">
      <c r="A656" s="50" t="s">
        <v>14773</v>
      </c>
      <c r="B656" s="50" t="s">
        <v>44447</v>
      </c>
      <c r="C656" s="47" t="s">
        <v>1396</v>
      </c>
      <c r="D656" s="47" t="s">
        <v>59298</v>
      </c>
      <c r="E656" s="53" t="s">
        <v>73</v>
      </c>
    </row>
    <row r="657" spans="1:5">
      <c r="A657" s="50" t="s">
        <v>14774</v>
      </c>
      <c r="B657" s="50" t="s">
        <v>44448</v>
      </c>
      <c r="C657" s="47" t="s">
        <v>1397</v>
      </c>
      <c r="D657" s="47" t="s">
        <v>59299</v>
      </c>
      <c r="E657" s="53" t="s">
        <v>1398</v>
      </c>
    </row>
    <row r="658" spans="1:5">
      <c r="A658" s="50" t="s">
        <v>14775</v>
      </c>
      <c r="B658" s="50" t="s">
        <v>44449</v>
      </c>
      <c r="C658" s="47" t="s">
        <v>1399</v>
      </c>
      <c r="D658" s="47" t="s">
        <v>59300</v>
      </c>
      <c r="E658" s="53" t="s">
        <v>1400</v>
      </c>
    </row>
    <row r="659" spans="1:5">
      <c r="A659" s="50" t="s">
        <v>14776</v>
      </c>
      <c r="B659" s="50" t="s">
        <v>44450</v>
      </c>
      <c r="C659" s="47" t="s">
        <v>1401</v>
      </c>
      <c r="D659" s="47" t="s">
        <v>59301</v>
      </c>
      <c r="E659" s="53" t="s">
        <v>1402</v>
      </c>
    </row>
    <row r="660" spans="1:5">
      <c r="A660" s="50" t="s">
        <v>14777</v>
      </c>
      <c r="B660" s="50" t="s">
        <v>44451</v>
      </c>
      <c r="C660" s="47" t="s">
        <v>1403</v>
      </c>
      <c r="D660" s="47" t="s">
        <v>59302</v>
      </c>
      <c r="E660" s="53" t="s">
        <v>1404</v>
      </c>
    </row>
    <row r="661" spans="1:5">
      <c r="A661" s="50" t="s">
        <v>14778</v>
      </c>
      <c r="B661" s="50" t="s">
        <v>44452</v>
      </c>
      <c r="C661" s="47" t="s">
        <v>1405</v>
      </c>
      <c r="D661" s="47" t="s">
        <v>59303</v>
      </c>
      <c r="E661" s="53" t="s">
        <v>834</v>
      </c>
    </row>
    <row r="662" spans="1:5">
      <c r="A662" s="50" t="s">
        <v>14779</v>
      </c>
      <c r="B662" s="50" t="s">
        <v>44453</v>
      </c>
      <c r="C662" s="47" t="s">
        <v>1406</v>
      </c>
      <c r="D662" s="47" t="s">
        <v>59304</v>
      </c>
      <c r="E662" s="53" t="s">
        <v>1407</v>
      </c>
    </row>
    <row r="663" spans="1:5">
      <c r="A663" s="50" t="s">
        <v>14780</v>
      </c>
      <c r="B663" s="50" t="s">
        <v>44454</v>
      </c>
      <c r="C663" s="47" t="s">
        <v>1408</v>
      </c>
      <c r="D663" s="47" t="s">
        <v>59305</v>
      </c>
      <c r="E663" s="53" t="s">
        <v>1409</v>
      </c>
    </row>
    <row r="664" spans="1:5">
      <c r="A664" s="50" t="s">
        <v>1410</v>
      </c>
      <c r="B664" s="50" t="s">
        <v>44455</v>
      </c>
      <c r="C664" s="47" t="s">
        <v>1411</v>
      </c>
      <c r="D664" s="47" t="s">
        <v>59306</v>
      </c>
      <c r="E664" s="53" t="s">
        <v>1412</v>
      </c>
    </row>
    <row r="665" spans="1:5">
      <c r="A665" s="50" t="s">
        <v>14781</v>
      </c>
      <c r="B665" s="50" t="s">
        <v>44456</v>
      </c>
      <c r="C665" s="47" t="s">
        <v>1413</v>
      </c>
      <c r="D665" s="47" t="s">
        <v>59307</v>
      </c>
      <c r="E665" s="53" t="s">
        <v>1414</v>
      </c>
    </row>
    <row r="666" spans="1:5">
      <c r="A666" s="50" t="s">
        <v>14782</v>
      </c>
      <c r="B666" s="50" t="s">
        <v>44457</v>
      </c>
      <c r="C666" s="47" t="s">
        <v>1415</v>
      </c>
      <c r="D666" s="47" t="s">
        <v>59308</v>
      </c>
      <c r="E666" s="53" t="s">
        <v>1416</v>
      </c>
    </row>
    <row r="667" spans="1:5">
      <c r="A667" s="50" t="s">
        <v>14783</v>
      </c>
      <c r="B667" s="50" t="s">
        <v>44458</v>
      </c>
      <c r="C667" s="47" t="s">
        <v>1417</v>
      </c>
      <c r="D667" s="47" t="s">
        <v>59309</v>
      </c>
      <c r="E667" s="53" t="s">
        <v>1418</v>
      </c>
    </row>
    <row r="668" spans="1:5">
      <c r="A668" s="50" t="s">
        <v>14784</v>
      </c>
      <c r="B668" s="50" t="s">
        <v>44459</v>
      </c>
      <c r="C668" s="47" t="s">
        <v>1419</v>
      </c>
      <c r="D668" s="47" t="s">
        <v>59310</v>
      </c>
      <c r="E668" s="53" t="s">
        <v>1420</v>
      </c>
    </row>
    <row r="669" spans="1:5">
      <c r="A669" s="50" t="s">
        <v>14785</v>
      </c>
      <c r="B669" s="50" t="s">
        <v>44460</v>
      </c>
      <c r="C669" s="47" t="s">
        <v>1421</v>
      </c>
      <c r="D669" s="47" t="s">
        <v>59311</v>
      </c>
      <c r="E669" s="53" t="s">
        <v>1422</v>
      </c>
    </row>
    <row r="670" spans="1:5">
      <c r="A670" s="50" t="s">
        <v>14786</v>
      </c>
      <c r="B670" s="50" t="s">
        <v>44461</v>
      </c>
      <c r="C670" s="47" t="s">
        <v>1423</v>
      </c>
      <c r="D670" s="47" t="s">
        <v>59312</v>
      </c>
      <c r="E670" s="53" t="s">
        <v>1424</v>
      </c>
    </row>
    <row r="671" spans="1:5">
      <c r="A671" s="50" t="s">
        <v>14787</v>
      </c>
      <c r="B671" s="50" t="s">
        <v>44462</v>
      </c>
      <c r="C671" s="47" t="s">
        <v>1425</v>
      </c>
      <c r="D671" s="47" t="s">
        <v>59313</v>
      </c>
      <c r="E671" s="53" t="s">
        <v>1426</v>
      </c>
    </row>
    <row r="672" spans="1:5">
      <c r="A672" s="50" t="s">
        <v>14788</v>
      </c>
      <c r="B672" s="50" t="s">
        <v>44463</v>
      </c>
      <c r="C672" s="47" t="s">
        <v>1427</v>
      </c>
      <c r="D672" s="47" t="s">
        <v>59314</v>
      </c>
      <c r="E672" s="53" t="s">
        <v>1428</v>
      </c>
    </row>
    <row r="673" spans="1:5">
      <c r="A673" s="50" t="s">
        <v>14789</v>
      </c>
      <c r="B673" s="50" t="s">
        <v>44464</v>
      </c>
      <c r="C673" s="47" t="s">
        <v>1429</v>
      </c>
      <c r="D673" s="47" t="s">
        <v>59315</v>
      </c>
      <c r="E673" s="53" t="s">
        <v>73</v>
      </c>
    </row>
    <row r="674" spans="1:5">
      <c r="A674" s="50" t="s">
        <v>14790</v>
      </c>
      <c r="B674" s="50" t="s">
        <v>44465</v>
      </c>
      <c r="C674" s="47" t="s">
        <v>1430</v>
      </c>
      <c r="D674" s="47" t="s">
        <v>59316</v>
      </c>
      <c r="E674" s="53" t="s">
        <v>1431</v>
      </c>
    </row>
    <row r="675" spans="1:5">
      <c r="A675" s="50" t="s">
        <v>14791</v>
      </c>
      <c r="B675" s="50" t="s">
        <v>44466</v>
      </c>
      <c r="C675" s="47" t="s">
        <v>1432</v>
      </c>
      <c r="D675" s="47" t="s">
        <v>59317</v>
      </c>
      <c r="E675" s="53" t="s">
        <v>1433</v>
      </c>
    </row>
    <row r="676" spans="1:5">
      <c r="A676" s="50" t="s">
        <v>14792</v>
      </c>
      <c r="B676" s="50" t="s">
        <v>44467</v>
      </c>
      <c r="C676" s="47" t="s">
        <v>1434</v>
      </c>
      <c r="D676" s="47" t="s">
        <v>59318</v>
      </c>
      <c r="E676" s="53" t="s">
        <v>1435</v>
      </c>
    </row>
    <row r="677" spans="1:5">
      <c r="A677" s="50" t="s">
        <v>14793</v>
      </c>
      <c r="B677" s="50" t="s">
        <v>44468</v>
      </c>
      <c r="C677" s="47" t="s">
        <v>1436</v>
      </c>
      <c r="D677" s="47" t="s">
        <v>59319</v>
      </c>
      <c r="E677" s="53" t="s">
        <v>1437</v>
      </c>
    </row>
    <row r="678" spans="1:5">
      <c r="A678" s="50" t="s">
        <v>14794</v>
      </c>
      <c r="B678" s="50" t="s">
        <v>44469</v>
      </c>
      <c r="C678" s="47" t="s">
        <v>1438</v>
      </c>
      <c r="D678" s="47" t="s">
        <v>59320</v>
      </c>
      <c r="E678" s="53" t="s">
        <v>1439</v>
      </c>
    </row>
    <row r="679" spans="1:5">
      <c r="A679" s="50" t="s">
        <v>14795</v>
      </c>
      <c r="B679" s="50" t="s">
        <v>44470</v>
      </c>
      <c r="C679" s="47" t="s">
        <v>1440</v>
      </c>
      <c r="D679" s="47" t="s">
        <v>59321</v>
      </c>
      <c r="E679" s="53" t="s">
        <v>1441</v>
      </c>
    </row>
    <row r="680" spans="1:5">
      <c r="A680" s="50" t="s">
        <v>14796</v>
      </c>
      <c r="B680" s="50" t="s">
        <v>44471</v>
      </c>
      <c r="C680" s="47" t="s">
        <v>1442</v>
      </c>
      <c r="D680" s="47" t="s">
        <v>59322</v>
      </c>
      <c r="E680" s="53" t="s">
        <v>1443</v>
      </c>
    </row>
    <row r="681" spans="1:5">
      <c r="A681" s="50" t="s">
        <v>14797</v>
      </c>
      <c r="B681" s="50" t="s">
        <v>44472</v>
      </c>
      <c r="C681" s="47" t="s">
        <v>1444</v>
      </c>
      <c r="D681" s="47" t="s">
        <v>59323</v>
      </c>
      <c r="E681" s="53" t="s">
        <v>73</v>
      </c>
    </row>
    <row r="682" spans="1:5">
      <c r="A682" s="50" t="s">
        <v>14798</v>
      </c>
      <c r="B682" s="50" t="s">
        <v>44473</v>
      </c>
      <c r="C682" s="47" t="s">
        <v>1445</v>
      </c>
      <c r="D682" s="47" t="s">
        <v>59324</v>
      </c>
      <c r="E682" s="53" t="s">
        <v>1446</v>
      </c>
    </row>
    <row r="683" spans="1:5">
      <c r="A683" s="50" t="s">
        <v>14799</v>
      </c>
      <c r="B683" s="50" t="s">
        <v>44474</v>
      </c>
      <c r="C683" s="47" t="s">
        <v>1447</v>
      </c>
      <c r="D683" s="47" t="s">
        <v>59325</v>
      </c>
      <c r="E683" s="53" t="s">
        <v>1448</v>
      </c>
    </row>
    <row r="684" spans="1:5">
      <c r="A684" s="50" t="s">
        <v>14800</v>
      </c>
      <c r="B684" s="50" t="s">
        <v>44475</v>
      </c>
      <c r="C684" s="47" t="s">
        <v>1449</v>
      </c>
      <c r="D684" s="47" t="s">
        <v>59326</v>
      </c>
      <c r="E684" s="53" t="s">
        <v>1450</v>
      </c>
    </row>
    <row r="685" spans="1:5">
      <c r="A685" s="50" t="s">
        <v>14801</v>
      </c>
      <c r="B685" s="50" t="s">
        <v>44476</v>
      </c>
      <c r="C685" s="47" t="s">
        <v>1451</v>
      </c>
      <c r="D685" s="47" t="s">
        <v>59327</v>
      </c>
      <c r="E685" s="53" t="s">
        <v>1452</v>
      </c>
    </row>
    <row r="686" spans="1:5">
      <c r="A686" s="50" t="s">
        <v>14802</v>
      </c>
      <c r="B686" s="50" t="s">
        <v>44477</v>
      </c>
      <c r="C686" s="47" t="s">
        <v>1453</v>
      </c>
      <c r="D686" s="47" t="s">
        <v>59328</v>
      </c>
      <c r="E686" s="53" t="s">
        <v>1454</v>
      </c>
    </row>
    <row r="687" spans="1:5">
      <c r="A687" s="50" t="s">
        <v>14803</v>
      </c>
      <c r="B687" s="50" t="s">
        <v>44478</v>
      </c>
      <c r="C687" s="47" t="s">
        <v>1455</v>
      </c>
      <c r="D687" s="47" t="s">
        <v>59329</v>
      </c>
      <c r="E687" s="53" t="s">
        <v>1456</v>
      </c>
    </row>
    <row r="688" spans="1:5">
      <c r="A688" s="50" t="s">
        <v>14804</v>
      </c>
      <c r="B688" s="50" t="s">
        <v>44479</v>
      </c>
      <c r="C688" s="47" t="s">
        <v>1457</v>
      </c>
      <c r="D688" s="47" t="s">
        <v>59330</v>
      </c>
      <c r="E688" s="53" t="s">
        <v>1458</v>
      </c>
    </row>
    <row r="689" spans="1:5">
      <c r="A689" s="50" t="s">
        <v>14805</v>
      </c>
      <c r="B689" s="50" t="s">
        <v>44480</v>
      </c>
      <c r="C689" s="47" t="s">
        <v>1459</v>
      </c>
      <c r="D689" s="47" t="s">
        <v>59331</v>
      </c>
      <c r="E689" s="53" t="s">
        <v>73</v>
      </c>
    </row>
    <row r="690" spans="1:5">
      <c r="A690" s="50" t="s">
        <v>14806</v>
      </c>
      <c r="B690" s="50" t="s">
        <v>44481</v>
      </c>
      <c r="C690" s="47" t="s">
        <v>1460</v>
      </c>
      <c r="D690" s="47" t="s">
        <v>59332</v>
      </c>
      <c r="E690" s="53" t="s">
        <v>1461</v>
      </c>
    </row>
    <row r="691" spans="1:5">
      <c r="A691" s="50" t="s">
        <v>1462</v>
      </c>
      <c r="B691" s="50" t="s">
        <v>44482</v>
      </c>
      <c r="C691" s="47" t="s">
        <v>1463</v>
      </c>
      <c r="D691" s="47" t="s">
        <v>59333</v>
      </c>
      <c r="E691" s="53" t="s">
        <v>1464</v>
      </c>
    </row>
    <row r="692" spans="1:5">
      <c r="A692" s="50" t="s">
        <v>14807</v>
      </c>
      <c r="B692" s="50" t="s">
        <v>44483</v>
      </c>
      <c r="C692" s="47" t="s">
        <v>1465</v>
      </c>
      <c r="D692" s="47" t="s">
        <v>59334</v>
      </c>
      <c r="E692" s="53" t="s">
        <v>1466</v>
      </c>
    </row>
    <row r="693" spans="1:5">
      <c r="A693" s="50" t="s">
        <v>14808</v>
      </c>
      <c r="B693" s="50" t="s">
        <v>44484</v>
      </c>
      <c r="C693" s="47" t="s">
        <v>1467</v>
      </c>
      <c r="D693" s="47" t="s">
        <v>59335</v>
      </c>
      <c r="E693" s="53" t="s">
        <v>1468</v>
      </c>
    </row>
    <row r="694" spans="1:5">
      <c r="A694" s="50" t="s">
        <v>14809</v>
      </c>
      <c r="B694" s="50" t="s">
        <v>44485</v>
      </c>
      <c r="C694" s="47" t="s">
        <v>1469</v>
      </c>
      <c r="D694" s="47" t="s">
        <v>59336</v>
      </c>
      <c r="E694" s="53" t="s">
        <v>1470</v>
      </c>
    </row>
    <row r="695" spans="1:5">
      <c r="A695" s="50" t="s">
        <v>14810</v>
      </c>
      <c r="B695" s="50" t="s">
        <v>44486</v>
      </c>
      <c r="C695" s="47" t="s">
        <v>1471</v>
      </c>
      <c r="D695" s="47" t="s">
        <v>59337</v>
      </c>
      <c r="E695" s="53" t="s">
        <v>1472</v>
      </c>
    </row>
    <row r="696" spans="1:5">
      <c r="A696" s="50" t="s">
        <v>14811</v>
      </c>
      <c r="B696" s="50" t="s">
        <v>44487</v>
      </c>
      <c r="C696" s="47" t="s">
        <v>1473</v>
      </c>
      <c r="D696" s="47" t="s">
        <v>59338</v>
      </c>
      <c r="E696" s="53" t="s">
        <v>1474</v>
      </c>
    </row>
    <row r="697" spans="1:5">
      <c r="A697" s="50" t="s">
        <v>14812</v>
      </c>
      <c r="B697" s="50" t="s">
        <v>44488</v>
      </c>
      <c r="C697" s="47" t="s">
        <v>1475</v>
      </c>
      <c r="D697" s="47" t="s">
        <v>59339</v>
      </c>
      <c r="E697" s="53" t="s">
        <v>1476</v>
      </c>
    </row>
    <row r="698" spans="1:5">
      <c r="A698" s="50" t="s">
        <v>14813</v>
      </c>
      <c r="B698" s="50" t="s">
        <v>44489</v>
      </c>
      <c r="C698" s="47" t="s">
        <v>1477</v>
      </c>
      <c r="D698" s="47" t="s">
        <v>59340</v>
      </c>
      <c r="E698" s="53" t="s">
        <v>73</v>
      </c>
    </row>
    <row r="699" spans="1:5">
      <c r="A699" s="50" t="s">
        <v>14814</v>
      </c>
      <c r="B699" s="50" t="s">
        <v>44490</v>
      </c>
      <c r="C699" s="47" t="s">
        <v>1478</v>
      </c>
      <c r="D699" s="47" t="s">
        <v>59341</v>
      </c>
      <c r="E699" s="53" t="s">
        <v>73</v>
      </c>
    </row>
    <row r="700" spans="1:5">
      <c r="A700" s="50" t="s">
        <v>14815</v>
      </c>
      <c r="B700" s="50" t="s">
        <v>44491</v>
      </c>
      <c r="C700" s="47" t="s">
        <v>1479</v>
      </c>
      <c r="D700" s="47" t="s">
        <v>59342</v>
      </c>
      <c r="E700" s="53" t="s">
        <v>73</v>
      </c>
    </row>
    <row r="701" spans="1:5">
      <c r="A701" s="50" t="s">
        <v>14816</v>
      </c>
      <c r="B701" s="50" t="s">
        <v>44492</v>
      </c>
      <c r="C701" s="47" t="s">
        <v>1480</v>
      </c>
      <c r="D701" s="47" t="s">
        <v>59343</v>
      </c>
      <c r="E701" s="53" t="s">
        <v>1481</v>
      </c>
    </row>
    <row r="702" spans="1:5">
      <c r="A702" s="50" t="s">
        <v>14817</v>
      </c>
      <c r="B702" s="50" t="s">
        <v>44493</v>
      </c>
      <c r="C702" s="47" t="s">
        <v>1482</v>
      </c>
      <c r="D702" s="47" t="s">
        <v>59344</v>
      </c>
      <c r="E702" s="53" t="s">
        <v>1483</v>
      </c>
    </row>
    <row r="703" spans="1:5">
      <c r="A703" s="50" t="s">
        <v>14818</v>
      </c>
      <c r="B703" s="50" t="s">
        <v>44494</v>
      </c>
      <c r="C703" s="47" t="s">
        <v>1484</v>
      </c>
      <c r="D703" s="47" t="s">
        <v>59345</v>
      </c>
      <c r="E703" s="53" t="s">
        <v>1485</v>
      </c>
    </row>
    <row r="704" spans="1:5">
      <c r="A704" s="50" t="s">
        <v>14819</v>
      </c>
      <c r="B704" s="50" t="s">
        <v>44495</v>
      </c>
      <c r="C704" s="47" t="s">
        <v>1486</v>
      </c>
      <c r="D704" s="47" t="s">
        <v>59346</v>
      </c>
      <c r="E704" s="53" t="s">
        <v>1487</v>
      </c>
    </row>
    <row r="705" spans="1:5">
      <c r="A705" s="50" t="s">
        <v>14820</v>
      </c>
      <c r="B705" s="50" t="s">
        <v>44496</v>
      </c>
      <c r="C705" s="47" t="s">
        <v>1488</v>
      </c>
      <c r="D705" s="47" t="s">
        <v>59347</v>
      </c>
      <c r="E705" s="53" t="s">
        <v>73</v>
      </c>
    </row>
    <row r="706" spans="1:5">
      <c r="A706" s="50" t="s">
        <v>14821</v>
      </c>
      <c r="B706" s="50" t="s">
        <v>44497</v>
      </c>
      <c r="C706" s="47" t="s">
        <v>1489</v>
      </c>
      <c r="D706" s="47" t="s">
        <v>59348</v>
      </c>
      <c r="E706" s="53" t="s">
        <v>73</v>
      </c>
    </row>
    <row r="707" spans="1:5">
      <c r="A707" s="50" t="s">
        <v>14822</v>
      </c>
      <c r="B707" s="50" t="s">
        <v>44498</v>
      </c>
      <c r="C707" s="47" t="s">
        <v>1490</v>
      </c>
      <c r="D707" s="47" t="s">
        <v>59349</v>
      </c>
      <c r="E707" s="53" t="s">
        <v>1491</v>
      </c>
    </row>
    <row r="708" spans="1:5">
      <c r="A708" s="50" t="s">
        <v>14823</v>
      </c>
      <c r="B708" s="50" t="s">
        <v>44499</v>
      </c>
      <c r="C708" s="47" t="s">
        <v>1492</v>
      </c>
      <c r="D708" s="47" t="s">
        <v>59350</v>
      </c>
      <c r="E708" s="53" t="s">
        <v>1493</v>
      </c>
    </row>
    <row r="709" spans="1:5">
      <c r="A709" s="50" t="s">
        <v>14824</v>
      </c>
      <c r="B709" s="50" t="s">
        <v>44500</v>
      </c>
      <c r="C709" s="47" t="s">
        <v>1494</v>
      </c>
      <c r="D709" s="47" t="s">
        <v>59351</v>
      </c>
      <c r="E709" s="53" t="s">
        <v>1495</v>
      </c>
    </row>
    <row r="710" spans="1:5">
      <c r="A710" s="50" t="s">
        <v>14825</v>
      </c>
      <c r="B710" s="50" t="s">
        <v>44501</v>
      </c>
      <c r="C710" s="47" t="s">
        <v>1496</v>
      </c>
      <c r="D710" s="47" t="s">
        <v>59352</v>
      </c>
      <c r="E710" s="53" t="s">
        <v>73</v>
      </c>
    </row>
    <row r="711" spans="1:5">
      <c r="A711" s="50" t="s">
        <v>14826</v>
      </c>
      <c r="B711" s="50" t="s">
        <v>44502</v>
      </c>
      <c r="C711" s="47" t="s">
        <v>1497</v>
      </c>
      <c r="D711" s="47" t="s">
        <v>59353</v>
      </c>
      <c r="E711" s="53" t="s">
        <v>1498</v>
      </c>
    </row>
    <row r="712" spans="1:5">
      <c r="A712" s="50" t="s">
        <v>14827</v>
      </c>
      <c r="B712" s="50" t="s">
        <v>44503</v>
      </c>
      <c r="C712" s="47" t="s">
        <v>1499</v>
      </c>
      <c r="D712" s="47" t="s">
        <v>59354</v>
      </c>
      <c r="E712" s="53" t="s">
        <v>73</v>
      </c>
    </row>
    <row r="713" spans="1:5">
      <c r="A713" s="50" t="s">
        <v>14828</v>
      </c>
      <c r="B713" s="50" t="s">
        <v>44504</v>
      </c>
      <c r="C713" s="47" t="s">
        <v>1500</v>
      </c>
      <c r="D713" s="47" t="s">
        <v>59355</v>
      </c>
      <c r="E713" s="53" t="s">
        <v>1501</v>
      </c>
    </row>
    <row r="714" spans="1:5">
      <c r="A714" s="50" t="s">
        <v>14829</v>
      </c>
      <c r="B714" s="50" t="s">
        <v>44505</v>
      </c>
      <c r="C714" s="47" t="s">
        <v>1502</v>
      </c>
      <c r="D714" s="47" t="s">
        <v>59356</v>
      </c>
      <c r="E714" s="53" t="s">
        <v>1503</v>
      </c>
    </row>
    <row r="715" spans="1:5">
      <c r="A715" s="50" t="s">
        <v>14830</v>
      </c>
      <c r="B715" s="50" t="s">
        <v>44506</v>
      </c>
      <c r="C715" s="47" t="s">
        <v>1504</v>
      </c>
      <c r="D715" s="47" t="s">
        <v>59357</v>
      </c>
      <c r="E715" s="53" t="s">
        <v>1505</v>
      </c>
    </row>
    <row r="716" spans="1:5">
      <c r="A716" s="50" t="s">
        <v>14831</v>
      </c>
      <c r="B716" s="50" t="s">
        <v>44507</v>
      </c>
      <c r="C716" s="47" t="s">
        <v>1506</v>
      </c>
      <c r="D716" s="47" t="s">
        <v>59358</v>
      </c>
      <c r="E716" s="53" t="s">
        <v>1507</v>
      </c>
    </row>
    <row r="717" spans="1:5">
      <c r="A717" s="50" t="s">
        <v>14832</v>
      </c>
      <c r="B717" s="50" t="s">
        <v>44508</v>
      </c>
      <c r="C717" s="47" t="s">
        <v>1508</v>
      </c>
      <c r="D717" s="47" t="s">
        <v>59359</v>
      </c>
      <c r="E717" s="53" t="s">
        <v>1509</v>
      </c>
    </row>
    <row r="718" spans="1:5">
      <c r="A718" s="50" t="s">
        <v>14833</v>
      </c>
      <c r="B718" s="50" t="s">
        <v>44509</v>
      </c>
      <c r="C718" s="47" t="s">
        <v>1510</v>
      </c>
      <c r="D718" s="47" t="s">
        <v>59360</v>
      </c>
      <c r="E718" s="53" t="s">
        <v>1511</v>
      </c>
    </row>
    <row r="719" spans="1:5">
      <c r="A719" s="50" t="s">
        <v>14834</v>
      </c>
      <c r="B719" s="50" t="s">
        <v>44510</v>
      </c>
      <c r="C719" s="47" t="s">
        <v>1512</v>
      </c>
      <c r="D719" s="47" t="s">
        <v>59361</v>
      </c>
      <c r="E719" s="53" t="s">
        <v>1513</v>
      </c>
    </row>
    <row r="720" spans="1:5">
      <c r="A720" s="50" t="s">
        <v>14835</v>
      </c>
      <c r="B720" s="50" t="s">
        <v>44511</v>
      </c>
      <c r="C720" s="47" t="s">
        <v>1514</v>
      </c>
      <c r="D720" s="47" t="s">
        <v>59362</v>
      </c>
      <c r="E720" s="53" t="s">
        <v>1515</v>
      </c>
    </row>
    <row r="721" spans="1:5">
      <c r="A721" s="50" t="s">
        <v>14836</v>
      </c>
      <c r="B721" s="50" t="s">
        <v>44512</v>
      </c>
      <c r="C721" s="47" t="s">
        <v>1516</v>
      </c>
      <c r="D721" s="47" t="s">
        <v>59363</v>
      </c>
      <c r="E721" s="53" t="s">
        <v>73</v>
      </c>
    </row>
    <row r="722" spans="1:5">
      <c r="A722" s="50" t="s">
        <v>14837</v>
      </c>
      <c r="B722" s="50" t="s">
        <v>44513</v>
      </c>
      <c r="C722" s="47" t="s">
        <v>1517</v>
      </c>
      <c r="D722" s="47" t="s">
        <v>59364</v>
      </c>
      <c r="E722" s="53" t="s">
        <v>1518</v>
      </c>
    </row>
    <row r="723" spans="1:5">
      <c r="A723" s="50" t="s">
        <v>14838</v>
      </c>
      <c r="B723" s="50" t="s">
        <v>44514</v>
      </c>
      <c r="C723" s="47" t="s">
        <v>1519</v>
      </c>
      <c r="D723" s="47" t="s">
        <v>59365</v>
      </c>
      <c r="E723" s="53" t="s">
        <v>1520</v>
      </c>
    </row>
    <row r="724" spans="1:5">
      <c r="A724" s="50" t="s">
        <v>14839</v>
      </c>
      <c r="B724" s="50" t="s">
        <v>44515</v>
      </c>
      <c r="C724" s="47" t="s">
        <v>1521</v>
      </c>
      <c r="D724" s="47" t="s">
        <v>59366</v>
      </c>
      <c r="E724" s="53" t="s">
        <v>1522</v>
      </c>
    </row>
    <row r="725" spans="1:5">
      <c r="A725" s="50" t="s">
        <v>14840</v>
      </c>
      <c r="B725" s="50" t="s">
        <v>44516</v>
      </c>
      <c r="C725" s="47" t="s">
        <v>1523</v>
      </c>
      <c r="D725" s="47" t="s">
        <v>59367</v>
      </c>
      <c r="E725" s="53" t="s">
        <v>1524</v>
      </c>
    </row>
    <row r="726" spans="1:5">
      <c r="A726" s="50" t="s">
        <v>14841</v>
      </c>
      <c r="B726" s="50" t="s">
        <v>44517</v>
      </c>
      <c r="C726" s="47" t="s">
        <v>1525</v>
      </c>
      <c r="D726" s="47" t="s">
        <v>59368</v>
      </c>
      <c r="E726" s="53" t="s">
        <v>1526</v>
      </c>
    </row>
    <row r="727" spans="1:5">
      <c r="A727" s="50" t="s">
        <v>14842</v>
      </c>
      <c r="B727" s="50" t="s">
        <v>44518</v>
      </c>
      <c r="C727" s="47" t="s">
        <v>1527</v>
      </c>
      <c r="D727" s="47" t="s">
        <v>59369</v>
      </c>
      <c r="E727" s="53" t="s">
        <v>1528</v>
      </c>
    </row>
    <row r="728" spans="1:5">
      <c r="A728" s="50" t="s">
        <v>14843</v>
      </c>
      <c r="B728" s="50" t="s">
        <v>44519</v>
      </c>
      <c r="C728" s="47" t="s">
        <v>1529</v>
      </c>
      <c r="D728" s="47" t="s">
        <v>59370</v>
      </c>
      <c r="E728" s="53" t="s">
        <v>1530</v>
      </c>
    </row>
    <row r="729" spans="1:5">
      <c r="A729" s="50" t="s">
        <v>14844</v>
      </c>
      <c r="B729" s="50" t="s">
        <v>44520</v>
      </c>
      <c r="C729" s="47" t="s">
        <v>1531</v>
      </c>
      <c r="D729" s="47" t="s">
        <v>59371</v>
      </c>
      <c r="E729" s="53" t="s">
        <v>1532</v>
      </c>
    </row>
    <row r="730" spans="1:5">
      <c r="A730" s="50" t="s">
        <v>14845</v>
      </c>
      <c r="B730" s="50" t="s">
        <v>44521</v>
      </c>
      <c r="C730" s="47" t="s">
        <v>1533</v>
      </c>
      <c r="D730" s="47" t="s">
        <v>59372</v>
      </c>
      <c r="E730" s="53" t="s">
        <v>1534</v>
      </c>
    </row>
    <row r="731" spans="1:5">
      <c r="A731" s="50" t="s">
        <v>14846</v>
      </c>
      <c r="B731" s="50" t="s">
        <v>44522</v>
      </c>
      <c r="C731" s="47" t="s">
        <v>1535</v>
      </c>
      <c r="D731" s="47" t="s">
        <v>59373</v>
      </c>
      <c r="E731" s="53" t="s">
        <v>1536</v>
      </c>
    </row>
    <row r="732" spans="1:5">
      <c r="A732" s="50" t="s">
        <v>14847</v>
      </c>
      <c r="B732" s="50" t="s">
        <v>44523</v>
      </c>
      <c r="C732" s="47" t="s">
        <v>1537</v>
      </c>
      <c r="D732" s="47" t="s">
        <v>59374</v>
      </c>
      <c r="E732" s="53" t="s">
        <v>1538</v>
      </c>
    </row>
    <row r="733" spans="1:5">
      <c r="A733" s="50" t="s">
        <v>14848</v>
      </c>
      <c r="B733" s="50" t="s">
        <v>44524</v>
      </c>
      <c r="C733" s="47" t="s">
        <v>1539</v>
      </c>
      <c r="D733" s="47" t="s">
        <v>59375</v>
      </c>
      <c r="E733" s="53" t="s">
        <v>1540</v>
      </c>
    </row>
    <row r="734" spans="1:5">
      <c r="A734" s="50" t="s">
        <v>14849</v>
      </c>
      <c r="B734" s="50" t="s">
        <v>44525</v>
      </c>
      <c r="C734" s="47" t="s">
        <v>1541</v>
      </c>
      <c r="D734" s="47" t="s">
        <v>59376</v>
      </c>
      <c r="E734" s="53" t="s">
        <v>73</v>
      </c>
    </row>
    <row r="735" spans="1:5">
      <c r="A735" s="50" t="s">
        <v>14850</v>
      </c>
      <c r="B735" s="50" t="s">
        <v>44526</v>
      </c>
      <c r="C735" s="47" t="s">
        <v>1542</v>
      </c>
      <c r="D735" s="47" t="s">
        <v>59377</v>
      </c>
      <c r="E735" s="53" t="s">
        <v>1543</v>
      </c>
    </row>
    <row r="736" spans="1:5">
      <c r="A736" s="50" t="s">
        <v>14851</v>
      </c>
      <c r="B736" s="50" t="s">
        <v>44527</v>
      </c>
      <c r="C736" s="47" t="s">
        <v>1544</v>
      </c>
      <c r="D736" s="47" t="s">
        <v>59378</v>
      </c>
      <c r="E736" s="53" t="s">
        <v>1545</v>
      </c>
    </row>
    <row r="737" spans="1:5">
      <c r="A737" s="50" t="s">
        <v>14852</v>
      </c>
      <c r="B737" s="50" t="s">
        <v>44528</v>
      </c>
      <c r="C737" s="47" t="s">
        <v>1546</v>
      </c>
      <c r="D737" s="47" t="s">
        <v>59379</v>
      </c>
      <c r="E737" s="53" t="s">
        <v>1547</v>
      </c>
    </row>
    <row r="738" spans="1:5">
      <c r="A738" s="50" t="s">
        <v>1548</v>
      </c>
      <c r="B738" s="50" t="s">
        <v>44529</v>
      </c>
      <c r="C738" s="47" t="s">
        <v>1549</v>
      </c>
      <c r="D738" s="47" t="s">
        <v>59380</v>
      </c>
      <c r="E738" s="53" t="s">
        <v>1550</v>
      </c>
    </row>
    <row r="739" spans="1:5">
      <c r="A739" s="50" t="s">
        <v>14853</v>
      </c>
      <c r="B739" s="50" t="s">
        <v>44530</v>
      </c>
      <c r="C739" s="47" t="s">
        <v>1551</v>
      </c>
      <c r="D739" s="47" t="s">
        <v>59381</v>
      </c>
      <c r="E739" s="53" t="s">
        <v>1552</v>
      </c>
    </row>
    <row r="740" spans="1:5">
      <c r="A740" s="50" t="s">
        <v>1553</v>
      </c>
      <c r="B740" s="50" t="s">
        <v>44531</v>
      </c>
      <c r="C740" s="47" t="s">
        <v>1554</v>
      </c>
      <c r="D740" s="47" t="s">
        <v>59382</v>
      </c>
      <c r="E740" s="53" t="s">
        <v>1555</v>
      </c>
    </row>
    <row r="741" spans="1:5">
      <c r="A741" s="50" t="s">
        <v>14854</v>
      </c>
      <c r="B741" s="50" t="s">
        <v>44532</v>
      </c>
      <c r="C741" s="47" t="s">
        <v>1556</v>
      </c>
      <c r="D741" s="47" t="s">
        <v>59383</v>
      </c>
      <c r="E741" s="53" t="s">
        <v>73</v>
      </c>
    </row>
    <row r="742" spans="1:5">
      <c r="A742" s="50" t="s">
        <v>14855</v>
      </c>
      <c r="B742" s="50" t="s">
        <v>44533</v>
      </c>
      <c r="C742" s="47" t="s">
        <v>1557</v>
      </c>
      <c r="D742" s="47" t="s">
        <v>59384</v>
      </c>
      <c r="E742" s="53" t="s">
        <v>73</v>
      </c>
    </row>
    <row r="743" spans="1:5">
      <c r="A743" s="50" t="s">
        <v>14856</v>
      </c>
      <c r="B743" s="50" t="s">
        <v>44534</v>
      </c>
      <c r="C743" s="47" t="s">
        <v>1558</v>
      </c>
      <c r="D743" s="47" t="s">
        <v>59385</v>
      </c>
      <c r="E743" s="53" t="s">
        <v>73</v>
      </c>
    </row>
    <row r="744" spans="1:5">
      <c r="A744" s="50" t="s">
        <v>14857</v>
      </c>
      <c r="B744" s="50" t="s">
        <v>44535</v>
      </c>
      <c r="C744" s="47" t="s">
        <v>1559</v>
      </c>
      <c r="D744" s="47" t="s">
        <v>59386</v>
      </c>
      <c r="E744" s="53" t="s">
        <v>1560</v>
      </c>
    </row>
    <row r="745" spans="1:5">
      <c r="A745" s="50" t="s">
        <v>14858</v>
      </c>
      <c r="B745" s="50" t="s">
        <v>44536</v>
      </c>
      <c r="C745" s="47" t="s">
        <v>1561</v>
      </c>
      <c r="D745" s="47" t="s">
        <v>59387</v>
      </c>
      <c r="E745" s="53" t="s">
        <v>1562</v>
      </c>
    </row>
    <row r="746" spans="1:5">
      <c r="A746" s="50" t="s">
        <v>14859</v>
      </c>
      <c r="B746" s="50" t="s">
        <v>44537</v>
      </c>
      <c r="C746" s="47" t="s">
        <v>1563</v>
      </c>
      <c r="D746" s="47" t="s">
        <v>59388</v>
      </c>
      <c r="E746" s="53" t="s">
        <v>1564</v>
      </c>
    </row>
    <row r="747" spans="1:5">
      <c r="A747" s="50" t="s">
        <v>1565</v>
      </c>
      <c r="B747" s="50" t="s">
        <v>44538</v>
      </c>
      <c r="C747" s="47" t="s">
        <v>1566</v>
      </c>
      <c r="D747" s="47" t="s">
        <v>59389</v>
      </c>
      <c r="E747" s="53" t="s">
        <v>1567</v>
      </c>
    </row>
    <row r="748" spans="1:5">
      <c r="A748" s="50" t="s">
        <v>14860</v>
      </c>
      <c r="B748" s="50" t="s">
        <v>44539</v>
      </c>
      <c r="C748" s="47" t="s">
        <v>1568</v>
      </c>
      <c r="D748" s="47" t="s">
        <v>59390</v>
      </c>
      <c r="E748" s="53" t="s">
        <v>1569</v>
      </c>
    </row>
    <row r="749" spans="1:5">
      <c r="A749" s="50"/>
      <c r="B749" s="50"/>
      <c r="C749" s="47" t="s">
        <v>1570</v>
      </c>
      <c r="D749" s="47" t="s">
        <v>59391</v>
      </c>
      <c r="E749" s="53" t="s">
        <v>1571</v>
      </c>
    </row>
    <row r="750" spans="1:5">
      <c r="A750" s="50" t="s">
        <v>14861</v>
      </c>
      <c r="B750" s="50" t="s">
        <v>44540</v>
      </c>
      <c r="C750" s="47" t="s">
        <v>1572</v>
      </c>
      <c r="D750" s="47" t="s">
        <v>59392</v>
      </c>
      <c r="E750" s="53" t="s">
        <v>1573</v>
      </c>
    </row>
    <row r="751" spans="1:5">
      <c r="A751" s="50" t="s">
        <v>14862</v>
      </c>
      <c r="B751" s="50" t="s">
        <v>44541</v>
      </c>
      <c r="C751" s="47" t="s">
        <v>1574</v>
      </c>
      <c r="D751" s="47" t="s">
        <v>59393</v>
      </c>
      <c r="E751" s="53" t="s">
        <v>1575</v>
      </c>
    </row>
    <row r="752" spans="1:5">
      <c r="A752" s="50" t="s">
        <v>14863</v>
      </c>
      <c r="B752" s="50" t="s">
        <v>44542</v>
      </c>
      <c r="C752" s="47" t="s">
        <v>1576</v>
      </c>
      <c r="D752" s="47" t="s">
        <v>59394</v>
      </c>
      <c r="E752" s="53" t="s">
        <v>1577</v>
      </c>
    </row>
    <row r="753" spans="1:5">
      <c r="A753" s="50" t="s">
        <v>14864</v>
      </c>
      <c r="B753" s="50" t="s">
        <v>44543</v>
      </c>
      <c r="C753" s="47" t="s">
        <v>1578</v>
      </c>
      <c r="D753" s="47" t="s">
        <v>59395</v>
      </c>
      <c r="E753" s="53" t="s">
        <v>1579</v>
      </c>
    </row>
    <row r="754" spans="1:5">
      <c r="A754" s="50" t="s">
        <v>14865</v>
      </c>
      <c r="B754" s="50" t="s">
        <v>44544</v>
      </c>
      <c r="C754" s="47" t="s">
        <v>1580</v>
      </c>
      <c r="D754" s="47" t="s">
        <v>59396</v>
      </c>
      <c r="E754" s="53" t="s">
        <v>1581</v>
      </c>
    </row>
    <row r="755" spans="1:5">
      <c r="A755" s="50" t="s">
        <v>14866</v>
      </c>
      <c r="B755" s="50" t="s">
        <v>44545</v>
      </c>
      <c r="C755" s="47" t="s">
        <v>1582</v>
      </c>
      <c r="D755" s="47" t="s">
        <v>59397</v>
      </c>
      <c r="E755" s="53" t="s">
        <v>1583</v>
      </c>
    </row>
    <row r="756" spans="1:5">
      <c r="A756" s="50" t="s">
        <v>14867</v>
      </c>
      <c r="B756" s="50" t="s">
        <v>44546</v>
      </c>
      <c r="C756" s="47" t="s">
        <v>1584</v>
      </c>
      <c r="D756" s="47" t="s">
        <v>59398</v>
      </c>
      <c r="E756" s="53" t="s">
        <v>1585</v>
      </c>
    </row>
    <row r="757" spans="1:5">
      <c r="A757" s="50" t="s">
        <v>14868</v>
      </c>
      <c r="B757" s="50" t="s">
        <v>44547</v>
      </c>
      <c r="C757" s="47" t="s">
        <v>1586</v>
      </c>
      <c r="D757" s="47" t="s">
        <v>59399</v>
      </c>
      <c r="E757" s="53" t="s">
        <v>1587</v>
      </c>
    </row>
    <row r="758" spans="1:5">
      <c r="A758" s="50" t="s">
        <v>14869</v>
      </c>
      <c r="B758" s="50" t="s">
        <v>44548</v>
      </c>
      <c r="C758" s="47" t="s">
        <v>1588</v>
      </c>
      <c r="D758" s="47" t="s">
        <v>59400</v>
      </c>
      <c r="E758" s="53" t="s">
        <v>1589</v>
      </c>
    </row>
    <row r="759" spans="1:5">
      <c r="A759" s="50" t="s">
        <v>14870</v>
      </c>
      <c r="B759" s="50" t="s">
        <v>44549</v>
      </c>
      <c r="C759" s="47" t="s">
        <v>1590</v>
      </c>
      <c r="D759" s="47" t="s">
        <v>59401</v>
      </c>
      <c r="E759" s="53" t="s">
        <v>1591</v>
      </c>
    </row>
    <row r="760" spans="1:5">
      <c r="A760" s="50" t="s">
        <v>14871</v>
      </c>
      <c r="B760" s="50" t="s">
        <v>44550</v>
      </c>
      <c r="C760" s="47" t="s">
        <v>1592</v>
      </c>
      <c r="D760" s="47" t="s">
        <v>59402</v>
      </c>
      <c r="E760" s="53" t="s">
        <v>73</v>
      </c>
    </row>
    <row r="761" spans="1:5">
      <c r="A761" s="50" t="s">
        <v>14872</v>
      </c>
      <c r="B761" s="50" t="s">
        <v>44551</v>
      </c>
      <c r="C761" s="47" t="s">
        <v>1593</v>
      </c>
      <c r="D761" s="47" t="s">
        <v>59403</v>
      </c>
      <c r="E761" s="53" t="s">
        <v>1594</v>
      </c>
    </row>
    <row r="762" spans="1:5">
      <c r="A762" s="50" t="s">
        <v>14873</v>
      </c>
      <c r="B762" s="50" t="s">
        <v>44552</v>
      </c>
      <c r="C762" s="47" t="s">
        <v>1595</v>
      </c>
      <c r="D762" s="47" t="s">
        <v>59404</v>
      </c>
      <c r="E762" s="53" t="s">
        <v>1596</v>
      </c>
    </row>
    <row r="763" spans="1:5">
      <c r="A763" s="50" t="s">
        <v>1597</v>
      </c>
      <c r="B763" s="50" t="s">
        <v>44553</v>
      </c>
      <c r="C763" s="47" t="s">
        <v>1598</v>
      </c>
      <c r="D763" s="47" t="s">
        <v>59405</v>
      </c>
      <c r="E763" s="53" t="s">
        <v>73</v>
      </c>
    </row>
    <row r="764" spans="1:5">
      <c r="A764" s="50" t="s">
        <v>14874</v>
      </c>
      <c r="B764" s="50" t="s">
        <v>44554</v>
      </c>
      <c r="C764" s="47" t="s">
        <v>1599</v>
      </c>
      <c r="D764" s="47" t="s">
        <v>59406</v>
      </c>
      <c r="E764" s="53" t="s">
        <v>73</v>
      </c>
    </row>
    <row r="765" spans="1:5">
      <c r="A765" s="50" t="s">
        <v>1600</v>
      </c>
      <c r="B765" s="50" t="s">
        <v>44555</v>
      </c>
      <c r="C765" s="47" t="s">
        <v>1601</v>
      </c>
      <c r="D765" s="47" t="s">
        <v>59407</v>
      </c>
      <c r="E765" s="53" t="s">
        <v>1602</v>
      </c>
    </row>
    <row r="766" spans="1:5">
      <c r="A766" s="50" t="s">
        <v>14875</v>
      </c>
      <c r="B766" s="50" t="s">
        <v>44556</v>
      </c>
      <c r="C766" s="47" t="s">
        <v>1603</v>
      </c>
      <c r="D766" s="47" t="s">
        <v>59408</v>
      </c>
      <c r="E766" s="53" t="s">
        <v>1604</v>
      </c>
    </row>
    <row r="767" spans="1:5">
      <c r="A767" s="50" t="s">
        <v>14876</v>
      </c>
      <c r="B767" s="50" t="s">
        <v>44557</v>
      </c>
      <c r="C767" s="47" t="s">
        <v>1605</v>
      </c>
      <c r="D767" s="47" t="s">
        <v>59409</v>
      </c>
      <c r="E767" s="53" t="s">
        <v>1606</v>
      </c>
    </row>
    <row r="768" spans="1:5">
      <c r="A768" s="50" t="s">
        <v>14877</v>
      </c>
      <c r="B768" s="50" t="s">
        <v>44558</v>
      </c>
      <c r="C768" s="47" t="s">
        <v>1607</v>
      </c>
      <c r="D768" s="47" t="s">
        <v>59410</v>
      </c>
      <c r="E768" s="53" t="s">
        <v>1608</v>
      </c>
    </row>
    <row r="769" spans="1:5">
      <c r="A769" s="50" t="s">
        <v>14878</v>
      </c>
      <c r="B769" s="50" t="s">
        <v>44559</v>
      </c>
      <c r="C769" s="47" t="s">
        <v>1609</v>
      </c>
      <c r="D769" s="47" t="s">
        <v>59411</v>
      </c>
      <c r="E769" s="53" t="s">
        <v>1610</v>
      </c>
    </row>
    <row r="770" spans="1:5">
      <c r="A770" s="50" t="s">
        <v>14879</v>
      </c>
      <c r="B770" s="50" t="s">
        <v>44560</v>
      </c>
      <c r="C770" s="47" t="s">
        <v>1611</v>
      </c>
      <c r="D770" s="47" t="s">
        <v>59412</v>
      </c>
      <c r="E770" s="53" t="s">
        <v>1612</v>
      </c>
    </row>
    <row r="771" spans="1:5">
      <c r="A771" s="50" t="s">
        <v>14880</v>
      </c>
      <c r="B771" s="50" t="s">
        <v>44561</v>
      </c>
      <c r="C771" s="47" t="s">
        <v>1613</v>
      </c>
      <c r="D771" s="47" t="s">
        <v>59413</v>
      </c>
      <c r="E771" s="53" t="s">
        <v>1614</v>
      </c>
    </row>
    <row r="772" spans="1:5">
      <c r="A772" s="50" t="s">
        <v>14881</v>
      </c>
      <c r="B772" s="50" t="s">
        <v>44562</v>
      </c>
      <c r="C772" s="47" t="s">
        <v>1615</v>
      </c>
      <c r="D772" s="47" t="s">
        <v>59414</v>
      </c>
      <c r="E772" s="53" t="s">
        <v>1616</v>
      </c>
    </row>
    <row r="773" spans="1:5">
      <c r="A773" s="50" t="s">
        <v>14882</v>
      </c>
      <c r="B773" s="50" t="s">
        <v>44563</v>
      </c>
      <c r="C773" s="47" t="s">
        <v>1617</v>
      </c>
      <c r="D773" s="47" t="s">
        <v>59415</v>
      </c>
      <c r="E773" s="53" t="s">
        <v>1618</v>
      </c>
    </row>
    <row r="774" spans="1:5">
      <c r="A774" s="50" t="s">
        <v>14883</v>
      </c>
      <c r="B774" s="50" t="s">
        <v>44564</v>
      </c>
      <c r="C774" s="47" t="s">
        <v>1619</v>
      </c>
      <c r="D774" s="47" t="s">
        <v>59416</v>
      </c>
      <c r="E774" s="53" t="s">
        <v>1620</v>
      </c>
    </row>
    <row r="775" spans="1:5">
      <c r="A775" s="50" t="s">
        <v>1621</v>
      </c>
      <c r="B775" s="50" t="s">
        <v>44565</v>
      </c>
      <c r="C775" s="47" t="s">
        <v>1622</v>
      </c>
      <c r="D775" s="47" t="s">
        <v>59417</v>
      </c>
      <c r="E775" s="53" t="s">
        <v>73</v>
      </c>
    </row>
    <row r="776" spans="1:5">
      <c r="A776" s="50" t="s">
        <v>14884</v>
      </c>
      <c r="B776" s="50" t="s">
        <v>44566</v>
      </c>
      <c r="C776" s="47" t="s">
        <v>1623</v>
      </c>
      <c r="D776" s="47" t="s">
        <v>59418</v>
      </c>
      <c r="E776" s="53" t="s">
        <v>1624</v>
      </c>
    </row>
    <row r="777" spans="1:5">
      <c r="A777" s="50" t="s">
        <v>14885</v>
      </c>
      <c r="B777" s="50" t="s">
        <v>44567</v>
      </c>
      <c r="C777" s="47" t="s">
        <v>1625</v>
      </c>
      <c r="D777" s="47" t="s">
        <v>59419</v>
      </c>
      <c r="E777" s="53" t="s">
        <v>1626</v>
      </c>
    </row>
    <row r="778" spans="1:5">
      <c r="A778" s="50" t="s">
        <v>14886</v>
      </c>
      <c r="B778" s="50" t="s">
        <v>44568</v>
      </c>
      <c r="C778" s="47" t="s">
        <v>1627</v>
      </c>
      <c r="D778" s="47" t="s">
        <v>59420</v>
      </c>
      <c r="E778" s="53" t="s">
        <v>1628</v>
      </c>
    </row>
    <row r="779" spans="1:5">
      <c r="A779" s="50" t="s">
        <v>1629</v>
      </c>
      <c r="B779" s="50" t="s">
        <v>44569</v>
      </c>
      <c r="C779" s="47" t="s">
        <v>1630</v>
      </c>
      <c r="D779" s="47" t="s">
        <v>59421</v>
      </c>
      <c r="E779" s="53" t="s">
        <v>1631</v>
      </c>
    </row>
    <row r="780" spans="1:5">
      <c r="A780" s="50" t="s">
        <v>14887</v>
      </c>
      <c r="B780" s="50" t="s">
        <v>44570</v>
      </c>
      <c r="C780" s="47" t="s">
        <v>1632</v>
      </c>
      <c r="D780" s="47" t="s">
        <v>59422</v>
      </c>
      <c r="E780" s="53" t="s">
        <v>1633</v>
      </c>
    </row>
    <row r="781" spans="1:5">
      <c r="A781" s="50" t="s">
        <v>14888</v>
      </c>
      <c r="B781" s="50" t="s">
        <v>44571</v>
      </c>
      <c r="C781" s="47" t="s">
        <v>1634</v>
      </c>
      <c r="D781" s="47" t="s">
        <v>59423</v>
      </c>
      <c r="E781" s="53" t="s">
        <v>1635</v>
      </c>
    </row>
    <row r="782" spans="1:5">
      <c r="A782" s="50" t="s">
        <v>14889</v>
      </c>
      <c r="B782" s="50" t="s">
        <v>44572</v>
      </c>
      <c r="C782" s="47" t="s">
        <v>1636</v>
      </c>
      <c r="D782" s="47" t="s">
        <v>59424</v>
      </c>
      <c r="E782" s="53" t="s">
        <v>1637</v>
      </c>
    </row>
    <row r="783" spans="1:5">
      <c r="A783" s="50" t="s">
        <v>14890</v>
      </c>
      <c r="B783" s="50" t="s">
        <v>44573</v>
      </c>
      <c r="C783" s="47" t="s">
        <v>1638</v>
      </c>
      <c r="D783" s="47" t="s">
        <v>59425</v>
      </c>
      <c r="E783" s="53" t="s">
        <v>1639</v>
      </c>
    </row>
    <row r="784" spans="1:5">
      <c r="A784" s="50" t="s">
        <v>14891</v>
      </c>
      <c r="B784" s="50" t="s">
        <v>44574</v>
      </c>
      <c r="C784" s="47" t="s">
        <v>1640</v>
      </c>
      <c r="D784" s="47" t="s">
        <v>59426</v>
      </c>
      <c r="E784" s="53" t="s">
        <v>1641</v>
      </c>
    </row>
    <row r="785" spans="1:5">
      <c r="A785" s="50" t="s">
        <v>14892</v>
      </c>
      <c r="B785" s="50" t="s">
        <v>44575</v>
      </c>
      <c r="C785" s="47" t="s">
        <v>1642</v>
      </c>
      <c r="D785" s="47" t="s">
        <v>59427</v>
      </c>
      <c r="E785" s="53" t="s">
        <v>73</v>
      </c>
    </row>
    <row r="786" spans="1:5">
      <c r="A786" s="50" t="s">
        <v>14893</v>
      </c>
      <c r="B786" s="50" t="s">
        <v>44576</v>
      </c>
      <c r="C786" s="47" t="s">
        <v>1643</v>
      </c>
      <c r="D786" s="47" t="s">
        <v>59428</v>
      </c>
      <c r="E786" s="53" t="s">
        <v>1644</v>
      </c>
    </row>
    <row r="787" spans="1:5">
      <c r="A787" s="50" t="s">
        <v>14894</v>
      </c>
      <c r="B787" s="50" t="s">
        <v>44577</v>
      </c>
      <c r="C787" s="47" t="s">
        <v>1645</v>
      </c>
      <c r="D787" s="47" t="s">
        <v>59429</v>
      </c>
      <c r="E787" s="53" t="s">
        <v>1646</v>
      </c>
    </row>
    <row r="788" spans="1:5">
      <c r="A788" s="50" t="s">
        <v>14895</v>
      </c>
      <c r="B788" s="50" t="s">
        <v>44578</v>
      </c>
      <c r="C788" s="47" t="s">
        <v>1647</v>
      </c>
      <c r="D788" s="47" t="s">
        <v>59430</v>
      </c>
      <c r="E788" s="53" t="s">
        <v>1648</v>
      </c>
    </row>
    <row r="789" spans="1:5">
      <c r="A789" s="50" t="s">
        <v>14896</v>
      </c>
      <c r="B789" s="50" t="s">
        <v>44579</v>
      </c>
      <c r="C789" s="47" t="s">
        <v>1649</v>
      </c>
      <c r="D789" s="47" t="s">
        <v>59431</v>
      </c>
      <c r="E789" s="53" t="s">
        <v>1650</v>
      </c>
    </row>
    <row r="790" spans="1:5">
      <c r="A790" s="50" t="s">
        <v>14897</v>
      </c>
      <c r="B790" s="50" t="s">
        <v>44580</v>
      </c>
      <c r="C790" s="47" t="s">
        <v>1651</v>
      </c>
      <c r="D790" s="47" t="s">
        <v>59432</v>
      </c>
      <c r="E790" s="53" t="s">
        <v>1652</v>
      </c>
    </row>
    <row r="791" spans="1:5">
      <c r="A791" s="50" t="s">
        <v>14898</v>
      </c>
      <c r="B791" s="50" t="s">
        <v>44581</v>
      </c>
      <c r="C791" s="47" t="s">
        <v>1653</v>
      </c>
      <c r="D791" s="47" t="s">
        <v>59433</v>
      </c>
      <c r="E791" s="53" t="s">
        <v>1654</v>
      </c>
    </row>
    <row r="792" spans="1:5">
      <c r="A792" s="50" t="s">
        <v>14899</v>
      </c>
      <c r="B792" s="50" t="s">
        <v>44582</v>
      </c>
      <c r="C792" s="47" t="s">
        <v>1655</v>
      </c>
      <c r="D792" s="47" t="s">
        <v>59434</v>
      </c>
      <c r="E792" s="53" t="s">
        <v>1656</v>
      </c>
    </row>
    <row r="793" spans="1:5">
      <c r="A793" s="50" t="s">
        <v>14900</v>
      </c>
      <c r="B793" s="50" t="s">
        <v>44583</v>
      </c>
      <c r="C793" s="47" t="s">
        <v>1657</v>
      </c>
      <c r="D793" s="47" t="s">
        <v>59435</v>
      </c>
      <c r="E793" s="53" t="s">
        <v>1658</v>
      </c>
    </row>
    <row r="794" spans="1:5">
      <c r="A794" s="50" t="s">
        <v>14901</v>
      </c>
      <c r="B794" s="50" t="s">
        <v>44584</v>
      </c>
      <c r="C794" s="47" t="s">
        <v>1659</v>
      </c>
      <c r="D794" s="47" t="s">
        <v>59436</v>
      </c>
      <c r="E794" s="53" t="s">
        <v>1660</v>
      </c>
    </row>
    <row r="795" spans="1:5">
      <c r="A795" s="50" t="s">
        <v>14902</v>
      </c>
      <c r="B795" s="50" t="s">
        <v>44585</v>
      </c>
      <c r="C795" s="47" t="s">
        <v>1661</v>
      </c>
      <c r="D795" s="47" t="s">
        <v>59437</v>
      </c>
      <c r="E795" s="53" t="s">
        <v>1662</v>
      </c>
    </row>
    <row r="796" spans="1:5">
      <c r="A796" s="50" t="s">
        <v>14903</v>
      </c>
      <c r="B796" s="50" t="s">
        <v>44586</v>
      </c>
      <c r="C796" s="47" t="s">
        <v>1663</v>
      </c>
      <c r="D796" s="47" t="s">
        <v>59438</v>
      </c>
      <c r="E796" s="53" t="s">
        <v>1664</v>
      </c>
    </row>
    <row r="797" spans="1:5">
      <c r="A797" s="50" t="s">
        <v>14904</v>
      </c>
      <c r="B797" s="50" t="s">
        <v>44587</v>
      </c>
      <c r="C797" s="47" t="s">
        <v>1665</v>
      </c>
      <c r="D797" s="47" t="s">
        <v>59439</v>
      </c>
      <c r="E797" s="53" t="s">
        <v>1666</v>
      </c>
    </row>
    <row r="798" spans="1:5">
      <c r="A798" s="50" t="s">
        <v>14905</v>
      </c>
      <c r="B798" s="50" t="s">
        <v>44588</v>
      </c>
      <c r="C798" s="47" t="s">
        <v>1667</v>
      </c>
      <c r="D798" s="47" t="s">
        <v>59440</v>
      </c>
      <c r="E798" s="53" t="s">
        <v>1668</v>
      </c>
    </row>
    <row r="799" spans="1:5">
      <c r="A799" s="50" t="s">
        <v>14906</v>
      </c>
      <c r="B799" s="50" t="s">
        <v>44589</v>
      </c>
      <c r="C799" s="47" t="s">
        <v>1669</v>
      </c>
      <c r="D799" s="47" t="s">
        <v>59441</v>
      </c>
      <c r="E799" s="53" t="s">
        <v>1670</v>
      </c>
    </row>
    <row r="800" spans="1:5">
      <c r="A800" s="50" t="s">
        <v>14907</v>
      </c>
      <c r="B800" s="50" t="s">
        <v>44590</v>
      </c>
      <c r="C800" s="47" t="s">
        <v>1671</v>
      </c>
      <c r="D800" s="47" t="s">
        <v>59442</v>
      </c>
      <c r="E800" s="53" t="s">
        <v>1672</v>
      </c>
    </row>
    <row r="801" spans="1:5">
      <c r="A801" s="50" t="s">
        <v>14908</v>
      </c>
      <c r="B801" s="50" t="s">
        <v>44591</v>
      </c>
      <c r="C801" s="47" t="s">
        <v>1673</v>
      </c>
      <c r="D801" s="47" t="s">
        <v>59443</v>
      </c>
      <c r="E801" s="53" t="s">
        <v>1674</v>
      </c>
    </row>
    <row r="802" spans="1:5">
      <c r="A802" s="50" t="s">
        <v>14909</v>
      </c>
      <c r="B802" s="50" t="s">
        <v>44592</v>
      </c>
      <c r="C802" s="47" t="s">
        <v>1675</v>
      </c>
      <c r="D802" s="47" t="s">
        <v>59444</v>
      </c>
      <c r="E802" s="53" t="s">
        <v>1676</v>
      </c>
    </row>
    <row r="803" spans="1:5">
      <c r="A803" s="50" t="s">
        <v>14910</v>
      </c>
      <c r="B803" s="50" t="s">
        <v>44593</v>
      </c>
      <c r="C803" s="47" t="s">
        <v>1677</v>
      </c>
      <c r="D803" s="47" t="s">
        <v>59445</v>
      </c>
      <c r="E803" s="53" t="s">
        <v>1678</v>
      </c>
    </row>
    <row r="804" spans="1:5">
      <c r="A804" s="50" t="s">
        <v>14911</v>
      </c>
      <c r="B804" s="50" t="s">
        <v>44594</v>
      </c>
      <c r="C804" s="47" t="s">
        <v>1679</v>
      </c>
      <c r="D804" s="47" t="s">
        <v>59446</v>
      </c>
      <c r="E804" s="53" t="s">
        <v>1680</v>
      </c>
    </row>
    <row r="805" spans="1:5">
      <c r="A805" s="50" t="s">
        <v>14912</v>
      </c>
      <c r="B805" s="50" t="s">
        <v>44595</v>
      </c>
      <c r="C805" s="47" t="s">
        <v>1681</v>
      </c>
      <c r="D805" s="47" t="s">
        <v>59447</v>
      </c>
      <c r="E805" s="53" t="s">
        <v>1682</v>
      </c>
    </row>
    <row r="806" spans="1:5">
      <c r="A806" s="50" t="s">
        <v>14913</v>
      </c>
      <c r="B806" s="50" t="s">
        <v>44596</v>
      </c>
      <c r="C806" s="47" t="s">
        <v>1683</v>
      </c>
      <c r="D806" s="47" t="s">
        <v>59448</v>
      </c>
      <c r="E806" s="53" t="s">
        <v>1684</v>
      </c>
    </row>
    <row r="807" spans="1:5">
      <c r="A807" s="50" t="s">
        <v>14914</v>
      </c>
      <c r="B807" s="50" t="s">
        <v>44597</v>
      </c>
      <c r="C807" s="47" t="s">
        <v>1685</v>
      </c>
      <c r="D807" s="47" t="s">
        <v>59449</v>
      </c>
      <c r="E807" s="53" t="s">
        <v>1686</v>
      </c>
    </row>
    <row r="808" spans="1:5">
      <c r="A808" s="50" t="s">
        <v>14915</v>
      </c>
      <c r="B808" s="50" t="s">
        <v>44598</v>
      </c>
      <c r="C808" s="47" t="s">
        <v>1687</v>
      </c>
      <c r="D808" s="47" t="s">
        <v>59450</v>
      </c>
      <c r="E808" s="53" t="s">
        <v>1688</v>
      </c>
    </row>
    <row r="809" spans="1:5">
      <c r="A809" s="50" t="s">
        <v>14916</v>
      </c>
      <c r="B809" s="50" t="s">
        <v>44599</v>
      </c>
      <c r="C809" s="47" t="s">
        <v>1689</v>
      </c>
      <c r="D809" s="47" t="s">
        <v>59451</v>
      </c>
      <c r="E809" s="53" t="s">
        <v>1690</v>
      </c>
    </row>
    <row r="810" spans="1:5">
      <c r="A810" s="50" t="s">
        <v>14917</v>
      </c>
      <c r="B810" s="50" t="s">
        <v>44600</v>
      </c>
      <c r="C810" s="47" t="s">
        <v>1691</v>
      </c>
      <c r="D810" s="47" t="s">
        <v>59452</v>
      </c>
      <c r="E810" s="53" t="s">
        <v>1692</v>
      </c>
    </row>
    <row r="811" spans="1:5">
      <c r="A811" s="50" t="s">
        <v>14918</v>
      </c>
      <c r="B811" s="50" t="s">
        <v>44601</v>
      </c>
      <c r="C811" s="47" t="s">
        <v>1693</v>
      </c>
      <c r="D811" s="47" t="s">
        <v>59453</v>
      </c>
      <c r="E811" s="53" t="s">
        <v>1694</v>
      </c>
    </row>
    <row r="812" spans="1:5">
      <c r="A812" s="50" t="s">
        <v>14919</v>
      </c>
      <c r="B812" s="50" t="s">
        <v>44602</v>
      </c>
      <c r="C812" s="47" t="s">
        <v>1695</v>
      </c>
      <c r="D812" s="47" t="s">
        <v>59454</v>
      </c>
      <c r="E812" s="53" t="s">
        <v>1696</v>
      </c>
    </row>
    <row r="813" spans="1:5">
      <c r="A813" s="50" t="s">
        <v>14920</v>
      </c>
      <c r="B813" s="50" t="s">
        <v>44603</v>
      </c>
      <c r="C813" s="47" t="s">
        <v>1697</v>
      </c>
      <c r="D813" s="47" t="s">
        <v>59455</v>
      </c>
      <c r="E813" s="53" t="s">
        <v>1698</v>
      </c>
    </row>
    <row r="814" spans="1:5">
      <c r="A814" s="50" t="s">
        <v>14921</v>
      </c>
      <c r="B814" s="50" t="s">
        <v>44604</v>
      </c>
      <c r="C814" s="47" t="s">
        <v>1699</v>
      </c>
      <c r="D814" s="47" t="s">
        <v>59456</v>
      </c>
      <c r="E814" s="53" t="s">
        <v>1700</v>
      </c>
    </row>
    <row r="815" spans="1:5">
      <c r="A815" s="50" t="s">
        <v>14922</v>
      </c>
      <c r="B815" s="50" t="s">
        <v>44605</v>
      </c>
      <c r="C815" s="47" t="s">
        <v>1701</v>
      </c>
      <c r="D815" s="47" t="s">
        <v>59457</v>
      </c>
      <c r="E815" s="53" t="s">
        <v>1702</v>
      </c>
    </row>
    <row r="816" spans="1:5">
      <c r="A816" s="50" t="s">
        <v>14923</v>
      </c>
      <c r="B816" s="50" t="s">
        <v>44606</v>
      </c>
      <c r="C816" s="47" t="s">
        <v>1703</v>
      </c>
      <c r="D816" s="47" t="s">
        <v>59458</v>
      </c>
      <c r="E816" s="53" t="s">
        <v>1704</v>
      </c>
    </row>
    <row r="817" spans="1:5">
      <c r="A817" s="50" t="s">
        <v>14924</v>
      </c>
      <c r="B817" s="50" t="s">
        <v>44607</v>
      </c>
      <c r="C817" s="47" t="s">
        <v>1705</v>
      </c>
      <c r="D817" s="47" t="s">
        <v>59459</v>
      </c>
      <c r="E817" s="53" t="s">
        <v>1706</v>
      </c>
    </row>
    <row r="818" spans="1:5">
      <c r="A818" s="50" t="s">
        <v>14925</v>
      </c>
      <c r="B818" s="50" t="s">
        <v>44608</v>
      </c>
      <c r="C818" s="47" t="s">
        <v>1707</v>
      </c>
      <c r="D818" s="47" t="s">
        <v>59460</v>
      </c>
      <c r="E818" s="53" t="s">
        <v>1708</v>
      </c>
    </row>
    <row r="819" spans="1:5">
      <c r="A819" s="50" t="s">
        <v>14926</v>
      </c>
      <c r="B819" s="50" t="s">
        <v>44609</v>
      </c>
      <c r="C819" s="47" t="s">
        <v>1709</v>
      </c>
      <c r="D819" s="47" t="s">
        <v>59461</v>
      </c>
      <c r="E819" s="53" t="s">
        <v>1710</v>
      </c>
    </row>
    <row r="820" spans="1:5">
      <c r="A820" s="50" t="s">
        <v>14927</v>
      </c>
      <c r="B820" s="50" t="s">
        <v>44610</v>
      </c>
      <c r="C820" s="47" t="s">
        <v>1711</v>
      </c>
      <c r="D820" s="47" t="s">
        <v>59462</v>
      </c>
      <c r="E820" s="53" t="s">
        <v>1710</v>
      </c>
    </row>
    <row r="821" spans="1:5">
      <c r="A821" s="50" t="s">
        <v>14928</v>
      </c>
      <c r="B821" s="50" t="s">
        <v>44611</v>
      </c>
      <c r="C821" s="47" t="s">
        <v>1712</v>
      </c>
      <c r="D821" s="47" t="s">
        <v>59463</v>
      </c>
      <c r="E821" s="53" t="s">
        <v>1713</v>
      </c>
    </row>
    <row r="822" spans="1:5">
      <c r="A822" s="50" t="s">
        <v>14929</v>
      </c>
      <c r="B822" s="50" t="s">
        <v>44612</v>
      </c>
      <c r="C822" s="47" t="s">
        <v>1714</v>
      </c>
      <c r="D822" s="47" t="s">
        <v>59464</v>
      </c>
      <c r="E822" s="53" t="s">
        <v>1715</v>
      </c>
    </row>
    <row r="823" spans="1:5">
      <c r="A823" s="50" t="s">
        <v>14930</v>
      </c>
      <c r="B823" s="50" t="s">
        <v>44613</v>
      </c>
      <c r="C823" s="47" t="s">
        <v>1716</v>
      </c>
      <c r="D823" s="47" t="s">
        <v>59465</v>
      </c>
      <c r="E823" s="53" t="s">
        <v>1717</v>
      </c>
    </row>
    <row r="824" spans="1:5">
      <c r="A824" s="50" t="s">
        <v>14931</v>
      </c>
      <c r="B824" s="50" t="s">
        <v>44614</v>
      </c>
      <c r="C824" s="47" t="s">
        <v>1718</v>
      </c>
      <c r="D824" s="47" t="s">
        <v>59466</v>
      </c>
      <c r="E824" s="53" t="s">
        <v>1719</v>
      </c>
    </row>
    <row r="825" spans="1:5">
      <c r="A825" s="50" t="s">
        <v>14932</v>
      </c>
      <c r="B825" s="50" t="s">
        <v>44615</v>
      </c>
      <c r="C825" s="47" t="s">
        <v>1720</v>
      </c>
      <c r="D825" s="47" t="s">
        <v>59467</v>
      </c>
      <c r="E825" s="53" t="s">
        <v>1721</v>
      </c>
    </row>
    <row r="826" spans="1:5">
      <c r="A826" s="50" t="s">
        <v>14933</v>
      </c>
      <c r="B826" s="50" t="s">
        <v>44616</v>
      </c>
      <c r="C826" s="47" t="s">
        <v>1722</v>
      </c>
      <c r="D826" s="47" t="s">
        <v>59468</v>
      </c>
      <c r="E826" s="53" t="s">
        <v>1723</v>
      </c>
    </row>
    <row r="827" spans="1:5">
      <c r="A827" s="50" t="s">
        <v>14934</v>
      </c>
      <c r="B827" s="50" t="s">
        <v>44617</v>
      </c>
      <c r="C827" s="47" t="s">
        <v>1724</v>
      </c>
      <c r="D827" s="47" t="s">
        <v>59469</v>
      </c>
      <c r="E827" s="53" t="s">
        <v>1725</v>
      </c>
    </row>
    <row r="828" spans="1:5">
      <c r="A828" s="50" t="s">
        <v>14935</v>
      </c>
      <c r="B828" s="50" t="s">
        <v>44618</v>
      </c>
      <c r="C828" s="47" t="s">
        <v>1726</v>
      </c>
      <c r="D828" s="47" t="s">
        <v>59470</v>
      </c>
      <c r="E828" s="53" t="s">
        <v>1727</v>
      </c>
    </row>
    <row r="829" spans="1:5">
      <c r="A829" s="50" t="s">
        <v>14936</v>
      </c>
      <c r="B829" s="50" t="s">
        <v>44619</v>
      </c>
      <c r="C829" s="47" t="s">
        <v>1728</v>
      </c>
      <c r="D829" s="47" t="s">
        <v>59471</v>
      </c>
      <c r="E829" s="53" t="s">
        <v>1729</v>
      </c>
    </row>
    <row r="830" spans="1:5">
      <c r="A830" s="50" t="s">
        <v>14937</v>
      </c>
      <c r="B830" s="50" t="s">
        <v>44620</v>
      </c>
      <c r="C830" s="47" t="s">
        <v>1730</v>
      </c>
      <c r="D830" s="47" t="s">
        <v>59472</v>
      </c>
      <c r="E830" s="53" t="s">
        <v>1731</v>
      </c>
    </row>
    <row r="831" spans="1:5">
      <c r="A831" s="50" t="s">
        <v>14938</v>
      </c>
      <c r="B831" s="50" t="s">
        <v>44621</v>
      </c>
      <c r="C831" s="47" t="s">
        <v>1732</v>
      </c>
      <c r="D831" s="47" t="s">
        <v>59473</v>
      </c>
      <c r="E831" s="53" t="s">
        <v>1733</v>
      </c>
    </row>
    <row r="832" spans="1:5">
      <c r="A832" s="50" t="s">
        <v>14939</v>
      </c>
      <c r="B832" s="50" t="s">
        <v>44622</v>
      </c>
      <c r="C832" s="47" t="s">
        <v>1734</v>
      </c>
      <c r="D832" s="47" t="s">
        <v>59474</v>
      </c>
      <c r="E832" s="53" t="s">
        <v>1735</v>
      </c>
    </row>
    <row r="833" spans="1:5">
      <c r="A833" s="50" t="s">
        <v>14940</v>
      </c>
      <c r="B833" s="50" t="s">
        <v>44623</v>
      </c>
      <c r="C833" s="47" t="s">
        <v>1736</v>
      </c>
      <c r="D833" s="47" t="s">
        <v>59475</v>
      </c>
      <c r="E833" s="53" t="s">
        <v>1737</v>
      </c>
    </row>
    <row r="834" spans="1:5">
      <c r="A834" s="50" t="s">
        <v>14941</v>
      </c>
      <c r="B834" s="50" t="s">
        <v>44624</v>
      </c>
      <c r="C834" s="47" t="s">
        <v>1738</v>
      </c>
      <c r="D834" s="47" t="s">
        <v>59476</v>
      </c>
      <c r="E834" s="53" t="s">
        <v>1739</v>
      </c>
    </row>
    <row r="835" spans="1:5">
      <c r="A835" s="50" t="s">
        <v>14942</v>
      </c>
      <c r="B835" s="50" t="s">
        <v>44625</v>
      </c>
      <c r="C835" s="47" t="s">
        <v>1740</v>
      </c>
      <c r="D835" s="47" t="s">
        <v>59477</v>
      </c>
      <c r="E835" s="53" t="s">
        <v>1741</v>
      </c>
    </row>
    <row r="836" spans="1:5">
      <c r="A836" s="50" t="s">
        <v>1742</v>
      </c>
      <c r="B836" s="50" t="s">
        <v>44626</v>
      </c>
      <c r="C836" s="47" t="s">
        <v>1743</v>
      </c>
      <c r="D836" s="47" t="s">
        <v>59478</v>
      </c>
      <c r="E836" s="53" t="s">
        <v>1744</v>
      </c>
    </row>
    <row r="837" spans="1:5">
      <c r="A837" s="50" t="s">
        <v>1745</v>
      </c>
      <c r="B837" s="50" t="s">
        <v>44627</v>
      </c>
      <c r="C837" s="47" t="s">
        <v>1746</v>
      </c>
      <c r="D837" s="47" t="s">
        <v>59479</v>
      </c>
      <c r="E837" s="53" t="s">
        <v>1747</v>
      </c>
    </row>
    <row r="838" spans="1:5">
      <c r="A838" s="50" t="s">
        <v>14943</v>
      </c>
      <c r="B838" s="50" t="s">
        <v>44628</v>
      </c>
      <c r="C838" s="47" t="s">
        <v>1748</v>
      </c>
      <c r="D838" s="47" t="s">
        <v>59480</v>
      </c>
      <c r="E838" s="53" t="s">
        <v>1749</v>
      </c>
    </row>
    <row r="839" spans="1:5">
      <c r="A839" s="50" t="s">
        <v>14944</v>
      </c>
      <c r="B839" s="50" t="s">
        <v>44629</v>
      </c>
      <c r="C839" s="47" t="s">
        <v>1750</v>
      </c>
      <c r="D839" s="47" t="s">
        <v>59481</v>
      </c>
      <c r="E839" s="53" t="s">
        <v>1751</v>
      </c>
    </row>
    <row r="840" spans="1:5">
      <c r="A840" s="50" t="s">
        <v>14945</v>
      </c>
      <c r="B840" s="50" t="s">
        <v>44630</v>
      </c>
      <c r="C840" s="47" t="s">
        <v>1752</v>
      </c>
      <c r="D840" s="47" t="s">
        <v>59482</v>
      </c>
      <c r="E840" s="53" t="s">
        <v>1753</v>
      </c>
    </row>
    <row r="841" spans="1:5">
      <c r="A841" s="50" t="s">
        <v>14946</v>
      </c>
      <c r="B841" s="50" t="s">
        <v>44631</v>
      </c>
      <c r="C841" s="47" t="s">
        <v>1754</v>
      </c>
      <c r="D841" s="47" t="s">
        <v>59483</v>
      </c>
      <c r="E841" s="53" t="s">
        <v>1755</v>
      </c>
    </row>
    <row r="842" spans="1:5">
      <c r="A842" s="50" t="s">
        <v>14947</v>
      </c>
      <c r="B842" s="50" t="s">
        <v>44632</v>
      </c>
      <c r="C842" s="47" t="s">
        <v>1756</v>
      </c>
      <c r="D842" s="47" t="s">
        <v>59484</v>
      </c>
      <c r="E842" s="53" t="s">
        <v>1757</v>
      </c>
    </row>
    <row r="843" spans="1:5">
      <c r="A843" s="50" t="s">
        <v>14948</v>
      </c>
      <c r="B843" s="50" t="s">
        <v>44633</v>
      </c>
      <c r="C843" s="47" t="s">
        <v>1758</v>
      </c>
      <c r="D843" s="47" t="s">
        <v>59485</v>
      </c>
      <c r="E843" s="53" t="s">
        <v>1759</v>
      </c>
    </row>
    <row r="844" spans="1:5">
      <c r="A844" s="50" t="s">
        <v>14949</v>
      </c>
      <c r="B844" s="50" t="s">
        <v>44634</v>
      </c>
      <c r="C844" s="47" t="s">
        <v>1760</v>
      </c>
      <c r="D844" s="47" t="s">
        <v>59486</v>
      </c>
      <c r="E844" s="53" t="s">
        <v>1761</v>
      </c>
    </row>
    <row r="845" spans="1:5">
      <c r="A845" s="50" t="s">
        <v>14950</v>
      </c>
      <c r="B845" s="50" t="s">
        <v>44635</v>
      </c>
      <c r="C845" s="47" t="s">
        <v>1762</v>
      </c>
      <c r="D845" s="47" t="s">
        <v>59487</v>
      </c>
      <c r="E845" s="53" t="s">
        <v>1763</v>
      </c>
    </row>
    <row r="846" spans="1:5">
      <c r="A846" s="50" t="s">
        <v>14951</v>
      </c>
      <c r="B846" s="50" t="s">
        <v>44636</v>
      </c>
      <c r="C846" s="47" t="s">
        <v>1764</v>
      </c>
      <c r="D846" s="47" t="s">
        <v>59488</v>
      </c>
      <c r="E846" s="53" t="s">
        <v>1765</v>
      </c>
    </row>
    <row r="847" spans="1:5">
      <c r="A847" s="50" t="s">
        <v>14952</v>
      </c>
      <c r="B847" s="50" t="s">
        <v>44637</v>
      </c>
      <c r="C847" s="47" t="s">
        <v>1766</v>
      </c>
      <c r="D847" s="47" t="s">
        <v>59489</v>
      </c>
      <c r="E847" s="53" t="s">
        <v>1767</v>
      </c>
    </row>
    <row r="848" spans="1:5">
      <c r="A848" s="50" t="s">
        <v>14953</v>
      </c>
      <c r="B848" s="50" t="s">
        <v>44638</v>
      </c>
      <c r="C848" s="47" t="s">
        <v>1768</v>
      </c>
      <c r="D848" s="47" t="s">
        <v>59490</v>
      </c>
      <c r="E848" s="53" t="s">
        <v>1769</v>
      </c>
    </row>
    <row r="849" spans="1:5">
      <c r="A849" s="50" t="s">
        <v>14954</v>
      </c>
      <c r="B849" s="50" t="s">
        <v>44639</v>
      </c>
      <c r="C849" s="47" t="s">
        <v>1770</v>
      </c>
      <c r="D849" s="47" t="s">
        <v>59491</v>
      </c>
      <c r="E849" s="53" t="s">
        <v>1771</v>
      </c>
    </row>
    <row r="850" spans="1:5">
      <c r="A850" s="50" t="s">
        <v>14955</v>
      </c>
      <c r="B850" s="50" t="s">
        <v>44640</v>
      </c>
      <c r="C850" s="47" t="s">
        <v>1772</v>
      </c>
      <c r="D850" s="47" t="s">
        <v>59492</v>
      </c>
      <c r="E850" s="53" t="s">
        <v>1773</v>
      </c>
    </row>
    <row r="851" spans="1:5">
      <c r="A851" s="50" t="s">
        <v>14956</v>
      </c>
      <c r="B851" s="50" t="s">
        <v>44641</v>
      </c>
      <c r="C851" s="47" t="s">
        <v>1774</v>
      </c>
      <c r="D851" s="47" t="s">
        <v>59493</v>
      </c>
      <c r="E851" s="53" t="s">
        <v>1775</v>
      </c>
    </row>
    <row r="852" spans="1:5">
      <c r="A852" s="50" t="s">
        <v>14957</v>
      </c>
      <c r="B852" s="50" t="s">
        <v>44642</v>
      </c>
      <c r="C852" s="47" t="s">
        <v>1776</v>
      </c>
      <c r="D852" s="47" t="s">
        <v>59494</v>
      </c>
      <c r="E852" s="53" t="s">
        <v>1777</v>
      </c>
    </row>
    <row r="853" spans="1:5">
      <c r="A853" s="50" t="s">
        <v>14958</v>
      </c>
      <c r="B853" s="50" t="s">
        <v>44643</v>
      </c>
      <c r="C853" s="47" t="s">
        <v>1778</v>
      </c>
      <c r="D853" s="47" t="s">
        <v>59495</v>
      </c>
      <c r="E853" s="53" t="s">
        <v>1779</v>
      </c>
    </row>
    <row r="854" spans="1:5">
      <c r="A854" s="50" t="s">
        <v>14959</v>
      </c>
      <c r="B854" s="50" t="s">
        <v>44644</v>
      </c>
      <c r="C854" s="47" t="s">
        <v>1780</v>
      </c>
      <c r="D854" s="47" t="s">
        <v>59496</v>
      </c>
      <c r="E854" s="53" t="s">
        <v>1781</v>
      </c>
    </row>
    <row r="855" spans="1:5">
      <c r="A855" s="50" t="s">
        <v>1782</v>
      </c>
      <c r="B855" s="50" t="s">
        <v>44645</v>
      </c>
      <c r="C855" s="47" t="s">
        <v>1783</v>
      </c>
      <c r="D855" s="47" t="s">
        <v>59497</v>
      </c>
      <c r="E855" s="53" t="s">
        <v>73</v>
      </c>
    </row>
    <row r="856" spans="1:5">
      <c r="A856" s="50" t="s">
        <v>1784</v>
      </c>
      <c r="B856" s="50" t="s">
        <v>44646</v>
      </c>
      <c r="C856" s="47" t="s">
        <v>1785</v>
      </c>
      <c r="D856" s="47" t="s">
        <v>59498</v>
      </c>
      <c r="E856" s="53" t="s">
        <v>1786</v>
      </c>
    </row>
    <row r="857" spans="1:5">
      <c r="A857" s="50" t="s">
        <v>1787</v>
      </c>
      <c r="B857" s="50" t="s">
        <v>44647</v>
      </c>
      <c r="C857" s="47" t="s">
        <v>1788</v>
      </c>
      <c r="D857" s="47" t="s">
        <v>59499</v>
      </c>
      <c r="E857" s="53" t="s">
        <v>1789</v>
      </c>
    </row>
    <row r="858" spans="1:5">
      <c r="A858" s="50" t="s">
        <v>14960</v>
      </c>
      <c r="B858" s="50" t="s">
        <v>44648</v>
      </c>
      <c r="C858" s="47" t="s">
        <v>1790</v>
      </c>
      <c r="D858" s="47" t="s">
        <v>59500</v>
      </c>
      <c r="E858" s="53" t="s">
        <v>1791</v>
      </c>
    </row>
    <row r="859" spans="1:5">
      <c r="A859" s="50" t="s">
        <v>14961</v>
      </c>
      <c r="B859" s="50" t="s">
        <v>44649</v>
      </c>
      <c r="C859" s="47" t="s">
        <v>1792</v>
      </c>
      <c r="D859" s="47" t="s">
        <v>59501</v>
      </c>
      <c r="E859" s="53" t="s">
        <v>1793</v>
      </c>
    </row>
    <row r="860" spans="1:5">
      <c r="A860" s="50" t="s">
        <v>1794</v>
      </c>
      <c r="B860" s="50" t="s">
        <v>44650</v>
      </c>
      <c r="C860" s="47" t="s">
        <v>1795</v>
      </c>
      <c r="D860" s="47" t="s">
        <v>59502</v>
      </c>
      <c r="E860" s="53" t="s">
        <v>1796</v>
      </c>
    </row>
    <row r="861" spans="1:5">
      <c r="A861" s="50" t="s">
        <v>14962</v>
      </c>
      <c r="B861" s="50" t="s">
        <v>44651</v>
      </c>
      <c r="C861" s="47" t="s">
        <v>1797</v>
      </c>
      <c r="D861" s="47" t="s">
        <v>59503</v>
      </c>
      <c r="E861" s="53" t="s">
        <v>1798</v>
      </c>
    </row>
    <row r="862" spans="1:5">
      <c r="A862" s="50" t="s">
        <v>14963</v>
      </c>
      <c r="B862" s="50" t="s">
        <v>44652</v>
      </c>
      <c r="C862" s="47" t="s">
        <v>1799</v>
      </c>
      <c r="D862" s="47" t="s">
        <v>59504</v>
      </c>
      <c r="E862" s="53" t="s">
        <v>1800</v>
      </c>
    </row>
    <row r="863" spans="1:5">
      <c r="A863" s="50" t="s">
        <v>14964</v>
      </c>
      <c r="B863" s="50" t="s">
        <v>44653</v>
      </c>
      <c r="C863" s="47" t="s">
        <v>1801</v>
      </c>
      <c r="D863" s="47" t="s">
        <v>59505</v>
      </c>
      <c r="E863" s="53" t="s">
        <v>1802</v>
      </c>
    </row>
    <row r="864" spans="1:5">
      <c r="A864" s="50" t="s">
        <v>14965</v>
      </c>
      <c r="B864" s="50" t="s">
        <v>44654</v>
      </c>
      <c r="C864" s="47" t="s">
        <v>1803</v>
      </c>
      <c r="D864" s="47" t="s">
        <v>59506</v>
      </c>
      <c r="E864" s="53" t="s">
        <v>1804</v>
      </c>
    </row>
    <row r="865" spans="1:5">
      <c r="A865" s="50" t="s">
        <v>14966</v>
      </c>
      <c r="B865" s="50" t="s">
        <v>44655</v>
      </c>
      <c r="C865" s="47" t="s">
        <v>1805</v>
      </c>
      <c r="D865" s="47" t="s">
        <v>59507</v>
      </c>
      <c r="E865" s="53" t="s">
        <v>1806</v>
      </c>
    </row>
    <row r="866" spans="1:5">
      <c r="A866" s="50" t="s">
        <v>14967</v>
      </c>
      <c r="B866" s="50" t="s">
        <v>44656</v>
      </c>
      <c r="C866" s="47" t="s">
        <v>1807</v>
      </c>
      <c r="D866" s="47" t="s">
        <v>59508</v>
      </c>
      <c r="E866" s="53" t="s">
        <v>1808</v>
      </c>
    </row>
    <row r="867" spans="1:5">
      <c r="A867" s="50" t="s">
        <v>14968</v>
      </c>
      <c r="B867" s="50" t="s">
        <v>44657</v>
      </c>
      <c r="C867" s="47" t="s">
        <v>1809</v>
      </c>
      <c r="D867" s="47" t="s">
        <v>59509</v>
      </c>
      <c r="E867" s="53" t="s">
        <v>1810</v>
      </c>
    </row>
    <row r="868" spans="1:5">
      <c r="A868" s="50" t="s">
        <v>14969</v>
      </c>
      <c r="B868" s="50" t="s">
        <v>44658</v>
      </c>
      <c r="C868" s="47" t="s">
        <v>1811</v>
      </c>
      <c r="D868" s="47" t="s">
        <v>59510</v>
      </c>
      <c r="E868" s="53" t="s">
        <v>1812</v>
      </c>
    </row>
    <row r="869" spans="1:5">
      <c r="A869" s="50" t="s">
        <v>14970</v>
      </c>
      <c r="B869" s="50" t="s">
        <v>44659</v>
      </c>
      <c r="C869" s="47" t="s">
        <v>1813</v>
      </c>
      <c r="D869" s="47" t="s">
        <v>59511</v>
      </c>
      <c r="E869" s="53" t="s">
        <v>73</v>
      </c>
    </row>
    <row r="870" spans="1:5">
      <c r="A870" s="50" t="s">
        <v>14971</v>
      </c>
      <c r="B870" s="50" t="s">
        <v>44660</v>
      </c>
      <c r="C870" s="47" t="s">
        <v>1814</v>
      </c>
      <c r="D870" s="47" t="s">
        <v>59512</v>
      </c>
      <c r="E870" s="53" t="s">
        <v>73</v>
      </c>
    </row>
    <row r="871" spans="1:5">
      <c r="A871" s="50" t="s">
        <v>1815</v>
      </c>
      <c r="B871" s="50" t="s">
        <v>44661</v>
      </c>
      <c r="C871" s="47" t="s">
        <v>1816</v>
      </c>
      <c r="D871" s="47" t="s">
        <v>59513</v>
      </c>
      <c r="E871" s="53" t="s">
        <v>1817</v>
      </c>
    </row>
    <row r="872" spans="1:5">
      <c r="A872" s="50" t="s">
        <v>1818</v>
      </c>
      <c r="B872" s="50" t="s">
        <v>44662</v>
      </c>
      <c r="C872" s="47" t="s">
        <v>1819</v>
      </c>
      <c r="D872" s="47" t="s">
        <v>59514</v>
      </c>
      <c r="E872" s="53" t="s">
        <v>1820</v>
      </c>
    </row>
    <row r="873" spans="1:5">
      <c r="A873" s="50" t="s">
        <v>14972</v>
      </c>
      <c r="B873" s="50" t="s">
        <v>44663</v>
      </c>
      <c r="C873" s="47" t="s">
        <v>1821</v>
      </c>
      <c r="D873" s="47" t="s">
        <v>59515</v>
      </c>
      <c r="E873" s="53" t="s">
        <v>1822</v>
      </c>
    </row>
    <row r="874" spans="1:5">
      <c r="A874" s="50" t="s">
        <v>14973</v>
      </c>
      <c r="B874" s="50" t="s">
        <v>44664</v>
      </c>
      <c r="C874" s="47" t="s">
        <v>1823</v>
      </c>
      <c r="D874" s="47" t="s">
        <v>59516</v>
      </c>
      <c r="E874" s="53" t="s">
        <v>1824</v>
      </c>
    </row>
    <row r="875" spans="1:5">
      <c r="A875" s="50" t="s">
        <v>14974</v>
      </c>
      <c r="B875" s="50" t="s">
        <v>44665</v>
      </c>
      <c r="C875" s="47" t="s">
        <v>1825</v>
      </c>
      <c r="D875" s="47" t="s">
        <v>59517</v>
      </c>
      <c r="E875" s="53" t="s">
        <v>1826</v>
      </c>
    </row>
    <row r="876" spans="1:5">
      <c r="A876" s="50" t="s">
        <v>1827</v>
      </c>
      <c r="B876" s="50" t="s">
        <v>44666</v>
      </c>
      <c r="C876" s="47" t="s">
        <v>1828</v>
      </c>
      <c r="D876" s="47" t="s">
        <v>59518</v>
      </c>
      <c r="E876" s="53" t="s">
        <v>1829</v>
      </c>
    </row>
    <row r="877" spans="1:5">
      <c r="A877" s="50" t="s">
        <v>1830</v>
      </c>
      <c r="B877" s="50" t="s">
        <v>44667</v>
      </c>
      <c r="C877" s="47" t="s">
        <v>1831</v>
      </c>
      <c r="D877" s="47" t="s">
        <v>59519</v>
      </c>
      <c r="E877" s="53" t="s">
        <v>1832</v>
      </c>
    </row>
    <row r="878" spans="1:5">
      <c r="A878" s="50" t="s">
        <v>1833</v>
      </c>
      <c r="B878" s="50" t="s">
        <v>44668</v>
      </c>
      <c r="C878" s="47" t="s">
        <v>1834</v>
      </c>
      <c r="D878" s="47" t="s">
        <v>59520</v>
      </c>
      <c r="E878" s="53" t="s">
        <v>1835</v>
      </c>
    </row>
    <row r="879" spans="1:5">
      <c r="A879" s="50" t="s">
        <v>14975</v>
      </c>
      <c r="B879" s="50" t="s">
        <v>44669</v>
      </c>
      <c r="C879" s="47" t="s">
        <v>1836</v>
      </c>
      <c r="D879" s="47" t="s">
        <v>59521</v>
      </c>
      <c r="E879" s="53" t="s">
        <v>1837</v>
      </c>
    </row>
    <row r="880" spans="1:5">
      <c r="A880" s="50" t="s">
        <v>1838</v>
      </c>
      <c r="B880" s="50" t="s">
        <v>44670</v>
      </c>
      <c r="C880" s="47" t="s">
        <v>1839</v>
      </c>
      <c r="D880" s="47" t="s">
        <v>59522</v>
      </c>
      <c r="E880" s="53" t="s">
        <v>1840</v>
      </c>
    </row>
    <row r="881" spans="1:5">
      <c r="A881" s="50" t="s">
        <v>14976</v>
      </c>
      <c r="B881" s="50" t="s">
        <v>44671</v>
      </c>
      <c r="C881" s="47" t="s">
        <v>1841</v>
      </c>
      <c r="D881" s="47" t="s">
        <v>59523</v>
      </c>
      <c r="E881" s="53" t="s">
        <v>1842</v>
      </c>
    </row>
    <row r="882" spans="1:5">
      <c r="A882" s="50" t="s">
        <v>14977</v>
      </c>
      <c r="B882" s="50" t="s">
        <v>44672</v>
      </c>
      <c r="C882" s="47" t="s">
        <v>1843</v>
      </c>
      <c r="D882" s="47" t="s">
        <v>59524</v>
      </c>
      <c r="E882" s="53" t="s">
        <v>1844</v>
      </c>
    </row>
    <row r="883" spans="1:5">
      <c r="A883" s="50" t="s">
        <v>14978</v>
      </c>
      <c r="B883" s="50" t="s">
        <v>44673</v>
      </c>
      <c r="C883" s="47" t="s">
        <v>1845</v>
      </c>
      <c r="D883" s="47" t="s">
        <v>59525</v>
      </c>
      <c r="E883" s="53" t="s">
        <v>1846</v>
      </c>
    </row>
    <row r="884" spans="1:5">
      <c r="A884" s="50" t="s">
        <v>14979</v>
      </c>
      <c r="B884" s="50" t="s">
        <v>44674</v>
      </c>
      <c r="C884" s="47" t="s">
        <v>1847</v>
      </c>
      <c r="D884" s="47" t="s">
        <v>59526</v>
      </c>
      <c r="E884" s="53" t="s">
        <v>1848</v>
      </c>
    </row>
    <row r="885" spans="1:5">
      <c r="A885" s="50" t="s">
        <v>14980</v>
      </c>
      <c r="B885" s="50" t="s">
        <v>44675</v>
      </c>
      <c r="C885" s="47" t="s">
        <v>1849</v>
      </c>
      <c r="D885" s="47" t="s">
        <v>59527</v>
      </c>
      <c r="E885" s="53" t="s">
        <v>1850</v>
      </c>
    </row>
    <row r="886" spans="1:5">
      <c r="A886" s="50" t="s">
        <v>1851</v>
      </c>
      <c r="B886" s="50" t="s">
        <v>44676</v>
      </c>
      <c r="C886" s="47" t="s">
        <v>1852</v>
      </c>
      <c r="D886" s="47" t="s">
        <v>59528</v>
      </c>
      <c r="E886" s="53" t="s">
        <v>73</v>
      </c>
    </row>
    <row r="887" spans="1:5">
      <c r="A887" s="50" t="s">
        <v>14981</v>
      </c>
      <c r="B887" s="50" t="s">
        <v>44677</v>
      </c>
      <c r="C887" s="47" t="s">
        <v>1853</v>
      </c>
      <c r="D887" s="47" t="s">
        <v>59529</v>
      </c>
      <c r="E887" s="53" t="s">
        <v>73</v>
      </c>
    </row>
    <row r="888" spans="1:5">
      <c r="A888" s="50" t="s">
        <v>14982</v>
      </c>
      <c r="B888" s="50" t="s">
        <v>44678</v>
      </c>
      <c r="C888" s="47" t="s">
        <v>1854</v>
      </c>
      <c r="D888" s="47" t="s">
        <v>59530</v>
      </c>
      <c r="E888" s="53" t="s">
        <v>73</v>
      </c>
    </row>
    <row r="889" spans="1:5">
      <c r="A889" s="50" t="s">
        <v>14983</v>
      </c>
      <c r="B889" s="50" t="s">
        <v>44679</v>
      </c>
      <c r="C889" s="47" t="s">
        <v>1855</v>
      </c>
      <c r="D889" s="47" t="s">
        <v>59531</v>
      </c>
      <c r="E889" s="53" t="s">
        <v>1856</v>
      </c>
    </row>
    <row r="890" spans="1:5">
      <c r="A890" s="50" t="s">
        <v>14984</v>
      </c>
      <c r="B890" s="50" t="s">
        <v>44680</v>
      </c>
      <c r="C890" s="47" t="s">
        <v>1857</v>
      </c>
      <c r="D890" s="47" t="s">
        <v>59532</v>
      </c>
      <c r="E890" s="53" t="s">
        <v>1858</v>
      </c>
    </row>
    <row r="891" spans="1:5">
      <c r="A891" s="50" t="s">
        <v>14985</v>
      </c>
      <c r="B891" s="50" t="s">
        <v>44681</v>
      </c>
      <c r="C891" s="47" t="s">
        <v>1859</v>
      </c>
      <c r="D891" s="47" t="s">
        <v>59533</v>
      </c>
      <c r="E891" s="53" t="s">
        <v>1860</v>
      </c>
    </row>
    <row r="892" spans="1:5">
      <c r="A892" s="50" t="s">
        <v>14986</v>
      </c>
      <c r="B892" s="50" t="s">
        <v>44682</v>
      </c>
      <c r="C892" s="47" t="s">
        <v>1861</v>
      </c>
      <c r="D892" s="47" t="s">
        <v>59534</v>
      </c>
      <c r="E892" s="53" t="s">
        <v>1862</v>
      </c>
    </row>
    <row r="893" spans="1:5">
      <c r="A893" s="50" t="s">
        <v>14987</v>
      </c>
      <c r="B893" s="50" t="s">
        <v>44683</v>
      </c>
      <c r="C893" s="47" t="s">
        <v>1863</v>
      </c>
      <c r="D893" s="47" t="s">
        <v>59535</v>
      </c>
      <c r="E893" s="53" t="s">
        <v>1864</v>
      </c>
    </row>
    <row r="894" spans="1:5">
      <c r="A894" s="50" t="s">
        <v>14988</v>
      </c>
      <c r="B894" s="50" t="s">
        <v>44684</v>
      </c>
      <c r="C894" s="47" t="s">
        <v>1865</v>
      </c>
      <c r="D894" s="47" t="s">
        <v>59536</v>
      </c>
      <c r="E894" s="53" t="s">
        <v>1866</v>
      </c>
    </row>
    <row r="895" spans="1:5">
      <c r="A895" s="50" t="s">
        <v>14989</v>
      </c>
      <c r="B895" s="50" t="s">
        <v>44685</v>
      </c>
      <c r="C895" s="47" t="s">
        <v>1867</v>
      </c>
      <c r="D895" s="47" t="s">
        <v>59537</v>
      </c>
      <c r="E895" s="53" t="s">
        <v>1868</v>
      </c>
    </row>
    <row r="896" spans="1:5">
      <c r="A896" s="50" t="s">
        <v>14990</v>
      </c>
      <c r="B896" s="50" t="s">
        <v>44686</v>
      </c>
      <c r="C896" s="47" t="s">
        <v>1869</v>
      </c>
      <c r="D896" s="47" t="s">
        <v>59538</v>
      </c>
      <c r="E896" s="53" t="s">
        <v>1870</v>
      </c>
    </row>
    <row r="897" spans="1:5">
      <c r="A897" s="50" t="s">
        <v>14991</v>
      </c>
      <c r="B897" s="50" t="s">
        <v>44687</v>
      </c>
      <c r="C897" s="47" t="s">
        <v>1871</v>
      </c>
      <c r="D897" s="47" t="s">
        <v>59539</v>
      </c>
      <c r="E897" s="53" t="s">
        <v>1872</v>
      </c>
    </row>
    <row r="898" spans="1:5">
      <c r="A898" s="50" t="s">
        <v>14992</v>
      </c>
      <c r="B898" s="50" t="s">
        <v>44688</v>
      </c>
      <c r="C898" s="47" t="s">
        <v>1873</v>
      </c>
      <c r="D898" s="47" t="s">
        <v>59540</v>
      </c>
      <c r="E898" s="53" t="s">
        <v>1874</v>
      </c>
    </row>
    <row r="899" spans="1:5">
      <c r="A899" s="50" t="s">
        <v>14993</v>
      </c>
      <c r="B899" s="50" t="s">
        <v>44689</v>
      </c>
      <c r="C899" s="47" t="s">
        <v>1875</v>
      </c>
      <c r="D899" s="47" t="s">
        <v>59541</v>
      </c>
      <c r="E899" s="53" t="s">
        <v>73</v>
      </c>
    </row>
    <row r="900" spans="1:5">
      <c r="A900" s="50" t="s">
        <v>14994</v>
      </c>
      <c r="B900" s="50" t="s">
        <v>44690</v>
      </c>
      <c r="C900" s="47" t="s">
        <v>1876</v>
      </c>
      <c r="D900" s="47" t="s">
        <v>59542</v>
      </c>
      <c r="E900" s="53" t="s">
        <v>1877</v>
      </c>
    </row>
    <row r="901" spans="1:5">
      <c r="A901" s="50" t="s">
        <v>14995</v>
      </c>
      <c r="B901" s="50" t="s">
        <v>44691</v>
      </c>
      <c r="C901" s="47" t="s">
        <v>1878</v>
      </c>
      <c r="D901" s="47" t="s">
        <v>59543</v>
      </c>
      <c r="E901" s="53" t="s">
        <v>1879</v>
      </c>
    </row>
    <row r="902" spans="1:5">
      <c r="A902" s="50" t="s">
        <v>14996</v>
      </c>
      <c r="B902" s="50" t="s">
        <v>44692</v>
      </c>
      <c r="C902" s="47" t="s">
        <v>1880</v>
      </c>
      <c r="D902" s="47" t="s">
        <v>59544</v>
      </c>
      <c r="E902" s="53" t="s">
        <v>1881</v>
      </c>
    </row>
    <row r="903" spans="1:5">
      <c r="A903" s="50" t="s">
        <v>14997</v>
      </c>
      <c r="B903" s="50" t="s">
        <v>44693</v>
      </c>
      <c r="C903" s="47" t="s">
        <v>1882</v>
      </c>
      <c r="D903" s="47" t="s">
        <v>59545</v>
      </c>
      <c r="E903" s="53" t="s">
        <v>1883</v>
      </c>
    </row>
    <row r="904" spans="1:5">
      <c r="A904" s="50" t="s">
        <v>14998</v>
      </c>
      <c r="B904" s="50" t="s">
        <v>44694</v>
      </c>
      <c r="C904" s="47" t="s">
        <v>1884</v>
      </c>
      <c r="D904" s="47" t="s">
        <v>59546</v>
      </c>
      <c r="E904" s="53" t="s">
        <v>1885</v>
      </c>
    </row>
    <row r="905" spans="1:5">
      <c r="A905" s="50" t="s">
        <v>14999</v>
      </c>
      <c r="B905" s="50" t="s">
        <v>44695</v>
      </c>
      <c r="C905" s="47" t="s">
        <v>1886</v>
      </c>
      <c r="D905" s="47" t="s">
        <v>59547</v>
      </c>
      <c r="E905" s="53" t="s">
        <v>1887</v>
      </c>
    </row>
    <row r="906" spans="1:5">
      <c r="A906" s="50" t="s">
        <v>15000</v>
      </c>
      <c r="B906" s="50" t="s">
        <v>44696</v>
      </c>
      <c r="C906" s="47" t="s">
        <v>1888</v>
      </c>
      <c r="D906" s="47" t="s">
        <v>59548</v>
      </c>
      <c r="E906" s="53" t="s">
        <v>1889</v>
      </c>
    </row>
    <row r="907" spans="1:5">
      <c r="A907" s="50" t="s">
        <v>15001</v>
      </c>
      <c r="B907" s="50" t="s">
        <v>44697</v>
      </c>
      <c r="C907" s="47" t="s">
        <v>1890</v>
      </c>
      <c r="D907" s="47" t="s">
        <v>59549</v>
      </c>
      <c r="E907" s="53" t="s">
        <v>1891</v>
      </c>
    </row>
    <row r="908" spans="1:5">
      <c r="A908" s="50" t="s">
        <v>15002</v>
      </c>
      <c r="B908" s="50" t="s">
        <v>44698</v>
      </c>
      <c r="C908" s="47" t="s">
        <v>1892</v>
      </c>
      <c r="D908" s="47" t="s">
        <v>59550</v>
      </c>
      <c r="E908" s="53" t="s">
        <v>1893</v>
      </c>
    </row>
    <row r="909" spans="1:5">
      <c r="A909" s="50" t="s">
        <v>15003</v>
      </c>
      <c r="B909" s="50" t="s">
        <v>44699</v>
      </c>
      <c r="C909" s="47" t="s">
        <v>1894</v>
      </c>
      <c r="D909" s="47" t="s">
        <v>59551</v>
      </c>
      <c r="E909" s="53" t="s">
        <v>1895</v>
      </c>
    </row>
    <row r="910" spans="1:5">
      <c r="A910" s="50" t="s">
        <v>15004</v>
      </c>
      <c r="B910" s="50" t="s">
        <v>44700</v>
      </c>
      <c r="C910" s="47" t="s">
        <v>1896</v>
      </c>
      <c r="D910" s="47" t="s">
        <v>59552</v>
      </c>
      <c r="E910" s="53" t="s">
        <v>1897</v>
      </c>
    </row>
    <row r="911" spans="1:5">
      <c r="A911" s="50" t="s">
        <v>15005</v>
      </c>
      <c r="B911" s="50" t="s">
        <v>44701</v>
      </c>
      <c r="C911" s="47" t="s">
        <v>1898</v>
      </c>
      <c r="D911" s="47" t="s">
        <v>59553</v>
      </c>
      <c r="E911" s="53" t="s">
        <v>1899</v>
      </c>
    </row>
    <row r="912" spans="1:5">
      <c r="A912" s="50" t="s">
        <v>15006</v>
      </c>
      <c r="B912" s="50" t="s">
        <v>44702</v>
      </c>
      <c r="C912" s="47" t="s">
        <v>1900</v>
      </c>
      <c r="D912" s="47" t="s">
        <v>59554</v>
      </c>
      <c r="E912" s="53" t="s">
        <v>1901</v>
      </c>
    </row>
    <row r="913" spans="1:5">
      <c r="A913" s="50" t="s">
        <v>15007</v>
      </c>
      <c r="B913" s="50" t="s">
        <v>44703</v>
      </c>
      <c r="C913" s="47" t="s">
        <v>1902</v>
      </c>
      <c r="D913" s="47" t="s">
        <v>59555</v>
      </c>
      <c r="E913" s="53" t="s">
        <v>1903</v>
      </c>
    </row>
    <row r="914" spans="1:5">
      <c r="A914" s="50" t="s">
        <v>15008</v>
      </c>
      <c r="B914" s="50" t="s">
        <v>44704</v>
      </c>
      <c r="C914" s="47" t="s">
        <v>1904</v>
      </c>
      <c r="D914" s="47" t="s">
        <v>59556</v>
      </c>
      <c r="E914" s="53" t="s">
        <v>1905</v>
      </c>
    </row>
    <row r="915" spans="1:5">
      <c r="A915" s="50" t="s">
        <v>15009</v>
      </c>
      <c r="B915" s="50" t="s">
        <v>44705</v>
      </c>
      <c r="C915" s="47" t="s">
        <v>1906</v>
      </c>
      <c r="D915" s="47" t="s">
        <v>59557</v>
      </c>
      <c r="E915" s="53" t="s">
        <v>1907</v>
      </c>
    </row>
    <row r="916" spans="1:5">
      <c r="A916" s="50" t="s">
        <v>15010</v>
      </c>
      <c r="B916" s="50" t="s">
        <v>44706</v>
      </c>
      <c r="C916" s="47" t="s">
        <v>1908</v>
      </c>
      <c r="D916" s="47" t="s">
        <v>59558</v>
      </c>
      <c r="E916" s="53" t="s">
        <v>1909</v>
      </c>
    </row>
    <row r="917" spans="1:5">
      <c r="A917" s="50" t="s">
        <v>15011</v>
      </c>
      <c r="B917" s="50" t="s">
        <v>44707</v>
      </c>
      <c r="C917" s="47" t="s">
        <v>1910</v>
      </c>
      <c r="D917" s="47" t="s">
        <v>59559</v>
      </c>
      <c r="E917" s="53" t="s">
        <v>1911</v>
      </c>
    </row>
    <row r="918" spans="1:5">
      <c r="A918" s="50" t="s">
        <v>15012</v>
      </c>
      <c r="B918" s="50" t="s">
        <v>44708</v>
      </c>
      <c r="C918" s="47" t="s">
        <v>1912</v>
      </c>
      <c r="D918" s="47" t="s">
        <v>59560</v>
      </c>
      <c r="E918" s="53" t="s">
        <v>1913</v>
      </c>
    </row>
    <row r="919" spans="1:5">
      <c r="A919" s="50" t="s">
        <v>15013</v>
      </c>
      <c r="B919" s="50" t="s">
        <v>44709</v>
      </c>
      <c r="C919" s="47" t="s">
        <v>1914</v>
      </c>
      <c r="D919" s="47" t="s">
        <v>59561</v>
      </c>
      <c r="E919" s="53" t="s">
        <v>1915</v>
      </c>
    </row>
    <row r="920" spans="1:5">
      <c r="A920" s="50" t="s">
        <v>15014</v>
      </c>
      <c r="B920" s="50" t="s">
        <v>44710</v>
      </c>
      <c r="C920" s="47" t="s">
        <v>1916</v>
      </c>
      <c r="D920" s="47" t="s">
        <v>59562</v>
      </c>
      <c r="E920" s="53" t="s">
        <v>1917</v>
      </c>
    </row>
    <row r="921" spans="1:5">
      <c r="A921" s="50" t="s">
        <v>15015</v>
      </c>
      <c r="B921" s="50" t="s">
        <v>44711</v>
      </c>
      <c r="C921" s="47" t="s">
        <v>1918</v>
      </c>
      <c r="D921" s="47" t="s">
        <v>59563</v>
      </c>
      <c r="E921" s="53" t="s">
        <v>1919</v>
      </c>
    </row>
    <row r="922" spans="1:5">
      <c r="A922" s="50" t="s">
        <v>15016</v>
      </c>
      <c r="B922" s="50" t="s">
        <v>44712</v>
      </c>
      <c r="C922" s="47" t="s">
        <v>1920</v>
      </c>
      <c r="D922" s="47" t="s">
        <v>59564</v>
      </c>
      <c r="E922" s="53" t="s">
        <v>1921</v>
      </c>
    </row>
    <row r="923" spans="1:5">
      <c r="A923" s="50" t="s">
        <v>15017</v>
      </c>
      <c r="B923" s="50" t="s">
        <v>44713</v>
      </c>
      <c r="C923" s="47" t="s">
        <v>1922</v>
      </c>
      <c r="D923" s="47" t="s">
        <v>59565</v>
      </c>
      <c r="E923" s="53" t="s">
        <v>1923</v>
      </c>
    </row>
    <row r="924" spans="1:5">
      <c r="A924" s="50" t="s">
        <v>15018</v>
      </c>
      <c r="B924" s="50" t="s">
        <v>44714</v>
      </c>
      <c r="C924" s="47" t="s">
        <v>1924</v>
      </c>
      <c r="D924" s="47" t="s">
        <v>59566</v>
      </c>
      <c r="E924" s="53" t="s">
        <v>1925</v>
      </c>
    </row>
    <row r="925" spans="1:5">
      <c r="A925" s="50" t="s">
        <v>15019</v>
      </c>
      <c r="B925" s="50" t="s">
        <v>44715</v>
      </c>
      <c r="C925" s="47" t="s">
        <v>1926</v>
      </c>
      <c r="D925" s="47" t="s">
        <v>59567</v>
      </c>
      <c r="E925" s="53" t="s">
        <v>1927</v>
      </c>
    </row>
    <row r="926" spans="1:5">
      <c r="A926" s="50" t="s">
        <v>15020</v>
      </c>
      <c r="B926" s="50" t="s">
        <v>44716</v>
      </c>
      <c r="C926" s="47" t="s">
        <v>1928</v>
      </c>
      <c r="D926" s="47" t="s">
        <v>59568</v>
      </c>
      <c r="E926" s="53" t="s">
        <v>73</v>
      </c>
    </row>
    <row r="927" spans="1:5">
      <c r="A927" s="50" t="s">
        <v>15021</v>
      </c>
      <c r="B927" s="50" t="s">
        <v>44717</v>
      </c>
      <c r="C927" s="47" t="s">
        <v>1929</v>
      </c>
      <c r="D927" s="47" t="s">
        <v>59569</v>
      </c>
      <c r="E927" s="53" t="s">
        <v>73</v>
      </c>
    </row>
    <row r="928" spans="1:5">
      <c r="A928" s="50" t="s">
        <v>15022</v>
      </c>
      <c r="B928" s="50" t="s">
        <v>44718</v>
      </c>
      <c r="C928" s="47" t="s">
        <v>1930</v>
      </c>
      <c r="D928" s="47" t="s">
        <v>59570</v>
      </c>
      <c r="E928" s="53" t="s">
        <v>1931</v>
      </c>
    </row>
    <row r="929" spans="1:5">
      <c r="A929" s="50" t="s">
        <v>15023</v>
      </c>
      <c r="B929" s="50" t="s">
        <v>44719</v>
      </c>
      <c r="C929" s="47" t="s">
        <v>1932</v>
      </c>
      <c r="D929" s="47" t="s">
        <v>59571</v>
      </c>
      <c r="E929" s="53" t="s">
        <v>1933</v>
      </c>
    </row>
    <row r="930" spans="1:5">
      <c r="A930" s="50" t="s">
        <v>15024</v>
      </c>
      <c r="B930" s="50" t="s">
        <v>44720</v>
      </c>
      <c r="C930" s="47" t="s">
        <v>1934</v>
      </c>
      <c r="D930" s="47" t="s">
        <v>59572</v>
      </c>
      <c r="E930" s="53" t="s">
        <v>73</v>
      </c>
    </row>
    <row r="931" spans="1:5">
      <c r="A931" s="50" t="s">
        <v>15025</v>
      </c>
      <c r="B931" s="50" t="s">
        <v>44721</v>
      </c>
      <c r="C931" s="47" t="s">
        <v>1935</v>
      </c>
      <c r="D931" s="47" t="s">
        <v>59573</v>
      </c>
      <c r="E931" s="53" t="s">
        <v>73</v>
      </c>
    </row>
    <row r="932" spans="1:5">
      <c r="A932" s="50" t="s">
        <v>15026</v>
      </c>
      <c r="B932" s="50" t="s">
        <v>44722</v>
      </c>
      <c r="C932" s="47" t="s">
        <v>1936</v>
      </c>
      <c r="D932" s="47" t="s">
        <v>59574</v>
      </c>
      <c r="E932" s="53" t="s">
        <v>1937</v>
      </c>
    </row>
    <row r="933" spans="1:5">
      <c r="A933" s="50" t="s">
        <v>15027</v>
      </c>
      <c r="B933" s="50" t="s">
        <v>44723</v>
      </c>
      <c r="C933" s="47" t="s">
        <v>1938</v>
      </c>
      <c r="D933" s="47" t="s">
        <v>59575</v>
      </c>
      <c r="E933" s="53" t="s">
        <v>1939</v>
      </c>
    </row>
    <row r="934" spans="1:5">
      <c r="A934" s="50" t="s">
        <v>15028</v>
      </c>
      <c r="B934" s="50" t="s">
        <v>44724</v>
      </c>
      <c r="C934" s="47" t="s">
        <v>1940</v>
      </c>
      <c r="D934" s="47" t="s">
        <v>59576</v>
      </c>
      <c r="E934" s="53" t="s">
        <v>1941</v>
      </c>
    </row>
    <row r="935" spans="1:5">
      <c r="A935" s="50" t="s">
        <v>15029</v>
      </c>
      <c r="B935" s="50" t="s">
        <v>44725</v>
      </c>
      <c r="C935" s="47" t="s">
        <v>1942</v>
      </c>
      <c r="D935" s="47" t="s">
        <v>59577</v>
      </c>
      <c r="E935" s="53" t="s">
        <v>73</v>
      </c>
    </row>
    <row r="936" spans="1:5">
      <c r="A936" s="50" t="s">
        <v>15030</v>
      </c>
      <c r="B936" s="50" t="s">
        <v>44726</v>
      </c>
      <c r="C936" s="47" t="s">
        <v>1943</v>
      </c>
      <c r="D936" s="47" t="s">
        <v>59578</v>
      </c>
      <c r="E936" s="53" t="s">
        <v>1944</v>
      </c>
    </row>
    <row r="937" spans="1:5">
      <c r="A937" s="50" t="s">
        <v>15031</v>
      </c>
      <c r="B937" s="50" t="s">
        <v>44727</v>
      </c>
      <c r="C937" s="47" t="s">
        <v>1945</v>
      </c>
      <c r="D937" s="47" t="s">
        <v>59579</v>
      </c>
      <c r="E937" s="53" t="s">
        <v>1946</v>
      </c>
    </row>
    <row r="938" spans="1:5">
      <c r="A938" s="50" t="s">
        <v>15032</v>
      </c>
      <c r="B938" s="50" t="s">
        <v>44728</v>
      </c>
      <c r="C938" s="47" t="s">
        <v>1947</v>
      </c>
      <c r="D938" s="47" t="s">
        <v>59580</v>
      </c>
      <c r="E938" s="53" t="s">
        <v>1948</v>
      </c>
    </row>
    <row r="939" spans="1:5">
      <c r="A939" s="50" t="s">
        <v>15033</v>
      </c>
      <c r="B939" s="50" t="s">
        <v>44729</v>
      </c>
      <c r="C939" s="47" t="s">
        <v>1949</v>
      </c>
      <c r="D939" s="47" t="s">
        <v>59581</v>
      </c>
      <c r="E939" s="53" t="s">
        <v>1950</v>
      </c>
    </row>
    <row r="940" spans="1:5">
      <c r="A940" s="50" t="s">
        <v>15034</v>
      </c>
      <c r="B940" s="50" t="s">
        <v>44730</v>
      </c>
      <c r="C940" s="47" t="s">
        <v>1951</v>
      </c>
      <c r="D940" s="47" t="s">
        <v>59582</v>
      </c>
      <c r="E940" s="53" t="s">
        <v>1952</v>
      </c>
    </row>
    <row r="941" spans="1:5">
      <c r="A941" s="50" t="s">
        <v>15035</v>
      </c>
      <c r="B941" s="50" t="s">
        <v>44731</v>
      </c>
      <c r="C941" s="47" t="s">
        <v>1953</v>
      </c>
      <c r="D941" s="47" t="s">
        <v>59583</v>
      </c>
      <c r="E941" s="53" t="s">
        <v>1954</v>
      </c>
    </row>
    <row r="942" spans="1:5">
      <c r="A942" s="50" t="s">
        <v>15036</v>
      </c>
      <c r="B942" s="50" t="s">
        <v>44732</v>
      </c>
      <c r="C942" s="47" t="s">
        <v>1955</v>
      </c>
      <c r="D942" s="47" t="s">
        <v>59584</v>
      </c>
      <c r="E942" s="53" t="s">
        <v>1933</v>
      </c>
    </row>
    <row r="943" spans="1:5">
      <c r="A943" s="50" t="s">
        <v>15037</v>
      </c>
      <c r="B943" s="50" t="s">
        <v>44733</v>
      </c>
      <c r="C943" s="47" t="s">
        <v>1956</v>
      </c>
      <c r="D943" s="47" t="s">
        <v>59585</v>
      </c>
      <c r="E943" s="53" t="s">
        <v>1957</v>
      </c>
    </row>
    <row r="944" spans="1:5">
      <c r="A944" s="50" t="s">
        <v>1958</v>
      </c>
      <c r="B944" s="50" t="s">
        <v>44734</v>
      </c>
      <c r="C944" s="47" t="s">
        <v>1959</v>
      </c>
      <c r="D944" s="47" t="s">
        <v>59586</v>
      </c>
      <c r="E944" s="53" t="s">
        <v>1960</v>
      </c>
    </row>
    <row r="945" spans="1:5">
      <c r="A945" s="50" t="s">
        <v>15038</v>
      </c>
      <c r="B945" s="50" t="s">
        <v>44735</v>
      </c>
      <c r="C945" s="47" t="s">
        <v>1961</v>
      </c>
      <c r="D945" s="47" t="s">
        <v>59587</v>
      </c>
      <c r="E945" s="53" t="s">
        <v>1962</v>
      </c>
    </row>
    <row r="946" spans="1:5">
      <c r="A946" s="50" t="s">
        <v>15039</v>
      </c>
      <c r="B946" s="50" t="s">
        <v>44736</v>
      </c>
      <c r="C946" s="47" t="s">
        <v>1963</v>
      </c>
      <c r="D946" s="47" t="s">
        <v>59588</v>
      </c>
      <c r="E946" s="53" t="s">
        <v>73</v>
      </c>
    </row>
    <row r="947" spans="1:5">
      <c r="A947" s="50" t="s">
        <v>15040</v>
      </c>
      <c r="B947" s="50" t="s">
        <v>44737</v>
      </c>
      <c r="C947" s="47" t="s">
        <v>1964</v>
      </c>
      <c r="D947" s="47" t="s">
        <v>59589</v>
      </c>
      <c r="E947" s="53" t="s">
        <v>73</v>
      </c>
    </row>
    <row r="948" spans="1:5">
      <c r="A948" s="50" t="s">
        <v>15041</v>
      </c>
      <c r="B948" s="50" t="s">
        <v>44738</v>
      </c>
      <c r="C948" s="47" t="s">
        <v>1965</v>
      </c>
      <c r="D948" s="47" t="s">
        <v>59590</v>
      </c>
      <c r="E948" s="53" t="s">
        <v>1966</v>
      </c>
    </row>
    <row r="949" spans="1:5">
      <c r="A949" s="50" t="s">
        <v>15042</v>
      </c>
      <c r="B949" s="50" t="s">
        <v>44739</v>
      </c>
      <c r="C949" s="47" t="s">
        <v>1967</v>
      </c>
      <c r="D949" s="47" t="s">
        <v>59591</v>
      </c>
      <c r="E949" s="53" t="s">
        <v>1957</v>
      </c>
    </row>
    <row r="950" spans="1:5">
      <c r="A950" s="50" t="s">
        <v>15043</v>
      </c>
      <c r="B950" s="50" t="s">
        <v>44740</v>
      </c>
      <c r="C950" s="47" t="s">
        <v>1968</v>
      </c>
      <c r="D950" s="47" t="s">
        <v>59592</v>
      </c>
      <c r="E950" s="53" t="s">
        <v>73</v>
      </c>
    </row>
    <row r="951" spans="1:5">
      <c r="A951" s="50" t="s">
        <v>1969</v>
      </c>
      <c r="B951" s="50" t="s">
        <v>44741</v>
      </c>
      <c r="C951" s="47" t="s">
        <v>1970</v>
      </c>
      <c r="D951" s="47" t="s">
        <v>59593</v>
      </c>
      <c r="E951" s="53" t="s">
        <v>1971</v>
      </c>
    </row>
    <row r="952" spans="1:5">
      <c r="A952" s="50" t="s">
        <v>15044</v>
      </c>
      <c r="B952" s="50" t="s">
        <v>44742</v>
      </c>
      <c r="C952" s="47" t="s">
        <v>1972</v>
      </c>
      <c r="D952" s="47" t="s">
        <v>59594</v>
      </c>
      <c r="E952" s="53" t="s">
        <v>1973</v>
      </c>
    </row>
    <row r="953" spans="1:5">
      <c r="A953" s="50" t="s">
        <v>15045</v>
      </c>
      <c r="B953" s="50" t="s">
        <v>44743</v>
      </c>
      <c r="C953" s="47" t="s">
        <v>1974</v>
      </c>
      <c r="D953" s="47" t="s">
        <v>59595</v>
      </c>
      <c r="E953" s="53" t="s">
        <v>1975</v>
      </c>
    </row>
    <row r="954" spans="1:5">
      <c r="A954" s="50" t="s">
        <v>15046</v>
      </c>
      <c r="B954" s="50" t="s">
        <v>44744</v>
      </c>
      <c r="C954" s="47" t="s">
        <v>1976</v>
      </c>
      <c r="D954" s="47" t="s">
        <v>59596</v>
      </c>
      <c r="E954" s="53" t="s">
        <v>73</v>
      </c>
    </row>
    <row r="955" spans="1:5">
      <c r="A955" s="50" t="s">
        <v>15047</v>
      </c>
      <c r="B955" s="50" t="s">
        <v>44745</v>
      </c>
      <c r="C955" s="47" t="s">
        <v>1977</v>
      </c>
      <c r="D955" s="47" t="s">
        <v>59597</v>
      </c>
      <c r="E955" s="53" t="s">
        <v>73</v>
      </c>
    </row>
    <row r="956" spans="1:5">
      <c r="A956" s="50" t="s">
        <v>15048</v>
      </c>
      <c r="B956" s="50" t="s">
        <v>44746</v>
      </c>
      <c r="C956" s="47" t="s">
        <v>1978</v>
      </c>
      <c r="D956" s="47" t="s">
        <v>59598</v>
      </c>
      <c r="E956" s="53" t="s">
        <v>73</v>
      </c>
    </row>
    <row r="957" spans="1:5">
      <c r="A957" s="50" t="s">
        <v>15049</v>
      </c>
      <c r="B957" s="50" t="s">
        <v>44747</v>
      </c>
      <c r="C957" s="47" t="s">
        <v>1979</v>
      </c>
      <c r="D957" s="47" t="s">
        <v>59599</v>
      </c>
      <c r="E957" s="53" t="s">
        <v>73</v>
      </c>
    </row>
    <row r="958" spans="1:5">
      <c r="A958" s="50" t="s">
        <v>15050</v>
      </c>
      <c r="B958" s="50" t="s">
        <v>44748</v>
      </c>
      <c r="C958" s="47" t="s">
        <v>1980</v>
      </c>
      <c r="D958" s="47" t="s">
        <v>59600</v>
      </c>
      <c r="E958" s="53" t="s">
        <v>73</v>
      </c>
    </row>
    <row r="959" spans="1:5">
      <c r="A959" s="50" t="s">
        <v>15051</v>
      </c>
      <c r="B959" s="50" t="s">
        <v>44749</v>
      </c>
      <c r="C959" s="47" t="s">
        <v>1981</v>
      </c>
      <c r="D959" s="47" t="s">
        <v>59601</v>
      </c>
      <c r="E959" s="53" t="s">
        <v>1982</v>
      </c>
    </row>
    <row r="960" spans="1:5">
      <c r="A960" s="50" t="s">
        <v>15052</v>
      </c>
      <c r="B960" s="50" t="s">
        <v>44750</v>
      </c>
      <c r="C960" s="47" t="s">
        <v>1983</v>
      </c>
      <c r="D960" s="47" t="s">
        <v>59602</v>
      </c>
      <c r="E960" s="53" t="s">
        <v>1984</v>
      </c>
    </row>
    <row r="961" spans="1:5">
      <c r="A961" s="50" t="s">
        <v>15053</v>
      </c>
      <c r="B961" s="50" t="s">
        <v>44751</v>
      </c>
      <c r="C961" s="47" t="s">
        <v>1985</v>
      </c>
      <c r="D961" s="47" t="s">
        <v>59603</v>
      </c>
      <c r="E961" s="53" t="s">
        <v>1986</v>
      </c>
    </row>
    <row r="962" spans="1:5">
      <c r="A962" s="50" t="s">
        <v>15054</v>
      </c>
      <c r="B962" s="50" t="s">
        <v>44752</v>
      </c>
      <c r="C962" s="47" t="s">
        <v>1987</v>
      </c>
      <c r="D962" s="47" t="s">
        <v>59604</v>
      </c>
      <c r="E962" s="53" t="s">
        <v>1988</v>
      </c>
    </row>
    <row r="963" spans="1:5">
      <c r="A963" s="50" t="s">
        <v>1989</v>
      </c>
      <c r="B963" s="50" t="s">
        <v>44753</v>
      </c>
      <c r="C963" s="47" t="s">
        <v>1990</v>
      </c>
      <c r="D963" s="47" t="s">
        <v>59605</v>
      </c>
      <c r="E963" s="53" t="s">
        <v>1991</v>
      </c>
    </row>
    <row r="964" spans="1:5">
      <c r="A964" s="50" t="s">
        <v>15055</v>
      </c>
      <c r="B964" s="50" t="s">
        <v>44754</v>
      </c>
      <c r="C964" s="47" t="s">
        <v>1992</v>
      </c>
      <c r="D964" s="47" t="s">
        <v>59606</v>
      </c>
      <c r="E964" s="53" t="s">
        <v>1993</v>
      </c>
    </row>
    <row r="965" spans="1:5">
      <c r="A965" s="50" t="s">
        <v>15056</v>
      </c>
      <c r="B965" s="50" t="s">
        <v>44755</v>
      </c>
      <c r="C965" s="47" t="s">
        <v>1994</v>
      </c>
      <c r="D965" s="47" t="s">
        <v>59607</v>
      </c>
      <c r="E965" s="53" t="s">
        <v>1995</v>
      </c>
    </row>
    <row r="966" spans="1:5">
      <c r="A966" s="50" t="s">
        <v>15057</v>
      </c>
      <c r="B966" s="50" t="s">
        <v>44756</v>
      </c>
      <c r="C966" s="47" t="s">
        <v>1996</v>
      </c>
      <c r="D966" s="47" t="s">
        <v>59608</v>
      </c>
      <c r="E966" s="53" t="s">
        <v>1997</v>
      </c>
    </row>
    <row r="967" spans="1:5">
      <c r="A967" s="50" t="s">
        <v>15058</v>
      </c>
      <c r="B967" s="50" t="s">
        <v>44757</v>
      </c>
      <c r="C967" s="47" t="s">
        <v>1998</v>
      </c>
      <c r="D967" s="47" t="s">
        <v>59609</v>
      </c>
      <c r="E967" s="53" t="s">
        <v>1999</v>
      </c>
    </row>
    <row r="968" spans="1:5">
      <c r="A968" s="50" t="s">
        <v>15059</v>
      </c>
      <c r="B968" s="50" t="s">
        <v>44758</v>
      </c>
      <c r="C968" s="47" t="s">
        <v>2000</v>
      </c>
      <c r="D968" s="47" t="s">
        <v>59610</v>
      </c>
      <c r="E968" s="53" t="s">
        <v>2001</v>
      </c>
    </row>
    <row r="969" spans="1:5">
      <c r="A969" s="50" t="s">
        <v>15060</v>
      </c>
      <c r="B969" s="50" t="s">
        <v>44759</v>
      </c>
      <c r="C969" s="47" t="s">
        <v>2002</v>
      </c>
      <c r="D969" s="47" t="s">
        <v>59611</v>
      </c>
      <c r="E969" s="53" t="s">
        <v>73</v>
      </c>
    </row>
    <row r="970" spans="1:5">
      <c r="A970" s="50" t="s">
        <v>15061</v>
      </c>
      <c r="B970" s="50" t="s">
        <v>44760</v>
      </c>
      <c r="C970" s="47" t="s">
        <v>2003</v>
      </c>
      <c r="D970" s="47" t="s">
        <v>59612</v>
      </c>
      <c r="E970" s="53" t="s">
        <v>2004</v>
      </c>
    </row>
    <row r="971" spans="1:5">
      <c r="A971" s="50" t="s">
        <v>15062</v>
      </c>
      <c r="B971" s="50" t="s">
        <v>44761</v>
      </c>
      <c r="C971" s="47" t="s">
        <v>2005</v>
      </c>
      <c r="D971" s="47" t="s">
        <v>59613</v>
      </c>
      <c r="E971" s="53" t="s">
        <v>2006</v>
      </c>
    </row>
    <row r="972" spans="1:5">
      <c r="A972" s="50" t="s">
        <v>15063</v>
      </c>
      <c r="B972" s="50" t="s">
        <v>44762</v>
      </c>
      <c r="C972" s="47" t="s">
        <v>2007</v>
      </c>
      <c r="D972" s="47" t="s">
        <v>59614</v>
      </c>
      <c r="E972" s="53" t="s">
        <v>73</v>
      </c>
    </row>
    <row r="973" spans="1:5">
      <c r="A973" s="50" t="s">
        <v>15064</v>
      </c>
      <c r="B973" s="50" t="s">
        <v>44763</v>
      </c>
      <c r="C973" s="47" t="s">
        <v>2008</v>
      </c>
      <c r="D973" s="47" t="s">
        <v>59615</v>
      </c>
      <c r="E973" s="53" t="s">
        <v>73</v>
      </c>
    </row>
    <row r="974" spans="1:5">
      <c r="A974" s="50" t="s">
        <v>2009</v>
      </c>
      <c r="B974" s="50" t="s">
        <v>44764</v>
      </c>
      <c r="C974" s="47" t="s">
        <v>2010</v>
      </c>
      <c r="D974" s="47" t="s">
        <v>59616</v>
      </c>
      <c r="E974" s="53" t="s">
        <v>2011</v>
      </c>
    </row>
    <row r="975" spans="1:5">
      <c r="A975" s="50" t="s">
        <v>15065</v>
      </c>
      <c r="B975" s="50" t="s">
        <v>44765</v>
      </c>
      <c r="C975" s="47" t="s">
        <v>2012</v>
      </c>
      <c r="D975" s="47" t="s">
        <v>59617</v>
      </c>
      <c r="E975" s="53" t="s">
        <v>2013</v>
      </c>
    </row>
    <row r="976" spans="1:5">
      <c r="A976" s="50" t="s">
        <v>2014</v>
      </c>
      <c r="B976" s="50" t="s">
        <v>44766</v>
      </c>
      <c r="C976" s="47" t="s">
        <v>2015</v>
      </c>
      <c r="D976" s="47" t="s">
        <v>59618</v>
      </c>
      <c r="E976" s="53" t="s">
        <v>2016</v>
      </c>
    </row>
    <row r="977" spans="1:5">
      <c r="A977" s="50" t="s">
        <v>15066</v>
      </c>
      <c r="B977" s="50" t="s">
        <v>44767</v>
      </c>
      <c r="C977" s="47" t="s">
        <v>2017</v>
      </c>
      <c r="D977" s="47" t="s">
        <v>59619</v>
      </c>
      <c r="E977" s="53" t="s">
        <v>2018</v>
      </c>
    </row>
    <row r="978" spans="1:5">
      <c r="A978" s="50" t="s">
        <v>15067</v>
      </c>
      <c r="B978" s="50" t="s">
        <v>44768</v>
      </c>
      <c r="C978" s="47" t="s">
        <v>2019</v>
      </c>
      <c r="D978" s="47" t="s">
        <v>59620</v>
      </c>
      <c r="E978" s="53" t="s">
        <v>2020</v>
      </c>
    </row>
    <row r="979" spans="1:5">
      <c r="A979" s="50" t="s">
        <v>15068</v>
      </c>
      <c r="B979" s="50" t="s">
        <v>44769</v>
      </c>
      <c r="C979" s="47" t="s">
        <v>2021</v>
      </c>
      <c r="D979" s="47" t="s">
        <v>59621</v>
      </c>
      <c r="E979" s="53" t="s">
        <v>2022</v>
      </c>
    </row>
    <row r="980" spans="1:5">
      <c r="A980" s="50" t="s">
        <v>2023</v>
      </c>
      <c r="B980" s="50" t="s">
        <v>44770</v>
      </c>
      <c r="C980" s="47" t="s">
        <v>2024</v>
      </c>
      <c r="D980" s="47" t="s">
        <v>59622</v>
      </c>
      <c r="E980" s="53" t="s">
        <v>2025</v>
      </c>
    </row>
    <row r="981" spans="1:5">
      <c r="A981" s="50" t="s">
        <v>15069</v>
      </c>
      <c r="B981" s="50" t="s">
        <v>44771</v>
      </c>
      <c r="C981" s="47" t="s">
        <v>2026</v>
      </c>
      <c r="D981" s="47" t="s">
        <v>59623</v>
      </c>
      <c r="E981" s="53" t="s">
        <v>2027</v>
      </c>
    </row>
    <row r="982" spans="1:5">
      <c r="A982" s="50" t="s">
        <v>15070</v>
      </c>
      <c r="B982" s="50" t="s">
        <v>44772</v>
      </c>
      <c r="C982" s="47" t="s">
        <v>2028</v>
      </c>
      <c r="D982" s="47" t="s">
        <v>59624</v>
      </c>
      <c r="E982" s="53" t="s">
        <v>2029</v>
      </c>
    </row>
    <row r="983" spans="1:5">
      <c r="A983" s="50" t="s">
        <v>15071</v>
      </c>
      <c r="B983" s="50" t="s">
        <v>44773</v>
      </c>
      <c r="C983" s="47" t="s">
        <v>2030</v>
      </c>
      <c r="D983" s="47" t="s">
        <v>59625</v>
      </c>
      <c r="E983" s="53" t="s">
        <v>2031</v>
      </c>
    </row>
    <row r="984" spans="1:5">
      <c r="A984" s="50" t="s">
        <v>15072</v>
      </c>
      <c r="B984" s="50" t="s">
        <v>44774</v>
      </c>
      <c r="C984" s="47" t="s">
        <v>2032</v>
      </c>
      <c r="D984" s="47" t="s">
        <v>59626</v>
      </c>
      <c r="E984" s="53" t="s">
        <v>73</v>
      </c>
    </row>
    <row r="985" spans="1:5">
      <c r="A985" s="50" t="s">
        <v>2033</v>
      </c>
      <c r="B985" s="50" t="s">
        <v>44775</v>
      </c>
      <c r="C985" s="47" t="s">
        <v>2034</v>
      </c>
      <c r="D985" s="47" t="s">
        <v>59627</v>
      </c>
      <c r="E985" s="53" t="s">
        <v>73</v>
      </c>
    </row>
    <row r="986" spans="1:5">
      <c r="A986" s="50" t="s">
        <v>15073</v>
      </c>
      <c r="B986" s="50" t="s">
        <v>44776</v>
      </c>
      <c r="C986" s="47" t="s">
        <v>2035</v>
      </c>
      <c r="D986" s="47" t="s">
        <v>59628</v>
      </c>
      <c r="E986" s="53" t="s">
        <v>2036</v>
      </c>
    </row>
    <row r="987" spans="1:5">
      <c r="A987" s="50" t="s">
        <v>15074</v>
      </c>
      <c r="B987" s="50" t="s">
        <v>44777</v>
      </c>
      <c r="C987" s="47" t="s">
        <v>2037</v>
      </c>
      <c r="D987" s="47" t="s">
        <v>59629</v>
      </c>
      <c r="E987" s="53" t="s">
        <v>2038</v>
      </c>
    </row>
    <row r="988" spans="1:5">
      <c r="A988" s="50" t="s">
        <v>15075</v>
      </c>
      <c r="B988" s="50" t="s">
        <v>44778</v>
      </c>
      <c r="C988" s="47" t="s">
        <v>2039</v>
      </c>
      <c r="D988" s="47" t="s">
        <v>59630</v>
      </c>
      <c r="E988" s="53" t="s">
        <v>2040</v>
      </c>
    </row>
    <row r="989" spans="1:5">
      <c r="A989" s="50" t="s">
        <v>15076</v>
      </c>
      <c r="B989" s="50" t="s">
        <v>44779</v>
      </c>
      <c r="C989" s="47" t="s">
        <v>2041</v>
      </c>
      <c r="D989" s="47" t="s">
        <v>59631</v>
      </c>
      <c r="E989" s="53" t="s">
        <v>2042</v>
      </c>
    </row>
    <row r="990" spans="1:5">
      <c r="A990" s="50" t="s">
        <v>15077</v>
      </c>
      <c r="B990" s="50" t="s">
        <v>44780</v>
      </c>
      <c r="C990" s="47" t="s">
        <v>2043</v>
      </c>
      <c r="D990" s="47" t="s">
        <v>59632</v>
      </c>
      <c r="E990" s="53" t="s">
        <v>2044</v>
      </c>
    </row>
    <row r="991" spans="1:5">
      <c r="A991" s="50" t="s">
        <v>15078</v>
      </c>
      <c r="B991" s="50" t="s">
        <v>44781</v>
      </c>
      <c r="C991" s="47" t="s">
        <v>2045</v>
      </c>
      <c r="D991" s="47" t="s">
        <v>59633</v>
      </c>
      <c r="E991" s="53" t="s">
        <v>2046</v>
      </c>
    </row>
    <row r="992" spans="1:5">
      <c r="A992" s="50" t="s">
        <v>15079</v>
      </c>
      <c r="B992" s="50" t="s">
        <v>44782</v>
      </c>
      <c r="C992" s="47" t="s">
        <v>2047</v>
      </c>
      <c r="D992" s="47" t="s">
        <v>59634</v>
      </c>
      <c r="E992" s="53" t="s">
        <v>2048</v>
      </c>
    </row>
    <row r="993" spans="1:5">
      <c r="A993" s="50" t="s">
        <v>15080</v>
      </c>
      <c r="B993" s="50" t="s">
        <v>44783</v>
      </c>
      <c r="C993" s="47" t="s">
        <v>2049</v>
      </c>
      <c r="D993" s="47" t="s">
        <v>59635</v>
      </c>
      <c r="E993" s="53" t="s">
        <v>2050</v>
      </c>
    </row>
    <row r="994" spans="1:5">
      <c r="A994" s="50" t="s">
        <v>15081</v>
      </c>
      <c r="B994" s="50" t="s">
        <v>44784</v>
      </c>
      <c r="C994" s="47" t="s">
        <v>2051</v>
      </c>
      <c r="D994" s="47" t="s">
        <v>59636</v>
      </c>
      <c r="E994" s="53" t="s">
        <v>2052</v>
      </c>
    </row>
    <row r="995" spans="1:5">
      <c r="A995" s="50" t="s">
        <v>2053</v>
      </c>
      <c r="B995" s="50" t="s">
        <v>44785</v>
      </c>
      <c r="C995" s="47" t="s">
        <v>2054</v>
      </c>
      <c r="D995" s="47" t="s">
        <v>59637</v>
      </c>
      <c r="E995" s="53" t="s">
        <v>73</v>
      </c>
    </row>
    <row r="996" spans="1:5">
      <c r="A996" s="50" t="s">
        <v>2055</v>
      </c>
      <c r="B996" s="50" t="s">
        <v>44786</v>
      </c>
      <c r="C996" s="47" t="s">
        <v>2056</v>
      </c>
      <c r="D996" s="47" t="s">
        <v>59638</v>
      </c>
      <c r="E996" s="53" t="s">
        <v>73</v>
      </c>
    </row>
    <row r="997" spans="1:5">
      <c r="A997" s="50" t="s">
        <v>2057</v>
      </c>
      <c r="B997" s="50" t="s">
        <v>44787</v>
      </c>
      <c r="C997" s="47" t="s">
        <v>2058</v>
      </c>
      <c r="D997" s="47" t="s">
        <v>59639</v>
      </c>
      <c r="E997" s="53" t="s">
        <v>2059</v>
      </c>
    </row>
    <row r="998" spans="1:5">
      <c r="A998" s="50" t="s">
        <v>15082</v>
      </c>
      <c r="B998" s="50" t="s">
        <v>44788</v>
      </c>
      <c r="C998" s="47" t="s">
        <v>2060</v>
      </c>
      <c r="D998" s="47" t="s">
        <v>59640</v>
      </c>
      <c r="E998" s="53" t="s">
        <v>73</v>
      </c>
    </row>
    <row r="999" spans="1:5">
      <c r="A999" s="50" t="s">
        <v>15083</v>
      </c>
      <c r="B999" s="50" t="s">
        <v>44789</v>
      </c>
      <c r="C999" s="47" t="s">
        <v>2061</v>
      </c>
      <c r="D999" s="47" t="s">
        <v>59641</v>
      </c>
      <c r="E999" s="53" t="s">
        <v>73</v>
      </c>
    </row>
    <row r="1000" spans="1:5">
      <c r="A1000" s="50" t="s">
        <v>2062</v>
      </c>
      <c r="B1000" s="50" t="s">
        <v>44790</v>
      </c>
      <c r="C1000" s="47" t="s">
        <v>2063</v>
      </c>
      <c r="D1000" s="47" t="s">
        <v>59642</v>
      </c>
      <c r="E1000" s="53" t="s">
        <v>73</v>
      </c>
    </row>
    <row r="1001" spans="1:5">
      <c r="A1001" s="50" t="s">
        <v>2064</v>
      </c>
      <c r="B1001" s="50" t="s">
        <v>44791</v>
      </c>
      <c r="C1001" s="47" t="s">
        <v>2065</v>
      </c>
      <c r="D1001" s="47" t="s">
        <v>59643</v>
      </c>
      <c r="E1001" s="53" t="s">
        <v>2066</v>
      </c>
    </row>
    <row r="1002" spans="1:5">
      <c r="A1002" s="50" t="s">
        <v>2067</v>
      </c>
      <c r="B1002" s="50" t="s">
        <v>44792</v>
      </c>
      <c r="C1002" s="47" t="s">
        <v>2068</v>
      </c>
      <c r="D1002" s="47" t="s">
        <v>59644</v>
      </c>
      <c r="E1002" s="53" t="s">
        <v>2069</v>
      </c>
    </row>
    <row r="1003" spans="1:5">
      <c r="A1003" s="50" t="s">
        <v>15084</v>
      </c>
      <c r="B1003" s="50" t="s">
        <v>44793</v>
      </c>
      <c r="C1003" s="47" t="s">
        <v>2070</v>
      </c>
      <c r="D1003" s="47" t="s">
        <v>59645</v>
      </c>
      <c r="E1003" s="53" t="s">
        <v>2071</v>
      </c>
    </row>
    <row r="1004" spans="1:5">
      <c r="A1004" s="50" t="s">
        <v>15085</v>
      </c>
      <c r="B1004" s="50" t="s">
        <v>44794</v>
      </c>
      <c r="C1004" s="47" t="s">
        <v>2072</v>
      </c>
      <c r="D1004" s="47" t="s">
        <v>59646</v>
      </c>
      <c r="E1004" s="53" t="s">
        <v>2073</v>
      </c>
    </row>
    <row r="1005" spans="1:5">
      <c r="A1005" s="50" t="s">
        <v>15086</v>
      </c>
      <c r="B1005" s="50" t="s">
        <v>44795</v>
      </c>
      <c r="C1005" s="47" t="s">
        <v>2074</v>
      </c>
      <c r="D1005" s="47" t="s">
        <v>59647</v>
      </c>
      <c r="E1005" s="53" t="s">
        <v>73</v>
      </c>
    </row>
    <row r="1006" spans="1:5">
      <c r="A1006" s="50" t="s">
        <v>15087</v>
      </c>
      <c r="B1006" s="50" t="s">
        <v>44796</v>
      </c>
      <c r="C1006" s="47" t="s">
        <v>2075</v>
      </c>
      <c r="D1006" s="47" t="s">
        <v>59648</v>
      </c>
      <c r="E1006" s="53" t="s">
        <v>2076</v>
      </c>
    </row>
    <row r="1007" spans="1:5">
      <c r="A1007" s="50" t="s">
        <v>15088</v>
      </c>
      <c r="B1007" s="50" t="s">
        <v>44797</v>
      </c>
      <c r="C1007" s="47" t="s">
        <v>2077</v>
      </c>
      <c r="D1007" s="47" t="s">
        <v>59649</v>
      </c>
      <c r="E1007" s="53" t="s">
        <v>2078</v>
      </c>
    </row>
    <row r="1008" spans="1:5">
      <c r="A1008" s="50" t="s">
        <v>15089</v>
      </c>
      <c r="B1008" s="50" t="s">
        <v>44798</v>
      </c>
      <c r="C1008" s="47" t="s">
        <v>2079</v>
      </c>
      <c r="D1008" s="47" t="s">
        <v>59650</v>
      </c>
      <c r="E1008" s="53" t="s">
        <v>73</v>
      </c>
    </row>
    <row r="1009" spans="1:5">
      <c r="A1009" s="50" t="s">
        <v>15090</v>
      </c>
      <c r="B1009" s="50" t="s">
        <v>44799</v>
      </c>
      <c r="C1009" s="47" t="s">
        <v>2080</v>
      </c>
      <c r="D1009" s="47" t="s">
        <v>59651</v>
      </c>
      <c r="E1009" s="53" t="s">
        <v>73</v>
      </c>
    </row>
    <row r="1010" spans="1:5">
      <c r="A1010" s="50" t="s">
        <v>15091</v>
      </c>
      <c r="B1010" s="50" t="s">
        <v>44800</v>
      </c>
      <c r="C1010" s="47" t="s">
        <v>2081</v>
      </c>
      <c r="D1010" s="47" t="s">
        <v>59652</v>
      </c>
      <c r="E1010" s="53" t="s">
        <v>2082</v>
      </c>
    </row>
    <row r="1011" spans="1:5">
      <c r="A1011" s="50" t="s">
        <v>15092</v>
      </c>
      <c r="B1011" s="50" t="s">
        <v>44801</v>
      </c>
      <c r="C1011" s="47" t="s">
        <v>2083</v>
      </c>
      <c r="D1011" s="47" t="s">
        <v>59653</v>
      </c>
      <c r="E1011" s="53" t="s">
        <v>2084</v>
      </c>
    </row>
    <row r="1012" spans="1:5">
      <c r="A1012" s="50" t="s">
        <v>15093</v>
      </c>
      <c r="B1012" s="50" t="s">
        <v>44802</v>
      </c>
      <c r="C1012" s="47" t="s">
        <v>2085</v>
      </c>
      <c r="D1012" s="47" t="s">
        <v>59654</v>
      </c>
      <c r="E1012" s="53" t="s">
        <v>2086</v>
      </c>
    </row>
    <row r="1013" spans="1:5">
      <c r="A1013" s="50" t="s">
        <v>15094</v>
      </c>
      <c r="B1013" s="50" t="s">
        <v>44803</v>
      </c>
      <c r="C1013" s="47" t="s">
        <v>2087</v>
      </c>
      <c r="D1013" s="47" t="s">
        <v>59655</v>
      </c>
      <c r="E1013" s="53" t="s">
        <v>2088</v>
      </c>
    </row>
    <row r="1014" spans="1:5">
      <c r="A1014" s="50" t="s">
        <v>15095</v>
      </c>
      <c r="B1014" s="50" t="s">
        <v>44804</v>
      </c>
      <c r="C1014" s="47" t="s">
        <v>2089</v>
      </c>
      <c r="D1014" s="47" t="s">
        <v>59656</v>
      </c>
      <c r="E1014" s="53" t="s">
        <v>2090</v>
      </c>
    </row>
    <row r="1015" spans="1:5">
      <c r="A1015" s="50" t="s">
        <v>15096</v>
      </c>
      <c r="B1015" s="50" t="s">
        <v>44805</v>
      </c>
      <c r="C1015" s="47" t="s">
        <v>2091</v>
      </c>
      <c r="D1015" s="47" t="s">
        <v>59657</v>
      </c>
      <c r="E1015" s="53" t="s">
        <v>73</v>
      </c>
    </row>
    <row r="1016" spans="1:5">
      <c r="A1016" s="50" t="s">
        <v>15097</v>
      </c>
      <c r="B1016" s="50" t="s">
        <v>44806</v>
      </c>
      <c r="C1016" s="47" t="s">
        <v>2092</v>
      </c>
      <c r="D1016" s="47" t="s">
        <v>59658</v>
      </c>
      <c r="E1016" s="53" t="s">
        <v>73</v>
      </c>
    </row>
    <row r="1017" spans="1:5">
      <c r="A1017" s="50" t="s">
        <v>15098</v>
      </c>
      <c r="B1017" s="50" t="s">
        <v>44807</v>
      </c>
      <c r="C1017" s="47" t="s">
        <v>2093</v>
      </c>
      <c r="D1017" s="47" t="s">
        <v>59659</v>
      </c>
      <c r="E1017" s="53" t="s">
        <v>73</v>
      </c>
    </row>
    <row r="1018" spans="1:5">
      <c r="A1018" s="50" t="s">
        <v>15099</v>
      </c>
      <c r="B1018" s="50" t="s">
        <v>44808</v>
      </c>
      <c r="C1018" s="47" t="s">
        <v>2094</v>
      </c>
      <c r="D1018" s="47" t="s">
        <v>59660</v>
      </c>
      <c r="E1018" s="53" t="s">
        <v>2095</v>
      </c>
    </row>
    <row r="1019" spans="1:5">
      <c r="A1019" s="50" t="s">
        <v>15100</v>
      </c>
      <c r="B1019" s="50" t="s">
        <v>44809</v>
      </c>
      <c r="C1019" s="47" t="s">
        <v>2096</v>
      </c>
      <c r="D1019" s="47" t="s">
        <v>59661</v>
      </c>
      <c r="E1019" s="53" t="s">
        <v>2097</v>
      </c>
    </row>
    <row r="1020" spans="1:5">
      <c r="A1020" s="50" t="s">
        <v>15101</v>
      </c>
      <c r="B1020" s="50" t="s">
        <v>44810</v>
      </c>
      <c r="C1020" s="47" t="s">
        <v>2098</v>
      </c>
      <c r="D1020" s="47" t="s">
        <v>59662</v>
      </c>
      <c r="E1020" s="53" t="s">
        <v>2099</v>
      </c>
    </row>
    <row r="1021" spans="1:5">
      <c r="A1021" s="50" t="s">
        <v>2100</v>
      </c>
      <c r="B1021" s="50" t="s">
        <v>44811</v>
      </c>
      <c r="C1021" s="47" t="s">
        <v>2101</v>
      </c>
      <c r="D1021" s="47" t="s">
        <v>59663</v>
      </c>
      <c r="E1021" s="53" t="s">
        <v>2102</v>
      </c>
    </row>
    <row r="1022" spans="1:5">
      <c r="A1022" s="50" t="s">
        <v>2103</v>
      </c>
      <c r="B1022" s="50" t="s">
        <v>44812</v>
      </c>
      <c r="C1022" s="47" t="s">
        <v>2104</v>
      </c>
      <c r="D1022" s="47" t="s">
        <v>59664</v>
      </c>
      <c r="E1022" s="53" t="s">
        <v>1789</v>
      </c>
    </row>
    <row r="1023" spans="1:5">
      <c r="A1023" s="50" t="s">
        <v>2105</v>
      </c>
      <c r="B1023" s="50" t="s">
        <v>44813</v>
      </c>
      <c r="C1023" s="47" t="s">
        <v>2106</v>
      </c>
      <c r="D1023" s="47" t="s">
        <v>59665</v>
      </c>
      <c r="E1023" s="53" t="s">
        <v>2107</v>
      </c>
    </row>
    <row r="1024" spans="1:5">
      <c r="A1024" s="50" t="s">
        <v>2108</v>
      </c>
      <c r="B1024" s="50" t="s">
        <v>44814</v>
      </c>
      <c r="C1024" s="47" t="s">
        <v>2109</v>
      </c>
      <c r="D1024" s="47" t="s">
        <v>59666</v>
      </c>
      <c r="E1024" s="53" t="s">
        <v>2110</v>
      </c>
    </row>
    <row r="1025" spans="1:5">
      <c r="A1025" s="50" t="s">
        <v>2111</v>
      </c>
      <c r="B1025" s="50" t="s">
        <v>44815</v>
      </c>
      <c r="C1025" s="47" t="s">
        <v>2112</v>
      </c>
      <c r="D1025" s="47" t="s">
        <v>59667</v>
      </c>
      <c r="E1025" s="53" t="s">
        <v>2113</v>
      </c>
    </row>
    <row r="1026" spans="1:5">
      <c r="A1026" s="50" t="s">
        <v>15102</v>
      </c>
      <c r="B1026" s="50" t="s">
        <v>44816</v>
      </c>
      <c r="C1026" s="47" t="s">
        <v>2114</v>
      </c>
      <c r="D1026" s="47" t="s">
        <v>59668</v>
      </c>
      <c r="E1026" s="53" t="s">
        <v>2115</v>
      </c>
    </row>
    <row r="1027" spans="1:5">
      <c r="A1027" s="50" t="s">
        <v>2116</v>
      </c>
      <c r="B1027" s="50" t="s">
        <v>44817</v>
      </c>
      <c r="C1027" s="47" t="s">
        <v>2117</v>
      </c>
      <c r="D1027" s="47" t="s">
        <v>59669</v>
      </c>
      <c r="E1027" s="53" t="s">
        <v>2118</v>
      </c>
    </row>
    <row r="1028" spans="1:5">
      <c r="A1028" s="50" t="s">
        <v>2119</v>
      </c>
      <c r="B1028" s="50" t="s">
        <v>44818</v>
      </c>
      <c r="C1028" s="47" t="s">
        <v>2120</v>
      </c>
      <c r="D1028" s="47" t="s">
        <v>59670</v>
      </c>
      <c r="E1028" s="53" t="s">
        <v>2121</v>
      </c>
    </row>
    <row r="1029" spans="1:5">
      <c r="A1029" s="50" t="s">
        <v>15103</v>
      </c>
      <c r="B1029" s="50" t="s">
        <v>44819</v>
      </c>
      <c r="C1029" s="47" t="s">
        <v>2122</v>
      </c>
      <c r="D1029" s="47" t="s">
        <v>59671</v>
      </c>
      <c r="E1029" s="53" t="s">
        <v>73</v>
      </c>
    </row>
    <row r="1030" spans="1:5">
      <c r="A1030" s="50" t="s">
        <v>2123</v>
      </c>
      <c r="B1030" s="50" t="s">
        <v>44820</v>
      </c>
      <c r="C1030" s="47" t="s">
        <v>2124</v>
      </c>
      <c r="D1030" s="47" t="s">
        <v>59672</v>
      </c>
      <c r="E1030" s="53" t="s">
        <v>2125</v>
      </c>
    </row>
    <row r="1031" spans="1:5">
      <c r="A1031" s="50" t="s">
        <v>2126</v>
      </c>
      <c r="B1031" s="50" t="s">
        <v>44821</v>
      </c>
      <c r="C1031" s="47" t="s">
        <v>2127</v>
      </c>
      <c r="D1031" s="47" t="s">
        <v>59673</v>
      </c>
      <c r="E1031" s="53" t="s">
        <v>2128</v>
      </c>
    </row>
    <row r="1032" spans="1:5">
      <c r="A1032" s="50" t="s">
        <v>15104</v>
      </c>
      <c r="B1032" s="50" t="s">
        <v>44822</v>
      </c>
      <c r="C1032" s="47" t="s">
        <v>2129</v>
      </c>
      <c r="D1032" s="47" t="s">
        <v>59674</v>
      </c>
      <c r="E1032" s="53" t="s">
        <v>2130</v>
      </c>
    </row>
    <row r="1033" spans="1:5">
      <c r="A1033" s="50" t="s">
        <v>15105</v>
      </c>
      <c r="B1033" s="50" t="s">
        <v>44823</v>
      </c>
      <c r="C1033" s="47" t="s">
        <v>2131</v>
      </c>
      <c r="D1033" s="47" t="s">
        <v>59675</v>
      </c>
      <c r="E1033" s="53" t="s">
        <v>2132</v>
      </c>
    </row>
    <row r="1034" spans="1:5">
      <c r="A1034" s="50" t="s">
        <v>15106</v>
      </c>
      <c r="B1034" s="50" t="s">
        <v>44824</v>
      </c>
      <c r="C1034" s="47" t="s">
        <v>2133</v>
      </c>
      <c r="D1034" s="47" t="s">
        <v>59676</v>
      </c>
      <c r="E1034" s="53" t="s">
        <v>73</v>
      </c>
    </row>
    <row r="1035" spans="1:5">
      <c r="A1035" s="50" t="s">
        <v>15107</v>
      </c>
      <c r="B1035" s="50" t="s">
        <v>44825</v>
      </c>
      <c r="C1035" s="47" t="s">
        <v>2134</v>
      </c>
      <c r="D1035" s="47" t="s">
        <v>59677</v>
      </c>
      <c r="E1035" s="53" t="s">
        <v>2135</v>
      </c>
    </row>
    <row r="1036" spans="1:5">
      <c r="A1036" s="50" t="s">
        <v>15108</v>
      </c>
      <c r="B1036" s="50" t="s">
        <v>44826</v>
      </c>
      <c r="C1036" s="47" t="s">
        <v>2136</v>
      </c>
      <c r="D1036" s="47" t="s">
        <v>59678</v>
      </c>
      <c r="E1036" s="53" t="s">
        <v>73</v>
      </c>
    </row>
    <row r="1037" spans="1:5">
      <c r="A1037" s="50" t="s">
        <v>15109</v>
      </c>
      <c r="B1037" s="50" t="s">
        <v>44827</v>
      </c>
      <c r="C1037" s="47" t="s">
        <v>2137</v>
      </c>
      <c r="D1037" s="47" t="s">
        <v>59679</v>
      </c>
      <c r="E1037" s="53" t="s">
        <v>73</v>
      </c>
    </row>
    <row r="1038" spans="1:5">
      <c r="A1038" s="50" t="s">
        <v>15110</v>
      </c>
      <c r="B1038" s="50" t="s">
        <v>44828</v>
      </c>
      <c r="C1038" s="47" t="s">
        <v>2138</v>
      </c>
      <c r="D1038" s="47" t="s">
        <v>59680</v>
      </c>
      <c r="E1038" s="53" t="s">
        <v>2139</v>
      </c>
    </row>
    <row r="1039" spans="1:5">
      <c r="A1039" s="50" t="s">
        <v>15111</v>
      </c>
      <c r="B1039" s="50" t="s">
        <v>44829</v>
      </c>
      <c r="C1039" s="47" t="s">
        <v>2140</v>
      </c>
      <c r="D1039" s="47" t="s">
        <v>59681</v>
      </c>
      <c r="E1039" s="53" t="s">
        <v>2141</v>
      </c>
    </row>
    <row r="1040" spans="1:5">
      <c r="A1040" s="50" t="s">
        <v>2142</v>
      </c>
      <c r="B1040" s="50" t="s">
        <v>44830</v>
      </c>
      <c r="C1040" s="47" t="s">
        <v>2143</v>
      </c>
      <c r="D1040" s="47" t="s">
        <v>59682</v>
      </c>
      <c r="E1040" s="53" t="s">
        <v>2144</v>
      </c>
    </row>
    <row r="1041" spans="1:5">
      <c r="A1041" s="50" t="s">
        <v>2145</v>
      </c>
      <c r="B1041" s="50" t="s">
        <v>44831</v>
      </c>
      <c r="C1041" s="47" t="s">
        <v>2146</v>
      </c>
      <c r="D1041" s="47" t="s">
        <v>59683</v>
      </c>
      <c r="E1041" s="53" t="s">
        <v>2147</v>
      </c>
    </row>
    <row r="1042" spans="1:5">
      <c r="A1042" s="50" t="s">
        <v>15112</v>
      </c>
      <c r="B1042" s="50" t="s">
        <v>44832</v>
      </c>
      <c r="C1042" s="47" t="s">
        <v>2148</v>
      </c>
      <c r="D1042" s="47" t="s">
        <v>59684</v>
      </c>
      <c r="E1042" s="53" t="s">
        <v>2149</v>
      </c>
    </row>
    <row r="1043" spans="1:5">
      <c r="A1043" s="50" t="s">
        <v>15113</v>
      </c>
      <c r="B1043" s="50" t="s">
        <v>44833</v>
      </c>
      <c r="C1043" s="47" t="s">
        <v>2150</v>
      </c>
      <c r="D1043" s="47" t="s">
        <v>59685</v>
      </c>
      <c r="E1043" s="53" t="s">
        <v>73</v>
      </c>
    </row>
    <row r="1044" spans="1:5">
      <c r="A1044" s="50" t="s">
        <v>15114</v>
      </c>
      <c r="B1044" s="50" t="s">
        <v>44834</v>
      </c>
      <c r="C1044" s="47" t="s">
        <v>2151</v>
      </c>
      <c r="D1044" s="47" t="s">
        <v>59686</v>
      </c>
      <c r="E1044" s="53" t="s">
        <v>2152</v>
      </c>
    </row>
    <row r="1045" spans="1:5">
      <c r="A1045" s="50" t="s">
        <v>15115</v>
      </c>
      <c r="B1045" s="50" t="s">
        <v>44835</v>
      </c>
      <c r="C1045" s="47" t="s">
        <v>2153</v>
      </c>
      <c r="D1045" s="47" t="s">
        <v>59687</v>
      </c>
      <c r="E1045" s="53" t="s">
        <v>2154</v>
      </c>
    </row>
    <row r="1046" spans="1:5">
      <c r="A1046" s="50" t="s">
        <v>15116</v>
      </c>
      <c r="B1046" s="50" t="s">
        <v>44836</v>
      </c>
      <c r="C1046" s="47" t="s">
        <v>2155</v>
      </c>
      <c r="D1046" s="47" t="s">
        <v>59688</v>
      </c>
      <c r="E1046" s="53" t="s">
        <v>73</v>
      </c>
    </row>
    <row r="1047" spans="1:5">
      <c r="A1047" s="50" t="s">
        <v>2156</v>
      </c>
      <c r="B1047" s="50" t="s">
        <v>44837</v>
      </c>
      <c r="C1047" s="47" t="s">
        <v>2157</v>
      </c>
      <c r="D1047" s="47" t="s">
        <v>59689</v>
      </c>
      <c r="E1047" s="53" t="s">
        <v>2158</v>
      </c>
    </row>
    <row r="1048" spans="1:5">
      <c r="A1048" s="50" t="s">
        <v>2159</v>
      </c>
      <c r="B1048" s="50" t="s">
        <v>44838</v>
      </c>
      <c r="C1048" s="47" t="s">
        <v>2160</v>
      </c>
      <c r="D1048" s="47" t="s">
        <v>59690</v>
      </c>
      <c r="E1048" s="53" t="s">
        <v>2161</v>
      </c>
    </row>
    <row r="1049" spans="1:5">
      <c r="A1049" s="50" t="s">
        <v>2162</v>
      </c>
      <c r="B1049" s="50" t="s">
        <v>44839</v>
      </c>
      <c r="C1049" s="47" t="s">
        <v>2163</v>
      </c>
      <c r="D1049" s="47" t="s">
        <v>59691</v>
      </c>
      <c r="E1049" s="53" t="s">
        <v>2164</v>
      </c>
    </row>
    <row r="1050" spans="1:5">
      <c r="A1050" s="50" t="s">
        <v>2165</v>
      </c>
      <c r="B1050" s="50" t="s">
        <v>44840</v>
      </c>
      <c r="C1050" s="47" t="s">
        <v>2166</v>
      </c>
      <c r="D1050" s="47" t="s">
        <v>59692</v>
      </c>
      <c r="E1050" s="53" t="s">
        <v>2167</v>
      </c>
    </row>
    <row r="1051" spans="1:5">
      <c r="A1051" s="50" t="s">
        <v>15117</v>
      </c>
      <c r="B1051" s="50" t="s">
        <v>44841</v>
      </c>
      <c r="C1051" s="47" t="s">
        <v>2168</v>
      </c>
      <c r="D1051" s="47" t="s">
        <v>59693</v>
      </c>
      <c r="E1051" s="53" t="s">
        <v>73</v>
      </c>
    </row>
    <row r="1052" spans="1:5">
      <c r="A1052" s="50" t="s">
        <v>15118</v>
      </c>
      <c r="B1052" s="50" t="s">
        <v>44842</v>
      </c>
      <c r="C1052" s="47" t="s">
        <v>2169</v>
      </c>
      <c r="D1052" s="47" t="s">
        <v>59694</v>
      </c>
      <c r="E1052" s="53" t="s">
        <v>2170</v>
      </c>
    </row>
    <row r="1053" spans="1:5">
      <c r="A1053" s="50" t="s">
        <v>15119</v>
      </c>
      <c r="B1053" s="50" t="s">
        <v>44843</v>
      </c>
      <c r="C1053" s="47" t="s">
        <v>2171</v>
      </c>
      <c r="D1053" s="47" t="s">
        <v>59695</v>
      </c>
      <c r="E1053" s="53" t="s">
        <v>2172</v>
      </c>
    </row>
    <row r="1054" spans="1:5">
      <c r="A1054" s="50" t="s">
        <v>15120</v>
      </c>
      <c r="B1054" s="50" t="s">
        <v>44844</v>
      </c>
      <c r="C1054" s="47" t="s">
        <v>2173</v>
      </c>
      <c r="D1054" s="47" t="s">
        <v>59696</v>
      </c>
      <c r="E1054" s="53" t="s">
        <v>2174</v>
      </c>
    </row>
    <row r="1055" spans="1:5">
      <c r="A1055" s="50" t="s">
        <v>15121</v>
      </c>
      <c r="B1055" s="50" t="s">
        <v>44845</v>
      </c>
      <c r="C1055" s="47" t="s">
        <v>2175</v>
      </c>
      <c r="D1055" s="47" t="s">
        <v>59697</v>
      </c>
      <c r="E1055" s="53" t="s">
        <v>73</v>
      </c>
    </row>
    <row r="1056" spans="1:5">
      <c r="A1056" s="50" t="s">
        <v>15122</v>
      </c>
      <c r="B1056" s="50" t="s">
        <v>44846</v>
      </c>
      <c r="C1056" s="47" t="s">
        <v>2176</v>
      </c>
      <c r="D1056" s="47" t="s">
        <v>59698</v>
      </c>
      <c r="E1056" s="53" t="s">
        <v>73</v>
      </c>
    </row>
    <row r="1057" spans="1:5">
      <c r="A1057" s="50" t="s">
        <v>15123</v>
      </c>
      <c r="B1057" s="50" t="s">
        <v>44847</v>
      </c>
      <c r="C1057" s="47" t="s">
        <v>2177</v>
      </c>
      <c r="D1057" s="47" t="s">
        <v>59699</v>
      </c>
      <c r="E1057" s="53" t="s">
        <v>73</v>
      </c>
    </row>
    <row r="1058" spans="1:5">
      <c r="A1058" s="50" t="s">
        <v>15124</v>
      </c>
      <c r="B1058" s="50" t="s">
        <v>44848</v>
      </c>
      <c r="C1058" s="47" t="s">
        <v>2178</v>
      </c>
      <c r="D1058" s="47" t="s">
        <v>59700</v>
      </c>
      <c r="E1058" s="53" t="s">
        <v>2179</v>
      </c>
    </row>
    <row r="1059" spans="1:5">
      <c r="A1059" s="50" t="s">
        <v>15125</v>
      </c>
      <c r="B1059" s="50" t="s">
        <v>44849</v>
      </c>
      <c r="C1059" s="47" t="s">
        <v>2180</v>
      </c>
      <c r="D1059" s="47" t="s">
        <v>59701</v>
      </c>
      <c r="E1059" s="53" t="s">
        <v>73</v>
      </c>
    </row>
    <row r="1060" spans="1:5">
      <c r="A1060" s="50" t="s">
        <v>2181</v>
      </c>
      <c r="B1060" s="50" t="s">
        <v>44850</v>
      </c>
      <c r="C1060" s="47" t="s">
        <v>2182</v>
      </c>
      <c r="D1060" s="47" t="s">
        <v>59702</v>
      </c>
      <c r="E1060" s="53" t="s">
        <v>2183</v>
      </c>
    </row>
    <row r="1061" spans="1:5">
      <c r="A1061" s="50" t="s">
        <v>2184</v>
      </c>
      <c r="B1061" s="50" t="s">
        <v>44851</v>
      </c>
      <c r="C1061" s="47" t="s">
        <v>2185</v>
      </c>
      <c r="D1061" s="47" t="s">
        <v>59703</v>
      </c>
      <c r="E1061" s="53" t="s">
        <v>73</v>
      </c>
    </row>
    <row r="1062" spans="1:5">
      <c r="A1062" s="50" t="s">
        <v>2186</v>
      </c>
      <c r="B1062" s="50" t="s">
        <v>44852</v>
      </c>
      <c r="C1062" s="47" t="s">
        <v>2187</v>
      </c>
      <c r="D1062" s="47" t="s">
        <v>59704</v>
      </c>
      <c r="E1062" s="53" t="s">
        <v>73</v>
      </c>
    </row>
    <row r="1063" spans="1:5">
      <c r="A1063" s="50" t="s">
        <v>15126</v>
      </c>
      <c r="B1063" s="50" t="s">
        <v>44853</v>
      </c>
      <c r="C1063" s="47" t="s">
        <v>2188</v>
      </c>
      <c r="D1063" s="47" t="s">
        <v>59705</v>
      </c>
      <c r="E1063" s="53" t="s">
        <v>73</v>
      </c>
    </row>
    <row r="1064" spans="1:5">
      <c r="A1064" s="50" t="s">
        <v>2189</v>
      </c>
      <c r="B1064" s="50" t="s">
        <v>44854</v>
      </c>
      <c r="C1064" s="47" t="s">
        <v>2190</v>
      </c>
      <c r="D1064" s="47" t="s">
        <v>59706</v>
      </c>
      <c r="E1064" s="53" t="s">
        <v>2191</v>
      </c>
    </row>
    <row r="1065" spans="1:5">
      <c r="A1065" s="50" t="s">
        <v>2192</v>
      </c>
      <c r="B1065" s="50" t="s">
        <v>44855</v>
      </c>
      <c r="C1065" s="47" t="s">
        <v>2193</v>
      </c>
      <c r="D1065" s="47" t="s">
        <v>59707</v>
      </c>
      <c r="E1065" s="53" t="s">
        <v>2194</v>
      </c>
    </row>
    <row r="1066" spans="1:5">
      <c r="A1066" s="50" t="s">
        <v>15127</v>
      </c>
      <c r="B1066" s="50" t="s">
        <v>44856</v>
      </c>
      <c r="C1066" s="47" t="s">
        <v>2195</v>
      </c>
      <c r="D1066" s="47" t="s">
        <v>59708</v>
      </c>
      <c r="E1066" s="53" t="s">
        <v>2196</v>
      </c>
    </row>
    <row r="1067" spans="1:5">
      <c r="A1067" s="50" t="s">
        <v>15128</v>
      </c>
      <c r="B1067" s="50" t="s">
        <v>44857</v>
      </c>
      <c r="C1067" s="47" t="s">
        <v>2197</v>
      </c>
      <c r="D1067" s="47" t="s">
        <v>59709</v>
      </c>
      <c r="E1067" s="53" t="s">
        <v>73</v>
      </c>
    </row>
    <row r="1068" spans="1:5">
      <c r="A1068" s="50" t="s">
        <v>15129</v>
      </c>
      <c r="B1068" s="50" t="s">
        <v>44858</v>
      </c>
      <c r="C1068" s="47" t="s">
        <v>2198</v>
      </c>
      <c r="D1068" s="47" t="s">
        <v>59710</v>
      </c>
      <c r="E1068" s="53" t="s">
        <v>2199</v>
      </c>
    </row>
    <row r="1069" spans="1:5">
      <c r="A1069" s="50" t="s">
        <v>15130</v>
      </c>
      <c r="B1069" s="50" t="s">
        <v>44859</v>
      </c>
      <c r="C1069" s="47" t="s">
        <v>2200</v>
      </c>
      <c r="D1069" s="47" t="s">
        <v>59711</v>
      </c>
      <c r="E1069" s="53" t="s">
        <v>2201</v>
      </c>
    </row>
    <row r="1070" spans="1:5">
      <c r="A1070" s="50" t="s">
        <v>2202</v>
      </c>
      <c r="B1070" s="50" t="s">
        <v>44860</v>
      </c>
      <c r="C1070" s="47" t="s">
        <v>2203</v>
      </c>
      <c r="D1070" s="47" t="s">
        <v>59712</v>
      </c>
      <c r="E1070" s="53" t="s">
        <v>2204</v>
      </c>
    </row>
    <row r="1071" spans="1:5">
      <c r="A1071" s="50" t="s">
        <v>15131</v>
      </c>
      <c r="B1071" s="50" t="s">
        <v>44861</v>
      </c>
      <c r="C1071" s="47" t="s">
        <v>2205</v>
      </c>
      <c r="D1071" s="47" t="s">
        <v>59713</v>
      </c>
      <c r="E1071" s="53" t="s">
        <v>2206</v>
      </c>
    </row>
    <row r="1072" spans="1:5">
      <c r="A1072" s="50" t="s">
        <v>15132</v>
      </c>
      <c r="B1072" s="50" t="s">
        <v>44862</v>
      </c>
      <c r="C1072" s="47" t="s">
        <v>2207</v>
      </c>
      <c r="D1072" s="47" t="s">
        <v>59714</v>
      </c>
      <c r="E1072" s="53" t="s">
        <v>2208</v>
      </c>
    </row>
    <row r="1073" spans="1:5">
      <c r="A1073" s="50" t="s">
        <v>15133</v>
      </c>
      <c r="B1073" s="50" t="s">
        <v>44863</v>
      </c>
      <c r="C1073" s="47" t="s">
        <v>2209</v>
      </c>
      <c r="D1073" s="47" t="s">
        <v>59715</v>
      </c>
      <c r="E1073" s="53" t="s">
        <v>2210</v>
      </c>
    </row>
    <row r="1074" spans="1:5">
      <c r="A1074" s="50" t="s">
        <v>15134</v>
      </c>
      <c r="B1074" s="50" t="s">
        <v>44864</v>
      </c>
      <c r="C1074" s="47" t="s">
        <v>2211</v>
      </c>
      <c r="D1074" s="47" t="s">
        <v>59716</v>
      </c>
      <c r="E1074" s="53" t="s">
        <v>2212</v>
      </c>
    </row>
    <row r="1075" spans="1:5">
      <c r="A1075" s="50" t="s">
        <v>15135</v>
      </c>
      <c r="B1075" s="50" t="s">
        <v>44865</v>
      </c>
      <c r="C1075" s="47" t="s">
        <v>2213</v>
      </c>
      <c r="D1075" s="47" t="s">
        <v>59717</v>
      </c>
      <c r="E1075" s="53" t="s">
        <v>2214</v>
      </c>
    </row>
    <row r="1076" spans="1:5">
      <c r="A1076" s="50" t="s">
        <v>2215</v>
      </c>
      <c r="B1076" s="50" t="s">
        <v>44866</v>
      </c>
      <c r="C1076" s="47" t="s">
        <v>2216</v>
      </c>
      <c r="D1076" s="47" t="s">
        <v>59718</v>
      </c>
      <c r="E1076" s="53" t="s">
        <v>2217</v>
      </c>
    </row>
    <row r="1077" spans="1:5">
      <c r="A1077" s="50" t="s">
        <v>15136</v>
      </c>
      <c r="B1077" s="50" t="s">
        <v>44867</v>
      </c>
      <c r="C1077" s="47" t="s">
        <v>2218</v>
      </c>
      <c r="D1077" s="47" t="s">
        <v>59719</v>
      </c>
      <c r="E1077" s="53" t="s">
        <v>73</v>
      </c>
    </row>
    <row r="1078" spans="1:5">
      <c r="A1078" s="50" t="s">
        <v>2219</v>
      </c>
      <c r="B1078" s="50" t="s">
        <v>44868</v>
      </c>
      <c r="C1078" s="47" t="s">
        <v>2220</v>
      </c>
      <c r="D1078" s="47" t="s">
        <v>59720</v>
      </c>
      <c r="E1078" s="53" t="s">
        <v>2221</v>
      </c>
    </row>
    <row r="1079" spans="1:5">
      <c r="A1079" s="50" t="s">
        <v>2222</v>
      </c>
      <c r="B1079" s="50" t="s">
        <v>44869</v>
      </c>
      <c r="C1079" s="47" t="s">
        <v>2223</v>
      </c>
      <c r="D1079" s="47" t="s">
        <v>59721</v>
      </c>
      <c r="E1079" s="53" t="s">
        <v>2224</v>
      </c>
    </row>
    <row r="1080" spans="1:5">
      <c r="A1080" s="50" t="s">
        <v>2225</v>
      </c>
      <c r="B1080" s="50" t="s">
        <v>44870</v>
      </c>
      <c r="C1080" s="47" t="s">
        <v>2226</v>
      </c>
      <c r="D1080" s="47" t="s">
        <v>59722</v>
      </c>
      <c r="E1080" s="53" t="s">
        <v>2227</v>
      </c>
    </row>
    <row r="1081" spans="1:5">
      <c r="A1081" s="50" t="s">
        <v>15137</v>
      </c>
      <c r="B1081" s="50" t="s">
        <v>44871</v>
      </c>
      <c r="C1081" s="47" t="s">
        <v>2228</v>
      </c>
      <c r="D1081" s="47" t="s">
        <v>59723</v>
      </c>
      <c r="E1081" s="53" t="s">
        <v>2229</v>
      </c>
    </row>
    <row r="1082" spans="1:5">
      <c r="A1082" s="50" t="s">
        <v>15138</v>
      </c>
      <c r="B1082" s="50" t="s">
        <v>44872</v>
      </c>
      <c r="C1082" s="47" t="s">
        <v>2230</v>
      </c>
      <c r="D1082" s="47" t="s">
        <v>59724</v>
      </c>
      <c r="E1082" s="53" t="s">
        <v>2231</v>
      </c>
    </row>
    <row r="1083" spans="1:5">
      <c r="A1083" s="50" t="s">
        <v>15139</v>
      </c>
      <c r="B1083" s="50" t="s">
        <v>44873</v>
      </c>
      <c r="C1083" s="47" t="s">
        <v>2232</v>
      </c>
      <c r="D1083" s="47" t="s">
        <v>59725</v>
      </c>
      <c r="E1083" s="53" t="s">
        <v>2233</v>
      </c>
    </row>
    <row r="1084" spans="1:5">
      <c r="A1084" s="50" t="s">
        <v>15140</v>
      </c>
      <c r="B1084" s="50" t="s">
        <v>44874</v>
      </c>
      <c r="C1084" s="47" t="s">
        <v>2234</v>
      </c>
      <c r="D1084" s="47" t="s">
        <v>59726</v>
      </c>
      <c r="E1084" s="53" t="s">
        <v>2235</v>
      </c>
    </row>
    <row r="1085" spans="1:5">
      <c r="A1085" s="50" t="s">
        <v>15141</v>
      </c>
      <c r="B1085" s="50" t="s">
        <v>44867</v>
      </c>
      <c r="C1085" s="47" t="s">
        <v>2236</v>
      </c>
      <c r="D1085" s="47" t="s">
        <v>59727</v>
      </c>
      <c r="E1085" s="53" t="s">
        <v>2237</v>
      </c>
    </row>
    <row r="1086" spans="1:5">
      <c r="A1086" s="50" t="s">
        <v>15142</v>
      </c>
      <c r="B1086" s="50" t="s">
        <v>44875</v>
      </c>
      <c r="C1086" s="47" t="s">
        <v>2238</v>
      </c>
      <c r="D1086" s="47" t="s">
        <v>59728</v>
      </c>
      <c r="E1086" s="53" t="s">
        <v>73</v>
      </c>
    </row>
    <row r="1087" spans="1:5">
      <c r="A1087" s="50" t="s">
        <v>15143</v>
      </c>
      <c r="B1087" s="50" t="s">
        <v>44876</v>
      </c>
      <c r="C1087" s="47" t="s">
        <v>2239</v>
      </c>
      <c r="D1087" s="47" t="s">
        <v>59729</v>
      </c>
      <c r="E1087" s="53" t="s">
        <v>2240</v>
      </c>
    </row>
    <row r="1088" spans="1:5">
      <c r="A1088" s="50" t="s">
        <v>15144</v>
      </c>
      <c r="B1088" s="50" t="s">
        <v>44877</v>
      </c>
      <c r="C1088" s="47" t="s">
        <v>2241</v>
      </c>
      <c r="D1088" s="47" t="s">
        <v>59730</v>
      </c>
      <c r="E1088" s="53" t="s">
        <v>2242</v>
      </c>
    </row>
    <row r="1089" spans="1:5">
      <c r="A1089" s="50" t="s">
        <v>15145</v>
      </c>
      <c r="B1089" s="50" t="s">
        <v>44878</v>
      </c>
      <c r="C1089" s="47" t="s">
        <v>2243</v>
      </c>
      <c r="D1089" s="47" t="s">
        <v>59731</v>
      </c>
      <c r="E1089" s="53" t="s">
        <v>2244</v>
      </c>
    </row>
    <row r="1090" spans="1:5">
      <c r="A1090" s="50" t="s">
        <v>2245</v>
      </c>
      <c r="B1090" s="50" t="s">
        <v>44879</v>
      </c>
      <c r="C1090" s="47" t="s">
        <v>2246</v>
      </c>
      <c r="D1090" s="47" t="s">
        <v>59732</v>
      </c>
      <c r="E1090" s="53" t="s">
        <v>1817</v>
      </c>
    </row>
    <row r="1091" spans="1:5">
      <c r="A1091" s="50" t="s">
        <v>15146</v>
      </c>
      <c r="B1091" s="50" t="s">
        <v>44880</v>
      </c>
      <c r="C1091" s="47" t="s">
        <v>2247</v>
      </c>
      <c r="D1091" s="47" t="s">
        <v>59733</v>
      </c>
      <c r="E1091" s="53" t="s">
        <v>2248</v>
      </c>
    </row>
    <row r="1092" spans="1:5">
      <c r="A1092" s="50" t="s">
        <v>15147</v>
      </c>
      <c r="B1092" s="50" t="s">
        <v>44881</v>
      </c>
      <c r="C1092" s="47" t="s">
        <v>2249</v>
      </c>
      <c r="D1092" s="47" t="s">
        <v>59734</v>
      </c>
      <c r="E1092" s="53" t="s">
        <v>2250</v>
      </c>
    </row>
    <row r="1093" spans="1:5">
      <c r="A1093" s="50" t="s">
        <v>15148</v>
      </c>
      <c r="B1093" s="50" t="s">
        <v>44882</v>
      </c>
      <c r="C1093" s="47" t="s">
        <v>2251</v>
      </c>
      <c r="D1093" s="47" t="s">
        <v>59735</v>
      </c>
      <c r="E1093" s="53" t="s">
        <v>73</v>
      </c>
    </row>
    <row r="1094" spans="1:5">
      <c r="A1094" s="50" t="s">
        <v>15149</v>
      </c>
      <c r="B1094" s="50" t="s">
        <v>44883</v>
      </c>
      <c r="C1094" s="47" t="s">
        <v>2252</v>
      </c>
      <c r="D1094" s="47" t="s">
        <v>59736</v>
      </c>
      <c r="E1094" s="53" t="s">
        <v>73</v>
      </c>
    </row>
    <row r="1095" spans="1:5">
      <c r="A1095" s="50" t="s">
        <v>2253</v>
      </c>
      <c r="B1095" s="50" t="s">
        <v>44884</v>
      </c>
      <c r="C1095" s="47" t="s">
        <v>2254</v>
      </c>
      <c r="D1095" s="47" t="s">
        <v>59737</v>
      </c>
      <c r="E1095" s="53" t="s">
        <v>2255</v>
      </c>
    </row>
    <row r="1096" spans="1:5">
      <c r="A1096" s="50" t="s">
        <v>2256</v>
      </c>
      <c r="B1096" s="50" t="s">
        <v>44885</v>
      </c>
      <c r="C1096" s="47" t="s">
        <v>2257</v>
      </c>
      <c r="D1096" s="47" t="s">
        <v>59738</v>
      </c>
      <c r="E1096" s="53" t="s">
        <v>2258</v>
      </c>
    </row>
    <row r="1097" spans="1:5">
      <c r="A1097" s="50" t="s">
        <v>2259</v>
      </c>
      <c r="B1097" s="50" t="s">
        <v>44886</v>
      </c>
      <c r="C1097" s="47" t="s">
        <v>2260</v>
      </c>
      <c r="D1097" s="47" t="s">
        <v>59739</v>
      </c>
      <c r="E1097" s="53" t="s">
        <v>2261</v>
      </c>
    </row>
    <row r="1098" spans="1:5">
      <c r="A1098" s="50" t="s">
        <v>15150</v>
      </c>
      <c r="B1098" s="50" t="s">
        <v>44887</v>
      </c>
      <c r="C1098" s="47" t="s">
        <v>2262</v>
      </c>
      <c r="D1098" s="47" t="s">
        <v>59740</v>
      </c>
      <c r="E1098" s="53" t="s">
        <v>2263</v>
      </c>
    </row>
    <row r="1099" spans="1:5">
      <c r="A1099" s="50" t="s">
        <v>15151</v>
      </c>
      <c r="B1099" s="50" t="s">
        <v>44871</v>
      </c>
      <c r="C1099" s="47" t="s">
        <v>2264</v>
      </c>
      <c r="D1099" s="47" t="s">
        <v>59741</v>
      </c>
      <c r="E1099" s="53" t="s">
        <v>2265</v>
      </c>
    </row>
    <row r="1100" spans="1:5">
      <c r="A1100" s="50" t="s">
        <v>15152</v>
      </c>
      <c r="B1100" s="50" t="s">
        <v>44888</v>
      </c>
      <c r="C1100" s="47" t="s">
        <v>2266</v>
      </c>
      <c r="D1100" s="47" t="s">
        <v>59742</v>
      </c>
      <c r="E1100" s="53" t="s">
        <v>2267</v>
      </c>
    </row>
    <row r="1101" spans="1:5">
      <c r="A1101" s="50" t="s">
        <v>15153</v>
      </c>
      <c r="B1101" s="50" t="s">
        <v>44889</v>
      </c>
      <c r="C1101" s="47" t="s">
        <v>2268</v>
      </c>
      <c r="D1101" s="47" t="s">
        <v>59743</v>
      </c>
      <c r="E1101" s="53" t="s">
        <v>2269</v>
      </c>
    </row>
    <row r="1102" spans="1:5">
      <c r="A1102" s="50" t="s">
        <v>2270</v>
      </c>
      <c r="B1102" s="50" t="s">
        <v>44890</v>
      </c>
      <c r="C1102" s="47" t="s">
        <v>2271</v>
      </c>
      <c r="D1102" s="47" t="s">
        <v>59744</v>
      </c>
      <c r="E1102" s="53" t="s">
        <v>73</v>
      </c>
    </row>
    <row r="1103" spans="1:5">
      <c r="A1103" s="50" t="s">
        <v>15154</v>
      </c>
      <c r="B1103" s="50" t="s">
        <v>44891</v>
      </c>
      <c r="C1103" s="47" t="s">
        <v>2272</v>
      </c>
      <c r="D1103" s="47" t="s">
        <v>59745</v>
      </c>
      <c r="E1103" s="53" t="s">
        <v>73</v>
      </c>
    </row>
    <row r="1104" spans="1:5">
      <c r="A1104" s="50" t="s">
        <v>2273</v>
      </c>
      <c r="B1104" s="50" t="s">
        <v>44892</v>
      </c>
      <c r="C1104" s="47" t="s">
        <v>2274</v>
      </c>
      <c r="D1104" s="47" t="s">
        <v>59746</v>
      </c>
      <c r="E1104" s="53" t="s">
        <v>73</v>
      </c>
    </row>
    <row r="1105" spans="1:5">
      <c r="A1105" s="50" t="s">
        <v>2275</v>
      </c>
      <c r="B1105" s="50" t="s">
        <v>44893</v>
      </c>
      <c r="C1105" s="47" t="s">
        <v>2276</v>
      </c>
      <c r="D1105" s="47" t="s">
        <v>59747</v>
      </c>
      <c r="E1105" s="53" t="s">
        <v>2277</v>
      </c>
    </row>
    <row r="1106" spans="1:5">
      <c r="A1106" s="50" t="s">
        <v>2278</v>
      </c>
      <c r="B1106" s="50" t="s">
        <v>44894</v>
      </c>
      <c r="C1106" s="47" t="s">
        <v>2279</v>
      </c>
      <c r="D1106" s="47" t="s">
        <v>59748</v>
      </c>
      <c r="E1106" s="53" t="s">
        <v>2280</v>
      </c>
    </row>
    <row r="1107" spans="1:5">
      <c r="A1107" s="50" t="s">
        <v>15155</v>
      </c>
      <c r="B1107" s="50" t="s">
        <v>44895</v>
      </c>
      <c r="C1107" s="47" t="s">
        <v>2281</v>
      </c>
      <c r="D1107" s="47" t="s">
        <v>59749</v>
      </c>
      <c r="E1107" s="53" t="s">
        <v>2282</v>
      </c>
    </row>
    <row r="1108" spans="1:5">
      <c r="A1108" s="50" t="s">
        <v>15156</v>
      </c>
      <c r="B1108" s="50" t="s">
        <v>44896</v>
      </c>
      <c r="C1108" s="47" t="s">
        <v>2283</v>
      </c>
      <c r="D1108" s="47" t="s">
        <v>59750</v>
      </c>
      <c r="E1108" s="53" t="s">
        <v>73</v>
      </c>
    </row>
    <row r="1109" spans="1:5">
      <c r="A1109" s="50" t="s">
        <v>15157</v>
      </c>
      <c r="B1109" s="50" t="s">
        <v>44897</v>
      </c>
      <c r="C1109" s="47" t="s">
        <v>2284</v>
      </c>
      <c r="D1109" s="47" t="s">
        <v>59751</v>
      </c>
      <c r="E1109" s="53" t="s">
        <v>73</v>
      </c>
    </row>
    <row r="1110" spans="1:5">
      <c r="A1110" s="50" t="s">
        <v>15158</v>
      </c>
      <c r="B1110" s="50" t="s">
        <v>44898</v>
      </c>
      <c r="C1110" s="47" t="s">
        <v>2285</v>
      </c>
      <c r="D1110" s="47" t="s">
        <v>59752</v>
      </c>
      <c r="E1110" s="53" t="s">
        <v>2286</v>
      </c>
    </row>
    <row r="1111" spans="1:5">
      <c r="A1111" s="50" t="s">
        <v>15159</v>
      </c>
      <c r="B1111" s="50" t="s">
        <v>44899</v>
      </c>
      <c r="C1111" s="47" t="s">
        <v>2287</v>
      </c>
      <c r="D1111" s="47" t="s">
        <v>59753</v>
      </c>
      <c r="E1111" s="53" t="s">
        <v>2288</v>
      </c>
    </row>
    <row r="1112" spans="1:5">
      <c r="A1112" s="50" t="s">
        <v>15160</v>
      </c>
      <c r="B1112" s="50" t="s">
        <v>44900</v>
      </c>
      <c r="C1112" s="47" t="s">
        <v>2289</v>
      </c>
      <c r="D1112" s="47" t="s">
        <v>59754</v>
      </c>
      <c r="E1112" s="53" t="s">
        <v>2290</v>
      </c>
    </row>
    <row r="1113" spans="1:5">
      <c r="A1113" s="50" t="s">
        <v>15161</v>
      </c>
      <c r="B1113" s="50" t="s">
        <v>44901</v>
      </c>
      <c r="C1113" s="47" t="s">
        <v>2291</v>
      </c>
      <c r="D1113" s="47" t="s">
        <v>59755</v>
      </c>
      <c r="E1113" s="53" t="s">
        <v>2292</v>
      </c>
    </row>
    <row r="1114" spans="1:5">
      <c r="A1114" s="50" t="s">
        <v>15162</v>
      </c>
      <c r="B1114" s="50" t="s">
        <v>44902</v>
      </c>
      <c r="C1114" s="47" t="s">
        <v>2293</v>
      </c>
      <c r="D1114" s="47" t="s">
        <v>59756</v>
      </c>
      <c r="E1114" s="53" t="s">
        <v>2294</v>
      </c>
    </row>
    <row r="1115" spans="1:5">
      <c r="A1115" s="50" t="s">
        <v>15163</v>
      </c>
      <c r="B1115" s="50" t="s">
        <v>44903</v>
      </c>
      <c r="C1115" s="47" t="s">
        <v>2295</v>
      </c>
      <c r="D1115" s="47" t="s">
        <v>59757</v>
      </c>
      <c r="E1115" s="53" t="s">
        <v>2296</v>
      </c>
    </row>
    <row r="1116" spans="1:5">
      <c r="A1116" s="50" t="s">
        <v>15164</v>
      </c>
      <c r="B1116" s="50" t="s">
        <v>44904</v>
      </c>
      <c r="C1116" s="47" t="s">
        <v>2297</v>
      </c>
      <c r="D1116" s="47" t="s">
        <v>59758</v>
      </c>
      <c r="E1116" s="53" t="s">
        <v>2298</v>
      </c>
    </row>
    <row r="1117" spans="1:5">
      <c r="A1117" s="50" t="s">
        <v>15165</v>
      </c>
      <c r="B1117" s="50" t="s">
        <v>44905</v>
      </c>
      <c r="C1117" s="47" t="s">
        <v>2299</v>
      </c>
      <c r="D1117" s="47" t="s">
        <v>59759</v>
      </c>
      <c r="E1117" s="53" t="s">
        <v>2300</v>
      </c>
    </row>
    <row r="1118" spans="1:5">
      <c r="A1118" s="50" t="s">
        <v>15166</v>
      </c>
      <c r="B1118" s="50" t="s">
        <v>44906</v>
      </c>
      <c r="C1118" s="47" t="s">
        <v>2301</v>
      </c>
      <c r="D1118" s="47" t="s">
        <v>59760</v>
      </c>
      <c r="E1118" s="53" t="s">
        <v>2302</v>
      </c>
    </row>
    <row r="1119" spans="1:5">
      <c r="A1119" s="50" t="s">
        <v>15167</v>
      </c>
      <c r="B1119" s="50" t="s">
        <v>44907</v>
      </c>
      <c r="C1119" s="47" t="s">
        <v>2303</v>
      </c>
      <c r="D1119" s="47" t="s">
        <v>59761</v>
      </c>
      <c r="E1119" s="53" t="s">
        <v>2304</v>
      </c>
    </row>
    <row r="1120" spans="1:5">
      <c r="A1120" s="50" t="s">
        <v>15168</v>
      </c>
      <c r="B1120" s="50" t="s">
        <v>44908</v>
      </c>
      <c r="C1120" s="47" t="s">
        <v>2305</v>
      </c>
      <c r="D1120" s="47" t="s">
        <v>59762</v>
      </c>
      <c r="E1120" s="53" t="s">
        <v>2306</v>
      </c>
    </row>
    <row r="1121" spans="1:5">
      <c r="A1121" s="50" t="s">
        <v>15169</v>
      </c>
      <c r="B1121" s="50" t="s">
        <v>44909</v>
      </c>
      <c r="C1121" s="47" t="s">
        <v>2307</v>
      </c>
      <c r="D1121" s="47" t="s">
        <v>59763</v>
      </c>
      <c r="E1121" s="53" t="s">
        <v>2308</v>
      </c>
    </row>
    <row r="1122" spans="1:5">
      <c r="A1122" s="50" t="s">
        <v>15170</v>
      </c>
      <c r="B1122" s="50" t="s">
        <v>44910</v>
      </c>
      <c r="C1122" s="47" t="s">
        <v>2309</v>
      </c>
      <c r="D1122" s="47" t="s">
        <v>59764</v>
      </c>
      <c r="E1122" s="53" t="s">
        <v>2310</v>
      </c>
    </row>
    <row r="1123" spans="1:5">
      <c r="A1123" s="50" t="s">
        <v>15171</v>
      </c>
      <c r="B1123" s="50" t="s">
        <v>44911</v>
      </c>
      <c r="C1123" s="47" t="s">
        <v>2311</v>
      </c>
      <c r="D1123" s="47" t="s">
        <v>59765</v>
      </c>
      <c r="E1123" s="53" t="s">
        <v>2312</v>
      </c>
    </row>
    <row r="1124" spans="1:5">
      <c r="A1124" s="50" t="s">
        <v>15172</v>
      </c>
      <c r="B1124" s="50" t="s">
        <v>44912</v>
      </c>
      <c r="C1124" s="47" t="s">
        <v>2313</v>
      </c>
      <c r="D1124" s="47" t="s">
        <v>59766</v>
      </c>
      <c r="E1124" s="53" t="s">
        <v>2314</v>
      </c>
    </row>
    <row r="1125" spans="1:5">
      <c r="A1125" s="50" t="s">
        <v>2315</v>
      </c>
      <c r="B1125" s="50" t="s">
        <v>44913</v>
      </c>
      <c r="C1125" s="47" t="s">
        <v>2316</v>
      </c>
      <c r="D1125" s="47" t="s">
        <v>59767</v>
      </c>
      <c r="E1125" s="53" t="s">
        <v>2317</v>
      </c>
    </row>
    <row r="1126" spans="1:5">
      <c r="A1126" s="50" t="s">
        <v>15173</v>
      </c>
      <c r="B1126" s="50" t="s">
        <v>44914</v>
      </c>
      <c r="C1126" s="47" t="s">
        <v>2318</v>
      </c>
      <c r="D1126" s="47" t="s">
        <v>59768</v>
      </c>
      <c r="E1126" s="53" t="s">
        <v>2319</v>
      </c>
    </row>
    <row r="1127" spans="1:5">
      <c r="A1127" s="50" t="s">
        <v>2320</v>
      </c>
      <c r="B1127" s="50" t="s">
        <v>44915</v>
      </c>
      <c r="C1127" s="47" t="s">
        <v>2321</v>
      </c>
      <c r="D1127" s="47" t="s">
        <v>59769</v>
      </c>
      <c r="E1127" s="53" t="s">
        <v>2322</v>
      </c>
    </row>
    <row r="1128" spans="1:5">
      <c r="A1128" s="50" t="s">
        <v>15174</v>
      </c>
      <c r="B1128" s="50" t="s">
        <v>44916</v>
      </c>
      <c r="C1128" s="47" t="s">
        <v>2323</v>
      </c>
      <c r="D1128" s="47" t="s">
        <v>59770</v>
      </c>
      <c r="E1128" s="53" t="s">
        <v>2324</v>
      </c>
    </row>
    <row r="1129" spans="1:5">
      <c r="A1129" s="50" t="s">
        <v>15175</v>
      </c>
      <c r="B1129" s="50" t="s">
        <v>44917</v>
      </c>
      <c r="C1129" s="47" t="s">
        <v>2325</v>
      </c>
      <c r="D1129" s="47" t="s">
        <v>59771</v>
      </c>
      <c r="E1129" s="53" t="s">
        <v>2326</v>
      </c>
    </row>
    <row r="1130" spans="1:5">
      <c r="A1130" s="50" t="s">
        <v>15176</v>
      </c>
      <c r="B1130" s="50" t="s">
        <v>44918</v>
      </c>
      <c r="C1130" s="47" t="s">
        <v>2327</v>
      </c>
      <c r="D1130" s="47" t="s">
        <v>59772</v>
      </c>
      <c r="E1130" s="53" t="s">
        <v>2328</v>
      </c>
    </row>
    <row r="1131" spans="1:5">
      <c r="A1131" s="50" t="s">
        <v>15177</v>
      </c>
      <c r="B1131" s="50" t="s">
        <v>44919</v>
      </c>
      <c r="C1131" s="47" t="s">
        <v>2329</v>
      </c>
      <c r="D1131" s="47" t="s">
        <v>59773</v>
      </c>
      <c r="E1131" s="53" t="s">
        <v>2330</v>
      </c>
    </row>
    <row r="1132" spans="1:5">
      <c r="A1132" s="50" t="s">
        <v>15178</v>
      </c>
      <c r="B1132" s="50" t="s">
        <v>44920</v>
      </c>
      <c r="C1132" s="47" t="s">
        <v>2331</v>
      </c>
      <c r="D1132" s="47" t="s">
        <v>59774</v>
      </c>
      <c r="E1132" s="53" t="s">
        <v>73</v>
      </c>
    </row>
    <row r="1133" spans="1:5">
      <c r="A1133" s="50" t="s">
        <v>15179</v>
      </c>
      <c r="B1133" s="50" t="s">
        <v>44921</v>
      </c>
      <c r="C1133" s="47" t="s">
        <v>2332</v>
      </c>
      <c r="D1133" s="47" t="s">
        <v>59775</v>
      </c>
      <c r="E1133" s="53" t="s">
        <v>2333</v>
      </c>
    </row>
    <row r="1134" spans="1:5">
      <c r="A1134" s="50" t="s">
        <v>15180</v>
      </c>
      <c r="B1134" s="50" t="s">
        <v>44922</v>
      </c>
      <c r="C1134" s="47" t="s">
        <v>2334</v>
      </c>
      <c r="D1134" s="47" t="s">
        <v>59776</v>
      </c>
      <c r="E1134" s="53" t="s">
        <v>792</v>
      </c>
    </row>
    <row r="1135" spans="1:5">
      <c r="A1135" s="50" t="s">
        <v>15181</v>
      </c>
      <c r="B1135" s="50" t="s">
        <v>44923</v>
      </c>
      <c r="C1135" s="47" t="s">
        <v>2335</v>
      </c>
      <c r="D1135" s="47" t="s">
        <v>59777</v>
      </c>
      <c r="E1135" s="53" t="s">
        <v>2336</v>
      </c>
    </row>
    <row r="1136" spans="1:5">
      <c r="A1136" s="50" t="s">
        <v>15182</v>
      </c>
      <c r="B1136" s="50" t="s">
        <v>44924</v>
      </c>
      <c r="C1136" s="47" t="s">
        <v>2337</v>
      </c>
      <c r="D1136" s="47" t="s">
        <v>59778</v>
      </c>
      <c r="E1136" s="53" t="s">
        <v>73</v>
      </c>
    </row>
    <row r="1137" spans="1:5">
      <c r="A1137" s="50" t="s">
        <v>15183</v>
      </c>
      <c r="B1137" s="50" t="s">
        <v>44925</v>
      </c>
      <c r="C1137" s="47" t="s">
        <v>2338</v>
      </c>
      <c r="D1137" s="47" t="s">
        <v>59779</v>
      </c>
      <c r="E1137" s="53" t="s">
        <v>2339</v>
      </c>
    </row>
    <row r="1138" spans="1:5">
      <c r="A1138" s="50" t="s">
        <v>15184</v>
      </c>
      <c r="B1138" s="50" t="s">
        <v>44926</v>
      </c>
      <c r="C1138" s="47" t="s">
        <v>2340</v>
      </c>
      <c r="D1138" s="47" t="s">
        <v>59780</v>
      </c>
      <c r="E1138" s="53" t="s">
        <v>2341</v>
      </c>
    </row>
    <row r="1139" spans="1:5">
      <c r="A1139" s="50" t="s">
        <v>2342</v>
      </c>
      <c r="B1139" s="50" t="s">
        <v>44927</v>
      </c>
      <c r="C1139" s="47" t="s">
        <v>2343</v>
      </c>
      <c r="D1139" s="47" t="s">
        <v>59781</v>
      </c>
      <c r="E1139" s="53" t="s">
        <v>2344</v>
      </c>
    </row>
    <row r="1140" spans="1:5">
      <c r="A1140" s="50" t="s">
        <v>2345</v>
      </c>
      <c r="B1140" s="50" t="s">
        <v>44928</v>
      </c>
      <c r="C1140" s="47" t="s">
        <v>2346</v>
      </c>
      <c r="D1140" s="47" t="s">
        <v>59782</v>
      </c>
      <c r="E1140" s="53" t="s">
        <v>2347</v>
      </c>
    </row>
    <row r="1141" spans="1:5">
      <c r="A1141" s="50" t="s">
        <v>15185</v>
      </c>
      <c r="B1141" s="50" t="s">
        <v>44929</v>
      </c>
      <c r="C1141" s="47" t="s">
        <v>2348</v>
      </c>
      <c r="D1141" s="47" t="s">
        <v>59783</v>
      </c>
      <c r="E1141" s="53" t="s">
        <v>2349</v>
      </c>
    </row>
    <row r="1142" spans="1:5">
      <c r="A1142" s="50" t="s">
        <v>15186</v>
      </c>
      <c r="B1142" s="50" t="s">
        <v>44930</v>
      </c>
      <c r="C1142" s="47" t="s">
        <v>2350</v>
      </c>
      <c r="D1142" s="47" t="s">
        <v>59784</v>
      </c>
      <c r="E1142" s="53" t="s">
        <v>2351</v>
      </c>
    </row>
    <row r="1143" spans="1:5">
      <c r="A1143" s="50" t="s">
        <v>15187</v>
      </c>
      <c r="B1143" s="50" t="s">
        <v>44931</v>
      </c>
      <c r="C1143" s="47" t="s">
        <v>2352</v>
      </c>
      <c r="D1143" s="47" t="s">
        <v>59785</v>
      </c>
      <c r="E1143" s="53" t="s">
        <v>2353</v>
      </c>
    </row>
    <row r="1144" spans="1:5">
      <c r="A1144" s="50" t="s">
        <v>15188</v>
      </c>
      <c r="B1144" s="50" t="s">
        <v>44932</v>
      </c>
      <c r="C1144" s="47" t="s">
        <v>2354</v>
      </c>
      <c r="D1144" s="47" t="s">
        <v>59786</v>
      </c>
      <c r="E1144" s="53" t="s">
        <v>2355</v>
      </c>
    </row>
    <row r="1145" spans="1:5">
      <c r="A1145" s="50" t="s">
        <v>15189</v>
      </c>
      <c r="B1145" s="50" t="s">
        <v>44933</v>
      </c>
      <c r="C1145" s="47" t="s">
        <v>2356</v>
      </c>
      <c r="D1145" s="47" t="s">
        <v>59787</v>
      </c>
      <c r="E1145" s="53" t="s">
        <v>2357</v>
      </c>
    </row>
    <row r="1146" spans="1:5">
      <c r="A1146" s="50" t="s">
        <v>15190</v>
      </c>
      <c r="B1146" s="50" t="s">
        <v>44934</v>
      </c>
      <c r="C1146" s="47" t="s">
        <v>2358</v>
      </c>
      <c r="D1146" s="47" t="s">
        <v>59788</v>
      </c>
      <c r="E1146" s="53" t="s">
        <v>2359</v>
      </c>
    </row>
    <row r="1147" spans="1:5">
      <c r="A1147" s="50" t="s">
        <v>15191</v>
      </c>
      <c r="B1147" s="50" t="s">
        <v>44935</v>
      </c>
      <c r="C1147" s="47" t="s">
        <v>2360</v>
      </c>
      <c r="D1147" s="47" t="s">
        <v>59789</v>
      </c>
      <c r="E1147" s="53" t="s">
        <v>2361</v>
      </c>
    </row>
    <row r="1148" spans="1:5">
      <c r="A1148" s="50" t="s">
        <v>15192</v>
      </c>
      <c r="B1148" s="50" t="s">
        <v>44936</v>
      </c>
      <c r="C1148" s="47" t="s">
        <v>2362</v>
      </c>
      <c r="D1148" s="47" t="s">
        <v>59790</v>
      </c>
      <c r="E1148" s="53" t="s">
        <v>73</v>
      </c>
    </row>
    <row r="1149" spans="1:5">
      <c r="A1149" s="50" t="s">
        <v>15193</v>
      </c>
      <c r="B1149" s="50" t="s">
        <v>44937</v>
      </c>
      <c r="C1149" s="47" t="s">
        <v>2363</v>
      </c>
      <c r="D1149" s="47" t="s">
        <v>59791</v>
      </c>
      <c r="E1149" s="53" t="s">
        <v>2364</v>
      </c>
    </row>
    <row r="1150" spans="1:5">
      <c r="A1150" s="50" t="s">
        <v>15194</v>
      </c>
      <c r="B1150" s="50" t="s">
        <v>44938</v>
      </c>
      <c r="C1150" s="47" t="s">
        <v>2365</v>
      </c>
      <c r="D1150" s="47" t="s">
        <v>59792</v>
      </c>
      <c r="E1150" s="53" t="s">
        <v>2366</v>
      </c>
    </row>
    <row r="1151" spans="1:5">
      <c r="A1151" s="50" t="s">
        <v>15195</v>
      </c>
      <c r="B1151" s="50" t="s">
        <v>44939</v>
      </c>
      <c r="C1151" s="47" t="s">
        <v>2367</v>
      </c>
      <c r="D1151" s="47" t="s">
        <v>59793</v>
      </c>
      <c r="E1151" s="53" t="s">
        <v>2368</v>
      </c>
    </row>
    <row r="1152" spans="1:5">
      <c r="A1152" s="50" t="s">
        <v>15195</v>
      </c>
      <c r="B1152" s="50" t="s">
        <v>44939</v>
      </c>
      <c r="C1152" s="47" t="s">
        <v>2369</v>
      </c>
      <c r="D1152" s="47" t="s">
        <v>59794</v>
      </c>
      <c r="E1152" s="53" t="s">
        <v>73</v>
      </c>
    </row>
    <row r="1153" spans="1:5">
      <c r="A1153" s="50" t="s">
        <v>15196</v>
      </c>
      <c r="B1153" s="50" t="s">
        <v>44940</v>
      </c>
      <c r="C1153" s="47" t="s">
        <v>2370</v>
      </c>
      <c r="D1153" s="47" t="s">
        <v>59795</v>
      </c>
      <c r="E1153" s="53" t="s">
        <v>2371</v>
      </c>
    </row>
    <row r="1154" spans="1:5">
      <c r="A1154" s="50" t="s">
        <v>15197</v>
      </c>
      <c r="B1154" s="50" t="s">
        <v>44941</v>
      </c>
      <c r="C1154" s="47" t="s">
        <v>2372</v>
      </c>
      <c r="D1154" s="47" t="s">
        <v>59796</v>
      </c>
      <c r="E1154" s="53" t="s">
        <v>2373</v>
      </c>
    </row>
    <row r="1155" spans="1:5">
      <c r="A1155" s="50" t="s">
        <v>15198</v>
      </c>
      <c r="B1155" s="50" t="s">
        <v>44942</v>
      </c>
      <c r="C1155" s="47" t="s">
        <v>2374</v>
      </c>
      <c r="D1155" s="47" t="s">
        <v>59797</v>
      </c>
      <c r="E1155" s="53" t="s">
        <v>2375</v>
      </c>
    </row>
    <row r="1156" spans="1:5">
      <c r="A1156" s="50" t="s">
        <v>15199</v>
      </c>
      <c r="B1156" s="50" t="s">
        <v>44943</v>
      </c>
      <c r="C1156" s="47" t="s">
        <v>2376</v>
      </c>
      <c r="D1156" s="47" t="s">
        <v>59798</v>
      </c>
      <c r="E1156" s="53" t="s">
        <v>2377</v>
      </c>
    </row>
    <row r="1157" spans="1:5">
      <c r="A1157" s="50" t="s">
        <v>15200</v>
      </c>
      <c r="B1157" s="50" t="s">
        <v>44944</v>
      </c>
      <c r="C1157" s="47" t="s">
        <v>2378</v>
      </c>
      <c r="D1157" s="47" t="s">
        <v>59799</v>
      </c>
      <c r="E1157" s="53" t="s">
        <v>2379</v>
      </c>
    </row>
    <row r="1158" spans="1:5">
      <c r="A1158" s="50" t="s">
        <v>15201</v>
      </c>
      <c r="B1158" s="50" t="s">
        <v>44945</v>
      </c>
      <c r="C1158" s="47" t="s">
        <v>2380</v>
      </c>
      <c r="D1158" s="47" t="s">
        <v>59800</v>
      </c>
      <c r="E1158" s="53" t="s">
        <v>2381</v>
      </c>
    </row>
    <row r="1159" spans="1:5">
      <c r="A1159" s="50" t="s">
        <v>15202</v>
      </c>
      <c r="B1159" s="50" t="s">
        <v>44946</v>
      </c>
      <c r="C1159" s="47" t="s">
        <v>2382</v>
      </c>
      <c r="D1159" s="47" t="s">
        <v>59801</v>
      </c>
      <c r="E1159" s="53" t="s">
        <v>2383</v>
      </c>
    </row>
    <row r="1160" spans="1:5">
      <c r="A1160" s="50" t="s">
        <v>15203</v>
      </c>
      <c r="B1160" s="50" t="s">
        <v>44947</v>
      </c>
      <c r="C1160" s="47" t="s">
        <v>2384</v>
      </c>
      <c r="D1160" s="47" t="s">
        <v>59802</v>
      </c>
      <c r="E1160" s="53" t="s">
        <v>2385</v>
      </c>
    </row>
    <row r="1161" spans="1:5">
      <c r="A1161" s="50" t="s">
        <v>15204</v>
      </c>
      <c r="B1161" s="50" t="s">
        <v>44948</v>
      </c>
      <c r="C1161" s="47" t="s">
        <v>2386</v>
      </c>
      <c r="D1161" s="47" t="s">
        <v>59803</v>
      </c>
      <c r="E1161" s="53" t="s">
        <v>2387</v>
      </c>
    </row>
    <row r="1162" spans="1:5">
      <c r="A1162" s="50" t="s">
        <v>15205</v>
      </c>
      <c r="B1162" s="50" t="s">
        <v>44949</v>
      </c>
      <c r="C1162" s="47" t="s">
        <v>2388</v>
      </c>
      <c r="D1162" s="47" t="s">
        <v>59804</v>
      </c>
      <c r="E1162" s="53" t="s">
        <v>2389</v>
      </c>
    </row>
    <row r="1163" spans="1:5">
      <c r="A1163" s="50" t="s">
        <v>15206</v>
      </c>
      <c r="B1163" s="50" t="s">
        <v>44950</v>
      </c>
      <c r="C1163" s="47" t="s">
        <v>2390</v>
      </c>
      <c r="D1163" s="47" t="s">
        <v>59805</v>
      </c>
      <c r="E1163" s="53" t="s">
        <v>2391</v>
      </c>
    </row>
    <row r="1164" spans="1:5">
      <c r="A1164" s="50" t="s">
        <v>15207</v>
      </c>
      <c r="B1164" s="50" t="s">
        <v>44951</v>
      </c>
      <c r="C1164" s="47" t="s">
        <v>2392</v>
      </c>
      <c r="D1164" s="47" t="s">
        <v>59806</v>
      </c>
      <c r="E1164" s="53" t="s">
        <v>2393</v>
      </c>
    </row>
    <row r="1165" spans="1:5">
      <c r="A1165" s="50" t="s">
        <v>2394</v>
      </c>
      <c r="B1165" s="50" t="s">
        <v>44952</v>
      </c>
      <c r="C1165" s="47" t="s">
        <v>2395</v>
      </c>
      <c r="D1165" s="47" t="s">
        <v>59807</v>
      </c>
      <c r="E1165" s="53" t="s">
        <v>73</v>
      </c>
    </row>
    <row r="1166" spans="1:5">
      <c r="A1166" s="50" t="s">
        <v>15208</v>
      </c>
      <c r="B1166" s="50" t="s">
        <v>44953</v>
      </c>
      <c r="C1166" s="47" t="s">
        <v>2396</v>
      </c>
      <c r="D1166" s="47" t="s">
        <v>59808</v>
      </c>
      <c r="E1166" s="53" t="s">
        <v>2397</v>
      </c>
    </row>
    <row r="1167" spans="1:5">
      <c r="A1167" s="50" t="s">
        <v>15209</v>
      </c>
      <c r="B1167" s="50" t="s">
        <v>44954</v>
      </c>
      <c r="C1167" s="47" t="s">
        <v>2398</v>
      </c>
      <c r="D1167" s="47" t="s">
        <v>59809</v>
      </c>
      <c r="E1167" s="53" t="s">
        <v>2399</v>
      </c>
    </row>
    <row r="1168" spans="1:5">
      <c r="A1168" s="50" t="s">
        <v>15210</v>
      </c>
      <c r="B1168" s="50" t="s">
        <v>44955</v>
      </c>
      <c r="C1168" s="47" t="s">
        <v>2400</v>
      </c>
      <c r="D1168" s="47" t="s">
        <v>59810</v>
      </c>
      <c r="E1168" s="53" t="s">
        <v>2401</v>
      </c>
    </row>
    <row r="1169" spans="1:5">
      <c r="A1169" s="50" t="s">
        <v>15211</v>
      </c>
      <c r="B1169" s="50" t="s">
        <v>44956</v>
      </c>
      <c r="C1169" s="47" t="s">
        <v>2402</v>
      </c>
      <c r="D1169" s="47" t="s">
        <v>59811</v>
      </c>
      <c r="E1169" s="53" t="s">
        <v>73</v>
      </c>
    </row>
    <row r="1170" spans="1:5">
      <c r="A1170" s="50" t="s">
        <v>15212</v>
      </c>
      <c r="B1170" s="50" t="s">
        <v>44957</v>
      </c>
      <c r="C1170" s="47" t="s">
        <v>2403</v>
      </c>
      <c r="D1170" s="47" t="s">
        <v>59812</v>
      </c>
      <c r="E1170" s="53" t="s">
        <v>2404</v>
      </c>
    </row>
    <row r="1171" spans="1:5">
      <c r="A1171" s="50" t="s">
        <v>15213</v>
      </c>
      <c r="B1171" s="50" t="s">
        <v>44958</v>
      </c>
      <c r="C1171" s="47" t="s">
        <v>2405</v>
      </c>
      <c r="D1171" s="47" t="s">
        <v>59813</v>
      </c>
      <c r="E1171" s="53" t="s">
        <v>73</v>
      </c>
    </row>
    <row r="1172" spans="1:5">
      <c r="A1172" s="50" t="s">
        <v>15214</v>
      </c>
      <c r="B1172" s="50" t="s">
        <v>44959</v>
      </c>
      <c r="C1172" s="47" t="s">
        <v>2406</v>
      </c>
      <c r="D1172" s="47" t="s">
        <v>59814</v>
      </c>
      <c r="E1172" s="53" t="s">
        <v>2407</v>
      </c>
    </row>
    <row r="1173" spans="1:5">
      <c r="A1173" s="50" t="s">
        <v>15215</v>
      </c>
      <c r="B1173" s="50" t="s">
        <v>44960</v>
      </c>
      <c r="C1173" s="47" t="s">
        <v>2408</v>
      </c>
      <c r="D1173" s="47" t="s">
        <v>59815</v>
      </c>
      <c r="E1173" s="53" t="s">
        <v>2409</v>
      </c>
    </row>
    <row r="1174" spans="1:5">
      <c r="A1174" s="50" t="s">
        <v>15216</v>
      </c>
      <c r="B1174" s="50" t="s">
        <v>44961</v>
      </c>
      <c r="C1174" s="47" t="s">
        <v>2410</v>
      </c>
      <c r="D1174" s="47" t="s">
        <v>59816</v>
      </c>
      <c r="E1174" s="53" t="s">
        <v>2411</v>
      </c>
    </row>
    <row r="1175" spans="1:5">
      <c r="A1175" s="50" t="s">
        <v>15217</v>
      </c>
      <c r="B1175" s="50" t="s">
        <v>44962</v>
      </c>
      <c r="C1175" s="47" t="s">
        <v>2412</v>
      </c>
      <c r="D1175" s="47" t="s">
        <v>59817</v>
      </c>
      <c r="E1175" s="53" t="s">
        <v>2113</v>
      </c>
    </row>
    <row r="1176" spans="1:5">
      <c r="A1176" s="50" t="s">
        <v>15218</v>
      </c>
      <c r="B1176" s="50" t="s">
        <v>44963</v>
      </c>
      <c r="C1176" s="47" t="s">
        <v>2413</v>
      </c>
      <c r="D1176" s="47" t="s">
        <v>59818</v>
      </c>
      <c r="E1176" s="53" t="s">
        <v>2115</v>
      </c>
    </row>
    <row r="1177" spans="1:5">
      <c r="A1177" s="50" t="s">
        <v>15219</v>
      </c>
      <c r="B1177" s="50" t="s">
        <v>44964</v>
      </c>
      <c r="C1177" s="47" t="s">
        <v>2414</v>
      </c>
      <c r="D1177" s="47" t="s">
        <v>59819</v>
      </c>
      <c r="E1177" s="53" t="s">
        <v>2415</v>
      </c>
    </row>
    <row r="1178" spans="1:5">
      <c r="A1178" s="50" t="s">
        <v>15220</v>
      </c>
      <c r="B1178" s="50" t="s">
        <v>44965</v>
      </c>
      <c r="C1178" s="47" t="s">
        <v>2416</v>
      </c>
      <c r="D1178" s="47" t="s">
        <v>59820</v>
      </c>
      <c r="E1178" s="53" t="s">
        <v>73</v>
      </c>
    </row>
    <row r="1179" spans="1:5">
      <c r="A1179" s="50" t="s">
        <v>15221</v>
      </c>
      <c r="B1179" s="50" t="s">
        <v>44966</v>
      </c>
      <c r="C1179" s="47" t="s">
        <v>2417</v>
      </c>
      <c r="D1179" s="47" t="s">
        <v>59821</v>
      </c>
      <c r="E1179" s="53" t="s">
        <v>73</v>
      </c>
    </row>
    <row r="1180" spans="1:5">
      <c r="A1180" s="50" t="s">
        <v>15222</v>
      </c>
      <c r="B1180" s="50" t="s">
        <v>44967</v>
      </c>
      <c r="C1180" s="47" t="s">
        <v>2418</v>
      </c>
      <c r="D1180" s="47" t="s">
        <v>59822</v>
      </c>
      <c r="E1180" s="53" t="s">
        <v>2419</v>
      </c>
    </row>
    <row r="1181" spans="1:5">
      <c r="A1181" s="50" t="s">
        <v>15223</v>
      </c>
      <c r="B1181" s="50" t="s">
        <v>44968</v>
      </c>
      <c r="C1181" s="47" t="s">
        <v>2420</v>
      </c>
      <c r="D1181" s="47" t="s">
        <v>59823</v>
      </c>
      <c r="E1181" s="53" t="s">
        <v>2421</v>
      </c>
    </row>
    <row r="1182" spans="1:5">
      <c r="A1182" s="50" t="s">
        <v>15224</v>
      </c>
      <c r="B1182" s="50" t="s">
        <v>44969</v>
      </c>
      <c r="C1182" s="47" t="s">
        <v>2422</v>
      </c>
      <c r="D1182" s="47" t="s">
        <v>59824</v>
      </c>
      <c r="E1182" s="53" t="s">
        <v>2423</v>
      </c>
    </row>
    <row r="1183" spans="1:5">
      <c r="A1183" s="50" t="s">
        <v>15225</v>
      </c>
      <c r="B1183" s="50" t="s">
        <v>44970</v>
      </c>
      <c r="C1183" s="47" t="s">
        <v>2424</v>
      </c>
      <c r="D1183" s="47" t="s">
        <v>59825</v>
      </c>
      <c r="E1183" s="53" t="s">
        <v>2425</v>
      </c>
    </row>
    <row r="1184" spans="1:5">
      <c r="A1184" s="50" t="s">
        <v>15226</v>
      </c>
      <c r="B1184" s="50" t="s">
        <v>44971</v>
      </c>
      <c r="C1184" s="47" t="s">
        <v>2426</v>
      </c>
      <c r="D1184" s="47" t="s">
        <v>59826</v>
      </c>
      <c r="E1184" s="53" t="s">
        <v>2427</v>
      </c>
    </row>
    <row r="1185" spans="1:5">
      <c r="A1185" s="50" t="s">
        <v>15227</v>
      </c>
      <c r="B1185" s="50" t="s">
        <v>44972</v>
      </c>
      <c r="C1185" s="47" t="s">
        <v>2428</v>
      </c>
      <c r="D1185" s="47" t="s">
        <v>59827</v>
      </c>
      <c r="E1185" s="53" t="s">
        <v>2429</v>
      </c>
    </row>
    <row r="1186" spans="1:5">
      <c r="A1186" s="50" t="s">
        <v>15228</v>
      </c>
      <c r="B1186" s="50" t="s">
        <v>44973</v>
      </c>
      <c r="C1186" s="47" t="s">
        <v>2430</v>
      </c>
      <c r="D1186" s="47" t="s">
        <v>59828</v>
      </c>
      <c r="E1186" s="53" t="s">
        <v>2431</v>
      </c>
    </row>
    <row r="1187" spans="1:5">
      <c r="A1187" s="50" t="s">
        <v>15229</v>
      </c>
      <c r="B1187" s="50" t="s">
        <v>44974</v>
      </c>
      <c r="C1187" s="47" t="s">
        <v>2432</v>
      </c>
      <c r="D1187" s="47" t="s">
        <v>59829</v>
      </c>
      <c r="E1187" s="53" t="s">
        <v>2433</v>
      </c>
    </row>
    <row r="1188" spans="1:5">
      <c r="A1188" s="50" t="s">
        <v>2434</v>
      </c>
      <c r="B1188" s="50" t="s">
        <v>44975</v>
      </c>
      <c r="C1188" s="47" t="s">
        <v>2435</v>
      </c>
      <c r="D1188" s="47" t="s">
        <v>59830</v>
      </c>
      <c r="E1188" s="53" t="s">
        <v>2436</v>
      </c>
    </row>
    <row r="1189" spans="1:5">
      <c r="A1189" s="50" t="s">
        <v>15230</v>
      </c>
      <c r="B1189" s="50" t="s">
        <v>44976</v>
      </c>
      <c r="C1189" s="47" t="s">
        <v>2437</v>
      </c>
      <c r="D1189" s="47" t="s">
        <v>59831</v>
      </c>
      <c r="E1189" s="53" t="s">
        <v>2438</v>
      </c>
    </row>
    <row r="1190" spans="1:5">
      <c r="A1190" s="50" t="s">
        <v>15231</v>
      </c>
      <c r="B1190" s="50" t="s">
        <v>44977</v>
      </c>
      <c r="C1190" s="47" t="s">
        <v>2439</v>
      </c>
      <c r="D1190" s="47" t="s">
        <v>59832</v>
      </c>
      <c r="E1190" s="53" t="s">
        <v>2440</v>
      </c>
    </row>
    <row r="1191" spans="1:5">
      <c r="A1191" s="50" t="s">
        <v>15232</v>
      </c>
      <c r="B1191" s="50" t="s">
        <v>44978</v>
      </c>
      <c r="C1191" s="47" t="s">
        <v>2441</v>
      </c>
      <c r="D1191" s="47" t="s">
        <v>59833</v>
      </c>
      <c r="E1191" s="53" t="s">
        <v>2442</v>
      </c>
    </row>
    <row r="1192" spans="1:5">
      <c r="A1192" s="50" t="s">
        <v>15233</v>
      </c>
      <c r="B1192" s="50" t="s">
        <v>44979</v>
      </c>
      <c r="C1192" s="47" t="s">
        <v>2443</v>
      </c>
      <c r="D1192" s="47" t="s">
        <v>59834</v>
      </c>
      <c r="E1192" s="53" t="s">
        <v>2444</v>
      </c>
    </row>
    <row r="1193" spans="1:5">
      <c r="A1193" s="50" t="s">
        <v>15234</v>
      </c>
      <c r="B1193" s="50" t="s">
        <v>44980</v>
      </c>
      <c r="C1193" s="47" t="s">
        <v>2445</v>
      </c>
      <c r="D1193" s="47" t="s">
        <v>59835</v>
      </c>
      <c r="E1193" s="53" t="s">
        <v>2446</v>
      </c>
    </row>
    <row r="1194" spans="1:5">
      <c r="A1194" s="50" t="s">
        <v>2447</v>
      </c>
      <c r="B1194" s="50" t="s">
        <v>44981</v>
      </c>
      <c r="C1194" s="47" t="s">
        <v>2448</v>
      </c>
      <c r="D1194" s="47" t="s">
        <v>59836</v>
      </c>
      <c r="E1194" s="53" t="s">
        <v>2449</v>
      </c>
    </row>
    <row r="1195" spans="1:5">
      <c r="A1195" s="50" t="s">
        <v>15235</v>
      </c>
      <c r="B1195" s="50" t="s">
        <v>44982</v>
      </c>
      <c r="C1195" s="47" t="s">
        <v>2450</v>
      </c>
      <c r="D1195" s="47" t="s">
        <v>59837</v>
      </c>
      <c r="E1195" s="53" t="s">
        <v>2451</v>
      </c>
    </row>
    <row r="1196" spans="1:5">
      <c r="A1196" s="50" t="s">
        <v>15236</v>
      </c>
      <c r="B1196" s="50" t="s">
        <v>44983</v>
      </c>
      <c r="C1196" s="47" t="s">
        <v>2452</v>
      </c>
      <c r="D1196" s="47" t="s">
        <v>59838</v>
      </c>
      <c r="E1196" s="53" t="s">
        <v>2453</v>
      </c>
    </row>
    <row r="1197" spans="1:5">
      <c r="A1197" s="50" t="s">
        <v>15237</v>
      </c>
      <c r="B1197" s="50" t="s">
        <v>44984</v>
      </c>
      <c r="C1197" s="47" t="s">
        <v>2454</v>
      </c>
      <c r="D1197" s="47" t="s">
        <v>59839</v>
      </c>
      <c r="E1197" s="53" t="s">
        <v>73</v>
      </c>
    </row>
    <row r="1198" spans="1:5">
      <c r="A1198" s="50" t="s">
        <v>15238</v>
      </c>
      <c r="B1198" s="50" t="s">
        <v>44985</v>
      </c>
      <c r="C1198" s="47" t="s">
        <v>2455</v>
      </c>
      <c r="D1198" s="47" t="s">
        <v>59840</v>
      </c>
      <c r="E1198" s="53" t="s">
        <v>2456</v>
      </c>
    </row>
    <row r="1199" spans="1:5">
      <c r="A1199" s="50" t="s">
        <v>15239</v>
      </c>
      <c r="B1199" s="50" t="s">
        <v>44986</v>
      </c>
      <c r="C1199" s="47" t="s">
        <v>2457</v>
      </c>
      <c r="D1199" s="47" t="s">
        <v>59841</v>
      </c>
      <c r="E1199" s="53" t="s">
        <v>2458</v>
      </c>
    </row>
    <row r="1200" spans="1:5">
      <c r="A1200" s="50" t="s">
        <v>15240</v>
      </c>
      <c r="B1200" s="50" t="s">
        <v>44987</v>
      </c>
      <c r="C1200" s="47" t="s">
        <v>2459</v>
      </c>
      <c r="D1200" s="47" t="s">
        <v>59842</v>
      </c>
      <c r="E1200" s="53" t="s">
        <v>2460</v>
      </c>
    </row>
    <row r="1201" spans="1:5">
      <c r="A1201" s="50" t="s">
        <v>15241</v>
      </c>
      <c r="B1201" s="50" t="s">
        <v>44988</v>
      </c>
      <c r="C1201" s="47" t="s">
        <v>2461</v>
      </c>
      <c r="D1201" s="47" t="s">
        <v>59843</v>
      </c>
      <c r="E1201" s="53" t="s">
        <v>2462</v>
      </c>
    </row>
    <row r="1202" spans="1:5">
      <c r="A1202" s="50" t="s">
        <v>15242</v>
      </c>
      <c r="B1202" s="50" t="s">
        <v>44989</v>
      </c>
      <c r="C1202" s="47" t="s">
        <v>2463</v>
      </c>
      <c r="D1202" s="47" t="s">
        <v>59844</v>
      </c>
      <c r="E1202" s="53" t="s">
        <v>2464</v>
      </c>
    </row>
    <row r="1203" spans="1:5">
      <c r="A1203" s="50" t="s">
        <v>15243</v>
      </c>
      <c r="B1203" s="50" t="s">
        <v>44990</v>
      </c>
      <c r="C1203" s="47" t="s">
        <v>2465</v>
      </c>
      <c r="D1203" s="47" t="s">
        <v>59845</v>
      </c>
      <c r="E1203" s="53" t="s">
        <v>2466</v>
      </c>
    </row>
    <row r="1204" spans="1:5">
      <c r="A1204" s="50" t="s">
        <v>15244</v>
      </c>
      <c r="B1204" s="50" t="s">
        <v>44991</v>
      </c>
      <c r="C1204" s="47" t="s">
        <v>2467</v>
      </c>
      <c r="D1204" s="47" t="s">
        <v>59846</v>
      </c>
      <c r="E1204" s="53" t="s">
        <v>2468</v>
      </c>
    </row>
    <row r="1205" spans="1:5">
      <c r="A1205" s="50" t="s">
        <v>15245</v>
      </c>
      <c r="B1205" s="50" t="s">
        <v>44992</v>
      </c>
      <c r="C1205" s="47" t="s">
        <v>2469</v>
      </c>
      <c r="D1205" s="47" t="s">
        <v>59847</v>
      </c>
      <c r="E1205" s="53" t="s">
        <v>2470</v>
      </c>
    </row>
    <row r="1206" spans="1:5">
      <c r="A1206" s="50" t="s">
        <v>15246</v>
      </c>
      <c r="B1206" s="50" t="s">
        <v>44993</v>
      </c>
      <c r="C1206" s="47" t="s">
        <v>2471</v>
      </c>
      <c r="D1206" s="47" t="s">
        <v>59848</v>
      </c>
      <c r="E1206" s="53" t="s">
        <v>2470</v>
      </c>
    </row>
    <row r="1207" spans="1:5">
      <c r="A1207" s="50" t="s">
        <v>15247</v>
      </c>
      <c r="B1207" s="50" t="s">
        <v>44994</v>
      </c>
      <c r="C1207" s="47" t="s">
        <v>2472</v>
      </c>
      <c r="D1207" s="47" t="s">
        <v>59849</v>
      </c>
      <c r="E1207" s="53" t="s">
        <v>2473</v>
      </c>
    </row>
    <row r="1208" spans="1:5">
      <c r="A1208" s="50" t="s">
        <v>15248</v>
      </c>
      <c r="B1208" s="50" t="s">
        <v>44995</v>
      </c>
      <c r="C1208" s="47" t="s">
        <v>2474</v>
      </c>
      <c r="D1208" s="47" t="s">
        <v>59850</v>
      </c>
      <c r="E1208" s="53" t="s">
        <v>73</v>
      </c>
    </row>
    <row r="1209" spans="1:5">
      <c r="A1209" s="50" t="s">
        <v>15249</v>
      </c>
      <c r="B1209" s="50" t="s">
        <v>44996</v>
      </c>
      <c r="C1209" s="47" t="s">
        <v>2475</v>
      </c>
      <c r="D1209" s="47" t="s">
        <v>59851</v>
      </c>
      <c r="E1209" s="53" t="s">
        <v>73</v>
      </c>
    </row>
    <row r="1210" spans="1:5">
      <c r="A1210" s="50" t="s">
        <v>15250</v>
      </c>
      <c r="B1210" s="50" t="s">
        <v>44997</v>
      </c>
      <c r="C1210" s="47" t="s">
        <v>2476</v>
      </c>
      <c r="D1210" s="47" t="s">
        <v>59852</v>
      </c>
      <c r="E1210" s="53" t="s">
        <v>2477</v>
      </c>
    </row>
    <row r="1211" spans="1:5">
      <c r="A1211" s="50" t="s">
        <v>15251</v>
      </c>
      <c r="B1211" s="50" t="s">
        <v>44998</v>
      </c>
      <c r="C1211" s="47" t="s">
        <v>2478</v>
      </c>
      <c r="D1211" s="47" t="s">
        <v>59853</v>
      </c>
      <c r="E1211" s="53" t="s">
        <v>73</v>
      </c>
    </row>
    <row r="1212" spans="1:5">
      <c r="A1212" s="50" t="s">
        <v>15252</v>
      </c>
      <c r="B1212" s="50" t="s">
        <v>44999</v>
      </c>
      <c r="C1212" s="47" t="s">
        <v>2479</v>
      </c>
      <c r="D1212" s="47" t="s">
        <v>59854</v>
      </c>
      <c r="E1212" s="53" t="s">
        <v>73</v>
      </c>
    </row>
    <row r="1213" spans="1:5">
      <c r="A1213" s="50" t="s">
        <v>15253</v>
      </c>
      <c r="B1213" s="50" t="s">
        <v>45000</v>
      </c>
      <c r="C1213" s="47" t="s">
        <v>2480</v>
      </c>
      <c r="D1213" s="47" t="s">
        <v>59855</v>
      </c>
      <c r="E1213" s="53" t="s">
        <v>2481</v>
      </c>
    </row>
    <row r="1214" spans="1:5">
      <c r="A1214" s="50" t="s">
        <v>15254</v>
      </c>
      <c r="B1214" s="50" t="s">
        <v>45001</v>
      </c>
      <c r="C1214" s="47" t="s">
        <v>2482</v>
      </c>
      <c r="D1214" s="47" t="s">
        <v>59856</v>
      </c>
      <c r="E1214" s="53" t="s">
        <v>2483</v>
      </c>
    </row>
    <row r="1215" spans="1:5">
      <c r="A1215" s="50" t="s">
        <v>15255</v>
      </c>
      <c r="B1215" s="50" t="s">
        <v>45002</v>
      </c>
      <c r="C1215" s="47" t="s">
        <v>2484</v>
      </c>
      <c r="D1215" s="47" t="s">
        <v>59857</v>
      </c>
      <c r="E1215" s="53" t="s">
        <v>2485</v>
      </c>
    </row>
    <row r="1216" spans="1:5">
      <c r="A1216" s="50" t="s">
        <v>73</v>
      </c>
      <c r="B1216" s="50" t="s">
        <v>73</v>
      </c>
      <c r="C1216" s="47" t="s">
        <v>2486</v>
      </c>
      <c r="D1216" s="47" t="s">
        <v>59858</v>
      </c>
      <c r="E1216" s="53" t="s">
        <v>2487</v>
      </c>
    </row>
    <row r="1217" spans="1:5">
      <c r="A1217" s="50" t="s">
        <v>15256</v>
      </c>
      <c r="B1217" s="50" t="s">
        <v>45003</v>
      </c>
      <c r="C1217" s="47" t="s">
        <v>2488</v>
      </c>
      <c r="D1217" s="47" t="s">
        <v>59859</v>
      </c>
      <c r="E1217" s="53" t="s">
        <v>2489</v>
      </c>
    </row>
    <row r="1218" spans="1:5">
      <c r="A1218" s="50" t="s">
        <v>15257</v>
      </c>
      <c r="B1218" s="50" t="s">
        <v>45004</v>
      </c>
      <c r="C1218" s="47" t="s">
        <v>2490</v>
      </c>
      <c r="D1218" s="47" t="s">
        <v>59860</v>
      </c>
      <c r="E1218" s="53" t="s">
        <v>2491</v>
      </c>
    </row>
    <row r="1219" spans="1:5">
      <c r="A1219" s="50" t="s">
        <v>15258</v>
      </c>
      <c r="B1219" s="50" t="s">
        <v>45005</v>
      </c>
      <c r="C1219" s="47" t="s">
        <v>2492</v>
      </c>
      <c r="D1219" s="47" t="s">
        <v>59861</v>
      </c>
      <c r="E1219" s="53" t="s">
        <v>2493</v>
      </c>
    </row>
    <row r="1220" spans="1:5">
      <c r="A1220" s="50" t="s">
        <v>15259</v>
      </c>
      <c r="B1220" s="50" t="s">
        <v>45006</v>
      </c>
      <c r="C1220" s="47" t="s">
        <v>2494</v>
      </c>
      <c r="D1220" s="47" t="s">
        <v>59862</v>
      </c>
      <c r="E1220" s="53" t="s">
        <v>2495</v>
      </c>
    </row>
    <row r="1221" spans="1:5">
      <c r="A1221" s="50" t="s">
        <v>15260</v>
      </c>
      <c r="B1221" s="50" t="s">
        <v>45007</v>
      </c>
      <c r="C1221" s="47" t="s">
        <v>2496</v>
      </c>
      <c r="D1221" s="47" t="s">
        <v>59863</v>
      </c>
      <c r="E1221" s="53" t="s">
        <v>73</v>
      </c>
    </row>
    <row r="1222" spans="1:5">
      <c r="A1222" s="50" t="s">
        <v>15261</v>
      </c>
      <c r="B1222" s="50" t="s">
        <v>45008</v>
      </c>
      <c r="C1222" s="47" t="s">
        <v>2497</v>
      </c>
      <c r="D1222" s="47" t="s">
        <v>59864</v>
      </c>
      <c r="E1222" s="53" t="s">
        <v>2498</v>
      </c>
    </row>
    <row r="1223" spans="1:5">
      <c r="A1223" s="50" t="s">
        <v>15262</v>
      </c>
      <c r="B1223" s="50" t="s">
        <v>45009</v>
      </c>
      <c r="C1223" s="47" t="s">
        <v>2499</v>
      </c>
      <c r="D1223" s="47" t="s">
        <v>59865</v>
      </c>
      <c r="E1223" s="53" t="s">
        <v>2500</v>
      </c>
    </row>
    <row r="1224" spans="1:5">
      <c r="A1224" s="50" t="s">
        <v>15263</v>
      </c>
      <c r="B1224" s="50" t="s">
        <v>45010</v>
      </c>
      <c r="C1224" s="47" t="s">
        <v>2501</v>
      </c>
      <c r="D1224" s="47" t="s">
        <v>59866</v>
      </c>
      <c r="E1224" s="53" t="s">
        <v>2502</v>
      </c>
    </row>
    <row r="1225" spans="1:5">
      <c r="A1225" s="50" t="s">
        <v>15264</v>
      </c>
      <c r="B1225" s="50" t="s">
        <v>45011</v>
      </c>
      <c r="C1225" s="47" t="s">
        <v>2503</v>
      </c>
      <c r="D1225" s="47" t="s">
        <v>59867</v>
      </c>
      <c r="E1225" s="53" t="s">
        <v>2504</v>
      </c>
    </row>
    <row r="1226" spans="1:5">
      <c r="A1226" s="50" t="s">
        <v>15265</v>
      </c>
      <c r="B1226" s="50" t="s">
        <v>45012</v>
      </c>
      <c r="C1226" s="47" t="s">
        <v>2505</v>
      </c>
      <c r="D1226" s="47" t="s">
        <v>59868</v>
      </c>
      <c r="E1226" s="53" t="s">
        <v>2506</v>
      </c>
    </row>
    <row r="1227" spans="1:5">
      <c r="A1227" s="50" t="s">
        <v>15266</v>
      </c>
      <c r="B1227" s="50" t="s">
        <v>45013</v>
      </c>
      <c r="C1227" s="47" t="s">
        <v>2507</v>
      </c>
      <c r="D1227" s="47" t="s">
        <v>59869</v>
      </c>
      <c r="E1227" s="53" t="s">
        <v>2508</v>
      </c>
    </row>
    <row r="1228" spans="1:5">
      <c r="A1228" s="50" t="s">
        <v>15267</v>
      </c>
      <c r="B1228" s="50" t="s">
        <v>45014</v>
      </c>
      <c r="C1228" s="47" t="s">
        <v>2509</v>
      </c>
      <c r="D1228" s="47" t="s">
        <v>59870</v>
      </c>
      <c r="E1228" s="53" t="s">
        <v>2510</v>
      </c>
    </row>
    <row r="1229" spans="1:5">
      <c r="A1229" s="50" t="s">
        <v>15268</v>
      </c>
      <c r="B1229" s="50" t="s">
        <v>45015</v>
      </c>
      <c r="C1229" s="47" t="s">
        <v>2511</v>
      </c>
      <c r="D1229" s="47" t="s">
        <v>59871</v>
      </c>
      <c r="E1229" s="53" t="s">
        <v>2512</v>
      </c>
    </row>
    <row r="1230" spans="1:5">
      <c r="A1230" s="50" t="s">
        <v>15269</v>
      </c>
      <c r="B1230" s="50" t="s">
        <v>45016</v>
      </c>
      <c r="C1230" s="47" t="s">
        <v>2513</v>
      </c>
      <c r="D1230" s="47" t="s">
        <v>59872</v>
      </c>
      <c r="E1230" s="53" t="s">
        <v>2477</v>
      </c>
    </row>
    <row r="1231" spans="1:5">
      <c r="A1231" s="50" t="s">
        <v>15270</v>
      </c>
      <c r="B1231" s="50" t="s">
        <v>45017</v>
      </c>
      <c r="C1231" s="47" t="s">
        <v>2514</v>
      </c>
      <c r="D1231" s="47" t="s">
        <v>59873</v>
      </c>
      <c r="E1231" s="53" t="s">
        <v>2515</v>
      </c>
    </row>
    <row r="1232" spans="1:5">
      <c r="A1232" s="50" t="s">
        <v>15271</v>
      </c>
      <c r="B1232" s="50" t="s">
        <v>45018</v>
      </c>
      <c r="C1232" s="47" t="s">
        <v>2516</v>
      </c>
      <c r="D1232" s="47" t="s">
        <v>59874</v>
      </c>
      <c r="E1232" s="53" t="s">
        <v>2517</v>
      </c>
    </row>
    <row r="1233" spans="1:5">
      <c r="A1233" s="50" t="s">
        <v>15272</v>
      </c>
      <c r="B1233" s="50" t="s">
        <v>45019</v>
      </c>
      <c r="C1233" s="47" t="s">
        <v>2518</v>
      </c>
      <c r="D1233" s="47" t="s">
        <v>59875</v>
      </c>
      <c r="E1233" s="53" t="s">
        <v>2519</v>
      </c>
    </row>
    <row r="1234" spans="1:5">
      <c r="A1234" s="50" t="s">
        <v>15273</v>
      </c>
      <c r="B1234" s="50" t="s">
        <v>45020</v>
      </c>
      <c r="C1234" s="47" t="s">
        <v>2520</v>
      </c>
      <c r="D1234" s="47" t="s">
        <v>59876</v>
      </c>
      <c r="E1234" s="53" t="s">
        <v>1837</v>
      </c>
    </row>
    <row r="1235" spans="1:5">
      <c r="A1235" s="50" t="s">
        <v>15274</v>
      </c>
      <c r="B1235" s="50" t="s">
        <v>45021</v>
      </c>
      <c r="C1235" s="47" t="s">
        <v>2521</v>
      </c>
      <c r="D1235" s="47" t="s">
        <v>59877</v>
      </c>
      <c r="E1235" s="53" t="s">
        <v>2522</v>
      </c>
    </row>
    <row r="1236" spans="1:5">
      <c r="A1236" s="50" t="s">
        <v>15275</v>
      </c>
      <c r="B1236" s="50" t="s">
        <v>45022</v>
      </c>
      <c r="C1236" s="47" t="s">
        <v>2523</v>
      </c>
      <c r="D1236" s="47" t="s">
        <v>59878</v>
      </c>
      <c r="E1236" s="53" t="s">
        <v>73</v>
      </c>
    </row>
    <row r="1237" spans="1:5">
      <c r="A1237" s="50" t="s">
        <v>15276</v>
      </c>
      <c r="B1237" s="50" t="s">
        <v>45023</v>
      </c>
      <c r="C1237" s="47" t="s">
        <v>2524</v>
      </c>
      <c r="D1237" s="47" t="s">
        <v>59879</v>
      </c>
      <c r="E1237" s="53" t="s">
        <v>2525</v>
      </c>
    </row>
    <row r="1238" spans="1:5">
      <c r="A1238" s="50" t="s">
        <v>15277</v>
      </c>
      <c r="B1238" s="50" t="s">
        <v>45024</v>
      </c>
      <c r="C1238" s="47" t="s">
        <v>2526</v>
      </c>
      <c r="D1238" s="47" t="s">
        <v>59880</v>
      </c>
      <c r="E1238" s="53" t="s">
        <v>73</v>
      </c>
    </row>
    <row r="1239" spans="1:5">
      <c r="A1239" s="50" t="s">
        <v>15278</v>
      </c>
      <c r="B1239" s="50" t="s">
        <v>45025</v>
      </c>
      <c r="C1239" s="47" t="s">
        <v>2527</v>
      </c>
      <c r="D1239" s="47" t="s">
        <v>59881</v>
      </c>
      <c r="E1239" s="53" t="s">
        <v>2528</v>
      </c>
    </row>
    <row r="1240" spans="1:5">
      <c r="A1240" s="50" t="s">
        <v>15279</v>
      </c>
      <c r="B1240" s="50" t="s">
        <v>45026</v>
      </c>
      <c r="C1240" s="47" t="s">
        <v>2529</v>
      </c>
      <c r="D1240" s="47" t="s">
        <v>59882</v>
      </c>
      <c r="E1240" s="53" t="s">
        <v>2530</v>
      </c>
    </row>
    <row r="1241" spans="1:5">
      <c r="A1241" s="50" t="s">
        <v>2531</v>
      </c>
      <c r="B1241" s="50" t="s">
        <v>45027</v>
      </c>
      <c r="C1241" s="47" t="s">
        <v>2532</v>
      </c>
      <c r="D1241" s="47" t="s">
        <v>59883</v>
      </c>
      <c r="E1241" s="53" t="s">
        <v>2533</v>
      </c>
    </row>
    <row r="1242" spans="1:5">
      <c r="A1242" s="50" t="s">
        <v>15280</v>
      </c>
      <c r="B1242" s="50" t="s">
        <v>45028</v>
      </c>
      <c r="C1242" s="47" t="s">
        <v>2534</v>
      </c>
      <c r="D1242" s="47" t="s">
        <v>59884</v>
      </c>
      <c r="E1242" s="53" t="s">
        <v>2535</v>
      </c>
    </row>
    <row r="1243" spans="1:5">
      <c r="A1243" s="50" t="s">
        <v>15281</v>
      </c>
      <c r="B1243" s="50" t="s">
        <v>45029</v>
      </c>
      <c r="C1243" s="47" t="s">
        <v>2536</v>
      </c>
      <c r="D1243" s="47" t="s">
        <v>59885</v>
      </c>
      <c r="E1243" s="53" t="s">
        <v>2537</v>
      </c>
    </row>
    <row r="1244" spans="1:5">
      <c r="A1244" s="50" t="s">
        <v>15282</v>
      </c>
      <c r="B1244" s="50" t="s">
        <v>45030</v>
      </c>
      <c r="C1244" s="47" t="s">
        <v>2538</v>
      </c>
      <c r="D1244" s="47" t="s">
        <v>59886</v>
      </c>
      <c r="E1244" s="53" t="s">
        <v>2539</v>
      </c>
    </row>
    <row r="1245" spans="1:5">
      <c r="A1245" s="50" t="s">
        <v>2540</v>
      </c>
      <c r="B1245" s="50" t="s">
        <v>45031</v>
      </c>
      <c r="C1245" s="47" t="s">
        <v>2541</v>
      </c>
      <c r="D1245" s="47" t="s">
        <v>59887</v>
      </c>
      <c r="E1245" s="53" t="s">
        <v>2542</v>
      </c>
    </row>
    <row r="1246" spans="1:5">
      <c r="A1246" s="50" t="s">
        <v>15283</v>
      </c>
      <c r="B1246" s="50" t="s">
        <v>45032</v>
      </c>
      <c r="C1246" s="47" t="s">
        <v>2543</v>
      </c>
      <c r="D1246" s="47" t="s">
        <v>59888</v>
      </c>
      <c r="E1246" s="53" t="s">
        <v>2544</v>
      </c>
    </row>
    <row r="1247" spans="1:5">
      <c r="A1247" s="50" t="s">
        <v>15284</v>
      </c>
      <c r="B1247" s="50" t="s">
        <v>45033</v>
      </c>
      <c r="C1247" s="47" t="s">
        <v>2545</v>
      </c>
      <c r="D1247" s="47" t="s">
        <v>59889</v>
      </c>
      <c r="E1247" s="53" t="s">
        <v>2546</v>
      </c>
    </row>
    <row r="1248" spans="1:5">
      <c r="A1248" s="50" t="s">
        <v>15285</v>
      </c>
      <c r="B1248" s="50" t="s">
        <v>45034</v>
      </c>
      <c r="C1248" s="47" t="s">
        <v>2547</v>
      </c>
      <c r="D1248" s="47" t="s">
        <v>59890</v>
      </c>
      <c r="E1248" s="53" t="s">
        <v>2191</v>
      </c>
    </row>
    <row r="1249" spans="1:5">
      <c r="A1249" s="50" t="s">
        <v>15286</v>
      </c>
      <c r="B1249" s="50" t="s">
        <v>45035</v>
      </c>
      <c r="C1249" s="47" t="s">
        <v>2548</v>
      </c>
      <c r="D1249" s="47" t="s">
        <v>59891</v>
      </c>
      <c r="E1249" s="53" t="s">
        <v>2549</v>
      </c>
    </row>
    <row r="1250" spans="1:5">
      <c r="A1250" s="50" t="s">
        <v>15287</v>
      </c>
      <c r="B1250" s="50" t="s">
        <v>45036</v>
      </c>
      <c r="C1250" s="47" t="s">
        <v>2550</v>
      </c>
      <c r="D1250" s="47" t="s">
        <v>59892</v>
      </c>
      <c r="E1250" s="53" t="s">
        <v>2551</v>
      </c>
    </row>
    <row r="1251" spans="1:5">
      <c r="A1251" s="50" t="s">
        <v>15288</v>
      </c>
      <c r="B1251" s="50" t="s">
        <v>45037</v>
      </c>
      <c r="C1251" s="47" t="s">
        <v>2552</v>
      </c>
      <c r="D1251" s="47" t="s">
        <v>59893</v>
      </c>
      <c r="E1251" s="53" t="s">
        <v>1975</v>
      </c>
    </row>
    <row r="1252" spans="1:5">
      <c r="A1252" s="50" t="s">
        <v>15289</v>
      </c>
      <c r="B1252" s="50" t="s">
        <v>45038</v>
      </c>
      <c r="C1252" s="47" t="s">
        <v>2553</v>
      </c>
      <c r="D1252" s="47" t="s">
        <v>59894</v>
      </c>
      <c r="E1252" s="53" t="s">
        <v>2554</v>
      </c>
    </row>
    <row r="1253" spans="1:5">
      <c r="A1253" s="50" t="s">
        <v>15290</v>
      </c>
      <c r="B1253" s="50" t="s">
        <v>45039</v>
      </c>
      <c r="C1253" s="47" t="s">
        <v>2555</v>
      </c>
      <c r="D1253" s="47" t="s">
        <v>59895</v>
      </c>
      <c r="E1253" s="53" t="s">
        <v>2556</v>
      </c>
    </row>
    <row r="1254" spans="1:5">
      <c r="A1254" s="50" t="s">
        <v>15291</v>
      </c>
      <c r="B1254" s="50" t="s">
        <v>45040</v>
      </c>
      <c r="C1254" s="47" t="s">
        <v>2557</v>
      </c>
      <c r="D1254" s="47" t="s">
        <v>59896</v>
      </c>
      <c r="E1254" s="53" t="s">
        <v>2558</v>
      </c>
    </row>
    <row r="1255" spans="1:5">
      <c r="A1255" s="50" t="s">
        <v>15292</v>
      </c>
      <c r="B1255" s="50" t="s">
        <v>45041</v>
      </c>
      <c r="C1255" s="47" t="s">
        <v>2559</v>
      </c>
      <c r="D1255" s="47" t="s">
        <v>59897</v>
      </c>
      <c r="E1255" s="53" t="s">
        <v>2560</v>
      </c>
    </row>
    <row r="1256" spans="1:5">
      <c r="A1256" s="50" t="s">
        <v>15293</v>
      </c>
      <c r="B1256" s="50" t="s">
        <v>45042</v>
      </c>
      <c r="C1256" s="47" t="s">
        <v>2561</v>
      </c>
      <c r="D1256" s="47" t="s">
        <v>59898</v>
      </c>
      <c r="E1256" s="53" t="s">
        <v>2562</v>
      </c>
    </row>
    <row r="1257" spans="1:5">
      <c r="A1257" s="50" t="s">
        <v>15294</v>
      </c>
      <c r="B1257" s="50" t="s">
        <v>45043</v>
      </c>
      <c r="C1257" s="47" t="s">
        <v>2563</v>
      </c>
      <c r="D1257" s="47" t="s">
        <v>59899</v>
      </c>
      <c r="E1257" s="53" t="s">
        <v>2564</v>
      </c>
    </row>
    <row r="1258" spans="1:5">
      <c r="A1258" s="50" t="s">
        <v>15295</v>
      </c>
      <c r="B1258" s="50" t="s">
        <v>45044</v>
      </c>
      <c r="C1258" s="47" t="s">
        <v>2565</v>
      </c>
      <c r="D1258" s="47" t="s">
        <v>59900</v>
      </c>
      <c r="E1258" s="53" t="s">
        <v>2566</v>
      </c>
    </row>
    <row r="1259" spans="1:5">
      <c r="A1259" s="50" t="s">
        <v>15296</v>
      </c>
      <c r="B1259" s="50" t="s">
        <v>45045</v>
      </c>
      <c r="C1259" s="47" t="s">
        <v>2567</v>
      </c>
      <c r="D1259" s="47" t="s">
        <v>59901</v>
      </c>
      <c r="E1259" s="53" t="s">
        <v>2568</v>
      </c>
    </row>
    <row r="1260" spans="1:5">
      <c r="A1260" s="50" t="s">
        <v>15297</v>
      </c>
      <c r="B1260" s="50" t="s">
        <v>45046</v>
      </c>
      <c r="C1260" s="47" t="s">
        <v>2569</v>
      </c>
      <c r="D1260" s="47" t="s">
        <v>59902</v>
      </c>
      <c r="E1260" s="53" t="s">
        <v>2570</v>
      </c>
    </row>
    <row r="1261" spans="1:5">
      <c r="A1261" s="50" t="s">
        <v>15298</v>
      </c>
      <c r="B1261" s="50" t="s">
        <v>45047</v>
      </c>
      <c r="C1261" s="47" t="s">
        <v>2571</v>
      </c>
      <c r="D1261" s="47" t="s">
        <v>59903</v>
      </c>
      <c r="E1261" s="53" t="s">
        <v>2229</v>
      </c>
    </row>
    <row r="1262" spans="1:5">
      <c r="A1262" s="50" t="s">
        <v>15299</v>
      </c>
      <c r="B1262" s="50" t="s">
        <v>45048</v>
      </c>
      <c r="C1262" s="47" t="s">
        <v>2572</v>
      </c>
      <c r="D1262" s="47" t="s">
        <v>59904</v>
      </c>
      <c r="E1262" s="53" t="s">
        <v>2568</v>
      </c>
    </row>
    <row r="1263" spans="1:5">
      <c r="A1263" s="50" t="s">
        <v>15300</v>
      </c>
      <c r="B1263" s="50" t="s">
        <v>45049</v>
      </c>
      <c r="C1263" s="47" t="s">
        <v>2573</v>
      </c>
      <c r="D1263" s="47" t="s">
        <v>59905</v>
      </c>
      <c r="E1263" s="53" t="s">
        <v>2570</v>
      </c>
    </row>
    <row r="1264" spans="1:5">
      <c r="A1264" s="50" t="s">
        <v>15301</v>
      </c>
      <c r="B1264" s="50" t="s">
        <v>45050</v>
      </c>
      <c r="C1264" s="47" t="s">
        <v>2574</v>
      </c>
      <c r="D1264" s="47" t="s">
        <v>59906</v>
      </c>
      <c r="E1264" s="53" t="s">
        <v>2575</v>
      </c>
    </row>
    <row r="1265" spans="1:5">
      <c r="A1265" s="50" t="s">
        <v>15302</v>
      </c>
      <c r="B1265" s="50" t="s">
        <v>45051</v>
      </c>
      <c r="C1265" s="47" t="s">
        <v>2576</v>
      </c>
      <c r="D1265" s="47" t="s">
        <v>59907</v>
      </c>
      <c r="E1265" s="53" t="s">
        <v>2577</v>
      </c>
    </row>
    <row r="1266" spans="1:5">
      <c r="A1266" s="50" t="s">
        <v>15303</v>
      </c>
      <c r="B1266" s="50" t="s">
        <v>45052</v>
      </c>
      <c r="C1266" s="47" t="s">
        <v>2578</v>
      </c>
      <c r="D1266" s="47" t="s">
        <v>59908</v>
      </c>
      <c r="E1266" s="53" t="s">
        <v>2579</v>
      </c>
    </row>
    <row r="1267" spans="1:5">
      <c r="A1267" s="50" t="s">
        <v>15304</v>
      </c>
      <c r="B1267" s="50" t="s">
        <v>45053</v>
      </c>
      <c r="C1267" s="47" t="s">
        <v>2580</v>
      </c>
      <c r="D1267" s="47" t="s">
        <v>59909</v>
      </c>
      <c r="E1267" s="53" t="s">
        <v>73</v>
      </c>
    </row>
    <row r="1268" spans="1:5">
      <c r="A1268" s="50" t="s">
        <v>15305</v>
      </c>
      <c r="B1268" s="50" t="s">
        <v>45054</v>
      </c>
      <c r="C1268" s="47" t="s">
        <v>2581</v>
      </c>
      <c r="D1268" s="47" t="s">
        <v>59910</v>
      </c>
      <c r="E1268" s="53" t="s">
        <v>2582</v>
      </c>
    </row>
    <row r="1269" spans="1:5">
      <c r="A1269" s="50" t="s">
        <v>15306</v>
      </c>
      <c r="B1269" s="50" t="s">
        <v>45055</v>
      </c>
      <c r="C1269" s="47" t="s">
        <v>2583</v>
      </c>
      <c r="D1269" s="47" t="s">
        <v>59911</v>
      </c>
      <c r="E1269" s="53" t="s">
        <v>2584</v>
      </c>
    </row>
    <row r="1270" spans="1:5">
      <c r="A1270" s="50" t="s">
        <v>15307</v>
      </c>
      <c r="B1270" s="50" t="s">
        <v>45056</v>
      </c>
      <c r="C1270" s="47" t="s">
        <v>2585</v>
      </c>
      <c r="D1270" s="47" t="s">
        <v>59912</v>
      </c>
      <c r="E1270" s="53" t="s">
        <v>2586</v>
      </c>
    </row>
    <row r="1271" spans="1:5">
      <c r="A1271" s="50" t="s">
        <v>15308</v>
      </c>
      <c r="B1271" s="50" t="s">
        <v>45057</v>
      </c>
      <c r="C1271" s="47" t="s">
        <v>2587</v>
      </c>
      <c r="D1271" s="47" t="s">
        <v>59913</v>
      </c>
      <c r="E1271" s="53" t="s">
        <v>2588</v>
      </c>
    </row>
    <row r="1272" spans="1:5">
      <c r="A1272" s="50" t="s">
        <v>15309</v>
      </c>
      <c r="B1272" s="50" t="s">
        <v>45058</v>
      </c>
      <c r="C1272" s="47" t="s">
        <v>2589</v>
      </c>
      <c r="D1272" s="47" t="s">
        <v>59914</v>
      </c>
      <c r="E1272" s="53" t="s">
        <v>2590</v>
      </c>
    </row>
    <row r="1273" spans="1:5">
      <c r="A1273" s="50" t="s">
        <v>15310</v>
      </c>
      <c r="B1273" s="50" t="s">
        <v>45059</v>
      </c>
      <c r="C1273" s="47" t="s">
        <v>2591</v>
      </c>
      <c r="D1273" s="47" t="s">
        <v>59915</v>
      </c>
      <c r="E1273" s="53" t="s">
        <v>2592</v>
      </c>
    </row>
    <row r="1274" spans="1:5">
      <c r="A1274" s="50" t="s">
        <v>15311</v>
      </c>
      <c r="B1274" s="50" t="s">
        <v>45060</v>
      </c>
      <c r="C1274" s="47" t="s">
        <v>2593</v>
      </c>
      <c r="D1274" s="47" t="s">
        <v>59916</v>
      </c>
      <c r="E1274" s="53" t="s">
        <v>2594</v>
      </c>
    </row>
    <row r="1275" spans="1:5">
      <c r="A1275" s="50" t="s">
        <v>15312</v>
      </c>
      <c r="B1275" s="50" t="s">
        <v>45061</v>
      </c>
      <c r="C1275" s="47" t="s">
        <v>2595</v>
      </c>
      <c r="D1275" s="47" t="s">
        <v>59917</v>
      </c>
      <c r="E1275" s="53" t="s">
        <v>2596</v>
      </c>
    </row>
    <row r="1276" spans="1:5">
      <c r="A1276" s="50" t="s">
        <v>15313</v>
      </c>
      <c r="B1276" s="50" t="s">
        <v>45062</v>
      </c>
      <c r="C1276" s="47" t="s">
        <v>2597</v>
      </c>
      <c r="D1276" s="47" t="s">
        <v>59918</v>
      </c>
      <c r="E1276" s="53" t="s">
        <v>2598</v>
      </c>
    </row>
    <row r="1277" spans="1:5">
      <c r="A1277" s="50" t="s">
        <v>15314</v>
      </c>
      <c r="B1277" s="50" t="s">
        <v>45063</v>
      </c>
      <c r="C1277" s="47" t="s">
        <v>2599</v>
      </c>
      <c r="D1277" s="47" t="s">
        <v>59919</v>
      </c>
      <c r="E1277" s="53" t="s">
        <v>2600</v>
      </c>
    </row>
    <row r="1278" spans="1:5">
      <c r="A1278" s="50" t="s">
        <v>15315</v>
      </c>
      <c r="B1278" s="50" t="s">
        <v>45064</v>
      </c>
      <c r="C1278" s="47" t="s">
        <v>2601</v>
      </c>
      <c r="D1278" s="47" t="s">
        <v>59920</v>
      </c>
      <c r="E1278" s="53" t="s">
        <v>2602</v>
      </c>
    </row>
    <row r="1279" spans="1:5">
      <c r="A1279" s="50" t="s">
        <v>15316</v>
      </c>
      <c r="B1279" s="50" t="s">
        <v>45065</v>
      </c>
      <c r="C1279" s="47" t="s">
        <v>2603</v>
      </c>
      <c r="D1279" s="47" t="s">
        <v>59921</v>
      </c>
      <c r="E1279" s="53" t="s">
        <v>2604</v>
      </c>
    </row>
    <row r="1280" spans="1:5">
      <c r="A1280" s="50" t="s">
        <v>15317</v>
      </c>
      <c r="B1280" s="50" t="s">
        <v>45066</v>
      </c>
      <c r="C1280" s="47" t="s">
        <v>2605</v>
      </c>
      <c r="D1280" s="47" t="s">
        <v>59922</v>
      </c>
      <c r="E1280" s="53" t="s">
        <v>2606</v>
      </c>
    </row>
    <row r="1281" spans="1:5">
      <c r="A1281" s="50" t="s">
        <v>15318</v>
      </c>
      <c r="B1281" s="50" t="s">
        <v>45067</v>
      </c>
      <c r="C1281" s="47" t="s">
        <v>2607</v>
      </c>
      <c r="D1281" s="47" t="s">
        <v>59923</v>
      </c>
      <c r="E1281" s="53" t="s">
        <v>2608</v>
      </c>
    </row>
    <row r="1282" spans="1:5">
      <c r="A1282" s="50" t="s">
        <v>15319</v>
      </c>
      <c r="B1282" s="50" t="s">
        <v>45068</v>
      </c>
      <c r="C1282" s="47" t="s">
        <v>2609</v>
      </c>
      <c r="D1282" s="47" t="s">
        <v>59924</v>
      </c>
      <c r="E1282" s="53" t="s">
        <v>2610</v>
      </c>
    </row>
    <row r="1283" spans="1:5">
      <c r="A1283" s="50" t="s">
        <v>15320</v>
      </c>
      <c r="B1283" s="50" t="s">
        <v>45069</v>
      </c>
      <c r="C1283" s="47" t="s">
        <v>2611</v>
      </c>
      <c r="D1283" s="47" t="s">
        <v>59925</v>
      </c>
      <c r="E1283" s="53" t="s">
        <v>2612</v>
      </c>
    </row>
    <row r="1284" spans="1:5">
      <c r="A1284" s="50" t="s">
        <v>15321</v>
      </c>
      <c r="B1284" s="50" t="s">
        <v>45070</v>
      </c>
      <c r="C1284" s="47" t="s">
        <v>2613</v>
      </c>
      <c r="D1284" s="47" t="s">
        <v>59926</v>
      </c>
      <c r="E1284" s="53" t="s">
        <v>73</v>
      </c>
    </row>
    <row r="1285" spans="1:5">
      <c r="A1285" s="50" t="s">
        <v>15322</v>
      </c>
      <c r="B1285" s="50" t="s">
        <v>45071</v>
      </c>
      <c r="C1285" s="47" t="s">
        <v>2614</v>
      </c>
      <c r="D1285" s="47" t="s">
        <v>59927</v>
      </c>
      <c r="E1285" s="53" t="s">
        <v>73</v>
      </c>
    </row>
    <row r="1286" spans="1:5">
      <c r="A1286" s="50" t="s">
        <v>15323</v>
      </c>
      <c r="B1286" s="50" t="s">
        <v>45072</v>
      </c>
      <c r="C1286" s="47" t="s">
        <v>2615</v>
      </c>
      <c r="D1286" s="47" t="s">
        <v>59928</v>
      </c>
      <c r="E1286" s="53" t="s">
        <v>73</v>
      </c>
    </row>
    <row r="1287" spans="1:5">
      <c r="A1287" s="50" t="s">
        <v>15324</v>
      </c>
      <c r="B1287" s="50" t="s">
        <v>45073</v>
      </c>
      <c r="C1287" s="47" t="s">
        <v>2616</v>
      </c>
      <c r="D1287" s="47" t="s">
        <v>59929</v>
      </c>
      <c r="E1287" s="53" t="s">
        <v>1832</v>
      </c>
    </row>
    <row r="1288" spans="1:5">
      <c r="A1288" s="50" t="s">
        <v>15325</v>
      </c>
      <c r="B1288" s="50" t="s">
        <v>45074</v>
      </c>
      <c r="C1288" s="47" t="s">
        <v>2617</v>
      </c>
      <c r="D1288" s="47" t="s">
        <v>59930</v>
      </c>
      <c r="E1288" s="53" t="s">
        <v>73</v>
      </c>
    </row>
    <row r="1289" spans="1:5">
      <c r="A1289" s="50" t="s">
        <v>15326</v>
      </c>
      <c r="B1289" s="50" t="s">
        <v>45075</v>
      </c>
      <c r="C1289" s="47" t="s">
        <v>2618</v>
      </c>
      <c r="D1289" s="47" t="s">
        <v>59931</v>
      </c>
      <c r="E1289" s="53" t="s">
        <v>2619</v>
      </c>
    </row>
    <row r="1290" spans="1:5">
      <c r="A1290" s="50" t="s">
        <v>15327</v>
      </c>
      <c r="B1290" s="50" t="s">
        <v>45076</v>
      </c>
      <c r="C1290" s="47" t="s">
        <v>2620</v>
      </c>
      <c r="D1290" s="47" t="s">
        <v>59932</v>
      </c>
      <c r="E1290" s="53" t="s">
        <v>73</v>
      </c>
    </row>
    <row r="1291" spans="1:5">
      <c r="A1291" s="50" t="s">
        <v>15328</v>
      </c>
      <c r="B1291" s="50" t="s">
        <v>45077</v>
      </c>
      <c r="C1291" s="47" t="s">
        <v>2621</v>
      </c>
      <c r="D1291" s="47" t="s">
        <v>59933</v>
      </c>
      <c r="E1291" s="53" t="s">
        <v>73</v>
      </c>
    </row>
    <row r="1292" spans="1:5">
      <c r="A1292" s="50" t="s">
        <v>15329</v>
      </c>
      <c r="B1292" s="50" t="s">
        <v>45078</v>
      </c>
      <c r="C1292" s="47" t="s">
        <v>2622</v>
      </c>
      <c r="D1292" s="47" t="s">
        <v>59934</v>
      </c>
      <c r="E1292" s="53" t="s">
        <v>2623</v>
      </c>
    </row>
    <row r="1293" spans="1:5">
      <c r="A1293" s="50" t="s">
        <v>15330</v>
      </c>
      <c r="B1293" s="50" t="s">
        <v>45079</v>
      </c>
      <c r="C1293" s="47" t="s">
        <v>2624</v>
      </c>
      <c r="D1293" s="47" t="s">
        <v>59935</v>
      </c>
      <c r="E1293" s="53" t="s">
        <v>2625</v>
      </c>
    </row>
    <row r="1294" spans="1:5">
      <c r="A1294" s="50" t="s">
        <v>15331</v>
      </c>
      <c r="B1294" s="50" t="s">
        <v>45080</v>
      </c>
      <c r="C1294" s="47" t="s">
        <v>2626</v>
      </c>
      <c r="D1294" s="47" t="s">
        <v>59936</v>
      </c>
      <c r="E1294" s="53" t="s">
        <v>2627</v>
      </c>
    </row>
    <row r="1295" spans="1:5">
      <c r="A1295" s="50" t="s">
        <v>15332</v>
      </c>
      <c r="B1295" s="50" t="s">
        <v>45081</v>
      </c>
      <c r="C1295" s="47" t="s">
        <v>2628</v>
      </c>
      <c r="D1295" s="47" t="s">
        <v>59937</v>
      </c>
      <c r="E1295" s="53" t="s">
        <v>2629</v>
      </c>
    </row>
    <row r="1296" spans="1:5">
      <c r="A1296" s="50" t="s">
        <v>15333</v>
      </c>
      <c r="B1296" s="50" t="s">
        <v>45082</v>
      </c>
      <c r="C1296" s="47" t="s">
        <v>2630</v>
      </c>
      <c r="D1296" s="47" t="s">
        <v>59938</v>
      </c>
      <c r="E1296" s="53" t="s">
        <v>2631</v>
      </c>
    </row>
    <row r="1297" spans="1:5">
      <c r="A1297" s="50" t="s">
        <v>15334</v>
      </c>
      <c r="B1297" s="50" t="s">
        <v>45083</v>
      </c>
      <c r="C1297" s="47" t="s">
        <v>2632</v>
      </c>
      <c r="D1297" s="47" t="s">
        <v>59939</v>
      </c>
      <c r="E1297" s="53" t="s">
        <v>2633</v>
      </c>
    </row>
    <row r="1298" spans="1:5">
      <c r="A1298" s="50" t="s">
        <v>15335</v>
      </c>
      <c r="B1298" s="50" t="s">
        <v>45084</v>
      </c>
      <c r="C1298" s="47" t="s">
        <v>2634</v>
      </c>
      <c r="D1298" s="47" t="s">
        <v>59940</v>
      </c>
      <c r="E1298" s="53" t="s">
        <v>73</v>
      </c>
    </row>
    <row r="1299" spans="1:5">
      <c r="A1299" s="50" t="s">
        <v>15336</v>
      </c>
      <c r="B1299" s="50" t="s">
        <v>45085</v>
      </c>
      <c r="C1299" s="47" t="s">
        <v>2635</v>
      </c>
      <c r="D1299" s="47" t="s">
        <v>59941</v>
      </c>
      <c r="E1299" s="53" t="s">
        <v>2636</v>
      </c>
    </row>
    <row r="1300" spans="1:5">
      <c r="A1300" s="50" t="s">
        <v>73</v>
      </c>
      <c r="B1300" s="50" t="s">
        <v>73</v>
      </c>
      <c r="C1300" s="47" t="s">
        <v>2637</v>
      </c>
      <c r="D1300" s="47" t="s">
        <v>59942</v>
      </c>
      <c r="E1300" s="53" t="s">
        <v>2638</v>
      </c>
    </row>
    <row r="1301" spans="1:5">
      <c r="A1301" s="50" t="s">
        <v>15337</v>
      </c>
      <c r="B1301" s="50" t="s">
        <v>45086</v>
      </c>
      <c r="C1301" s="47" t="s">
        <v>2639</v>
      </c>
      <c r="D1301" s="47" t="s">
        <v>59943</v>
      </c>
      <c r="E1301" s="53" t="s">
        <v>2640</v>
      </c>
    </row>
    <row r="1302" spans="1:5">
      <c r="A1302" s="50" t="s">
        <v>15338</v>
      </c>
      <c r="B1302" s="50" t="s">
        <v>45087</v>
      </c>
      <c r="C1302" s="47" t="s">
        <v>2641</v>
      </c>
      <c r="D1302" s="47" t="s">
        <v>59944</v>
      </c>
      <c r="E1302" s="53" t="s">
        <v>2642</v>
      </c>
    </row>
    <row r="1303" spans="1:5">
      <c r="A1303" s="50" t="s">
        <v>15339</v>
      </c>
      <c r="B1303" s="50" t="s">
        <v>45088</v>
      </c>
      <c r="C1303" s="47" t="s">
        <v>2643</v>
      </c>
      <c r="D1303" s="47" t="s">
        <v>59945</v>
      </c>
      <c r="E1303" s="53" t="s">
        <v>2644</v>
      </c>
    </row>
    <row r="1304" spans="1:5">
      <c r="A1304" s="50" t="s">
        <v>15340</v>
      </c>
      <c r="B1304" s="50" t="s">
        <v>45089</v>
      </c>
      <c r="C1304" s="47" t="s">
        <v>2645</v>
      </c>
      <c r="D1304" s="47" t="s">
        <v>59946</v>
      </c>
      <c r="E1304" s="53" t="s">
        <v>73</v>
      </c>
    </row>
    <row r="1305" spans="1:5">
      <c r="A1305" s="50" t="s">
        <v>15341</v>
      </c>
      <c r="B1305" s="50" t="s">
        <v>45090</v>
      </c>
      <c r="C1305" s="47" t="s">
        <v>2646</v>
      </c>
      <c r="D1305" s="47" t="s">
        <v>59947</v>
      </c>
      <c r="E1305" s="53" t="s">
        <v>2647</v>
      </c>
    </row>
    <row r="1306" spans="1:5">
      <c r="A1306" s="50" t="s">
        <v>15342</v>
      </c>
      <c r="B1306" s="50" t="s">
        <v>45091</v>
      </c>
      <c r="C1306" s="47" t="s">
        <v>2648</v>
      </c>
      <c r="D1306" s="47" t="s">
        <v>59948</v>
      </c>
      <c r="E1306" s="53" t="s">
        <v>2649</v>
      </c>
    </row>
    <row r="1307" spans="1:5">
      <c r="A1307" s="50" t="s">
        <v>15343</v>
      </c>
      <c r="B1307" s="50" t="s">
        <v>45092</v>
      </c>
      <c r="C1307" s="47" t="s">
        <v>2650</v>
      </c>
      <c r="D1307" s="47" t="s">
        <v>59949</v>
      </c>
      <c r="E1307" s="53" t="s">
        <v>2651</v>
      </c>
    </row>
    <row r="1308" spans="1:5">
      <c r="A1308" s="50" t="s">
        <v>15344</v>
      </c>
      <c r="B1308" s="50" t="s">
        <v>45093</v>
      </c>
      <c r="C1308" s="47" t="s">
        <v>2652</v>
      </c>
      <c r="D1308" s="47" t="s">
        <v>59950</v>
      </c>
      <c r="E1308" s="53" t="s">
        <v>2653</v>
      </c>
    </row>
    <row r="1309" spans="1:5">
      <c r="A1309" s="50" t="s">
        <v>15345</v>
      </c>
      <c r="B1309" s="50" t="s">
        <v>45094</v>
      </c>
      <c r="C1309" s="47" t="s">
        <v>2654</v>
      </c>
      <c r="D1309" s="47" t="s">
        <v>59951</v>
      </c>
      <c r="E1309" s="53" t="s">
        <v>2588</v>
      </c>
    </row>
    <row r="1310" spans="1:5">
      <c r="A1310" s="50" t="s">
        <v>15346</v>
      </c>
      <c r="B1310" s="50" t="s">
        <v>45095</v>
      </c>
      <c r="C1310" s="47" t="s">
        <v>2655</v>
      </c>
      <c r="D1310" s="47" t="s">
        <v>59952</v>
      </c>
      <c r="E1310" s="53" t="s">
        <v>2073</v>
      </c>
    </row>
    <row r="1311" spans="1:5">
      <c r="A1311" s="50" t="s">
        <v>15347</v>
      </c>
      <c r="B1311" s="50" t="s">
        <v>45096</v>
      </c>
      <c r="C1311" s="47" t="s">
        <v>2656</v>
      </c>
      <c r="D1311" s="47" t="s">
        <v>59953</v>
      </c>
      <c r="E1311" s="53" t="s">
        <v>2657</v>
      </c>
    </row>
    <row r="1312" spans="1:5">
      <c r="A1312" s="50" t="s">
        <v>15348</v>
      </c>
      <c r="B1312" s="50" t="s">
        <v>45097</v>
      </c>
      <c r="C1312" s="47" t="s">
        <v>2658</v>
      </c>
      <c r="D1312" s="47" t="s">
        <v>59954</v>
      </c>
      <c r="E1312" s="53" t="s">
        <v>2073</v>
      </c>
    </row>
    <row r="1313" spans="1:5">
      <c r="A1313" s="50" t="s">
        <v>15349</v>
      </c>
      <c r="B1313" s="50" t="s">
        <v>45098</v>
      </c>
      <c r="C1313" s="47" t="s">
        <v>2659</v>
      </c>
      <c r="D1313" s="47" t="s">
        <v>59955</v>
      </c>
      <c r="E1313" s="53" t="s">
        <v>2660</v>
      </c>
    </row>
    <row r="1314" spans="1:5">
      <c r="A1314" s="50" t="s">
        <v>15350</v>
      </c>
      <c r="B1314" s="50" t="s">
        <v>45099</v>
      </c>
      <c r="C1314" s="47" t="s">
        <v>2661</v>
      </c>
      <c r="D1314" s="47" t="s">
        <v>59956</v>
      </c>
      <c r="E1314" s="53" t="s">
        <v>2662</v>
      </c>
    </row>
    <row r="1315" spans="1:5">
      <c r="A1315" s="50" t="s">
        <v>15351</v>
      </c>
      <c r="B1315" s="50" t="s">
        <v>45100</v>
      </c>
      <c r="C1315" s="47" t="s">
        <v>2663</v>
      </c>
      <c r="D1315" s="47" t="s">
        <v>59957</v>
      </c>
      <c r="E1315" s="53" t="s">
        <v>2664</v>
      </c>
    </row>
    <row r="1316" spans="1:5">
      <c r="A1316" s="50" t="s">
        <v>15352</v>
      </c>
      <c r="B1316" s="50" t="s">
        <v>45101</v>
      </c>
      <c r="C1316" s="47" t="s">
        <v>2665</v>
      </c>
      <c r="D1316" s="47" t="s">
        <v>59958</v>
      </c>
      <c r="E1316" s="53" t="s">
        <v>2666</v>
      </c>
    </row>
    <row r="1317" spans="1:5">
      <c r="A1317" s="50" t="s">
        <v>15353</v>
      </c>
      <c r="B1317" s="50" t="s">
        <v>45102</v>
      </c>
      <c r="C1317" s="47" t="s">
        <v>2667</v>
      </c>
      <c r="D1317" s="47" t="s">
        <v>59959</v>
      </c>
      <c r="E1317" s="53" t="s">
        <v>2568</v>
      </c>
    </row>
    <row r="1318" spans="1:5">
      <c r="A1318" s="50" t="s">
        <v>15354</v>
      </c>
      <c r="B1318" s="50" t="s">
        <v>45103</v>
      </c>
      <c r="C1318" s="47" t="s">
        <v>2668</v>
      </c>
      <c r="D1318" s="47" t="s">
        <v>59960</v>
      </c>
      <c r="E1318" s="53" t="s">
        <v>2669</v>
      </c>
    </row>
    <row r="1319" spans="1:5">
      <c r="A1319" s="50" t="s">
        <v>15355</v>
      </c>
      <c r="B1319" s="50" t="s">
        <v>45104</v>
      </c>
      <c r="C1319" s="47" t="s">
        <v>2670</v>
      </c>
      <c r="D1319" s="47" t="s">
        <v>59961</v>
      </c>
      <c r="E1319" s="53" t="s">
        <v>2671</v>
      </c>
    </row>
    <row r="1320" spans="1:5">
      <c r="A1320" s="50" t="s">
        <v>15356</v>
      </c>
      <c r="B1320" s="50" t="s">
        <v>45105</v>
      </c>
      <c r="C1320" s="47" t="s">
        <v>2672</v>
      </c>
      <c r="D1320" s="47" t="s">
        <v>59962</v>
      </c>
      <c r="E1320" s="53" t="s">
        <v>2460</v>
      </c>
    </row>
    <row r="1321" spans="1:5">
      <c r="A1321" s="50" t="s">
        <v>15357</v>
      </c>
      <c r="B1321" s="50" t="s">
        <v>45106</v>
      </c>
      <c r="C1321" s="47" t="s">
        <v>2673</v>
      </c>
      <c r="D1321" s="47" t="s">
        <v>59963</v>
      </c>
      <c r="E1321" s="53" t="s">
        <v>1820</v>
      </c>
    </row>
    <row r="1322" spans="1:5">
      <c r="A1322" s="50" t="s">
        <v>15358</v>
      </c>
      <c r="B1322" s="50" t="s">
        <v>45107</v>
      </c>
      <c r="C1322" s="47" t="s">
        <v>2674</v>
      </c>
      <c r="D1322" s="47" t="s">
        <v>59964</v>
      </c>
      <c r="E1322" s="53" t="s">
        <v>2675</v>
      </c>
    </row>
    <row r="1323" spans="1:5">
      <c r="A1323" s="50" t="s">
        <v>15359</v>
      </c>
      <c r="B1323" s="50" t="s">
        <v>45108</v>
      </c>
      <c r="C1323" s="47" t="s">
        <v>2676</v>
      </c>
      <c r="D1323" s="47" t="s">
        <v>59965</v>
      </c>
      <c r="E1323" s="53" t="s">
        <v>2677</v>
      </c>
    </row>
    <row r="1324" spans="1:5">
      <c r="A1324" s="50" t="s">
        <v>15360</v>
      </c>
      <c r="B1324" s="50" t="s">
        <v>45109</v>
      </c>
      <c r="C1324" s="47" t="s">
        <v>2678</v>
      </c>
      <c r="D1324" s="47" t="s">
        <v>59966</v>
      </c>
      <c r="E1324" s="53" t="s">
        <v>2679</v>
      </c>
    </row>
    <row r="1325" spans="1:5">
      <c r="A1325" s="50" t="s">
        <v>15361</v>
      </c>
      <c r="B1325" s="50" t="s">
        <v>45110</v>
      </c>
      <c r="C1325" s="47" t="s">
        <v>2680</v>
      </c>
      <c r="D1325" s="47" t="s">
        <v>59967</v>
      </c>
      <c r="E1325" s="53" t="s">
        <v>73</v>
      </c>
    </row>
    <row r="1326" spans="1:5">
      <c r="A1326" s="50" t="s">
        <v>15362</v>
      </c>
      <c r="B1326" s="50" t="s">
        <v>45111</v>
      </c>
      <c r="C1326" s="47" t="s">
        <v>2681</v>
      </c>
      <c r="D1326" s="47" t="s">
        <v>59968</v>
      </c>
      <c r="E1326" s="53" t="s">
        <v>73</v>
      </c>
    </row>
    <row r="1327" spans="1:5">
      <c r="A1327" s="50"/>
      <c r="B1327" s="50"/>
      <c r="C1327" s="47" t="s">
        <v>73</v>
      </c>
      <c r="D1327" s="47" t="s">
        <v>73</v>
      </c>
      <c r="E1327" s="53" t="s">
        <v>2682</v>
      </c>
    </row>
    <row r="1328" spans="1:5">
      <c r="A1328" s="50" t="s">
        <v>15363</v>
      </c>
      <c r="B1328" s="50" t="s">
        <v>45112</v>
      </c>
      <c r="C1328" s="47" t="s">
        <v>2683</v>
      </c>
      <c r="D1328" s="47" t="s">
        <v>59969</v>
      </c>
      <c r="E1328" s="53" t="s">
        <v>73</v>
      </c>
    </row>
    <row r="1329" spans="1:5">
      <c r="A1329" s="50" t="s">
        <v>15364</v>
      </c>
      <c r="B1329" s="50" t="s">
        <v>45113</v>
      </c>
      <c r="C1329" s="47" t="s">
        <v>2684</v>
      </c>
      <c r="D1329" s="47" t="s">
        <v>59970</v>
      </c>
      <c r="E1329" s="53" t="s">
        <v>2685</v>
      </c>
    </row>
    <row r="1330" spans="1:5">
      <c r="A1330" s="50" t="s">
        <v>15365</v>
      </c>
      <c r="B1330" s="50" t="s">
        <v>45114</v>
      </c>
      <c r="C1330" s="47" t="s">
        <v>2686</v>
      </c>
      <c r="D1330" s="47" t="s">
        <v>59971</v>
      </c>
      <c r="E1330" s="53" t="s">
        <v>2687</v>
      </c>
    </row>
    <row r="1331" spans="1:5">
      <c r="A1331" s="50" t="s">
        <v>15366</v>
      </c>
      <c r="B1331" s="50" t="s">
        <v>45115</v>
      </c>
      <c r="C1331" s="47" t="s">
        <v>2688</v>
      </c>
      <c r="D1331" s="47" t="s">
        <v>59972</v>
      </c>
      <c r="E1331" s="53" t="s">
        <v>2689</v>
      </c>
    </row>
    <row r="1332" spans="1:5">
      <c r="A1332" s="50" t="s">
        <v>15367</v>
      </c>
      <c r="B1332" s="50" t="s">
        <v>45116</v>
      </c>
      <c r="C1332" s="47" t="s">
        <v>2690</v>
      </c>
      <c r="D1332" s="47" t="s">
        <v>59973</v>
      </c>
      <c r="E1332" s="53" t="s">
        <v>2691</v>
      </c>
    </row>
    <row r="1333" spans="1:5">
      <c r="A1333" s="50" t="s">
        <v>15368</v>
      </c>
      <c r="B1333" s="50" t="s">
        <v>45117</v>
      </c>
      <c r="C1333" s="47" t="s">
        <v>2692</v>
      </c>
      <c r="D1333" s="47" t="s">
        <v>59974</v>
      </c>
      <c r="E1333" s="53" t="s">
        <v>73</v>
      </c>
    </row>
    <row r="1334" spans="1:5">
      <c r="A1334" s="50" t="s">
        <v>15369</v>
      </c>
      <c r="B1334" s="50" t="s">
        <v>45118</v>
      </c>
      <c r="C1334" s="47" t="s">
        <v>2693</v>
      </c>
      <c r="D1334" s="47" t="s">
        <v>59975</v>
      </c>
      <c r="E1334" s="53" t="s">
        <v>2694</v>
      </c>
    </row>
    <row r="1335" spans="1:5">
      <c r="A1335" s="50" t="s">
        <v>15370</v>
      </c>
      <c r="B1335" s="50" t="s">
        <v>45119</v>
      </c>
      <c r="C1335" s="47" t="s">
        <v>2695</v>
      </c>
      <c r="D1335" s="47" t="s">
        <v>59976</v>
      </c>
      <c r="E1335" s="53" t="s">
        <v>2696</v>
      </c>
    </row>
    <row r="1336" spans="1:5">
      <c r="A1336" s="50" t="s">
        <v>15371</v>
      </c>
      <c r="B1336" s="50" t="s">
        <v>45120</v>
      </c>
      <c r="C1336" s="47" t="s">
        <v>2697</v>
      </c>
      <c r="D1336" s="47" t="s">
        <v>59977</v>
      </c>
      <c r="E1336" s="53" t="s">
        <v>2698</v>
      </c>
    </row>
    <row r="1337" spans="1:5">
      <c r="A1337" s="50" t="s">
        <v>15372</v>
      </c>
      <c r="B1337" s="50" t="s">
        <v>45121</v>
      </c>
      <c r="C1337" s="47" t="s">
        <v>2699</v>
      </c>
      <c r="D1337" s="47" t="s">
        <v>59978</v>
      </c>
      <c r="E1337" s="53" t="s">
        <v>2700</v>
      </c>
    </row>
    <row r="1338" spans="1:5">
      <c r="A1338" s="50" t="s">
        <v>15373</v>
      </c>
      <c r="B1338" s="50" t="s">
        <v>45122</v>
      </c>
      <c r="C1338" s="47" t="s">
        <v>2701</v>
      </c>
      <c r="D1338" s="47" t="s">
        <v>59979</v>
      </c>
      <c r="E1338" s="53" t="s">
        <v>2702</v>
      </c>
    </row>
    <row r="1339" spans="1:5">
      <c r="A1339" s="50" t="s">
        <v>15374</v>
      </c>
      <c r="B1339" s="50" t="s">
        <v>45123</v>
      </c>
      <c r="C1339" s="47" t="s">
        <v>2703</v>
      </c>
      <c r="D1339" s="47" t="s">
        <v>59980</v>
      </c>
      <c r="E1339" s="53" t="s">
        <v>1513</v>
      </c>
    </row>
    <row r="1340" spans="1:5">
      <c r="A1340" s="50" t="s">
        <v>15375</v>
      </c>
      <c r="B1340" s="50" t="s">
        <v>45124</v>
      </c>
      <c r="C1340" s="47" t="s">
        <v>2704</v>
      </c>
      <c r="D1340" s="47" t="s">
        <v>59981</v>
      </c>
      <c r="E1340" s="53" t="s">
        <v>2705</v>
      </c>
    </row>
    <row r="1341" spans="1:5">
      <c r="A1341" s="50" t="s">
        <v>15376</v>
      </c>
      <c r="B1341" s="50" t="s">
        <v>45125</v>
      </c>
      <c r="C1341" s="47" t="s">
        <v>2706</v>
      </c>
      <c r="D1341" s="47" t="s">
        <v>59982</v>
      </c>
      <c r="E1341" s="53" t="s">
        <v>2707</v>
      </c>
    </row>
    <row r="1342" spans="1:5">
      <c r="A1342" s="50" t="s">
        <v>15377</v>
      </c>
      <c r="B1342" s="50" t="s">
        <v>45126</v>
      </c>
      <c r="C1342" s="47" t="s">
        <v>2708</v>
      </c>
      <c r="D1342" s="47" t="s">
        <v>59983</v>
      </c>
      <c r="E1342" s="53" t="s">
        <v>2709</v>
      </c>
    </row>
    <row r="1343" spans="1:5">
      <c r="A1343" s="50" t="s">
        <v>15378</v>
      </c>
      <c r="B1343" s="50" t="s">
        <v>45127</v>
      </c>
      <c r="C1343" s="47" t="s">
        <v>2710</v>
      </c>
      <c r="D1343" s="47" t="s">
        <v>59984</v>
      </c>
      <c r="E1343" s="53" t="s">
        <v>2711</v>
      </c>
    </row>
    <row r="1344" spans="1:5">
      <c r="A1344" s="50" t="s">
        <v>15379</v>
      </c>
      <c r="B1344" s="50" t="s">
        <v>45128</v>
      </c>
      <c r="C1344" s="47" t="s">
        <v>2712</v>
      </c>
      <c r="D1344" s="47" t="s">
        <v>59985</v>
      </c>
      <c r="E1344" s="53" t="s">
        <v>2713</v>
      </c>
    </row>
    <row r="1345" spans="1:5">
      <c r="A1345" s="50" t="s">
        <v>15380</v>
      </c>
      <c r="B1345" s="50" t="s">
        <v>45129</v>
      </c>
      <c r="C1345" s="47" t="s">
        <v>2714</v>
      </c>
      <c r="D1345" s="47" t="s">
        <v>59986</v>
      </c>
      <c r="E1345" s="53" t="s">
        <v>2715</v>
      </c>
    </row>
    <row r="1346" spans="1:5">
      <c r="A1346" s="50" t="s">
        <v>15381</v>
      </c>
      <c r="B1346" s="50" t="s">
        <v>45130</v>
      </c>
      <c r="C1346" s="47" t="s">
        <v>2716</v>
      </c>
      <c r="D1346" s="47" t="s">
        <v>59987</v>
      </c>
      <c r="E1346" s="53" t="s">
        <v>2717</v>
      </c>
    </row>
    <row r="1347" spans="1:5">
      <c r="A1347" s="50" t="s">
        <v>15382</v>
      </c>
      <c r="B1347" s="50" t="s">
        <v>45131</v>
      </c>
      <c r="C1347" s="47" t="s">
        <v>2718</v>
      </c>
      <c r="D1347" s="47" t="s">
        <v>59988</v>
      </c>
      <c r="E1347" s="53" t="s">
        <v>73</v>
      </c>
    </row>
    <row r="1348" spans="1:5">
      <c r="A1348" s="50" t="s">
        <v>15383</v>
      </c>
      <c r="B1348" s="50" t="s">
        <v>45132</v>
      </c>
      <c r="C1348" s="47" t="s">
        <v>2719</v>
      </c>
      <c r="D1348" s="47" t="s">
        <v>59989</v>
      </c>
      <c r="E1348" s="53" t="s">
        <v>73</v>
      </c>
    </row>
    <row r="1349" spans="1:5">
      <c r="A1349" s="50" t="s">
        <v>15384</v>
      </c>
      <c r="B1349" s="50" t="s">
        <v>45133</v>
      </c>
      <c r="C1349" s="47" t="s">
        <v>2720</v>
      </c>
      <c r="D1349" s="47" t="s">
        <v>59990</v>
      </c>
      <c r="E1349" s="53" t="s">
        <v>73</v>
      </c>
    </row>
    <row r="1350" spans="1:5">
      <c r="A1350" s="50" t="s">
        <v>15385</v>
      </c>
      <c r="B1350" s="50" t="s">
        <v>45134</v>
      </c>
      <c r="C1350" s="47" t="s">
        <v>2721</v>
      </c>
      <c r="D1350" s="47" t="s">
        <v>59991</v>
      </c>
      <c r="E1350" s="53" t="s">
        <v>2722</v>
      </c>
    </row>
    <row r="1351" spans="1:5">
      <c r="A1351" s="50" t="s">
        <v>15386</v>
      </c>
      <c r="B1351" s="50" t="s">
        <v>45135</v>
      </c>
      <c r="C1351" s="47" t="s">
        <v>2723</v>
      </c>
      <c r="D1351" s="47" t="s">
        <v>59992</v>
      </c>
      <c r="E1351" s="53" t="s">
        <v>2724</v>
      </c>
    </row>
    <row r="1352" spans="1:5">
      <c r="A1352" s="50" t="s">
        <v>15387</v>
      </c>
      <c r="B1352" s="50" t="s">
        <v>45136</v>
      </c>
      <c r="C1352" s="47" t="s">
        <v>2725</v>
      </c>
      <c r="D1352" s="47" t="s">
        <v>59993</v>
      </c>
      <c r="E1352" s="53" t="s">
        <v>73</v>
      </c>
    </row>
    <row r="1353" spans="1:5">
      <c r="A1353" s="50" t="s">
        <v>15388</v>
      </c>
      <c r="B1353" s="50" t="s">
        <v>45137</v>
      </c>
      <c r="C1353" s="47" t="s">
        <v>2726</v>
      </c>
      <c r="D1353" s="47" t="s">
        <v>59994</v>
      </c>
      <c r="E1353" s="53" t="s">
        <v>2373</v>
      </c>
    </row>
    <row r="1354" spans="1:5">
      <c r="A1354" s="50" t="s">
        <v>15389</v>
      </c>
      <c r="B1354" s="50" t="s">
        <v>45138</v>
      </c>
      <c r="C1354" s="47" t="s">
        <v>2727</v>
      </c>
      <c r="D1354" s="47" t="s">
        <v>59995</v>
      </c>
      <c r="E1354" s="53" t="s">
        <v>2728</v>
      </c>
    </row>
    <row r="1355" spans="1:5">
      <c r="A1355" s="50" t="s">
        <v>2729</v>
      </c>
      <c r="B1355" s="50" t="s">
        <v>45139</v>
      </c>
      <c r="C1355" s="47" t="s">
        <v>2730</v>
      </c>
      <c r="D1355" s="47" t="s">
        <v>59996</v>
      </c>
      <c r="E1355" s="53" t="s">
        <v>2728</v>
      </c>
    </row>
    <row r="1356" spans="1:5">
      <c r="A1356" s="50" t="s">
        <v>15390</v>
      </c>
      <c r="B1356" s="50" t="s">
        <v>45140</v>
      </c>
      <c r="C1356" s="47" t="s">
        <v>2731</v>
      </c>
      <c r="D1356" s="47" t="s">
        <v>59997</v>
      </c>
      <c r="E1356" s="53" t="s">
        <v>2732</v>
      </c>
    </row>
    <row r="1357" spans="1:5">
      <c r="A1357" s="50" t="s">
        <v>15391</v>
      </c>
      <c r="B1357" s="50" t="s">
        <v>45141</v>
      </c>
      <c r="C1357" s="47" t="s">
        <v>2733</v>
      </c>
      <c r="D1357" s="47" t="s">
        <v>59998</v>
      </c>
      <c r="E1357" s="53" t="s">
        <v>2734</v>
      </c>
    </row>
    <row r="1358" spans="1:5">
      <c r="A1358" s="50" t="s">
        <v>15392</v>
      </c>
      <c r="B1358" s="50" t="s">
        <v>45142</v>
      </c>
      <c r="C1358" s="47" t="s">
        <v>2735</v>
      </c>
      <c r="D1358" s="47" t="s">
        <v>59999</v>
      </c>
      <c r="E1358" s="53" t="s">
        <v>2736</v>
      </c>
    </row>
    <row r="1359" spans="1:5">
      <c r="A1359" s="50" t="s">
        <v>15393</v>
      </c>
      <c r="B1359" s="50" t="s">
        <v>45143</v>
      </c>
      <c r="C1359" s="47" t="s">
        <v>2737</v>
      </c>
      <c r="D1359" s="47" t="s">
        <v>60000</v>
      </c>
      <c r="E1359" s="53" t="s">
        <v>73</v>
      </c>
    </row>
    <row r="1360" spans="1:5">
      <c r="A1360" s="50" t="s">
        <v>15394</v>
      </c>
      <c r="B1360" s="50" t="s">
        <v>45144</v>
      </c>
      <c r="C1360" s="47" t="s">
        <v>2738</v>
      </c>
      <c r="D1360" s="47" t="s">
        <v>60001</v>
      </c>
      <c r="E1360" s="53" t="s">
        <v>2739</v>
      </c>
    </row>
    <row r="1361" spans="1:5">
      <c r="A1361" s="50" t="s">
        <v>15395</v>
      </c>
      <c r="B1361" s="50" t="s">
        <v>45145</v>
      </c>
      <c r="C1361" s="47" t="s">
        <v>2740</v>
      </c>
      <c r="D1361" s="47" t="s">
        <v>60002</v>
      </c>
      <c r="E1361" s="53" t="s">
        <v>2741</v>
      </c>
    </row>
    <row r="1362" spans="1:5">
      <c r="A1362" s="50" t="s">
        <v>15396</v>
      </c>
      <c r="B1362" s="50" t="s">
        <v>45146</v>
      </c>
      <c r="C1362" s="47" t="s">
        <v>2742</v>
      </c>
      <c r="D1362" s="47" t="s">
        <v>60003</v>
      </c>
      <c r="E1362" s="53" t="s">
        <v>2743</v>
      </c>
    </row>
    <row r="1363" spans="1:5">
      <c r="A1363" s="50" t="s">
        <v>15397</v>
      </c>
      <c r="B1363" s="50" t="s">
        <v>45147</v>
      </c>
      <c r="C1363" s="47" t="s">
        <v>2744</v>
      </c>
      <c r="D1363" s="47" t="s">
        <v>60004</v>
      </c>
      <c r="E1363" s="53" t="s">
        <v>2745</v>
      </c>
    </row>
    <row r="1364" spans="1:5">
      <c r="A1364" s="50" t="s">
        <v>15398</v>
      </c>
      <c r="B1364" s="50" t="s">
        <v>45148</v>
      </c>
      <c r="C1364" s="47" t="s">
        <v>2746</v>
      </c>
      <c r="D1364" s="47" t="s">
        <v>60005</v>
      </c>
      <c r="E1364" s="53" t="s">
        <v>2747</v>
      </c>
    </row>
    <row r="1365" spans="1:5">
      <c r="A1365" s="50" t="s">
        <v>2748</v>
      </c>
      <c r="B1365" s="50" t="s">
        <v>45149</v>
      </c>
      <c r="C1365" s="47" t="s">
        <v>2749</v>
      </c>
      <c r="D1365" s="47" t="s">
        <v>60006</v>
      </c>
      <c r="E1365" s="53" t="s">
        <v>2750</v>
      </c>
    </row>
    <row r="1366" spans="1:5">
      <c r="A1366" s="50" t="s">
        <v>15399</v>
      </c>
      <c r="B1366" s="50" t="s">
        <v>45150</v>
      </c>
      <c r="C1366" s="47" t="s">
        <v>2751</v>
      </c>
      <c r="D1366" s="47" t="s">
        <v>60007</v>
      </c>
      <c r="E1366" s="53" t="s">
        <v>2752</v>
      </c>
    </row>
    <row r="1367" spans="1:5">
      <c r="A1367" s="50" t="s">
        <v>15400</v>
      </c>
      <c r="B1367" s="50" t="s">
        <v>45151</v>
      </c>
      <c r="C1367" s="47" t="s">
        <v>2753</v>
      </c>
      <c r="D1367" s="47" t="s">
        <v>60008</v>
      </c>
      <c r="E1367" s="53" t="s">
        <v>2754</v>
      </c>
    </row>
    <row r="1368" spans="1:5">
      <c r="A1368" s="50" t="s">
        <v>15401</v>
      </c>
      <c r="B1368" s="50" t="s">
        <v>45152</v>
      </c>
      <c r="C1368" s="47" t="s">
        <v>2755</v>
      </c>
      <c r="D1368" s="47" t="s">
        <v>60009</v>
      </c>
      <c r="E1368" s="53" t="s">
        <v>2756</v>
      </c>
    </row>
    <row r="1369" spans="1:5">
      <c r="A1369" s="50" t="s">
        <v>15402</v>
      </c>
      <c r="B1369" s="50" t="s">
        <v>45153</v>
      </c>
      <c r="C1369" s="47" t="s">
        <v>2757</v>
      </c>
      <c r="D1369" s="47" t="s">
        <v>60010</v>
      </c>
      <c r="E1369" s="53" t="s">
        <v>2758</v>
      </c>
    </row>
    <row r="1370" spans="1:5">
      <c r="A1370" s="50" t="s">
        <v>15403</v>
      </c>
      <c r="B1370" s="50" t="s">
        <v>45154</v>
      </c>
      <c r="C1370" s="47" t="s">
        <v>2759</v>
      </c>
      <c r="D1370" s="47" t="s">
        <v>60011</v>
      </c>
      <c r="E1370" s="53" t="s">
        <v>2760</v>
      </c>
    </row>
    <row r="1371" spans="1:5">
      <c r="A1371" s="50" t="s">
        <v>15404</v>
      </c>
      <c r="B1371" s="50" t="s">
        <v>45155</v>
      </c>
      <c r="C1371" s="47" t="s">
        <v>2761</v>
      </c>
      <c r="D1371" s="47" t="s">
        <v>60012</v>
      </c>
      <c r="E1371" s="53" t="s">
        <v>2762</v>
      </c>
    </row>
    <row r="1372" spans="1:5">
      <c r="A1372" s="50" t="s">
        <v>15405</v>
      </c>
      <c r="B1372" s="50" t="s">
        <v>45156</v>
      </c>
      <c r="C1372" s="47" t="s">
        <v>2763</v>
      </c>
      <c r="D1372" s="47" t="s">
        <v>60013</v>
      </c>
      <c r="E1372" s="53" t="s">
        <v>2764</v>
      </c>
    </row>
    <row r="1373" spans="1:5">
      <c r="A1373" s="50" t="s">
        <v>15406</v>
      </c>
      <c r="B1373" s="50" t="s">
        <v>45157</v>
      </c>
      <c r="C1373" s="47" t="s">
        <v>2765</v>
      </c>
      <c r="D1373" s="47" t="s">
        <v>60014</v>
      </c>
      <c r="E1373" s="53" t="s">
        <v>73</v>
      </c>
    </row>
    <row r="1374" spans="1:5">
      <c r="A1374" s="50" t="s">
        <v>15407</v>
      </c>
      <c r="B1374" s="50" t="s">
        <v>45158</v>
      </c>
      <c r="C1374" s="47" t="s">
        <v>2766</v>
      </c>
      <c r="D1374" s="47" t="s">
        <v>60015</v>
      </c>
      <c r="E1374" s="53" t="s">
        <v>2767</v>
      </c>
    </row>
    <row r="1375" spans="1:5">
      <c r="A1375" s="50" t="s">
        <v>2768</v>
      </c>
      <c r="B1375" s="50" t="s">
        <v>45159</v>
      </c>
      <c r="C1375" s="47" t="s">
        <v>2769</v>
      </c>
      <c r="D1375" s="47" t="s">
        <v>60016</v>
      </c>
      <c r="E1375" s="53" t="s">
        <v>73</v>
      </c>
    </row>
    <row r="1376" spans="1:5">
      <c r="A1376" s="50" t="s">
        <v>15408</v>
      </c>
      <c r="B1376" s="50" t="s">
        <v>45160</v>
      </c>
      <c r="C1376" s="47" t="s">
        <v>2770</v>
      </c>
      <c r="D1376" s="47" t="s">
        <v>60017</v>
      </c>
      <c r="E1376" s="53" t="s">
        <v>73</v>
      </c>
    </row>
    <row r="1377" spans="1:5">
      <c r="A1377" s="50" t="s">
        <v>15409</v>
      </c>
      <c r="B1377" s="50" t="s">
        <v>45161</v>
      </c>
      <c r="C1377" s="47" t="s">
        <v>2771</v>
      </c>
      <c r="D1377" s="47" t="s">
        <v>60018</v>
      </c>
      <c r="E1377" s="53" t="s">
        <v>2772</v>
      </c>
    </row>
    <row r="1378" spans="1:5">
      <c r="A1378" s="50" t="s">
        <v>15410</v>
      </c>
      <c r="B1378" s="50" t="s">
        <v>45162</v>
      </c>
      <c r="C1378" s="47" t="s">
        <v>2773</v>
      </c>
      <c r="D1378" s="47" t="s">
        <v>60019</v>
      </c>
      <c r="E1378" s="53" t="s">
        <v>2774</v>
      </c>
    </row>
    <row r="1379" spans="1:5">
      <c r="A1379" s="50" t="s">
        <v>15411</v>
      </c>
      <c r="B1379" s="50" t="s">
        <v>45163</v>
      </c>
      <c r="C1379" s="47" t="s">
        <v>2775</v>
      </c>
      <c r="D1379" s="47" t="s">
        <v>60020</v>
      </c>
      <c r="E1379" s="53" t="s">
        <v>2776</v>
      </c>
    </row>
    <row r="1380" spans="1:5">
      <c r="A1380" s="50" t="s">
        <v>15412</v>
      </c>
      <c r="B1380" s="50" t="s">
        <v>45164</v>
      </c>
      <c r="C1380" s="47" t="s">
        <v>2777</v>
      </c>
      <c r="D1380" s="47" t="s">
        <v>60021</v>
      </c>
      <c r="E1380" s="53" t="s">
        <v>2778</v>
      </c>
    </row>
    <row r="1381" spans="1:5">
      <c r="A1381" s="50" t="s">
        <v>15413</v>
      </c>
      <c r="B1381" s="50" t="s">
        <v>45165</v>
      </c>
      <c r="C1381" s="47" t="s">
        <v>2779</v>
      </c>
      <c r="D1381" s="47" t="s">
        <v>60022</v>
      </c>
      <c r="E1381" s="53" t="s">
        <v>2780</v>
      </c>
    </row>
    <row r="1382" spans="1:5">
      <c r="A1382" s="50" t="s">
        <v>15414</v>
      </c>
      <c r="B1382" s="50" t="s">
        <v>45166</v>
      </c>
      <c r="C1382" s="47" t="s">
        <v>2781</v>
      </c>
      <c r="D1382" s="47" t="s">
        <v>60023</v>
      </c>
      <c r="E1382" s="53" t="s">
        <v>2782</v>
      </c>
    </row>
    <row r="1383" spans="1:5">
      <c r="A1383" s="50" t="s">
        <v>15415</v>
      </c>
      <c r="B1383" s="50" t="s">
        <v>45167</v>
      </c>
      <c r="C1383" s="47" t="s">
        <v>2783</v>
      </c>
      <c r="D1383" s="47" t="s">
        <v>60024</v>
      </c>
      <c r="E1383" s="53" t="s">
        <v>2784</v>
      </c>
    </row>
    <row r="1384" spans="1:5">
      <c r="A1384" s="50" t="s">
        <v>15416</v>
      </c>
      <c r="B1384" s="50" t="s">
        <v>45168</v>
      </c>
      <c r="C1384" s="47" t="s">
        <v>2785</v>
      </c>
      <c r="D1384" s="47" t="s">
        <v>60025</v>
      </c>
      <c r="E1384" s="53" t="s">
        <v>2786</v>
      </c>
    </row>
    <row r="1385" spans="1:5">
      <c r="A1385" s="50" t="s">
        <v>15417</v>
      </c>
      <c r="B1385" s="50" t="s">
        <v>45169</v>
      </c>
      <c r="C1385" s="47" t="s">
        <v>2787</v>
      </c>
      <c r="D1385" s="47" t="s">
        <v>60026</v>
      </c>
      <c r="E1385" s="53" t="s">
        <v>2788</v>
      </c>
    </row>
    <row r="1386" spans="1:5">
      <c r="A1386" s="50" t="s">
        <v>15418</v>
      </c>
      <c r="B1386" s="50" t="s">
        <v>45170</v>
      </c>
      <c r="C1386" s="47" t="s">
        <v>2789</v>
      </c>
      <c r="D1386" s="47" t="s">
        <v>60027</v>
      </c>
      <c r="E1386" s="53" t="s">
        <v>73</v>
      </c>
    </row>
    <row r="1387" spans="1:5">
      <c r="A1387" s="50" t="s">
        <v>15419</v>
      </c>
      <c r="B1387" s="50" t="s">
        <v>45171</v>
      </c>
      <c r="C1387" s="47" t="s">
        <v>2790</v>
      </c>
      <c r="D1387" s="47" t="s">
        <v>60028</v>
      </c>
      <c r="E1387" s="53" t="s">
        <v>2791</v>
      </c>
    </row>
    <row r="1388" spans="1:5">
      <c r="A1388" s="50" t="s">
        <v>15420</v>
      </c>
      <c r="B1388" s="50" t="s">
        <v>45172</v>
      </c>
      <c r="C1388" s="47" t="s">
        <v>2792</v>
      </c>
      <c r="D1388" s="47" t="s">
        <v>60029</v>
      </c>
      <c r="E1388" s="53" t="s">
        <v>73</v>
      </c>
    </row>
    <row r="1389" spans="1:5">
      <c r="A1389" s="50" t="s">
        <v>15421</v>
      </c>
      <c r="B1389" s="50" t="s">
        <v>45173</v>
      </c>
      <c r="C1389" s="47" t="s">
        <v>2793</v>
      </c>
      <c r="D1389" s="47" t="s">
        <v>60030</v>
      </c>
      <c r="E1389" s="53" t="s">
        <v>2794</v>
      </c>
    </row>
    <row r="1390" spans="1:5">
      <c r="A1390" s="50" t="s">
        <v>15422</v>
      </c>
      <c r="B1390" s="50" t="s">
        <v>45174</v>
      </c>
      <c r="C1390" s="47" t="s">
        <v>2795</v>
      </c>
      <c r="D1390" s="47" t="s">
        <v>60031</v>
      </c>
      <c r="E1390" s="53" t="s">
        <v>2796</v>
      </c>
    </row>
    <row r="1391" spans="1:5">
      <c r="A1391" s="50" t="s">
        <v>15423</v>
      </c>
      <c r="B1391" s="50" t="s">
        <v>45175</v>
      </c>
      <c r="C1391" s="47" t="s">
        <v>2797</v>
      </c>
      <c r="D1391" s="47" t="s">
        <v>60032</v>
      </c>
      <c r="E1391" s="53" t="s">
        <v>73</v>
      </c>
    </row>
    <row r="1392" spans="1:5">
      <c r="A1392" s="50" t="s">
        <v>15424</v>
      </c>
      <c r="B1392" s="50" t="s">
        <v>45176</v>
      </c>
      <c r="C1392" s="47" t="s">
        <v>2798</v>
      </c>
      <c r="D1392" s="47" t="s">
        <v>60033</v>
      </c>
      <c r="E1392" s="53" t="s">
        <v>2799</v>
      </c>
    </row>
    <row r="1393" spans="1:5">
      <c r="A1393" s="50" t="s">
        <v>15425</v>
      </c>
      <c r="B1393" s="50" t="s">
        <v>45177</v>
      </c>
      <c r="C1393" s="47" t="s">
        <v>2800</v>
      </c>
      <c r="D1393" s="47" t="s">
        <v>60034</v>
      </c>
      <c r="E1393" s="53" t="s">
        <v>2801</v>
      </c>
    </row>
    <row r="1394" spans="1:5">
      <c r="A1394" s="50" t="s">
        <v>15426</v>
      </c>
      <c r="B1394" s="50" t="s">
        <v>45178</v>
      </c>
      <c r="C1394" s="47" t="s">
        <v>2802</v>
      </c>
      <c r="D1394" s="47" t="s">
        <v>60035</v>
      </c>
      <c r="E1394" s="53" t="s">
        <v>73</v>
      </c>
    </row>
    <row r="1395" spans="1:5">
      <c r="A1395" s="50" t="s">
        <v>15427</v>
      </c>
      <c r="B1395" s="50" t="s">
        <v>45179</v>
      </c>
      <c r="C1395" s="47" t="s">
        <v>2803</v>
      </c>
      <c r="D1395" s="47" t="s">
        <v>60036</v>
      </c>
      <c r="E1395" s="53" t="s">
        <v>73</v>
      </c>
    </row>
    <row r="1396" spans="1:5">
      <c r="A1396" s="50" t="s">
        <v>15428</v>
      </c>
      <c r="B1396" s="50" t="s">
        <v>45180</v>
      </c>
      <c r="C1396" s="47" t="s">
        <v>2804</v>
      </c>
      <c r="D1396" s="47" t="s">
        <v>60037</v>
      </c>
      <c r="E1396" s="53" t="s">
        <v>73</v>
      </c>
    </row>
    <row r="1397" spans="1:5">
      <c r="A1397" s="50" t="s">
        <v>15429</v>
      </c>
      <c r="B1397" s="50" t="s">
        <v>45181</v>
      </c>
      <c r="C1397" s="47" t="s">
        <v>2805</v>
      </c>
      <c r="D1397" s="47" t="s">
        <v>60038</v>
      </c>
      <c r="E1397" s="53" t="s">
        <v>2806</v>
      </c>
    </row>
    <row r="1398" spans="1:5">
      <c r="A1398" s="50" t="s">
        <v>2807</v>
      </c>
      <c r="B1398" s="50" t="s">
        <v>45182</v>
      </c>
      <c r="C1398" s="47" t="s">
        <v>2808</v>
      </c>
      <c r="D1398" s="47" t="s">
        <v>60039</v>
      </c>
      <c r="E1398" s="53" t="s">
        <v>2809</v>
      </c>
    </row>
    <row r="1399" spans="1:5">
      <c r="A1399" s="50" t="s">
        <v>15430</v>
      </c>
      <c r="B1399" s="50" t="s">
        <v>45183</v>
      </c>
      <c r="C1399" s="47" t="s">
        <v>2810</v>
      </c>
      <c r="D1399" s="47" t="s">
        <v>60040</v>
      </c>
      <c r="E1399" s="53" t="s">
        <v>2811</v>
      </c>
    </row>
    <row r="1400" spans="1:5">
      <c r="A1400" s="50" t="s">
        <v>15431</v>
      </c>
      <c r="B1400" s="50" t="s">
        <v>45184</v>
      </c>
      <c r="C1400" s="47" t="s">
        <v>2812</v>
      </c>
      <c r="D1400" s="47" t="s">
        <v>60041</v>
      </c>
      <c r="E1400" s="53" t="s">
        <v>2813</v>
      </c>
    </row>
    <row r="1401" spans="1:5">
      <c r="A1401" s="50" t="s">
        <v>15432</v>
      </c>
      <c r="B1401" s="50" t="s">
        <v>45185</v>
      </c>
      <c r="C1401" s="47" t="s">
        <v>2814</v>
      </c>
      <c r="D1401" s="47" t="s">
        <v>60042</v>
      </c>
      <c r="E1401" s="53" t="s">
        <v>2815</v>
      </c>
    </row>
    <row r="1402" spans="1:5">
      <c r="A1402" s="50" t="s">
        <v>15433</v>
      </c>
      <c r="B1402" s="50" t="s">
        <v>45186</v>
      </c>
      <c r="C1402" s="47" t="s">
        <v>2816</v>
      </c>
      <c r="D1402" s="47" t="s">
        <v>60043</v>
      </c>
      <c r="E1402" s="53" t="s">
        <v>73</v>
      </c>
    </row>
    <row r="1403" spans="1:5">
      <c r="A1403" s="50" t="s">
        <v>15434</v>
      </c>
      <c r="B1403" s="50" t="s">
        <v>45187</v>
      </c>
      <c r="C1403" s="47" t="s">
        <v>2817</v>
      </c>
      <c r="D1403" s="47" t="s">
        <v>60044</v>
      </c>
      <c r="E1403" s="53" t="s">
        <v>2818</v>
      </c>
    </row>
    <row r="1404" spans="1:5">
      <c r="A1404" s="50" t="s">
        <v>2819</v>
      </c>
      <c r="B1404" s="50" t="s">
        <v>45188</v>
      </c>
      <c r="C1404" s="47" t="s">
        <v>2820</v>
      </c>
      <c r="D1404" s="47" t="s">
        <v>60045</v>
      </c>
      <c r="E1404" s="53" t="s">
        <v>2821</v>
      </c>
    </row>
    <row r="1405" spans="1:5">
      <c r="A1405" s="50" t="s">
        <v>15435</v>
      </c>
      <c r="B1405" s="50" t="s">
        <v>45189</v>
      </c>
      <c r="C1405" s="47" t="s">
        <v>2822</v>
      </c>
      <c r="D1405" s="47" t="s">
        <v>60046</v>
      </c>
      <c r="E1405" s="53" t="s">
        <v>2823</v>
      </c>
    </row>
    <row r="1406" spans="1:5">
      <c r="A1406" s="50" t="s">
        <v>15436</v>
      </c>
      <c r="B1406" s="50" t="s">
        <v>45190</v>
      </c>
      <c r="C1406" s="47" t="s">
        <v>2824</v>
      </c>
      <c r="D1406" s="47" t="s">
        <v>60047</v>
      </c>
      <c r="E1406" s="53" t="s">
        <v>2825</v>
      </c>
    </row>
    <row r="1407" spans="1:5">
      <c r="A1407" s="50" t="s">
        <v>15437</v>
      </c>
      <c r="B1407" s="50" t="s">
        <v>45191</v>
      </c>
      <c r="C1407" s="47" t="s">
        <v>2826</v>
      </c>
      <c r="D1407" s="47" t="s">
        <v>60048</v>
      </c>
      <c r="E1407" s="53" t="s">
        <v>2827</v>
      </c>
    </row>
    <row r="1408" spans="1:5">
      <c r="A1408" s="50" t="s">
        <v>15438</v>
      </c>
      <c r="B1408" s="50" t="s">
        <v>45192</v>
      </c>
      <c r="C1408" s="47" t="s">
        <v>2828</v>
      </c>
      <c r="D1408" s="47" t="s">
        <v>60049</v>
      </c>
      <c r="E1408" s="53" t="s">
        <v>2829</v>
      </c>
    </row>
    <row r="1409" spans="1:5">
      <c r="A1409" s="50" t="s">
        <v>15439</v>
      </c>
      <c r="B1409" s="50" t="s">
        <v>45193</v>
      </c>
      <c r="C1409" s="47" t="s">
        <v>2830</v>
      </c>
      <c r="D1409" s="47" t="s">
        <v>60050</v>
      </c>
      <c r="E1409" s="53" t="s">
        <v>2831</v>
      </c>
    </row>
    <row r="1410" spans="1:5">
      <c r="A1410" s="50" t="s">
        <v>15440</v>
      </c>
      <c r="B1410" s="50" t="s">
        <v>45194</v>
      </c>
      <c r="C1410" s="47" t="s">
        <v>2832</v>
      </c>
      <c r="D1410" s="47" t="s">
        <v>60051</v>
      </c>
      <c r="E1410" s="53" t="s">
        <v>2833</v>
      </c>
    </row>
    <row r="1411" spans="1:5">
      <c r="A1411" s="50" t="s">
        <v>15441</v>
      </c>
      <c r="B1411" s="50" t="s">
        <v>45195</v>
      </c>
      <c r="C1411" s="47" t="s">
        <v>2834</v>
      </c>
      <c r="D1411" s="47" t="s">
        <v>60052</v>
      </c>
      <c r="E1411" s="53" t="s">
        <v>2835</v>
      </c>
    </row>
    <row r="1412" spans="1:5">
      <c r="A1412" s="50" t="s">
        <v>15442</v>
      </c>
      <c r="B1412" s="50" t="s">
        <v>45196</v>
      </c>
      <c r="C1412" s="47" t="s">
        <v>2836</v>
      </c>
      <c r="D1412" s="47" t="s">
        <v>60053</v>
      </c>
      <c r="E1412" s="53" t="s">
        <v>2837</v>
      </c>
    </row>
    <row r="1413" spans="1:5">
      <c r="A1413" s="50" t="s">
        <v>15443</v>
      </c>
      <c r="B1413" s="50" t="s">
        <v>45197</v>
      </c>
      <c r="C1413" s="47" t="s">
        <v>2838</v>
      </c>
      <c r="D1413" s="47" t="s">
        <v>60054</v>
      </c>
      <c r="E1413" s="53" t="s">
        <v>2839</v>
      </c>
    </row>
    <row r="1414" spans="1:5">
      <c r="A1414" s="50" t="s">
        <v>15444</v>
      </c>
      <c r="B1414" s="50" t="s">
        <v>45198</v>
      </c>
      <c r="C1414" s="47" t="s">
        <v>2840</v>
      </c>
      <c r="D1414" s="47" t="s">
        <v>60055</v>
      </c>
      <c r="E1414" s="53" t="s">
        <v>2841</v>
      </c>
    </row>
    <row r="1415" spans="1:5">
      <c r="A1415" s="50" t="s">
        <v>15445</v>
      </c>
      <c r="B1415" s="50" t="s">
        <v>45199</v>
      </c>
      <c r="C1415" s="47" t="s">
        <v>2842</v>
      </c>
      <c r="D1415" s="47" t="s">
        <v>60056</v>
      </c>
      <c r="E1415" s="53" t="s">
        <v>2843</v>
      </c>
    </row>
    <row r="1416" spans="1:5">
      <c r="A1416" s="50" t="s">
        <v>15446</v>
      </c>
      <c r="B1416" s="50" t="s">
        <v>45200</v>
      </c>
      <c r="C1416" s="47" t="s">
        <v>2844</v>
      </c>
      <c r="D1416" s="47" t="s">
        <v>60057</v>
      </c>
      <c r="E1416" s="53" t="s">
        <v>73</v>
      </c>
    </row>
    <row r="1417" spans="1:5">
      <c r="A1417" s="50" t="s">
        <v>15447</v>
      </c>
      <c r="B1417" s="50" t="s">
        <v>45201</v>
      </c>
      <c r="C1417" s="47" t="s">
        <v>2845</v>
      </c>
      <c r="D1417" s="47" t="s">
        <v>60058</v>
      </c>
      <c r="E1417" s="53" t="s">
        <v>2846</v>
      </c>
    </row>
    <row r="1418" spans="1:5">
      <c r="A1418" s="50" t="s">
        <v>15448</v>
      </c>
      <c r="B1418" s="50" t="s">
        <v>45202</v>
      </c>
      <c r="C1418" s="47" t="s">
        <v>2847</v>
      </c>
      <c r="D1418" s="47" t="s">
        <v>60059</v>
      </c>
      <c r="E1418" s="53" t="s">
        <v>2848</v>
      </c>
    </row>
    <row r="1419" spans="1:5">
      <c r="A1419" s="50" t="s">
        <v>15449</v>
      </c>
      <c r="B1419" s="50" t="s">
        <v>45203</v>
      </c>
      <c r="C1419" s="47" t="s">
        <v>2849</v>
      </c>
      <c r="D1419" s="47" t="s">
        <v>60060</v>
      </c>
      <c r="E1419" s="53" t="s">
        <v>2850</v>
      </c>
    </row>
    <row r="1420" spans="1:5">
      <c r="A1420" s="50" t="s">
        <v>15450</v>
      </c>
      <c r="B1420" s="50" t="s">
        <v>45204</v>
      </c>
      <c r="C1420" s="47" t="s">
        <v>2851</v>
      </c>
      <c r="D1420" s="47" t="s">
        <v>60061</v>
      </c>
      <c r="E1420" s="53" t="s">
        <v>2852</v>
      </c>
    </row>
    <row r="1421" spans="1:5">
      <c r="A1421" s="50" t="s">
        <v>15451</v>
      </c>
      <c r="B1421" s="50" t="s">
        <v>45205</v>
      </c>
      <c r="C1421" s="47" t="s">
        <v>2853</v>
      </c>
      <c r="D1421" s="47" t="s">
        <v>60062</v>
      </c>
      <c r="E1421" s="53" t="s">
        <v>2854</v>
      </c>
    </row>
    <row r="1422" spans="1:5">
      <c r="A1422" s="50" t="s">
        <v>15452</v>
      </c>
      <c r="B1422" s="50" t="s">
        <v>45206</v>
      </c>
      <c r="C1422" s="47" t="s">
        <v>2855</v>
      </c>
      <c r="D1422" s="47" t="s">
        <v>60063</v>
      </c>
      <c r="E1422" s="53" t="s">
        <v>2856</v>
      </c>
    </row>
    <row r="1423" spans="1:5">
      <c r="A1423" s="50" t="s">
        <v>15453</v>
      </c>
      <c r="B1423" s="50" t="s">
        <v>45207</v>
      </c>
      <c r="C1423" s="47" t="s">
        <v>2857</v>
      </c>
      <c r="D1423" s="47" t="s">
        <v>60064</v>
      </c>
      <c r="E1423" s="53" t="s">
        <v>2858</v>
      </c>
    </row>
    <row r="1424" spans="1:5">
      <c r="A1424" s="50" t="s">
        <v>15454</v>
      </c>
      <c r="B1424" s="50" t="s">
        <v>45208</v>
      </c>
      <c r="C1424" s="47" t="s">
        <v>2859</v>
      </c>
      <c r="D1424" s="47" t="s">
        <v>60065</v>
      </c>
      <c r="E1424" s="53" t="s">
        <v>2860</v>
      </c>
    </row>
    <row r="1425" spans="1:5">
      <c r="A1425" s="50" t="s">
        <v>15455</v>
      </c>
      <c r="B1425" s="50" t="s">
        <v>45209</v>
      </c>
      <c r="C1425" s="47" t="s">
        <v>2861</v>
      </c>
      <c r="D1425" s="47" t="s">
        <v>60066</v>
      </c>
      <c r="E1425" s="53" t="s">
        <v>73</v>
      </c>
    </row>
    <row r="1426" spans="1:5">
      <c r="A1426" s="50" t="s">
        <v>15456</v>
      </c>
      <c r="B1426" s="50" t="s">
        <v>45210</v>
      </c>
      <c r="C1426" s="47" t="s">
        <v>2862</v>
      </c>
      <c r="D1426" s="47" t="s">
        <v>60067</v>
      </c>
      <c r="E1426" s="53" t="s">
        <v>2711</v>
      </c>
    </row>
    <row r="1427" spans="1:5">
      <c r="A1427" s="50" t="s">
        <v>15457</v>
      </c>
      <c r="B1427" s="50" t="s">
        <v>45211</v>
      </c>
      <c r="C1427" s="47" t="s">
        <v>2863</v>
      </c>
      <c r="D1427" s="47" t="s">
        <v>60068</v>
      </c>
      <c r="E1427" s="53" t="s">
        <v>2864</v>
      </c>
    </row>
    <row r="1428" spans="1:5">
      <c r="A1428" s="50" t="s">
        <v>15458</v>
      </c>
      <c r="B1428" s="50" t="s">
        <v>45212</v>
      </c>
      <c r="C1428" s="47" t="s">
        <v>2865</v>
      </c>
      <c r="D1428" s="47" t="s">
        <v>60069</v>
      </c>
      <c r="E1428" s="53" t="s">
        <v>2866</v>
      </c>
    </row>
    <row r="1429" spans="1:5">
      <c r="A1429" s="50" t="s">
        <v>15459</v>
      </c>
      <c r="B1429" s="50" t="s">
        <v>45213</v>
      </c>
      <c r="C1429" s="47" t="s">
        <v>2867</v>
      </c>
      <c r="D1429" s="47" t="s">
        <v>60070</v>
      </c>
      <c r="E1429" s="53" t="s">
        <v>2868</v>
      </c>
    </row>
    <row r="1430" spans="1:5">
      <c r="A1430" s="50" t="s">
        <v>15460</v>
      </c>
      <c r="B1430" s="50" t="s">
        <v>45214</v>
      </c>
      <c r="C1430" s="47" t="s">
        <v>2869</v>
      </c>
      <c r="D1430" s="47" t="s">
        <v>60071</v>
      </c>
      <c r="E1430" s="53" t="s">
        <v>2870</v>
      </c>
    </row>
    <row r="1431" spans="1:5">
      <c r="A1431" s="50" t="s">
        <v>15461</v>
      </c>
      <c r="B1431" s="50" t="s">
        <v>45215</v>
      </c>
      <c r="C1431" s="47" t="s">
        <v>2871</v>
      </c>
      <c r="D1431" s="47" t="s">
        <v>60072</v>
      </c>
      <c r="E1431" s="53" t="s">
        <v>2823</v>
      </c>
    </row>
    <row r="1432" spans="1:5">
      <c r="A1432" s="50" t="s">
        <v>15462</v>
      </c>
      <c r="B1432" s="50" t="s">
        <v>45216</v>
      </c>
      <c r="C1432" s="47" t="s">
        <v>2872</v>
      </c>
      <c r="D1432" s="47" t="s">
        <v>60073</v>
      </c>
      <c r="E1432" s="53" t="s">
        <v>73</v>
      </c>
    </row>
    <row r="1433" spans="1:5">
      <c r="A1433" s="50" t="s">
        <v>15463</v>
      </c>
      <c r="B1433" s="50" t="s">
        <v>45217</v>
      </c>
      <c r="C1433" s="47" t="s">
        <v>2873</v>
      </c>
      <c r="D1433" s="47" t="s">
        <v>60074</v>
      </c>
      <c r="E1433" s="53" t="s">
        <v>2874</v>
      </c>
    </row>
    <row r="1434" spans="1:5">
      <c r="A1434" s="50" t="s">
        <v>15464</v>
      </c>
      <c r="B1434" s="50" t="s">
        <v>45218</v>
      </c>
      <c r="C1434" s="47" t="s">
        <v>2875</v>
      </c>
      <c r="D1434" s="47" t="s">
        <v>60075</v>
      </c>
      <c r="E1434" s="53" t="s">
        <v>2876</v>
      </c>
    </row>
    <row r="1435" spans="1:5">
      <c r="A1435" s="50" t="s">
        <v>15465</v>
      </c>
      <c r="B1435" s="50" t="s">
        <v>45219</v>
      </c>
      <c r="C1435" s="47" t="s">
        <v>2877</v>
      </c>
      <c r="D1435" s="47" t="s">
        <v>60076</v>
      </c>
      <c r="E1435" s="53" t="s">
        <v>73</v>
      </c>
    </row>
    <row r="1436" spans="1:5">
      <c r="A1436" s="50" t="s">
        <v>15466</v>
      </c>
      <c r="B1436" s="50" t="s">
        <v>45220</v>
      </c>
      <c r="C1436" s="47" t="s">
        <v>2878</v>
      </c>
      <c r="D1436" s="47" t="s">
        <v>60077</v>
      </c>
      <c r="E1436" s="53" t="s">
        <v>2879</v>
      </c>
    </row>
    <row r="1437" spans="1:5">
      <c r="A1437" s="50" t="s">
        <v>15467</v>
      </c>
      <c r="B1437" s="50" t="s">
        <v>45221</v>
      </c>
      <c r="C1437" s="47" t="s">
        <v>2880</v>
      </c>
      <c r="D1437" s="47" t="s">
        <v>60078</v>
      </c>
      <c r="E1437" s="53" t="s">
        <v>2881</v>
      </c>
    </row>
    <row r="1438" spans="1:5">
      <c r="A1438" s="50" t="s">
        <v>15468</v>
      </c>
      <c r="B1438" s="50" t="s">
        <v>45222</v>
      </c>
      <c r="C1438" s="47" t="s">
        <v>2882</v>
      </c>
      <c r="D1438" s="47" t="s">
        <v>60079</v>
      </c>
      <c r="E1438" s="53" t="s">
        <v>2883</v>
      </c>
    </row>
    <row r="1439" spans="1:5">
      <c r="A1439" s="50" t="s">
        <v>15469</v>
      </c>
      <c r="B1439" s="50" t="s">
        <v>45223</v>
      </c>
      <c r="C1439" s="47" t="s">
        <v>2884</v>
      </c>
      <c r="D1439" s="47" t="s">
        <v>60080</v>
      </c>
      <c r="E1439" s="53" t="s">
        <v>2885</v>
      </c>
    </row>
    <row r="1440" spans="1:5">
      <c r="A1440" s="50" t="s">
        <v>2886</v>
      </c>
      <c r="B1440" s="50" t="s">
        <v>45224</v>
      </c>
      <c r="C1440" s="47" t="s">
        <v>2887</v>
      </c>
      <c r="D1440" s="47" t="s">
        <v>60081</v>
      </c>
      <c r="E1440" s="53" t="s">
        <v>73</v>
      </c>
    </row>
    <row r="1441" spans="1:5">
      <c r="A1441" s="50" t="s">
        <v>15470</v>
      </c>
      <c r="B1441" s="50" t="s">
        <v>45225</v>
      </c>
      <c r="C1441" s="47" t="s">
        <v>2888</v>
      </c>
      <c r="D1441" s="47" t="s">
        <v>60082</v>
      </c>
      <c r="E1441" s="53" t="s">
        <v>73</v>
      </c>
    </row>
    <row r="1442" spans="1:5">
      <c r="A1442" s="50" t="s">
        <v>15471</v>
      </c>
      <c r="B1442" s="50" t="s">
        <v>45226</v>
      </c>
      <c r="C1442" s="47" t="s">
        <v>2889</v>
      </c>
      <c r="D1442" s="47" t="s">
        <v>60083</v>
      </c>
      <c r="E1442" s="53" t="s">
        <v>2890</v>
      </c>
    </row>
    <row r="1443" spans="1:5">
      <c r="A1443" s="50" t="s">
        <v>15472</v>
      </c>
      <c r="B1443" s="50" t="s">
        <v>45227</v>
      </c>
      <c r="C1443" s="47" t="s">
        <v>2891</v>
      </c>
      <c r="D1443" s="47" t="s">
        <v>60084</v>
      </c>
      <c r="E1443" s="53" t="s">
        <v>2881</v>
      </c>
    </row>
    <row r="1444" spans="1:5">
      <c r="A1444" s="50" t="s">
        <v>15473</v>
      </c>
      <c r="B1444" s="50" t="s">
        <v>45228</v>
      </c>
      <c r="C1444" s="47" t="s">
        <v>2892</v>
      </c>
      <c r="D1444" s="47" t="s">
        <v>60085</v>
      </c>
      <c r="E1444" s="53" t="s">
        <v>2893</v>
      </c>
    </row>
    <row r="1445" spans="1:5">
      <c r="A1445" s="50" t="s">
        <v>2894</v>
      </c>
      <c r="B1445" s="50" t="s">
        <v>45229</v>
      </c>
      <c r="C1445" s="47" t="s">
        <v>2895</v>
      </c>
      <c r="D1445" s="47" t="s">
        <v>60086</v>
      </c>
      <c r="E1445" s="53" t="s">
        <v>73</v>
      </c>
    </row>
    <row r="1446" spans="1:5">
      <c r="A1446" s="50" t="s">
        <v>15474</v>
      </c>
      <c r="B1446" s="50" t="s">
        <v>45230</v>
      </c>
      <c r="C1446" s="47" t="s">
        <v>2896</v>
      </c>
      <c r="D1446" s="47" t="s">
        <v>60087</v>
      </c>
      <c r="E1446" s="53" t="s">
        <v>2897</v>
      </c>
    </row>
    <row r="1447" spans="1:5">
      <c r="A1447" s="50" t="s">
        <v>15475</v>
      </c>
      <c r="B1447" s="50" t="s">
        <v>45231</v>
      </c>
      <c r="C1447" s="47" t="s">
        <v>2898</v>
      </c>
      <c r="D1447" s="47" t="s">
        <v>60088</v>
      </c>
      <c r="E1447" s="53" t="s">
        <v>2899</v>
      </c>
    </row>
    <row r="1448" spans="1:5">
      <c r="A1448" s="50" t="s">
        <v>15476</v>
      </c>
      <c r="B1448" s="50" t="s">
        <v>45232</v>
      </c>
      <c r="C1448" s="47" t="s">
        <v>2900</v>
      </c>
      <c r="D1448" s="47" t="s">
        <v>60089</v>
      </c>
      <c r="E1448" s="53" t="s">
        <v>2901</v>
      </c>
    </row>
    <row r="1449" spans="1:5">
      <c r="A1449" s="50" t="s">
        <v>15477</v>
      </c>
      <c r="B1449" s="50" t="s">
        <v>45233</v>
      </c>
      <c r="C1449" s="47" t="s">
        <v>2902</v>
      </c>
      <c r="D1449" s="47" t="s">
        <v>60090</v>
      </c>
      <c r="E1449" s="53" t="s">
        <v>73</v>
      </c>
    </row>
    <row r="1450" spans="1:5">
      <c r="A1450" s="50" t="s">
        <v>15478</v>
      </c>
      <c r="B1450" s="50" t="s">
        <v>45234</v>
      </c>
      <c r="C1450" s="47" t="s">
        <v>2903</v>
      </c>
      <c r="D1450" s="47" t="s">
        <v>60091</v>
      </c>
      <c r="E1450" s="53" t="s">
        <v>2904</v>
      </c>
    </row>
    <row r="1451" spans="1:5">
      <c r="A1451" s="50" t="s">
        <v>15479</v>
      </c>
      <c r="B1451" s="50" t="s">
        <v>45235</v>
      </c>
      <c r="C1451" s="47" t="s">
        <v>2905</v>
      </c>
      <c r="D1451" s="47" t="s">
        <v>60092</v>
      </c>
      <c r="E1451" s="53" t="s">
        <v>73</v>
      </c>
    </row>
    <row r="1452" spans="1:5">
      <c r="A1452" s="50" t="s">
        <v>15480</v>
      </c>
      <c r="B1452" s="50" t="s">
        <v>45236</v>
      </c>
      <c r="C1452" s="47" t="s">
        <v>2906</v>
      </c>
      <c r="D1452" s="47" t="s">
        <v>60093</v>
      </c>
      <c r="E1452" s="53" t="s">
        <v>2907</v>
      </c>
    </row>
    <row r="1453" spans="1:5">
      <c r="A1453" s="50" t="s">
        <v>15481</v>
      </c>
      <c r="B1453" s="50" t="s">
        <v>45237</v>
      </c>
      <c r="C1453" s="47" t="s">
        <v>2908</v>
      </c>
      <c r="D1453" s="47" t="s">
        <v>60094</v>
      </c>
      <c r="E1453" s="53" t="s">
        <v>2909</v>
      </c>
    </row>
    <row r="1454" spans="1:5">
      <c r="A1454" s="50" t="s">
        <v>15482</v>
      </c>
      <c r="B1454" s="50" t="s">
        <v>45238</v>
      </c>
      <c r="C1454" s="47" t="s">
        <v>2910</v>
      </c>
      <c r="D1454" s="47" t="s">
        <v>60095</v>
      </c>
      <c r="E1454" s="53" t="s">
        <v>2911</v>
      </c>
    </row>
    <row r="1455" spans="1:5">
      <c r="A1455" s="50" t="s">
        <v>15483</v>
      </c>
      <c r="B1455" s="50" t="s">
        <v>45239</v>
      </c>
      <c r="C1455" s="47" t="s">
        <v>2912</v>
      </c>
      <c r="D1455" s="47" t="s">
        <v>60096</v>
      </c>
      <c r="E1455" s="53" t="s">
        <v>2913</v>
      </c>
    </row>
    <row r="1456" spans="1:5">
      <c r="A1456" s="50" t="s">
        <v>15484</v>
      </c>
      <c r="B1456" s="50" t="s">
        <v>45240</v>
      </c>
      <c r="C1456" s="47" t="s">
        <v>2914</v>
      </c>
      <c r="D1456" s="47" t="s">
        <v>60097</v>
      </c>
      <c r="E1456" s="53" t="s">
        <v>2915</v>
      </c>
    </row>
    <row r="1457" spans="1:5">
      <c r="A1457" s="50" t="s">
        <v>15485</v>
      </c>
      <c r="B1457" s="50" t="s">
        <v>45241</v>
      </c>
      <c r="C1457" s="47" t="s">
        <v>2916</v>
      </c>
      <c r="D1457" s="47" t="s">
        <v>60098</v>
      </c>
      <c r="E1457" s="53" t="s">
        <v>2917</v>
      </c>
    </row>
    <row r="1458" spans="1:5">
      <c r="A1458" s="50" t="s">
        <v>15486</v>
      </c>
      <c r="B1458" s="50" t="s">
        <v>45242</v>
      </c>
      <c r="C1458" s="47" t="s">
        <v>2918</v>
      </c>
      <c r="D1458" s="47" t="s">
        <v>60099</v>
      </c>
      <c r="E1458" s="53" t="s">
        <v>2919</v>
      </c>
    </row>
    <row r="1459" spans="1:5">
      <c r="A1459" s="50" t="s">
        <v>15487</v>
      </c>
      <c r="B1459" s="50" t="s">
        <v>45243</v>
      </c>
      <c r="C1459" s="47" t="s">
        <v>2920</v>
      </c>
      <c r="D1459" s="47" t="s">
        <v>60100</v>
      </c>
      <c r="E1459" s="53" t="s">
        <v>2921</v>
      </c>
    </row>
    <row r="1460" spans="1:5">
      <c r="A1460" s="50" t="s">
        <v>15488</v>
      </c>
      <c r="B1460" s="50" t="s">
        <v>45244</v>
      </c>
      <c r="C1460" s="47" t="s">
        <v>2922</v>
      </c>
      <c r="D1460" s="47" t="s">
        <v>60101</v>
      </c>
      <c r="E1460" s="53" t="s">
        <v>2923</v>
      </c>
    </row>
    <row r="1461" spans="1:5">
      <c r="A1461" s="50" t="s">
        <v>15489</v>
      </c>
      <c r="B1461" s="50" t="s">
        <v>45245</v>
      </c>
      <c r="C1461" s="47" t="s">
        <v>2924</v>
      </c>
      <c r="D1461" s="47" t="s">
        <v>60102</v>
      </c>
      <c r="E1461" s="53" t="s">
        <v>73</v>
      </c>
    </row>
    <row r="1462" spans="1:5">
      <c r="A1462" s="50" t="s">
        <v>15490</v>
      </c>
      <c r="B1462" s="50" t="s">
        <v>45246</v>
      </c>
      <c r="C1462" s="47" t="s">
        <v>2925</v>
      </c>
      <c r="D1462" s="47" t="s">
        <v>60103</v>
      </c>
      <c r="E1462" s="53" t="s">
        <v>2926</v>
      </c>
    </row>
    <row r="1463" spans="1:5">
      <c r="A1463" s="50" t="s">
        <v>15491</v>
      </c>
      <c r="B1463" s="50" t="s">
        <v>45247</v>
      </c>
      <c r="C1463" s="47" t="s">
        <v>2927</v>
      </c>
      <c r="D1463" s="47" t="s">
        <v>60104</v>
      </c>
      <c r="E1463" s="53" t="s">
        <v>2928</v>
      </c>
    </row>
    <row r="1464" spans="1:5">
      <c r="A1464" s="50" t="s">
        <v>15491</v>
      </c>
      <c r="B1464" s="50" t="s">
        <v>45247</v>
      </c>
      <c r="C1464" s="47" t="s">
        <v>2929</v>
      </c>
      <c r="D1464" s="47" t="s">
        <v>60105</v>
      </c>
      <c r="E1464" s="53" t="s">
        <v>2930</v>
      </c>
    </row>
    <row r="1465" spans="1:5">
      <c r="A1465" s="50" t="s">
        <v>15492</v>
      </c>
      <c r="B1465" s="50" t="s">
        <v>45248</v>
      </c>
      <c r="C1465" s="47" t="s">
        <v>2931</v>
      </c>
      <c r="D1465" s="47" t="s">
        <v>60106</v>
      </c>
      <c r="E1465" s="53" t="s">
        <v>2932</v>
      </c>
    </row>
    <row r="1466" spans="1:5">
      <c r="A1466" s="50" t="s">
        <v>15493</v>
      </c>
      <c r="B1466" s="50" t="s">
        <v>45249</v>
      </c>
      <c r="C1466" s="47" t="s">
        <v>2933</v>
      </c>
      <c r="D1466" s="47" t="s">
        <v>60107</v>
      </c>
      <c r="E1466" s="53" t="s">
        <v>73</v>
      </c>
    </row>
    <row r="1467" spans="1:5">
      <c r="A1467" s="50" t="s">
        <v>15494</v>
      </c>
      <c r="B1467" s="50" t="s">
        <v>45250</v>
      </c>
      <c r="C1467" s="47" t="s">
        <v>2934</v>
      </c>
      <c r="D1467" s="47" t="s">
        <v>60108</v>
      </c>
      <c r="E1467" s="53" t="s">
        <v>2935</v>
      </c>
    </row>
    <row r="1468" spans="1:5">
      <c r="A1468" s="50" t="s">
        <v>15495</v>
      </c>
      <c r="B1468" s="50" t="s">
        <v>45251</v>
      </c>
      <c r="C1468" s="47" t="s">
        <v>2936</v>
      </c>
      <c r="D1468" s="47" t="s">
        <v>60109</v>
      </c>
      <c r="E1468" s="53" t="s">
        <v>2937</v>
      </c>
    </row>
    <row r="1469" spans="1:5">
      <c r="A1469" s="50" t="s">
        <v>15496</v>
      </c>
      <c r="B1469" s="50" t="s">
        <v>45252</v>
      </c>
      <c r="C1469" s="47" t="s">
        <v>2938</v>
      </c>
      <c r="D1469" s="47" t="s">
        <v>60110</v>
      </c>
      <c r="E1469" s="53" t="s">
        <v>2939</v>
      </c>
    </row>
    <row r="1470" spans="1:5">
      <c r="A1470" s="50" t="s">
        <v>15497</v>
      </c>
      <c r="B1470" s="50" t="s">
        <v>45253</v>
      </c>
      <c r="C1470" s="47" t="s">
        <v>2940</v>
      </c>
      <c r="D1470" s="47" t="s">
        <v>60111</v>
      </c>
      <c r="E1470" s="53" t="s">
        <v>2941</v>
      </c>
    </row>
    <row r="1471" spans="1:5">
      <c r="A1471" s="50" t="s">
        <v>15498</v>
      </c>
      <c r="B1471" s="50" t="s">
        <v>45254</v>
      </c>
      <c r="C1471" s="47" t="s">
        <v>2942</v>
      </c>
      <c r="D1471" s="47" t="s">
        <v>60112</v>
      </c>
      <c r="E1471" s="53" t="s">
        <v>2943</v>
      </c>
    </row>
    <row r="1472" spans="1:5">
      <c r="A1472" s="50" t="s">
        <v>15499</v>
      </c>
      <c r="B1472" s="50" t="s">
        <v>45255</v>
      </c>
      <c r="C1472" s="47" t="s">
        <v>2944</v>
      </c>
      <c r="D1472" s="47" t="s">
        <v>60113</v>
      </c>
      <c r="E1472" s="53" t="s">
        <v>2945</v>
      </c>
    </row>
    <row r="1473" spans="1:5">
      <c r="A1473" s="50" t="s">
        <v>15500</v>
      </c>
      <c r="B1473" s="50" t="s">
        <v>45256</v>
      </c>
      <c r="C1473" s="47" t="s">
        <v>2946</v>
      </c>
      <c r="D1473" s="47" t="s">
        <v>60114</v>
      </c>
      <c r="E1473" s="53" t="s">
        <v>2947</v>
      </c>
    </row>
    <row r="1474" spans="1:5">
      <c r="A1474" s="50" t="s">
        <v>15501</v>
      </c>
      <c r="B1474" s="50" t="s">
        <v>45257</v>
      </c>
      <c r="C1474" s="47" t="s">
        <v>2948</v>
      </c>
      <c r="D1474" s="47" t="s">
        <v>60115</v>
      </c>
      <c r="E1474" s="53" t="s">
        <v>2949</v>
      </c>
    </row>
    <row r="1475" spans="1:5">
      <c r="A1475" s="50" t="s">
        <v>15502</v>
      </c>
      <c r="B1475" s="50" t="s">
        <v>45258</v>
      </c>
      <c r="C1475" s="47" t="s">
        <v>2950</v>
      </c>
      <c r="D1475" s="47" t="s">
        <v>60116</v>
      </c>
      <c r="E1475" s="53" t="s">
        <v>2951</v>
      </c>
    </row>
    <row r="1476" spans="1:5">
      <c r="A1476" s="50" t="s">
        <v>15503</v>
      </c>
      <c r="B1476" s="50" t="s">
        <v>45259</v>
      </c>
      <c r="C1476" s="47" t="s">
        <v>2952</v>
      </c>
      <c r="D1476" s="47" t="s">
        <v>60117</v>
      </c>
      <c r="E1476" s="53" t="s">
        <v>2953</v>
      </c>
    </row>
    <row r="1477" spans="1:5">
      <c r="A1477" s="50" t="s">
        <v>15504</v>
      </c>
      <c r="B1477" s="50" t="s">
        <v>45260</v>
      </c>
      <c r="C1477" s="47" t="s">
        <v>2954</v>
      </c>
      <c r="D1477" s="47" t="s">
        <v>60118</v>
      </c>
      <c r="E1477" s="53" t="s">
        <v>2955</v>
      </c>
    </row>
    <row r="1478" spans="1:5">
      <c r="A1478" s="50" t="s">
        <v>15505</v>
      </c>
      <c r="B1478" s="50" t="s">
        <v>45261</v>
      </c>
      <c r="C1478" s="47" t="s">
        <v>2956</v>
      </c>
      <c r="D1478" s="47" t="s">
        <v>60119</v>
      </c>
      <c r="E1478" s="53" t="s">
        <v>2957</v>
      </c>
    </row>
    <row r="1479" spans="1:5">
      <c r="A1479" s="50" t="s">
        <v>15506</v>
      </c>
      <c r="B1479" s="50" t="s">
        <v>45262</v>
      </c>
      <c r="C1479" s="47" t="s">
        <v>2958</v>
      </c>
      <c r="D1479" s="47" t="s">
        <v>60120</v>
      </c>
      <c r="E1479" s="53" t="s">
        <v>2959</v>
      </c>
    </row>
    <row r="1480" spans="1:5">
      <c r="A1480" s="50" t="s">
        <v>2960</v>
      </c>
      <c r="B1480" s="50" t="s">
        <v>45263</v>
      </c>
      <c r="C1480" s="47" t="s">
        <v>2961</v>
      </c>
      <c r="D1480" s="47" t="s">
        <v>60121</v>
      </c>
      <c r="E1480" s="53" t="s">
        <v>2962</v>
      </c>
    </row>
    <row r="1481" spans="1:5">
      <c r="A1481" s="50" t="s">
        <v>15507</v>
      </c>
      <c r="B1481" s="50" t="s">
        <v>45264</v>
      </c>
      <c r="C1481" s="47" t="s">
        <v>2963</v>
      </c>
      <c r="D1481" s="47" t="s">
        <v>60122</v>
      </c>
      <c r="E1481" s="53" t="s">
        <v>73</v>
      </c>
    </row>
    <row r="1482" spans="1:5">
      <c r="A1482" s="50" t="s">
        <v>15508</v>
      </c>
      <c r="B1482" s="50" t="s">
        <v>45265</v>
      </c>
      <c r="C1482" s="47" t="s">
        <v>2964</v>
      </c>
      <c r="D1482" s="47" t="s">
        <v>60123</v>
      </c>
      <c r="E1482" s="53" t="s">
        <v>2965</v>
      </c>
    </row>
    <row r="1483" spans="1:5">
      <c r="A1483" s="50" t="s">
        <v>2966</v>
      </c>
      <c r="B1483" s="50" t="s">
        <v>45266</v>
      </c>
      <c r="C1483" s="47" t="s">
        <v>2967</v>
      </c>
      <c r="D1483" s="47" t="s">
        <v>60124</v>
      </c>
      <c r="E1483" s="53" t="s">
        <v>2968</v>
      </c>
    </row>
    <row r="1484" spans="1:5">
      <c r="A1484" s="50" t="s">
        <v>2969</v>
      </c>
      <c r="B1484" s="50" t="s">
        <v>45267</v>
      </c>
      <c r="C1484" s="47" t="s">
        <v>2970</v>
      </c>
      <c r="D1484" s="47" t="s">
        <v>60125</v>
      </c>
      <c r="E1484" s="53" t="s">
        <v>2971</v>
      </c>
    </row>
    <row r="1485" spans="1:5">
      <c r="A1485" s="50" t="s">
        <v>15509</v>
      </c>
      <c r="B1485" s="50" t="s">
        <v>45268</v>
      </c>
      <c r="C1485" s="47" t="s">
        <v>2972</v>
      </c>
      <c r="D1485" s="47" t="s">
        <v>60126</v>
      </c>
      <c r="E1485" s="53" t="s">
        <v>2973</v>
      </c>
    </row>
    <row r="1486" spans="1:5">
      <c r="A1486" s="50" t="s">
        <v>2974</v>
      </c>
      <c r="B1486" s="50" t="s">
        <v>45269</v>
      </c>
      <c r="C1486" s="47" t="s">
        <v>2975</v>
      </c>
      <c r="D1486" s="47" t="s">
        <v>60127</v>
      </c>
      <c r="E1486" s="53" t="s">
        <v>2976</v>
      </c>
    </row>
    <row r="1487" spans="1:5">
      <c r="A1487" s="50" t="s">
        <v>15510</v>
      </c>
      <c r="B1487" s="50" t="s">
        <v>45270</v>
      </c>
      <c r="C1487" s="47" t="s">
        <v>2977</v>
      </c>
      <c r="D1487" s="47" t="s">
        <v>60128</v>
      </c>
      <c r="E1487" s="53" t="s">
        <v>2978</v>
      </c>
    </row>
    <row r="1488" spans="1:5">
      <c r="A1488" s="50" t="s">
        <v>15511</v>
      </c>
      <c r="B1488" s="50" t="s">
        <v>45271</v>
      </c>
      <c r="C1488" s="47" t="s">
        <v>2979</v>
      </c>
      <c r="D1488" s="47" t="s">
        <v>60129</v>
      </c>
      <c r="E1488" s="53" t="s">
        <v>2980</v>
      </c>
    </row>
    <row r="1489" spans="1:5">
      <c r="A1489" s="50" t="s">
        <v>2981</v>
      </c>
      <c r="B1489" s="50" t="s">
        <v>45272</v>
      </c>
      <c r="C1489" s="47" t="s">
        <v>2982</v>
      </c>
      <c r="D1489" s="47" t="s">
        <v>60130</v>
      </c>
      <c r="E1489" s="53" t="s">
        <v>2983</v>
      </c>
    </row>
    <row r="1490" spans="1:5">
      <c r="A1490" s="50" t="s">
        <v>15512</v>
      </c>
      <c r="B1490" s="50" t="s">
        <v>45273</v>
      </c>
      <c r="C1490" s="47" t="s">
        <v>2984</v>
      </c>
      <c r="D1490" s="47" t="s">
        <v>60131</v>
      </c>
      <c r="E1490" s="53" t="s">
        <v>2978</v>
      </c>
    </row>
    <row r="1491" spans="1:5">
      <c r="A1491" s="50" t="s">
        <v>15513</v>
      </c>
      <c r="B1491" s="50" t="s">
        <v>45274</v>
      </c>
      <c r="C1491" s="47" t="s">
        <v>2985</v>
      </c>
      <c r="D1491" s="47" t="s">
        <v>60132</v>
      </c>
      <c r="E1491" s="53" t="s">
        <v>2986</v>
      </c>
    </row>
    <row r="1492" spans="1:5">
      <c r="A1492" s="50" t="s">
        <v>15514</v>
      </c>
      <c r="B1492" s="50" t="s">
        <v>45275</v>
      </c>
      <c r="C1492" s="47" t="s">
        <v>2987</v>
      </c>
      <c r="D1492" s="47" t="s">
        <v>60133</v>
      </c>
      <c r="E1492" s="53" t="s">
        <v>2988</v>
      </c>
    </row>
    <row r="1493" spans="1:5">
      <c r="A1493" s="50" t="s">
        <v>15515</v>
      </c>
      <c r="B1493" s="50" t="s">
        <v>45276</v>
      </c>
      <c r="C1493" s="47" t="s">
        <v>2989</v>
      </c>
      <c r="D1493" s="47" t="s">
        <v>60134</v>
      </c>
      <c r="E1493" s="53" t="s">
        <v>2990</v>
      </c>
    </row>
    <row r="1494" spans="1:5">
      <c r="A1494" s="50" t="s">
        <v>15516</v>
      </c>
      <c r="B1494" s="50" t="s">
        <v>45277</v>
      </c>
      <c r="C1494" s="47" t="s">
        <v>2991</v>
      </c>
      <c r="D1494" s="47" t="s">
        <v>60135</v>
      </c>
      <c r="E1494" s="53" t="s">
        <v>2992</v>
      </c>
    </row>
    <row r="1495" spans="1:5">
      <c r="A1495" s="50" t="s">
        <v>15517</v>
      </c>
      <c r="B1495" s="50" t="s">
        <v>45278</v>
      </c>
      <c r="C1495" s="47" t="s">
        <v>2993</v>
      </c>
      <c r="D1495" s="47" t="s">
        <v>60136</v>
      </c>
      <c r="E1495" s="53" t="s">
        <v>2994</v>
      </c>
    </row>
    <row r="1496" spans="1:5">
      <c r="A1496" s="50" t="s">
        <v>15518</v>
      </c>
      <c r="B1496" s="50" t="s">
        <v>45279</v>
      </c>
      <c r="C1496" s="47" t="s">
        <v>2995</v>
      </c>
      <c r="D1496" s="47" t="s">
        <v>60137</v>
      </c>
      <c r="E1496" s="53" t="s">
        <v>2996</v>
      </c>
    </row>
    <row r="1497" spans="1:5">
      <c r="A1497" s="50" t="s">
        <v>15519</v>
      </c>
      <c r="B1497" s="50" t="s">
        <v>45280</v>
      </c>
      <c r="C1497" s="47" t="s">
        <v>2997</v>
      </c>
      <c r="D1497" s="47" t="s">
        <v>60138</v>
      </c>
      <c r="E1497" s="53" t="s">
        <v>2998</v>
      </c>
    </row>
    <row r="1498" spans="1:5">
      <c r="A1498" s="50" t="s">
        <v>15520</v>
      </c>
      <c r="B1498" s="50" t="s">
        <v>45281</v>
      </c>
      <c r="C1498" s="47" t="s">
        <v>2999</v>
      </c>
      <c r="D1498" s="47" t="s">
        <v>60139</v>
      </c>
      <c r="E1498" s="53" t="s">
        <v>3000</v>
      </c>
    </row>
    <row r="1499" spans="1:5">
      <c r="A1499" s="50" t="s">
        <v>3001</v>
      </c>
      <c r="B1499" s="50" t="s">
        <v>45282</v>
      </c>
      <c r="C1499" s="47" t="s">
        <v>3002</v>
      </c>
      <c r="D1499" s="47" t="s">
        <v>60140</v>
      </c>
      <c r="E1499" s="53" t="s">
        <v>73</v>
      </c>
    </row>
    <row r="1500" spans="1:5">
      <c r="A1500" s="50" t="s">
        <v>3003</v>
      </c>
      <c r="B1500" s="50" t="s">
        <v>45283</v>
      </c>
      <c r="C1500" s="47" t="s">
        <v>3004</v>
      </c>
      <c r="D1500" s="47" t="s">
        <v>60141</v>
      </c>
      <c r="E1500" s="53" t="s">
        <v>3005</v>
      </c>
    </row>
    <row r="1501" spans="1:5">
      <c r="A1501" s="50" t="s">
        <v>15521</v>
      </c>
      <c r="B1501" s="50" t="s">
        <v>45284</v>
      </c>
      <c r="C1501" s="47" t="s">
        <v>3006</v>
      </c>
      <c r="D1501" s="47" t="s">
        <v>60142</v>
      </c>
      <c r="E1501" s="53" t="s">
        <v>3007</v>
      </c>
    </row>
    <row r="1502" spans="1:5">
      <c r="A1502" s="50" t="s">
        <v>15522</v>
      </c>
      <c r="B1502" s="50" t="s">
        <v>45285</v>
      </c>
      <c r="C1502" s="47" t="s">
        <v>3008</v>
      </c>
      <c r="D1502" s="47" t="s">
        <v>60143</v>
      </c>
      <c r="E1502" s="53" t="s">
        <v>3009</v>
      </c>
    </row>
    <row r="1503" spans="1:5">
      <c r="A1503" s="50" t="s">
        <v>15523</v>
      </c>
      <c r="B1503" s="50" t="s">
        <v>45286</v>
      </c>
      <c r="C1503" s="47" t="s">
        <v>3010</v>
      </c>
      <c r="D1503" s="47" t="s">
        <v>60144</v>
      </c>
      <c r="E1503" s="53" t="s">
        <v>3011</v>
      </c>
    </row>
    <row r="1504" spans="1:5">
      <c r="A1504" s="50" t="s">
        <v>15524</v>
      </c>
      <c r="B1504" s="50" t="s">
        <v>45287</v>
      </c>
      <c r="C1504" s="47" t="s">
        <v>3012</v>
      </c>
      <c r="D1504" s="47" t="s">
        <v>60145</v>
      </c>
      <c r="E1504" s="53" t="s">
        <v>3013</v>
      </c>
    </row>
    <row r="1505" spans="1:5">
      <c r="A1505" s="50" t="s">
        <v>3014</v>
      </c>
      <c r="B1505" s="50" t="s">
        <v>45288</v>
      </c>
      <c r="C1505" s="47" t="s">
        <v>3015</v>
      </c>
      <c r="D1505" s="47" t="s">
        <v>60146</v>
      </c>
      <c r="E1505" s="53" t="s">
        <v>3016</v>
      </c>
    </row>
    <row r="1506" spans="1:5">
      <c r="A1506" s="50" t="s">
        <v>15525</v>
      </c>
      <c r="B1506" s="50" t="s">
        <v>45289</v>
      </c>
      <c r="C1506" s="47" t="s">
        <v>3017</v>
      </c>
      <c r="D1506" s="47" t="s">
        <v>60147</v>
      </c>
      <c r="E1506" s="53" t="s">
        <v>3018</v>
      </c>
    </row>
    <row r="1507" spans="1:5">
      <c r="A1507" s="50" t="s">
        <v>15526</v>
      </c>
      <c r="B1507" s="50" t="s">
        <v>45290</v>
      </c>
      <c r="C1507" s="47" t="s">
        <v>3019</v>
      </c>
      <c r="D1507" s="47" t="s">
        <v>60148</v>
      </c>
      <c r="E1507" s="53" t="s">
        <v>3020</v>
      </c>
    </row>
    <row r="1508" spans="1:5">
      <c r="A1508" s="50" t="s">
        <v>15527</v>
      </c>
      <c r="B1508" s="50" t="s">
        <v>45291</v>
      </c>
      <c r="C1508" s="47" t="s">
        <v>3021</v>
      </c>
      <c r="D1508" s="47" t="s">
        <v>60149</v>
      </c>
      <c r="E1508" s="53" t="s">
        <v>3022</v>
      </c>
    </row>
    <row r="1509" spans="1:5">
      <c r="A1509" s="50" t="s">
        <v>15528</v>
      </c>
      <c r="B1509" s="50" t="s">
        <v>45292</v>
      </c>
      <c r="C1509" s="47" t="s">
        <v>3023</v>
      </c>
      <c r="D1509" s="47" t="s">
        <v>60150</v>
      </c>
      <c r="E1509" s="53" t="s">
        <v>3024</v>
      </c>
    </row>
    <row r="1510" spans="1:5">
      <c r="A1510" s="50" t="s">
        <v>3025</v>
      </c>
      <c r="B1510" s="50" t="s">
        <v>45293</v>
      </c>
      <c r="C1510" s="47" t="s">
        <v>3026</v>
      </c>
      <c r="D1510" s="47" t="s">
        <v>60151</v>
      </c>
      <c r="E1510" s="53" t="s">
        <v>3027</v>
      </c>
    </row>
    <row r="1511" spans="1:5">
      <c r="A1511" s="50" t="s">
        <v>15529</v>
      </c>
      <c r="B1511" s="50" t="s">
        <v>45294</v>
      </c>
      <c r="C1511" s="47" t="s">
        <v>3028</v>
      </c>
      <c r="D1511" s="47" t="s">
        <v>60152</v>
      </c>
      <c r="E1511" s="53" t="s">
        <v>3029</v>
      </c>
    </row>
    <row r="1512" spans="1:5">
      <c r="A1512" s="50" t="s">
        <v>15530</v>
      </c>
      <c r="B1512" s="50" t="s">
        <v>45295</v>
      </c>
      <c r="C1512" s="47" t="s">
        <v>3030</v>
      </c>
      <c r="D1512" s="47" t="s">
        <v>60153</v>
      </c>
      <c r="E1512" s="53" t="s">
        <v>3031</v>
      </c>
    </row>
    <row r="1513" spans="1:5">
      <c r="A1513" s="50" t="s">
        <v>15531</v>
      </c>
      <c r="B1513" s="50" t="s">
        <v>45296</v>
      </c>
      <c r="C1513" s="47" t="s">
        <v>3032</v>
      </c>
      <c r="D1513" s="47" t="s">
        <v>60154</v>
      </c>
      <c r="E1513" s="53" t="s">
        <v>3033</v>
      </c>
    </row>
    <row r="1514" spans="1:5">
      <c r="A1514" s="50" t="s">
        <v>15532</v>
      </c>
      <c r="B1514" s="50" t="s">
        <v>45297</v>
      </c>
      <c r="C1514" s="47" t="s">
        <v>3034</v>
      </c>
      <c r="D1514" s="47" t="s">
        <v>60155</v>
      </c>
      <c r="E1514" s="53" t="s">
        <v>3035</v>
      </c>
    </row>
    <row r="1515" spans="1:5">
      <c r="A1515" s="50" t="s">
        <v>3036</v>
      </c>
      <c r="B1515" s="50" t="s">
        <v>45298</v>
      </c>
      <c r="C1515" s="47" t="s">
        <v>3037</v>
      </c>
      <c r="D1515" s="47" t="s">
        <v>60156</v>
      </c>
      <c r="E1515" s="53" t="s">
        <v>3038</v>
      </c>
    </row>
    <row r="1516" spans="1:5">
      <c r="A1516" s="50" t="s">
        <v>15533</v>
      </c>
      <c r="B1516" s="50" t="s">
        <v>45299</v>
      </c>
      <c r="C1516" s="47" t="s">
        <v>3039</v>
      </c>
      <c r="D1516" s="47" t="s">
        <v>60157</v>
      </c>
      <c r="E1516" s="53" t="s">
        <v>3040</v>
      </c>
    </row>
    <row r="1517" spans="1:5">
      <c r="A1517" s="50" t="s">
        <v>15534</v>
      </c>
      <c r="B1517" s="50" t="s">
        <v>45300</v>
      </c>
      <c r="C1517" s="47" t="s">
        <v>3041</v>
      </c>
      <c r="D1517" s="47" t="s">
        <v>60158</v>
      </c>
      <c r="E1517" s="53" t="s">
        <v>3042</v>
      </c>
    </row>
    <row r="1518" spans="1:5">
      <c r="A1518" s="50" t="s">
        <v>15535</v>
      </c>
      <c r="B1518" s="50" t="s">
        <v>45301</v>
      </c>
      <c r="C1518" s="47" t="s">
        <v>3043</v>
      </c>
      <c r="D1518" s="47" t="s">
        <v>60159</v>
      </c>
      <c r="E1518" s="53" t="s">
        <v>3044</v>
      </c>
    </row>
    <row r="1519" spans="1:5">
      <c r="A1519" s="50" t="s">
        <v>15536</v>
      </c>
      <c r="B1519" s="50" t="s">
        <v>45302</v>
      </c>
      <c r="C1519" s="47" t="s">
        <v>3045</v>
      </c>
      <c r="D1519" s="47" t="s">
        <v>60160</v>
      </c>
      <c r="E1519" s="53" t="s">
        <v>3046</v>
      </c>
    </row>
    <row r="1520" spans="1:5">
      <c r="A1520" s="50" t="s">
        <v>15537</v>
      </c>
      <c r="B1520" s="50" t="s">
        <v>45303</v>
      </c>
      <c r="C1520" s="47" t="s">
        <v>3047</v>
      </c>
      <c r="D1520" s="47" t="s">
        <v>60161</v>
      </c>
      <c r="E1520" s="53" t="s">
        <v>3048</v>
      </c>
    </row>
    <row r="1521" spans="1:5">
      <c r="A1521" s="50" t="s">
        <v>15538</v>
      </c>
      <c r="B1521" s="50" t="s">
        <v>45304</v>
      </c>
      <c r="C1521" s="47" t="s">
        <v>3049</v>
      </c>
      <c r="D1521" s="47" t="s">
        <v>60162</v>
      </c>
      <c r="E1521" s="53" t="s">
        <v>73</v>
      </c>
    </row>
    <row r="1522" spans="1:5">
      <c r="A1522" s="50" t="s">
        <v>15539</v>
      </c>
      <c r="B1522" s="50" t="s">
        <v>45305</v>
      </c>
      <c r="C1522" s="47" t="s">
        <v>3050</v>
      </c>
      <c r="D1522" s="47" t="s">
        <v>60163</v>
      </c>
      <c r="E1522" s="53" t="s">
        <v>3051</v>
      </c>
    </row>
    <row r="1523" spans="1:5">
      <c r="A1523" s="50" t="s">
        <v>15540</v>
      </c>
      <c r="B1523" s="50" t="s">
        <v>45306</v>
      </c>
      <c r="C1523" s="47" t="s">
        <v>3052</v>
      </c>
      <c r="D1523" s="47" t="s">
        <v>60164</v>
      </c>
      <c r="E1523" s="53" t="s">
        <v>73</v>
      </c>
    </row>
    <row r="1524" spans="1:5">
      <c r="A1524" s="50" t="s">
        <v>15541</v>
      </c>
      <c r="B1524" s="50" t="s">
        <v>45307</v>
      </c>
      <c r="C1524" s="47" t="s">
        <v>3053</v>
      </c>
      <c r="D1524" s="47" t="s">
        <v>60165</v>
      </c>
      <c r="E1524" s="53" t="s">
        <v>3054</v>
      </c>
    </row>
    <row r="1525" spans="1:5">
      <c r="A1525" s="50" t="s">
        <v>15542</v>
      </c>
      <c r="B1525" s="50" t="s">
        <v>45308</v>
      </c>
      <c r="C1525" s="47" t="s">
        <v>3055</v>
      </c>
      <c r="D1525" s="47" t="s">
        <v>60166</v>
      </c>
      <c r="E1525" s="53" t="s">
        <v>3056</v>
      </c>
    </row>
    <row r="1526" spans="1:5">
      <c r="A1526" s="50" t="s">
        <v>15543</v>
      </c>
      <c r="B1526" s="50" t="s">
        <v>45309</v>
      </c>
      <c r="C1526" s="47" t="s">
        <v>3057</v>
      </c>
      <c r="D1526" s="47" t="s">
        <v>60167</v>
      </c>
      <c r="E1526" s="53" t="s">
        <v>3058</v>
      </c>
    </row>
    <row r="1527" spans="1:5">
      <c r="A1527" s="50" t="s">
        <v>15544</v>
      </c>
      <c r="B1527" s="50" t="s">
        <v>45310</v>
      </c>
      <c r="C1527" s="47" t="s">
        <v>3059</v>
      </c>
      <c r="D1527" s="47" t="s">
        <v>60168</v>
      </c>
      <c r="E1527" s="53" t="s">
        <v>3060</v>
      </c>
    </row>
    <row r="1528" spans="1:5">
      <c r="A1528" s="50" t="s">
        <v>15545</v>
      </c>
      <c r="B1528" s="50" t="s">
        <v>45311</v>
      </c>
      <c r="C1528" s="47" t="s">
        <v>3061</v>
      </c>
      <c r="D1528" s="47" t="s">
        <v>60169</v>
      </c>
      <c r="E1528" s="53" t="s">
        <v>73</v>
      </c>
    </row>
    <row r="1529" spans="1:5">
      <c r="A1529" s="50" t="s">
        <v>15546</v>
      </c>
      <c r="B1529" s="50" t="s">
        <v>45312</v>
      </c>
      <c r="C1529" s="47" t="s">
        <v>3062</v>
      </c>
      <c r="D1529" s="47" t="s">
        <v>60170</v>
      </c>
      <c r="E1529" s="53" t="s">
        <v>3063</v>
      </c>
    </row>
    <row r="1530" spans="1:5">
      <c r="A1530" s="50" t="s">
        <v>15547</v>
      </c>
      <c r="B1530" s="50" t="s">
        <v>45313</v>
      </c>
      <c r="C1530" s="47" t="s">
        <v>3064</v>
      </c>
      <c r="D1530" s="47" t="s">
        <v>60171</v>
      </c>
      <c r="E1530" s="53" t="s">
        <v>3065</v>
      </c>
    </row>
    <row r="1531" spans="1:5">
      <c r="A1531" s="50" t="s">
        <v>15548</v>
      </c>
      <c r="B1531" s="50" t="s">
        <v>45314</v>
      </c>
      <c r="C1531" s="47" t="s">
        <v>3066</v>
      </c>
      <c r="D1531" s="47" t="s">
        <v>60172</v>
      </c>
      <c r="E1531" s="53" t="s">
        <v>3067</v>
      </c>
    </row>
    <row r="1532" spans="1:5">
      <c r="A1532" s="50" t="s">
        <v>15549</v>
      </c>
      <c r="B1532" s="50" t="s">
        <v>45315</v>
      </c>
      <c r="C1532" s="47" t="s">
        <v>3068</v>
      </c>
      <c r="D1532" s="47" t="s">
        <v>60173</v>
      </c>
      <c r="E1532" s="53" t="s">
        <v>3069</v>
      </c>
    </row>
    <row r="1533" spans="1:5">
      <c r="A1533" s="50" t="s">
        <v>15550</v>
      </c>
      <c r="B1533" s="50" t="s">
        <v>45316</v>
      </c>
      <c r="C1533" s="47" t="s">
        <v>3070</v>
      </c>
      <c r="D1533" s="47" t="s">
        <v>60174</v>
      </c>
      <c r="E1533" s="53" t="s">
        <v>73</v>
      </c>
    </row>
    <row r="1534" spans="1:5">
      <c r="A1534" s="50" t="s">
        <v>15551</v>
      </c>
      <c r="B1534" s="50" t="s">
        <v>45317</v>
      </c>
      <c r="C1534" s="47" t="s">
        <v>3071</v>
      </c>
      <c r="D1534" s="47" t="s">
        <v>60175</v>
      </c>
      <c r="E1534" s="53" t="s">
        <v>3072</v>
      </c>
    </row>
    <row r="1535" spans="1:5">
      <c r="A1535" s="50" t="s">
        <v>15552</v>
      </c>
      <c r="B1535" s="50" t="s">
        <v>45318</v>
      </c>
      <c r="C1535" s="47" t="s">
        <v>3073</v>
      </c>
      <c r="D1535" s="47" t="s">
        <v>60176</v>
      </c>
      <c r="E1535" s="53" t="s">
        <v>3074</v>
      </c>
    </row>
    <row r="1536" spans="1:5">
      <c r="A1536" s="50" t="s">
        <v>15553</v>
      </c>
      <c r="B1536" s="50" t="s">
        <v>45319</v>
      </c>
      <c r="C1536" s="47" t="s">
        <v>3075</v>
      </c>
      <c r="D1536" s="47" t="s">
        <v>60177</v>
      </c>
      <c r="E1536" s="53" t="s">
        <v>3076</v>
      </c>
    </row>
    <row r="1537" spans="1:5">
      <c r="A1537" s="50" t="s">
        <v>15554</v>
      </c>
      <c r="B1537" s="50" t="s">
        <v>45320</v>
      </c>
      <c r="C1537" s="47" t="s">
        <v>3077</v>
      </c>
      <c r="D1537" s="47" t="s">
        <v>60178</v>
      </c>
      <c r="E1537" s="53" t="s">
        <v>3078</v>
      </c>
    </row>
    <row r="1538" spans="1:5">
      <c r="A1538" s="50" t="s">
        <v>15555</v>
      </c>
      <c r="B1538" s="50" t="s">
        <v>45321</v>
      </c>
      <c r="C1538" s="47" t="s">
        <v>3079</v>
      </c>
      <c r="D1538" s="47" t="s">
        <v>60179</v>
      </c>
      <c r="E1538" s="53" t="s">
        <v>3080</v>
      </c>
    </row>
    <row r="1539" spans="1:5">
      <c r="A1539" s="50" t="s">
        <v>15556</v>
      </c>
      <c r="B1539" s="50" t="s">
        <v>45322</v>
      </c>
      <c r="C1539" s="47" t="s">
        <v>3081</v>
      </c>
      <c r="D1539" s="47" t="s">
        <v>60180</v>
      </c>
      <c r="E1539" s="53" t="s">
        <v>3082</v>
      </c>
    </row>
    <row r="1540" spans="1:5">
      <c r="A1540" s="50" t="s">
        <v>15557</v>
      </c>
      <c r="B1540" s="50" t="s">
        <v>45323</v>
      </c>
      <c r="C1540" s="47" t="s">
        <v>3083</v>
      </c>
      <c r="D1540" s="47" t="s">
        <v>60181</v>
      </c>
      <c r="E1540" s="53" t="s">
        <v>3084</v>
      </c>
    </row>
    <row r="1541" spans="1:5">
      <c r="A1541" s="50" t="s">
        <v>15558</v>
      </c>
      <c r="B1541" s="50" t="s">
        <v>45324</v>
      </c>
      <c r="C1541" s="47" t="s">
        <v>3085</v>
      </c>
      <c r="D1541" s="47" t="s">
        <v>60182</v>
      </c>
      <c r="E1541" s="53" t="s">
        <v>3086</v>
      </c>
    </row>
    <row r="1542" spans="1:5">
      <c r="A1542" s="50" t="s">
        <v>15559</v>
      </c>
      <c r="B1542" s="50" t="s">
        <v>45325</v>
      </c>
      <c r="C1542" s="47" t="s">
        <v>3087</v>
      </c>
      <c r="D1542" s="47" t="s">
        <v>60183</v>
      </c>
      <c r="E1542" s="53" t="s">
        <v>3088</v>
      </c>
    </row>
    <row r="1543" spans="1:5">
      <c r="A1543" s="50" t="s">
        <v>15560</v>
      </c>
      <c r="B1543" s="50" t="s">
        <v>45326</v>
      </c>
      <c r="C1543" s="47" t="s">
        <v>3089</v>
      </c>
      <c r="D1543" s="47" t="s">
        <v>60184</v>
      </c>
      <c r="E1543" s="53" t="s">
        <v>3090</v>
      </c>
    </row>
    <row r="1544" spans="1:5">
      <c r="A1544" s="50" t="s">
        <v>15561</v>
      </c>
      <c r="B1544" s="50" t="s">
        <v>45327</v>
      </c>
      <c r="C1544" s="47" t="s">
        <v>3091</v>
      </c>
      <c r="D1544" s="47" t="s">
        <v>60185</v>
      </c>
      <c r="E1544" s="53" t="s">
        <v>73</v>
      </c>
    </row>
    <row r="1545" spans="1:5">
      <c r="A1545" s="50" t="s">
        <v>15562</v>
      </c>
      <c r="B1545" s="50" t="s">
        <v>45328</v>
      </c>
      <c r="C1545" s="47" t="s">
        <v>3092</v>
      </c>
      <c r="D1545" s="47" t="s">
        <v>60186</v>
      </c>
      <c r="E1545" s="53" t="s">
        <v>3093</v>
      </c>
    </row>
    <row r="1546" spans="1:5">
      <c r="A1546" s="50" t="s">
        <v>15563</v>
      </c>
      <c r="B1546" s="50" t="s">
        <v>45329</v>
      </c>
      <c r="C1546" s="47" t="s">
        <v>3094</v>
      </c>
      <c r="D1546" s="47" t="s">
        <v>60187</v>
      </c>
      <c r="E1546" s="53" t="s">
        <v>3095</v>
      </c>
    </row>
    <row r="1547" spans="1:5">
      <c r="A1547" s="50" t="s">
        <v>15564</v>
      </c>
      <c r="B1547" s="50" t="s">
        <v>45330</v>
      </c>
      <c r="C1547" s="47" t="s">
        <v>3096</v>
      </c>
      <c r="D1547" s="47" t="s">
        <v>60188</v>
      </c>
      <c r="E1547" s="53" t="s">
        <v>73</v>
      </c>
    </row>
    <row r="1548" spans="1:5">
      <c r="A1548" s="50" t="s">
        <v>15565</v>
      </c>
      <c r="B1548" s="50" t="s">
        <v>45331</v>
      </c>
      <c r="C1548" s="47" t="s">
        <v>3097</v>
      </c>
      <c r="D1548" s="47" t="s">
        <v>60189</v>
      </c>
      <c r="E1548" s="53" t="s">
        <v>3098</v>
      </c>
    </row>
    <row r="1549" spans="1:5">
      <c r="A1549" s="50" t="s">
        <v>15566</v>
      </c>
      <c r="B1549" s="50" t="s">
        <v>45332</v>
      </c>
      <c r="C1549" s="47" t="s">
        <v>3099</v>
      </c>
      <c r="D1549" s="47" t="s">
        <v>60190</v>
      </c>
      <c r="E1549" s="53" t="s">
        <v>3100</v>
      </c>
    </row>
    <row r="1550" spans="1:5">
      <c r="A1550" s="50" t="s">
        <v>15567</v>
      </c>
      <c r="B1550" s="50" t="s">
        <v>45333</v>
      </c>
      <c r="C1550" s="47" t="s">
        <v>3101</v>
      </c>
      <c r="D1550" s="47" t="s">
        <v>60191</v>
      </c>
      <c r="E1550" s="53" t="s">
        <v>73</v>
      </c>
    </row>
    <row r="1551" spans="1:5">
      <c r="A1551" s="50" t="s">
        <v>15568</v>
      </c>
      <c r="B1551" s="50" t="s">
        <v>45334</v>
      </c>
      <c r="C1551" s="47" t="s">
        <v>3102</v>
      </c>
      <c r="D1551" s="47" t="s">
        <v>60192</v>
      </c>
      <c r="E1551" s="53" t="s">
        <v>73</v>
      </c>
    </row>
    <row r="1552" spans="1:5">
      <c r="A1552" s="50" t="s">
        <v>15569</v>
      </c>
      <c r="B1552" s="50" t="s">
        <v>45335</v>
      </c>
      <c r="C1552" s="47" t="s">
        <v>3103</v>
      </c>
      <c r="D1552" s="47" t="s">
        <v>60193</v>
      </c>
      <c r="E1552" s="53" t="s">
        <v>3104</v>
      </c>
    </row>
    <row r="1553" spans="1:5">
      <c r="A1553" s="50" t="s">
        <v>15570</v>
      </c>
      <c r="B1553" s="50" t="s">
        <v>45336</v>
      </c>
      <c r="C1553" s="47" t="s">
        <v>3105</v>
      </c>
      <c r="D1553" s="47" t="s">
        <v>60194</v>
      </c>
      <c r="E1553" s="53" t="s">
        <v>3106</v>
      </c>
    </row>
    <row r="1554" spans="1:5">
      <c r="A1554" s="50" t="s">
        <v>15570</v>
      </c>
      <c r="B1554" s="50" t="s">
        <v>45336</v>
      </c>
      <c r="C1554" s="47" t="s">
        <v>3107</v>
      </c>
      <c r="D1554" s="47" t="s">
        <v>60195</v>
      </c>
      <c r="E1554" s="53" t="s">
        <v>3108</v>
      </c>
    </row>
    <row r="1555" spans="1:5">
      <c r="A1555" s="50" t="s">
        <v>15571</v>
      </c>
      <c r="B1555" s="50" t="s">
        <v>45337</v>
      </c>
      <c r="C1555" s="47" t="s">
        <v>3109</v>
      </c>
      <c r="D1555" s="47" t="s">
        <v>60196</v>
      </c>
      <c r="E1555" s="53" t="s">
        <v>3110</v>
      </c>
    </row>
    <row r="1556" spans="1:5">
      <c r="A1556" s="50" t="s">
        <v>15572</v>
      </c>
      <c r="B1556" s="50" t="s">
        <v>45338</v>
      </c>
      <c r="C1556" s="47" t="s">
        <v>3111</v>
      </c>
      <c r="D1556" s="47" t="s">
        <v>60197</v>
      </c>
      <c r="E1556" s="53" t="s">
        <v>3112</v>
      </c>
    </row>
    <row r="1557" spans="1:5">
      <c r="A1557" s="50" t="s">
        <v>15573</v>
      </c>
      <c r="B1557" s="50" t="s">
        <v>45339</v>
      </c>
      <c r="C1557" s="47" t="s">
        <v>3113</v>
      </c>
      <c r="D1557" s="47" t="s">
        <v>60198</v>
      </c>
      <c r="E1557" s="53" t="s">
        <v>3114</v>
      </c>
    </row>
    <row r="1558" spans="1:5">
      <c r="A1558" s="50" t="s">
        <v>15574</v>
      </c>
      <c r="B1558" s="50" t="s">
        <v>45340</v>
      </c>
      <c r="C1558" s="47" t="s">
        <v>3115</v>
      </c>
      <c r="D1558" s="47" t="s">
        <v>60199</v>
      </c>
      <c r="E1558" s="53" t="s">
        <v>3116</v>
      </c>
    </row>
    <row r="1559" spans="1:5">
      <c r="A1559" s="50" t="s">
        <v>15575</v>
      </c>
      <c r="B1559" s="50" t="s">
        <v>45341</v>
      </c>
      <c r="C1559" s="47" t="s">
        <v>3117</v>
      </c>
      <c r="D1559" s="47" t="s">
        <v>60200</v>
      </c>
      <c r="E1559" s="53" t="s">
        <v>3118</v>
      </c>
    </row>
    <row r="1560" spans="1:5">
      <c r="A1560" s="50" t="s">
        <v>15576</v>
      </c>
      <c r="B1560" s="50" t="s">
        <v>45342</v>
      </c>
      <c r="C1560" s="47" t="s">
        <v>3119</v>
      </c>
      <c r="D1560" s="47" t="s">
        <v>60201</v>
      </c>
      <c r="E1560" s="53" t="s">
        <v>3120</v>
      </c>
    </row>
    <row r="1561" spans="1:5">
      <c r="A1561" s="50" t="s">
        <v>15577</v>
      </c>
      <c r="B1561" s="50" t="s">
        <v>45343</v>
      </c>
      <c r="C1561" s="47" t="s">
        <v>3121</v>
      </c>
      <c r="D1561" s="47" t="s">
        <v>60202</v>
      </c>
      <c r="E1561" s="53" t="s">
        <v>3122</v>
      </c>
    </row>
    <row r="1562" spans="1:5">
      <c r="A1562" s="50" t="s">
        <v>15578</v>
      </c>
      <c r="B1562" s="50" t="s">
        <v>45344</v>
      </c>
      <c r="C1562" s="47" t="s">
        <v>3123</v>
      </c>
      <c r="D1562" s="47" t="s">
        <v>60203</v>
      </c>
      <c r="E1562" s="53" t="s">
        <v>3124</v>
      </c>
    </row>
    <row r="1563" spans="1:5">
      <c r="A1563" s="50" t="s">
        <v>15579</v>
      </c>
      <c r="B1563" s="50" t="s">
        <v>45345</v>
      </c>
      <c r="C1563" s="47" t="s">
        <v>3125</v>
      </c>
      <c r="D1563" s="47" t="s">
        <v>60204</v>
      </c>
      <c r="E1563" s="53" t="s">
        <v>3126</v>
      </c>
    </row>
    <row r="1564" spans="1:5">
      <c r="A1564" s="50" t="s">
        <v>15580</v>
      </c>
      <c r="B1564" s="50" t="s">
        <v>45346</v>
      </c>
      <c r="C1564" s="47" t="s">
        <v>3127</v>
      </c>
      <c r="D1564" s="47" t="s">
        <v>60205</v>
      </c>
      <c r="E1564" s="53" t="s">
        <v>3128</v>
      </c>
    </row>
    <row r="1565" spans="1:5">
      <c r="A1565" s="50" t="s">
        <v>15581</v>
      </c>
      <c r="B1565" s="50" t="s">
        <v>45347</v>
      </c>
      <c r="C1565" s="47" t="s">
        <v>3129</v>
      </c>
      <c r="D1565" s="47" t="s">
        <v>60206</v>
      </c>
      <c r="E1565" s="53" t="s">
        <v>3130</v>
      </c>
    </row>
    <row r="1566" spans="1:5">
      <c r="A1566" s="50" t="s">
        <v>15582</v>
      </c>
      <c r="B1566" s="50" t="s">
        <v>45348</v>
      </c>
      <c r="C1566" s="47" t="s">
        <v>3131</v>
      </c>
      <c r="D1566" s="47" t="s">
        <v>60207</v>
      </c>
      <c r="E1566" s="53" t="s">
        <v>3132</v>
      </c>
    </row>
    <row r="1567" spans="1:5">
      <c r="A1567" s="50" t="s">
        <v>15583</v>
      </c>
      <c r="B1567" s="50" t="s">
        <v>45349</v>
      </c>
      <c r="C1567" s="47" t="s">
        <v>3133</v>
      </c>
      <c r="D1567" s="47" t="s">
        <v>60208</v>
      </c>
      <c r="E1567" s="53" t="s">
        <v>3134</v>
      </c>
    </row>
    <row r="1568" spans="1:5">
      <c r="A1568" s="50" t="s">
        <v>15584</v>
      </c>
      <c r="B1568" s="50" t="s">
        <v>45350</v>
      </c>
      <c r="C1568" s="47" t="s">
        <v>3135</v>
      </c>
      <c r="D1568" s="47" t="s">
        <v>60209</v>
      </c>
      <c r="E1568" s="53" t="s">
        <v>3136</v>
      </c>
    </row>
    <row r="1569" spans="1:5">
      <c r="A1569" s="50" t="s">
        <v>15585</v>
      </c>
      <c r="B1569" s="50" t="s">
        <v>45351</v>
      </c>
      <c r="C1569" s="47" t="s">
        <v>3137</v>
      </c>
      <c r="D1569" s="47" t="s">
        <v>60210</v>
      </c>
      <c r="E1569" s="53" t="s">
        <v>3138</v>
      </c>
    </row>
    <row r="1570" spans="1:5">
      <c r="A1570" s="50" t="s">
        <v>15586</v>
      </c>
      <c r="B1570" s="50" t="s">
        <v>45352</v>
      </c>
      <c r="C1570" s="47" t="s">
        <v>3139</v>
      </c>
      <c r="D1570" s="47" t="s">
        <v>60211</v>
      </c>
      <c r="E1570" s="53" t="s">
        <v>3140</v>
      </c>
    </row>
    <row r="1571" spans="1:5">
      <c r="A1571" s="50" t="s">
        <v>15587</v>
      </c>
      <c r="B1571" s="50" t="s">
        <v>45353</v>
      </c>
      <c r="C1571" s="47" t="s">
        <v>3141</v>
      </c>
      <c r="D1571" s="47" t="s">
        <v>60212</v>
      </c>
      <c r="E1571" s="53" t="s">
        <v>3142</v>
      </c>
    </row>
    <row r="1572" spans="1:5">
      <c r="A1572" s="50" t="s">
        <v>15588</v>
      </c>
      <c r="B1572" s="50" t="s">
        <v>45354</v>
      </c>
      <c r="C1572" s="47" t="s">
        <v>3143</v>
      </c>
      <c r="D1572" s="47" t="s">
        <v>60213</v>
      </c>
      <c r="E1572" s="53" t="s">
        <v>3144</v>
      </c>
    </row>
    <row r="1573" spans="1:5">
      <c r="A1573" s="50" t="s">
        <v>15589</v>
      </c>
      <c r="B1573" s="50" t="s">
        <v>45355</v>
      </c>
      <c r="C1573" s="47" t="s">
        <v>3145</v>
      </c>
      <c r="D1573" s="47" t="s">
        <v>60214</v>
      </c>
      <c r="E1573" s="53" t="s">
        <v>3146</v>
      </c>
    </row>
    <row r="1574" spans="1:5">
      <c r="A1574" s="50" t="s">
        <v>15590</v>
      </c>
      <c r="B1574" s="50" t="s">
        <v>45356</v>
      </c>
      <c r="C1574" s="47" t="s">
        <v>3147</v>
      </c>
      <c r="D1574" s="47" t="s">
        <v>60215</v>
      </c>
      <c r="E1574" s="53" t="s">
        <v>3148</v>
      </c>
    </row>
    <row r="1575" spans="1:5">
      <c r="A1575" s="50" t="s">
        <v>15591</v>
      </c>
      <c r="B1575" s="50" t="s">
        <v>45357</v>
      </c>
      <c r="C1575" s="47" t="s">
        <v>3149</v>
      </c>
      <c r="D1575" s="47" t="s">
        <v>60216</v>
      </c>
      <c r="E1575" s="53" t="s">
        <v>3150</v>
      </c>
    </row>
    <row r="1576" spans="1:5">
      <c r="A1576" s="50" t="s">
        <v>15592</v>
      </c>
      <c r="B1576" s="50" t="s">
        <v>45358</v>
      </c>
      <c r="C1576" s="47" t="s">
        <v>3151</v>
      </c>
      <c r="D1576" s="47" t="s">
        <v>60217</v>
      </c>
      <c r="E1576" s="53" t="s">
        <v>3152</v>
      </c>
    </row>
    <row r="1577" spans="1:5">
      <c r="A1577" s="50" t="s">
        <v>15593</v>
      </c>
      <c r="B1577" s="50" t="s">
        <v>45359</v>
      </c>
      <c r="C1577" s="47" t="s">
        <v>3153</v>
      </c>
      <c r="D1577" s="47" t="s">
        <v>60218</v>
      </c>
      <c r="E1577" s="53" t="s">
        <v>3154</v>
      </c>
    </row>
    <row r="1578" spans="1:5">
      <c r="A1578" s="50" t="s">
        <v>15594</v>
      </c>
      <c r="B1578" s="50" t="s">
        <v>45360</v>
      </c>
      <c r="C1578" s="47" t="s">
        <v>3155</v>
      </c>
      <c r="D1578" s="47" t="s">
        <v>60219</v>
      </c>
      <c r="E1578" s="53" t="s">
        <v>3156</v>
      </c>
    </row>
    <row r="1579" spans="1:5">
      <c r="A1579" s="50" t="s">
        <v>15595</v>
      </c>
      <c r="B1579" s="50" t="s">
        <v>45361</v>
      </c>
      <c r="C1579" s="47" t="s">
        <v>3157</v>
      </c>
      <c r="D1579" s="47" t="s">
        <v>60220</v>
      </c>
      <c r="E1579" s="53" t="s">
        <v>3158</v>
      </c>
    </row>
    <row r="1580" spans="1:5">
      <c r="A1580" s="50" t="s">
        <v>15596</v>
      </c>
      <c r="B1580" s="50" t="s">
        <v>45362</v>
      </c>
      <c r="C1580" s="47" t="s">
        <v>3159</v>
      </c>
      <c r="D1580" s="47" t="s">
        <v>60221</v>
      </c>
      <c r="E1580" s="53" t="s">
        <v>3160</v>
      </c>
    </row>
    <row r="1581" spans="1:5">
      <c r="A1581" s="50" t="s">
        <v>15597</v>
      </c>
      <c r="B1581" s="50" t="s">
        <v>45363</v>
      </c>
      <c r="C1581" s="47" t="s">
        <v>3161</v>
      </c>
      <c r="D1581" s="47" t="s">
        <v>60222</v>
      </c>
      <c r="E1581" s="53" t="s">
        <v>3162</v>
      </c>
    </row>
    <row r="1582" spans="1:5">
      <c r="A1582" s="50" t="s">
        <v>15598</v>
      </c>
      <c r="B1582" s="50" t="s">
        <v>45364</v>
      </c>
      <c r="C1582" s="47" t="s">
        <v>3163</v>
      </c>
      <c r="D1582" s="47" t="s">
        <v>60223</v>
      </c>
      <c r="E1582" s="53" t="s">
        <v>3164</v>
      </c>
    </row>
    <row r="1583" spans="1:5">
      <c r="A1583" s="50" t="s">
        <v>15599</v>
      </c>
      <c r="B1583" s="50" t="s">
        <v>45365</v>
      </c>
      <c r="C1583" s="47" t="s">
        <v>3165</v>
      </c>
      <c r="D1583" s="47" t="s">
        <v>60224</v>
      </c>
      <c r="E1583" s="53" t="s">
        <v>3058</v>
      </c>
    </row>
    <row r="1584" spans="1:5">
      <c r="A1584" s="50" t="s">
        <v>15600</v>
      </c>
      <c r="B1584" s="50" t="s">
        <v>45366</v>
      </c>
      <c r="C1584" s="47" t="s">
        <v>3166</v>
      </c>
      <c r="D1584" s="47" t="s">
        <v>60225</v>
      </c>
      <c r="E1584" s="53" t="s">
        <v>3167</v>
      </c>
    </row>
    <row r="1585" spans="1:5">
      <c r="A1585" s="50" t="s">
        <v>15601</v>
      </c>
      <c r="B1585" s="50" t="s">
        <v>45367</v>
      </c>
      <c r="C1585" s="47" t="s">
        <v>3168</v>
      </c>
      <c r="D1585" s="47" t="s">
        <v>60226</v>
      </c>
      <c r="E1585" s="53" t="s">
        <v>3169</v>
      </c>
    </row>
    <row r="1586" spans="1:5">
      <c r="A1586" s="50" t="s">
        <v>15602</v>
      </c>
      <c r="B1586" s="50" t="s">
        <v>45368</v>
      </c>
      <c r="C1586" s="47" t="s">
        <v>3170</v>
      </c>
      <c r="D1586" s="47" t="s">
        <v>60227</v>
      </c>
      <c r="E1586" s="53" t="s">
        <v>3171</v>
      </c>
    </row>
    <row r="1587" spans="1:5">
      <c r="A1587" s="50" t="s">
        <v>15603</v>
      </c>
      <c r="B1587" s="50" t="s">
        <v>45369</v>
      </c>
      <c r="C1587" s="47" t="s">
        <v>3172</v>
      </c>
      <c r="D1587" s="47" t="s">
        <v>60228</v>
      </c>
      <c r="E1587" s="53" t="s">
        <v>3173</v>
      </c>
    </row>
    <row r="1588" spans="1:5">
      <c r="A1588" s="50" t="s">
        <v>15604</v>
      </c>
      <c r="B1588" s="50" t="s">
        <v>45370</v>
      </c>
      <c r="C1588" s="47" t="s">
        <v>3174</v>
      </c>
      <c r="D1588" s="47" t="s">
        <v>60229</v>
      </c>
      <c r="E1588" s="53" t="s">
        <v>3175</v>
      </c>
    </row>
    <row r="1589" spans="1:5">
      <c r="A1589" s="50" t="s">
        <v>15605</v>
      </c>
      <c r="B1589" s="50" t="s">
        <v>45371</v>
      </c>
      <c r="C1589" s="47" t="s">
        <v>3176</v>
      </c>
      <c r="D1589" s="47" t="s">
        <v>60230</v>
      </c>
      <c r="E1589" s="53" t="s">
        <v>73</v>
      </c>
    </row>
    <row r="1590" spans="1:5">
      <c r="A1590" s="50" t="s">
        <v>15606</v>
      </c>
      <c r="B1590" s="50" t="s">
        <v>45372</v>
      </c>
      <c r="C1590" s="47" t="s">
        <v>3177</v>
      </c>
      <c r="D1590" s="47" t="s">
        <v>60231</v>
      </c>
      <c r="E1590" s="53" t="s">
        <v>3178</v>
      </c>
    </row>
    <row r="1591" spans="1:5">
      <c r="A1591" s="50" t="s">
        <v>15607</v>
      </c>
      <c r="B1591" s="50" t="s">
        <v>45373</v>
      </c>
      <c r="C1591" s="47" t="s">
        <v>3179</v>
      </c>
      <c r="D1591" s="47" t="s">
        <v>60232</v>
      </c>
      <c r="E1591" s="53" t="s">
        <v>3180</v>
      </c>
    </row>
    <row r="1592" spans="1:5">
      <c r="A1592" s="50" t="s">
        <v>15608</v>
      </c>
      <c r="B1592" s="50" t="s">
        <v>45374</v>
      </c>
      <c r="C1592" s="47" t="s">
        <v>3181</v>
      </c>
      <c r="D1592" s="47" t="s">
        <v>60233</v>
      </c>
      <c r="E1592" s="53" t="s">
        <v>3182</v>
      </c>
    </row>
    <row r="1593" spans="1:5">
      <c r="A1593" s="50" t="s">
        <v>15609</v>
      </c>
      <c r="B1593" s="50" t="s">
        <v>45375</v>
      </c>
      <c r="C1593" s="47" t="s">
        <v>3183</v>
      </c>
      <c r="D1593" s="47" t="s">
        <v>60234</v>
      </c>
      <c r="E1593" s="53" t="s">
        <v>3184</v>
      </c>
    </row>
    <row r="1594" spans="1:5">
      <c r="A1594" s="50" t="s">
        <v>15610</v>
      </c>
      <c r="B1594" s="50" t="s">
        <v>45376</v>
      </c>
      <c r="C1594" s="47" t="s">
        <v>3185</v>
      </c>
      <c r="D1594" s="47" t="s">
        <v>60235</v>
      </c>
      <c r="E1594" s="53" t="s">
        <v>73</v>
      </c>
    </row>
    <row r="1595" spans="1:5">
      <c r="A1595" s="50" t="s">
        <v>15611</v>
      </c>
      <c r="B1595" s="50" t="s">
        <v>45377</v>
      </c>
      <c r="C1595" s="47" t="s">
        <v>3186</v>
      </c>
      <c r="D1595" s="47" t="s">
        <v>60236</v>
      </c>
      <c r="E1595" s="53" t="s">
        <v>3187</v>
      </c>
    </row>
    <row r="1596" spans="1:5">
      <c r="A1596" s="50" t="s">
        <v>15612</v>
      </c>
      <c r="B1596" s="50" t="s">
        <v>45378</v>
      </c>
      <c r="C1596" s="47" t="s">
        <v>3188</v>
      </c>
      <c r="D1596" s="47" t="s">
        <v>60237</v>
      </c>
      <c r="E1596" s="53" t="s">
        <v>73</v>
      </c>
    </row>
    <row r="1597" spans="1:5">
      <c r="A1597" s="50" t="s">
        <v>15613</v>
      </c>
      <c r="B1597" s="50" t="s">
        <v>45379</v>
      </c>
      <c r="C1597" s="47" t="s">
        <v>3189</v>
      </c>
      <c r="D1597" s="47" t="s">
        <v>60238</v>
      </c>
      <c r="E1597" s="53" t="s">
        <v>3190</v>
      </c>
    </row>
    <row r="1598" spans="1:5">
      <c r="A1598" s="50" t="s">
        <v>15614</v>
      </c>
      <c r="B1598" s="50" t="s">
        <v>45380</v>
      </c>
      <c r="C1598" s="47" t="s">
        <v>3191</v>
      </c>
      <c r="D1598" s="47" t="s">
        <v>60239</v>
      </c>
      <c r="E1598" s="53" t="s">
        <v>3192</v>
      </c>
    </row>
    <row r="1599" spans="1:5">
      <c r="A1599" s="50" t="s">
        <v>15615</v>
      </c>
      <c r="B1599" s="50" t="s">
        <v>45381</v>
      </c>
      <c r="C1599" s="47" t="s">
        <v>3193</v>
      </c>
      <c r="D1599" s="47" t="s">
        <v>60240</v>
      </c>
      <c r="E1599" s="53" t="s">
        <v>3194</v>
      </c>
    </row>
    <row r="1600" spans="1:5">
      <c r="A1600" s="50" t="s">
        <v>15616</v>
      </c>
      <c r="B1600" s="50" t="s">
        <v>45382</v>
      </c>
      <c r="C1600" s="47" t="s">
        <v>3195</v>
      </c>
      <c r="D1600" s="47" t="s">
        <v>60241</v>
      </c>
      <c r="E1600" s="53" t="s">
        <v>3069</v>
      </c>
    </row>
    <row r="1601" spans="1:5">
      <c r="A1601" s="50" t="s">
        <v>3196</v>
      </c>
      <c r="B1601" s="50" t="s">
        <v>45383</v>
      </c>
      <c r="C1601" s="47" t="s">
        <v>3197</v>
      </c>
      <c r="D1601" s="47" t="s">
        <v>60242</v>
      </c>
      <c r="E1601" s="53" t="s">
        <v>3198</v>
      </c>
    </row>
    <row r="1602" spans="1:5">
      <c r="A1602" s="50" t="s">
        <v>15617</v>
      </c>
      <c r="B1602" s="50" t="s">
        <v>45384</v>
      </c>
      <c r="C1602" s="47" t="s">
        <v>3199</v>
      </c>
      <c r="D1602" s="47" t="s">
        <v>60243</v>
      </c>
      <c r="E1602" s="53" t="s">
        <v>3200</v>
      </c>
    </row>
    <row r="1603" spans="1:5">
      <c r="A1603" s="50" t="s">
        <v>15618</v>
      </c>
      <c r="B1603" s="50" t="s">
        <v>45385</v>
      </c>
      <c r="C1603" s="47" t="s">
        <v>3201</v>
      </c>
      <c r="D1603" s="47" t="s">
        <v>60244</v>
      </c>
      <c r="E1603" s="53" t="s">
        <v>73</v>
      </c>
    </row>
    <row r="1604" spans="1:5">
      <c r="A1604" s="50" t="s">
        <v>15619</v>
      </c>
      <c r="B1604" s="50" t="s">
        <v>45386</v>
      </c>
      <c r="C1604" s="47" t="s">
        <v>3202</v>
      </c>
      <c r="D1604" s="47" t="s">
        <v>60245</v>
      </c>
      <c r="E1604" s="53" t="s">
        <v>3203</v>
      </c>
    </row>
    <row r="1605" spans="1:5">
      <c r="A1605" s="50" t="s">
        <v>15620</v>
      </c>
      <c r="B1605" s="50" t="s">
        <v>45387</v>
      </c>
      <c r="C1605" s="47" t="s">
        <v>3204</v>
      </c>
      <c r="D1605" s="47" t="s">
        <v>60246</v>
      </c>
      <c r="E1605" s="53" t="s">
        <v>3205</v>
      </c>
    </row>
    <row r="1606" spans="1:5">
      <c r="A1606" s="50" t="s">
        <v>15621</v>
      </c>
      <c r="B1606" s="50" t="s">
        <v>45388</v>
      </c>
      <c r="C1606" s="47" t="s">
        <v>3206</v>
      </c>
      <c r="D1606" s="47" t="s">
        <v>60247</v>
      </c>
      <c r="E1606" s="53" t="s">
        <v>3207</v>
      </c>
    </row>
    <row r="1607" spans="1:5">
      <c r="A1607" s="50" t="s">
        <v>15622</v>
      </c>
      <c r="B1607" s="50" t="s">
        <v>45389</v>
      </c>
      <c r="C1607" s="47" t="s">
        <v>3208</v>
      </c>
      <c r="D1607" s="47" t="s">
        <v>60248</v>
      </c>
      <c r="E1607" s="53" t="s">
        <v>73</v>
      </c>
    </row>
    <row r="1608" spans="1:5">
      <c r="A1608" s="50" t="s">
        <v>15623</v>
      </c>
      <c r="B1608" s="50" t="s">
        <v>45390</v>
      </c>
      <c r="C1608" s="47" t="s">
        <v>3209</v>
      </c>
      <c r="D1608" s="47" t="s">
        <v>60249</v>
      </c>
      <c r="E1608" s="53" t="s">
        <v>73</v>
      </c>
    </row>
    <row r="1609" spans="1:5">
      <c r="A1609" s="50" t="s">
        <v>15624</v>
      </c>
      <c r="B1609" s="50" t="s">
        <v>45391</v>
      </c>
      <c r="C1609" s="47" t="s">
        <v>3210</v>
      </c>
      <c r="D1609" s="47" t="s">
        <v>60250</v>
      </c>
      <c r="E1609" s="53" t="s">
        <v>3211</v>
      </c>
    </row>
    <row r="1610" spans="1:5">
      <c r="A1610" s="50" t="s">
        <v>15625</v>
      </c>
      <c r="B1610" s="50" t="s">
        <v>45392</v>
      </c>
      <c r="C1610" s="47" t="s">
        <v>3212</v>
      </c>
      <c r="D1610" s="47" t="s">
        <v>60251</v>
      </c>
      <c r="E1610" s="53" t="s">
        <v>3213</v>
      </c>
    </row>
    <row r="1611" spans="1:5">
      <c r="A1611" s="50" t="s">
        <v>15626</v>
      </c>
      <c r="B1611" s="50" t="s">
        <v>45393</v>
      </c>
      <c r="C1611" s="47" t="s">
        <v>3214</v>
      </c>
      <c r="D1611" s="47" t="s">
        <v>60252</v>
      </c>
      <c r="E1611" s="53" t="s">
        <v>3215</v>
      </c>
    </row>
    <row r="1612" spans="1:5">
      <c r="A1612" s="50" t="s">
        <v>15627</v>
      </c>
      <c r="B1612" s="50" t="s">
        <v>45394</v>
      </c>
      <c r="C1612" s="47" t="s">
        <v>3216</v>
      </c>
      <c r="D1612" s="47" t="s">
        <v>60253</v>
      </c>
      <c r="E1612" s="53" t="s">
        <v>3217</v>
      </c>
    </row>
    <row r="1613" spans="1:5">
      <c r="A1613" s="50" t="s">
        <v>15628</v>
      </c>
      <c r="B1613" s="50" t="s">
        <v>45395</v>
      </c>
      <c r="C1613" s="47" t="s">
        <v>3218</v>
      </c>
      <c r="D1613" s="47" t="s">
        <v>60254</v>
      </c>
      <c r="E1613" s="53" t="s">
        <v>3219</v>
      </c>
    </row>
    <row r="1614" spans="1:5">
      <c r="A1614" s="50" t="s">
        <v>15629</v>
      </c>
      <c r="B1614" s="50" t="s">
        <v>45396</v>
      </c>
      <c r="C1614" s="47" t="s">
        <v>3220</v>
      </c>
      <c r="D1614" s="47" t="s">
        <v>60255</v>
      </c>
      <c r="E1614" s="53" t="s">
        <v>3221</v>
      </c>
    </row>
    <row r="1615" spans="1:5">
      <c r="A1615" s="50" t="s">
        <v>15630</v>
      </c>
      <c r="B1615" s="50" t="s">
        <v>45397</v>
      </c>
      <c r="C1615" s="47" t="s">
        <v>3222</v>
      </c>
      <c r="D1615" s="47" t="s">
        <v>60256</v>
      </c>
      <c r="E1615" s="53" t="s">
        <v>73</v>
      </c>
    </row>
    <row r="1616" spans="1:5">
      <c r="A1616" s="50" t="s">
        <v>15631</v>
      </c>
      <c r="B1616" s="50" t="s">
        <v>45398</v>
      </c>
      <c r="C1616" s="47" t="s">
        <v>3223</v>
      </c>
      <c r="D1616" s="47" t="s">
        <v>60257</v>
      </c>
      <c r="E1616" s="53" t="s">
        <v>3224</v>
      </c>
    </row>
    <row r="1617" spans="1:5">
      <c r="A1617" s="50" t="s">
        <v>15632</v>
      </c>
      <c r="B1617" s="50" t="s">
        <v>45399</v>
      </c>
      <c r="C1617" s="47" t="s">
        <v>3225</v>
      </c>
      <c r="D1617" s="47" t="s">
        <v>60258</v>
      </c>
      <c r="E1617" s="53" t="s">
        <v>3226</v>
      </c>
    </row>
    <row r="1618" spans="1:5">
      <c r="A1618" s="50" t="s">
        <v>15633</v>
      </c>
      <c r="B1618" s="50" t="s">
        <v>45400</v>
      </c>
      <c r="C1618" s="47" t="s">
        <v>3227</v>
      </c>
      <c r="D1618" s="47" t="s">
        <v>60259</v>
      </c>
      <c r="E1618" s="53" t="s">
        <v>3228</v>
      </c>
    </row>
    <row r="1619" spans="1:5">
      <c r="A1619" s="50" t="s">
        <v>15634</v>
      </c>
      <c r="B1619" s="50" t="s">
        <v>45401</v>
      </c>
      <c r="C1619" s="47" t="s">
        <v>3229</v>
      </c>
      <c r="D1619" s="47" t="s">
        <v>60260</v>
      </c>
    </row>
    <row r="1620" spans="1:5">
      <c r="A1620" s="50" t="s">
        <v>15635</v>
      </c>
      <c r="B1620" s="50" t="s">
        <v>45402</v>
      </c>
      <c r="C1620" s="47" t="s">
        <v>3230</v>
      </c>
      <c r="D1620" s="47" t="s">
        <v>60261</v>
      </c>
      <c r="E1620" s="53" t="s">
        <v>3231</v>
      </c>
    </row>
    <row r="1621" spans="1:5">
      <c r="A1621" s="50" t="s">
        <v>15636</v>
      </c>
      <c r="B1621" s="50" t="s">
        <v>45403</v>
      </c>
      <c r="C1621" s="47" t="s">
        <v>3232</v>
      </c>
      <c r="D1621" s="47" t="s">
        <v>60262</v>
      </c>
      <c r="E1621" s="53" t="s">
        <v>3233</v>
      </c>
    </row>
    <row r="1622" spans="1:5">
      <c r="A1622" s="50" t="s">
        <v>15637</v>
      </c>
      <c r="B1622" s="50" t="s">
        <v>45404</v>
      </c>
      <c r="C1622" s="47" t="s">
        <v>3234</v>
      </c>
      <c r="D1622" s="47" t="s">
        <v>60263</v>
      </c>
      <c r="E1622" s="53" t="s">
        <v>3235</v>
      </c>
    </row>
    <row r="1623" spans="1:5">
      <c r="A1623" s="50" t="s">
        <v>15638</v>
      </c>
      <c r="B1623" s="50" t="s">
        <v>45405</v>
      </c>
      <c r="C1623" s="47" t="s">
        <v>3236</v>
      </c>
      <c r="D1623" s="47" t="s">
        <v>60264</v>
      </c>
      <c r="E1623" s="53" t="s">
        <v>3237</v>
      </c>
    </row>
    <row r="1624" spans="1:5">
      <c r="A1624" s="50" t="s">
        <v>15639</v>
      </c>
      <c r="B1624" s="50" t="s">
        <v>45406</v>
      </c>
      <c r="C1624" s="47" t="s">
        <v>3238</v>
      </c>
      <c r="D1624" s="47" t="s">
        <v>60265</v>
      </c>
      <c r="E1624" s="53" t="s">
        <v>3239</v>
      </c>
    </row>
    <row r="1625" spans="1:5">
      <c r="A1625" s="50" t="s">
        <v>15640</v>
      </c>
      <c r="B1625" s="50" t="s">
        <v>45407</v>
      </c>
      <c r="C1625" s="47" t="s">
        <v>3240</v>
      </c>
      <c r="D1625" s="47" t="s">
        <v>60266</v>
      </c>
      <c r="E1625" s="53" t="s">
        <v>3241</v>
      </c>
    </row>
    <row r="1626" spans="1:5">
      <c r="A1626" s="50" t="s">
        <v>15641</v>
      </c>
      <c r="B1626" s="50" t="s">
        <v>45408</v>
      </c>
      <c r="C1626" s="47" t="s">
        <v>3242</v>
      </c>
      <c r="D1626" s="47" t="s">
        <v>60267</v>
      </c>
      <c r="E1626" s="53" t="s">
        <v>3243</v>
      </c>
    </row>
    <row r="1627" spans="1:5">
      <c r="A1627" s="50" t="s">
        <v>15642</v>
      </c>
      <c r="B1627" s="50" t="s">
        <v>45409</v>
      </c>
      <c r="C1627" s="47" t="s">
        <v>3244</v>
      </c>
      <c r="D1627" s="47" t="s">
        <v>60268</v>
      </c>
      <c r="E1627" s="53" t="s">
        <v>3245</v>
      </c>
    </row>
    <row r="1628" spans="1:5">
      <c r="A1628" s="50" t="s">
        <v>15643</v>
      </c>
      <c r="B1628" s="50" t="s">
        <v>45410</v>
      </c>
      <c r="C1628" s="47" t="s">
        <v>3246</v>
      </c>
      <c r="D1628" s="47" t="s">
        <v>60269</v>
      </c>
      <c r="E1628" s="53" t="s">
        <v>3247</v>
      </c>
    </row>
    <row r="1629" spans="1:5">
      <c r="A1629" s="50" t="s">
        <v>15644</v>
      </c>
      <c r="B1629" s="50" t="s">
        <v>45411</v>
      </c>
      <c r="C1629" s="47" t="s">
        <v>3248</v>
      </c>
      <c r="D1629" s="47" t="s">
        <v>60270</v>
      </c>
      <c r="E1629" s="53" t="s">
        <v>3249</v>
      </c>
    </row>
    <row r="1630" spans="1:5">
      <c r="A1630" s="50" t="s">
        <v>15645</v>
      </c>
      <c r="B1630" s="50" t="s">
        <v>45412</v>
      </c>
      <c r="C1630" s="47" t="s">
        <v>3250</v>
      </c>
      <c r="D1630" s="47" t="s">
        <v>60271</v>
      </c>
      <c r="E1630" s="53" t="s">
        <v>3251</v>
      </c>
    </row>
    <row r="1631" spans="1:5">
      <c r="A1631" s="50" t="s">
        <v>15646</v>
      </c>
      <c r="B1631" s="50" t="s">
        <v>45413</v>
      </c>
      <c r="C1631" s="47" t="s">
        <v>3252</v>
      </c>
      <c r="D1631" s="47" t="s">
        <v>60272</v>
      </c>
      <c r="E1631" s="53" t="s">
        <v>3253</v>
      </c>
    </row>
    <row r="1632" spans="1:5">
      <c r="A1632" s="50" t="s">
        <v>15647</v>
      </c>
      <c r="B1632" s="50" t="s">
        <v>45414</v>
      </c>
      <c r="C1632" s="47" t="s">
        <v>3254</v>
      </c>
      <c r="D1632" s="47" t="s">
        <v>60273</v>
      </c>
      <c r="E1632" s="53" t="s">
        <v>3255</v>
      </c>
    </row>
    <row r="1633" spans="1:5">
      <c r="A1633" s="50" t="s">
        <v>15648</v>
      </c>
      <c r="B1633" s="50" t="s">
        <v>45415</v>
      </c>
      <c r="C1633" s="47" t="s">
        <v>3256</v>
      </c>
      <c r="D1633" s="47" t="s">
        <v>60274</v>
      </c>
      <c r="E1633" s="53" t="s">
        <v>3257</v>
      </c>
    </row>
    <row r="1634" spans="1:5">
      <c r="A1634" s="50" t="s">
        <v>15649</v>
      </c>
      <c r="B1634" s="50" t="s">
        <v>45416</v>
      </c>
      <c r="C1634" s="47" t="s">
        <v>3258</v>
      </c>
      <c r="D1634" s="47" t="s">
        <v>60275</v>
      </c>
      <c r="E1634" s="53" t="s">
        <v>73</v>
      </c>
    </row>
    <row r="1635" spans="1:5">
      <c r="A1635" s="50" t="s">
        <v>15650</v>
      </c>
      <c r="B1635" s="50" t="s">
        <v>45417</v>
      </c>
      <c r="C1635" s="47" t="s">
        <v>3259</v>
      </c>
      <c r="D1635" s="47" t="s">
        <v>60276</v>
      </c>
      <c r="E1635" s="53" t="s">
        <v>3260</v>
      </c>
    </row>
    <row r="1636" spans="1:5">
      <c r="A1636" s="50" t="s">
        <v>15651</v>
      </c>
      <c r="B1636" s="50" t="s">
        <v>45418</v>
      </c>
      <c r="C1636" s="47" t="s">
        <v>3261</v>
      </c>
      <c r="D1636" s="47" t="s">
        <v>60277</v>
      </c>
      <c r="E1636" s="53" t="s">
        <v>3262</v>
      </c>
    </row>
    <row r="1637" spans="1:5">
      <c r="A1637" s="50" t="s">
        <v>15652</v>
      </c>
      <c r="B1637" s="50" t="s">
        <v>45419</v>
      </c>
      <c r="C1637" s="47" t="s">
        <v>3263</v>
      </c>
      <c r="D1637" s="47" t="s">
        <v>60278</v>
      </c>
      <c r="E1637" s="53" t="s">
        <v>3264</v>
      </c>
    </row>
    <row r="1638" spans="1:5">
      <c r="A1638" s="50" t="s">
        <v>15653</v>
      </c>
      <c r="B1638" s="50" t="s">
        <v>45420</v>
      </c>
      <c r="C1638" s="47" t="s">
        <v>3265</v>
      </c>
      <c r="D1638" s="47" t="s">
        <v>60279</v>
      </c>
      <c r="E1638" s="53" t="s">
        <v>3266</v>
      </c>
    </row>
    <row r="1639" spans="1:5">
      <c r="A1639" s="50" t="s">
        <v>15654</v>
      </c>
      <c r="B1639" s="50" t="s">
        <v>45421</v>
      </c>
      <c r="C1639" s="47" t="s">
        <v>3267</v>
      </c>
      <c r="D1639" s="47" t="s">
        <v>60280</v>
      </c>
      <c r="E1639" s="53" t="s">
        <v>3268</v>
      </c>
    </row>
    <row r="1640" spans="1:5">
      <c r="A1640" s="50" t="s">
        <v>15655</v>
      </c>
      <c r="B1640" s="50" t="s">
        <v>45422</v>
      </c>
      <c r="C1640" s="47" t="s">
        <v>3269</v>
      </c>
      <c r="D1640" s="47" t="s">
        <v>60281</v>
      </c>
      <c r="E1640" s="53" t="s">
        <v>73</v>
      </c>
    </row>
    <row r="1641" spans="1:5">
      <c r="A1641" s="50" t="s">
        <v>15656</v>
      </c>
      <c r="B1641" s="50" t="s">
        <v>45423</v>
      </c>
      <c r="C1641" s="47" t="s">
        <v>3270</v>
      </c>
      <c r="D1641" s="47" t="s">
        <v>60282</v>
      </c>
      <c r="E1641" s="53" t="s">
        <v>3271</v>
      </c>
    </row>
    <row r="1642" spans="1:5">
      <c r="A1642" s="50" t="s">
        <v>15657</v>
      </c>
      <c r="B1642" s="50" t="s">
        <v>45424</v>
      </c>
      <c r="C1642" s="47" t="s">
        <v>3272</v>
      </c>
      <c r="D1642" s="47" t="s">
        <v>60283</v>
      </c>
      <c r="E1642" s="53" t="s">
        <v>73</v>
      </c>
    </row>
    <row r="1643" spans="1:5">
      <c r="A1643" s="50" t="s">
        <v>15658</v>
      </c>
      <c r="B1643" s="50" t="s">
        <v>45425</v>
      </c>
      <c r="C1643" s="47" t="s">
        <v>3273</v>
      </c>
      <c r="D1643" s="47" t="s">
        <v>60284</v>
      </c>
      <c r="E1643" s="53" t="s">
        <v>3274</v>
      </c>
    </row>
    <row r="1644" spans="1:5">
      <c r="A1644" s="50" t="s">
        <v>15659</v>
      </c>
      <c r="B1644" s="50" t="s">
        <v>45426</v>
      </c>
      <c r="C1644" s="47" t="s">
        <v>3275</v>
      </c>
      <c r="D1644" s="47" t="s">
        <v>60285</v>
      </c>
      <c r="E1644" s="53" t="s">
        <v>3276</v>
      </c>
    </row>
    <row r="1645" spans="1:5">
      <c r="A1645" s="50" t="s">
        <v>15660</v>
      </c>
      <c r="B1645" s="50" t="s">
        <v>45427</v>
      </c>
      <c r="C1645" s="47" t="s">
        <v>3277</v>
      </c>
      <c r="D1645" s="47" t="s">
        <v>60286</v>
      </c>
      <c r="E1645" s="53" t="s">
        <v>3278</v>
      </c>
    </row>
    <row r="1646" spans="1:5">
      <c r="A1646" s="50" t="s">
        <v>15661</v>
      </c>
      <c r="B1646" s="50" t="s">
        <v>45428</v>
      </c>
      <c r="C1646" s="47" t="s">
        <v>3279</v>
      </c>
      <c r="D1646" s="47" t="s">
        <v>60287</v>
      </c>
      <c r="E1646" s="53" t="s">
        <v>3280</v>
      </c>
    </row>
    <row r="1647" spans="1:5">
      <c r="A1647" s="50" t="s">
        <v>15662</v>
      </c>
      <c r="B1647" s="50" t="s">
        <v>45429</v>
      </c>
      <c r="C1647" s="47" t="s">
        <v>3281</v>
      </c>
      <c r="D1647" s="47" t="s">
        <v>60288</v>
      </c>
      <c r="E1647" s="53" t="s">
        <v>3282</v>
      </c>
    </row>
    <row r="1648" spans="1:5">
      <c r="A1648" s="50" t="s">
        <v>15663</v>
      </c>
      <c r="B1648" s="50" t="s">
        <v>45430</v>
      </c>
      <c r="C1648" s="47" t="s">
        <v>3283</v>
      </c>
      <c r="D1648" s="47" t="s">
        <v>60289</v>
      </c>
      <c r="E1648" s="53" t="s">
        <v>3284</v>
      </c>
    </row>
    <row r="1649" spans="1:5">
      <c r="A1649" s="50" t="s">
        <v>15664</v>
      </c>
      <c r="B1649" s="50" t="s">
        <v>45431</v>
      </c>
      <c r="C1649" s="47" t="s">
        <v>3285</v>
      </c>
      <c r="D1649" s="47" t="s">
        <v>60290</v>
      </c>
      <c r="E1649" s="53" t="s">
        <v>3286</v>
      </c>
    </row>
    <row r="1650" spans="1:5">
      <c r="A1650" s="50" t="s">
        <v>15665</v>
      </c>
      <c r="B1650" s="50" t="s">
        <v>45432</v>
      </c>
      <c r="C1650" s="47" t="s">
        <v>3287</v>
      </c>
      <c r="D1650" s="47" t="s">
        <v>60291</v>
      </c>
      <c r="E1650" s="53" t="s">
        <v>3288</v>
      </c>
    </row>
    <row r="1651" spans="1:5">
      <c r="A1651" s="50" t="s">
        <v>15666</v>
      </c>
      <c r="B1651" s="50" t="s">
        <v>45433</v>
      </c>
      <c r="C1651" s="47" t="s">
        <v>3289</v>
      </c>
      <c r="D1651" s="47" t="s">
        <v>60292</v>
      </c>
      <c r="E1651" s="53" t="s">
        <v>3290</v>
      </c>
    </row>
    <row r="1652" spans="1:5">
      <c r="A1652" s="50" t="s">
        <v>15667</v>
      </c>
      <c r="B1652" s="50" t="s">
        <v>45434</v>
      </c>
      <c r="C1652" s="47" t="s">
        <v>3291</v>
      </c>
      <c r="D1652" s="47" t="s">
        <v>60293</v>
      </c>
      <c r="E1652" s="53" t="s">
        <v>73</v>
      </c>
    </row>
    <row r="1653" spans="1:5">
      <c r="A1653" s="50" t="s">
        <v>15668</v>
      </c>
      <c r="B1653" s="50" t="s">
        <v>45435</v>
      </c>
      <c r="C1653" s="47" t="s">
        <v>3292</v>
      </c>
      <c r="D1653" s="47" t="s">
        <v>60294</v>
      </c>
      <c r="E1653" s="53" t="s">
        <v>3293</v>
      </c>
    </row>
    <row r="1654" spans="1:5">
      <c r="A1654" s="50" t="s">
        <v>15669</v>
      </c>
      <c r="B1654" s="50" t="s">
        <v>45436</v>
      </c>
      <c r="C1654" s="47" t="s">
        <v>3294</v>
      </c>
      <c r="D1654" s="47" t="s">
        <v>60295</v>
      </c>
      <c r="E1654" s="53" t="s">
        <v>3295</v>
      </c>
    </row>
    <row r="1655" spans="1:5">
      <c r="A1655" s="50" t="s">
        <v>15670</v>
      </c>
      <c r="B1655" s="50" t="s">
        <v>45437</v>
      </c>
      <c r="C1655" s="47" t="s">
        <v>3296</v>
      </c>
      <c r="D1655" s="47" t="s">
        <v>60296</v>
      </c>
      <c r="E1655" s="53" t="s">
        <v>3297</v>
      </c>
    </row>
    <row r="1656" spans="1:5">
      <c r="A1656" s="50" t="s">
        <v>15671</v>
      </c>
      <c r="B1656" s="50" t="s">
        <v>45438</v>
      </c>
      <c r="C1656" s="47" t="s">
        <v>3298</v>
      </c>
      <c r="D1656" s="47" t="s">
        <v>60297</v>
      </c>
      <c r="E1656" s="53" t="s">
        <v>3299</v>
      </c>
    </row>
    <row r="1657" spans="1:5">
      <c r="A1657" s="50" t="s">
        <v>15672</v>
      </c>
      <c r="B1657" s="50" t="s">
        <v>45439</v>
      </c>
      <c r="C1657" s="47" t="s">
        <v>3300</v>
      </c>
      <c r="D1657" s="47" t="s">
        <v>60298</v>
      </c>
      <c r="E1657" s="53" t="s">
        <v>3301</v>
      </c>
    </row>
    <row r="1658" spans="1:5">
      <c r="A1658" s="50" t="s">
        <v>15673</v>
      </c>
      <c r="B1658" s="50" t="s">
        <v>45440</v>
      </c>
      <c r="C1658" s="47" t="s">
        <v>3302</v>
      </c>
      <c r="D1658" s="47" t="s">
        <v>60299</v>
      </c>
      <c r="E1658" s="53" t="s">
        <v>3303</v>
      </c>
    </row>
    <row r="1659" spans="1:5">
      <c r="A1659" s="50" t="s">
        <v>15674</v>
      </c>
      <c r="B1659" s="50" t="s">
        <v>45441</v>
      </c>
      <c r="C1659" s="47" t="s">
        <v>3304</v>
      </c>
      <c r="D1659" s="47" t="s">
        <v>60300</v>
      </c>
      <c r="E1659" s="53" t="s">
        <v>3305</v>
      </c>
    </row>
    <row r="1660" spans="1:5">
      <c r="A1660" s="50" t="s">
        <v>15675</v>
      </c>
      <c r="B1660" s="50" t="s">
        <v>45442</v>
      </c>
      <c r="C1660" s="47" t="s">
        <v>3306</v>
      </c>
      <c r="D1660" s="47" t="s">
        <v>60301</v>
      </c>
      <c r="E1660" s="53" t="s">
        <v>3307</v>
      </c>
    </row>
    <row r="1661" spans="1:5">
      <c r="A1661" s="50" t="s">
        <v>15676</v>
      </c>
      <c r="B1661" s="50" t="s">
        <v>45443</v>
      </c>
      <c r="C1661" s="47" t="s">
        <v>3308</v>
      </c>
      <c r="D1661" s="47" t="s">
        <v>60302</v>
      </c>
      <c r="E1661" s="53" t="s">
        <v>3309</v>
      </c>
    </row>
    <row r="1662" spans="1:5">
      <c r="A1662" s="50" t="s">
        <v>15677</v>
      </c>
      <c r="B1662" s="50" t="s">
        <v>45444</v>
      </c>
      <c r="C1662" s="47" t="s">
        <v>3310</v>
      </c>
      <c r="D1662" s="47" t="s">
        <v>60303</v>
      </c>
      <c r="E1662" s="53" t="s">
        <v>3311</v>
      </c>
    </row>
    <row r="1663" spans="1:5">
      <c r="A1663" s="50" t="s">
        <v>15678</v>
      </c>
      <c r="B1663" s="50" t="s">
        <v>45445</v>
      </c>
      <c r="C1663" s="47" t="s">
        <v>3312</v>
      </c>
      <c r="D1663" s="47" t="s">
        <v>60304</v>
      </c>
      <c r="E1663" s="53" t="s">
        <v>3313</v>
      </c>
    </row>
    <row r="1664" spans="1:5">
      <c r="A1664" s="50" t="s">
        <v>15679</v>
      </c>
      <c r="B1664" s="50" t="s">
        <v>45446</v>
      </c>
      <c r="C1664" s="47" t="s">
        <v>3314</v>
      </c>
      <c r="D1664" s="47" t="s">
        <v>60305</v>
      </c>
      <c r="E1664" s="53" t="s">
        <v>3315</v>
      </c>
    </row>
    <row r="1665" spans="1:5">
      <c r="A1665" s="50" t="s">
        <v>15680</v>
      </c>
      <c r="B1665" s="50" t="s">
        <v>45447</v>
      </c>
      <c r="C1665" s="47" t="s">
        <v>3316</v>
      </c>
      <c r="D1665" s="47" t="s">
        <v>60306</v>
      </c>
      <c r="E1665" s="53" t="s">
        <v>3317</v>
      </c>
    </row>
    <row r="1666" spans="1:5">
      <c r="A1666" s="50" t="s">
        <v>15681</v>
      </c>
      <c r="B1666" s="50" t="s">
        <v>45448</v>
      </c>
      <c r="C1666" s="47" t="s">
        <v>3318</v>
      </c>
      <c r="D1666" s="47" t="s">
        <v>60307</v>
      </c>
      <c r="E1666" s="53" t="s">
        <v>3319</v>
      </c>
    </row>
    <row r="1667" spans="1:5">
      <c r="A1667" s="50" t="s">
        <v>15682</v>
      </c>
      <c r="B1667" s="50" t="s">
        <v>45449</v>
      </c>
      <c r="C1667" s="47" t="s">
        <v>3320</v>
      </c>
      <c r="D1667" s="47" t="s">
        <v>60308</v>
      </c>
      <c r="E1667" s="53" t="s">
        <v>3321</v>
      </c>
    </row>
    <row r="1668" spans="1:5">
      <c r="A1668" s="50" t="s">
        <v>15683</v>
      </c>
      <c r="B1668" s="50" t="s">
        <v>45450</v>
      </c>
      <c r="C1668" s="47" t="s">
        <v>3322</v>
      </c>
      <c r="D1668" s="47" t="s">
        <v>60309</v>
      </c>
      <c r="E1668" s="53" t="s">
        <v>3323</v>
      </c>
    </row>
    <row r="1669" spans="1:5">
      <c r="A1669" s="50" t="s">
        <v>15684</v>
      </c>
      <c r="B1669" s="50" t="s">
        <v>45451</v>
      </c>
      <c r="C1669" s="47" t="s">
        <v>3324</v>
      </c>
      <c r="D1669" s="47" t="s">
        <v>60310</v>
      </c>
      <c r="E1669" s="53" t="s">
        <v>3325</v>
      </c>
    </row>
    <row r="1670" spans="1:5">
      <c r="A1670" s="50" t="s">
        <v>15685</v>
      </c>
      <c r="B1670" s="50" t="s">
        <v>45452</v>
      </c>
      <c r="C1670" s="47" t="s">
        <v>3326</v>
      </c>
      <c r="D1670" s="47" t="s">
        <v>60311</v>
      </c>
      <c r="E1670" s="53" t="s">
        <v>3327</v>
      </c>
    </row>
    <row r="1671" spans="1:5">
      <c r="A1671" s="50" t="s">
        <v>15686</v>
      </c>
      <c r="B1671" s="50" t="s">
        <v>45453</v>
      </c>
      <c r="C1671" s="47" t="s">
        <v>3328</v>
      </c>
      <c r="D1671" s="47" t="s">
        <v>60312</v>
      </c>
      <c r="E1671" s="53" t="s">
        <v>3329</v>
      </c>
    </row>
    <row r="1672" spans="1:5">
      <c r="A1672" s="50" t="s">
        <v>15687</v>
      </c>
      <c r="B1672" s="50" t="s">
        <v>45454</v>
      </c>
      <c r="C1672" s="47" t="s">
        <v>3330</v>
      </c>
      <c r="D1672" s="47" t="s">
        <v>60313</v>
      </c>
      <c r="E1672" s="53" t="s">
        <v>3331</v>
      </c>
    </row>
    <row r="1673" spans="1:5">
      <c r="A1673" s="50" t="s">
        <v>15688</v>
      </c>
      <c r="B1673" s="50" t="s">
        <v>45455</v>
      </c>
      <c r="C1673" s="47" t="s">
        <v>3332</v>
      </c>
      <c r="D1673" s="47" t="s">
        <v>60314</v>
      </c>
      <c r="E1673" s="53" t="s">
        <v>3333</v>
      </c>
    </row>
    <row r="1674" spans="1:5">
      <c r="A1674" s="50" t="s">
        <v>15689</v>
      </c>
      <c r="B1674" s="50" t="s">
        <v>45456</v>
      </c>
      <c r="C1674" s="47" t="s">
        <v>3334</v>
      </c>
      <c r="D1674" s="47" t="s">
        <v>60315</v>
      </c>
      <c r="E1674" s="53" t="s">
        <v>73</v>
      </c>
    </row>
    <row r="1675" spans="1:5">
      <c r="A1675" s="50" t="s">
        <v>15690</v>
      </c>
      <c r="B1675" s="50" t="s">
        <v>45457</v>
      </c>
      <c r="C1675" s="47" t="s">
        <v>3335</v>
      </c>
      <c r="D1675" s="47" t="s">
        <v>60316</v>
      </c>
      <c r="E1675" s="53" t="s">
        <v>3336</v>
      </c>
    </row>
    <row r="1676" spans="1:5">
      <c r="A1676" s="50" t="s">
        <v>15691</v>
      </c>
      <c r="B1676" s="50" t="s">
        <v>45458</v>
      </c>
      <c r="C1676" s="47" t="s">
        <v>3337</v>
      </c>
      <c r="D1676" s="47" t="s">
        <v>60317</v>
      </c>
      <c r="E1676" s="53" t="s">
        <v>3338</v>
      </c>
    </row>
    <row r="1677" spans="1:5">
      <c r="A1677" s="50" t="s">
        <v>15692</v>
      </c>
      <c r="B1677" s="50" t="s">
        <v>45459</v>
      </c>
      <c r="C1677" s="47" t="s">
        <v>3339</v>
      </c>
      <c r="D1677" s="47" t="s">
        <v>60318</v>
      </c>
      <c r="E1677" s="53" t="s">
        <v>73</v>
      </c>
    </row>
    <row r="1678" spans="1:5">
      <c r="A1678" s="50" t="s">
        <v>15693</v>
      </c>
      <c r="B1678" s="50" t="s">
        <v>45460</v>
      </c>
      <c r="C1678" s="47" t="s">
        <v>3340</v>
      </c>
      <c r="D1678" s="47" t="s">
        <v>60319</v>
      </c>
      <c r="E1678" s="53" t="s">
        <v>3341</v>
      </c>
    </row>
    <row r="1679" spans="1:5">
      <c r="A1679" s="50" t="s">
        <v>15694</v>
      </c>
      <c r="B1679" s="50" t="s">
        <v>45461</v>
      </c>
      <c r="C1679" s="47" t="s">
        <v>3342</v>
      </c>
      <c r="D1679" s="47" t="s">
        <v>60320</v>
      </c>
      <c r="E1679" s="53" t="s">
        <v>3343</v>
      </c>
    </row>
    <row r="1680" spans="1:5">
      <c r="A1680" s="50" t="s">
        <v>15695</v>
      </c>
      <c r="B1680" s="50" t="s">
        <v>45462</v>
      </c>
      <c r="C1680" s="47" t="s">
        <v>3344</v>
      </c>
      <c r="D1680" s="47" t="s">
        <v>60321</v>
      </c>
      <c r="E1680" s="53" t="s">
        <v>3345</v>
      </c>
    </row>
    <row r="1681" spans="1:5">
      <c r="A1681" s="50" t="s">
        <v>3346</v>
      </c>
      <c r="B1681" s="50" t="s">
        <v>45463</v>
      </c>
      <c r="C1681" s="47" t="s">
        <v>3347</v>
      </c>
      <c r="D1681" s="47" t="s">
        <v>60322</v>
      </c>
      <c r="E1681" s="53" t="s">
        <v>3348</v>
      </c>
    </row>
    <row r="1682" spans="1:5">
      <c r="A1682" s="50" t="s">
        <v>15696</v>
      </c>
      <c r="B1682" s="50" t="s">
        <v>45464</v>
      </c>
      <c r="C1682" s="47" t="s">
        <v>3349</v>
      </c>
      <c r="D1682" s="47" t="s">
        <v>60323</v>
      </c>
      <c r="E1682" s="53" t="s">
        <v>3350</v>
      </c>
    </row>
    <row r="1683" spans="1:5">
      <c r="A1683" s="50" t="s">
        <v>15697</v>
      </c>
      <c r="B1683" s="50" t="s">
        <v>45465</v>
      </c>
      <c r="C1683" s="47" t="s">
        <v>3351</v>
      </c>
      <c r="D1683" s="47" t="s">
        <v>60324</v>
      </c>
      <c r="E1683" s="53" t="s">
        <v>3352</v>
      </c>
    </row>
    <row r="1684" spans="1:5">
      <c r="A1684" s="50" t="s">
        <v>15698</v>
      </c>
      <c r="B1684" s="50" t="s">
        <v>45466</v>
      </c>
      <c r="C1684" s="47" t="s">
        <v>3353</v>
      </c>
      <c r="D1684" s="47" t="s">
        <v>60325</v>
      </c>
      <c r="E1684" s="53" t="s">
        <v>3354</v>
      </c>
    </row>
    <row r="1685" spans="1:5">
      <c r="A1685" s="50" t="s">
        <v>15699</v>
      </c>
      <c r="B1685" s="50" t="s">
        <v>45467</v>
      </c>
      <c r="C1685" s="47" t="s">
        <v>3355</v>
      </c>
      <c r="D1685" s="47" t="s">
        <v>60326</v>
      </c>
      <c r="E1685" s="53" t="s">
        <v>73</v>
      </c>
    </row>
    <row r="1686" spans="1:5">
      <c r="A1686" s="50" t="s">
        <v>15700</v>
      </c>
      <c r="B1686" s="50" t="s">
        <v>45468</v>
      </c>
      <c r="C1686" s="47" t="s">
        <v>3356</v>
      </c>
      <c r="D1686" s="47" t="s">
        <v>60327</v>
      </c>
      <c r="E1686" s="53" t="s">
        <v>73</v>
      </c>
    </row>
    <row r="1687" spans="1:5">
      <c r="A1687" s="50" t="s">
        <v>15701</v>
      </c>
      <c r="B1687" s="50" t="s">
        <v>45469</v>
      </c>
      <c r="C1687" s="47" t="s">
        <v>3357</v>
      </c>
      <c r="D1687" s="47" t="s">
        <v>60328</v>
      </c>
      <c r="E1687" s="53" t="s">
        <v>3358</v>
      </c>
    </row>
    <row r="1688" spans="1:5">
      <c r="A1688" s="50" t="s">
        <v>15702</v>
      </c>
      <c r="B1688" s="50" t="s">
        <v>45470</v>
      </c>
      <c r="C1688" s="47" t="s">
        <v>3359</v>
      </c>
      <c r="D1688" s="47" t="s">
        <v>60329</v>
      </c>
      <c r="E1688" s="53" t="s">
        <v>3360</v>
      </c>
    </row>
    <row r="1689" spans="1:5">
      <c r="A1689" s="50" t="s">
        <v>15702</v>
      </c>
      <c r="B1689" s="50" t="s">
        <v>45470</v>
      </c>
      <c r="C1689" s="47" t="s">
        <v>3361</v>
      </c>
      <c r="D1689" s="47" t="s">
        <v>60330</v>
      </c>
      <c r="E1689" s="53" t="s">
        <v>3362</v>
      </c>
    </row>
    <row r="1690" spans="1:5">
      <c r="A1690" s="50" t="s">
        <v>15703</v>
      </c>
      <c r="B1690" s="50" t="s">
        <v>45471</v>
      </c>
      <c r="C1690" s="47" t="s">
        <v>3363</v>
      </c>
      <c r="D1690" s="47" t="s">
        <v>60331</v>
      </c>
      <c r="E1690" s="53" t="s">
        <v>3364</v>
      </c>
    </row>
    <row r="1691" spans="1:5">
      <c r="A1691" s="50" t="s">
        <v>15704</v>
      </c>
      <c r="B1691" s="50" t="s">
        <v>45472</v>
      </c>
      <c r="C1691" s="47" t="s">
        <v>3365</v>
      </c>
      <c r="D1691" s="47" t="s">
        <v>60332</v>
      </c>
      <c r="E1691" s="53" t="s">
        <v>3366</v>
      </c>
    </row>
    <row r="1692" spans="1:5">
      <c r="A1692" s="50" t="s">
        <v>15705</v>
      </c>
      <c r="B1692" s="50" t="s">
        <v>45473</v>
      </c>
      <c r="C1692" s="47" t="s">
        <v>3367</v>
      </c>
      <c r="D1692" s="47" t="s">
        <v>60333</v>
      </c>
      <c r="E1692" s="53" t="s">
        <v>3368</v>
      </c>
    </row>
    <row r="1693" spans="1:5">
      <c r="A1693" s="50" t="s">
        <v>15706</v>
      </c>
      <c r="B1693" s="50" t="s">
        <v>45474</v>
      </c>
      <c r="C1693" s="47" t="s">
        <v>3369</v>
      </c>
      <c r="D1693" s="47" t="s">
        <v>60334</v>
      </c>
      <c r="E1693" s="53" t="s">
        <v>3370</v>
      </c>
    </row>
    <row r="1694" spans="1:5">
      <c r="A1694" s="50" t="s">
        <v>15707</v>
      </c>
      <c r="B1694" s="50" t="s">
        <v>45475</v>
      </c>
      <c r="C1694" s="47" t="s">
        <v>3371</v>
      </c>
      <c r="D1694" s="47" t="s">
        <v>60335</v>
      </c>
      <c r="E1694" s="53" t="s">
        <v>3372</v>
      </c>
    </row>
    <row r="1695" spans="1:5">
      <c r="A1695" s="50" t="s">
        <v>15708</v>
      </c>
      <c r="B1695" s="50" t="s">
        <v>45476</v>
      </c>
      <c r="C1695" s="47" t="s">
        <v>3373</v>
      </c>
      <c r="D1695" s="47" t="s">
        <v>60336</v>
      </c>
      <c r="E1695" s="53" t="s">
        <v>3374</v>
      </c>
    </row>
    <row r="1696" spans="1:5">
      <c r="A1696" s="50" t="s">
        <v>15709</v>
      </c>
      <c r="B1696" s="50" t="s">
        <v>45477</v>
      </c>
      <c r="C1696" s="47" t="s">
        <v>3375</v>
      </c>
      <c r="D1696" s="47" t="s">
        <v>60337</v>
      </c>
      <c r="E1696" s="53" t="s">
        <v>3376</v>
      </c>
    </row>
    <row r="1697" spans="1:5">
      <c r="A1697" s="50" t="s">
        <v>15710</v>
      </c>
      <c r="B1697" s="50" t="s">
        <v>45478</v>
      </c>
      <c r="C1697" s="47" t="s">
        <v>3377</v>
      </c>
      <c r="D1697" s="47" t="s">
        <v>60338</v>
      </c>
      <c r="E1697" s="53" t="s">
        <v>3378</v>
      </c>
    </row>
    <row r="1698" spans="1:5">
      <c r="A1698" s="50" t="s">
        <v>15711</v>
      </c>
      <c r="B1698" s="50" t="s">
        <v>45479</v>
      </c>
      <c r="C1698" s="47" t="s">
        <v>3379</v>
      </c>
      <c r="D1698" s="47" t="s">
        <v>60339</v>
      </c>
      <c r="E1698" s="53" t="s">
        <v>3380</v>
      </c>
    </row>
    <row r="1699" spans="1:5">
      <c r="A1699" s="50" t="s">
        <v>15712</v>
      </c>
      <c r="B1699" s="50" t="s">
        <v>45480</v>
      </c>
      <c r="C1699" s="47" t="s">
        <v>3381</v>
      </c>
      <c r="D1699" s="47" t="s">
        <v>60340</v>
      </c>
      <c r="E1699" s="53" t="s">
        <v>3382</v>
      </c>
    </row>
    <row r="1700" spans="1:5">
      <c r="A1700" s="50" t="s">
        <v>15713</v>
      </c>
      <c r="B1700" s="50" t="s">
        <v>45481</v>
      </c>
      <c r="C1700" s="47" t="s">
        <v>3383</v>
      </c>
      <c r="D1700" s="47" t="s">
        <v>60341</v>
      </c>
      <c r="E1700" s="53" t="s">
        <v>3384</v>
      </c>
    </row>
    <row r="1701" spans="1:5">
      <c r="A1701" s="50" t="s">
        <v>15714</v>
      </c>
      <c r="B1701" s="50" t="s">
        <v>45482</v>
      </c>
      <c r="C1701" s="47" t="s">
        <v>3385</v>
      </c>
      <c r="D1701" s="47" t="s">
        <v>60342</v>
      </c>
      <c r="E1701" s="53" t="s">
        <v>3386</v>
      </c>
    </row>
    <row r="1702" spans="1:5">
      <c r="A1702" s="50" t="s">
        <v>15715</v>
      </c>
      <c r="B1702" s="50" t="s">
        <v>45483</v>
      </c>
      <c r="C1702" s="47" t="s">
        <v>3387</v>
      </c>
      <c r="D1702" s="47" t="s">
        <v>60343</v>
      </c>
      <c r="E1702" s="53" t="s">
        <v>3388</v>
      </c>
    </row>
    <row r="1703" spans="1:5">
      <c r="A1703" s="50" t="s">
        <v>15716</v>
      </c>
      <c r="B1703" s="50" t="s">
        <v>45484</v>
      </c>
      <c r="C1703" s="47" t="s">
        <v>3389</v>
      </c>
      <c r="D1703" s="47" t="s">
        <v>60344</v>
      </c>
      <c r="E1703" s="53" t="s">
        <v>73</v>
      </c>
    </row>
    <row r="1704" spans="1:5">
      <c r="A1704" s="50" t="s">
        <v>15717</v>
      </c>
      <c r="B1704" s="50" t="s">
        <v>45485</v>
      </c>
      <c r="C1704" s="47" t="s">
        <v>3390</v>
      </c>
      <c r="D1704" s="47" t="s">
        <v>60345</v>
      </c>
      <c r="E1704" s="53" t="s">
        <v>3391</v>
      </c>
    </row>
    <row r="1705" spans="1:5">
      <c r="A1705" s="50" t="s">
        <v>15718</v>
      </c>
      <c r="B1705" s="50" t="s">
        <v>45486</v>
      </c>
      <c r="C1705" s="47" t="s">
        <v>3392</v>
      </c>
      <c r="D1705" s="47" t="s">
        <v>60346</v>
      </c>
      <c r="E1705" s="53" t="s">
        <v>3393</v>
      </c>
    </row>
    <row r="1706" spans="1:5">
      <c r="A1706" s="50" t="s">
        <v>15719</v>
      </c>
      <c r="B1706" s="50" t="s">
        <v>45487</v>
      </c>
      <c r="C1706" s="47" t="s">
        <v>3394</v>
      </c>
      <c r="D1706" s="47" t="s">
        <v>60347</v>
      </c>
      <c r="E1706" s="53" t="s">
        <v>3395</v>
      </c>
    </row>
    <row r="1707" spans="1:5">
      <c r="A1707" s="50" t="s">
        <v>15720</v>
      </c>
      <c r="B1707" s="50" t="s">
        <v>45488</v>
      </c>
      <c r="C1707" s="47" t="s">
        <v>3396</v>
      </c>
      <c r="D1707" s="47" t="s">
        <v>60348</v>
      </c>
      <c r="E1707" s="53" t="s">
        <v>3397</v>
      </c>
    </row>
    <row r="1708" spans="1:5">
      <c r="A1708" s="50" t="s">
        <v>15721</v>
      </c>
      <c r="B1708" s="50" t="s">
        <v>45489</v>
      </c>
      <c r="C1708" s="47" t="s">
        <v>3398</v>
      </c>
      <c r="D1708" s="47" t="s">
        <v>60349</v>
      </c>
      <c r="E1708" s="53" t="s">
        <v>3399</v>
      </c>
    </row>
    <row r="1709" spans="1:5">
      <c r="A1709" s="50" t="s">
        <v>15722</v>
      </c>
      <c r="B1709" s="50" t="s">
        <v>45490</v>
      </c>
      <c r="C1709" s="47" t="s">
        <v>3400</v>
      </c>
      <c r="D1709" s="47" t="s">
        <v>60350</v>
      </c>
      <c r="E1709" s="53" t="s">
        <v>3401</v>
      </c>
    </row>
    <row r="1710" spans="1:5">
      <c r="A1710" s="50" t="s">
        <v>15723</v>
      </c>
      <c r="B1710" s="50" t="s">
        <v>45491</v>
      </c>
      <c r="C1710" s="47" t="s">
        <v>3402</v>
      </c>
      <c r="D1710" s="47" t="s">
        <v>60351</v>
      </c>
      <c r="E1710" s="53" t="s">
        <v>3403</v>
      </c>
    </row>
    <row r="1711" spans="1:5">
      <c r="A1711" s="50" t="s">
        <v>15724</v>
      </c>
      <c r="B1711" s="50" t="s">
        <v>45492</v>
      </c>
      <c r="C1711" s="47" t="s">
        <v>3404</v>
      </c>
      <c r="D1711" s="47" t="s">
        <v>60352</v>
      </c>
      <c r="E1711" s="53" t="s">
        <v>3405</v>
      </c>
    </row>
    <row r="1712" spans="1:5">
      <c r="A1712" s="50" t="s">
        <v>15725</v>
      </c>
      <c r="B1712" s="50" t="s">
        <v>45493</v>
      </c>
      <c r="C1712" s="47" t="s">
        <v>3406</v>
      </c>
      <c r="D1712" s="47" t="s">
        <v>60353</v>
      </c>
      <c r="E1712" s="53" t="s">
        <v>3407</v>
      </c>
    </row>
    <row r="1713" spans="1:5">
      <c r="A1713" s="50" t="s">
        <v>15726</v>
      </c>
      <c r="B1713" s="50" t="s">
        <v>45494</v>
      </c>
      <c r="C1713" s="47" t="s">
        <v>3408</v>
      </c>
      <c r="D1713" s="47" t="s">
        <v>60354</v>
      </c>
      <c r="E1713" s="53" t="s">
        <v>3409</v>
      </c>
    </row>
    <row r="1714" spans="1:5">
      <c r="A1714" s="50" t="s">
        <v>15727</v>
      </c>
      <c r="B1714" s="50" t="s">
        <v>45495</v>
      </c>
      <c r="C1714" s="47" t="s">
        <v>3410</v>
      </c>
      <c r="D1714" s="47" t="s">
        <v>60355</v>
      </c>
      <c r="E1714" s="53" t="s">
        <v>3411</v>
      </c>
    </row>
    <row r="1715" spans="1:5">
      <c r="A1715" s="50" t="s">
        <v>15728</v>
      </c>
      <c r="B1715" s="50" t="s">
        <v>45496</v>
      </c>
      <c r="C1715" s="47" t="s">
        <v>3412</v>
      </c>
      <c r="D1715" s="47" t="s">
        <v>60356</v>
      </c>
      <c r="E1715" s="53" t="s">
        <v>3413</v>
      </c>
    </row>
    <row r="1716" spans="1:5">
      <c r="A1716" s="50" t="s">
        <v>15729</v>
      </c>
      <c r="B1716" s="50" t="s">
        <v>45497</v>
      </c>
      <c r="C1716" s="47" t="s">
        <v>3414</v>
      </c>
      <c r="D1716" s="47" t="s">
        <v>60357</v>
      </c>
      <c r="E1716" s="53" t="s">
        <v>3415</v>
      </c>
    </row>
    <row r="1717" spans="1:5">
      <c r="A1717" s="50" t="s">
        <v>15730</v>
      </c>
      <c r="B1717" s="50" t="s">
        <v>45498</v>
      </c>
      <c r="C1717" s="47" t="s">
        <v>3416</v>
      </c>
      <c r="D1717" s="47" t="s">
        <v>60358</v>
      </c>
      <c r="E1717" s="53" t="s">
        <v>3417</v>
      </c>
    </row>
    <row r="1718" spans="1:5">
      <c r="A1718" s="50" t="s">
        <v>15731</v>
      </c>
      <c r="B1718" s="50" t="s">
        <v>45499</v>
      </c>
      <c r="C1718" s="47" t="s">
        <v>3418</v>
      </c>
      <c r="D1718" s="47" t="s">
        <v>60359</v>
      </c>
      <c r="E1718" s="53" t="s">
        <v>3419</v>
      </c>
    </row>
    <row r="1719" spans="1:5">
      <c r="A1719" s="50" t="s">
        <v>15732</v>
      </c>
      <c r="B1719" s="50" t="s">
        <v>45500</v>
      </c>
      <c r="C1719" s="47" t="s">
        <v>3420</v>
      </c>
      <c r="D1719" s="47" t="s">
        <v>60360</v>
      </c>
      <c r="E1719" s="53" t="s">
        <v>3421</v>
      </c>
    </row>
    <row r="1720" spans="1:5">
      <c r="A1720" s="50" t="s">
        <v>15733</v>
      </c>
      <c r="B1720" s="50" t="s">
        <v>45501</v>
      </c>
      <c r="C1720" s="47" t="s">
        <v>3422</v>
      </c>
      <c r="D1720" s="47" t="s">
        <v>60361</v>
      </c>
      <c r="E1720" s="53" t="s">
        <v>3423</v>
      </c>
    </row>
    <row r="1721" spans="1:5">
      <c r="A1721" s="50" t="s">
        <v>15734</v>
      </c>
      <c r="B1721" s="50" t="s">
        <v>45502</v>
      </c>
      <c r="C1721" s="47" t="s">
        <v>3424</v>
      </c>
      <c r="D1721" s="47" t="s">
        <v>60362</v>
      </c>
      <c r="E1721" s="53" t="s">
        <v>3425</v>
      </c>
    </row>
    <row r="1722" spans="1:5">
      <c r="A1722" s="50" t="s">
        <v>15735</v>
      </c>
      <c r="B1722" s="50" t="s">
        <v>45503</v>
      </c>
      <c r="C1722" s="47" t="s">
        <v>3426</v>
      </c>
      <c r="D1722" s="47" t="s">
        <v>60363</v>
      </c>
      <c r="E1722" s="53" t="s">
        <v>3427</v>
      </c>
    </row>
    <row r="1723" spans="1:5">
      <c r="A1723" s="50" t="s">
        <v>15736</v>
      </c>
      <c r="B1723" s="50" t="s">
        <v>45504</v>
      </c>
      <c r="C1723" s="47" t="s">
        <v>3428</v>
      </c>
      <c r="D1723" s="47" t="s">
        <v>60364</v>
      </c>
      <c r="E1723" s="53" t="s">
        <v>3429</v>
      </c>
    </row>
    <row r="1724" spans="1:5">
      <c r="A1724" s="50" t="s">
        <v>15737</v>
      </c>
      <c r="B1724" s="50" t="s">
        <v>45505</v>
      </c>
      <c r="C1724" s="47" t="s">
        <v>3430</v>
      </c>
      <c r="D1724" s="47" t="s">
        <v>60365</v>
      </c>
      <c r="E1724" s="53" t="s">
        <v>3431</v>
      </c>
    </row>
    <row r="1725" spans="1:5">
      <c r="A1725" s="50" t="s">
        <v>15738</v>
      </c>
      <c r="B1725" s="50" t="s">
        <v>45506</v>
      </c>
      <c r="C1725" s="47" t="s">
        <v>3432</v>
      </c>
      <c r="D1725" s="47" t="s">
        <v>60366</v>
      </c>
      <c r="E1725" s="53" t="s">
        <v>3433</v>
      </c>
    </row>
    <row r="1726" spans="1:5">
      <c r="A1726" s="50" t="s">
        <v>15739</v>
      </c>
      <c r="B1726" s="50" t="s">
        <v>45507</v>
      </c>
      <c r="C1726" s="47" t="s">
        <v>3434</v>
      </c>
      <c r="D1726" s="47" t="s">
        <v>60367</v>
      </c>
      <c r="E1726" s="53" t="s">
        <v>3435</v>
      </c>
    </row>
    <row r="1727" spans="1:5">
      <c r="A1727" s="50" t="s">
        <v>15740</v>
      </c>
      <c r="B1727" s="50" t="s">
        <v>45508</v>
      </c>
      <c r="C1727" s="47" t="s">
        <v>3436</v>
      </c>
      <c r="D1727" s="47" t="s">
        <v>60368</v>
      </c>
      <c r="E1727" s="53" t="s">
        <v>3437</v>
      </c>
    </row>
    <row r="1728" spans="1:5">
      <c r="A1728" s="50" t="s">
        <v>15741</v>
      </c>
      <c r="B1728" s="50" t="s">
        <v>45509</v>
      </c>
      <c r="C1728" s="47" t="s">
        <v>3438</v>
      </c>
      <c r="D1728" s="47" t="s">
        <v>60369</v>
      </c>
      <c r="E1728" s="53" t="s">
        <v>3439</v>
      </c>
    </row>
    <row r="1729" spans="1:5">
      <c r="A1729" s="50" t="s">
        <v>15742</v>
      </c>
      <c r="B1729" s="50" t="s">
        <v>45510</v>
      </c>
      <c r="C1729" s="47" t="s">
        <v>3440</v>
      </c>
      <c r="D1729" s="47" t="s">
        <v>60370</v>
      </c>
      <c r="E1729" s="53" t="s">
        <v>3441</v>
      </c>
    </row>
    <row r="1730" spans="1:5">
      <c r="A1730" s="50" t="s">
        <v>3442</v>
      </c>
      <c r="B1730" s="50" t="s">
        <v>45511</v>
      </c>
      <c r="C1730" s="47" t="s">
        <v>3443</v>
      </c>
      <c r="D1730" s="47" t="s">
        <v>60371</v>
      </c>
      <c r="E1730" s="53" t="s">
        <v>3444</v>
      </c>
    </row>
    <row r="1731" spans="1:5">
      <c r="A1731" s="50" t="s">
        <v>15743</v>
      </c>
      <c r="B1731" s="50" t="s">
        <v>45512</v>
      </c>
      <c r="C1731" s="47" t="s">
        <v>3445</v>
      </c>
      <c r="D1731" s="47" t="s">
        <v>60372</v>
      </c>
      <c r="E1731" s="53" t="s">
        <v>3446</v>
      </c>
    </row>
    <row r="1732" spans="1:5">
      <c r="A1732" s="50" t="s">
        <v>15744</v>
      </c>
      <c r="B1732" s="50" t="s">
        <v>45513</v>
      </c>
      <c r="C1732" s="47" t="s">
        <v>3447</v>
      </c>
      <c r="D1732" s="47" t="s">
        <v>60373</v>
      </c>
      <c r="E1732" s="53" t="s">
        <v>3448</v>
      </c>
    </row>
    <row r="1733" spans="1:5">
      <c r="A1733" s="50" t="s">
        <v>15745</v>
      </c>
      <c r="B1733" s="50" t="s">
        <v>45514</v>
      </c>
      <c r="C1733" s="47" t="s">
        <v>3449</v>
      </c>
      <c r="D1733" s="47" t="s">
        <v>60374</v>
      </c>
      <c r="E1733" s="53" t="s">
        <v>73</v>
      </c>
    </row>
    <row r="1734" spans="1:5">
      <c r="A1734" s="50" t="s">
        <v>15746</v>
      </c>
      <c r="B1734" s="50" t="s">
        <v>45515</v>
      </c>
      <c r="C1734" s="47" t="s">
        <v>3450</v>
      </c>
      <c r="D1734" s="47" t="s">
        <v>60375</v>
      </c>
      <c r="E1734" s="53" t="s">
        <v>73</v>
      </c>
    </row>
    <row r="1735" spans="1:5">
      <c r="A1735" s="50" t="s">
        <v>15747</v>
      </c>
      <c r="B1735" s="50" t="s">
        <v>45516</v>
      </c>
      <c r="C1735" s="47" t="s">
        <v>3451</v>
      </c>
      <c r="D1735" s="47" t="s">
        <v>60376</v>
      </c>
      <c r="E1735" s="53" t="s">
        <v>3452</v>
      </c>
    </row>
    <row r="1736" spans="1:5">
      <c r="A1736" s="50" t="s">
        <v>15748</v>
      </c>
      <c r="B1736" s="50" t="s">
        <v>45517</v>
      </c>
      <c r="C1736" s="47" t="s">
        <v>3453</v>
      </c>
      <c r="D1736" s="47" t="s">
        <v>60377</v>
      </c>
      <c r="E1736" s="53" t="s">
        <v>3454</v>
      </c>
    </row>
    <row r="1737" spans="1:5">
      <c r="A1737" s="50" t="s">
        <v>15749</v>
      </c>
      <c r="B1737" s="50" t="s">
        <v>45518</v>
      </c>
      <c r="C1737" s="47" t="s">
        <v>3455</v>
      </c>
      <c r="D1737" s="47" t="s">
        <v>60378</v>
      </c>
      <c r="E1737" s="53" t="s">
        <v>3456</v>
      </c>
    </row>
    <row r="1738" spans="1:5">
      <c r="A1738" s="50" t="s">
        <v>15750</v>
      </c>
      <c r="B1738" s="50" t="s">
        <v>45519</v>
      </c>
      <c r="C1738" s="47" t="s">
        <v>3457</v>
      </c>
      <c r="D1738" s="47" t="s">
        <v>60379</v>
      </c>
      <c r="E1738" s="53" t="s">
        <v>3458</v>
      </c>
    </row>
    <row r="1739" spans="1:5">
      <c r="A1739" s="50" t="s">
        <v>15751</v>
      </c>
      <c r="B1739" s="50" t="s">
        <v>45520</v>
      </c>
      <c r="C1739" s="47" t="s">
        <v>3459</v>
      </c>
      <c r="D1739" s="47" t="s">
        <v>60380</v>
      </c>
      <c r="E1739" s="53" t="s">
        <v>3460</v>
      </c>
    </row>
    <row r="1740" spans="1:5">
      <c r="A1740" s="50" t="s">
        <v>15752</v>
      </c>
      <c r="B1740" s="50" t="s">
        <v>45521</v>
      </c>
      <c r="C1740" s="47" t="s">
        <v>3461</v>
      </c>
      <c r="D1740" s="47" t="s">
        <v>60381</v>
      </c>
      <c r="E1740" s="53" t="s">
        <v>3462</v>
      </c>
    </row>
    <row r="1741" spans="1:5">
      <c r="A1741" s="50" t="s">
        <v>15753</v>
      </c>
      <c r="B1741" s="50" t="s">
        <v>45522</v>
      </c>
      <c r="C1741" s="47" t="s">
        <v>3463</v>
      </c>
      <c r="D1741" s="47" t="s">
        <v>60382</v>
      </c>
      <c r="E1741" s="53" t="s">
        <v>3464</v>
      </c>
    </row>
    <row r="1742" spans="1:5">
      <c r="A1742" s="50" t="s">
        <v>15754</v>
      </c>
      <c r="B1742" s="50" t="s">
        <v>45523</v>
      </c>
      <c r="C1742" s="47" t="s">
        <v>3465</v>
      </c>
      <c r="D1742" s="47" t="s">
        <v>60383</v>
      </c>
      <c r="E1742" s="53" t="s">
        <v>3466</v>
      </c>
    </row>
    <row r="1743" spans="1:5">
      <c r="A1743" s="50" t="s">
        <v>15755</v>
      </c>
      <c r="B1743" s="50" t="s">
        <v>45524</v>
      </c>
      <c r="C1743" s="47" t="s">
        <v>3467</v>
      </c>
      <c r="D1743" s="47" t="s">
        <v>60384</v>
      </c>
      <c r="E1743" s="53" t="s">
        <v>3468</v>
      </c>
    </row>
    <row r="1744" spans="1:5">
      <c r="A1744" s="50" t="s">
        <v>3469</v>
      </c>
      <c r="B1744" s="50" t="s">
        <v>45525</v>
      </c>
      <c r="C1744" s="47" t="s">
        <v>3470</v>
      </c>
      <c r="D1744" s="47" t="s">
        <v>60385</v>
      </c>
      <c r="E1744" s="53" t="s">
        <v>3471</v>
      </c>
    </row>
    <row r="1745" spans="1:5">
      <c r="A1745" s="50" t="s">
        <v>15756</v>
      </c>
      <c r="B1745" s="50" t="s">
        <v>45526</v>
      </c>
      <c r="C1745" s="47" t="s">
        <v>3472</v>
      </c>
      <c r="D1745" s="47" t="s">
        <v>60386</v>
      </c>
      <c r="E1745" s="53" t="s">
        <v>3473</v>
      </c>
    </row>
    <row r="1746" spans="1:5">
      <c r="A1746" s="50" t="s">
        <v>15757</v>
      </c>
      <c r="B1746" s="50" t="s">
        <v>45527</v>
      </c>
      <c r="C1746" s="47" t="s">
        <v>3474</v>
      </c>
      <c r="D1746" s="47" t="s">
        <v>60387</v>
      </c>
      <c r="E1746" s="53" t="s">
        <v>3475</v>
      </c>
    </row>
    <row r="1747" spans="1:5">
      <c r="A1747" s="50" t="s">
        <v>15758</v>
      </c>
      <c r="B1747" s="50" t="s">
        <v>45528</v>
      </c>
      <c r="C1747" s="47" t="s">
        <v>3476</v>
      </c>
      <c r="D1747" s="47" t="s">
        <v>60388</v>
      </c>
      <c r="E1747" s="53" t="s">
        <v>3477</v>
      </c>
    </row>
    <row r="1748" spans="1:5">
      <c r="A1748" s="50" t="s">
        <v>15759</v>
      </c>
      <c r="B1748" s="50" t="s">
        <v>45529</v>
      </c>
      <c r="C1748" s="47" t="s">
        <v>3478</v>
      </c>
      <c r="D1748" s="47" t="s">
        <v>60389</v>
      </c>
      <c r="E1748" s="53" t="s">
        <v>3479</v>
      </c>
    </row>
    <row r="1749" spans="1:5">
      <c r="A1749" s="50" t="s">
        <v>15760</v>
      </c>
      <c r="B1749" s="50" t="s">
        <v>45530</v>
      </c>
      <c r="C1749" s="47" t="s">
        <v>3480</v>
      </c>
      <c r="D1749" s="47" t="s">
        <v>60390</v>
      </c>
      <c r="E1749" s="53" t="s">
        <v>3481</v>
      </c>
    </row>
    <row r="1750" spans="1:5">
      <c r="A1750" s="50" t="s">
        <v>15761</v>
      </c>
      <c r="B1750" s="50" t="s">
        <v>45531</v>
      </c>
      <c r="C1750" s="47" t="s">
        <v>3482</v>
      </c>
      <c r="D1750" s="47" t="s">
        <v>60391</v>
      </c>
      <c r="E1750" s="53" t="s">
        <v>3483</v>
      </c>
    </row>
    <row r="1751" spans="1:5">
      <c r="A1751" s="50" t="s">
        <v>15762</v>
      </c>
      <c r="B1751" s="50" t="s">
        <v>45532</v>
      </c>
      <c r="C1751" s="47" t="s">
        <v>3484</v>
      </c>
      <c r="D1751" s="47" t="s">
        <v>60392</v>
      </c>
      <c r="E1751" s="53" t="s">
        <v>3485</v>
      </c>
    </row>
    <row r="1752" spans="1:5">
      <c r="A1752" s="50" t="s">
        <v>15763</v>
      </c>
      <c r="B1752" s="50" t="s">
        <v>45533</v>
      </c>
      <c r="C1752" s="47" t="s">
        <v>3486</v>
      </c>
      <c r="D1752" s="47" t="s">
        <v>60393</v>
      </c>
      <c r="E1752" s="53" t="s">
        <v>3487</v>
      </c>
    </row>
    <row r="1753" spans="1:5">
      <c r="A1753" s="50" t="s">
        <v>15764</v>
      </c>
      <c r="B1753" s="50" t="s">
        <v>45534</v>
      </c>
      <c r="C1753" s="47" t="s">
        <v>3488</v>
      </c>
      <c r="D1753" s="47" t="s">
        <v>60394</v>
      </c>
      <c r="E1753" s="53" t="s">
        <v>3489</v>
      </c>
    </row>
    <row r="1754" spans="1:5">
      <c r="A1754" s="50" t="s">
        <v>15765</v>
      </c>
      <c r="B1754" s="50" t="s">
        <v>45535</v>
      </c>
      <c r="C1754" s="47" t="s">
        <v>3490</v>
      </c>
      <c r="D1754" s="47" t="s">
        <v>60395</v>
      </c>
      <c r="E1754" s="53" t="s">
        <v>3491</v>
      </c>
    </row>
    <row r="1755" spans="1:5">
      <c r="A1755" s="50" t="s">
        <v>15766</v>
      </c>
      <c r="B1755" s="50" t="s">
        <v>45536</v>
      </c>
      <c r="C1755" s="47" t="s">
        <v>3492</v>
      </c>
      <c r="D1755" s="47" t="s">
        <v>60396</v>
      </c>
      <c r="E1755" s="53" t="s">
        <v>73</v>
      </c>
    </row>
    <row r="1756" spans="1:5">
      <c r="A1756" s="50" t="s">
        <v>15767</v>
      </c>
      <c r="B1756" s="50" t="s">
        <v>45537</v>
      </c>
      <c r="C1756" s="47" t="s">
        <v>3493</v>
      </c>
      <c r="D1756" s="47" t="s">
        <v>60397</v>
      </c>
      <c r="E1756" s="53" t="s">
        <v>73</v>
      </c>
    </row>
    <row r="1757" spans="1:5">
      <c r="A1757" s="50" t="s">
        <v>15768</v>
      </c>
      <c r="B1757" s="50" t="s">
        <v>45538</v>
      </c>
      <c r="C1757" s="47" t="s">
        <v>3494</v>
      </c>
      <c r="D1757" s="47" t="s">
        <v>60398</v>
      </c>
      <c r="E1757" s="53" t="s">
        <v>3495</v>
      </c>
    </row>
    <row r="1758" spans="1:5">
      <c r="A1758" s="50" t="s">
        <v>3496</v>
      </c>
      <c r="B1758" s="50" t="s">
        <v>45539</v>
      </c>
      <c r="C1758" s="47" t="s">
        <v>3497</v>
      </c>
      <c r="D1758" s="47" t="s">
        <v>60399</v>
      </c>
      <c r="E1758" s="53" t="s">
        <v>3498</v>
      </c>
    </row>
    <row r="1759" spans="1:5">
      <c r="A1759" s="50" t="s">
        <v>15769</v>
      </c>
      <c r="B1759" s="50" t="s">
        <v>45540</v>
      </c>
      <c r="C1759" s="47" t="s">
        <v>3499</v>
      </c>
      <c r="D1759" s="47" t="s">
        <v>60400</v>
      </c>
      <c r="E1759" s="53" t="s">
        <v>3498</v>
      </c>
    </row>
    <row r="1760" spans="1:5">
      <c r="A1760" s="50" t="s">
        <v>15770</v>
      </c>
      <c r="B1760" s="50" t="s">
        <v>45541</v>
      </c>
      <c r="C1760" s="47" t="s">
        <v>3500</v>
      </c>
      <c r="D1760" s="47" t="s">
        <v>60401</v>
      </c>
      <c r="E1760" s="53" t="s">
        <v>3501</v>
      </c>
    </row>
    <row r="1761" spans="1:5">
      <c r="A1761" s="50" t="s">
        <v>15771</v>
      </c>
      <c r="B1761" s="50" t="s">
        <v>45542</v>
      </c>
      <c r="C1761" s="47" t="s">
        <v>3502</v>
      </c>
      <c r="D1761" s="47" t="s">
        <v>60402</v>
      </c>
      <c r="E1761" s="53" t="s">
        <v>3503</v>
      </c>
    </row>
    <row r="1762" spans="1:5">
      <c r="A1762" s="50" t="s">
        <v>15772</v>
      </c>
      <c r="B1762" s="50" t="s">
        <v>45543</v>
      </c>
      <c r="C1762" s="47" t="s">
        <v>3504</v>
      </c>
      <c r="D1762" s="47" t="s">
        <v>60403</v>
      </c>
      <c r="E1762" s="53" t="s">
        <v>3505</v>
      </c>
    </row>
    <row r="1763" spans="1:5">
      <c r="A1763" s="50" t="s">
        <v>15773</v>
      </c>
      <c r="B1763" s="50" t="s">
        <v>45544</v>
      </c>
      <c r="C1763" s="47" t="s">
        <v>3506</v>
      </c>
      <c r="D1763" s="47" t="s">
        <v>60404</v>
      </c>
      <c r="E1763" s="53" t="s">
        <v>3507</v>
      </c>
    </row>
    <row r="1764" spans="1:5">
      <c r="A1764" s="50" t="s">
        <v>15774</v>
      </c>
      <c r="B1764" s="50" t="s">
        <v>45545</v>
      </c>
      <c r="C1764" s="47" t="s">
        <v>3508</v>
      </c>
      <c r="D1764" s="47" t="s">
        <v>60405</v>
      </c>
      <c r="E1764" s="53" t="s">
        <v>3509</v>
      </c>
    </row>
    <row r="1765" spans="1:5">
      <c r="A1765" s="50" t="s">
        <v>15775</v>
      </c>
      <c r="B1765" s="50" t="s">
        <v>45546</v>
      </c>
      <c r="C1765" s="47" t="s">
        <v>3510</v>
      </c>
      <c r="D1765" s="47" t="s">
        <v>60406</v>
      </c>
      <c r="E1765" s="53" t="s">
        <v>3511</v>
      </c>
    </row>
    <row r="1766" spans="1:5">
      <c r="A1766" s="50" t="s">
        <v>15776</v>
      </c>
      <c r="B1766" s="50" t="s">
        <v>45547</v>
      </c>
      <c r="C1766" s="47" t="s">
        <v>3512</v>
      </c>
      <c r="D1766" s="47" t="s">
        <v>60407</v>
      </c>
      <c r="E1766" s="53" t="s">
        <v>73</v>
      </c>
    </row>
    <row r="1767" spans="1:5">
      <c r="A1767" s="50" t="s">
        <v>15777</v>
      </c>
      <c r="B1767" s="50" t="s">
        <v>45548</v>
      </c>
      <c r="C1767" s="47" t="s">
        <v>3513</v>
      </c>
      <c r="D1767" s="47" t="s">
        <v>60408</v>
      </c>
      <c r="E1767" s="53" t="s">
        <v>73</v>
      </c>
    </row>
    <row r="1768" spans="1:5">
      <c r="A1768" s="50" t="s">
        <v>15778</v>
      </c>
      <c r="B1768" s="50" t="s">
        <v>45549</v>
      </c>
      <c r="C1768" s="47" t="s">
        <v>3514</v>
      </c>
      <c r="D1768" s="47" t="s">
        <v>60409</v>
      </c>
      <c r="E1768" s="53" t="s">
        <v>3515</v>
      </c>
    </row>
    <row r="1769" spans="1:5">
      <c r="A1769" s="50" t="s">
        <v>15779</v>
      </c>
      <c r="B1769" s="50" t="s">
        <v>45550</v>
      </c>
      <c r="C1769" s="47" t="s">
        <v>3516</v>
      </c>
      <c r="D1769" s="47" t="s">
        <v>60410</v>
      </c>
      <c r="E1769" s="53" t="s">
        <v>3517</v>
      </c>
    </row>
    <row r="1770" spans="1:5">
      <c r="A1770" s="50" t="s">
        <v>15780</v>
      </c>
      <c r="B1770" s="50" t="s">
        <v>45551</v>
      </c>
      <c r="C1770" s="47" t="s">
        <v>3518</v>
      </c>
      <c r="D1770" s="47" t="s">
        <v>60411</v>
      </c>
      <c r="E1770" s="53" t="s">
        <v>3519</v>
      </c>
    </row>
    <row r="1771" spans="1:5">
      <c r="A1771" s="50" t="s">
        <v>15781</v>
      </c>
      <c r="B1771" s="50" t="s">
        <v>45552</v>
      </c>
      <c r="C1771" s="47" t="s">
        <v>3520</v>
      </c>
      <c r="D1771" s="47" t="s">
        <v>60412</v>
      </c>
      <c r="E1771" s="53" t="s">
        <v>3521</v>
      </c>
    </row>
    <row r="1772" spans="1:5">
      <c r="A1772" s="50" t="s">
        <v>15782</v>
      </c>
      <c r="B1772" s="50" t="s">
        <v>45553</v>
      </c>
      <c r="C1772" s="47" t="s">
        <v>3522</v>
      </c>
      <c r="D1772" s="47" t="s">
        <v>60413</v>
      </c>
      <c r="E1772" s="53" t="s">
        <v>3523</v>
      </c>
    </row>
    <row r="1773" spans="1:5">
      <c r="A1773" s="50" t="s">
        <v>15783</v>
      </c>
      <c r="B1773" s="50" t="s">
        <v>45554</v>
      </c>
      <c r="C1773" s="47" t="s">
        <v>3524</v>
      </c>
      <c r="D1773" s="47" t="s">
        <v>60414</v>
      </c>
      <c r="E1773" s="53" t="s">
        <v>3525</v>
      </c>
    </row>
    <row r="1774" spans="1:5">
      <c r="A1774" s="50" t="s">
        <v>15784</v>
      </c>
      <c r="B1774" s="50" t="s">
        <v>45555</v>
      </c>
      <c r="C1774" s="47" t="s">
        <v>3526</v>
      </c>
      <c r="D1774" s="47" t="s">
        <v>60415</v>
      </c>
      <c r="E1774" s="53" t="s">
        <v>3527</v>
      </c>
    </row>
    <row r="1775" spans="1:5">
      <c r="A1775" s="50" t="s">
        <v>15785</v>
      </c>
      <c r="B1775" s="50" t="s">
        <v>45556</v>
      </c>
      <c r="C1775" s="47" t="s">
        <v>3528</v>
      </c>
      <c r="D1775" s="47" t="s">
        <v>60416</v>
      </c>
      <c r="E1775" s="53" t="s">
        <v>3529</v>
      </c>
    </row>
    <row r="1776" spans="1:5">
      <c r="A1776" s="50" t="s">
        <v>15786</v>
      </c>
      <c r="B1776" s="50" t="s">
        <v>45557</v>
      </c>
      <c r="C1776" s="47" t="s">
        <v>3530</v>
      </c>
      <c r="D1776" s="47" t="s">
        <v>60417</v>
      </c>
      <c r="E1776" s="53" t="s">
        <v>3531</v>
      </c>
    </row>
    <row r="1777" spans="1:5">
      <c r="A1777" s="50" t="s">
        <v>15787</v>
      </c>
      <c r="B1777" s="50" t="s">
        <v>45558</v>
      </c>
      <c r="C1777" s="47" t="s">
        <v>3532</v>
      </c>
      <c r="D1777" s="47" t="s">
        <v>60418</v>
      </c>
      <c r="E1777" s="53" t="s">
        <v>3533</v>
      </c>
    </row>
    <row r="1778" spans="1:5">
      <c r="A1778" s="50" t="s">
        <v>15788</v>
      </c>
      <c r="B1778" s="50" t="s">
        <v>45559</v>
      </c>
      <c r="C1778" s="47" t="s">
        <v>3534</v>
      </c>
      <c r="D1778" s="47" t="s">
        <v>60419</v>
      </c>
      <c r="E1778" s="53" t="s">
        <v>73</v>
      </c>
    </row>
    <row r="1779" spans="1:5">
      <c r="A1779" s="50" t="s">
        <v>15789</v>
      </c>
      <c r="B1779" s="50" t="s">
        <v>45560</v>
      </c>
      <c r="C1779" s="47" t="s">
        <v>3535</v>
      </c>
      <c r="D1779" s="47" t="s">
        <v>60420</v>
      </c>
      <c r="E1779" s="53" t="s">
        <v>3536</v>
      </c>
    </row>
    <row r="1780" spans="1:5">
      <c r="A1780" s="50" t="s">
        <v>15790</v>
      </c>
      <c r="B1780" s="50" t="s">
        <v>45561</v>
      </c>
      <c r="C1780" s="47" t="s">
        <v>3537</v>
      </c>
      <c r="D1780" s="47" t="s">
        <v>60421</v>
      </c>
      <c r="E1780" s="53" t="s">
        <v>3538</v>
      </c>
    </row>
    <row r="1781" spans="1:5">
      <c r="A1781" s="50" t="s">
        <v>15791</v>
      </c>
      <c r="B1781" s="50" t="s">
        <v>45562</v>
      </c>
      <c r="C1781" s="47" t="s">
        <v>3539</v>
      </c>
      <c r="D1781" s="47" t="s">
        <v>60422</v>
      </c>
      <c r="E1781" s="53" t="s">
        <v>3540</v>
      </c>
    </row>
    <row r="1782" spans="1:5">
      <c r="A1782" s="50" t="s">
        <v>15792</v>
      </c>
      <c r="B1782" s="50" t="s">
        <v>45563</v>
      </c>
      <c r="C1782" s="47" t="s">
        <v>3541</v>
      </c>
      <c r="D1782" s="47" t="s">
        <v>60423</v>
      </c>
      <c r="E1782" s="53" t="s">
        <v>3542</v>
      </c>
    </row>
    <row r="1783" spans="1:5">
      <c r="A1783" s="50" t="s">
        <v>15793</v>
      </c>
      <c r="B1783" s="50" t="s">
        <v>45564</v>
      </c>
      <c r="C1783" s="47" t="s">
        <v>3543</v>
      </c>
      <c r="D1783" s="47" t="s">
        <v>60424</v>
      </c>
      <c r="E1783" s="53" t="s">
        <v>3544</v>
      </c>
    </row>
    <row r="1784" spans="1:5">
      <c r="A1784" s="50" t="s">
        <v>15794</v>
      </c>
      <c r="B1784" s="50" t="s">
        <v>45565</v>
      </c>
      <c r="C1784" s="47" t="s">
        <v>3545</v>
      </c>
      <c r="D1784" s="47" t="s">
        <v>60425</v>
      </c>
      <c r="E1784" s="53" t="s">
        <v>3546</v>
      </c>
    </row>
    <row r="1785" spans="1:5">
      <c r="A1785" s="50" t="s">
        <v>15795</v>
      </c>
      <c r="B1785" s="50" t="s">
        <v>45566</v>
      </c>
      <c r="C1785" s="47" t="s">
        <v>3547</v>
      </c>
      <c r="D1785" s="47" t="s">
        <v>60426</v>
      </c>
      <c r="E1785" s="53" t="s">
        <v>3548</v>
      </c>
    </row>
    <row r="1786" spans="1:5">
      <c r="A1786" s="50" t="s">
        <v>15796</v>
      </c>
      <c r="B1786" s="50" t="s">
        <v>45567</v>
      </c>
      <c r="C1786" s="47" t="s">
        <v>3549</v>
      </c>
      <c r="D1786" s="47" t="s">
        <v>60427</v>
      </c>
      <c r="E1786" s="53" t="s">
        <v>3550</v>
      </c>
    </row>
    <row r="1787" spans="1:5">
      <c r="A1787" s="50" t="s">
        <v>15797</v>
      </c>
      <c r="B1787" s="50" t="s">
        <v>45568</v>
      </c>
      <c r="C1787" s="47" t="s">
        <v>3551</v>
      </c>
      <c r="D1787" s="47" t="s">
        <v>60428</v>
      </c>
      <c r="E1787" s="53" t="s">
        <v>3552</v>
      </c>
    </row>
    <row r="1788" spans="1:5">
      <c r="A1788" s="50" t="s">
        <v>3553</v>
      </c>
      <c r="B1788" s="50" t="s">
        <v>45569</v>
      </c>
      <c r="C1788" s="47" t="s">
        <v>3554</v>
      </c>
      <c r="D1788" s="47" t="s">
        <v>60429</v>
      </c>
      <c r="E1788" s="53" t="s">
        <v>3555</v>
      </c>
    </row>
    <row r="1789" spans="1:5">
      <c r="A1789" s="50" t="s">
        <v>15798</v>
      </c>
      <c r="B1789" s="50" t="s">
        <v>45570</v>
      </c>
      <c r="C1789" s="47" t="s">
        <v>3556</v>
      </c>
      <c r="D1789" s="47" t="s">
        <v>60430</v>
      </c>
      <c r="E1789" s="53" t="s">
        <v>3557</v>
      </c>
    </row>
    <row r="1790" spans="1:5">
      <c r="A1790" s="50" t="s">
        <v>15799</v>
      </c>
      <c r="B1790" s="50" t="s">
        <v>45571</v>
      </c>
      <c r="C1790" s="47" t="s">
        <v>3558</v>
      </c>
      <c r="D1790" s="47" t="s">
        <v>60431</v>
      </c>
      <c r="E1790" s="53" t="s">
        <v>3559</v>
      </c>
    </row>
    <row r="1791" spans="1:5">
      <c r="A1791" s="50" t="s">
        <v>15800</v>
      </c>
      <c r="B1791" s="50" t="s">
        <v>45572</v>
      </c>
      <c r="C1791" s="47" t="s">
        <v>3560</v>
      </c>
      <c r="D1791" s="47" t="s">
        <v>60432</v>
      </c>
      <c r="E1791" s="53" t="s">
        <v>3561</v>
      </c>
    </row>
    <row r="1792" spans="1:5">
      <c r="A1792" s="50" t="s">
        <v>15801</v>
      </c>
      <c r="B1792" s="50" t="s">
        <v>45573</v>
      </c>
      <c r="C1792" s="47" t="s">
        <v>3562</v>
      </c>
      <c r="D1792" s="47" t="s">
        <v>60433</v>
      </c>
      <c r="E1792" s="53" t="s">
        <v>3563</v>
      </c>
    </row>
    <row r="1793" spans="1:5">
      <c r="A1793" s="50" t="s">
        <v>15802</v>
      </c>
      <c r="B1793" s="50" t="s">
        <v>45574</v>
      </c>
      <c r="C1793" s="47" t="s">
        <v>3564</v>
      </c>
      <c r="D1793" s="47" t="s">
        <v>60434</v>
      </c>
      <c r="E1793" s="53" t="s">
        <v>3565</v>
      </c>
    </row>
    <row r="1794" spans="1:5">
      <c r="A1794" s="50" t="s">
        <v>15803</v>
      </c>
      <c r="B1794" s="50" t="s">
        <v>45575</v>
      </c>
      <c r="C1794" s="47" t="s">
        <v>3566</v>
      </c>
      <c r="D1794" s="47" t="s">
        <v>60435</v>
      </c>
      <c r="E1794" s="53" t="s">
        <v>3567</v>
      </c>
    </row>
    <row r="1795" spans="1:5">
      <c r="A1795" s="50" t="s">
        <v>15804</v>
      </c>
      <c r="B1795" s="50" t="s">
        <v>45576</v>
      </c>
      <c r="C1795" s="47" t="s">
        <v>3568</v>
      </c>
      <c r="D1795" s="47" t="s">
        <v>60436</v>
      </c>
      <c r="E1795" s="53" t="s">
        <v>3569</v>
      </c>
    </row>
    <row r="1796" spans="1:5">
      <c r="A1796" s="50" t="s">
        <v>15805</v>
      </c>
      <c r="B1796" s="50" t="s">
        <v>45577</v>
      </c>
      <c r="C1796" s="47" t="s">
        <v>3570</v>
      </c>
      <c r="D1796" s="47" t="s">
        <v>60437</v>
      </c>
      <c r="E1796" s="53" t="s">
        <v>3571</v>
      </c>
    </row>
    <row r="1797" spans="1:5">
      <c r="A1797" s="50" t="s">
        <v>15806</v>
      </c>
      <c r="B1797" s="50" t="s">
        <v>45578</v>
      </c>
      <c r="C1797" s="47" t="s">
        <v>3572</v>
      </c>
      <c r="D1797" s="47" t="s">
        <v>60438</v>
      </c>
      <c r="E1797" s="53" t="s">
        <v>3573</v>
      </c>
    </row>
    <row r="1798" spans="1:5">
      <c r="A1798" s="50" t="s">
        <v>15807</v>
      </c>
      <c r="B1798" s="50" t="s">
        <v>45579</v>
      </c>
      <c r="C1798" s="47" t="s">
        <v>3574</v>
      </c>
      <c r="D1798" s="47" t="s">
        <v>60439</v>
      </c>
      <c r="E1798" s="53" t="s">
        <v>3575</v>
      </c>
    </row>
    <row r="1799" spans="1:5">
      <c r="A1799" s="50" t="s">
        <v>15808</v>
      </c>
      <c r="B1799" s="50" t="s">
        <v>45580</v>
      </c>
      <c r="C1799" s="47" t="s">
        <v>3576</v>
      </c>
      <c r="D1799" s="47" t="s">
        <v>60440</v>
      </c>
      <c r="E1799" s="53" t="s">
        <v>3577</v>
      </c>
    </row>
    <row r="1800" spans="1:5">
      <c r="A1800" s="50" t="s">
        <v>15809</v>
      </c>
      <c r="B1800" s="50" t="s">
        <v>45581</v>
      </c>
      <c r="C1800" s="47" t="s">
        <v>3578</v>
      </c>
      <c r="D1800" s="47" t="s">
        <v>60441</v>
      </c>
      <c r="E1800" s="53" t="s">
        <v>73</v>
      </c>
    </row>
    <row r="1801" spans="1:5">
      <c r="A1801" s="50" t="s">
        <v>15810</v>
      </c>
      <c r="B1801" s="50" t="s">
        <v>45582</v>
      </c>
      <c r="C1801" s="47" t="s">
        <v>3579</v>
      </c>
      <c r="D1801" s="47" t="s">
        <v>60442</v>
      </c>
      <c r="E1801" s="53" t="s">
        <v>3580</v>
      </c>
    </row>
    <row r="1802" spans="1:5">
      <c r="A1802" s="50" t="s">
        <v>15811</v>
      </c>
      <c r="B1802" s="50" t="s">
        <v>45582</v>
      </c>
      <c r="C1802" s="47" t="s">
        <v>3581</v>
      </c>
      <c r="D1802" s="47" t="s">
        <v>60443</v>
      </c>
      <c r="E1802" s="53" t="s">
        <v>3582</v>
      </c>
    </row>
    <row r="1803" spans="1:5">
      <c r="A1803" s="50" t="s">
        <v>15812</v>
      </c>
      <c r="B1803" s="50" t="s">
        <v>45583</v>
      </c>
      <c r="C1803" s="47" t="s">
        <v>3583</v>
      </c>
      <c r="D1803" s="47" t="s">
        <v>60444</v>
      </c>
      <c r="E1803" s="53" t="s">
        <v>3584</v>
      </c>
    </row>
    <row r="1804" spans="1:5">
      <c r="A1804" s="50" t="s">
        <v>15813</v>
      </c>
      <c r="B1804" s="50" t="s">
        <v>45584</v>
      </c>
      <c r="C1804" s="47" t="s">
        <v>3585</v>
      </c>
      <c r="D1804" s="47" t="s">
        <v>60445</v>
      </c>
      <c r="E1804" s="53" t="s">
        <v>3586</v>
      </c>
    </row>
    <row r="1805" spans="1:5">
      <c r="A1805" s="50" t="s">
        <v>15814</v>
      </c>
      <c r="B1805" s="50" t="s">
        <v>45585</v>
      </c>
      <c r="C1805" s="47" t="s">
        <v>3587</v>
      </c>
      <c r="D1805" s="47" t="s">
        <v>60446</v>
      </c>
      <c r="E1805" s="53" t="s">
        <v>3588</v>
      </c>
    </row>
    <row r="1806" spans="1:5">
      <c r="A1806" s="50" t="s">
        <v>15815</v>
      </c>
      <c r="B1806" s="50" t="s">
        <v>45586</v>
      </c>
      <c r="C1806" s="47" t="s">
        <v>3589</v>
      </c>
      <c r="D1806" s="47" t="s">
        <v>60447</v>
      </c>
      <c r="E1806" s="53" t="s">
        <v>3590</v>
      </c>
    </row>
    <row r="1807" spans="1:5">
      <c r="A1807" s="50" t="s">
        <v>15816</v>
      </c>
      <c r="B1807" s="50" t="s">
        <v>45587</v>
      </c>
      <c r="C1807" s="47" t="s">
        <v>3591</v>
      </c>
      <c r="D1807" s="47" t="s">
        <v>60448</v>
      </c>
      <c r="E1807" s="53" t="s">
        <v>3592</v>
      </c>
    </row>
    <row r="1808" spans="1:5">
      <c r="A1808" s="50" t="s">
        <v>15817</v>
      </c>
      <c r="B1808" s="50" t="s">
        <v>45588</v>
      </c>
      <c r="C1808" s="47" t="s">
        <v>3593</v>
      </c>
      <c r="D1808" s="47" t="s">
        <v>60449</v>
      </c>
      <c r="E1808" s="53" t="s">
        <v>3594</v>
      </c>
    </row>
    <row r="1809" spans="1:5">
      <c r="A1809" s="50" t="s">
        <v>15818</v>
      </c>
      <c r="B1809" s="50" t="s">
        <v>45589</v>
      </c>
      <c r="C1809" s="47" t="s">
        <v>3595</v>
      </c>
      <c r="D1809" s="47" t="s">
        <v>60450</v>
      </c>
      <c r="E1809" s="53" t="s">
        <v>3596</v>
      </c>
    </row>
    <row r="1810" spans="1:5">
      <c r="A1810" s="50" t="s">
        <v>15819</v>
      </c>
      <c r="B1810" s="50" t="s">
        <v>45590</v>
      </c>
      <c r="C1810" s="47" t="s">
        <v>3597</v>
      </c>
      <c r="D1810" s="47" t="s">
        <v>60451</v>
      </c>
      <c r="E1810" s="53" t="s">
        <v>73</v>
      </c>
    </row>
    <row r="1811" spans="1:5">
      <c r="A1811" s="50" t="s">
        <v>15820</v>
      </c>
      <c r="B1811" s="50" t="s">
        <v>45591</v>
      </c>
      <c r="C1811" s="47" t="s">
        <v>3598</v>
      </c>
      <c r="D1811" s="47" t="s">
        <v>60452</v>
      </c>
      <c r="E1811" s="53" t="s">
        <v>3599</v>
      </c>
    </row>
    <row r="1812" spans="1:5">
      <c r="A1812" s="50" t="s">
        <v>15821</v>
      </c>
      <c r="B1812" s="50" t="s">
        <v>45592</v>
      </c>
      <c r="C1812" s="47" t="s">
        <v>3600</v>
      </c>
      <c r="D1812" s="47" t="s">
        <v>60453</v>
      </c>
      <c r="E1812" s="53" t="s">
        <v>73</v>
      </c>
    </row>
    <row r="1813" spans="1:5">
      <c r="A1813" s="50" t="s">
        <v>15822</v>
      </c>
      <c r="B1813" s="50" t="s">
        <v>45593</v>
      </c>
      <c r="C1813" s="47" t="s">
        <v>3601</v>
      </c>
      <c r="D1813" s="47" t="s">
        <v>60454</v>
      </c>
      <c r="E1813" s="53" t="s">
        <v>3602</v>
      </c>
    </row>
    <row r="1814" spans="1:5">
      <c r="A1814" s="50" t="s">
        <v>15823</v>
      </c>
      <c r="B1814" s="50" t="s">
        <v>45594</v>
      </c>
      <c r="C1814" s="47" t="s">
        <v>3603</v>
      </c>
      <c r="D1814" s="47" t="s">
        <v>60455</v>
      </c>
      <c r="E1814" s="53" t="s">
        <v>3604</v>
      </c>
    </row>
    <row r="1815" spans="1:5">
      <c r="A1815" s="50" t="s">
        <v>15824</v>
      </c>
      <c r="B1815" s="50" t="s">
        <v>45595</v>
      </c>
      <c r="C1815" s="47" t="s">
        <v>3605</v>
      </c>
      <c r="D1815" s="47" t="s">
        <v>60456</v>
      </c>
      <c r="E1815" s="53" t="s">
        <v>73</v>
      </c>
    </row>
    <row r="1816" spans="1:5">
      <c r="A1816" s="50" t="s">
        <v>3606</v>
      </c>
      <c r="B1816" s="50" t="s">
        <v>45596</v>
      </c>
      <c r="C1816" s="47" t="s">
        <v>3607</v>
      </c>
      <c r="D1816" s="47" t="s">
        <v>60457</v>
      </c>
      <c r="E1816" s="53" t="s">
        <v>3608</v>
      </c>
    </row>
    <row r="1817" spans="1:5">
      <c r="A1817" s="50" t="s">
        <v>15825</v>
      </c>
      <c r="B1817" s="50" t="s">
        <v>45597</v>
      </c>
      <c r="C1817" s="47" t="s">
        <v>3609</v>
      </c>
      <c r="D1817" s="47" t="s">
        <v>60458</v>
      </c>
      <c r="E1817" s="53" t="s">
        <v>3610</v>
      </c>
    </row>
    <row r="1818" spans="1:5">
      <c r="A1818" s="50" t="s">
        <v>3611</v>
      </c>
      <c r="B1818" s="50" t="s">
        <v>45598</v>
      </c>
      <c r="C1818" s="47" t="s">
        <v>3612</v>
      </c>
      <c r="D1818" s="47" t="s">
        <v>60459</v>
      </c>
      <c r="E1818" s="53" t="s">
        <v>3613</v>
      </c>
    </row>
    <row r="1819" spans="1:5">
      <c r="A1819" s="50" t="s">
        <v>15826</v>
      </c>
      <c r="B1819" s="50" t="s">
        <v>45599</v>
      </c>
      <c r="C1819" s="47" t="s">
        <v>3614</v>
      </c>
      <c r="D1819" s="47" t="s">
        <v>60460</v>
      </c>
      <c r="E1819" s="53" t="s">
        <v>3615</v>
      </c>
    </row>
    <row r="1820" spans="1:5">
      <c r="A1820" s="50" t="s">
        <v>15827</v>
      </c>
      <c r="B1820" s="50" t="s">
        <v>45600</v>
      </c>
      <c r="C1820" s="47" t="s">
        <v>3616</v>
      </c>
      <c r="D1820" s="47" t="s">
        <v>60461</v>
      </c>
      <c r="E1820" s="53" t="s">
        <v>3617</v>
      </c>
    </row>
    <row r="1821" spans="1:5">
      <c r="A1821" s="50" t="s">
        <v>15828</v>
      </c>
      <c r="B1821" s="50" t="s">
        <v>45601</v>
      </c>
      <c r="C1821" s="47" t="s">
        <v>3618</v>
      </c>
      <c r="D1821" s="47" t="s">
        <v>60462</v>
      </c>
      <c r="E1821" s="53" t="s">
        <v>3619</v>
      </c>
    </row>
    <row r="1822" spans="1:5">
      <c r="A1822" s="50" t="s">
        <v>15829</v>
      </c>
      <c r="B1822" s="50" t="s">
        <v>45602</v>
      </c>
      <c r="C1822" s="47" t="s">
        <v>3620</v>
      </c>
      <c r="D1822" s="47" t="s">
        <v>60463</v>
      </c>
      <c r="E1822" s="53" t="s">
        <v>73</v>
      </c>
    </row>
    <row r="1823" spans="1:5">
      <c r="A1823" s="50" t="s">
        <v>15830</v>
      </c>
      <c r="B1823" s="50" t="s">
        <v>45603</v>
      </c>
      <c r="C1823" s="47" t="s">
        <v>3621</v>
      </c>
      <c r="D1823" s="47" t="s">
        <v>60464</v>
      </c>
      <c r="E1823" s="53" t="s">
        <v>73</v>
      </c>
    </row>
    <row r="1824" spans="1:5">
      <c r="A1824" s="50" t="s">
        <v>15831</v>
      </c>
      <c r="B1824" s="50" t="s">
        <v>45604</v>
      </c>
      <c r="C1824" s="47" t="s">
        <v>3622</v>
      </c>
      <c r="D1824" s="47" t="s">
        <v>60465</v>
      </c>
      <c r="E1824" s="53" t="s">
        <v>3623</v>
      </c>
    </row>
    <row r="1825" spans="1:5">
      <c r="A1825" s="50" t="s">
        <v>15832</v>
      </c>
      <c r="B1825" s="50" t="s">
        <v>45605</v>
      </c>
      <c r="C1825" s="47" t="s">
        <v>3624</v>
      </c>
      <c r="D1825" s="47" t="s">
        <v>60466</v>
      </c>
      <c r="E1825" s="53" t="s">
        <v>3625</v>
      </c>
    </row>
    <row r="1826" spans="1:5">
      <c r="A1826" s="50" t="s">
        <v>15833</v>
      </c>
      <c r="B1826" s="50" t="s">
        <v>45606</v>
      </c>
      <c r="C1826" s="47" t="s">
        <v>3626</v>
      </c>
      <c r="D1826" s="47" t="s">
        <v>60467</v>
      </c>
      <c r="E1826" s="53" t="s">
        <v>3627</v>
      </c>
    </row>
    <row r="1827" spans="1:5">
      <c r="A1827" s="50" t="s">
        <v>15834</v>
      </c>
      <c r="B1827" s="50" t="s">
        <v>45607</v>
      </c>
      <c r="C1827" s="47" t="s">
        <v>3628</v>
      </c>
      <c r="D1827" s="47" t="s">
        <v>60468</v>
      </c>
      <c r="E1827" s="53" t="s">
        <v>73</v>
      </c>
    </row>
    <row r="1828" spans="1:5">
      <c r="A1828" s="50" t="s">
        <v>15835</v>
      </c>
      <c r="B1828" s="50" t="s">
        <v>45608</v>
      </c>
      <c r="C1828" s="47" t="s">
        <v>3629</v>
      </c>
      <c r="D1828" s="47" t="s">
        <v>60469</v>
      </c>
      <c r="E1828" s="53" t="s">
        <v>73</v>
      </c>
    </row>
    <row r="1829" spans="1:5">
      <c r="A1829" s="50" t="s">
        <v>15836</v>
      </c>
      <c r="B1829" s="50" t="s">
        <v>45609</v>
      </c>
      <c r="C1829" s="47" t="s">
        <v>3630</v>
      </c>
      <c r="D1829" s="47" t="s">
        <v>60470</v>
      </c>
      <c r="E1829" s="53" t="s">
        <v>3631</v>
      </c>
    </row>
    <row r="1830" spans="1:5">
      <c r="A1830" s="50" t="s">
        <v>15837</v>
      </c>
      <c r="B1830" s="50" t="s">
        <v>45610</v>
      </c>
      <c r="C1830" s="47" t="s">
        <v>3632</v>
      </c>
      <c r="D1830" s="47" t="s">
        <v>60471</v>
      </c>
      <c r="E1830" s="53" t="s">
        <v>3633</v>
      </c>
    </row>
    <row r="1831" spans="1:5">
      <c r="A1831" s="50" t="s">
        <v>15838</v>
      </c>
      <c r="B1831" s="50" t="s">
        <v>45611</v>
      </c>
      <c r="C1831" s="47" t="s">
        <v>3634</v>
      </c>
      <c r="D1831" s="47" t="s">
        <v>60472</v>
      </c>
      <c r="E1831" s="53" t="s">
        <v>3635</v>
      </c>
    </row>
    <row r="1832" spans="1:5">
      <c r="A1832" s="50" t="s">
        <v>15839</v>
      </c>
      <c r="B1832" s="50" t="s">
        <v>45612</v>
      </c>
      <c r="C1832" s="47" t="s">
        <v>3636</v>
      </c>
      <c r="D1832" s="47" t="s">
        <v>60473</v>
      </c>
      <c r="E1832" s="53" t="s">
        <v>3637</v>
      </c>
    </row>
    <row r="1833" spans="1:5">
      <c r="A1833" s="50" t="s">
        <v>15840</v>
      </c>
      <c r="B1833" s="50" t="s">
        <v>45613</v>
      </c>
      <c r="C1833" s="47" t="s">
        <v>3638</v>
      </c>
      <c r="D1833" s="47" t="s">
        <v>60474</v>
      </c>
      <c r="E1833" s="53" t="s">
        <v>73</v>
      </c>
    </row>
    <row r="1834" spans="1:5">
      <c r="A1834" s="50" t="s">
        <v>3639</v>
      </c>
      <c r="B1834" s="50" t="s">
        <v>45614</v>
      </c>
      <c r="C1834" s="47" t="s">
        <v>3640</v>
      </c>
      <c r="D1834" s="47" t="s">
        <v>60475</v>
      </c>
      <c r="E1834" s="53" t="s">
        <v>3641</v>
      </c>
    </row>
    <row r="1835" spans="1:5">
      <c r="A1835" s="50" t="s">
        <v>15841</v>
      </c>
      <c r="B1835" s="50" t="s">
        <v>45615</v>
      </c>
      <c r="C1835" s="47" t="s">
        <v>3642</v>
      </c>
      <c r="D1835" s="47" t="s">
        <v>60476</v>
      </c>
      <c r="E1835" s="53" t="s">
        <v>3643</v>
      </c>
    </row>
    <row r="1836" spans="1:5">
      <c r="A1836" s="50" t="s">
        <v>15842</v>
      </c>
      <c r="B1836" s="50" t="s">
        <v>45616</v>
      </c>
      <c r="C1836" s="47" t="s">
        <v>3644</v>
      </c>
      <c r="D1836" s="47" t="s">
        <v>60477</v>
      </c>
      <c r="E1836" s="53" t="s">
        <v>3643</v>
      </c>
    </row>
    <row r="1837" spans="1:5">
      <c r="A1837" s="50" t="s">
        <v>15843</v>
      </c>
      <c r="B1837" s="50" t="s">
        <v>45617</v>
      </c>
      <c r="C1837" s="47" t="s">
        <v>3645</v>
      </c>
      <c r="D1837" s="47" t="s">
        <v>60478</v>
      </c>
      <c r="E1837" s="53" t="s">
        <v>3646</v>
      </c>
    </row>
    <row r="1838" spans="1:5">
      <c r="A1838" s="50" t="s">
        <v>15844</v>
      </c>
      <c r="B1838" s="50" t="s">
        <v>45618</v>
      </c>
      <c r="C1838" s="47" t="s">
        <v>3647</v>
      </c>
      <c r="D1838" s="47" t="s">
        <v>60479</v>
      </c>
      <c r="E1838" s="53" t="s">
        <v>3648</v>
      </c>
    </row>
    <row r="1839" spans="1:5">
      <c r="A1839" s="50" t="s">
        <v>15845</v>
      </c>
      <c r="B1839" s="50" t="s">
        <v>45619</v>
      </c>
      <c r="C1839" s="47" t="s">
        <v>3649</v>
      </c>
      <c r="D1839" s="47" t="s">
        <v>60480</v>
      </c>
      <c r="E1839" s="53" t="s">
        <v>73</v>
      </c>
    </row>
    <row r="1840" spans="1:5">
      <c r="A1840" s="50" t="s">
        <v>15846</v>
      </c>
      <c r="B1840" s="50" t="s">
        <v>45620</v>
      </c>
      <c r="C1840" s="47" t="s">
        <v>3650</v>
      </c>
      <c r="D1840" s="47" t="s">
        <v>60481</v>
      </c>
      <c r="E1840" s="53" t="s">
        <v>73</v>
      </c>
    </row>
    <row r="1841" spans="1:5">
      <c r="A1841" s="50" t="s">
        <v>15847</v>
      </c>
      <c r="B1841" s="50" t="s">
        <v>45621</v>
      </c>
      <c r="C1841" s="47" t="s">
        <v>3651</v>
      </c>
      <c r="D1841" s="47" t="s">
        <v>60482</v>
      </c>
      <c r="E1841" s="53" t="s">
        <v>3652</v>
      </c>
    </row>
    <row r="1842" spans="1:5">
      <c r="A1842" s="50" t="s">
        <v>3653</v>
      </c>
      <c r="B1842" s="50" t="s">
        <v>45622</v>
      </c>
      <c r="C1842" s="47" t="s">
        <v>3654</v>
      </c>
      <c r="D1842" s="47" t="s">
        <v>60483</v>
      </c>
      <c r="E1842" s="53" t="s">
        <v>3655</v>
      </c>
    </row>
    <row r="1843" spans="1:5">
      <c r="A1843" s="50" t="s">
        <v>15848</v>
      </c>
      <c r="B1843" s="50" t="s">
        <v>45623</v>
      </c>
      <c r="C1843" s="47" t="s">
        <v>3656</v>
      </c>
      <c r="D1843" s="47" t="s">
        <v>60484</v>
      </c>
      <c r="E1843" s="53" t="s">
        <v>3657</v>
      </c>
    </row>
    <row r="1844" spans="1:5">
      <c r="A1844" s="50" t="s">
        <v>15849</v>
      </c>
      <c r="B1844" s="50" t="s">
        <v>45624</v>
      </c>
      <c r="C1844" s="47" t="s">
        <v>3658</v>
      </c>
      <c r="D1844" s="47" t="s">
        <v>60485</v>
      </c>
      <c r="E1844" s="53" t="s">
        <v>3659</v>
      </c>
    </row>
    <row r="1845" spans="1:5">
      <c r="A1845" s="50" t="s">
        <v>15850</v>
      </c>
      <c r="B1845" s="50" t="s">
        <v>45625</v>
      </c>
      <c r="C1845" s="47" t="s">
        <v>3660</v>
      </c>
      <c r="D1845" s="47" t="s">
        <v>60486</v>
      </c>
      <c r="E1845" s="53" t="s">
        <v>3661</v>
      </c>
    </row>
    <row r="1846" spans="1:5">
      <c r="A1846" s="50" t="s">
        <v>15851</v>
      </c>
      <c r="B1846" s="50" t="s">
        <v>45626</v>
      </c>
      <c r="C1846" s="47" t="s">
        <v>3662</v>
      </c>
      <c r="D1846" s="47" t="s">
        <v>60487</v>
      </c>
      <c r="E1846" s="53" t="s">
        <v>3663</v>
      </c>
    </row>
    <row r="1847" spans="1:5">
      <c r="A1847" s="50" t="s">
        <v>15852</v>
      </c>
      <c r="B1847" s="50" t="s">
        <v>45627</v>
      </c>
      <c r="C1847" s="47" t="s">
        <v>3664</v>
      </c>
      <c r="D1847" s="47" t="s">
        <v>60488</v>
      </c>
      <c r="E1847" s="53" t="s">
        <v>73</v>
      </c>
    </row>
    <row r="1848" spans="1:5">
      <c r="A1848" s="50" t="s">
        <v>15853</v>
      </c>
      <c r="B1848" s="50" t="s">
        <v>45628</v>
      </c>
      <c r="C1848" s="47" t="s">
        <v>3665</v>
      </c>
      <c r="D1848" s="47" t="s">
        <v>60489</v>
      </c>
      <c r="E1848" s="53" t="s">
        <v>3666</v>
      </c>
    </row>
    <row r="1849" spans="1:5">
      <c r="A1849" s="50" t="s">
        <v>15854</v>
      </c>
      <c r="B1849" s="50" t="s">
        <v>45629</v>
      </c>
      <c r="C1849" s="47" t="s">
        <v>3667</v>
      </c>
      <c r="D1849" s="47" t="s">
        <v>60490</v>
      </c>
      <c r="E1849" s="53" t="s">
        <v>3668</v>
      </c>
    </row>
    <row r="1850" spans="1:5">
      <c r="A1850" s="50" t="s">
        <v>15855</v>
      </c>
      <c r="B1850" s="50" t="s">
        <v>45630</v>
      </c>
      <c r="C1850" s="47" t="s">
        <v>3669</v>
      </c>
      <c r="D1850" s="47" t="s">
        <v>60491</v>
      </c>
      <c r="E1850" s="53" t="s">
        <v>3670</v>
      </c>
    </row>
    <row r="1851" spans="1:5">
      <c r="A1851" s="50" t="s">
        <v>15856</v>
      </c>
      <c r="B1851" s="50" t="s">
        <v>45631</v>
      </c>
      <c r="C1851" s="47" t="s">
        <v>3671</v>
      </c>
      <c r="D1851" s="47" t="s">
        <v>60492</v>
      </c>
      <c r="E1851" s="53" t="s">
        <v>3672</v>
      </c>
    </row>
    <row r="1852" spans="1:5">
      <c r="A1852" s="50" t="s">
        <v>15857</v>
      </c>
      <c r="B1852" s="50" t="s">
        <v>45632</v>
      </c>
      <c r="C1852" s="47" t="s">
        <v>3673</v>
      </c>
      <c r="D1852" s="47" t="s">
        <v>60493</v>
      </c>
      <c r="E1852" s="53" t="s">
        <v>3674</v>
      </c>
    </row>
    <row r="1853" spans="1:5">
      <c r="A1853" s="50" t="s">
        <v>15858</v>
      </c>
      <c r="B1853" s="50" t="s">
        <v>45633</v>
      </c>
      <c r="C1853" s="47" t="s">
        <v>3675</v>
      </c>
      <c r="D1853" s="47" t="s">
        <v>60494</v>
      </c>
      <c r="E1853" s="53" t="s">
        <v>3676</v>
      </c>
    </row>
    <row r="1854" spans="1:5">
      <c r="A1854" s="50" t="s">
        <v>3677</v>
      </c>
      <c r="B1854" s="50" t="s">
        <v>45634</v>
      </c>
      <c r="C1854" s="47" t="s">
        <v>3678</v>
      </c>
      <c r="D1854" s="47" t="s">
        <v>60495</v>
      </c>
      <c r="E1854" s="53" t="s">
        <v>73</v>
      </c>
    </row>
    <row r="1855" spans="1:5">
      <c r="A1855" s="50" t="s">
        <v>15859</v>
      </c>
      <c r="B1855" s="50" t="s">
        <v>45635</v>
      </c>
      <c r="C1855" s="47" t="s">
        <v>3679</v>
      </c>
      <c r="D1855" s="47" t="s">
        <v>60496</v>
      </c>
      <c r="E1855" s="53" t="s">
        <v>3680</v>
      </c>
    </row>
    <row r="1856" spans="1:5">
      <c r="A1856" s="50" t="s">
        <v>15860</v>
      </c>
      <c r="B1856" s="50" t="s">
        <v>45636</v>
      </c>
      <c r="C1856" s="47" t="s">
        <v>3681</v>
      </c>
      <c r="D1856" s="47" t="s">
        <v>60497</v>
      </c>
      <c r="E1856" s="53" t="s">
        <v>3682</v>
      </c>
    </row>
    <row r="1857" spans="1:5">
      <c r="A1857" s="50" t="s">
        <v>3683</v>
      </c>
      <c r="B1857" s="50" t="s">
        <v>45637</v>
      </c>
      <c r="C1857" s="47" t="s">
        <v>3684</v>
      </c>
      <c r="D1857" s="47" t="s">
        <v>60498</v>
      </c>
      <c r="E1857" s="53" t="s">
        <v>3685</v>
      </c>
    </row>
    <row r="1858" spans="1:5">
      <c r="A1858" s="50" t="s">
        <v>15861</v>
      </c>
      <c r="B1858" s="50" t="s">
        <v>45638</v>
      </c>
      <c r="C1858" s="47" t="s">
        <v>3686</v>
      </c>
      <c r="D1858" s="47" t="s">
        <v>60499</v>
      </c>
      <c r="E1858" s="53" t="s">
        <v>3687</v>
      </c>
    </row>
    <row r="1859" spans="1:5">
      <c r="A1859" s="50" t="s">
        <v>15862</v>
      </c>
      <c r="B1859" s="50" t="s">
        <v>45639</v>
      </c>
      <c r="C1859" s="47" t="s">
        <v>3688</v>
      </c>
      <c r="D1859" s="47" t="s">
        <v>60500</v>
      </c>
      <c r="E1859" s="53" t="s">
        <v>3689</v>
      </c>
    </row>
    <row r="1860" spans="1:5">
      <c r="A1860" s="50" t="s">
        <v>15863</v>
      </c>
      <c r="B1860" s="50" t="s">
        <v>45640</v>
      </c>
      <c r="C1860" s="47" t="s">
        <v>3690</v>
      </c>
      <c r="D1860" s="47" t="s">
        <v>60501</v>
      </c>
      <c r="E1860" s="53" t="s">
        <v>3691</v>
      </c>
    </row>
    <row r="1861" spans="1:5">
      <c r="A1861" s="50" t="s">
        <v>3692</v>
      </c>
      <c r="B1861" s="50" t="s">
        <v>45641</v>
      </c>
      <c r="C1861" s="47" t="s">
        <v>3693</v>
      </c>
      <c r="D1861" s="47" t="s">
        <v>60502</v>
      </c>
      <c r="E1861" s="53" t="s">
        <v>3694</v>
      </c>
    </row>
    <row r="1862" spans="1:5">
      <c r="A1862" s="50" t="s">
        <v>15864</v>
      </c>
      <c r="B1862" s="50" t="s">
        <v>45642</v>
      </c>
      <c r="C1862" s="47" t="s">
        <v>3695</v>
      </c>
      <c r="D1862" s="47" t="s">
        <v>60503</v>
      </c>
      <c r="E1862" s="53" t="s">
        <v>3694</v>
      </c>
    </row>
    <row r="1863" spans="1:5">
      <c r="A1863" s="50" t="s">
        <v>15865</v>
      </c>
      <c r="B1863" s="50" t="s">
        <v>45643</v>
      </c>
      <c r="C1863" s="47" t="s">
        <v>3696</v>
      </c>
      <c r="D1863" s="47" t="s">
        <v>60504</v>
      </c>
      <c r="E1863" s="53" t="s">
        <v>3697</v>
      </c>
    </row>
    <row r="1864" spans="1:5">
      <c r="A1864" s="50" t="s">
        <v>15866</v>
      </c>
      <c r="B1864" s="50" t="s">
        <v>45644</v>
      </c>
      <c r="C1864" s="47" t="s">
        <v>3698</v>
      </c>
      <c r="D1864" s="47" t="s">
        <v>60505</v>
      </c>
      <c r="E1864" s="53" t="s">
        <v>3699</v>
      </c>
    </row>
    <row r="1865" spans="1:5">
      <c r="A1865" s="50" t="s">
        <v>15867</v>
      </c>
      <c r="B1865" s="50" t="s">
        <v>45645</v>
      </c>
      <c r="C1865" s="47" t="s">
        <v>3700</v>
      </c>
      <c r="D1865" s="47" t="s">
        <v>60506</v>
      </c>
      <c r="E1865" s="53" t="s">
        <v>73</v>
      </c>
    </row>
    <row r="1866" spans="1:5">
      <c r="A1866" s="50" t="s">
        <v>3701</v>
      </c>
      <c r="B1866" s="50" t="s">
        <v>45646</v>
      </c>
      <c r="C1866" s="47" t="s">
        <v>3702</v>
      </c>
      <c r="D1866" s="47" t="s">
        <v>60507</v>
      </c>
      <c r="E1866" s="53" t="s">
        <v>73</v>
      </c>
    </row>
    <row r="1867" spans="1:5">
      <c r="A1867" s="50" t="s">
        <v>15868</v>
      </c>
      <c r="B1867" s="50" t="s">
        <v>45647</v>
      </c>
      <c r="C1867" s="47" t="s">
        <v>3703</v>
      </c>
      <c r="D1867" s="47" t="s">
        <v>60508</v>
      </c>
      <c r="E1867" s="53" t="s">
        <v>3704</v>
      </c>
    </row>
    <row r="1868" spans="1:5">
      <c r="A1868" s="50" t="s">
        <v>15869</v>
      </c>
      <c r="B1868" s="50" t="s">
        <v>45648</v>
      </c>
      <c r="C1868" s="47" t="s">
        <v>3705</v>
      </c>
      <c r="D1868" s="47" t="s">
        <v>60509</v>
      </c>
      <c r="E1868" s="53" t="s">
        <v>73</v>
      </c>
    </row>
    <row r="1869" spans="1:5">
      <c r="A1869" s="50" t="s">
        <v>15870</v>
      </c>
      <c r="B1869" s="50" t="s">
        <v>45649</v>
      </c>
      <c r="C1869" s="47" t="s">
        <v>3706</v>
      </c>
      <c r="D1869" s="47" t="s">
        <v>60510</v>
      </c>
      <c r="E1869" s="53" t="s">
        <v>3707</v>
      </c>
    </row>
    <row r="1870" spans="1:5">
      <c r="A1870" s="50" t="s">
        <v>3708</v>
      </c>
      <c r="B1870" s="50" t="s">
        <v>45650</v>
      </c>
      <c r="C1870" s="47" t="s">
        <v>3709</v>
      </c>
      <c r="D1870" s="47" t="s">
        <v>60511</v>
      </c>
      <c r="E1870" s="53" t="s">
        <v>3710</v>
      </c>
    </row>
    <row r="1871" spans="1:5">
      <c r="A1871" s="50" t="s">
        <v>15871</v>
      </c>
      <c r="B1871" s="50" t="s">
        <v>45651</v>
      </c>
      <c r="C1871" s="47" t="s">
        <v>3711</v>
      </c>
      <c r="D1871" s="47" t="s">
        <v>60512</v>
      </c>
      <c r="E1871" s="53" t="s">
        <v>3712</v>
      </c>
    </row>
    <row r="1872" spans="1:5">
      <c r="A1872" s="50" t="s">
        <v>15872</v>
      </c>
      <c r="B1872" s="50" t="s">
        <v>45652</v>
      </c>
      <c r="C1872" s="47" t="s">
        <v>3713</v>
      </c>
      <c r="D1872" s="47" t="s">
        <v>60513</v>
      </c>
      <c r="E1872" s="53" t="s">
        <v>3714</v>
      </c>
    </row>
    <row r="1873" spans="1:5">
      <c r="A1873" s="50" t="s">
        <v>15873</v>
      </c>
      <c r="B1873" s="50" t="s">
        <v>45653</v>
      </c>
      <c r="C1873" s="47" t="s">
        <v>3715</v>
      </c>
      <c r="D1873" s="47" t="s">
        <v>60514</v>
      </c>
      <c r="E1873" s="53" t="s">
        <v>3716</v>
      </c>
    </row>
    <row r="1874" spans="1:5">
      <c r="A1874" s="50" t="s">
        <v>15874</v>
      </c>
      <c r="B1874" s="50" t="s">
        <v>45654</v>
      </c>
      <c r="C1874" s="47" t="s">
        <v>3717</v>
      </c>
      <c r="D1874" s="47" t="s">
        <v>60515</v>
      </c>
      <c r="E1874" s="53" t="s">
        <v>3718</v>
      </c>
    </row>
    <row r="1875" spans="1:5">
      <c r="A1875" s="50" t="s">
        <v>3719</v>
      </c>
      <c r="B1875" s="50" t="s">
        <v>45655</v>
      </c>
      <c r="C1875" s="47" t="s">
        <v>3720</v>
      </c>
      <c r="D1875" s="47" t="s">
        <v>60516</v>
      </c>
      <c r="E1875" s="53" t="s">
        <v>3721</v>
      </c>
    </row>
    <row r="1876" spans="1:5">
      <c r="A1876" s="50" t="s">
        <v>15875</v>
      </c>
      <c r="B1876" s="50" t="s">
        <v>45656</v>
      </c>
      <c r="C1876" s="47" t="s">
        <v>3722</v>
      </c>
      <c r="D1876" s="47" t="s">
        <v>60517</v>
      </c>
      <c r="E1876" s="53" t="s">
        <v>3723</v>
      </c>
    </row>
    <row r="1877" spans="1:5">
      <c r="A1877" s="50" t="s">
        <v>15876</v>
      </c>
      <c r="B1877" s="50" t="s">
        <v>45657</v>
      </c>
      <c r="C1877" s="47" t="s">
        <v>3724</v>
      </c>
      <c r="D1877" s="47" t="s">
        <v>60518</v>
      </c>
      <c r="E1877" s="53" t="s">
        <v>3725</v>
      </c>
    </row>
    <row r="1878" spans="1:5">
      <c r="A1878" s="50" t="s">
        <v>15877</v>
      </c>
      <c r="B1878" s="50" t="s">
        <v>45658</v>
      </c>
      <c r="C1878" s="47" t="s">
        <v>3726</v>
      </c>
      <c r="D1878" s="47" t="s">
        <v>60519</v>
      </c>
      <c r="E1878" s="53" t="s">
        <v>3727</v>
      </c>
    </row>
    <row r="1879" spans="1:5">
      <c r="A1879" s="50" t="s">
        <v>3728</v>
      </c>
      <c r="B1879" s="50" t="s">
        <v>45659</v>
      </c>
      <c r="C1879" s="47" t="s">
        <v>3729</v>
      </c>
      <c r="D1879" s="47" t="s">
        <v>60520</v>
      </c>
      <c r="E1879" s="53" t="s">
        <v>3730</v>
      </c>
    </row>
    <row r="1880" spans="1:5">
      <c r="A1880" s="50" t="s">
        <v>15878</v>
      </c>
      <c r="B1880" s="50" t="s">
        <v>45660</v>
      </c>
      <c r="C1880" s="47" t="s">
        <v>3731</v>
      </c>
      <c r="D1880" s="47" t="s">
        <v>60521</v>
      </c>
      <c r="E1880" s="53" t="s">
        <v>3732</v>
      </c>
    </row>
    <row r="1881" spans="1:5">
      <c r="A1881" s="50" t="s">
        <v>15879</v>
      </c>
      <c r="B1881" s="50" t="s">
        <v>45661</v>
      </c>
      <c r="C1881" s="47" t="s">
        <v>3733</v>
      </c>
      <c r="D1881" s="47" t="s">
        <v>60522</v>
      </c>
      <c r="E1881" s="53" t="s">
        <v>3734</v>
      </c>
    </row>
    <row r="1882" spans="1:5">
      <c r="A1882" s="50" t="s">
        <v>15880</v>
      </c>
      <c r="B1882" s="50" t="s">
        <v>45662</v>
      </c>
      <c r="C1882" s="47" t="s">
        <v>3735</v>
      </c>
      <c r="D1882" s="47" t="s">
        <v>60523</v>
      </c>
      <c r="E1882" s="53" t="s">
        <v>73</v>
      </c>
    </row>
    <row r="1883" spans="1:5">
      <c r="A1883" s="50" t="s">
        <v>15881</v>
      </c>
      <c r="B1883" s="50" t="s">
        <v>45663</v>
      </c>
      <c r="C1883" s="47" t="s">
        <v>3736</v>
      </c>
      <c r="D1883" s="47" t="s">
        <v>60524</v>
      </c>
      <c r="E1883" s="53" t="s">
        <v>3737</v>
      </c>
    </row>
    <row r="1884" spans="1:5">
      <c r="A1884" s="50" t="s">
        <v>3738</v>
      </c>
      <c r="B1884" s="50" t="s">
        <v>45664</v>
      </c>
      <c r="C1884" s="47" t="s">
        <v>3739</v>
      </c>
      <c r="D1884" s="47" t="s">
        <v>60525</v>
      </c>
      <c r="E1884" s="53" t="s">
        <v>3740</v>
      </c>
    </row>
    <row r="1885" spans="1:5">
      <c r="A1885" s="50" t="s">
        <v>15882</v>
      </c>
      <c r="B1885" s="50" t="s">
        <v>45665</v>
      </c>
      <c r="C1885" s="47" t="s">
        <v>3741</v>
      </c>
      <c r="D1885" s="47" t="s">
        <v>60526</v>
      </c>
      <c r="E1885" s="53" t="s">
        <v>3742</v>
      </c>
    </row>
    <row r="1886" spans="1:5">
      <c r="A1886" s="50" t="s">
        <v>15883</v>
      </c>
      <c r="B1886" s="50" t="s">
        <v>45666</v>
      </c>
      <c r="C1886" s="47" t="s">
        <v>3743</v>
      </c>
      <c r="D1886" s="47" t="s">
        <v>60527</v>
      </c>
      <c r="E1886" s="53" t="s">
        <v>73</v>
      </c>
    </row>
    <row r="1887" spans="1:5">
      <c r="A1887" s="50" t="s">
        <v>3744</v>
      </c>
      <c r="B1887" s="50" t="s">
        <v>45667</v>
      </c>
      <c r="C1887" s="47" t="s">
        <v>3745</v>
      </c>
      <c r="D1887" s="47" t="s">
        <v>60528</v>
      </c>
      <c r="E1887" s="53" t="s">
        <v>73</v>
      </c>
    </row>
    <row r="1888" spans="1:5">
      <c r="A1888" s="50" t="s">
        <v>15884</v>
      </c>
      <c r="B1888" s="50" t="s">
        <v>45668</v>
      </c>
      <c r="C1888" s="47" t="s">
        <v>3746</v>
      </c>
      <c r="D1888" s="47" t="s">
        <v>60529</v>
      </c>
      <c r="E1888" s="53" t="s">
        <v>3747</v>
      </c>
    </row>
    <row r="1889" spans="1:5">
      <c r="A1889" s="50" t="s">
        <v>15885</v>
      </c>
      <c r="B1889" s="50" t="s">
        <v>45669</v>
      </c>
      <c r="C1889" s="47" t="s">
        <v>3748</v>
      </c>
      <c r="D1889" s="47" t="s">
        <v>60530</v>
      </c>
      <c r="E1889" s="53" t="s">
        <v>73</v>
      </c>
    </row>
    <row r="1890" spans="1:5">
      <c r="A1890" s="50" t="s">
        <v>15886</v>
      </c>
      <c r="B1890" s="50" t="s">
        <v>45670</v>
      </c>
      <c r="C1890" s="47" t="s">
        <v>3749</v>
      </c>
      <c r="D1890" s="47" t="s">
        <v>60531</v>
      </c>
      <c r="E1890" s="53" t="s">
        <v>3750</v>
      </c>
    </row>
    <row r="1891" spans="1:5">
      <c r="A1891" s="50" t="s">
        <v>15887</v>
      </c>
      <c r="B1891" s="50" t="s">
        <v>45671</v>
      </c>
      <c r="C1891" s="47" t="s">
        <v>3751</v>
      </c>
      <c r="D1891" s="47" t="s">
        <v>60532</v>
      </c>
      <c r="E1891" s="53" t="s">
        <v>3752</v>
      </c>
    </row>
    <row r="1892" spans="1:5">
      <c r="A1892" s="50" t="s">
        <v>15888</v>
      </c>
      <c r="B1892" s="50" t="s">
        <v>45672</v>
      </c>
      <c r="C1892" s="47" t="s">
        <v>3753</v>
      </c>
      <c r="D1892" s="47" t="s">
        <v>60533</v>
      </c>
      <c r="E1892" s="53" t="s">
        <v>3754</v>
      </c>
    </row>
    <row r="1893" spans="1:5">
      <c r="A1893" s="50" t="s">
        <v>3755</v>
      </c>
      <c r="B1893" s="50" t="s">
        <v>45673</v>
      </c>
      <c r="C1893" s="47" t="s">
        <v>3756</v>
      </c>
      <c r="D1893" s="47" t="s">
        <v>60534</v>
      </c>
      <c r="E1893" s="53" t="s">
        <v>3757</v>
      </c>
    </row>
    <row r="1894" spans="1:5">
      <c r="A1894" s="50" t="s">
        <v>15889</v>
      </c>
      <c r="B1894" s="50" t="s">
        <v>45674</v>
      </c>
      <c r="C1894" s="47" t="s">
        <v>3758</v>
      </c>
      <c r="D1894" s="47" t="s">
        <v>60535</v>
      </c>
      <c r="E1894" s="53" t="s">
        <v>3759</v>
      </c>
    </row>
    <row r="1895" spans="1:5">
      <c r="A1895" s="50" t="s">
        <v>15890</v>
      </c>
      <c r="B1895" s="50" t="s">
        <v>45675</v>
      </c>
      <c r="C1895" s="47" t="s">
        <v>3760</v>
      </c>
      <c r="D1895" s="47" t="s">
        <v>60536</v>
      </c>
      <c r="E1895" s="53" t="s">
        <v>3759</v>
      </c>
    </row>
    <row r="1896" spans="1:5">
      <c r="A1896" s="50" t="s">
        <v>15891</v>
      </c>
      <c r="B1896" s="50" t="s">
        <v>45676</v>
      </c>
      <c r="C1896" s="47" t="s">
        <v>3761</v>
      </c>
      <c r="D1896" s="47" t="s">
        <v>60537</v>
      </c>
      <c r="E1896" s="53" t="s">
        <v>3762</v>
      </c>
    </row>
    <row r="1897" spans="1:5">
      <c r="A1897" s="50" t="s">
        <v>15892</v>
      </c>
      <c r="B1897" s="50" t="s">
        <v>45677</v>
      </c>
      <c r="C1897" s="47" t="s">
        <v>3763</v>
      </c>
      <c r="D1897" s="47" t="s">
        <v>60538</v>
      </c>
      <c r="E1897" s="53" t="s">
        <v>3764</v>
      </c>
    </row>
    <row r="1898" spans="1:5">
      <c r="A1898" s="50" t="s">
        <v>15893</v>
      </c>
      <c r="B1898" s="50" t="s">
        <v>45678</v>
      </c>
      <c r="C1898" s="47" t="s">
        <v>3765</v>
      </c>
      <c r="D1898" s="47" t="s">
        <v>60539</v>
      </c>
      <c r="E1898" s="53" t="s">
        <v>3766</v>
      </c>
    </row>
    <row r="1899" spans="1:5">
      <c r="A1899" s="50" t="s">
        <v>15894</v>
      </c>
      <c r="B1899" s="50" t="s">
        <v>45679</v>
      </c>
      <c r="C1899" s="47" t="s">
        <v>3767</v>
      </c>
      <c r="D1899" s="47" t="s">
        <v>60540</v>
      </c>
      <c r="E1899" s="53" t="s">
        <v>3768</v>
      </c>
    </row>
    <row r="1900" spans="1:5">
      <c r="A1900" s="50" t="s">
        <v>15895</v>
      </c>
      <c r="B1900" s="50" t="s">
        <v>45680</v>
      </c>
      <c r="C1900" s="47" t="s">
        <v>3769</v>
      </c>
      <c r="D1900" s="47" t="s">
        <v>60541</v>
      </c>
      <c r="E1900" s="53" t="s">
        <v>3770</v>
      </c>
    </row>
    <row r="1901" spans="1:5">
      <c r="A1901" s="50" t="s">
        <v>15896</v>
      </c>
      <c r="B1901" s="50" t="s">
        <v>45681</v>
      </c>
      <c r="C1901" s="47" t="s">
        <v>3771</v>
      </c>
      <c r="D1901" s="47" t="s">
        <v>60542</v>
      </c>
      <c r="E1901" s="53" t="s">
        <v>3772</v>
      </c>
    </row>
    <row r="1902" spans="1:5">
      <c r="A1902" s="50" t="s">
        <v>3773</v>
      </c>
      <c r="B1902" s="50" t="s">
        <v>45682</v>
      </c>
      <c r="C1902" s="47" t="s">
        <v>3774</v>
      </c>
      <c r="D1902" s="47" t="s">
        <v>60543</v>
      </c>
      <c r="E1902" s="53" t="s">
        <v>3775</v>
      </c>
    </row>
    <row r="1903" spans="1:5">
      <c r="A1903" s="50" t="s">
        <v>15897</v>
      </c>
      <c r="B1903" s="50" t="s">
        <v>45683</v>
      </c>
      <c r="C1903" s="47" t="s">
        <v>3776</v>
      </c>
      <c r="D1903" s="47" t="s">
        <v>60544</v>
      </c>
      <c r="E1903" s="53" t="s">
        <v>3777</v>
      </c>
    </row>
    <row r="1904" spans="1:5">
      <c r="A1904" s="50" t="s">
        <v>3778</v>
      </c>
      <c r="B1904" s="50" t="s">
        <v>45684</v>
      </c>
      <c r="C1904" s="47" t="s">
        <v>3779</v>
      </c>
      <c r="D1904" s="47" t="s">
        <v>60545</v>
      </c>
      <c r="E1904" s="53" t="s">
        <v>3780</v>
      </c>
    </row>
    <row r="1905" spans="1:5">
      <c r="A1905" s="50" t="s">
        <v>15898</v>
      </c>
      <c r="B1905" s="50" t="s">
        <v>45685</v>
      </c>
      <c r="C1905" s="47" t="s">
        <v>3781</v>
      </c>
      <c r="D1905" s="47" t="s">
        <v>60546</v>
      </c>
      <c r="E1905" s="53" t="s">
        <v>3777</v>
      </c>
    </row>
    <row r="1906" spans="1:5">
      <c r="A1906" s="50" t="s">
        <v>15899</v>
      </c>
      <c r="B1906" s="50" t="s">
        <v>45686</v>
      </c>
      <c r="C1906" s="47" t="s">
        <v>3782</v>
      </c>
      <c r="D1906" s="47" t="s">
        <v>60547</v>
      </c>
      <c r="E1906" s="53" t="s">
        <v>73</v>
      </c>
    </row>
    <row r="1907" spans="1:5">
      <c r="A1907" s="50" t="s">
        <v>3783</v>
      </c>
      <c r="B1907" s="50" t="s">
        <v>45687</v>
      </c>
      <c r="C1907" s="47" t="s">
        <v>3784</v>
      </c>
      <c r="D1907" s="47" t="s">
        <v>60548</v>
      </c>
      <c r="E1907" s="53" t="s">
        <v>3785</v>
      </c>
    </row>
    <row r="1908" spans="1:5">
      <c r="A1908" s="50" t="s">
        <v>15900</v>
      </c>
      <c r="B1908" s="50" t="s">
        <v>45688</v>
      </c>
      <c r="C1908" s="47" t="s">
        <v>3786</v>
      </c>
      <c r="D1908" s="47" t="s">
        <v>60549</v>
      </c>
      <c r="E1908" s="53" t="s">
        <v>3787</v>
      </c>
    </row>
    <row r="1909" spans="1:5">
      <c r="A1909" s="50" t="s">
        <v>15901</v>
      </c>
      <c r="B1909" s="50" t="s">
        <v>45689</v>
      </c>
      <c r="C1909" s="47" t="s">
        <v>3788</v>
      </c>
      <c r="D1909" s="47" t="s">
        <v>60550</v>
      </c>
      <c r="E1909" s="53" t="s">
        <v>3789</v>
      </c>
    </row>
    <row r="1910" spans="1:5">
      <c r="A1910" s="50" t="s">
        <v>15902</v>
      </c>
      <c r="B1910" s="50" t="s">
        <v>45690</v>
      </c>
      <c r="C1910" s="47" t="s">
        <v>3790</v>
      </c>
      <c r="D1910" s="47" t="s">
        <v>60551</v>
      </c>
      <c r="E1910" s="53" t="s">
        <v>3791</v>
      </c>
    </row>
    <row r="1911" spans="1:5">
      <c r="A1911" s="50" t="s">
        <v>15903</v>
      </c>
      <c r="B1911" s="50" t="s">
        <v>45691</v>
      </c>
      <c r="C1911" s="47" t="s">
        <v>3792</v>
      </c>
      <c r="D1911" s="47" t="s">
        <v>60552</v>
      </c>
      <c r="E1911" s="53" t="s">
        <v>3793</v>
      </c>
    </row>
    <row r="1912" spans="1:5">
      <c r="A1912" s="50" t="s">
        <v>15904</v>
      </c>
      <c r="B1912" s="50" t="s">
        <v>45692</v>
      </c>
      <c r="C1912" s="47" t="s">
        <v>3794</v>
      </c>
      <c r="D1912" s="47" t="s">
        <v>60553</v>
      </c>
      <c r="E1912" s="53" t="s">
        <v>3795</v>
      </c>
    </row>
    <row r="1913" spans="1:5">
      <c r="A1913" s="50" t="s">
        <v>15905</v>
      </c>
      <c r="B1913" s="50" t="s">
        <v>45693</v>
      </c>
      <c r="C1913" s="47" t="s">
        <v>3796</v>
      </c>
      <c r="D1913" s="47" t="s">
        <v>60554</v>
      </c>
      <c r="E1913" s="53" t="s">
        <v>3797</v>
      </c>
    </row>
    <row r="1914" spans="1:5">
      <c r="A1914" s="50" t="s">
        <v>15906</v>
      </c>
      <c r="B1914" s="50" t="s">
        <v>45694</v>
      </c>
      <c r="C1914" s="47" t="s">
        <v>3798</v>
      </c>
      <c r="D1914" s="47" t="s">
        <v>60555</v>
      </c>
      <c r="E1914" s="53" t="s">
        <v>3799</v>
      </c>
    </row>
    <row r="1915" spans="1:5">
      <c r="A1915" s="50" t="s">
        <v>15907</v>
      </c>
      <c r="B1915" s="50" t="s">
        <v>45695</v>
      </c>
      <c r="C1915" s="47" t="s">
        <v>3800</v>
      </c>
      <c r="D1915" s="47" t="s">
        <v>60556</v>
      </c>
      <c r="E1915" s="53" t="s">
        <v>3801</v>
      </c>
    </row>
    <row r="1916" spans="1:5">
      <c r="A1916" s="50" t="s">
        <v>3802</v>
      </c>
      <c r="B1916" s="50" t="s">
        <v>45696</v>
      </c>
      <c r="C1916" s="47" t="s">
        <v>3803</v>
      </c>
      <c r="D1916" s="47" t="s">
        <v>60557</v>
      </c>
      <c r="E1916" s="53" t="s">
        <v>3804</v>
      </c>
    </row>
    <row r="1917" spans="1:5">
      <c r="A1917" s="50" t="s">
        <v>15908</v>
      </c>
      <c r="B1917" s="50" t="s">
        <v>45697</v>
      </c>
      <c r="C1917" s="47" t="s">
        <v>3805</v>
      </c>
      <c r="D1917" s="47" t="s">
        <v>60558</v>
      </c>
      <c r="E1917" s="53" t="s">
        <v>3806</v>
      </c>
    </row>
    <row r="1918" spans="1:5">
      <c r="A1918" s="50" t="s">
        <v>15909</v>
      </c>
      <c r="B1918" s="50" t="s">
        <v>45698</v>
      </c>
      <c r="C1918" s="47" t="s">
        <v>3807</v>
      </c>
      <c r="D1918" s="47" t="s">
        <v>60559</v>
      </c>
      <c r="E1918" s="53" t="s">
        <v>3808</v>
      </c>
    </row>
    <row r="1919" spans="1:5">
      <c r="A1919" s="50" t="s">
        <v>15910</v>
      </c>
      <c r="B1919" s="50" t="s">
        <v>45699</v>
      </c>
      <c r="C1919" s="47" t="s">
        <v>3809</v>
      </c>
      <c r="D1919" s="47" t="s">
        <v>60560</v>
      </c>
      <c r="E1919" s="53" t="s">
        <v>3810</v>
      </c>
    </row>
    <row r="1920" spans="1:5">
      <c r="A1920" s="50" t="s">
        <v>15911</v>
      </c>
      <c r="B1920" s="50" t="s">
        <v>45700</v>
      </c>
      <c r="C1920" s="47" t="s">
        <v>3811</v>
      </c>
      <c r="D1920" s="47" t="s">
        <v>60561</v>
      </c>
      <c r="E1920" s="53" t="s">
        <v>3812</v>
      </c>
    </row>
    <row r="1921" spans="1:5">
      <c r="A1921" s="50" t="s">
        <v>15912</v>
      </c>
      <c r="B1921" s="50" t="s">
        <v>45701</v>
      </c>
      <c r="C1921" s="47" t="s">
        <v>3813</v>
      </c>
      <c r="D1921" s="47" t="s">
        <v>60562</v>
      </c>
      <c r="E1921" s="53" t="s">
        <v>3762</v>
      </c>
    </row>
    <row r="1922" spans="1:5">
      <c r="A1922" s="50" t="s">
        <v>15913</v>
      </c>
      <c r="B1922" s="50" t="s">
        <v>45702</v>
      </c>
      <c r="C1922" s="47" t="s">
        <v>3814</v>
      </c>
      <c r="D1922" s="47" t="s">
        <v>60563</v>
      </c>
      <c r="E1922" s="53" t="s">
        <v>3815</v>
      </c>
    </row>
    <row r="1923" spans="1:5">
      <c r="A1923" s="50" t="s">
        <v>3816</v>
      </c>
      <c r="B1923" s="50" t="s">
        <v>45703</v>
      </c>
      <c r="C1923" s="47" t="s">
        <v>3817</v>
      </c>
      <c r="D1923" s="47" t="s">
        <v>60564</v>
      </c>
      <c r="E1923" s="53" t="s">
        <v>3818</v>
      </c>
    </row>
    <row r="1924" spans="1:5">
      <c r="A1924" s="50" t="s">
        <v>15914</v>
      </c>
      <c r="B1924" s="50" t="s">
        <v>45704</v>
      </c>
      <c r="C1924" s="47" t="s">
        <v>3819</v>
      </c>
      <c r="D1924" s="47" t="s">
        <v>60565</v>
      </c>
      <c r="E1924" s="53" t="s">
        <v>3820</v>
      </c>
    </row>
    <row r="1925" spans="1:5">
      <c r="A1925" s="50" t="s">
        <v>15915</v>
      </c>
      <c r="B1925" s="50" t="s">
        <v>45705</v>
      </c>
      <c r="C1925" s="47" t="s">
        <v>3821</v>
      </c>
      <c r="D1925" s="47" t="s">
        <v>60566</v>
      </c>
      <c r="E1925" s="53" t="s">
        <v>3822</v>
      </c>
    </row>
    <row r="1926" spans="1:5">
      <c r="A1926" s="50" t="s">
        <v>15916</v>
      </c>
      <c r="B1926" s="50" t="s">
        <v>45706</v>
      </c>
      <c r="C1926" s="47" t="s">
        <v>3823</v>
      </c>
      <c r="D1926" s="47" t="s">
        <v>60567</v>
      </c>
      <c r="E1926" s="53" t="s">
        <v>3824</v>
      </c>
    </row>
    <row r="1927" spans="1:5">
      <c r="A1927" s="50" t="s">
        <v>15917</v>
      </c>
      <c r="B1927" s="50" t="s">
        <v>45707</v>
      </c>
      <c r="C1927" s="47" t="s">
        <v>3825</v>
      </c>
      <c r="D1927" s="47" t="s">
        <v>60568</v>
      </c>
      <c r="E1927" s="53" t="s">
        <v>3826</v>
      </c>
    </row>
    <row r="1928" spans="1:5">
      <c r="A1928" s="50" t="s">
        <v>15918</v>
      </c>
      <c r="B1928" s="50" t="s">
        <v>45708</v>
      </c>
      <c r="C1928" s="47" t="s">
        <v>3827</v>
      </c>
      <c r="D1928" s="47" t="s">
        <v>60569</v>
      </c>
      <c r="E1928" s="53" t="s">
        <v>3828</v>
      </c>
    </row>
    <row r="1929" spans="1:5">
      <c r="A1929" s="50" t="s">
        <v>15919</v>
      </c>
      <c r="B1929" s="50" t="s">
        <v>45709</v>
      </c>
      <c r="C1929" s="47" t="s">
        <v>3829</v>
      </c>
      <c r="D1929" s="47" t="s">
        <v>60570</v>
      </c>
      <c r="E1929" s="53" t="s">
        <v>3830</v>
      </c>
    </row>
    <row r="1930" spans="1:5">
      <c r="A1930" s="50" t="s">
        <v>15920</v>
      </c>
      <c r="B1930" s="50" t="s">
        <v>45710</v>
      </c>
      <c r="C1930" s="47" t="s">
        <v>3831</v>
      </c>
      <c r="D1930" s="47" t="s">
        <v>60571</v>
      </c>
      <c r="E1930" s="53" t="s">
        <v>3832</v>
      </c>
    </row>
    <row r="1931" spans="1:5">
      <c r="A1931" s="50" t="s">
        <v>3833</v>
      </c>
      <c r="B1931" s="50" t="s">
        <v>45711</v>
      </c>
      <c r="C1931" s="47" t="s">
        <v>3834</v>
      </c>
      <c r="D1931" s="47" t="s">
        <v>60572</v>
      </c>
      <c r="E1931" s="53" t="s">
        <v>3835</v>
      </c>
    </row>
    <row r="1932" spans="1:5">
      <c r="A1932" s="50" t="s">
        <v>15921</v>
      </c>
      <c r="B1932" s="50" t="s">
        <v>45712</v>
      </c>
      <c r="C1932" s="47" t="s">
        <v>3836</v>
      </c>
      <c r="D1932" s="47" t="s">
        <v>60573</v>
      </c>
      <c r="E1932" s="53" t="s">
        <v>3837</v>
      </c>
    </row>
    <row r="1933" spans="1:5">
      <c r="A1933" s="50" t="s">
        <v>15922</v>
      </c>
      <c r="B1933" s="50" t="s">
        <v>45713</v>
      </c>
      <c r="C1933" s="47" t="s">
        <v>3838</v>
      </c>
      <c r="D1933" s="47" t="s">
        <v>60574</v>
      </c>
      <c r="E1933" s="53" t="s">
        <v>3839</v>
      </c>
    </row>
    <row r="1934" spans="1:5">
      <c r="A1934" s="50" t="s">
        <v>15923</v>
      </c>
      <c r="B1934" s="50" t="s">
        <v>45714</v>
      </c>
      <c r="C1934" s="47" t="s">
        <v>3840</v>
      </c>
      <c r="D1934" s="47" t="s">
        <v>60575</v>
      </c>
      <c r="E1934" s="53" t="s">
        <v>3841</v>
      </c>
    </row>
    <row r="1935" spans="1:5">
      <c r="A1935" s="50" t="s">
        <v>15924</v>
      </c>
      <c r="B1935" s="50" t="s">
        <v>45715</v>
      </c>
      <c r="C1935" s="47" t="s">
        <v>3842</v>
      </c>
      <c r="D1935" s="47" t="s">
        <v>60576</v>
      </c>
      <c r="E1935" s="53" t="s">
        <v>3843</v>
      </c>
    </row>
    <row r="1936" spans="1:5">
      <c r="A1936" s="50" t="s">
        <v>3844</v>
      </c>
      <c r="B1936" s="50" t="s">
        <v>45716</v>
      </c>
      <c r="C1936" s="47" t="s">
        <v>3845</v>
      </c>
      <c r="D1936" s="47" t="s">
        <v>60577</v>
      </c>
      <c r="E1936" s="53" t="s">
        <v>73</v>
      </c>
    </row>
    <row r="1937" spans="1:5">
      <c r="A1937" s="50" t="s">
        <v>15925</v>
      </c>
      <c r="B1937" s="50" t="s">
        <v>45717</v>
      </c>
      <c r="C1937" s="47" t="s">
        <v>3846</v>
      </c>
      <c r="D1937" s="47" t="s">
        <v>60578</v>
      </c>
      <c r="E1937" s="53" t="s">
        <v>3847</v>
      </c>
    </row>
    <row r="1938" spans="1:5">
      <c r="A1938" s="50" t="s">
        <v>15926</v>
      </c>
      <c r="B1938" s="50" t="s">
        <v>45718</v>
      </c>
      <c r="C1938" s="47" t="s">
        <v>3848</v>
      </c>
      <c r="D1938" s="47" t="s">
        <v>60579</v>
      </c>
      <c r="E1938" s="53" t="s">
        <v>3849</v>
      </c>
    </row>
    <row r="1939" spans="1:5">
      <c r="A1939" s="50" t="s">
        <v>15927</v>
      </c>
      <c r="B1939" s="50" t="s">
        <v>45719</v>
      </c>
      <c r="C1939" s="47" t="s">
        <v>3850</v>
      </c>
      <c r="D1939" s="47" t="s">
        <v>60580</v>
      </c>
      <c r="E1939" s="53" t="s">
        <v>3851</v>
      </c>
    </row>
    <row r="1940" spans="1:5">
      <c r="A1940" s="50" t="s">
        <v>15928</v>
      </c>
      <c r="B1940" s="50" t="s">
        <v>45720</v>
      </c>
      <c r="C1940" s="47" t="s">
        <v>3852</v>
      </c>
      <c r="D1940" s="47" t="s">
        <v>60581</v>
      </c>
      <c r="E1940" s="53" t="s">
        <v>3853</v>
      </c>
    </row>
    <row r="1941" spans="1:5">
      <c r="A1941" s="50" t="s">
        <v>15929</v>
      </c>
      <c r="B1941" s="50" t="s">
        <v>45721</v>
      </c>
      <c r="C1941" s="47" t="s">
        <v>3854</v>
      </c>
      <c r="D1941" s="47" t="s">
        <v>60582</v>
      </c>
      <c r="E1941" s="53" t="s">
        <v>3855</v>
      </c>
    </row>
    <row r="1942" spans="1:5">
      <c r="A1942" s="50" t="s">
        <v>15930</v>
      </c>
      <c r="B1942" s="50" t="s">
        <v>45722</v>
      </c>
      <c r="C1942" s="47" t="s">
        <v>3856</v>
      </c>
      <c r="D1942" s="47" t="s">
        <v>60583</v>
      </c>
      <c r="E1942" s="53" t="s">
        <v>3857</v>
      </c>
    </row>
    <row r="1943" spans="1:5">
      <c r="A1943" s="50" t="s">
        <v>15931</v>
      </c>
      <c r="B1943" s="50" t="s">
        <v>45723</v>
      </c>
      <c r="C1943" s="47" t="s">
        <v>3858</v>
      </c>
      <c r="D1943" s="47" t="s">
        <v>60584</v>
      </c>
      <c r="E1943" s="53" t="s">
        <v>73</v>
      </c>
    </row>
    <row r="1944" spans="1:5">
      <c r="A1944" s="50" t="s">
        <v>15932</v>
      </c>
      <c r="B1944" s="50" t="s">
        <v>45724</v>
      </c>
      <c r="C1944" s="47" t="s">
        <v>3859</v>
      </c>
      <c r="D1944" s="47" t="s">
        <v>60585</v>
      </c>
      <c r="E1944" s="53" t="s">
        <v>3860</v>
      </c>
    </row>
    <row r="1945" spans="1:5">
      <c r="A1945" s="50" t="s">
        <v>15933</v>
      </c>
      <c r="B1945" s="50" t="s">
        <v>45725</v>
      </c>
      <c r="C1945" s="47" t="s">
        <v>3861</v>
      </c>
      <c r="D1945" s="47" t="s">
        <v>60586</v>
      </c>
      <c r="E1945" s="53" t="s">
        <v>3862</v>
      </c>
    </row>
    <row r="1946" spans="1:5">
      <c r="A1946" s="50" t="s">
        <v>15934</v>
      </c>
      <c r="B1946" s="50" t="s">
        <v>45726</v>
      </c>
      <c r="C1946" s="47" t="s">
        <v>3863</v>
      </c>
      <c r="D1946" s="47" t="s">
        <v>60587</v>
      </c>
      <c r="E1946" s="53" t="s">
        <v>73</v>
      </c>
    </row>
    <row r="1947" spans="1:5">
      <c r="A1947" s="50" t="s">
        <v>15935</v>
      </c>
      <c r="B1947" s="50" t="s">
        <v>45727</v>
      </c>
      <c r="C1947" s="47" t="s">
        <v>3864</v>
      </c>
      <c r="D1947" s="47" t="s">
        <v>60588</v>
      </c>
      <c r="E1947" s="53" t="s">
        <v>73</v>
      </c>
    </row>
    <row r="1948" spans="1:5">
      <c r="A1948" s="50" t="s">
        <v>3865</v>
      </c>
      <c r="B1948" s="50" t="s">
        <v>45728</v>
      </c>
      <c r="C1948" s="47" t="s">
        <v>3866</v>
      </c>
      <c r="D1948" s="47" t="s">
        <v>60589</v>
      </c>
      <c r="E1948" s="53" t="s">
        <v>3740</v>
      </c>
    </row>
    <row r="1949" spans="1:5">
      <c r="A1949" s="50" t="s">
        <v>15936</v>
      </c>
      <c r="B1949" s="50" t="s">
        <v>45729</v>
      </c>
      <c r="C1949" s="47" t="s">
        <v>3867</v>
      </c>
      <c r="D1949" s="47" t="s">
        <v>60590</v>
      </c>
      <c r="E1949" s="53" t="s">
        <v>3742</v>
      </c>
    </row>
    <row r="1950" spans="1:5">
      <c r="A1950" s="50" t="s">
        <v>15937</v>
      </c>
      <c r="B1950" s="50" t="s">
        <v>45730</v>
      </c>
      <c r="C1950" s="47" t="s">
        <v>3868</v>
      </c>
      <c r="D1950" s="47" t="s">
        <v>60591</v>
      </c>
      <c r="E1950" s="53" t="s">
        <v>3869</v>
      </c>
    </row>
    <row r="1951" spans="1:5">
      <c r="A1951" s="50" t="s">
        <v>15938</v>
      </c>
      <c r="B1951" s="50" t="s">
        <v>45731</v>
      </c>
      <c r="C1951" s="47" t="s">
        <v>3870</v>
      </c>
      <c r="D1951" s="47" t="s">
        <v>60592</v>
      </c>
      <c r="E1951" s="53" t="s">
        <v>3871</v>
      </c>
    </row>
    <row r="1952" spans="1:5">
      <c r="A1952" s="50" t="s">
        <v>15939</v>
      </c>
      <c r="B1952" s="50" t="s">
        <v>45732</v>
      </c>
      <c r="C1952" s="47" t="s">
        <v>3872</v>
      </c>
      <c r="D1952" s="47" t="s">
        <v>60593</v>
      </c>
      <c r="E1952" s="53" t="s">
        <v>73</v>
      </c>
    </row>
    <row r="1953" spans="1:5">
      <c r="A1953" s="50" t="s">
        <v>15940</v>
      </c>
      <c r="B1953" s="50" t="s">
        <v>45733</v>
      </c>
      <c r="C1953" s="47" t="s">
        <v>3873</v>
      </c>
      <c r="D1953" s="47" t="s">
        <v>60594</v>
      </c>
      <c r="E1953" s="53" t="s">
        <v>73</v>
      </c>
    </row>
    <row r="1954" spans="1:5">
      <c r="A1954" s="50" t="s">
        <v>15941</v>
      </c>
      <c r="B1954" s="50" t="s">
        <v>45734</v>
      </c>
      <c r="C1954" s="47" t="s">
        <v>3874</v>
      </c>
      <c r="D1954" s="47" t="s">
        <v>60595</v>
      </c>
      <c r="E1954" s="53" t="s">
        <v>73</v>
      </c>
    </row>
    <row r="1955" spans="1:5">
      <c r="A1955" s="50" t="s">
        <v>15942</v>
      </c>
      <c r="B1955" s="50" t="s">
        <v>45735</v>
      </c>
      <c r="C1955" s="47" t="s">
        <v>3875</v>
      </c>
      <c r="D1955" s="47" t="s">
        <v>60596</v>
      </c>
      <c r="E1955" s="53" t="s">
        <v>73</v>
      </c>
    </row>
    <row r="1956" spans="1:5">
      <c r="A1956" s="50" t="s">
        <v>15943</v>
      </c>
      <c r="B1956" s="50" t="s">
        <v>45736</v>
      </c>
      <c r="C1956" s="47" t="s">
        <v>3876</v>
      </c>
      <c r="D1956" s="47" t="s">
        <v>60597</v>
      </c>
      <c r="E1956" s="53" t="s">
        <v>3877</v>
      </c>
    </row>
    <row r="1957" spans="1:5">
      <c r="A1957" s="50" t="s">
        <v>15944</v>
      </c>
      <c r="B1957" s="50" t="s">
        <v>45737</v>
      </c>
      <c r="C1957" s="47" t="s">
        <v>3878</v>
      </c>
      <c r="D1957" s="47" t="s">
        <v>60598</v>
      </c>
      <c r="E1957" s="53" t="s">
        <v>3879</v>
      </c>
    </row>
    <row r="1958" spans="1:5">
      <c r="A1958" s="50" t="s">
        <v>15945</v>
      </c>
      <c r="B1958" s="50" t="s">
        <v>45738</v>
      </c>
      <c r="C1958" s="47" t="s">
        <v>3880</v>
      </c>
      <c r="D1958" s="47" t="s">
        <v>60599</v>
      </c>
      <c r="E1958" s="53" t="s">
        <v>3881</v>
      </c>
    </row>
    <row r="1959" spans="1:5">
      <c r="A1959" s="50" t="s">
        <v>15946</v>
      </c>
      <c r="B1959" s="50" t="s">
        <v>45739</v>
      </c>
      <c r="C1959" s="47" t="s">
        <v>3882</v>
      </c>
      <c r="D1959" s="47" t="s">
        <v>60600</v>
      </c>
      <c r="E1959" s="53" t="s">
        <v>3883</v>
      </c>
    </row>
    <row r="1960" spans="1:5">
      <c r="A1960" s="50" t="s">
        <v>15947</v>
      </c>
      <c r="B1960" s="50" t="s">
        <v>45740</v>
      </c>
      <c r="C1960" s="47" t="s">
        <v>3884</v>
      </c>
      <c r="D1960" s="47" t="s">
        <v>60601</v>
      </c>
      <c r="E1960" s="53" t="s">
        <v>3885</v>
      </c>
    </row>
    <row r="1961" spans="1:5">
      <c r="A1961" s="50" t="s">
        <v>15948</v>
      </c>
      <c r="B1961" s="50" t="s">
        <v>45741</v>
      </c>
      <c r="C1961" s="47" t="s">
        <v>3886</v>
      </c>
      <c r="D1961" s="47" t="s">
        <v>60602</v>
      </c>
      <c r="E1961" s="53" t="s">
        <v>3887</v>
      </c>
    </row>
    <row r="1962" spans="1:5">
      <c r="A1962" s="50" t="s">
        <v>15949</v>
      </c>
      <c r="B1962" s="50" t="s">
        <v>45742</v>
      </c>
      <c r="C1962" s="47" t="s">
        <v>3888</v>
      </c>
      <c r="D1962" s="47" t="s">
        <v>60603</v>
      </c>
      <c r="E1962" s="53" t="s">
        <v>3889</v>
      </c>
    </row>
    <row r="1963" spans="1:5">
      <c r="A1963" s="50" t="s">
        <v>3890</v>
      </c>
      <c r="B1963" s="50" t="s">
        <v>45743</v>
      </c>
      <c r="C1963" s="47" t="s">
        <v>3891</v>
      </c>
      <c r="D1963" s="47" t="s">
        <v>60604</v>
      </c>
      <c r="E1963" s="53" t="s">
        <v>3892</v>
      </c>
    </row>
    <row r="1964" spans="1:5">
      <c r="A1964" s="50" t="s">
        <v>15950</v>
      </c>
      <c r="B1964" s="50" t="s">
        <v>45744</v>
      </c>
      <c r="C1964" s="47" t="s">
        <v>3893</v>
      </c>
      <c r="D1964" s="47" t="s">
        <v>60605</v>
      </c>
      <c r="E1964" s="53" t="s">
        <v>3894</v>
      </c>
    </row>
    <row r="1965" spans="1:5">
      <c r="A1965" s="50" t="s">
        <v>15951</v>
      </c>
      <c r="B1965" s="50" t="s">
        <v>45745</v>
      </c>
      <c r="C1965" s="47" t="s">
        <v>3895</v>
      </c>
      <c r="D1965" s="47" t="s">
        <v>60606</v>
      </c>
      <c r="E1965" s="53" t="s">
        <v>3896</v>
      </c>
    </row>
    <row r="1966" spans="1:5">
      <c r="A1966" s="50" t="s">
        <v>15952</v>
      </c>
      <c r="B1966" s="50" t="s">
        <v>45746</v>
      </c>
      <c r="C1966" s="47" t="s">
        <v>3897</v>
      </c>
      <c r="D1966" s="47" t="s">
        <v>60607</v>
      </c>
      <c r="E1966" s="53" t="s">
        <v>3898</v>
      </c>
    </row>
    <row r="1967" spans="1:5">
      <c r="A1967" s="50" t="s">
        <v>15953</v>
      </c>
      <c r="B1967" s="50" t="s">
        <v>45747</v>
      </c>
      <c r="C1967" s="47" t="s">
        <v>3899</v>
      </c>
      <c r="D1967" s="47" t="s">
        <v>60608</v>
      </c>
      <c r="E1967" s="53" t="s">
        <v>3900</v>
      </c>
    </row>
    <row r="1968" spans="1:5">
      <c r="A1968" s="50" t="s">
        <v>15954</v>
      </c>
      <c r="B1968" s="50" t="s">
        <v>45748</v>
      </c>
      <c r="C1968" s="47" t="s">
        <v>3901</v>
      </c>
      <c r="D1968" s="47" t="s">
        <v>60609</v>
      </c>
      <c r="E1968" s="53" t="s">
        <v>3902</v>
      </c>
    </row>
    <row r="1969" spans="1:5">
      <c r="A1969" s="50" t="s">
        <v>15955</v>
      </c>
      <c r="B1969" s="50" t="s">
        <v>45666</v>
      </c>
      <c r="C1969" s="47" t="s">
        <v>3903</v>
      </c>
      <c r="D1969" s="47" t="s">
        <v>60610</v>
      </c>
      <c r="E1969" s="53" t="s">
        <v>73</v>
      </c>
    </row>
    <row r="1970" spans="1:5">
      <c r="A1970" s="50" t="s">
        <v>15956</v>
      </c>
      <c r="B1970" s="50" t="s">
        <v>45669</v>
      </c>
      <c r="C1970" s="47" t="s">
        <v>3904</v>
      </c>
      <c r="D1970" s="47" t="s">
        <v>60611</v>
      </c>
      <c r="E1970" s="53" t="s">
        <v>73</v>
      </c>
    </row>
    <row r="1971" spans="1:5">
      <c r="A1971" s="50" t="s">
        <v>15957</v>
      </c>
      <c r="B1971" s="50" t="s">
        <v>45749</v>
      </c>
      <c r="C1971" s="47" t="s">
        <v>3905</v>
      </c>
      <c r="D1971" s="47" t="s">
        <v>60612</v>
      </c>
      <c r="E1971" s="53" t="s">
        <v>3906</v>
      </c>
    </row>
    <row r="1972" spans="1:5">
      <c r="A1972" s="50" t="s">
        <v>15958</v>
      </c>
      <c r="B1972" s="50" t="s">
        <v>45750</v>
      </c>
      <c r="C1972" s="47" t="s">
        <v>3907</v>
      </c>
      <c r="D1972" s="47" t="s">
        <v>60613</v>
      </c>
      <c r="E1972" s="53" t="s">
        <v>3908</v>
      </c>
    </row>
    <row r="1973" spans="1:5">
      <c r="A1973" s="50" t="s">
        <v>15959</v>
      </c>
      <c r="B1973" s="50" t="s">
        <v>45751</v>
      </c>
      <c r="C1973" s="47" t="s">
        <v>3909</v>
      </c>
      <c r="D1973" s="47" t="s">
        <v>60614</v>
      </c>
      <c r="E1973" s="53" t="s">
        <v>3910</v>
      </c>
    </row>
    <row r="1974" spans="1:5">
      <c r="A1974" s="50" t="s">
        <v>15960</v>
      </c>
      <c r="B1974" s="50" t="s">
        <v>45714</v>
      </c>
      <c r="C1974" s="47" t="s">
        <v>3911</v>
      </c>
      <c r="D1974" s="47" t="s">
        <v>60615</v>
      </c>
      <c r="E1974" s="53" t="s">
        <v>3912</v>
      </c>
    </row>
    <row r="1975" spans="1:5">
      <c r="A1975" s="50" t="s">
        <v>15961</v>
      </c>
      <c r="B1975" s="50" t="s">
        <v>45752</v>
      </c>
      <c r="C1975" s="47" t="s">
        <v>3913</v>
      </c>
      <c r="D1975" s="47" t="s">
        <v>60616</v>
      </c>
      <c r="E1975" s="53" t="s">
        <v>3914</v>
      </c>
    </row>
    <row r="1976" spans="1:5">
      <c r="A1976" s="50" t="s">
        <v>15962</v>
      </c>
      <c r="B1976" s="50" t="s">
        <v>45753</v>
      </c>
      <c r="C1976" s="47" t="s">
        <v>3915</v>
      </c>
      <c r="D1976" s="47" t="s">
        <v>60617</v>
      </c>
      <c r="E1976" s="53" t="s">
        <v>1534</v>
      </c>
    </row>
    <row r="1977" spans="1:5">
      <c r="A1977" s="50" t="s">
        <v>3916</v>
      </c>
      <c r="B1977" s="50" t="s">
        <v>45754</v>
      </c>
      <c r="C1977" s="47" t="s">
        <v>3917</v>
      </c>
      <c r="D1977" s="47" t="s">
        <v>60618</v>
      </c>
      <c r="E1977" s="53" t="s">
        <v>3918</v>
      </c>
    </row>
    <row r="1978" spans="1:5">
      <c r="A1978" s="50" t="s">
        <v>15963</v>
      </c>
      <c r="B1978" s="50" t="s">
        <v>45755</v>
      </c>
      <c r="C1978" s="47" t="s">
        <v>3919</v>
      </c>
      <c r="D1978" s="47" t="s">
        <v>60619</v>
      </c>
      <c r="E1978" s="53" t="s">
        <v>3920</v>
      </c>
    </row>
    <row r="1979" spans="1:5">
      <c r="A1979" s="50" t="s">
        <v>15964</v>
      </c>
      <c r="B1979" s="50" t="s">
        <v>45756</v>
      </c>
      <c r="C1979" s="47" t="s">
        <v>3921</v>
      </c>
      <c r="D1979" s="47" t="s">
        <v>60620</v>
      </c>
      <c r="E1979" s="53" t="s">
        <v>3922</v>
      </c>
    </row>
    <row r="1980" spans="1:5">
      <c r="A1980" s="50" t="s">
        <v>15965</v>
      </c>
      <c r="B1980" s="50" t="s">
        <v>45757</v>
      </c>
      <c r="C1980" s="47" t="s">
        <v>3923</v>
      </c>
      <c r="D1980" s="47" t="s">
        <v>60621</v>
      </c>
      <c r="E1980" s="53" t="s">
        <v>3924</v>
      </c>
    </row>
    <row r="1981" spans="1:5">
      <c r="A1981" s="50" t="s">
        <v>15966</v>
      </c>
      <c r="B1981" s="50" t="s">
        <v>45758</v>
      </c>
      <c r="C1981" s="47" t="s">
        <v>3925</v>
      </c>
      <c r="D1981" s="47" t="s">
        <v>60622</v>
      </c>
      <c r="E1981" s="53" t="s">
        <v>3926</v>
      </c>
    </row>
    <row r="1982" spans="1:5">
      <c r="A1982" s="50" t="s">
        <v>15967</v>
      </c>
      <c r="B1982" s="50" t="s">
        <v>45759</v>
      </c>
      <c r="C1982" s="47" t="s">
        <v>3927</v>
      </c>
      <c r="D1982" s="47" t="s">
        <v>60623</v>
      </c>
      <c r="E1982" s="53" t="s">
        <v>3928</v>
      </c>
    </row>
    <row r="1983" spans="1:5">
      <c r="A1983" s="50" t="s">
        <v>15968</v>
      </c>
      <c r="B1983" s="50" t="s">
        <v>45760</v>
      </c>
      <c r="C1983" s="47" t="s">
        <v>3929</v>
      </c>
      <c r="D1983" s="47" t="s">
        <v>60624</v>
      </c>
      <c r="E1983" s="53" t="s">
        <v>3930</v>
      </c>
    </row>
    <row r="1984" spans="1:5">
      <c r="A1984" s="50" t="s">
        <v>15969</v>
      </c>
      <c r="B1984" s="50" t="s">
        <v>45761</v>
      </c>
      <c r="C1984" s="47" t="s">
        <v>3931</v>
      </c>
      <c r="D1984" s="47" t="s">
        <v>60625</v>
      </c>
      <c r="E1984" s="53" t="s">
        <v>3932</v>
      </c>
    </row>
    <row r="1985" spans="1:5">
      <c r="A1985" s="50" t="s">
        <v>15970</v>
      </c>
      <c r="B1985" s="50" t="s">
        <v>45762</v>
      </c>
      <c r="C1985" s="47" t="s">
        <v>3933</v>
      </c>
      <c r="D1985" s="47" t="s">
        <v>60626</v>
      </c>
      <c r="E1985" s="53" t="s">
        <v>3934</v>
      </c>
    </row>
    <row r="1986" spans="1:5">
      <c r="A1986" s="50" t="s">
        <v>15971</v>
      </c>
      <c r="B1986" s="50" t="s">
        <v>45763</v>
      </c>
      <c r="C1986" s="47" t="s">
        <v>3935</v>
      </c>
      <c r="D1986" s="47" t="s">
        <v>60627</v>
      </c>
      <c r="E1986" s="53" t="s">
        <v>3936</v>
      </c>
    </row>
    <row r="1987" spans="1:5">
      <c r="A1987" s="50" t="s">
        <v>15972</v>
      </c>
      <c r="B1987" s="50" t="s">
        <v>45764</v>
      </c>
      <c r="C1987" s="47" t="s">
        <v>3937</v>
      </c>
      <c r="D1987" s="47" t="s">
        <v>60628</v>
      </c>
      <c r="E1987" s="53" t="s">
        <v>3938</v>
      </c>
    </row>
    <row r="1988" spans="1:5">
      <c r="A1988" s="50" t="s">
        <v>15973</v>
      </c>
      <c r="B1988" s="50" t="s">
        <v>45765</v>
      </c>
      <c r="C1988" s="47" t="s">
        <v>3939</v>
      </c>
      <c r="D1988" s="47" t="s">
        <v>60629</v>
      </c>
      <c r="E1988" s="53" t="s">
        <v>3940</v>
      </c>
    </row>
    <row r="1989" spans="1:5">
      <c r="A1989" s="50" t="s">
        <v>15974</v>
      </c>
      <c r="B1989" s="50" t="s">
        <v>45766</v>
      </c>
      <c r="C1989" s="47" t="s">
        <v>3941</v>
      </c>
      <c r="D1989" s="47" t="s">
        <v>60630</v>
      </c>
      <c r="E1989" s="53" t="s">
        <v>3942</v>
      </c>
    </row>
    <row r="1990" spans="1:5">
      <c r="A1990" s="50" t="s">
        <v>3943</v>
      </c>
      <c r="B1990" s="50" t="s">
        <v>45767</v>
      </c>
      <c r="C1990" s="47" t="s">
        <v>3944</v>
      </c>
      <c r="D1990" s="47" t="s">
        <v>60631</v>
      </c>
      <c r="E1990" s="53" t="s">
        <v>3945</v>
      </c>
    </row>
    <row r="1991" spans="1:5">
      <c r="A1991" s="50" t="s">
        <v>15975</v>
      </c>
      <c r="B1991" s="50" t="s">
        <v>45768</v>
      </c>
      <c r="C1991" s="47" t="s">
        <v>3946</v>
      </c>
      <c r="D1991" s="47" t="s">
        <v>60632</v>
      </c>
      <c r="E1991" s="53" t="s">
        <v>3947</v>
      </c>
    </row>
    <row r="1992" spans="1:5">
      <c r="A1992" s="50" t="s">
        <v>15976</v>
      </c>
      <c r="B1992" s="50" t="s">
        <v>45769</v>
      </c>
      <c r="C1992" s="47" t="s">
        <v>3948</v>
      </c>
      <c r="D1992" s="47" t="s">
        <v>60633</v>
      </c>
      <c r="E1992" s="53" t="s">
        <v>3949</v>
      </c>
    </row>
    <row r="1993" spans="1:5">
      <c r="A1993" s="50" t="s">
        <v>15977</v>
      </c>
      <c r="B1993" s="50" t="s">
        <v>45770</v>
      </c>
      <c r="C1993" s="47" t="s">
        <v>3950</v>
      </c>
      <c r="D1993" s="47" t="s">
        <v>60634</v>
      </c>
      <c r="E1993" s="53" t="s">
        <v>3951</v>
      </c>
    </row>
    <row r="1994" spans="1:5">
      <c r="A1994" s="50" t="s">
        <v>3952</v>
      </c>
      <c r="B1994" s="50" t="s">
        <v>45771</v>
      </c>
      <c r="C1994" s="47" t="s">
        <v>3953</v>
      </c>
      <c r="D1994" s="47" t="s">
        <v>60635</v>
      </c>
      <c r="E1994" s="53" t="s">
        <v>3954</v>
      </c>
    </row>
    <row r="1995" spans="1:5">
      <c r="A1995" s="50" t="s">
        <v>15978</v>
      </c>
      <c r="B1995" s="50" t="s">
        <v>45772</v>
      </c>
      <c r="C1995" s="47" t="s">
        <v>3955</v>
      </c>
      <c r="D1995" s="47" t="s">
        <v>60636</v>
      </c>
      <c r="E1995" s="53" t="s">
        <v>3956</v>
      </c>
    </row>
    <row r="1996" spans="1:5">
      <c r="A1996" s="50" t="s">
        <v>15979</v>
      </c>
      <c r="B1996" s="50" t="s">
        <v>45773</v>
      </c>
      <c r="C1996" s="47" t="s">
        <v>3957</v>
      </c>
      <c r="D1996" s="47" t="s">
        <v>60637</v>
      </c>
      <c r="E1996" s="53" t="s">
        <v>3958</v>
      </c>
    </row>
    <row r="1997" spans="1:5">
      <c r="A1997" s="50" t="s">
        <v>15980</v>
      </c>
      <c r="B1997" s="50" t="s">
        <v>45774</v>
      </c>
      <c r="C1997" s="47" t="s">
        <v>3959</v>
      </c>
      <c r="D1997" s="47" t="s">
        <v>60638</v>
      </c>
      <c r="E1997" s="53" t="s">
        <v>3960</v>
      </c>
    </row>
    <row r="1998" spans="1:5">
      <c r="A1998" s="50" t="s">
        <v>3961</v>
      </c>
      <c r="B1998" s="50" t="s">
        <v>45775</v>
      </c>
      <c r="C1998" s="47" t="s">
        <v>3962</v>
      </c>
      <c r="D1998" s="47" t="s">
        <v>60639</v>
      </c>
      <c r="E1998" s="53" t="s">
        <v>3963</v>
      </c>
    </row>
    <row r="1999" spans="1:5">
      <c r="A1999" s="50" t="s">
        <v>15981</v>
      </c>
      <c r="B1999" s="50" t="s">
        <v>45776</v>
      </c>
      <c r="C1999" s="47" t="s">
        <v>3964</v>
      </c>
      <c r="D1999" s="47" t="s">
        <v>60640</v>
      </c>
      <c r="E1999" s="53" t="s">
        <v>73</v>
      </c>
    </row>
    <row r="2000" spans="1:5">
      <c r="A2000" s="50" t="s">
        <v>15982</v>
      </c>
      <c r="B2000" s="50" t="s">
        <v>45777</v>
      </c>
      <c r="C2000" s="47" t="s">
        <v>3965</v>
      </c>
      <c r="D2000" s="47" t="s">
        <v>60641</v>
      </c>
      <c r="E2000" s="53" t="s">
        <v>3966</v>
      </c>
    </row>
    <row r="2001" spans="1:5">
      <c r="A2001" s="50" t="s">
        <v>3967</v>
      </c>
      <c r="B2001" s="50" t="s">
        <v>45778</v>
      </c>
      <c r="C2001" s="47" t="s">
        <v>3968</v>
      </c>
      <c r="D2001" s="47" t="s">
        <v>60642</v>
      </c>
      <c r="E2001" s="53" t="s">
        <v>3969</v>
      </c>
    </row>
    <row r="2002" spans="1:5">
      <c r="A2002" s="50" t="s">
        <v>15983</v>
      </c>
      <c r="B2002" s="50" t="s">
        <v>45779</v>
      </c>
      <c r="C2002" s="47" t="s">
        <v>3970</v>
      </c>
      <c r="D2002" s="47" t="s">
        <v>60643</v>
      </c>
      <c r="E2002" s="53" t="s">
        <v>3971</v>
      </c>
    </row>
    <row r="2003" spans="1:5">
      <c r="A2003" s="50" t="s">
        <v>15984</v>
      </c>
      <c r="B2003" s="50" t="s">
        <v>45780</v>
      </c>
      <c r="C2003" s="47" t="s">
        <v>3972</v>
      </c>
      <c r="D2003" s="47" t="s">
        <v>60644</v>
      </c>
      <c r="E2003" s="53" t="s">
        <v>3973</v>
      </c>
    </row>
    <row r="2004" spans="1:5">
      <c r="A2004" s="50" t="s">
        <v>15985</v>
      </c>
      <c r="B2004" s="50" t="s">
        <v>45781</v>
      </c>
      <c r="C2004" s="47" t="s">
        <v>3974</v>
      </c>
      <c r="D2004" s="47" t="s">
        <v>60645</v>
      </c>
      <c r="E2004" s="53" t="s">
        <v>3975</v>
      </c>
    </row>
    <row r="2005" spans="1:5">
      <c r="A2005" s="50" t="s">
        <v>15986</v>
      </c>
      <c r="B2005" s="50" t="s">
        <v>45782</v>
      </c>
      <c r="C2005" s="47" t="s">
        <v>3976</v>
      </c>
      <c r="D2005" s="47" t="s">
        <v>60646</v>
      </c>
      <c r="E2005" s="53" t="s">
        <v>3977</v>
      </c>
    </row>
    <row r="2006" spans="1:5">
      <c r="A2006" s="50" t="s">
        <v>15987</v>
      </c>
      <c r="B2006" s="50" t="s">
        <v>45783</v>
      </c>
      <c r="C2006" s="47" t="s">
        <v>3978</v>
      </c>
      <c r="D2006" s="47" t="s">
        <v>60647</v>
      </c>
      <c r="E2006" s="53" t="s">
        <v>3979</v>
      </c>
    </row>
    <row r="2007" spans="1:5">
      <c r="A2007" s="50" t="s">
        <v>15988</v>
      </c>
      <c r="B2007" s="50" t="s">
        <v>45784</v>
      </c>
      <c r="C2007" s="47" t="s">
        <v>3980</v>
      </c>
      <c r="D2007" s="47" t="s">
        <v>60648</v>
      </c>
      <c r="E2007" s="53" t="s">
        <v>3981</v>
      </c>
    </row>
    <row r="2008" spans="1:5">
      <c r="A2008" s="50" t="s">
        <v>15989</v>
      </c>
      <c r="B2008" s="50" t="s">
        <v>45785</v>
      </c>
      <c r="C2008" s="47" t="s">
        <v>3982</v>
      </c>
      <c r="D2008" s="47" t="s">
        <v>60649</v>
      </c>
      <c r="E2008" s="53" t="s">
        <v>3983</v>
      </c>
    </row>
    <row r="2009" spans="1:5">
      <c r="A2009" s="50" t="s">
        <v>15990</v>
      </c>
      <c r="B2009" s="50" t="s">
        <v>45786</v>
      </c>
      <c r="C2009" s="47" t="s">
        <v>3984</v>
      </c>
      <c r="D2009" s="47" t="s">
        <v>60650</v>
      </c>
      <c r="E2009" s="53" t="s">
        <v>3985</v>
      </c>
    </row>
    <row r="2010" spans="1:5">
      <c r="A2010" s="50" t="s">
        <v>15991</v>
      </c>
      <c r="B2010" s="50" t="s">
        <v>45787</v>
      </c>
      <c r="C2010" s="47" t="s">
        <v>3986</v>
      </c>
      <c r="D2010" s="47" t="s">
        <v>60651</v>
      </c>
      <c r="E2010" s="53" t="s">
        <v>3987</v>
      </c>
    </row>
    <row r="2011" spans="1:5">
      <c r="A2011" s="50" t="s">
        <v>15992</v>
      </c>
      <c r="B2011" s="50" t="s">
        <v>45788</v>
      </c>
      <c r="C2011" s="47" t="s">
        <v>3988</v>
      </c>
      <c r="D2011" s="47" t="s">
        <v>60652</v>
      </c>
      <c r="E2011" s="53" t="s">
        <v>3989</v>
      </c>
    </row>
    <row r="2012" spans="1:5">
      <c r="A2012" s="50" t="s">
        <v>15993</v>
      </c>
      <c r="B2012" s="50" t="s">
        <v>45789</v>
      </c>
      <c r="C2012" s="47" t="s">
        <v>3990</v>
      </c>
      <c r="D2012" s="47" t="s">
        <v>60653</v>
      </c>
      <c r="E2012" s="53" t="s">
        <v>73</v>
      </c>
    </row>
    <row r="2013" spans="1:5">
      <c r="A2013" s="50" t="s">
        <v>15994</v>
      </c>
      <c r="B2013" s="50" t="s">
        <v>45790</v>
      </c>
      <c r="C2013" s="47" t="s">
        <v>3991</v>
      </c>
      <c r="D2013" s="47" t="s">
        <v>60654</v>
      </c>
      <c r="E2013" s="53" t="s">
        <v>73</v>
      </c>
    </row>
    <row r="2014" spans="1:5">
      <c r="A2014" s="50" t="s">
        <v>15995</v>
      </c>
      <c r="B2014" s="50" t="s">
        <v>45791</v>
      </c>
      <c r="C2014" s="47" t="s">
        <v>3992</v>
      </c>
      <c r="D2014" s="47" t="s">
        <v>60655</v>
      </c>
      <c r="E2014" s="53" t="s">
        <v>73</v>
      </c>
    </row>
    <row r="2015" spans="1:5">
      <c r="A2015" s="50" t="s">
        <v>15996</v>
      </c>
      <c r="B2015" s="50" t="s">
        <v>45792</v>
      </c>
      <c r="C2015" s="47" t="s">
        <v>3993</v>
      </c>
      <c r="D2015" s="47" t="s">
        <v>60656</v>
      </c>
      <c r="E2015" s="53" t="s">
        <v>73</v>
      </c>
    </row>
    <row r="2016" spans="1:5">
      <c r="A2016" s="50" t="s">
        <v>3994</v>
      </c>
      <c r="B2016" s="50" t="s">
        <v>45793</v>
      </c>
      <c r="C2016" s="47" t="s">
        <v>3995</v>
      </c>
      <c r="D2016" s="47" t="s">
        <v>60657</v>
      </c>
      <c r="E2016" s="53" t="s">
        <v>73</v>
      </c>
    </row>
    <row r="2017" spans="1:5">
      <c r="A2017" s="50" t="s">
        <v>15997</v>
      </c>
      <c r="B2017" s="50" t="s">
        <v>45794</v>
      </c>
      <c r="C2017" s="47" t="s">
        <v>3996</v>
      </c>
      <c r="D2017" s="47" t="s">
        <v>60658</v>
      </c>
      <c r="E2017" s="53" t="s">
        <v>73</v>
      </c>
    </row>
    <row r="2018" spans="1:5">
      <c r="A2018" s="50" t="s">
        <v>15998</v>
      </c>
      <c r="B2018" s="50" t="s">
        <v>45795</v>
      </c>
      <c r="C2018" s="47" t="s">
        <v>3997</v>
      </c>
      <c r="D2018" s="47" t="s">
        <v>60659</v>
      </c>
      <c r="E2018" s="53" t="s">
        <v>3998</v>
      </c>
    </row>
    <row r="2019" spans="1:5">
      <c r="A2019" s="50" t="s">
        <v>15999</v>
      </c>
      <c r="B2019" s="50" t="s">
        <v>45796</v>
      </c>
      <c r="C2019" s="47" t="s">
        <v>3999</v>
      </c>
      <c r="D2019" s="47" t="s">
        <v>60660</v>
      </c>
      <c r="E2019" s="53" t="s">
        <v>4000</v>
      </c>
    </row>
    <row r="2020" spans="1:5">
      <c r="A2020" s="50" t="s">
        <v>16000</v>
      </c>
      <c r="B2020" s="50" t="s">
        <v>45797</v>
      </c>
      <c r="C2020" s="47" t="s">
        <v>4001</v>
      </c>
      <c r="D2020" s="47" t="s">
        <v>60661</v>
      </c>
      <c r="E2020" s="53" t="s">
        <v>4002</v>
      </c>
    </row>
    <row r="2021" spans="1:5">
      <c r="A2021" s="50" t="s">
        <v>16001</v>
      </c>
      <c r="B2021" s="50" t="s">
        <v>45798</v>
      </c>
      <c r="C2021" s="47" t="s">
        <v>4003</v>
      </c>
      <c r="D2021" s="47" t="s">
        <v>60662</v>
      </c>
      <c r="E2021" s="53" t="s">
        <v>4004</v>
      </c>
    </row>
    <row r="2022" spans="1:5">
      <c r="A2022" s="50" t="s">
        <v>16002</v>
      </c>
      <c r="B2022" s="50" t="s">
        <v>45799</v>
      </c>
      <c r="C2022" s="47" t="s">
        <v>4005</v>
      </c>
      <c r="D2022" s="47" t="s">
        <v>60663</v>
      </c>
      <c r="E2022" s="53" t="s">
        <v>73</v>
      </c>
    </row>
    <row r="2023" spans="1:5">
      <c r="A2023" s="50" t="s">
        <v>4006</v>
      </c>
      <c r="B2023" s="50" t="s">
        <v>45800</v>
      </c>
      <c r="C2023" s="47" t="s">
        <v>4007</v>
      </c>
      <c r="D2023" s="47" t="s">
        <v>60664</v>
      </c>
      <c r="E2023" s="53" t="s">
        <v>4008</v>
      </c>
    </row>
    <row r="2024" spans="1:5">
      <c r="A2024" s="50" t="s">
        <v>16003</v>
      </c>
      <c r="B2024" s="50" t="s">
        <v>45801</v>
      </c>
      <c r="C2024" s="47" t="s">
        <v>4009</v>
      </c>
      <c r="D2024" s="47" t="s">
        <v>60665</v>
      </c>
      <c r="E2024" s="53" t="s">
        <v>4010</v>
      </c>
    </row>
    <row r="2025" spans="1:5">
      <c r="A2025" s="50" t="s">
        <v>16004</v>
      </c>
      <c r="B2025" s="50" t="s">
        <v>45802</v>
      </c>
      <c r="C2025" s="47" t="s">
        <v>4011</v>
      </c>
      <c r="D2025" s="47" t="s">
        <v>60666</v>
      </c>
      <c r="E2025" s="53" t="s">
        <v>4012</v>
      </c>
    </row>
    <row r="2026" spans="1:5">
      <c r="A2026" s="50" t="s">
        <v>16005</v>
      </c>
      <c r="B2026" s="50" t="s">
        <v>45803</v>
      </c>
      <c r="C2026" s="47" t="s">
        <v>4013</v>
      </c>
      <c r="D2026" s="47" t="s">
        <v>60667</v>
      </c>
      <c r="E2026" s="53" t="s">
        <v>4014</v>
      </c>
    </row>
    <row r="2027" spans="1:5">
      <c r="A2027" s="50" t="s">
        <v>16006</v>
      </c>
      <c r="B2027" s="50" t="s">
        <v>45804</v>
      </c>
      <c r="C2027" s="47" t="s">
        <v>4015</v>
      </c>
      <c r="D2027" s="47" t="s">
        <v>60668</v>
      </c>
      <c r="E2027" s="53" t="s">
        <v>4016</v>
      </c>
    </row>
    <row r="2028" spans="1:5">
      <c r="A2028" s="50" t="s">
        <v>4017</v>
      </c>
      <c r="B2028" s="50" t="s">
        <v>45805</v>
      </c>
      <c r="C2028" s="47" t="s">
        <v>4018</v>
      </c>
      <c r="D2028" s="47" t="s">
        <v>60669</v>
      </c>
      <c r="E2028" s="53" t="s">
        <v>4019</v>
      </c>
    </row>
    <row r="2029" spans="1:5">
      <c r="A2029" s="50" t="s">
        <v>16007</v>
      </c>
      <c r="B2029" s="50" t="s">
        <v>45806</v>
      </c>
      <c r="C2029" s="47" t="s">
        <v>4020</v>
      </c>
      <c r="D2029" s="47" t="s">
        <v>60670</v>
      </c>
      <c r="E2029" s="53" t="s">
        <v>4021</v>
      </c>
    </row>
    <row r="2030" spans="1:5">
      <c r="A2030" s="50" t="s">
        <v>16008</v>
      </c>
      <c r="B2030" s="50" t="s">
        <v>45807</v>
      </c>
      <c r="C2030" s="47" t="s">
        <v>4022</v>
      </c>
      <c r="D2030" s="47" t="s">
        <v>60671</v>
      </c>
      <c r="E2030" s="53" t="s">
        <v>4023</v>
      </c>
    </row>
    <row r="2031" spans="1:5">
      <c r="A2031" s="50" t="s">
        <v>16009</v>
      </c>
      <c r="B2031" s="50" t="s">
        <v>45808</v>
      </c>
      <c r="C2031" s="47" t="s">
        <v>4024</v>
      </c>
      <c r="D2031" s="47" t="s">
        <v>60672</v>
      </c>
      <c r="E2031" s="53" t="s">
        <v>4025</v>
      </c>
    </row>
    <row r="2032" spans="1:5">
      <c r="A2032" s="50" t="s">
        <v>16010</v>
      </c>
      <c r="B2032" s="50" t="s">
        <v>45809</v>
      </c>
      <c r="C2032" s="47" t="s">
        <v>4026</v>
      </c>
      <c r="D2032" s="47" t="s">
        <v>60673</v>
      </c>
      <c r="E2032" s="53" t="s">
        <v>73</v>
      </c>
    </row>
    <row r="2033" spans="1:5">
      <c r="A2033" s="50" t="s">
        <v>4027</v>
      </c>
      <c r="B2033" s="50" t="s">
        <v>45810</v>
      </c>
      <c r="C2033" s="47" t="s">
        <v>4028</v>
      </c>
      <c r="D2033" s="47" t="s">
        <v>60674</v>
      </c>
      <c r="E2033" s="53" t="s">
        <v>73</v>
      </c>
    </row>
    <row r="2034" spans="1:5">
      <c r="A2034" s="50" t="s">
        <v>16011</v>
      </c>
      <c r="B2034" s="50" t="s">
        <v>45811</v>
      </c>
      <c r="C2034" s="47" t="s">
        <v>4029</v>
      </c>
      <c r="D2034" s="47" t="s">
        <v>60675</v>
      </c>
      <c r="E2034" s="53" t="s">
        <v>73</v>
      </c>
    </row>
    <row r="2035" spans="1:5">
      <c r="A2035" s="50" t="s">
        <v>16010</v>
      </c>
      <c r="B2035" s="50" t="s">
        <v>45809</v>
      </c>
      <c r="C2035" s="47" t="s">
        <v>4030</v>
      </c>
      <c r="D2035" s="47" t="s">
        <v>60676</v>
      </c>
      <c r="E2035" s="53" t="s">
        <v>73</v>
      </c>
    </row>
    <row r="2036" spans="1:5">
      <c r="A2036" s="50" t="s">
        <v>16012</v>
      </c>
      <c r="B2036" s="50" t="s">
        <v>45812</v>
      </c>
      <c r="C2036" s="47" t="s">
        <v>4031</v>
      </c>
      <c r="D2036" s="47" t="s">
        <v>60677</v>
      </c>
      <c r="E2036" s="53" t="s">
        <v>73</v>
      </c>
    </row>
    <row r="2037" spans="1:5">
      <c r="A2037" s="50" t="s">
        <v>16013</v>
      </c>
      <c r="B2037" s="50" t="s">
        <v>45813</v>
      </c>
      <c r="C2037" s="47" t="s">
        <v>4032</v>
      </c>
      <c r="D2037" s="47" t="s">
        <v>60678</v>
      </c>
      <c r="E2037" s="53" t="s">
        <v>73</v>
      </c>
    </row>
    <row r="2038" spans="1:5">
      <c r="A2038" s="50"/>
      <c r="B2038" s="50"/>
      <c r="C2038" s="47" t="s">
        <v>4033</v>
      </c>
      <c r="D2038" s="47" t="s">
        <v>60679</v>
      </c>
      <c r="E2038" s="53" t="s">
        <v>4034</v>
      </c>
    </row>
    <row r="2039" spans="1:5">
      <c r="A2039" s="50"/>
      <c r="B2039" s="50"/>
      <c r="C2039" s="47" t="s">
        <v>73</v>
      </c>
      <c r="D2039" s="47" t="s">
        <v>73</v>
      </c>
      <c r="E2039" s="53" t="s">
        <v>4035</v>
      </c>
    </row>
    <row r="2040" spans="1:5">
      <c r="A2040" s="50" t="s">
        <v>16014</v>
      </c>
      <c r="B2040" s="50" t="s">
        <v>45814</v>
      </c>
      <c r="C2040" s="47" t="s">
        <v>4036</v>
      </c>
      <c r="D2040" s="47" t="s">
        <v>60680</v>
      </c>
      <c r="E2040" s="53" t="s">
        <v>3582</v>
      </c>
    </row>
    <row r="2041" spans="1:5">
      <c r="A2041" s="50" t="s">
        <v>16015</v>
      </c>
      <c r="B2041" s="50" t="s">
        <v>45815</v>
      </c>
      <c r="C2041" s="47" t="s">
        <v>4037</v>
      </c>
      <c r="D2041" s="47" t="s">
        <v>60681</v>
      </c>
      <c r="E2041" s="53" t="s">
        <v>4038</v>
      </c>
    </row>
    <row r="2042" spans="1:5">
      <c r="A2042" s="50" t="s">
        <v>16016</v>
      </c>
      <c r="B2042" s="50" t="s">
        <v>45816</v>
      </c>
      <c r="C2042" s="47" t="s">
        <v>4039</v>
      </c>
      <c r="D2042" s="47" t="s">
        <v>60682</v>
      </c>
      <c r="E2042" s="53" t="s">
        <v>4040</v>
      </c>
    </row>
    <row r="2043" spans="1:5">
      <c r="A2043" s="50" t="s">
        <v>16017</v>
      </c>
      <c r="B2043" s="50" t="s">
        <v>45817</v>
      </c>
      <c r="C2043" s="47" t="s">
        <v>4041</v>
      </c>
      <c r="D2043" s="47" t="s">
        <v>60683</v>
      </c>
      <c r="E2043" s="53" t="s">
        <v>4042</v>
      </c>
    </row>
    <row r="2044" spans="1:5">
      <c r="A2044" s="50" t="s">
        <v>16018</v>
      </c>
      <c r="B2044" s="50" t="s">
        <v>45818</v>
      </c>
      <c r="C2044" s="47" t="s">
        <v>4043</v>
      </c>
      <c r="D2044" s="47" t="s">
        <v>60684</v>
      </c>
      <c r="E2044" s="53" t="s">
        <v>4044</v>
      </c>
    </row>
    <row r="2045" spans="1:5">
      <c r="A2045" s="50" t="s">
        <v>16019</v>
      </c>
      <c r="B2045" s="50" t="s">
        <v>45819</v>
      </c>
      <c r="C2045" s="47" t="s">
        <v>4045</v>
      </c>
      <c r="D2045" s="47" t="s">
        <v>60685</v>
      </c>
      <c r="E2045" s="53" t="s">
        <v>4046</v>
      </c>
    </row>
    <row r="2046" spans="1:5">
      <c r="A2046" s="50" t="s">
        <v>16020</v>
      </c>
      <c r="B2046" s="50" t="s">
        <v>45820</v>
      </c>
      <c r="C2046" s="47" t="s">
        <v>4047</v>
      </c>
      <c r="D2046" s="47" t="s">
        <v>60686</v>
      </c>
      <c r="E2046" s="53" t="s">
        <v>4048</v>
      </c>
    </row>
    <row r="2047" spans="1:5">
      <c r="A2047" s="50" t="s">
        <v>16021</v>
      </c>
      <c r="B2047" s="50" t="s">
        <v>45821</v>
      </c>
      <c r="C2047" s="47" t="s">
        <v>4049</v>
      </c>
      <c r="D2047" s="47" t="s">
        <v>60687</v>
      </c>
      <c r="E2047" s="53" t="s">
        <v>4050</v>
      </c>
    </row>
    <row r="2048" spans="1:5">
      <c r="A2048" s="50" t="s">
        <v>16022</v>
      </c>
      <c r="B2048" s="50" t="s">
        <v>45822</v>
      </c>
      <c r="C2048" s="47" t="s">
        <v>4051</v>
      </c>
      <c r="D2048" s="47" t="s">
        <v>60688</v>
      </c>
      <c r="E2048" s="53" t="s">
        <v>4052</v>
      </c>
    </row>
    <row r="2049" spans="1:5">
      <c r="A2049" s="50" t="s">
        <v>16023</v>
      </c>
      <c r="B2049" s="50" t="s">
        <v>45823</v>
      </c>
      <c r="C2049" s="47" t="s">
        <v>4053</v>
      </c>
      <c r="D2049" s="47" t="s">
        <v>60689</v>
      </c>
      <c r="E2049" s="53" t="s">
        <v>73</v>
      </c>
    </row>
    <row r="2050" spans="1:5">
      <c r="A2050" s="50" t="s">
        <v>16024</v>
      </c>
      <c r="B2050" s="50" t="s">
        <v>45824</v>
      </c>
      <c r="C2050" s="47" t="s">
        <v>4054</v>
      </c>
      <c r="D2050" s="47" t="s">
        <v>60690</v>
      </c>
      <c r="E2050" s="53" t="s">
        <v>73</v>
      </c>
    </row>
    <row r="2051" spans="1:5">
      <c r="A2051" s="50" t="s">
        <v>16025</v>
      </c>
      <c r="B2051" s="50" t="s">
        <v>45825</v>
      </c>
      <c r="C2051" s="47" t="s">
        <v>4055</v>
      </c>
      <c r="D2051" s="47" t="s">
        <v>60691</v>
      </c>
      <c r="E2051" s="53" t="s">
        <v>4056</v>
      </c>
    </row>
    <row r="2052" spans="1:5">
      <c r="A2052" s="50" t="s">
        <v>16026</v>
      </c>
      <c r="B2052" s="50" t="s">
        <v>45826</v>
      </c>
      <c r="C2052" s="47" t="s">
        <v>4057</v>
      </c>
      <c r="D2052" s="47" t="s">
        <v>60692</v>
      </c>
      <c r="E2052" s="53" t="s">
        <v>73</v>
      </c>
    </row>
    <row r="2053" spans="1:5">
      <c r="A2053" s="50" t="s">
        <v>16027</v>
      </c>
      <c r="B2053" s="50" t="s">
        <v>45827</v>
      </c>
      <c r="C2053" s="47" t="s">
        <v>4058</v>
      </c>
      <c r="D2053" s="47" t="s">
        <v>60693</v>
      </c>
      <c r="E2053" s="53" t="s">
        <v>4059</v>
      </c>
    </row>
    <row r="2054" spans="1:5">
      <c r="A2054" s="50" t="s">
        <v>16028</v>
      </c>
      <c r="B2054" s="50" t="s">
        <v>45828</v>
      </c>
      <c r="C2054" s="47" t="s">
        <v>4060</v>
      </c>
      <c r="D2054" s="47" t="s">
        <v>60694</v>
      </c>
      <c r="E2054" s="53" t="s">
        <v>73</v>
      </c>
    </row>
    <row r="2055" spans="1:5">
      <c r="A2055" s="50" t="s">
        <v>16029</v>
      </c>
      <c r="B2055" s="50" t="s">
        <v>45829</v>
      </c>
      <c r="C2055" s="47" t="s">
        <v>4061</v>
      </c>
      <c r="D2055" s="47" t="s">
        <v>60695</v>
      </c>
      <c r="E2055" s="53" t="s">
        <v>4059</v>
      </c>
    </row>
    <row r="2056" spans="1:5">
      <c r="A2056" s="50" t="s">
        <v>16030</v>
      </c>
      <c r="B2056" s="50" t="s">
        <v>45830</v>
      </c>
      <c r="C2056" s="47" t="s">
        <v>4062</v>
      </c>
      <c r="D2056" s="47" t="s">
        <v>60696</v>
      </c>
      <c r="E2056" s="53" t="s">
        <v>3458</v>
      </c>
    </row>
    <row r="2057" spans="1:5">
      <c r="A2057" s="50" t="s">
        <v>16031</v>
      </c>
      <c r="B2057" s="50" t="s">
        <v>45831</v>
      </c>
      <c r="C2057" s="47" t="s">
        <v>4063</v>
      </c>
      <c r="D2057" s="47" t="s">
        <v>60697</v>
      </c>
      <c r="E2057" s="53" t="s">
        <v>73</v>
      </c>
    </row>
    <row r="2058" spans="1:5">
      <c r="A2058" s="50" t="s">
        <v>16032</v>
      </c>
      <c r="B2058" s="50" t="s">
        <v>45832</v>
      </c>
      <c r="C2058" s="47" t="s">
        <v>4064</v>
      </c>
      <c r="D2058" s="47" t="s">
        <v>60698</v>
      </c>
      <c r="E2058" s="53" t="s">
        <v>4065</v>
      </c>
    </row>
    <row r="2059" spans="1:5">
      <c r="A2059" s="50" t="s">
        <v>4066</v>
      </c>
      <c r="B2059" s="50" t="s">
        <v>45833</v>
      </c>
      <c r="C2059" s="47" t="s">
        <v>4067</v>
      </c>
      <c r="D2059" s="47" t="s">
        <v>60699</v>
      </c>
      <c r="E2059" s="53" t="s">
        <v>73</v>
      </c>
    </row>
    <row r="2060" spans="1:5">
      <c r="A2060" s="50" t="s">
        <v>16033</v>
      </c>
      <c r="B2060" s="50" t="s">
        <v>45834</v>
      </c>
      <c r="C2060" s="47" t="s">
        <v>4068</v>
      </c>
      <c r="D2060" s="47" t="s">
        <v>60700</v>
      </c>
      <c r="E2060" s="53" t="s">
        <v>4069</v>
      </c>
    </row>
    <row r="2061" spans="1:5">
      <c r="A2061" s="50" t="s">
        <v>16034</v>
      </c>
      <c r="B2061" s="50" t="s">
        <v>45835</v>
      </c>
      <c r="C2061" s="47" t="s">
        <v>4070</v>
      </c>
      <c r="D2061" s="47" t="s">
        <v>60701</v>
      </c>
      <c r="E2061" s="53" t="s">
        <v>73</v>
      </c>
    </row>
    <row r="2062" spans="1:5">
      <c r="A2062" s="50" t="s">
        <v>16035</v>
      </c>
      <c r="B2062" s="50" t="s">
        <v>45836</v>
      </c>
      <c r="C2062" s="47" t="s">
        <v>4071</v>
      </c>
      <c r="D2062" s="47" t="s">
        <v>60702</v>
      </c>
      <c r="E2062" s="53" t="s">
        <v>73</v>
      </c>
    </row>
    <row r="2063" spans="1:5">
      <c r="A2063" s="50" t="s">
        <v>16036</v>
      </c>
      <c r="B2063" s="50" t="s">
        <v>45837</v>
      </c>
      <c r="C2063" s="47" t="s">
        <v>4072</v>
      </c>
      <c r="D2063" s="47" t="s">
        <v>60703</v>
      </c>
      <c r="E2063" s="53" t="s">
        <v>4073</v>
      </c>
    </row>
    <row r="2064" spans="1:5">
      <c r="A2064" s="50" t="s">
        <v>16037</v>
      </c>
      <c r="B2064" s="50" t="s">
        <v>45838</v>
      </c>
      <c r="C2064" s="47" t="s">
        <v>4074</v>
      </c>
      <c r="D2064" s="47" t="s">
        <v>60704</v>
      </c>
      <c r="E2064" s="53" t="s">
        <v>4075</v>
      </c>
    </row>
    <row r="2065" spans="1:5">
      <c r="A2065" s="50" t="s">
        <v>16038</v>
      </c>
      <c r="B2065" s="50" t="s">
        <v>45839</v>
      </c>
      <c r="C2065" s="47" t="s">
        <v>4076</v>
      </c>
      <c r="D2065" s="47" t="s">
        <v>60705</v>
      </c>
      <c r="E2065" s="53" t="s">
        <v>4077</v>
      </c>
    </row>
    <row r="2066" spans="1:5">
      <c r="A2066" s="50" t="s">
        <v>16039</v>
      </c>
      <c r="B2066" s="50" t="s">
        <v>45840</v>
      </c>
      <c r="C2066" s="47" t="s">
        <v>4078</v>
      </c>
      <c r="D2066" s="47" t="s">
        <v>60706</v>
      </c>
      <c r="E2066" s="53" t="s">
        <v>4079</v>
      </c>
    </row>
    <row r="2067" spans="1:5">
      <c r="A2067" s="50" t="s">
        <v>16040</v>
      </c>
      <c r="B2067" s="50" t="s">
        <v>45841</v>
      </c>
      <c r="C2067" s="47" t="s">
        <v>4080</v>
      </c>
      <c r="D2067" s="47" t="s">
        <v>60707</v>
      </c>
      <c r="E2067" s="53" t="s">
        <v>4081</v>
      </c>
    </row>
    <row r="2068" spans="1:5">
      <c r="A2068" s="50" t="s">
        <v>16041</v>
      </c>
      <c r="B2068" s="50" t="s">
        <v>45842</v>
      </c>
      <c r="C2068" s="47" t="s">
        <v>4082</v>
      </c>
      <c r="D2068" s="47" t="s">
        <v>60708</v>
      </c>
      <c r="E2068" s="53" t="s">
        <v>4083</v>
      </c>
    </row>
    <row r="2069" spans="1:5">
      <c r="A2069" s="50" t="s">
        <v>16042</v>
      </c>
      <c r="B2069" s="50" t="s">
        <v>45843</v>
      </c>
      <c r="C2069" s="47" t="s">
        <v>4084</v>
      </c>
      <c r="D2069" s="47" t="s">
        <v>60709</v>
      </c>
      <c r="E2069" s="53" t="s">
        <v>4085</v>
      </c>
    </row>
    <row r="2070" spans="1:5">
      <c r="A2070" s="50" t="s">
        <v>4086</v>
      </c>
      <c r="B2070" s="50" t="s">
        <v>45844</v>
      </c>
      <c r="C2070" s="47" t="s">
        <v>4087</v>
      </c>
      <c r="D2070" s="47" t="s">
        <v>60710</v>
      </c>
      <c r="E2070" s="53" t="s">
        <v>4088</v>
      </c>
    </row>
    <row r="2071" spans="1:5">
      <c r="A2071" s="50" t="s">
        <v>16043</v>
      </c>
      <c r="B2071" s="50" t="s">
        <v>45845</v>
      </c>
      <c r="C2071" s="47" t="s">
        <v>4089</v>
      </c>
      <c r="D2071" s="47" t="s">
        <v>60711</v>
      </c>
      <c r="E2071" s="53" t="s">
        <v>4090</v>
      </c>
    </row>
    <row r="2072" spans="1:5">
      <c r="A2072" s="50" t="s">
        <v>16044</v>
      </c>
      <c r="B2072" s="50" t="s">
        <v>45846</v>
      </c>
      <c r="C2072" s="47" t="s">
        <v>4091</v>
      </c>
      <c r="D2072" s="47" t="s">
        <v>60712</v>
      </c>
      <c r="E2072" s="53" t="s">
        <v>4092</v>
      </c>
    </row>
    <row r="2073" spans="1:5">
      <c r="A2073" s="50" t="s">
        <v>16045</v>
      </c>
      <c r="B2073" s="50" t="s">
        <v>45847</v>
      </c>
      <c r="C2073" s="47" t="s">
        <v>4093</v>
      </c>
      <c r="D2073" s="47" t="s">
        <v>60713</v>
      </c>
      <c r="E2073" s="53" t="s">
        <v>4094</v>
      </c>
    </row>
    <row r="2074" spans="1:5">
      <c r="A2074" s="50" t="s">
        <v>16046</v>
      </c>
      <c r="B2074" s="50" t="s">
        <v>45848</v>
      </c>
      <c r="C2074" s="47" t="s">
        <v>4095</v>
      </c>
      <c r="D2074" s="47" t="s">
        <v>60714</v>
      </c>
      <c r="E2074" s="53" t="s">
        <v>4096</v>
      </c>
    </row>
    <row r="2075" spans="1:5">
      <c r="A2075" s="50" t="s">
        <v>16047</v>
      </c>
      <c r="B2075" s="50" t="s">
        <v>45849</v>
      </c>
      <c r="C2075" s="47" t="s">
        <v>4097</v>
      </c>
      <c r="D2075" s="47" t="s">
        <v>60715</v>
      </c>
      <c r="E2075" s="53" t="s">
        <v>4098</v>
      </c>
    </row>
    <row r="2076" spans="1:5">
      <c r="A2076" s="50" t="s">
        <v>4099</v>
      </c>
      <c r="B2076" s="50" t="s">
        <v>45850</v>
      </c>
      <c r="C2076" s="47" t="s">
        <v>4100</v>
      </c>
      <c r="D2076" s="47" t="s">
        <v>60716</v>
      </c>
      <c r="E2076" s="53" t="s">
        <v>4101</v>
      </c>
    </row>
    <row r="2077" spans="1:5">
      <c r="A2077" s="50" t="s">
        <v>16048</v>
      </c>
      <c r="B2077" s="50" t="s">
        <v>45851</v>
      </c>
      <c r="C2077" s="47" t="s">
        <v>4102</v>
      </c>
      <c r="D2077" s="47" t="s">
        <v>60717</v>
      </c>
      <c r="E2077" s="53" t="s">
        <v>73</v>
      </c>
    </row>
    <row r="2078" spans="1:5">
      <c r="A2078" s="50" t="s">
        <v>16049</v>
      </c>
      <c r="B2078" s="50" t="s">
        <v>45852</v>
      </c>
      <c r="C2078" s="47" t="s">
        <v>4103</v>
      </c>
      <c r="D2078" s="47" t="s">
        <v>60718</v>
      </c>
      <c r="E2078" s="53" t="s">
        <v>4104</v>
      </c>
    </row>
    <row r="2079" spans="1:5">
      <c r="A2079" s="50" t="s">
        <v>16050</v>
      </c>
      <c r="B2079" s="50" t="s">
        <v>45853</v>
      </c>
      <c r="C2079" s="47" t="s">
        <v>4105</v>
      </c>
      <c r="D2079" s="47" t="s">
        <v>60719</v>
      </c>
      <c r="E2079" s="53" t="s">
        <v>4106</v>
      </c>
    </row>
    <row r="2080" spans="1:5">
      <c r="A2080" s="50" t="s">
        <v>16051</v>
      </c>
      <c r="B2080" s="50" t="s">
        <v>45842</v>
      </c>
      <c r="C2080" s="47" t="s">
        <v>4107</v>
      </c>
      <c r="D2080" s="47" t="s">
        <v>60720</v>
      </c>
      <c r="E2080" s="53" t="s">
        <v>4108</v>
      </c>
    </row>
    <row r="2081" spans="1:5">
      <c r="A2081" s="50" t="s">
        <v>16052</v>
      </c>
      <c r="B2081" s="50" t="s">
        <v>45854</v>
      </c>
      <c r="C2081" s="47" t="s">
        <v>4109</v>
      </c>
      <c r="D2081" s="47" t="s">
        <v>60721</v>
      </c>
      <c r="E2081" s="53" t="s">
        <v>4110</v>
      </c>
    </row>
    <row r="2082" spans="1:5">
      <c r="A2082" s="50" t="s">
        <v>16053</v>
      </c>
      <c r="B2082" s="50" t="s">
        <v>45855</v>
      </c>
      <c r="C2082" s="47" t="s">
        <v>4111</v>
      </c>
      <c r="D2082" s="47" t="s">
        <v>60722</v>
      </c>
      <c r="E2082" s="53" t="s">
        <v>4112</v>
      </c>
    </row>
    <row r="2083" spans="1:5">
      <c r="A2083" s="50" t="s">
        <v>16054</v>
      </c>
      <c r="B2083" s="50" t="s">
        <v>45856</v>
      </c>
      <c r="C2083" s="47" t="s">
        <v>4113</v>
      </c>
      <c r="D2083" s="47" t="s">
        <v>60723</v>
      </c>
      <c r="E2083" s="53" t="s">
        <v>4114</v>
      </c>
    </row>
    <row r="2084" spans="1:5">
      <c r="A2084" s="50" t="s">
        <v>16055</v>
      </c>
      <c r="B2084" s="50" t="s">
        <v>45857</v>
      </c>
      <c r="C2084" s="47" t="s">
        <v>4115</v>
      </c>
      <c r="D2084" s="47" t="s">
        <v>60724</v>
      </c>
      <c r="E2084" s="53" t="s">
        <v>4116</v>
      </c>
    </row>
    <row r="2085" spans="1:5">
      <c r="A2085" s="50" t="s">
        <v>16056</v>
      </c>
      <c r="B2085" s="50" t="s">
        <v>45858</v>
      </c>
      <c r="C2085" s="47" t="s">
        <v>4117</v>
      </c>
      <c r="D2085" s="47" t="s">
        <v>60725</v>
      </c>
      <c r="E2085" s="53" t="s">
        <v>4118</v>
      </c>
    </row>
    <row r="2086" spans="1:5">
      <c r="A2086" s="50" t="s">
        <v>16057</v>
      </c>
      <c r="B2086" s="50" t="s">
        <v>45859</v>
      </c>
      <c r="C2086" s="47" t="s">
        <v>4119</v>
      </c>
      <c r="D2086" s="47" t="s">
        <v>60726</v>
      </c>
      <c r="E2086" s="53" t="s">
        <v>4120</v>
      </c>
    </row>
    <row r="2087" spans="1:5">
      <c r="A2087" s="50" t="s">
        <v>16058</v>
      </c>
      <c r="B2087" s="50" t="s">
        <v>45860</v>
      </c>
      <c r="C2087" s="47" t="s">
        <v>4121</v>
      </c>
      <c r="D2087" s="47" t="s">
        <v>60727</v>
      </c>
      <c r="E2087" s="53" t="s">
        <v>4122</v>
      </c>
    </row>
    <row r="2088" spans="1:5">
      <c r="A2088" s="50" t="s">
        <v>16059</v>
      </c>
      <c r="B2088" s="50" t="s">
        <v>45861</v>
      </c>
      <c r="C2088" s="47" t="s">
        <v>4123</v>
      </c>
      <c r="D2088" s="47" t="s">
        <v>60728</v>
      </c>
      <c r="E2088" s="53" t="s">
        <v>4124</v>
      </c>
    </row>
    <row r="2089" spans="1:5">
      <c r="A2089" s="50" t="s">
        <v>16060</v>
      </c>
      <c r="B2089" s="50" t="s">
        <v>45862</v>
      </c>
      <c r="C2089" s="47" t="s">
        <v>4125</v>
      </c>
      <c r="D2089" s="47" t="s">
        <v>60729</v>
      </c>
      <c r="E2089" s="53" t="s">
        <v>73</v>
      </c>
    </row>
    <row r="2090" spans="1:5">
      <c r="A2090" s="50" t="s">
        <v>4126</v>
      </c>
      <c r="B2090" s="50" t="s">
        <v>45863</v>
      </c>
      <c r="C2090" s="47" t="s">
        <v>4127</v>
      </c>
      <c r="D2090" s="47" t="s">
        <v>60730</v>
      </c>
      <c r="E2090" s="53" t="s">
        <v>4128</v>
      </c>
    </row>
    <row r="2091" spans="1:5">
      <c r="A2091" s="50" t="s">
        <v>16061</v>
      </c>
      <c r="B2091" s="50" t="s">
        <v>45864</v>
      </c>
      <c r="C2091" s="47" t="s">
        <v>4129</v>
      </c>
      <c r="D2091" s="47" t="s">
        <v>60731</v>
      </c>
      <c r="E2091" s="53" t="s">
        <v>4130</v>
      </c>
    </row>
    <row r="2092" spans="1:5">
      <c r="A2092" s="50" t="s">
        <v>16062</v>
      </c>
      <c r="B2092" s="50" t="s">
        <v>45865</v>
      </c>
      <c r="C2092" s="47" t="s">
        <v>4131</v>
      </c>
      <c r="D2092" s="47" t="s">
        <v>60732</v>
      </c>
      <c r="E2092" s="53" t="s">
        <v>73</v>
      </c>
    </row>
    <row r="2093" spans="1:5">
      <c r="A2093" s="50" t="s">
        <v>16063</v>
      </c>
      <c r="B2093" s="50" t="s">
        <v>45866</v>
      </c>
      <c r="C2093" s="47" t="s">
        <v>4132</v>
      </c>
      <c r="D2093" s="47" t="s">
        <v>60733</v>
      </c>
      <c r="E2093" s="53" t="s">
        <v>4133</v>
      </c>
    </row>
    <row r="2094" spans="1:5">
      <c r="A2094" s="50" t="s">
        <v>16064</v>
      </c>
      <c r="B2094" s="50" t="s">
        <v>45867</v>
      </c>
      <c r="C2094" s="47" t="s">
        <v>4134</v>
      </c>
      <c r="D2094" s="47" t="s">
        <v>60734</v>
      </c>
      <c r="E2094" s="53" t="s">
        <v>4135</v>
      </c>
    </row>
    <row r="2095" spans="1:5">
      <c r="A2095" s="50" t="s">
        <v>16065</v>
      </c>
      <c r="B2095" s="50" t="s">
        <v>45868</v>
      </c>
      <c r="C2095" s="47" t="s">
        <v>4136</v>
      </c>
      <c r="D2095" s="47" t="s">
        <v>60735</v>
      </c>
      <c r="E2095" s="53" t="s">
        <v>73</v>
      </c>
    </row>
    <row r="2096" spans="1:5">
      <c r="A2096" s="50" t="s">
        <v>16066</v>
      </c>
      <c r="B2096" s="50" t="s">
        <v>45869</v>
      </c>
      <c r="C2096" s="47" t="s">
        <v>4137</v>
      </c>
      <c r="D2096" s="47" t="s">
        <v>60736</v>
      </c>
      <c r="E2096" s="53" t="s">
        <v>73</v>
      </c>
    </row>
    <row r="2097" spans="1:5">
      <c r="A2097" s="50" t="s">
        <v>16067</v>
      </c>
      <c r="B2097" s="50" t="s">
        <v>45870</v>
      </c>
      <c r="C2097" s="47" t="s">
        <v>4138</v>
      </c>
      <c r="D2097" s="47" t="s">
        <v>60737</v>
      </c>
      <c r="E2097" s="53" t="s">
        <v>4139</v>
      </c>
    </row>
    <row r="2098" spans="1:5">
      <c r="A2098" s="50" t="s">
        <v>16068</v>
      </c>
      <c r="B2098" s="50" t="s">
        <v>45871</v>
      </c>
      <c r="C2098" s="47" t="s">
        <v>4140</v>
      </c>
      <c r="D2098" s="47" t="s">
        <v>60738</v>
      </c>
      <c r="E2098" s="53" t="s">
        <v>4141</v>
      </c>
    </row>
    <row r="2099" spans="1:5">
      <c r="A2099" s="50" t="s">
        <v>16069</v>
      </c>
      <c r="B2099" s="50" t="s">
        <v>45872</v>
      </c>
      <c r="C2099" s="47" t="s">
        <v>4142</v>
      </c>
      <c r="D2099" s="47" t="s">
        <v>60739</v>
      </c>
      <c r="E2099" s="53" t="s">
        <v>4143</v>
      </c>
    </row>
    <row r="2100" spans="1:5">
      <c r="A2100" s="50" t="s">
        <v>4144</v>
      </c>
      <c r="B2100" s="50" t="s">
        <v>45873</v>
      </c>
      <c r="C2100" s="47" t="s">
        <v>4145</v>
      </c>
      <c r="D2100" s="47" t="s">
        <v>60740</v>
      </c>
      <c r="E2100" s="53" t="s">
        <v>4146</v>
      </c>
    </row>
    <row r="2101" spans="1:5">
      <c r="A2101" s="50" t="s">
        <v>16070</v>
      </c>
      <c r="B2101" s="50" t="s">
        <v>45874</v>
      </c>
      <c r="C2101" s="47" t="s">
        <v>4147</v>
      </c>
      <c r="D2101" s="47" t="s">
        <v>60741</v>
      </c>
      <c r="E2101" s="53" t="s">
        <v>4148</v>
      </c>
    </row>
    <row r="2102" spans="1:5">
      <c r="A2102" s="50" t="s">
        <v>16071</v>
      </c>
      <c r="B2102" s="50" t="s">
        <v>45875</v>
      </c>
      <c r="C2102" s="47" t="s">
        <v>4149</v>
      </c>
      <c r="D2102" s="47" t="s">
        <v>60742</v>
      </c>
      <c r="E2102" s="53" t="s">
        <v>4150</v>
      </c>
    </row>
    <row r="2103" spans="1:5">
      <c r="A2103" s="50" t="s">
        <v>16072</v>
      </c>
      <c r="B2103" s="50" t="s">
        <v>45876</v>
      </c>
      <c r="C2103" s="47" t="s">
        <v>4151</v>
      </c>
      <c r="D2103" s="47" t="s">
        <v>60743</v>
      </c>
      <c r="E2103" s="53" t="s">
        <v>4152</v>
      </c>
    </row>
    <row r="2104" spans="1:5">
      <c r="A2104" s="50" t="s">
        <v>16073</v>
      </c>
      <c r="B2104" s="50" t="s">
        <v>45877</v>
      </c>
      <c r="C2104" s="47" t="s">
        <v>4153</v>
      </c>
      <c r="D2104" s="47" t="s">
        <v>60744</v>
      </c>
      <c r="E2104" s="53" t="s">
        <v>4154</v>
      </c>
    </row>
    <row r="2105" spans="1:5">
      <c r="A2105" s="50" t="s">
        <v>16074</v>
      </c>
      <c r="B2105" s="50" t="s">
        <v>45878</v>
      </c>
      <c r="C2105" s="47" t="s">
        <v>4155</v>
      </c>
      <c r="D2105" s="47" t="s">
        <v>60745</v>
      </c>
      <c r="E2105" s="53" t="s">
        <v>4156</v>
      </c>
    </row>
    <row r="2106" spans="1:5">
      <c r="A2106" s="50" t="s">
        <v>16075</v>
      </c>
      <c r="B2106" s="50" t="s">
        <v>45879</v>
      </c>
      <c r="C2106" s="47" t="s">
        <v>4157</v>
      </c>
      <c r="D2106" s="47" t="s">
        <v>60746</v>
      </c>
      <c r="E2106" s="53" t="s">
        <v>4158</v>
      </c>
    </row>
    <row r="2107" spans="1:5">
      <c r="A2107" s="50" t="s">
        <v>16076</v>
      </c>
      <c r="B2107" s="50" t="s">
        <v>45880</v>
      </c>
      <c r="C2107" s="47" t="s">
        <v>4159</v>
      </c>
      <c r="D2107" s="47" t="s">
        <v>60747</v>
      </c>
      <c r="E2107" s="53" t="s">
        <v>4160</v>
      </c>
    </row>
    <row r="2108" spans="1:5">
      <c r="A2108" s="50" t="s">
        <v>16077</v>
      </c>
      <c r="B2108" s="50" t="s">
        <v>45881</v>
      </c>
      <c r="C2108" s="47" t="s">
        <v>4161</v>
      </c>
      <c r="D2108" s="47" t="s">
        <v>60748</v>
      </c>
      <c r="E2108" s="53" t="s">
        <v>4162</v>
      </c>
    </row>
    <row r="2109" spans="1:5">
      <c r="A2109" s="50" t="s">
        <v>4163</v>
      </c>
      <c r="B2109" s="50" t="s">
        <v>45882</v>
      </c>
      <c r="C2109" s="47" t="s">
        <v>4164</v>
      </c>
      <c r="D2109" s="47" t="s">
        <v>60749</v>
      </c>
      <c r="E2109" s="53" t="s">
        <v>4165</v>
      </c>
    </row>
    <row r="2110" spans="1:5">
      <c r="A2110" s="50" t="s">
        <v>16078</v>
      </c>
      <c r="B2110" s="50" t="s">
        <v>45883</v>
      </c>
      <c r="C2110" s="47" t="s">
        <v>4166</v>
      </c>
      <c r="D2110" s="47" t="s">
        <v>60750</v>
      </c>
      <c r="E2110" s="53" t="s">
        <v>4167</v>
      </c>
    </row>
    <row r="2111" spans="1:5">
      <c r="A2111" s="50" t="s">
        <v>16079</v>
      </c>
      <c r="B2111" s="50" t="s">
        <v>45884</v>
      </c>
      <c r="C2111" s="47" t="s">
        <v>4168</v>
      </c>
      <c r="D2111" s="47" t="s">
        <v>60751</v>
      </c>
      <c r="E2111" s="53" t="s">
        <v>4169</v>
      </c>
    </row>
    <row r="2112" spans="1:5">
      <c r="A2112" s="50" t="s">
        <v>16080</v>
      </c>
      <c r="B2112" s="50" t="s">
        <v>45885</v>
      </c>
      <c r="C2112" s="47" t="s">
        <v>4170</v>
      </c>
      <c r="D2112" s="47" t="s">
        <v>60752</v>
      </c>
      <c r="E2112" s="53" t="s">
        <v>73</v>
      </c>
    </row>
    <row r="2113" spans="1:5">
      <c r="A2113" s="50" t="s">
        <v>4171</v>
      </c>
      <c r="B2113" s="50" t="s">
        <v>45886</v>
      </c>
      <c r="C2113" s="47" t="s">
        <v>4172</v>
      </c>
      <c r="D2113" s="47" t="s">
        <v>60753</v>
      </c>
      <c r="E2113" s="53" t="s">
        <v>4173</v>
      </c>
    </row>
    <row r="2114" spans="1:5">
      <c r="A2114" s="50" t="s">
        <v>4174</v>
      </c>
      <c r="B2114" s="50" t="s">
        <v>45887</v>
      </c>
      <c r="C2114" s="47" t="s">
        <v>4175</v>
      </c>
      <c r="D2114" s="47" t="s">
        <v>60754</v>
      </c>
      <c r="E2114" s="53" t="s">
        <v>4176</v>
      </c>
    </row>
    <row r="2115" spans="1:5">
      <c r="A2115" s="50" t="s">
        <v>4177</v>
      </c>
      <c r="B2115" s="50" t="s">
        <v>45888</v>
      </c>
      <c r="C2115" s="47" t="s">
        <v>4178</v>
      </c>
      <c r="D2115" s="47" t="s">
        <v>60755</v>
      </c>
      <c r="E2115" s="53" t="s">
        <v>4179</v>
      </c>
    </row>
    <row r="2116" spans="1:5">
      <c r="A2116" s="50" t="s">
        <v>16081</v>
      </c>
      <c r="B2116" s="50" t="s">
        <v>45889</v>
      </c>
      <c r="C2116" s="47" t="s">
        <v>4180</v>
      </c>
      <c r="D2116" s="47" t="s">
        <v>60756</v>
      </c>
      <c r="E2116" s="53" t="s">
        <v>3027</v>
      </c>
    </row>
    <row r="2117" spans="1:5">
      <c r="A2117" s="50" t="s">
        <v>16082</v>
      </c>
      <c r="B2117" s="50" t="s">
        <v>45890</v>
      </c>
      <c r="C2117" s="47" t="s">
        <v>4181</v>
      </c>
      <c r="D2117" s="47" t="s">
        <v>60757</v>
      </c>
      <c r="E2117" s="53" t="s">
        <v>4182</v>
      </c>
    </row>
    <row r="2118" spans="1:5">
      <c r="A2118" s="50" t="s">
        <v>16083</v>
      </c>
      <c r="B2118" s="50" t="s">
        <v>45891</v>
      </c>
      <c r="C2118" s="47" t="s">
        <v>4183</v>
      </c>
      <c r="D2118" s="47" t="s">
        <v>60758</v>
      </c>
      <c r="E2118" s="53" t="s">
        <v>4184</v>
      </c>
    </row>
    <row r="2119" spans="1:5">
      <c r="A2119" s="50" t="s">
        <v>16084</v>
      </c>
      <c r="B2119" s="50" t="s">
        <v>45892</v>
      </c>
      <c r="C2119" s="47" t="s">
        <v>4185</v>
      </c>
      <c r="D2119" s="47" t="s">
        <v>60759</v>
      </c>
      <c r="E2119" s="53" t="s">
        <v>4186</v>
      </c>
    </row>
    <row r="2120" spans="1:5">
      <c r="A2120" s="50" t="s">
        <v>16085</v>
      </c>
      <c r="B2120" s="50" t="s">
        <v>45893</v>
      </c>
      <c r="C2120" s="47" t="s">
        <v>4187</v>
      </c>
      <c r="D2120" s="47" t="s">
        <v>60760</v>
      </c>
      <c r="E2120" s="53" t="s">
        <v>4188</v>
      </c>
    </row>
    <row r="2121" spans="1:5">
      <c r="A2121" s="50" t="s">
        <v>16086</v>
      </c>
      <c r="B2121" s="50" t="s">
        <v>45894</v>
      </c>
      <c r="C2121" s="47" t="s">
        <v>4189</v>
      </c>
      <c r="D2121" s="47" t="s">
        <v>60761</v>
      </c>
      <c r="E2121" s="53" t="s">
        <v>73</v>
      </c>
    </row>
    <row r="2122" spans="1:5">
      <c r="A2122" s="50" t="s">
        <v>16087</v>
      </c>
      <c r="B2122" s="50" t="s">
        <v>45895</v>
      </c>
      <c r="C2122" s="47" t="s">
        <v>4190</v>
      </c>
      <c r="D2122" s="47" t="s">
        <v>60762</v>
      </c>
      <c r="E2122" s="53" t="s">
        <v>4191</v>
      </c>
    </row>
    <row r="2123" spans="1:5">
      <c r="A2123" s="50" t="s">
        <v>16088</v>
      </c>
      <c r="B2123" s="50" t="s">
        <v>45896</v>
      </c>
      <c r="C2123" s="47" t="s">
        <v>4192</v>
      </c>
      <c r="D2123" s="47" t="s">
        <v>60763</v>
      </c>
      <c r="E2123" s="53" t="s">
        <v>4193</v>
      </c>
    </row>
    <row r="2124" spans="1:5">
      <c r="A2124" s="50" t="s">
        <v>16089</v>
      </c>
      <c r="B2124" s="50" t="s">
        <v>45897</v>
      </c>
      <c r="C2124" s="47" t="s">
        <v>4194</v>
      </c>
      <c r="D2124" s="47" t="s">
        <v>60764</v>
      </c>
      <c r="E2124" s="53" t="s">
        <v>4195</v>
      </c>
    </row>
    <row r="2125" spans="1:5">
      <c r="A2125" s="50" t="s">
        <v>16090</v>
      </c>
      <c r="B2125" s="50" t="s">
        <v>45898</v>
      </c>
      <c r="C2125" s="47" t="s">
        <v>4196</v>
      </c>
      <c r="D2125" s="47" t="s">
        <v>60765</v>
      </c>
      <c r="E2125" s="53" t="s">
        <v>73</v>
      </c>
    </row>
    <row r="2126" spans="1:5">
      <c r="A2126" s="50" t="s">
        <v>16091</v>
      </c>
      <c r="B2126" s="50" t="s">
        <v>45899</v>
      </c>
      <c r="C2126" s="47" t="s">
        <v>4197</v>
      </c>
      <c r="D2126" s="47" t="s">
        <v>60766</v>
      </c>
      <c r="E2126" s="53" t="s">
        <v>73</v>
      </c>
    </row>
    <row r="2127" spans="1:5">
      <c r="A2127" s="50" t="s">
        <v>16092</v>
      </c>
      <c r="B2127" s="50" t="s">
        <v>45900</v>
      </c>
      <c r="C2127" s="47" t="s">
        <v>4198</v>
      </c>
      <c r="D2127" s="47" t="s">
        <v>60767</v>
      </c>
      <c r="E2127" s="53" t="s">
        <v>73</v>
      </c>
    </row>
    <row r="2128" spans="1:5">
      <c r="A2128" s="50" t="s">
        <v>16093</v>
      </c>
      <c r="B2128" s="50" t="s">
        <v>45901</v>
      </c>
      <c r="C2128" s="47" t="s">
        <v>4199</v>
      </c>
      <c r="D2128" s="47" t="s">
        <v>60768</v>
      </c>
      <c r="E2128" s="53" t="s">
        <v>73</v>
      </c>
    </row>
    <row r="2129" spans="1:5">
      <c r="A2129" s="50" t="s">
        <v>16094</v>
      </c>
      <c r="B2129" s="50" t="s">
        <v>45902</v>
      </c>
      <c r="C2129" s="47" t="s">
        <v>4200</v>
      </c>
      <c r="D2129" s="47" t="s">
        <v>60769</v>
      </c>
      <c r="E2129" s="53" t="s">
        <v>4201</v>
      </c>
    </row>
    <row r="2130" spans="1:5">
      <c r="A2130" s="50" t="s">
        <v>16095</v>
      </c>
      <c r="B2130" s="50" t="s">
        <v>45903</v>
      </c>
      <c r="C2130" s="47" t="s">
        <v>4202</v>
      </c>
      <c r="D2130" s="47" t="s">
        <v>60770</v>
      </c>
      <c r="E2130" s="53" t="s">
        <v>4203</v>
      </c>
    </row>
    <row r="2131" spans="1:5">
      <c r="A2131" s="50" t="s">
        <v>16096</v>
      </c>
      <c r="B2131" s="50" t="s">
        <v>45904</v>
      </c>
      <c r="C2131" s="47" t="s">
        <v>4204</v>
      </c>
      <c r="D2131" s="47" t="s">
        <v>60771</v>
      </c>
      <c r="E2131" s="53" t="s">
        <v>4205</v>
      </c>
    </row>
    <row r="2132" spans="1:5">
      <c r="A2132" s="50" t="s">
        <v>16097</v>
      </c>
      <c r="B2132" s="50" t="s">
        <v>45905</v>
      </c>
      <c r="C2132" s="47" t="s">
        <v>4206</v>
      </c>
      <c r="D2132" s="47" t="s">
        <v>60772</v>
      </c>
      <c r="E2132" s="53" t="s">
        <v>4207</v>
      </c>
    </row>
    <row r="2133" spans="1:5">
      <c r="A2133" s="50" t="s">
        <v>4208</v>
      </c>
      <c r="B2133" s="50" t="s">
        <v>45906</v>
      </c>
      <c r="C2133" s="47" t="s">
        <v>4209</v>
      </c>
      <c r="D2133" s="47" t="s">
        <v>60773</v>
      </c>
      <c r="E2133" s="53" t="s">
        <v>4210</v>
      </c>
    </row>
    <row r="2134" spans="1:5">
      <c r="A2134" s="50" t="s">
        <v>16098</v>
      </c>
      <c r="B2134" s="50" t="s">
        <v>45907</v>
      </c>
      <c r="C2134" s="47" t="s">
        <v>4211</v>
      </c>
      <c r="D2134" s="47" t="s">
        <v>60774</v>
      </c>
      <c r="E2134" s="53" t="s">
        <v>73</v>
      </c>
    </row>
    <row r="2135" spans="1:5">
      <c r="A2135" s="50" t="s">
        <v>16099</v>
      </c>
      <c r="B2135" s="50" t="s">
        <v>45908</v>
      </c>
      <c r="C2135" s="47" t="s">
        <v>4212</v>
      </c>
      <c r="D2135" s="47" t="s">
        <v>60775</v>
      </c>
      <c r="E2135" s="53" t="s">
        <v>4213</v>
      </c>
    </row>
    <row r="2136" spans="1:5">
      <c r="A2136" s="50" t="s">
        <v>16100</v>
      </c>
      <c r="B2136" s="50" t="s">
        <v>45909</v>
      </c>
      <c r="C2136" s="47" t="s">
        <v>4214</v>
      </c>
      <c r="D2136" s="47" t="s">
        <v>60776</v>
      </c>
      <c r="E2136" s="53" t="s">
        <v>4213</v>
      </c>
    </row>
    <row r="2137" spans="1:5">
      <c r="A2137" s="50" t="s">
        <v>16101</v>
      </c>
      <c r="B2137" s="50" t="s">
        <v>45910</v>
      </c>
      <c r="C2137" s="47" t="s">
        <v>4215</v>
      </c>
      <c r="D2137" s="47" t="s">
        <v>60777</v>
      </c>
      <c r="E2137" s="53" t="s">
        <v>4216</v>
      </c>
    </row>
    <row r="2138" spans="1:5">
      <c r="A2138" s="50" t="s">
        <v>16102</v>
      </c>
      <c r="B2138" s="50" t="s">
        <v>45911</v>
      </c>
      <c r="C2138" s="47" t="s">
        <v>4217</v>
      </c>
      <c r="D2138" s="47" t="s">
        <v>60778</v>
      </c>
      <c r="E2138" s="53" t="s">
        <v>4218</v>
      </c>
    </row>
    <row r="2139" spans="1:5">
      <c r="A2139" s="50" t="s">
        <v>16103</v>
      </c>
      <c r="B2139" s="50" t="s">
        <v>45912</v>
      </c>
      <c r="C2139" s="47" t="s">
        <v>4219</v>
      </c>
      <c r="D2139" s="47" t="s">
        <v>60779</v>
      </c>
      <c r="E2139" s="53" t="s">
        <v>4220</v>
      </c>
    </row>
    <row r="2140" spans="1:5">
      <c r="A2140" s="50" t="s">
        <v>4221</v>
      </c>
      <c r="B2140" s="50" t="s">
        <v>45913</v>
      </c>
      <c r="C2140" s="47" t="s">
        <v>4222</v>
      </c>
      <c r="D2140" s="47" t="s">
        <v>60780</v>
      </c>
      <c r="E2140" s="53" t="s">
        <v>4223</v>
      </c>
    </row>
    <row r="2141" spans="1:5">
      <c r="A2141" s="50" t="s">
        <v>16104</v>
      </c>
      <c r="B2141" s="50" t="s">
        <v>45914</v>
      </c>
      <c r="C2141" s="47" t="s">
        <v>4224</v>
      </c>
      <c r="D2141" s="47" t="s">
        <v>60781</v>
      </c>
      <c r="E2141" s="53" t="s">
        <v>4225</v>
      </c>
    </row>
    <row r="2142" spans="1:5">
      <c r="A2142" s="50" t="s">
        <v>16105</v>
      </c>
      <c r="B2142" s="50" t="s">
        <v>45915</v>
      </c>
      <c r="C2142" s="47" t="s">
        <v>4226</v>
      </c>
      <c r="D2142" s="47" t="s">
        <v>60782</v>
      </c>
      <c r="E2142" s="53" t="s">
        <v>4227</v>
      </c>
    </row>
    <row r="2143" spans="1:5">
      <c r="A2143" s="50" t="s">
        <v>16106</v>
      </c>
      <c r="B2143" s="50" t="s">
        <v>45916</v>
      </c>
      <c r="C2143" s="47" t="s">
        <v>4228</v>
      </c>
      <c r="D2143" s="47" t="s">
        <v>60783</v>
      </c>
      <c r="E2143" s="53" t="s">
        <v>4229</v>
      </c>
    </row>
    <row r="2144" spans="1:5">
      <c r="A2144" s="50" t="s">
        <v>4230</v>
      </c>
      <c r="B2144" s="50" t="s">
        <v>45917</v>
      </c>
      <c r="C2144" s="47" t="s">
        <v>4231</v>
      </c>
      <c r="D2144" s="47" t="s">
        <v>60784</v>
      </c>
      <c r="E2144" s="53" t="s">
        <v>4232</v>
      </c>
    </row>
    <row r="2145" spans="1:5">
      <c r="A2145" s="50" t="s">
        <v>16107</v>
      </c>
      <c r="B2145" s="50" t="s">
        <v>45918</v>
      </c>
      <c r="C2145" s="47" t="s">
        <v>4233</v>
      </c>
      <c r="D2145" s="47" t="s">
        <v>60785</v>
      </c>
      <c r="E2145" s="53" t="s">
        <v>4234</v>
      </c>
    </row>
    <row r="2146" spans="1:5">
      <c r="A2146" s="50" t="s">
        <v>16108</v>
      </c>
      <c r="B2146" s="50" t="s">
        <v>45919</v>
      </c>
      <c r="C2146" s="47" t="s">
        <v>4235</v>
      </c>
      <c r="D2146" s="47" t="s">
        <v>60786</v>
      </c>
      <c r="E2146" s="53" t="s">
        <v>4236</v>
      </c>
    </row>
    <row r="2147" spans="1:5">
      <c r="A2147" s="50" t="s">
        <v>16109</v>
      </c>
      <c r="B2147" s="50" t="s">
        <v>45920</v>
      </c>
      <c r="C2147" s="47" t="s">
        <v>4237</v>
      </c>
      <c r="D2147" s="47" t="s">
        <v>60787</v>
      </c>
      <c r="E2147" s="53" t="s">
        <v>4238</v>
      </c>
    </row>
    <row r="2148" spans="1:5">
      <c r="A2148" s="50" t="s">
        <v>16110</v>
      </c>
      <c r="B2148" s="50" t="s">
        <v>45921</v>
      </c>
      <c r="C2148" s="47" t="s">
        <v>4239</v>
      </c>
      <c r="D2148" s="47" t="s">
        <v>60788</v>
      </c>
      <c r="E2148" s="53" t="s">
        <v>4240</v>
      </c>
    </row>
    <row r="2149" spans="1:5">
      <c r="A2149" s="50" t="s">
        <v>16111</v>
      </c>
      <c r="B2149" s="50" t="s">
        <v>45922</v>
      </c>
      <c r="C2149" s="47" t="s">
        <v>4241</v>
      </c>
      <c r="D2149" s="47" t="s">
        <v>60789</v>
      </c>
      <c r="E2149" s="53" t="s">
        <v>4242</v>
      </c>
    </row>
    <row r="2150" spans="1:5">
      <c r="A2150" s="50" t="s">
        <v>16112</v>
      </c>
      <c r="B2150" s="50" t="s">
        <v>45923</v>
      </c>
      <c r="C2150" s="47" t="s">
        <v>4243</v>
      </c>
      <c r="D2150" s="47" t="s">
        <v>60790</v>
      </c>
      <c r="E2150" s="53" t="s">
        <v>4244</v>
      </c>
    </row>
    <row r="2151" spans="1:5">
      <c r="A2151" s="50" t="s">
        <v>16113</v>
      </c>
      <c r="B2151" s="50" t="s">
        <v>45924</v>
      </c>
      <c r="C2151" s="47" t="s">
        <v>4245</v>
      </c>
      <c r="D2151" s="47" t="s">
        <v>60791</v>
      </c>
      <c r="E2151" s="53" t="s">
        <v>4246</v>
      </c>
    </row>
    <row r="2152" spans="1:5">
      <c r="A2152" s="50" t="s">
        <v>16114</v>
      </c>
      <c r="B2152" s="50" t="s">
        <v>45925</v>
      </c>
      <c r="C2152" s="47" t="s">
        <v>4247</v>
      </c>
      <c r="D2152" s="47" t="s">
        <v>60792</v>
      </c>
      <c r="E2152" s="53" t="s">
        <v>4248</v>
      </c>
    </row>
    <row r="2153" spans="1:5">
      <c r="A2153" s="50" t="s">
        <v>16115</v>
      </c>
      <c r="B2153" s="50" t="s">
        <v>45926</v>
      </c>
      <c r="C2153" s="47" t="s">
        <v>4249</v>
      </c>
      <c r="D2153" s="47" t="s">
        <v>60793</v>
      </c>
      <c r="E2153" s="53" t="s">
        <v>4250</v>
      </c>
    </row>
    <row r="2154" spans="1:5">
      <c r="A2154" s="50" t="s">
        <v>16116</v>
      </c>
      <c r="B2154" s="50" t="s">
        <v>45927</v>
      </c>
      <c r="C2154" s="47" t="s">
        <v>4251</v>
      </c>
      <c r="D2154" s="47" t="s">
        <v>60794</v>
      </c>
      <c r="E2154" s="53" t="s">
        <v>73</v>
      </c>
    </row>
    <row r="2155" spans="1:5">
      <c r="A2155" s="50" t="s">
        <v>16117</v>
      </c>
      <c r="B2155" s="50" t="s">
        <v>45928</v>
      </c>
      <c r="C2155" s="47" t="s">
        <v>4252</v>
      </c>
      <c r="D2155" s="47" t="s">
        <v>60795</v>
      </c>
      <c r="E2155" s="53" t="s">
        <v>73</v>
      </c>
    </row>
    <row r="2156" spans="1:5">
      <c r="A2156" s="50" t="s">
        <v>16118</v>
      </c>
      <c r="B2156" s="50" t="s">
        <v>45929</v>
      </c>
      <c r="C2156" s="47" t="s">
        <v>4253</v>
      </c>
      <c r="D2156" s="47" t="s">
        <v>60796</v>
      </c>
      <c r="E2156" s="53" t="s">
        <v>4254</v>
      </c>
    </row>
    <row r="2157" spans="1:5">
      <c r="A2157" s="50" t="s">
        <v>16119</v>
      </c>
      <c r="B2157" s="50" t="s">
        <v>45930</v>
      </c>
      <c r="C2157" s="47" t="s">
        <v>4255</v>
      </c>
      <c r="D2157" s="47" t="s">
        <v>60797</v>
      </c>
      <c r="E2157" s="53" t="s">
        <v>73</v>
      </c>
    </row>
    <row r="2158" spans="1:5">
      <c r="A2158" s="50" t="s">
        <v>16120</v>
      </c>
      <c r="B2158" s="50" t="s">
        <v>45931</v>
      </c>
      <c r="C2158" s="47" t="s">
        <v>4256</v>
      </c>
      <c r="D2158" s="47" t="s">
        <v>60798</v>
      </c>
      <c r="E2158" s="53" t="s">
        <v>4257</v>
      </c>
    </row>
    <row r="2159" spans="1:5">
      <c r="A2159" s="50" t="s">
        <v>16121</v>
      </c>
      <c r="B2159" s="50" t="s">
        <v>45932</v>
      </c>
      <c r="C2159" s="47" t="s">
        <v>4258</v>
      </c>
      <c r="D2159" s="47" t="s">
        <v>60799</v>
      </c>
      <c r="E2159" s="53" t="s">
        <v>4259</v>
      </c>
    </row>
    <row r="2160" spans="1:5">
      <c r="A2160" s="50" t="s">
        <v>4260</v>
      </c>
      <c r="B2160" s="50" t="s">
        <v>45933</v>
      </c>
      <c r="C2160" s="47" t="s">
        <v>4261</v>
      </c>
      <c r="D2160" s="47" t="s">
        <v>60800</v>
      </c>
      <c r="E2160" s="53" t="s">
        <v>4262</v>
      </c>
    </row>
    <row r="2161" spans="1:5">
      <c r="A2161" s="50" t="s">
        <v>16122</v>
      </c>
      <c r="B2161" s="50" t="s">
        <v>45934</v>
      </c>
      <c r="C2161" s="47" t="s">
        <v>4263</v>
      </c>
      <c r="D2161" s="47" t="s">
        <v>60801</v>
      </c>
      <c r="E2161" s="53" t="s">
        <v>4264</v>
      </c>
    </row>
    <row r="2162" spans="1:5">
      <c r="A2162" s="50" t="s">
        <v>16123</v>
      </c>
      <c r="B2162" s="50" t="s">
        <v>45935</v>
      </c>
      <c r="C2162" s="47" t="s">
        <v>4265</v>
      </c>
      <c r="D2162" s="47" t="s">
        <v>60802</v>
      </c>
      <c r="E2162" s="53" t="s">
        <v>3327</v>
      </c>
    </row>
    <row r="2163" spans="1:5">
      <c r="A2163" s="50" t="s">
        <v>16124</v>
      </c>
      <c r="B2163" s="50" t="s">
        <v>45936</v>
      </c>
      <c r="C2163" s="47" t="s">
        <v>4266</v>
      </c>
      <c r="D2163" s="47" t="s">
        <v>60803</v>
      </c>
      <c r="E2163" s="53" t="s">
        <v>4267</v>
      </c>
    </row>
    <row r="2164" spans="1:5">
      <c r="A2164" s="50" t="s">
        <v>16125</v>
      </c>
      <c r="B2164" s="50" t="s">
        <v>45937</v>
      </c>
      <c r="C2164" s="47" t="s">
        <v>4268</v>
      </c>
      <c r="D2164" s="47" t="s">
        <v>60804</v>
      </c>
      <c r="E2164" s="53" t="s">
        <v>4269</v>
      </c>
    </row>
    <row r="2165" spans="1:5">
      <c r="A2165" s="50" t="s">
        <v>4270</v>
      </c>
      <c r="B2165" s="50" t="s">
        <v>45938</v>
      </c>
      <c r="C2165" s="47" t="s">
        <v>4271</v>
      </c>
      <c r="D2165" s="47" t="s">
        <v>60805</v>
      </c>
      <c r="E2165" s="53" t="s">
        <v>4272</v>
      </c>
    </row>
    <row r="2166" spans="1:5">
      <c r="A2166" s="50" t="s">
        <v>16126</v>
      </c>
      <c r="B2166" s="50" t="s">
        <v>45939</v>
      </c>
      <c r="C2166" s="47" t="s">
        <v>4273</v>
      </c>
      <c r="D2166" s="47" t="s">
        <v>60806</v>
      </c>
      <c r="E2166" s="53" t="s">
        <v>4274</v>
      </c>
    </row>
    <row r="2167" spans="1:5">
      <c r="A2167" s="50" t="s">
        <v>16127</v>
      </c>
      <c r="B2167" s="50" t="s">
        <v>45940</v>
      </c>
      <c r="C2167" s="47" t="s">
        <v>4275</v>
      </c>
      <c r="D2167" s="47" t="s">
        <v>60807</v>
      </c>
      <c r="E2167" s="53" t="s">
        <v>4276</v>
      </c>
    </row>
    <row r="2168" spans="1:5">
      <c r="A2168" s="50" t="s">
        <v>16128</v>
      </c>
      <c r="B2168" s="50" t="s">
        <v>45941</v>
      </c>
      <c r="C2168" s="47" t="s">
        <v>4277</v>
      </c>
      <c r="D2168" s="47" t="s">
        <v>60808</v>
      </c>
      <c r="E2168" s="53" t="s">
        <v>4278</v>
      </c>
    </row>
    <row r="2169" spans="1:5">
      <c r="A2169" s="50" t="s">
        <v>16129</v>
      </c>
      <c r="B2169" s="50" t="s">
        <v>45942</v>
      </c>
      <c r="C2169" s="47" t="s">
        <v>4279</v>
      </c>
      <c r="D2169" s="47" t="s">
        <v>60809</v>
      </c>
      <c r="E2169" s="53" t="s">
        <v>4280</v>
      </c>
    </row>
    <row r="2170" spans="1:5">
      <c r="A2170" s="50" t="s">
        <v>16130</v>
      </c>
      <c r="B2170" s="50" t="s">
        <v>45943</v>
      </c>
      <c r="C2170" s="47" t="s">
        <v>4281</v>
      </c>
      <c r="D2170" s="47" t="s">
        <v>60810</v>
      </c>
      <c r="E2170" s="53" t="s">
        <v>4282</v>
      </c>
    </row>
    <row r="2171" spans="1:5">
      <c r="A2171" s="50" t="s">
        <v>16131</v>
      </c>
      <c r="B2171" s="50" t="s">
        <v>45944</v>
      </c>
      <c r="C2171" s="47" t="s">
        <v>4283</v>
      </c>
      <c r="D2171" s="47" t="s">
        <v>60811</v>
      </c>
      <c r="E2171" s="53" t="s">
        <v>4284</v>
      </c>
    </row>
    <row r="2172" spans="1:5">
      <c r="A2172" s="50" t="s">
        <v>16132</v>
      </c>
      <c r="B2172" s="50" t="s">
        <v>45945</v>
      </c>
      <c r="C2172" s="47" t="s">
        <v>4285</v>
      </c>
      <c r="D2172" s="47" t="s">
        <v>60812</v>
      </c>
      <c r="E2172" s="53" t="s">
        <v>4286</v>
      </c>
    </row>
    <row r="2173" spans="1:5">
      <c r="A2173" s="50" t="s">
        <v>16133</v>
      </c>
      <c r="B2173" s="50" t="s">
        <v>45946</v>
      </c>
      <c r="C2173" s="47" t="s">
        <v>4287</v>
      </c>
      <c r="D2173" s="47" t="s">
        <v>60813</v>
      </c>
      <c r="E2173" s="53" t="s">
        <v>73</v>
      </c>
    </row>
    <row r="2174" spans="1:5">
      <c r="A2174" s="50" t="s">
        <v>4288</v>
      </c>
      <c r="B2174" s="50" t="s">
        <v>45947</v>
      </c>
      <c r="C2174" s="47" t="s">
        <v>4289</v>
      </c>
      <c r="D2174" s="47" t="s">
        <v>60814</v>
      </c>
      <c r="E2174" s="53" t="s">
        <v>4290</v>
      </c>
    </row>
    <row r="2175" spans="1:5">
      <c r="A2175" s="50" t="s">
        <v>16134</v>
      </c>
      <c r="B2175" s="50" t="s">
        <v>45948</v>
      </c>
      <c r="C2175" s="47" t="s">
        <v>4291</v>
      </c>
      <c r="D2175" s="47" t="s">
        <v>60815</v>
      </c>
      <c r="E2175" s="53" t="s">
        <v>4292</v>
      </c>
    </row>
    <row r="2176" spans="1:5">
      <c r="A2176" s="50" t="s">
        <v>16135</v>
      </c>
      <c r="B2176" s="50" t="s">
        <v>45949</v>
      </c>
      <c r="C2176" s="47" t="s">
        <v>4293</v>
      </c>
      <c r="D2176" s="47" t="s">
        <v>60816</v>
      </c>
      <c r="E2176" s="53" t="s">
        <v>73</v>
      </c>
    </row>
    <row r="2177" spans="1:5">
      <c r="A2177" s="50" t="s">
        <v>16136</v>
      </c>
      <c r="B2177" s="50" t="s">
        <v>45950</v>
      </c>
      <c r="C2177" s="47" t="s">
        <v>4294</v>
      </c>
      <c r="D2177" s="47" t="s">
        <v>60817</v>
      </c>
      <c r="E2177" s="53" t="s">
        <v>4295</v>
      </c>
    </row>
    <row r="2178" spans="1:5">
      <c r="A2178" s="50" t="s">
        <v>4296</v>
      </c>
      <c r="B2178" s="50" t="s">
        <v>45951</v>
      </c>
      <c r="C2178" s="47" t="s">
        <v>4297</v>
      </c>
      <c r="D2178" s="47" t="s">
        <v>60818</v>
      </c>
      <c r="E2178" s="53" t="s">
        <v>4298</v>
      </c>
    </row>
    <row r="2179" spans="1:5">
      <c r="A2179" s="50" t="s">
        <v>16137</v>
      </c>
      <c r="B2179" s="50" t="s">
        <v>45952</v>
      </c>
      <c r="C2179" s="47" t="s">
        <v>4299</v>
      </c>
      <c r="D2179" s="47" t="s">
        <v>60819</v>
      </c>
      <c r="E2179" s="53" t="s">
        <v>4300</v>
      </c>
    </row>
    <row r="2180" spans="1:5">
      <c r="A2180" s="50" t="s">
        <v>16138</v>
      </c>
      <c r="B2180" s="50" t="s">
        <v>45953</v>
      </c>
      <c r="C2180" s="47" t="s">
        <v>4301</v>
      </c>
      <c r="D2180" s="47" t="s">
        <v>60820</v>
      </c>
      <c r="E2180" s="53" t="s">
        <v>73</v>
      </c>
    </row>
    <row r="2181" spans="1:5">
      <c r="A2181" s="50" t="s">
        <v>16139</v>
      </c>
      <c r="B2181" s="50" t="s">
        <v>45954</v>
      </c>
      <c r="C2181" s="47" t="s">
        <v>4302</v>
      </c>
      <c r="D2181" s="47" t="s">
        <v>60821</v>
      </c>
      <c r="E2181" s="53" t="s">
        <v>4303</v>
      </c>
    </row>
    <row r="2182" spans="1:5">
      <c r="A2182" s="50" t="s">
        <v>16140</v>
      </c>
      <c r="B2182" s="50" t="s">
        <v>45955</v>
      </c>
      <c r="C2182" s="47" t="s">
        <v>4304</v>
      </c>
      <c r="D2182" s="47" t="s">
        <v>60822</v>
      </c>
      <c r="E2182" s="53" t="s">
        <v>4305</v>
      </c>
    </row>
    <row r="2183" spans="1:5">
      <c r="A2183" s="50" t="s">
        <v>16141</v>
      </c>
      <c r="B2183" s="50" t="s">
        <v>45956</v>
      </c>
      <c r="C2183" s="47" t="s">
        <v>4306</v>
      </c>
      <c r="D2183" s="47" t="s">
        <v>60823</v>
      </c>
      <c r="E2183" s="53" t="s">
        <v>4307</v>
      </c>
    </row>
    <row r="2184" spans="1:5">
      <c r="A2184" s="50" t="s">
        <v>16142</v>
      </c>
      <c r="B2184" s="50" t="s">
        <v>45957</v>
      </c>
      <c r="C2184" s="47" t="s">
        <v>4308</v>
      </c>
      <c r="D2184" s="47" t="s">
        <v>60824</v>
      </c>
      <c r="E2184" s="53" t="s">
        <v>4309</v>
      </c>
    </row>
    <row r="2185" spans="1:5">
      <c r="A2185" s="50" t="s">
        <v>16143</v>
      </c>
      <c r="B2185" s="50" t="s">
        <v>45958</v>
      </c>
      <c r="C2185" s="47" t="s">
        <v>4310</v>
      </c>
      <c r="D2185" s="47" t="s">
        <v>60825</v>
      </c>
      <c r="E2185" s="53" t="s">
        <v>4311</v>
      </c>
    </row>
    <row r="2186" spans="1:5">
      <c r="A2186" s="50" t="s">
        <v>16144</v>
      </c>
      <c r="B2186" s="50" t="s">
        <v>45959</v>
      </c>
      <c r="C2186" s="47" t="s">
        <v>4312</v>
      </c>
      <c r="D2186" s="47" t="s">
        <v>60826</v>
      </c>
      <c r="E2186" s="53" t="s">
        <v>4313</v>
      </c>
    </row>
    <row r="2187" spans="1:5">
      <c r="A2187" s="50" t="s">
        <v>16145</v>
      </c>
      <c r="B2187" s="50" t="s">
        <v>45960</v>
      </c>
      <c r="C2187" s="47" t="s">
        <v>4314</v>
      </c>
      <c r="D2187" s="47" t="s">
        <v>60827</v>
      </c>
      <c r="E2187" s="53" t="s">
        <v>73</v>
      </c>
    </row>
    <row r="2188" spans="1:5">
      <c r="A2188" s="50" t="s">
        <v>4315</v>
      </c>
      <c r="B2188" s="50" t="s">
        <v>45961</v>
      </c>
      <c r="C2188" s="47" t="s">
        <v>4316</v>
      </c>
      <c r="D2188" s="47" t="s">
        <v>60828</v>
      </c>
      <c r="E2188" s="53" t="s">
        <v>73</v>
      </c>
    </row>
    <row r="2189" spans="1:5">
      <c r="A2189" s="50" t="s">
        <v>16146</v>
      </c>
      <c r="B2189" s="50" t="s">
        <v>45962</v>
      </c>
      <c r="C2189" s="47" t="s">
        <v>4317</v>
      </c>
      <c r="D2189" s="47" t="s">
        <v>60829</v>
      </c>
      <c r="E2189" s="53" t="s">
        <v>4318</v>
      </c>
    </row>
    <row r="2190" spans="1:5">
      <c r="A2190" s="50" t="s">
        <v>16147</v>
      </c>
      <c r="B2190" s="50" t="s">
        <v>45963</v>
      </c>
      <c r="C2190" s="47" t="s">
        <v>4319</v>
      </c>
      <c r="D2190" s="47" t="s">
        <v>60830</v>
      </c>
      <c r="E2190" s="53" t="s">
        <v>73</v>
      </c>
    </row>
    <row r="2191" spans="1:5">
      <c r="A2191" s="50" t="s">
        <v>16148</v>
      </c>
      <c r="B2191" s="50" t="s">
        <v>45964</v>
      </c>
      <c r="C2191" s="47" t="s">
        <v>4320</v>
      </c>
      <c r="D2191" s="47" t="s">
        <v>60831</v>
      </c>
      <c r="E2191" s="53" t="s">
        <v>2357</v>
      </c>
    </row>
    <row r="2192" spans="1:5">
      <c r="A2192" s="50" t="s">
        <v>16149</v>
      </c>
      <c r="B2192" s="50" t="s">
        <v>45965</v>
      </c>
      <c r="C2192" s="47" t="s">
        <v>4321</v>
      </c>
      <c r="D2192" s="47" t="s">
        <v>60832</v>
      </c>
      <c r="E2192" s="53" t="s">
        <v>2373</v>
      </c>
    </row>
    <row r="2193" spans="1:5">
      <c r="A2193" s="50" t="s">
        <v>16150</v>
      </c>
      <c r="B2193" s="50" t="s">
        <v>45966</v>
      </c>
      <c r="C2193" s="47" t="s">
        <v>4322</v>
      </c>
      <c r="D2193" s="47" t="s">
        <v>60833</v>
      </c>
      <c r="E2193" s="53" t="s">
        <v>4323</v>
      </c>
    </row>
    <row r="2194" spans="1:5">
      <c r="A2194" s="50" t="s">
        <v>16151</v>
      </c>
      <c r="B2194" s="50" t="s">
        <v>45967</v>
      </c>
      <c r="C2194" s="47" t="s">
        <v>4324</v>
      </c>
      <c r="D2194" s="47" t="s">
        <v>60834</v>
      </c>
      <c r="E2194" s="53" t="s">
        <v>4325</v>
      </c>
    </row>
    <row r="2195" spans="1:5">
      <c r="A2195" s="50" t="s">
        <v>16152</v>
      </c>
      <c r="B2195" s="50" t="s">
        <v>45968</v>
      </c>
      <c r="C2195" s="47" t="s">
        <v>4326</v>
      </c>
      <c r="D2195" s="47" t="s">
        <v>60835</v>
      </c>
      <c r="E2195" s="53" t="s">
        <v>4327</v>
      </c>
    </row>
    <row r="2196" spans="1:5">
      <c r="A2196" s="50" t="s">
        <v>4328</v>
      </c>
      <c r="B2196" s="50" t="s">
        <v>45969</v>
      </c>
      <c r="C2196" s="47" t="s">
        <v>4329</v>
      </c>
      <c r="D2196" s="47" t="s">
        <v>60836</v>
      </c>
      <c r="E2196" s="53" t="s">
        <v>4330</v>
      </c>
    </row>
    <row r="2197" spans="1:5">
      <c r="A2197" s="50" t="s">
        <v>16153</v>
      </c>
      <c r="B2197" s="50" t="s">
        <v>45970</v>
      </c>
      <c r="C2197" s="47" t="s">
        <v>4331</v>
      </c>
      <c r="D2197" s="47" t="s">
        <v>60837</v>
      </c>
      <c r="E2197" s="53" t="s">
        <v>4332</v>
      </c>
    </row>
    <row r="2198" spans="1:5">
      <c r="A2198" s="50" t="s">
        <v>16154</v>
      </c>
      <c r="B2198" s="50" t="s">
        <v>45971</v>
      </c>
      <c r="C2198" s="47" t="s">
        <v>4333</v>
      </c>
      <c r="D2198" s="47" t="s">
        <v>60838</v>
      </c>
      <c r="E2198" s="53" t="s">
        <v>4334</v>
      </c>
    </row>
    <row r="2199" spans="1:5">
      <c r="A2199" s="50" t="s">
        <v>16155</v>
      </c>
      <c r="B2199" s="50" t="s">
        <v>45972</v>
      </c>
      <c r="C2199" s="47" t="s">
        <v>4335</v>
      </c>
      <c r="D2199" s="47" t="s">
        <v>60839</v>
      </c>
      <c r="E2199" s="53" t="s">
        <v>4336</v>
      </c>
    </row>
    <row r="2200" spans="1:5">
      <c r="A2200" s="50" t="s">
        <v>16156</v>
      </c>
      <c r="B2200" s="50" t="s">
        <v>45973</v>
      </c>
      <c r="C2200" s="47" t="s">
        <v>4337</v>
      </c>
      <c r="D2200" s="47" t="s">
        <v>60840</v>
      </c>
      <c r="E2200" s="53" t="s">
        <v>4338</v>
      </c>
    </row>
    <row r="2201" spans="1:5">
      <c r="A2201" s="50" t="s">
        <v>16157</v>
      </c>
      <c r="B2201" s="50" t="s">
        <v>45974</v>
      </c>
      <c r="C2201" s="47" t="s">
        <v>4339</v>
      </c>
      <c r="D2201" s="47" t="s">
        <v>60841</v>
      </c>
      <c r="E2201" s="53" t="s">
        <v>73</v>
      </c>
    </row>
    <row r="2202" spans="1:5">
      <c r="A2202" s="50" t="s">
        <v>16158</v>
      </c>
      <c r="B2202" s="50" t="s">
        <v>45975</v>
      </c>
      <c r="C2202" s="47" t="s">
        <v>4340</v>
      </c>
      <c r="D2202" s="47" t="s">
        <v>60842</v>
      </c>
      <c r="E2202" s="53" t="s">
        <v>4341</v>
      </c>
    </row>
    <row r="2203" spans="1:5">
      <c r="A2203" s="50" t="s">
        <v>16159</v>
      </c>
      <c r="B2203" s="50" t="s">
        <v>45976</v>
      </c>
      <c r="C2203" s="47" t="s">
        <v>4342</v>
      </c>
      <c r="D2203" s="47" t="s">
        <v>60843</v>
      </c>
      <c r="E2203" s="53" t="s">
        <v>73</v>
      </c>
    </row>
    <row r="2204" spans="1:5">
      <c r="A2204" s="50" t="s">
        <v>16160</v>
      </c>
      <c r="B2204" s="50" t="s">
        <v>45977</v>
      </c>
      <c r="C2204" s="47" t="s">
        <v>4343</v>
      </c>
      <c r="D2204" s="47" t="s">
        <v>60844</v>
      </c>
      <c r="E2204" s="53" t="s">
        <v>4344</v>
      </c>
    </row>
    <row r="2205" spans="1:5">
      <c r="A2205" s="50" t="s">
        <v>16161</v>
      </c>
      <c r="B2205" s="50" t="s">
        <v>45978</v>
      </c>
      <c r="C2205" s="47" t="s">
        <v>4345</v>
      </c>
      <c r="D2205" s="47" t="s">
        <v>60845</v>
      </c>
      <c r="E2205" s="53" t="s">
        <v>4346</v>
      </c>
    </row>
    <row r="2206" spans="1:5">
      <c r="A2206" s="50" t="s">
        <v>16162</v>
      </c>
      <c r="B2206" s="50" t="s">
        <v>45979</v>
      </c>
      <c r="C2206" s="47" t="s">
        <v>4347</v>
      </c>
      <c r="D2206" s="47" t="s">
        <v>60846</v>
      </c>
      <c r="E2206" s="53" t="s">
        <v>4348</v>
      </c>
    </row>
    <row r="2207" spans="1:5">
      <c r="A2207" s="50" t="s">
        <v>16163</v>
      </c>
      <c r="B2207" s="50" t="s">
        <v>45980</v>
      </c>
      <c r="C2207" s="47" t="s">
        <v>4349</v>
      </c>
      <c r="D2207" s="47" t="s">
        <v>60847</v>
      </c>
      <c r="E2207" s="53" t="s">
        <v>73</v>
      </c>
    </row>
    <row r="2208" spans="1:5">
      <c r="A2208" s="50" t="s">
        <v>4350</v>
      </c>
      <c r="B2208" s="50" t="s">
        <v>45981</v>
      </c>
      <c r="C2208" s="47" t="s">
        <v>4351</v>
      </c>
      <c r="D2208" s="47" t="s">
        <v>60848</v>
      </c>
      <c r="E2208" s="53" t="s">
        <v>4352</v>
      </c>
    </row>
    <row r="2209" spans="1:5">
      <c r="A2209" s="50" t="s">
        <v>16164</v>
      </c>
      <c r="B2209" s="50" t="s">
        <v>45982</v>
      </c>
      <c r="C2209" s="47" t="s">
        <v>4353</v>
      </c>
      <c r="D2209" s="47" t="s">
        <v>60849</v>
      </c>
      <c r="E2209" s="53" t="s">
        <v>4354</v>
      </c>
    </row>
    <row r="2210" spans="1:5">
      <c r="A2210" s="50" t="s">
        <v>16165</v>
      </c>
      <c r="B2210" s="50" t="s">
        <v>45983</v>
      </c>
      <c r="C2210" s="47" t="s">
        <v>4355</v>
      </c>
      <c r="D2210" s="47" t="s">
        <v>60850</v>
      </c>
      <c r="E2210" s="53" t="s">
        <v>4354</v>
      </c>
    </row>
    <row r="2211" spans="1:5">
      <c r="A2211" s="50" t="s">
        <v>16166</v>
      </c>
      <c r="B2211" s="50" t="s">
        <v>45984</v>
      </c>
      <c r="C2211" s="47" t="s">
        <v>4356</v>
      </c>
      <c r="D2211" s="47" t="s">
        <v>60851</v>
      </c>
      <c r="E2211" s="53" t="s">
        <v>4357</v>
      </c>
    </row>
    <row r="2212" spans="1:5">
      <c r="A2212" s="50" t="s">
        <v>16167</v>
      </c>
      <c r="B2212" s="50" t="s">
        <v>45985</v>
      </c>
      <c r="C2212" s="47" t="s">
        <v>4358</v>
      </c>
      <c r="D2212" s="47" t="s">
        <v>60852</v>
      </c>
      <c r="E2212" s="53" t="s">
        <v>4359</v>
      </c>
    </row>
    <row r="2213" spans="1:5">
      <c r="A2213" s="50" t="s">
        <v>4360</v>
      </c>
      <c r="B2213" s="50" t="s">
        <v>45986</v>
      </c>
      <c r="C2213" s="47" t="s">
        <v>4361</v>
      </c>
      <c r="D2213" s="47" t="s">
        <v>60853</v>
      </c>
      <c r="E2213" s="53" t="s">
        <v>4362</v>
      </c>
    </row>
    <row r="2214" spans="1:5">
      <c r="A2214" s="50" t="s">
        <v>16168</v>
      </c>
      <c r="B2214" s="50" t="s">
        <v>45987</v>
      </c>
      <c r="C2214" s="47" t="s">
        <v>4363</v>
      </c>
      <c r="D2214" s="47" t="s">
        <v>60854</v>
      </c>
      <c r="E2214" s="53" t="s">
        <v>4364</v>
      </c>
    </row>
    <row r="2215" spans="1:5">
      <c r="A2215" s="50" t="s">
        <v>16169</v>
      </c>
      <c r="B2215" s="50" t="s">
        <v>45988</v>
      </c>
      <c r="C2215" s="47" t="s">
        <v>4365</v>
      </c>
      <c r="D2215" s="47" t="s">
        <v>60855</v>
      </c>
      <c r="E2215" s="53" t="s">
        <v>4366</v>
      </c>
    </row>
    <row r="2216" spans="1:5">
      <c r="A2216" s="50" t="s">
        <v>16170</v>
      </c>
      <c r="B2216" s="50" t="s">
        <v>45989</v>
      </c>
      <c r="C2216" s="47" t="s">
        <v>4367</v>
      </c>
      <c r="D2216" s="47" t="s">
        <v>60856</v>
      </c>
      <c r="E2216" s="53" t="s">
        <v>73</v>
      </c>
    </row>
    <row r="2217" spans="1:5">
      <c r="A2217" s="50" t="s">
        <v>16171</v>
      </c>
      <c r="B2217" s="50" t="s">
        <v>45990</v>
      </c>
      <c r="C2217" s="47" t="s">
        <v>4368</v>
      </c>
      <c r="D2217" s="47" t="s">
        <v>60857</v>
      </c>
      <c r="E2217" s="53" t="s">
        <v>73</v>
      </c>
    </row>
    <row r="2218" spans="1:5">
      <c r="A2218" s="50" t="s">
        <v>16172</v>
      </c>
      <c r="B2218" s="50" t="s">
        <v>45991</v>
      </c>
      <c r="C2218" s="47" t="s">
        <v>4369</v>
      </c>
      <c r="D2218" s="47" t="s">
        <v>60858</v>
      </c>
      <c r="E2218" s="53" t="s">
        <v>4370</v>
      </c>
    </row>
    <row r="2219" spans="1:5">
      <c r="A2219" s="50" t="s">
        <v>16173</v>
      </c>
      <c r="B2219" s="50" t="s">
        <v>45992</v>
      </c>
      <c r="C2219" s="47" t="s">
        <v>4371</v>
      </c>
      <c r="D2219" s="47" t="s">
        <v>60859</v>
      </c>
      <c r="E2219" s="53" t="s">
        <v>73</v>
      </c>
    </row>
    <row r="2220" spans="1:5">
      <c r="A2220" s="50" t="s">
        <v>4372</v>
      </c>
      <c r="B2220" s="50" t="s">
        <v>45993</v>
      </c>
      <c r="C2220" s="47" t="s">
        <v>4373</v>
      </c>
      <c r="D2220" s="47" t="s">
        <v>60860</v>
      </c>
      <c r="E2220" s="53" t="s">
        <v>4374</v>
      </c>
    </row>
    <row r="2221" spans="1:5">
      <c r="A2221" s="50" t="s">
        <v>16174</v>
      </c>
      <c r="B2221" s="50" t="s">
        <v>45994</v>
      </c>
      <c r="C2221" s="47" t="s">
        <v>4375</v>
      </c>
      <c r="D2221" s="47" t="s">
        <v>60861</v>
      </c>
      <c r="E2221" s="53" t="s">
        <v>4376</v>
      </c>
    </row>
    <row r="2222" spans="1:5">
      <c r="A2222" s="50" t="s">
        <v>16175</v>
      </c>
      <c r="B2222" s="50" t="s">
        <v>45995</v>
      </c>
      <c r="C2222" s="47" t="s">
        <v>4377</v>
      </c>
      <c r="D2222" s="47" t="s">
        <v>60862</v>
      </c>
      <c r="E2222" s="53" t="s">
        <v>4378</v>
      </c>
    </row>
    <row r="2223" spans="1:5">
      <c r="A2223" s="50" t="s">
        <v>16176</v>
      </c>
      <c r="B2223" s="50" t="s">
        <v>45996</v>
      </c>
      <c r="C2223" s="47" t="s">
        <v>4379</v>
      </c>
      <c r="D2223" s="47" t="s">
        <v>60863</v>
      </c>
      <c r="E2223" s="53" t="s">
        <v>4380</v>
      </c>
    </row>
    <row r="2224" spans="1:5">
      <c r="A2224" s="50" t="s">
        <v>16177</v>
      </c>
      <c r="B2224" s="50" t="s">
        <v>45997</v>
      </c>
      <c r="C2224" s="47" t="s">
        <v>4381</v>
      </c>
      <c r="D2224" s="47" t="s">
        <v>60864</v>
      </c>
      <c r="E2224" s="53" t="s">
        <v>4382</v>
      </c>
    </row>
    <row r="2225" spans="1:5">
      <c r="A2225" s="50" t="s">
        <v>16178</v>
      </c>
      <c r="B2225" s="50" t="s">
        <v>45998</v>
      </c>
      <c r="C2225" s="47" t="s">
        <v>4383</v>
      </c>
      <c r="D2225" s="47" t="s">
        <v>60865</v>
      </c>
      <c r="E2225" s="53" t="s">
        <v>4384</v>
      </c>
    </row>
    <row r="2226" spans="1:5">
      <c r="A2226" s="50" t="s">
        <v>16179</v>
      </c>
      <c r="B2226" s="50" t="s">
        <v>45999</v>
      </c>
      <c r="C2226" s="47" t="s">
        <v>4385</v>
      </c>
      <c r="D2226" s="47" t="s">
        <v>60866</v>
      </c>
      <c r="E2226" s="53" t="s">
        <v>4386</v>
      </c>
    </row>
    <row r="2227" spans="1:5">
      <c r="A2227" s="50" t="s">
        <v>16180</v>
      </c>
      <c r="B2227" s="50" t="s">
        <v>46000</v>
      </c>
      <c r="C2227" s="47" t="s">
        <v>4387</v>
      </c>
      <c r="D2227" s="47" t="s">
        <v>60867</v>
      </c>
      <c r="E2227" s="53" t="s">
        <v>4388</v>
      </c>
    </row>
    <row r="2228" spans="1:5">
      <c r="A2228" s="50" t="s">
        <v>16181</v>
      </c>
      <c r="B2228" s="50" t="s">
        <v>46001</v>
      </c>
      <c r="C2228" s="47" t="s">
        <v>4389</v>
      </c>
      <c r="D2228" s="47" t="s">
        <v>60868</v>
      </c>
      <c r="E2228" s="53" t="s">
        <v>4390</v>
      </c>
    </row>
    <row r="2229" spans="1:5">
      <c r="A2229" s="50" t="s">
        <v>16182</v>
      </c>
      <c r="B2229" s="50" t="s">
        <v>46002</v>
      </c>
      <c r="C2229" s="47" t="s">
        <v>4391</v>
      </c>
      <c r="D2229" s="47" t="s">
        <v>60869</v>
      </c>
      <c r="E2229" s="53" t="s">
        <v>4392</v>
      </c>
    </row>
    <row r="2230" spans="1:5">
      <c r="A2230" s="50" t="s">
        <v>16183</v>
      </c>
      <c r="B2230" s="50" t="s">
        <v>46003</v>
      </c>
      <c r="C2230" s="47" t="s">
        <v>4393</v>
      </c>
      <c r="D2230" s="47" t="s">
        <v>60870</v>
      </c>
      <c r="E2230" s="53" t="s">
        <v>4394</v>
      </c>
    </row>
    <row r="2231" spans="1:5">
      <c r="A2231" s="50" t="s">
        <v>16184</v>
      </c>
      <c r="B2231" s="50" t="s">
        <v>46004</v>
      </c>
      <c r="C2231" s="47" t="s">
        <v>4395</v>
      </c>
      <c r="D2231" s="47" t="s">
        <v>60871</v>
      </c>
      <c r="E2231" s="53" t="s">
        <v>73</v>
      </c>
    </row>
    <row r="2232" spans="1:5">
      <c r="A2232" s="50" t="s">
        <v>4396</v>
      </c>
      <c r="B2232" s="50" t="s">
        <v>46005</v>
      </c>
      <c r="C2232" s="47" t="s">
        <v>4397</v>
      </c>
      <c r="D2232" s="47" t="s">
        <v>60872</v>
      </c>
      <c r="E2232" s="53" t="s">
        <v>73</v>
      </c>
    </row>
    <row r="2233" spans="1:5">
      <c r="A2233" s="50" t="s">
        <v>16185</v>
      </c>
      <c r="B2233" s="50" t="s">
        <v>46006</v>
      </c>
      <c r="C2233" s="47" t="s">
        <v>4398</v>
      </c>
      <c r="D2233" s="47" t="s">
        <v>60873</v>
      </c>
      <c r="E2233" s="53" t="s">
        <v>73</v>
      </c>
    </row>
    <row r="2234" spans="1:5">
      <c r="A2234" s="50"/>
      <c r="B2234" s="50"/>
      <c r="C2234" s="47" t="s">
        <v>73</v>
      </c>
      <c r="D2234" s="47" t="s">
        <v>73</v>
      </c>
      <c r="E2234" s="53" t="s">
        <v>4399</v>
      </c>
    </row>
    <row r="2235" spans="1:5">
      <c r="A2235" s="50" t="s">
        <v>16186</v>
      </c>
      <c r="B2235" s="50" t="s">
        <v>46007</v>
      </c>
      <c r="C2235" s="47" t="s">
        <v>4400</v>
      </c>
      <c r="D2235" s="47" t="s">
        <v>60874</v>
      </c>
      <c r="E2235" s="53" t="s">
        <v>4401</v>
      </c>
    </row>
    <row r="2236" spans="1:5">
      <c r="A2236" s="50" t="s">
        <v>16187</v>
      </c>
      <c r="B2236" s="50" t="s">
        <v>46008</v>
      </c>
      <c r="C2236" s="47" t="s">
        <v>4402</v>
      </c>
      <c r="D2236" s="47" t="s">
        <v>60875</v>
      </c>
      <c r="E2236" s="53" t="s">
        <v>4096</v>
      </c>
    </row>
    <row r="2237" spans="1:5">
      <c r="A2237" s="50" t="s">
        <v>4403</v>
      </c>
      <c r="B2237" s="50" t="s">
        <v>46009</v>
      </c>
      <c r="C2237" s="47" t="s">
        <v>4404</v>
      </c>
      <c r="D2237" s="47" t="s">
        <v>60876</v>
      </c>
      <c r="E2237" s="53" t="s">
        <v>4101</v>
      </c>
    </row>
    <row r="2238" spans="1:5">
      <c r="A2238" s="50" t="s">
        <v>16188</v>
      </c>
      <c r="B2238" s="50" t="s">
        <v>46010</v>
      </c>
      <c r="C2238" s="47" t="s">
        <v>4405</v>
      </c>
      <c r="D2238" s="47" t="s">
        <v>60877</v>
      </c>
      <c r="E2238" s="53" t="s">
        <v>4406</v>
      </c>
    </row>
    <row r="2239" spans="1:5">
      <c r="A2239" s="50" t="s">
        <v>16189</v>
      </c>
      <c r="B2239" s="50" t="s">
        <v>46011</v>
      </c>
      <c r="C2239" s="47" t="s">
        <v>4407</v>
      </c>
      <c r="D2239" s="47" t="s">
        <v>60878</v>
      </c>
      <c r="E2239" s="53" t="s">
        <v>4104</v>
      </c>
    </row>
    <row r="2240" spans="1:5">
      <c r="A2240" s="50" t="s">
        <v>16190</v>
      </c>
      <c r="B2240" s="50" t="s">
        <v>46012</v>
      </c>
      <c r="C2240" s="47" t="s">
        <v>4408</v>
      </c>
      <c r="D2240" s="47" t="s">
        <v>60879</v>
      </c>
      <c r="E2240" s="53" t="s">
        <v>4409</v>
      </c>
    </row>
    <row r="2241" spans="1:5">
      <c r="A2241" s="50" t="s">
        <v>4410</v>
      </c>
      <c r="B2241" s="50" t="s">
        <v>46013</v>
      </c>
      <c r="C2241" s="47" t="s">
        <v>4411</v>
      </c>
      <c r="D2241" s="47" t="s">
        <v>60880</v>
      </c>
      <c r="E2241" s="53" t="s">
        <v>4412</v>
      </c>
    </row>
    <row r="2242" spans="1:5">
      <c r="A2242" s="50" t="s">
        <v>16191</v>
      </c>
      <c r="B2242" s="50" t="s">
        <v>46014</v>
      </c>
      <c r="C2242" s="47" t="s">
        <v>4413</v>
      </c>
      <c r="D2242" s="47" t="s">
        <v>60881</v>
      </c>
      <c r="E2242" s="53" t="s">
        <v>4414</v>
      </c>
    </row>
    <row r="2243" spans="1:5">
      <c r="A2243" s="50" t="s">
        <v>16192</v>
      </c>
      <c r="B2243" s="50" t="s">
        <v>46015</v>
      </c>
      <c r="C2243" s="47" t="s">
        <v>4415</v>
      </c>
      <c r="D2243" s="47" t="s">
        <v>60882</v>
      </c>
      <c r="E2243" s="53" t="s">
        <v>4416</v>
      </c>
    </row>
    <row r="2244" spans="1:5">
      <c r="A2244" s="50" t="s">
        <v>16193</v>
      </c>
      <c r="B2244" s="50" t="s">
        <v>46016</v>
      </c>
      <c r="C2244" s="47" t="s">
        <v>4417</v>
      </c>
      <c r="D2244" s="47" t="s">
        <v>60883</v>
      </c>
      <c r="E2244" s="53" t="s">
        <v>4418</v>
      </c>
    </row>
    <row r="2245" spans="1:5">
      <c r="A2245" s="50" t="s">
        <v>16194</v>
      </c>
      <c r="B2245" s="50" t="s">
        <v>46017</v>
      </c>
      <c r="C2245" s="47" t="s">
        <v>4419</v>
      </c>
      <c r="D2245" s="47" t="s">
        <v>60884</v>
      </c>
      <c r="E2245" s="53" t="s">
        <v>4420</v>
      </c>
    </row>
    <row r="2246" spans="1:5">
      <c r="A2246" s="50" t="s">
        <v>16195</v>
      </c>
      <c r="B2246" s="50" t="s">
        <v>46018</v>
      </c>
      <c r="C2246" s="47" t="s">
        <v>4421</v>
      </c>
      <c r="D2246" s="47" t="s">
        <v>60885</v>
      </c>
      <c r="E2246" s="53" t="s">
        <v>4422</v>
      </c>
    </row>
    <row r="2247" spans="1:5">
      <c r="A2247" s="50" t="s">
        <v>16196</v>
      </c>
      <c r="B2247" s="50" t="s">
        <v>46019</v>
      </c>
      <c r="C2247" s="47" t="s">
        <v>4423</v>
      </c>
      <c r="D2247" s="47" t="s">
        <v>60886</v>
      </c>
      <c r="E2247" s="53" t="s">
        <v>4424</v>
      </c>
    </row>
    <row r="2248" spans="1:5">
      <c r="A2248" s="50" t="s">
        <v>16197</v>
      </c>
      <c r="B2248" s="50" t="s">
        <v>46020</v>
      </c>
      <c r="C2248" s="47" t="s">
        <v>4425</v>
      </c>
      <c r="D2248" s="47" t="s">
        <v>60887</v>
      </c>
      <c r="E2248" s="53" t="s">
        <v>3582</v>
      </c>
    </row>
    <row r="2249" spans="1:5">
      <c r="A2249" s="50" t="s">
        <v>16198</v>
      </c>
      <c r="B2249" s="50" t="s">
        <v>46021</v>
      </c>
      <c r="C2249" s="47" t="s">
        <v>4426</v>
      </c>
      <c r="D2249" s="47" t="s">
        <v>60888</v>
      </c>
      <c r="E2249" s="53" t="s">
        <v>4427</v>
      </c>
    </row>
    <row r="2250" spans="1:5">
      <c r="A2250" s="50" t="s">
        <v>16199</v>
      </c>
      <c r="B2250" s="50" t="s">
        <v>46022</v>
      </c>
      <c r="C2250" s="47" t="s">
        <v>4428</v>
      </c>
      <c r="D2250" s="47" t="s">
        <v>60889</v>
      </c>
      <c r="E2250" s="53" t="s">
        <v>4429</v>
      </c>
    </row>
    <row r="2251" spans="1:5">
      <c r="A2251" s="50" t="s">
        <v>16200</v>
      </c>
      <c r="B2251" s="50" t="s">
        <v>46023</v>
      </c>
      <c r="C2251" s="47" t="s">
        <v>4430</v>
      </c>
      <c r="D2251" s="47" t="s">
        <v>60890</v>
      </c>
      <c r="E2251" s="53" t="s">
        <v>4431</v>
      </c>
    </row>
    <row r="2252" spans="1:5">
      <c r="A2252" s="50" t="s">
        <v>16201</v>
      </c>
      <c r="B2252" s="50" t="s">
        <v>46024</v>
      </c>
      <c r="C2252" s="47" t="s">
        <v>4432</v>
      </c>
      <c r="D2252" s="47" t="s">
        <v>60891</v>
      </c>
      <c r="E2252" s="53" t="s">
        <v>4433</v>
      </c>
    </row>
    <row r="2253" spans="1:5">
      <c r="A2253" s="50" t="s">
        <v>16202</v>
      </c>
      <c r="B2253" s="50" t="s">
        <v>46025</v>
      </c>
      <c r="C2253" s="47" t="s">
        <v>4434</v>
      </c>
      <c r="D2253" s="47" t="s">
        <v>60892</v>
      </c>
      <c r="E2253" s="53" t="s">
        <v>4435</v>
      </c>
    </row>
    <row r="2254" spans="1:5">
      <c r="A2254" s="50" t="s">
        <v>16203</v>
      </c>
      <c r="B2254" s="50" t="s">
        <v>46026</v>
      </c>
      <c r="C2254" s="47" t="s">
        <v>4436</v>
      </c>
      <c r="D2254" s="47" t="s">
        <v>60893</v>
      </c>
      <c r="E2254" s="53" t="s">
        <v>4437</v>
      </c>
    </row>
    <row r="2255" spans="1:5">
      <c r="A2255" s="50" t="s">
        <v>16204</v>
      </c>
      <c r="B2255" s="50" t="s">
        <v>46027</v>
      </c>
      <c r="C2255" s="47" t="s">
        <v>4438</v>
      </c>
      <c r="D2255" s="47" t="s">
        <v>60894</v>
      </c>
      <c r="E2255" s="53" t="s">
        <v>4439</v>
      </c>
    </row>
    <row r="2256" spans="1:5">
      <c r="A2256" s="50" t="s">
        <v>16205</v>
      </c>
      <c r="B2256" s="50" t="s">
        <v>46028</v>
      </c>
      <c r="C2256" s="47" t="s">
        <v>4440</v>
      </c>
      <c r="D2256" s="47" t="s">
        <v>60895</v>
      </c>
      <c r="E2256" s="53" t="s">
        <v>73</v>
      </c>
    </row>
    <row r="2257" spans="1:5">
      <c r="A2257" s="50" t="s">
        <v>16206</v>
      </c>
      <c r="B2257" s="50" t="s">
        <v>46029</v>
      </c>
      <c r="C2257" s="47" t="s">
        <v>4441</v>
      </c>
      <c r="D2257" s="47" t="s">
        <v>60896</v>
      </c>
      <c r="E2257" s="53" t="s">
        <v>4442</v>
      </c>
    </row>
    <row r="2258" spans="1:5">
      <c r="A2258" s="50" t="s">
        <v>16207</v>
      </c>
      <c r="B2258" s="50" t="s">
        <v>46030</v>
      </c>
      <c r="C2258" s="47" t="s">
        <v>4443</v>
      </c>
      <c r="D2258" s="47" t="s">
        <v>60897</v>
      </c>
      <c r="E2258" s="53" t="s">
        <v>4444</v>
      </c>
    </row>
    <row r="2259" spans="1:5">
      <c r="A2259" s="50" t="s">
        <v>16208</v>
      </c>
      <c r="B2259" s="50" t="s">
        <v>46031</v>
      </c>
      <c r="C2259" s="47" t="s">
        <v>4445</v>
      </c>
      <c r="D2259" s="47" t="s">
        <v>60898</v>
      </c>
      <c r="E2259" s="53" t="s">
        <v>4446</v>
      </c>
    </row>
    <row r="2260" spans="1:5">
      <c r="A2260" s="50" t="s">
        <v>16209</v>
      </c>
      <c r="B2260" s="50" t="s">
        <v>46032</v>
      </c>
      <c r="C2260" s="47" t="s">
        <v>4447</v>
      </c>
      <c r="D2260" s="47" t="s">
        <v>60899</v>
      </c>
      <c r="E2260" s="53" t="s">
        <v>4448</v>
      </c>
    </row>
    <row r="2261" spans="1:5">
      <c r="A2261" s="50" t="s">
        <v>16210</v>
      </c>
      <c r="B2261" s="50" t="s">
        <v>46033</v>
      </c>
      <c r="C2261" s="47" t="s">
        <v>4449</v>
      </c>
      <c r="D2261" s="47" t="s">
        <v>60900</v>
      </c>
      <c r="E2261" s="53" t="s">
        <v>4450</v>
      </c>
    </row>
    <row r="2262" spans="1:5">
      <c r="A2262" s="50" t="s">
        <v>16211</v>
      </c>
      <c r="B2262" s="50" t="s">
        <v>46034</v>
      </c>
      <c r="C2262" s="47" t="s">
        <v>4451</v>
      </c>
      <c r="D2262" s="47" t="s">
        <v>60901</v>
      </c>
      <c r="E2262" s="53" t="s">
        <v>4452</v>
      </c>
    </row>
    <row r="2263" spans="1:5">
      <c r="A2263" s="50" t="s">
        <v>16212</v>
      </c>
      <c r="B2263" s="50" t="s">
        <v>46035</v>
      </c>
      <c r="C2263" s="47" t="s">
        <v>4453</v>
      </c>
      <c r="D2263" s="47" t="s">
        <v>60902</v>
      </c>
      <c r="E2263" s="53" t="s">
        <v>4454</v>
      </c>
    </row>
    <row r="2264" spans="1:5">
      <c r="A2264" s="50" t="s">
        <v>16213</v>
      </c>
      <c r="B2264" s="50" t="s">
        <v>46036</v>
      </c>
      <c r="C2264" s="47" t="s">
        <v>4455</v>
      </c>
      <c r="D2264" s="47" t="s">
        <v>60903</v>
      </c>
      <c r="E2264" s="53" t="s">
        <v>4456</v>
      </c>
    </row>
    <row r="2265" spans="1:5">
      <c r="A2265" s="50" t="s">
        <v>16214</v>
      </c>
      <c r="B2265" s="50" t="s">
        <v>46037</v>
      </c>
      <c r="C2265" s="47" t="s">
        <v>4457</v>
      </c>
      <c r="D2265" s="47" t="s">
        <v>60904</v>
      </c>
      <c r="E2265" s="53" t="s">
        <v>4458</v>
      </c>
    </row>
    <row r="2266" spans="1:5">
      <c r="A2266" s="50" t="s">
        <v>16215</v>
      </c>
      <c r="B2266" s="50" t="s">
        <v>46038</v>
      </c>
      <c r="C2266" s="47" t="s">
        <v>4459</v>
      </c>
      <c r="D2266" s="47" t="s">
        <v>60905</v>
      </c>
      <c r="E2266" s="53" t="s">
        <v>4460</v>
      </c>
    </row>
    <row r="2267" spans="1:5">
      <c r="A2267" s="50" t="s">
        <v>16216</v>
      </c>
      <c r="B2267" s="50" t="s">
        <v>46039</v>
      </c>
      <c r="C2267" s="47" t="s">
        <v>4461</v>
      </c>
      <c r="D2267" s="47" t="s">
        <v>60906</v>
      </c>
      <c r="E2267" s="53" t="s">
        <v>4462</v>
      </c>
    </row>
    <row r="2268" spans="1:5">
      <c r="A2268" s="50" t="s">
        <v>16217</v>
      </c>
      <c r="B2268" s="50" t="s">
        <v>46040</v>
      </c>
      <c r="C2268" s="47" t="s">
        <v>4463</v>
      </c>
      <c r="D2268" s="47" t="s">
        <v>60907</v>
      </c>
      <c r="E2268" s="53" t="s">
        <v>4464</v>
      </c>
    </row>
    <row r="2269" spans="1:5">
      <c r="A2269" s="50" t="s">
        <v>16218</v>
      </c>
      <c r="B2269" s="50" t="s">
        <v>46041</v>
      </c>
      <c r="C2269" s="47" t="s">
        <v>4465</v>
      </c>
      <c r="D2269" s="47" t="s">
        <v>60908</v>
      </c>
      <c r="E2269" s="53" t="s">
        <v>4466</v>
      </c>
    </row>
    <row r="2270" spans="1:5">
      <c r="A2270" s="50" t="s">
        <v>16219</v>
      </c>
      <c r="B2270" s="50" t="s">
        <v>46042</v>
      </c>
      <c r="C2270" s="47" t="s">
        <v>4467</v>
      </c>
      <c r="D2270" s="47" t="s">
        <v>60909</v>
      </c>
      <c r="E2270" s="53" t="s">
        <v>4468</v>
      </c>
    </row>
    <row r="2271" spans="1:5">
      <c r="A2271" s="50" t="s">
        <v>4469</v>
      </c>
      <c r="B2271" s="50" t="s">
        <v>46043</v>
      </c>
      <c r="C2271" s="47" t="s">
        <v>4470</v>
      </c>
      <c r="D2271" s="47" t="s">
        <v>60910</v>
      </c>
      <c r="E2271" s="53" t="s">
        <v>4471</v>
      </c>
    </row>
    <row r="2272" spans="1:5">
      <c r="A2272" s="50" t="s">
        <v>16220</v>
      </c>
      <c r="B2272" s="50" t="s">
        <v>46044</v>
      </c>
      <c r="C2272" s="47" t="s">
        <v>4472</v>
      </c>
      <c r="D2272" s="47" t="s">
        <v>60911</v>
      </c>
      <c r="E2272" s="53" t="s">
        <v>4473</v>
      </c>
    </row>
    <row r="2273" spans="1:5">
      <c r="A2273" s="50" t="s">
        <v>16221</v>
      </c>
      <c r="B2273" s="50" t="s">
        <v>46045</v>
      </c>
      <c r="C2273" s="47" t="s">
        <v>4474</v>
      </c>
      <c r="D2273" s="47" t="s">
        <v>60912</v>
      </c>
      <c r="E2273" s="53" t="s">
        <v>4475</v>
      </c>
    </row>
    <row r="2274" spans="1:5">
      <c r="A2274" s="50" t="s">
        <v>16222</v>
      </c>
      <c r="B2274" s="50" t="s">
        <v>46046</v>
      </c>
      <c r="C2274" s="47" t="s">
        <v>4476</v>
      </c>
      <c r="D2274" s="47" t="s">
        <v>60913</v>
      </c>
      <c r="E2274" s="53" t="s">
        <v>4477</v>
      </c>
    </row>
    <row r="2275" spans="1:5">
      <c r="A2275" s="50" t="s">
        <v>16223</v>
      </c>
      <c r="B2275" s="50" t="s">
        <v>46047</v>
      </c>
      <c r="C2275" s="47" t="s">
        <v>4478</v>
      </c>
      <c r="D2275" s="47" t="s">
        <v>60914</v>
      </c>
      <c r="E2275" s="53" t="s">
        <v>4479</v>
      </c>
    </row>
    <row r="2276" spans="1:5">
      <c r="A2276" s="50" t="s">
        <v>16224</v>
      </c>
      <c r="B2276" s="50" t="s">
        <v>46048</v>
      </c>
      <c r="C2276" s="47" t="s">
        <v>4480</v>
      </c>
      <c r="D2276" s="47" t="s">
        <v>60915</v>
      </c>
      <c r="E2276" s="53" t="s">
        <v>4481</v>
      </c>
    </row>
    <row r="2277" spans="1:5">
      <c r="A2277" s="50" t="s">
        <v>16225</v>
      </c>
      <c r="B2277" s="50" t="s">
        <v>46049</v>
      </c>
      <c r="C2277" s="47" t="s">
        <v>4482</v>
      </c>
      <c r="D2277" s="47" t="s">
        <v>60916</v>
      </c>
      <c r="E2277" s="53" t="s">
        <v>4483</v>
      </c>
    </row>
    <row r="2278" spans="1:5">
      <c r="A2278" s="50" t="s">
        <v>16226</v>
      </c>
      <c r="B2278" s="50" t="s">
        <v>46050</v>
      </c>
      <c r="C2278" s="47" t="s">
        <v>4484</v>
      </c>
      <c r="D2278" s="47" t="s">
        <v>60917</v>
      </c>
      <c r="E2278" s="53" t="s">
        <v>4485</v>
      </c>
    </row>
    <row r="2279" spans="1:5">
      <c r="A2279" s="50" t="s">
        <v>16227</v>
      </c>
      <c r="B2279" s="50" t="s">
        <v>46051</v>
      </c>
      <c r="C2279" s="47" t="s">
        <v>4486</v>
      </c>
      <c r="D2279" s="47" t="s">
        <v>60918</v>
      </c>
      <c r="E2279" s="53" t="s">
        <v>4487</v>
      </c>
    </row>
    <row r="2280" spans="1:5">
      <c r="A2280" s="50" t="s">
        <v>16228</v>
      </c>
      <c r="B2280" s="50" t="s">
        <v>46052</v>
      </c>
      <c r="C2280" s="47" t="s">
        <v>4488</v>
      </c>
      <c r="D2280" s="47" t="s">
        <v>60919</v>
      </c>
      <c r="E2280" s="53" t="s">
        <v>4489</v>
      </c>
    </row>
    <row r="2281" spans="1:5">
      <c r="A2281" s="50" t="s">
        <v>16229</v>
      </c>
      <c r="B2281" s="50" t="s">
        <v>46053</v>
      </c>
      <c r="C2281" s="47" t="s">
        <v>4490</v>
      </c>
      <c r="D2281" s="47" t="s">
        <v>60920</v>
      </c>
      <c r="E2281" s="53" t="s">
        <v>4491</v>
      </c>
    </row>
    <row r="2282" spans="1:5">
      <c r="A2282" s="50" t="s">
        <v>16230</v>
      </c>
      <c r="B2282" s="50" t="s">
        <v>46054</v>
      </c>
      <c r="C2282" s="47" t="s">
        <v>4492</v>
      </c>
      <c r="D2282" s="47" t="s">
        <v>60921</v>
      </c>
      <c r="E2282" s="53" t="s">
        <v>4493</v>
      </c>
    </row>
    <row r="2283" spans="1:5">
      <c r="A2283" s="50" t="s">
        <v>16231</v>
      </c>
      <c r="B2283" s="50" t="s">
        <v>46055</v>
      </c>
      <c r="C2283" s="47" t="s">
        <v>73</v>
      </c>
      <c r="D2283" s="47" t="s">
        <v>73</v>
      </c>
      <c r="E2283" s="53"/>
    </row>
    <row r="2284" spans="1:5">
      <c r="A2284" s="50" t="s">
        <v>16232</v>
      </c>
      <c r="B2284" s="50" t="s">
        <v>46056</v>
      </c>
      <c r="C2284" s="47" t="s">
        <v>4494</v>
      </c>
      <c r="D2284" s="47" t="s">
        <v>60922</v>
      </c>
      <c r="E2284" s="53" t="s">
        <v>4495</v>
      </c>
    </row>
    <row r="2285" spans="1:5">
      <c r="A2285" s="50" t="s">
        <v>16233</v>
      </c>
      <c r="B2285" s="50" t="s">
        <v>46057</v>
      </c>
      <c r="C2285" s="47" t="s">
        <v>4496</v>
      </c>
      <c r="D2285" s="47" t="s">
        <v>60923</v>
      </c>
      <c r="E2285" s="53" t="s">
        <v>4497</v>
      </c>
    </row>
    <row r="2286" spans="1:5">
      <c r="A2286" s="50" t="s">
        <v>16234</v>
      </c>
      <c r="B2286" s="50" t="s">
        <v>46058</v>
      </c>
      <c r="C2286" s="47" t="s">
        <v>4498</v>
      </c>
      <c r="D2286" s="47" t="s">
        <v>60924</v>
      </c>
      <c r="E2286" s="53" t="s">
        <v>4499</v>
      </c>
    </row>
    <row r="2287" spans="1:5">
      <c r="A2287" s="50" t="s">
        <v>16235</v>
      </c>
      <c r="B2287" s="50" t="s">
        <v>46059</v>
      </c>
      <c r="C2287" s="47" t="s">
        <v>4500</v>
      </c>
      <c r="D2287" s="47" t="s">
        <v>60925</v>
      </c>
      <c r="E2287" s="53" t="s">
        <v>73</v>
      </c>
    </row>
    <row r="2288" spans="1:5">
      <c r="A2288" s="50" t="s">
        <v>16236</v>
      </c>
      <c r="B2288" s="50" t="s">
        <v>46060</v>
      </c>
      <c r="C2288" s="47" t="s">
        <v>4501</v>
      </c>
      <c r="D2288" s="47" t="s">
        <v>60926</v>
      </c>
      <c r="E2288" s="53" t="s">
        <v>4502</v>
      </c>
    </row>
    <row r="2289" spans="1:5">
      <c r="A2289" s="50" t="s">
        <v>16237</v>
      </c>
      <c r="B2289" s="50" t="s">
        <v>46061</v>
      </c>
      <c r="C2289" s="47" t="s">
        <v>4503</v>
      </c>
      <c r="D2289" s="47" t="s">
        <v>60927</v>
      </c>
      <c r="E2289" s="53" t="s">
        <v>4504</v>
      </c>
    </row>
    <row r="2290" spans="1:5">
      <c r="A2290" s="50" t="s">
        <v>16238</v>
      </c>
      <c r="B2290" s="50" t="s">
        <v>46062</v>
      </c>
      <c r="C2290" s="47" t="s">
        <v>4505</v>
      </c>
      <c r="D2290" s="47" t="s">
        <v>60928</v>
      </c>
      <c r="E2290" s="53" t="s">
        <v>73</v>
      </c>
    </row>
    <row r="2291" spans="1:5">
      <c r="A2291" s="50"/>
      <c r="B2291" s="50"/>
      <c r="C2291" s="47" t="s">
        <v>73</v>
      </c>
      <c r="D2291" s="47" t="s">
        <v>73</v>
      </c>
      <c r="E2291" s="53" t="s">
        <v>4506</v>
      </c>
    </row>
    <row r="2292" spans="1:5">
      <c r="A2292" s="50" t="s">
        <v>4507</v>
      </c>
      <c r="B2292" s="50" t="s">
        <v>46063</v>
      </c>
      <c r="C2292" s="47" t="s">
        <v>4508</v>
      </c>
      <c r="D2292" s="47" t="s">
        <v>60929</v>
      </c>
      <c r="E2292" s="53" t="s">
        <v>2118</v>
      </c>
    </row>
    <row r="2293" spans="1:5">
      <c r="A2293" s="50" t="s">
        <v>16239</v>
      </c>
      <c r="B2293" s="50" t="s">
        <v>46064</v>
      </c>
      <c r="C2293" s="47" t="s">
        <v>4509</v>
      </c>
      <c r="D2293" s="47" t="s">
        <v>60930</v>
      </c>
      <c r="E2293" s="53" t="s">
        <v>4510</v>
      </c>
    </row>
    <row r="2294" spans="1:5">
      <c r="A2294" s="50" t="s">
        <v>16240</v>
      </c>
      <c r="B2294" s="50" t="s">
        <v>46065</v>
      </c>
      <c r="C2294" s="47" t="s">
        <v>4511</v>
      </c>
      <c r="D2294" s="47" t="s">
        <v>60931</v>
      </c>
      <c r="E2294" s="53" t="s">
        <v>73</v>
      </c>
    </row>
    <row r="2295" spans="1:5">
      <c r="A2295" s="50" t="s">
        <v>16241</v>
      </c>
      <c r="B2295" s="50" t="s">
        <v>46066</v>
      </c>
      <c r="C2295" s="47" t="s">
        <v>4512</v>
      </c>
      <c r="D2295" s="47" t="s">
        <v>60932</v>
      </c>
      <c r="E2295" s="53" t="s">
        <v>4513</v>
      </c>
    </row>
    <row r="2296" spans="1:5">
      <c r="A2296" s="50" t="s">
        <v>16242</v>
      </c>
      <c r="B2296" s="50" t="s">
        <v>46067</v>
      </c>
      <c r="C2296" s="47" t="s">
        <v>4514</v>
      </c>
      <c r="D2296" s="47" t="s">
        <v>60933</v>
      </c>
      <c r="E2296" s="53" t="s">
        <v>4515</v>
      </c>
    </row>
    <row r="2297" spans="1:5">
      <c r="A2297" s="50" t="s">
        <v>16243</v>
      </c>
      <c r="B2297" s="50" t="s">
        <v>46068</v>
      </c>
      <c r="C2297" s="47" t="s">
        <v>4516</v>
      </c>
      <c r="D2297" s="47" t="s">
        <v>60934</v>
      </c>
      <c r="E2297" s="53" t="s">
        <v>4517</v>
      </c>
    </row>
    <row r="2298" spans="1:5">
      <c r="A2298" s="50" t="s">
        <v>16244</v>
      </c>
      <c r="B2298" s="50" t="s">
        <v>46069</v>
      </c>
      <c r="C2298" s="47" t="s">
        <v>4518</v>
      </c>
      <c r="D2298" s="47" t="s">
        <v>60935</v>
      </c>
      <c r="E2298" s="53" t="s">
        <v>4519</v>
      </c>
    </row>
    <row r="2299" spans="1:5">
      <c r="A2299" s="50" t="s">
        <v>16245</v>
      </c>
      <c r="B2299" s="50" t="s">
        <v>46070</v>
      </c>
      <c r="C2299" s="47" t="s">
        <v>4520</v>
      </c>
      <c r="D2299" s="47" t="s">
        <v>60936</v>
      </c>
      <c r="E2299" s="53" t="s">
        <v>3697</v>
      </c>
    </row>
    <row r="2300" spans="1:5">
      <c r="A2300" s="50" t="s">
        <v>16246</v>
      </c>
      <c r="B2300" s="50" t="s">
        <v>46071</v>
      </c>
      <c r="C2300" s="47" t="s">
        <v>4521</v>
      </c>
      <c r="D2300" s="47" t="s">
        <v>60937</v>
      </c>
      <c r="E2300" s="53" t="s">
        <v>4000</v>
      </c>
    </row>
    <row r="2301" spans="1:5">
      <c r="A2301" s="50" t="s">
        <v>16247</v>
      </c>
      <c r="B2301" s="50" t="s">
        <v>46072</v>
      </c>
      <c r="C2301" s="47" t="s">
        <v>4522</v>
      </c>
      <c r="D2301" s="47" t="s">
        <v>60938</v>
      </c>
      <c r="E2301" s="53" t="s">
        <v>3998</v>
      </c>
    </row>
    <row r="2302" spans="1:5">
      <c r="A2302" s="50" t="s">
        <v>16248</v>
      </c>
      <c r="B2302" s="50" t="s">
        <v>46073</v>
      </c>
      <c r="C2302" s="47" t="s">
        <v>4523</v>
      </c>
      <c r="D2302" s="47" t="s">
        <v>60939</v>
      </c>
      <c r="E2302" s="53" t="s">
        <v>4524</v>
      </c>
    </row>
    <row r="2303" spans="1:5">
      <c r="A2303" s="50" t="s">
        <v>16249</v>
      </c>
      <c r="B2303" s="50" t="s">
        <v>46074</v>
      </c>
      <c r="C2303" s="47" t="s">
        <v>4525</v>
      </c>
      <c r="D2303" s="47" t="s">
        <v>60940</v>
      </c>
      <c r="E2303" s="53" t="s">
        <v>4526</v>
      </c>
    </row>
    <row r="2304" spans="1:5">
      <c r="A2304" s="50" t="s">
        <v>16250</v>
      </c>
      <c r="B2304" s="50" t="s">
        <v>46075</v>
      </c>
      <c r="C2304" s="47" t="s">
        <v>4527</v>
      </c>
      <c r="D2304" s="47" t="s">
        <v>60941</v>
      </c>
      <c r="E2304" s="53" t="s">
        <v>4528</v>
      </c>
    </row>
    <row r="2305" spans="1:5">
      <c r="A2305" s="50" t="s">
        <v>4529</v>
      </c>
      <c r="B2305" s="50" t="s">
        <v>46076</v>
      </c>
      <c r="C2305" s="47" t="s">
        <v>4530</v>
      </c>
      <c r="D2305" s="47" t="s">
        <v>60942</v>
      </c>
      <c r="E2305" s="53" t="s">
        <v>4531</v>
      </c>
    </row>
    <row r="2306" spans="1:5">
      <c r="A2306" s="50" t="s">
        <v>16251</v>
      </c>
      <c r="B2306" s="50" t="s">
        <v>46077</v>
      </c>
      <c r="C2306" s="47" t="s">
        <v>4532</v>
      </c>
      <c r="D2306" s="47" t="s">
        <v>60943</v>
      </c>
      <c r="E2306" s="53" t="s">
        <v>4533</v>
      </c>
    </row>
    <row r="2307" spans="1:5">
      <c r="A2307" s="50" t="s">
        <v>16252</v>
      </c>
      <c r="B2307" s="50" t="s">
        <v>46078</v>
      </c>
      <c r="C2307" s="47" t="s">
        <v>4534</v>
      </c>
      <c r="D2307" s="47" t="s">
        <v>60944</v>
      </c>
      <c r="E2307" s="53" t="s">
        <v>4535</v>
      </c>
    </row>
    <row r="2308" spans="1:5">
      <c r="A2308" s="50" t="s">
        <v>16253</v>
      </c>
      <c r="B2308" s="50" t="s">
        <v>46079</v>
      </c>
      <c r="C2308" s="47" t="s">
        <v>4536</v>
      </c>
      <c r="D2308" s="47" t="s">
        <v>60945</v>
      </c>
      <c r="E2308" s="53" t="s">
        <v>4537</v>
      </c>
    </row>
    <row r="2309" spans="1:5">
      <c r="A2309" s="50" t="s">
        <v>16254</v>
      </c>
      <c r="B2309" s="50" t="s">
        <v>46080</v>
      </c>
      <c r="C2309" s="47" t="s">
        <v>4538</v>
      </c>
      <c r="D2309" s="47" t="s">
        <v>60946</v>
      </c>
      <c r="E2309" s="53" t="s">
        <v>4539</v>
      </c>
    </row>
    <row r="2310" spans="1:5">
      <c r="A2310" s="50" t="s">
        <v>16255</v>
      </c>
      <c r="B2310" s="50" t="s">
        <v>46081</v>
      </c>
      <c r="C2310" s="47" t="s">
        <v>4540</v>
      </c>
      <c r="D2310" s="47" t="s">
        <v>60947</v>
      </c>
      <c r="E2310" s="53" t="s">
        <v>4541</v>
      </c>
    </row>
    <row r="2311" spans="1:5">
      <c r="A2311" s="50" t="s">
        <v>16256</v>
      </c>
      <c r="B2311" s="50" t="s">
        <v>46082</v>
      </c>
      <c r="C2311" s="47" t="s">
        <v>4542</v>
      </c>
      <c r="D2311" s="47" t="s">
        <v>60948</v>
      </c>
      <c r="E2311" s="53" t="s">
        <v>4543</v>
      </c>
    </row>
    <row r="2312" spans="1:5">
      <c r="A2312" s="50" t="s">
        <v>16257</v>
      </c>
      <c r="B2312" s="50" t="s">
        <v>46083</v>
      </c>
      <c r="C2312" s="47" t="s">
        <v>4544</v>
      </c>
      <c r="D2312" s="47" t="s">
        <v>60949</v>
      </c>
      <c r="E2312" s="53" t="s">
        <v>4545</v>
      </c>
    </row>
    <row r="2313" spans="1:5">
      <c r="A2313" s="50" t="s">
        <v>16258</v>
      </c>
      <c r="B2313" s="50" t="s">
        <v>46084</v>
      </c>
      <c r="C2313" s="47" t="s">
        <v>4546</v>
      </c>
      <c r="D2313" s="47" t="s">
        <v>60950</v>
      </c>
      <c r="E2313" s="53" t="s">
        <v>73</v>
      </c>
    </row>
    <row r="2314" spans="1:5">
      <c r="A2314" s="50" t="s">
        <v>16259</v>
      </c>
      <c r="B2314" s="50" t="s">
        <v>46085</v>
      </c>
      <c r="C2314" s="47" t="s">
        <v>4547</v>
      </c>
      <c r="D2314" s="47" t="s">
        <v>60951</v>
      </c>
      <c r="E2314" s="53" t="s">
        <v>73</v>
      </c>
    </row>
    <row r="2315" spans="1:5">
      <c r="A2315" s="50" t="s">
        <v>16260</v>
      </c>
      <c r="B2315" s="50" t="s">
        <v>46086</v>
      </c>
      <c r="C2315" s="47" t="s">
        <v>4548</v>
      </c>
      <c r="D2315" s="47" t="s">
        <v>60952</v>
      </c>
      <c r="E2315" s="53" t="s">
        <v>4549</v>
      </c>
    </row>
    <row r="2316" spans="1:5">
      <c r="A2316" s="50" t="s">
        <v>16261</v>
      </c>
      <c r="B2316" s="50" t="s">
        <v>46087</v>
      </c>
      <c r="C2316" s="47" t="s">
        <v>4550</v>
      </c>
      <c r="D2316" s="47" t="s">
        <v>60953</v>
      </c>
      <c r="E2316" s="53" t="s">
        <v>4551</v>
      </c>
    </row>
    <row r="2317" spans="1:5">
      <c r="A2317" s="50" t="s">
        <v>16262</v>
      </c>
      <c r="B2317" s="50" t="s">
        <v>46088</v>
      </c>
      <c r="C2317" s="47" t="s">
        <v>4552</v>
      </c>
      <c r="D2317" s="47" t="s">
        <v>60954</v>
      </c>
      <c r="E2317" s="53" t="s">
        <v>4553</v>
      </c>
    </row>
    <row r="2318" spans="1:5">
      <c r="A2318" s="50" t="s">
        <v>16263</v>
      </c>
      <c r="B2318" s="50" t="s">
        <v>46089</v>
      </c>
      <c r="C2318" s="47" t="s">
        <v>4554</v>
      </c>
      <c r="D2318" s="47" t="s">
        <v>60955</v>
      </c>
      <c r="E2318" s="53" t="s">
        <v>4495</v>
      </c>
    </row>
    <row r="2319" spans="1:5">
      <c r="A2319" s="50" t="s">
        <v>16264</v>
      </c>
      <c r="B2319" s="50" t="s">
        <v>46090</v>
      </c>
      <c r="C2319" s="47" t="s">
        <v>4555</v>
      </c>
      <c r="D2319" s="47" t="s">
        <v>60956</v>
      </c>
      <c r="E2319" s="53" t="s">
        <v>73</v>
      </c>
    </row>
    <row r="2320" spans="1:5">
      <c r="A2320" s="50" t="s">
        <v>16265</v>
      </c>
      <c r="B2320" s="50" t="s">
        <v>46091</v>
      </c>
      <c r="C2320" s="47" t="s">
        <v>4556</v>
      </c>
      <c r="D2320" s="47" t="s">
        <v>60957</v>
      </c>
      <c r="E2320" s="53" t="s">
        <v>73</v>
      </c>
    </row>
    <row r="2321" spans="1:5">
      <c r="A2321" s="50" t="s">
        <v>16266</v>
      </c>
      <c r="B2321" s="50" t="s">
        <v>46092</v>
      </c>
      <c r="C2321" s="47" t="s">
        <v>4557</v>
      </c>
      <c r="D2321" s="47" t="s">
        <v>60958</v>
      </c>
      <c r="E2321" s="53" t="s">
        <v>73</v>
      </c>
    </row>
    <row r="2322" spans="1:5">
      <c r="A2322" s="50" t="s">
        <v>16267</v>
      </c>
      <c r="B2322" s="50" t="s">
        <v>46093</v>
      </c>
      <c r="C2322" s="47" t="s">
        <v>4558</v>
      </c>
      <c r="D2322" s="47" t="s">
        <v>60959</v>
      </c>
      <c r="E2322" s="53" t="s">
        <v>73</v>
      </c>
    </row>
    <row r="2323" spans="1:5">
      <c r="A2323" s="50" t="s">
        <v>16268</v>
      </c>
      <c r="B2323" s="50" t="s">
        <v>46094</v>
      </c>
      <c r="C2323" s="47" t="s">
        <v>4559</v>
      </c>
      <c r="D2323" s="47" t="s">
        <v>60960</v>
      </c>
      <c r="E2323" s="53" t="s">
        <v>73</v>
      </c>
    </row>
    <row r="2324" spans="1:5">
      <c r="A2324" s="50" t="s">
        <v>16269</v>
      </c>
      <c r="B2324" s="50" t="s">
        <v>46095</v>
      </c>
      <c r="C2324" s="47" t="s">
        <v>4560</v>
      </c>
      <c r="D2324" s="47" t="s">
        <v>60961</v>
      </c>
      <c r="E2324" s="53" t="s">
        <v>4561</v>
      </c>
    </row>
    <row r="2325" spans="1:5">
      <c r="A2325" s="50" t="s">
        <v>16270</v>
      </c>
      <c r="B2325" s="50" t="s">
        <v>46096</v>
      </c>
      <c r="C2325" s="47" t="s">
        <v>4562</v>
      </c>
      <c r="D2325" s="47" t="s">
        <v>60962</v>
      </c>
      <c r="E2325" s="53" t="s">
        <v>4563</v>
      </c>
    </row>
    <row r="2326" spans="1:5">
      <c r="A2326" s="50" t="s">
        <v>16271</v>
      </c>
      <c r="B2326" s="50" t="s">
        <v>46097</v>
      </c>
      <c r="C2326" s="47" t="s">
        <v>4564</v>
      </c>
      <c r="D2326" s="47" t="s">
        <v>60963</v>
      </c>
      <c r="E2326" s="53" t="s">
        <v>4565</v>
      </c>
    </row>
    <row r="2327" spans="1:5">
      <c r="A2327" s="50" t="s">
        <v>16272</v>
      </c>
      <c r="B2327" s="50" t="s">
        <v>46098</v>
      </c>
      <c r="C2327" s="47" t="s">
        <v>4566</v>
      </c>
      <c r="D2327" s="47" t="s">
        <v>60964</v>
      </c>
      <c r="E2327" s="53" t="s">
        <v>4567</v>
      </c>
    </row>
    <row r="2328" spans="1:5">
      <c r="A2328" s="50" t="s">
        <v>16273</v>
      </c>
      <c r="B2328" s="50" t="s">
        <v>46099</v>
      </c>
      <c r="C2328" s="47" t="s">
        <v>4568</v>
      </c>
      <c r="D2328" s="47" t="s">
        <v>60965</v>
      </c>
      <c r="E2328" s="53" t="s">
        <v>4569</v>
      </c>
    </row>
    <row r="2329" spans="1:5">
      <c r="A2329" s="50" t="s">
        <v>16274</v>
      </c>
      <c r="B2329" s="50" t="s">
        <v>46100</v>
      </c>
      <c r="C2329" s="47" t="s">
        <v>4570</v>
      </c>
      <c r="D2329" s="47" t="s">
        <v>60966</v>
      </c>
      <c r="E2329" s="53" t="s">
        <v>4571</v>
      </c>
    </row>
    <row r="2330" spans="1:5">
      <c r="A2330" s="50" t="s">
        <v>4572</v>
      </c>
      <c r="B2330" s="50" t="s">
        <v>46101</v>
      </c>
      <c r="C2330" s="47" t="s">
        <v>4573</v>
      </c>
      <c r="D2330" s="47" t="s">
        <v>60967</v>
      </c>
      <c r="E2330" s="53" t="s">
        <v>4574</v>
      </c>
    </row>
    <row r="2331" spans="1:5">
      <c r="A2331" s="50" t="s">
        <v>16275</v>
      </c>
      <c r="B2331" s="50" t="s">
        <v>46102</v>
      </c>
      <c r="C2331" s="47" t="s">
        <v>4575</v>
      </c>
      <c r="D2331" s="47" t="s">
        <v>60968</v>
      </c>
      <c r="E2331" s="53" t="s">
        <v>4576</v>
      </c>
    </row>
    <row r="2332" spans="1:5">
      <c r="A2332" s="50" t="s">
        <v>16276</v>
      </c>
      <c r="B2332" s="50" t="s">
        <v>46103</v>
      </c>
      <c r="C2332" s="47" t="s">
        <v>4577</v>
      </c>
      <c r="D2332" s="47" t="s">
        <v>60969</v>
      </c>
      <c r="E2332" s="53" t="s">
        <v>4578</v>
      </c>
    </row>
    <row r="2333" spans="1:5">
      <c r="A2333" s="50" t="s">
        <v>16277</v>
      </c>
      <c r="B2333" s="50" t="s">
        <v>46104</v>
      </c>
      <c r="C2333" s="47" t="s">
        <v>4579</v>
      </c>
      <c r="D2333" s="47" t="s">
        <v>60970</v>
      </c>
      <c r="E2333" s="53" t="s">
        <v>4580</v>
      </c>
    </row>
    <row r="2334" spans="1:5">
      <c r="A2334" s="50" t="s">
        <v>4581</v>
      </c>
      <c r="B2334" s="50" t="s">
        <v>46105</v>
      </c>
      <c r="C2334" s="47" t="s">
        <v>4582</v>
      </c>
      <c r="D2334" s="47" t="s">
        <v>60971</v>
      </c>
      <c r="E2334" s="53" t="s">
        <v>4583</v>
      </c>
    </row>
    <row r="2335" spans="1:5">
      <c r="A2335" s="50" t="s">
        <v>16278</v>
      </c>
      <c r="B2335" s="50" t="s">
        <v>46106</v>
      </c>
      <c r="C2335" s="47" t="s">
        <v>4584</v>
      </c>
      <c r="D2335" s="47" t="s">
        <v>60972</v>
      </c>
      <c r="E2335" s="53" t="s">
        <v>4576</v>
      </c>
    </row>
    <row r="2336" spans="1:5">
      <c r="A2336" s="50" t="s">
        <v>16279</v>
      </c>
      <c r="B2336" s="50" t="s">
        <v>46107</v>
      </c>
      <c r="C2336" s="47" t="s">
        <v>4585</v>
      </c>
      <c r="D2336" s="47" t="s">
        <v>60973</v>
      </c>
      <c r="E2336" s="53" t="s">
        <v>4586</v>
      </c>
    </row>
    <row r="2337" spans="1:5">
      <c r="A2337" s="50" t="s">
        <v>16280</v>
      </c>
      <c r="B2337" s="50" t="s">
        <v>46108</v>
      </c>
      <c r="C2337" s="47" t="s">
        <v>4587</v>
      </c>
      <c r="D2337" s="47" t="s">
        <v>60974</v>
      </c>
      <c r="E2337" s="53" t="s">
        <v>73</v>
      </c>
    </row>
    <row r="2338" spans="1:5">
      <c r="A2338" s="50" t="s">
        <v>16281</v>
      </c>
      <c r="B2338" s="50" t="s">
        <v>46109</v>
      </c>
      <c r="C2338" s="47" t="s">
        <v>4588</v>
      </c>
      <c r="D2338" s="47" t="s">
        <v>60975</v>
      </c>
      <c r="E2338" s="53" t="s">
        <v>4589</v>
      </c>
    </row>
    <row r="2339" spans="1:5">
      <c r="A2339" s="50" t="s">
        <v>16282</v>
      </c>
      <c r="B2339" s="50" t="s">
        <v>46110</v>
      </c>
      <c r="C2339" s="47" t="s">
        <v>4590</v>
      </c>
      <c r="D2339" s="47" t="s">
        <v>60976</v>
      </c>
      <c r="E2339" s="53" t="s">
        <v>4591</v>
      </c>
    </row>
    <row r="2340" spans="1:5">
      <c r="A2340" s="50" t="s">
        <v>16283</v>
      </c>
      <c r="B2340" s="50" t="s">
        <v>46111</v>
      </c>
      <c r="C2340" s="47" t="s">
        <v>4592</v>
      </c>
      <c r="D2340" s="47" t="s">
        <v>60977</v>
      </c>
      <c r="E2340" s="53" t="s">
        <v>4593</v>
      </c>
    </row>
    <row r="2341" spans="1:5">
      <c r="A2341" s="50" t="s">
        <v>16284</v>
      </c>
      <c r="B2341" s="50" t="s">
        <v>46112</v>
      </c>
      <c r="C2341" s="47" t="s">
        <v>4594</v>
      </c>
      <c r="D2341" s="47" t="s">
        <v>60978</v>
      </c>
      <c r="E2341" s="53" t="s">
        <v>4595</v>
      </c>
    </row>
    <row r="2342" spans="1:5">
      <c r="A2342" s="50" t="s">
        <v>16285</v>
      </c>
      <c r="B2342" s="50" t="s">
        <v>46113</v>
      </c>
      <c r="C2342" s="47" t="s">
        <v>4596</v>
      </c>
      <c r="D2342" s="47" t="s">
        <v>60979</v>
      </c>
      <c r="E2342" s="53" t="s">
        <v>4597</v>
      </c>
    </row>
    <row r="2343" spans="1:5">
      <c r="A2343" s="50" t="s">
        <v>16286</v>
      </c>
      <c r="B2343" s="50" t="s">
        <v>46114</v>
      </c>
      <c r="C2343" s="47" t="s">
        <v>4598</v>
      </c>
      <c r="D2343" s="47" t="s">
        <v>60980</v>
      </c>
      <c r="E2343" s="53" t="s">
        <v>4599</v>
      </c>
    </row>
    <row r="2344" spans="1:5">
      <c r="A2344" s="50" t="s">
        <v>16287</v>
      </c>
      <c r="B2344" s="50" t="s">
        <v>46115</v>
      </c>
      <c r="C2344" s="47" t="s">
        <v>4600</v>
      </c>
      <c r="D2344" s="47" t="s">
        <v>60981</v>
      </c>
      <c r="E2344" s="53" t="s">
        <v>4601</v>
      </c>
    </row>
    <row r="2345" spans="1:5">
      <c r="A2345" s="50" t="s">
        <v>16288</v>
      </c>
      <c r="B2345" s="50" t="s">
        <v>46116</v>
      </c>
      <c r="C2345" s="47" t="s">
        <v>4602</v>
      </c>
      <c r="D2345" s="47" t="s">
        <v>60982</v>
      </c>
      <c r="E2345" s="53" t="s">
        <v>4603</v>
      </c>
    </row>
    <row r="2346" spans="1:5">
      <c r="A2346" s="50" t="s">
        <v>16289</v>
      </c>
      <c r="B2346" s="50" t="s">
        <v>46117</v>
      </c>
      <c r="C2346" s="47" t="s">
        <v>4604</v>
      </c>
      <c r="D2346" s="47" t="s">
        <v>60983</v>
      </c>
      <c r="E2346" s="53" t="s">
        <v>73</v>
      </c>
    </row>
    <row r="2347" spans="1:5">
      <c r="A2347" s="50" t="s">
        <v>16290</v>
      </c>
      <c r="B2347" s="50" t="s">
        <v>46118</v>
      </c>
      <c r="C2347" s="47" t="s">
        <v>4605</v>
      </c>
      <c r="D2347" s="47" t="s">
        <v>60984</v>
      </c>
      <c r="E2347" s="53" t="s">
        <v>4606</v>
      </c>
    </row>
    <row r="2348" spans="1:5">
      <c r="A2348" s="50" t="s">
        <v>16291</v>
      </c>
      <c r="B2348" s="50" t="s">
        <v>46119</v>
      </c>
      <c r="C2348" s="47" t="s">
        <v>4607</v>
      </c>
      <c r="D2348" s="47" t="s">
        <v>60985</v>
      </c>
      <c r="E2348" s="53" t="s">
        <v>4608</v>
      </c>
    </row>
    <row r="2349" spans="1:5">
      <c r="A2349" s="50" t="s">
        <v>16292</v>
      </c>
      <c r="B2349" s="50" t="s">
        <v>46120</v>
      </c>
      <c r="C2349" s="47" t="s">
        <v>4609</v>
      </c>
      <c r="D2349" s="47" t="s">
        <v>60986</v>
      </c>
      <c r="E2349" s="53" t="s">
        <v>4610</v>
      </c>
    </row>
    <row r="2350" spans="1:5">
      <c r="A2350" s="50" t="s">
        <v>16293</v>
      </c>
      <c r="B2350" s="50" t="s">
        <v>46121</v>
      </c>
      <c r="C2350" s="47" t="s">
        <v>4611</v>
      </c>
      <c r="D2350" s="47" t="s">
        <v>60987</v>
      </c>
      <c r="E2350" s="53" t="s">
        <v>4612</v>
      </c>
    </row>
    <row r="2351" spans="1:5">
      <c r="A2351" s="50" t="s">
        <v>4613</v>
      </c>
      <c r="B2351" s="50" t="s">
        <v>46122</v>
      </c>
      <c r="C2351" s="47" t="s">
        <v>4614</v>
      </c>
      <c r="D2351" s="47" t="s">
        <v>60988</v>
      </c>
      <c r="E2351" s="53" t="s">
        <v>73</v>
      </c>
    </row>
    <row r="2352" spans="1:5">
      <c r="A2352" s="50" t="s">
        <v>16294</v>
      </c>
      <c r="B2352" s="50" t="s">
        <v>46123</v>
      </c>
      <c r="C2352" s="47" t="s">
        <v>4615</v>
      </c>
      <c r="D2352" s="47" t="s">
        <v>60989</v>
      </c>
      <c r="E2352" s="53" t="s">
        <v>4616</v>
      </c>
    </row>
    <row r="2353" spans="1:5">
      <c r="A2353" s="50" t="s">
        <v>16295</v>
      </c>
      <c r="B2353" s="50" t="s">
        <v>46124</v>
      </c>
      <c r="C2353" s="47" t="s">
        <v>4617</v>
      </c>
      <c r="D2353" s="47" t="s">
        <v>60990</v>
      </c>
      <c r="E2353" s="53" t="s">
        <v>4618</v>
      </c>
    </row>
    <row r="2354" spans="1:5">
      <c r="A2354" s="50" t="s">
        <v>16296</v>
      </c>
      <c r="B2354" s="50" t="s">
        <v>46125</v>
      </c>
      <c r="C2354" s="47" t="s">
        <v>4619</v>
      </c>
      <c r="D2354" s="47" t="s">
        <v>60991</v>
      </c>
      <c r="E2354" s="53" t="s">
        <v>4305</v>
      </c>
    </row>
    <row r="2355" spans="1:5">
      <c r="A2355" s="50" t="s">
        <v>16297</v>
      </c>
      <c r="B2355" s="50" t="s">
        <v>46126</v>
      </c>
      <c r="C2355" s="47" t="s">
        <v>4620</v>
      </c>
      <c r="D2355" s="47" t="s">
        <v>60992</v>
      </c>
      <c r="E2355" s="53" t="s">
        <v>73</v>
      </c>
    </row>
    <row r="2356" spans="1:5">
      <c r="A2356" s="50" t="s">
        <v>16298</v>
      </c>
      <c r="B2356" s="50" t="s">
        <v>46127</v>
      </c>
      <c r="C2356" s="47" t="s">
        <v>4621</v>
      </c>
      <c r="D2356" s="47" t="s">
        <v>60993</v>
      </c>
      <c r="E2356" s="53" t="s">
        <v>4622</v>
      </c>
    </row>
    <row r="2357" spans="1:5">
      <c r="A2357" s="50" t="s">
        <v>16299</v>
      </c>
      <c r="B2357" s="50" t="s">
        <v>46128</v>
      </c>
      <c r="C2357" s="47" t="s">
        <v>4623</v>
      </c>
      <c r="D2357" s="47" t="s">
        <v>60994</v>
      </c>
      <c r="E2357" s="53" t="s">
        <v>4624</v>
      </c>
    </row>
    <row r="2358" spans="1:5">
      <c r="A2358" s="50" t="s">
        <v>16300</v>
      </c>
      <c r="B2358" s="50" t="s">
        <v>46129</v>
      </c>
      <c r="C2358" s="47" t="s">
        <v>4625</v>
      </c>
      <c r="D2358" s="47" t="s">
        <v>60995</v>
      </c>
      <c r="E2358" s="53" t="s">
        <v>4626</v>
      </c>
    </row>
    <row r="2359" spans="1:5">
      <c r="A2359" s="50" t="s">
        <v>4627</v>
      </c>
      <c r="B2359" s="50" t="s">
        <v>46130</v>
      </c>
      <c r="C2359" s="47" t="s">
        <v>4628</v>
      </c>
      <c r="D2359" s="47" t="s">
        <v>60996</v>
      </c>
      <c r="E2359" s="53" t="s">
        <v>4629</v>
      </c>
    </row>
    <row r="2360" spans="1:5">
      <c r="A2360" s="50" t="s">
        <v>16301</v>
      </c>
      <c r="B2360" s="50" t="s">
        <v>46131</v>
      </c>
      <c r="C2360" s="47" t="s">
        <v>4630</v>
      </c>
      <c r="D2360" s="47" t="s">
        <v>60997</v>
      </c>
      <c r="E2360" s="53" t="s">
        <v>4631</v>
      </c>
    </row>
    <row r="2361" spans="1:5">
      <c r="A2361" s="50" t="s">
        <v>16302</v>
      </c>
      <c r="B2361" s="50" t="s">
        <v>46132</v>
      </c>
      <c r="C2361" s="47" t="s">
        <v>4632</v>
      </c>
      <c r="D2361" s="47" t="s">
        <v>60998</v>
      </c>
      <c r="E2361" s="53" t="s">
        <v>4633</v>
      </c>
    </row>
    <row r="2362" spans="1:5">
      <c r="A2362" s="50" t="s">
        <v>16303</v>
      </c>
      <c r="B2362" s="50" t="s">
        <v>46133</v>
      </c>
      <c r="C2362" s="47" t="s">
        <v>4634</v>
      </c>
      <c r="D2362" s="47" t="s">
        <v>60999</v>
      </c>
      <c r="E2362" s="53" t="s">
        <v>4635</v>
      </c>
    </row>
    <row r="2363" spans="1:5">
      <c r="A2363" s="50" t="s">
        <v>16304</v>
      </c>
      <c r="B2363" s="50" t="s">
        <v>46134</v>
      </c>
      <c r="C2363" s="47" t="s">
        <v>4636</v>
      </c>
      <c r="D2363" s="47" t="s">
        <v>61000</v>
      </c>
      <c r="E2363" s="53" t="s">
        <v>4637</v>
      </c>
    </row>
    <row r="2364" spans="1:5">
      <c r="A2364" s="50" t="s">
        <v>16305</v>
      </c>
      <c r="B2364" s="50" t="s">
        <v>46135</v>
      </c>
      <c r="C2364" s="47" t="s">
        <v>4638</v>
      </c>
      <c r="D2364" s="47" t="s">
        <v>61001</v>
      </c>
      <c r="E2364" s="53" t="s">
        <v>3637</v>
      </c>
    </row>
    <row r="2365" spans="1:5">
      <c r="A2365" s="50" t="s">
        <v>16306</v>
      </c>
      <c r="B2365" s="50" t="s">
        <v>46136</v>
      </c>
      <c r="C2365" s="47" t="s">
        <v>4639</v>
      </c>
      <c r="D2365" s="47" t="s">
        <v>61002</v>
      </c>
      <c r="E2365" s="53" t="s">
        <v>4640</v>
      </c>
    </row>
    <row r="2366" spans="1:5">
      <c r="A2366" s="50" t="s">
        <v>16307</v>
      </c>
      <c r="B2366" s="50" t="s">
        <v>46137</v>
      </c>
      <c r="C2366" s="47" t="s">
        <v>4641</v>
      </c>
      <c r="D2366" s="47" t="s">
        <v>61003</v>
      </c>
      <c r="E2366" s="53" t="s">
        <v>4642</v>
      </c>
    </row>
    <row r="2367" spans="1:5">
      <c r="A2367" s="50" t="s">
        <v>16308</v>
      </c>
      <c r="B2367" s="50" t="s">
        <v>46138</v>
      </c>
      <c r="C2367" s="47" t="s">
        <v>4643</v>
      </c>
      <c r="D2367" s="47" t="s">
        <v>61004</v>
      </c>
      <c r="E2367" s="53" t="s">
        <v>73</v>
      </c>
    </row>
    <row r="2368" spans="1:5">
      <c r="A2368" s="50" t="s">
        <v>16309</v>
      </c>
      <c r="B2368" s="50" t="s">
        <v>46139</v>
      </c>
      <c r="C2368" s="47" t="s">
        <v>4644</v>
      </c>
      <c r="D2368" s="47" t="s">
        <v>61005</v>
      </c>
      <c r="E2368" s="53" t="s">
        <v>4645</v>
      </c>
    </row>
    <row r="2369" spans="1:5">
      <c r="A2369" s="50" t="s">
        <v>16310</v>
      </c>
      <c r="B2369" s="50" t="s">
        <v>46140</v>
      </c>
      <c r="C2369" s="47" t="s">
        <v>4646</v>
      </c>
      <c r="D2369" s="47" t="s">
        <v>61006</v>
      </c>
      <c r="E2369" s="53" t="s">
        <v>4647</v>
      </c>
    </row>
    <row r="2370" spans="1:5">
      <c r="A2370" s="50" t="s">
        <v>16311</v>
      </c>
      <c r="B2370" s="50" t="s">
        <v>46141</v>
      </c>
      <c r="C2370" s="47" t="s">
        <v>4648</v>
      </c>
      <c r="D2370" s="47" t="s">
        <v>61007</v>
      </c>
      <c r="E2370" s="53" t="s">
        <v>73</v>
      </c>
    </row>
    <row r="2371" spans="1:5">
      <c r="A2371" s="50" t="s">
        <v>16312</v>
      </c>
      <c r="B2371" s="50" t="s">
        <v>46142</v>
      </c>
      <c r="C2371" s="47" t="s">
        <v>4649</v>
      </c>
      <c r="D2371" s="47" t="s">
        <v>61008</v>
      </c>
      <c r="E2371" s="53" t="s">
        <v>4650</v>
      </c>
    </row>
    <row r="2372" spans="1:5">
      <c r="A2372" s="50" t="s">
        <v>16313</v>
      </c>
      <c r="B2372" s="50" t="s">
        <v>46143</v>
      </c>
      <c r="C2372" s="47" t="s">
        <v>4651</v>
      </c>
      <c r="D2372" s="47" t="s">
        <v>61009</v>
      </c>
      <c r="E2372" s="53" t="s">
        <v>4652</v>
      </c>
    </row>
    <row r="2373" spans="1:5">
      <c r="A2373" s="50" t="s">
        <v>16314</v>
      </c>
      <c r="B2373" s="50" t="s">
        <v>46144</v>
      </c>
      <c r="C2373" s="47" t="s">
        <v>4653</v>
      </c>
      <c r="D2373" s="47" t="s">
        <v>61010</v>
      </c>
      <c r="E2373" s="53" t="s">
        <v>73</v>
      </c>
    </row>
    <row r="2374" spans="1:5">
      <c r="A2374" s="50" t="s">
        <v>16315</v>
      </c>
      <c r="B2374" s="50" t="s">
        <v>46145</v>
      </c>
      <c r="C2374" s="47" t="s">
        <v>4654</v>
      </c>
      <c r="D2374" s="47" t="s">
        <v>61011</v>
      </c>
      <c r="E2374" s="53" t="s">
        <v>3666</v>
      </c>
    </row>
    <row r="2375" spans="1:5">
      <c r="A2375" s="50" t="s">
        <v>16316</v>
      </c>
      <c r="B2375" s="50" t="s">
        <v>46146</v>
      </c>
      <c r="C2375" s="47" t="s">
        <v>4655</v>
      </c>
      <c r="D2375" s="47" t="s">
        <v>61012</v>
      </c>
      <c r="E2375" s="53" t="s">
        <v>73</v>
      </c>
    </row>
    <row r="2376" spans="1:5">
      <c r="A2376" s="50" t="s">
        <v>16317</v>
      </c>
      <c r="B2376" s="50" t="s">
        <v>46147</v>
      </c>
      <c r="C2376" s="47" t="s">
        <v>4656</v>
      </c>
      <c r="D2376" s="47" t="s">
        <v>61013</v>
      </c>
      <c r="E2376" s="53" t="s">
        <v>4657</v>
      </c>
    </row>
    <row r="2377" spans="1:5">
      <c r="A2377" s="50" t="s">
        <v>4658</v>
      </c>
      <c r="B2377" s="50" t="s">
        <v>46148</v>
      </c>
      <c r="C2377" s="47" t="s">
        <v>4659</v>
      </c>
      <c r="D2377" s="47" t="s">
        <v>61014</v>
      </c>
      <c r="E2377" s="53" t="s">
        <v>4660</v>
      </c>
    </row>
    <row r="2378" spans="1:5">
      <c r="A2378" s="50" t="s">
        <v>16318</v>
      </c>
      <c r="B2378" s="50" t="s">
        <v>46149</v>
      </c>
      <c r="C2378" s="47" t="s">
        <v>4661</v>
      </c>
      <c r="D2378" s="47" t="s">
        <v>61015</v>
      </c>
      <c r="E2378" s="53" t="s">
        <v>4662</v>
      </c>
    </row>
    <row r="2379" spans="1:5">
      <c r="A2379" s="50" t="s">
        <v>16319</v>
      </c>
      <c r="B2379" s="50" t="s">
        <v>46150</v>
      </c>
      <c r="C2379" s="47" t="s">
        <v>4663</v>
      </c>
      <c r="D2379" s="47" t="s">
        <v>61016</v>
      </c>
      <c r="E2379" s="53" t="s">
        <v>4664</v>
      </c>
    </row>
    <row r="2380" spans="1:5">
      <c r="A2380" s="50" t="s">
        <v>16320</v>
      </c>
      <c r="B2380" s="50" t="s">
        <v>46151</v>
      </c>
      <c r="C2380" s="47" t="s">
        <v>4665</v>
      </c>
      <c r="D2380" s="47" t="s">
        <v>61017</v>
      </c>
      <c r="E2380" s="53" t="s">
        <v>4666</v>
      </c>
    </row>
    <row r="2381" spans="1:5">
      <c r="A2381" s="50" t="s">
        <v>16321</v>
      </c>
      <c r="B2381" s="50" t="s">
        <v>46152</v>
      </c>
      <c r="C2381" s="47" t="s">
        <v>4667</v>
      </c>
      <c r="D2381" s="47" t="s">
        <v>61018</v>
      </c>
      <c r="E2381" s="53" t="s">
        <v>4668</v>
      </c>
    </row>
    <row r="2382" spans="1:5">
      <c r="A2382" s="50" t="s">
        <v>16322</v>
      </c>
      <c r="B2382" s="50" t="s">
        <v>46153</v>
      </c>
      <c r="C2382" s="47" t="s">
        <v>4669</v>
      </c>
      <c r="D2382" s="47" t="s">
        <v>61019</v>
      </c>
      <c r="E2382" s="53" t="s">
        <v>4670</v>
      </c>
    </row>
    <row r="2383" spans="1:5">
      <c r="A2383" s="50" t="s">
        <v>16323</v>
      </c>
      <c r="B2383" s="50" t="s">
        <v>46154</v>
      </c>
      <c r="C2383" s="47" t="s">
        <v>4671</v>
      </c>
      <c r="D2383" s="47" t="s">
        <v>61020</v>
      </c>
      <c r="E2383" s="53" t="s">
        <v>4672</v>
      </c>
    </row>
    <row r="2384" spans="1:5">
      <c r="A2384" s="50" t="s">
        <v>16324</v>
      </c>
      <c r="B2384" s="50" t="s">
        <v>46155</v>
      </c>
      <c r="C2384" s="47" t="s">
        <v>4673</v>
      </c>
      <c r="D2384" s="47" t="s">
        <v>61021</v>
      </c>
      <c r="E2384" s="53" t="s">
        <v>4674</v>
      </c>
    </row>
    <row r="2385" spans="1:5">
      <c r="A2385" s="50" t="s">
        <v>16325</v>
      </c>
      <c r="B2385" s="50" t="s">
        <v>46156</v>
      </c>
      <c r="C2385" s="47" t="s">
        <v>4675</v>
      </c>
      <c r="D2385" s="47" t="s">
        <v>61022</v>
      </c>
      <c r="E2385" s="53" t="s">
        <v>4676</v>
      </c>
    </row>
    <row r="2386" spans="1:5">
      <c r="A2386" s="50" t="s">
        <v>16326</v>
      </c>
      <c r="B2386" s="50" t="s">
        <v>46157</v>
      </c>
      <c r="C2386" s="47" t="s">
        <v>4677</v>
      </c>
      <c r="D2386" s="47" t="s">
        <v>61023</v>
      </c>
      <c r="E2386" s="53" t="s">
        <v>4678</v>
      </c>
    </row>
    <row r="2387" spans="1:5">
      <c r="A2387" s="50" t="s">
        <v>16327</v>
      </c>
      <c r="B2387" s="50" t="s">
        <v>46158</v>
      </c>
      <c r="C2387" s="47" t="s">
        <v>4679</v>
      </c>
      <c r="D2387" s="47" t="s">
        <v>61024</v>
      </c>
      <c r="E2387" s="53" t="s">
        <v>4680</v>
      </c>
    </row>
    <row r="2388" spans="1:5">
      <c r="A2388" s="50" t="s">
        <v>16328</v>
      </c>
      <c r="B2388" s="50" t="s">
        <v>46159</v>
      </c>
      <c r="C2388" s="47" t="s">
        <v>4681</v>
      </c>
      <c r="D2388" s="47" t="s">
        <v>61025</v>
      </c>
      <c r="E2388" s="53" t="s">
        <v>4682</v>
      </c>
    </row>
    <row r="2389" spans="1:5">
      <c r="A2389" s="50" t="s">
        <v>16329</v>
      </c>
      <c r="B2389" s="50" t="s">
        <v>46160</v>
      </c>
      <c r="C2389" s="47" t="s">
        <v>4683</v>
      </c>
      <c r="D2389" s="47" t="s">
        <v>61026</v>
      </c>
      <c r="E2389" s="53" t="s">
        <v>4684</v>
      </c>
    </row>
    <row r="2390" spans="1:5">
      <c r="A2390" s="50" t="s">
        <v>16330</v>
      </c>
      <c r="B2390" s="50" t="s">
        <v>46161</v>
      </c>
      <c r="C2390" s="47" t="s">
        <v>4685</v>
      </c>
      <c r="D2390" s="47" t="s">
        <v>61027</v>
      </c>
      <c r="E2390" s="53" t="s">
        <v>4686</v>
      </c>
    </row>
    <row r="2391" spans="1:5">
      <c r="A2391" s="50" t="s">
        <v>16331</v>
      </c>
      <c r="B2391" s="50" t="s">
        <v>46162</v>
      </c>
      <c r="C2391" s="47" t="s">
        <v>4687</v>
      </c>
      <c r="D2391" s="47" t="s">
        <v>61028</v>
      </c>
      <c r="E2391" s="53" t="s">
        <v>4686</v>
      </c>
    </row>
    <row r="2392" spans="1:5">
      <c r="A2392" s="50" t="s">
        <v>16332</v>
      </c>
      <c r="B2392" s="50" t="s">
        <v>46163</v>
      </c>
      <c r="C2392" s="47" t="s">
        <v>4688</v>
      </c>
      <c r="D2392" s="47" t="s">
        <v>61029</v>
      </c>
      <c r="E2392" s="53" t="s">
        <v>4689</v>
      </c>
    </row>
    <row r="2393" spans="1:5">
      <c r="A2393" s="50" t="s">
        <v>16333</v>
      </c>
      <c r="B2393" s="50" t="s">
        <v>46164</v>
      </c>
      <c r="C2393" s="47" t="s">
        <v>4690</v>
      </c>
      <c r="D2393" s="47" t="s">
        <v>61030</v>
      </c>
      <c r="E2393" s="53" t="s">
        <v>4691</v>
      </c>
    </row>
    <row r="2394" spans="1:5">
      <c r="A2394" s="50" t="s">
        <v>16334</v>
      </c>
      <c r="B2394" s="50" t="s">
        <v>46165</v>
      </c>
      <c r="C2394" s="47" t="s">
        <v>4692</v>
      </c>
      <c r="D2394" s="47" t="s">
        <v>61031</v>
      </c>
      <c r="E2394" s="53" t="s">
        <v>4693</v>
      </c>
    </row>
    <row r="2395" spans="1:5">
      <c r="A2395" s="50" t="s">
        <v>16335</v>
      </c>
      <c r="B2395" s="50" t="s">
        <v>46166</v>
      </c>
      <c r="C2395" s="47" t="s">
        <v>4694</v>
      </c>
      <c r="D2395" s="47" t="s">
        <v>61032</v>
      </c>
      <c r="E2395" s="53" t="s">
        <v>4695</v>
      </c>
    </row>
    <row r="2396" spans="1:5">
      <c r="A2396" s="50" t="s">
        <v>16336</v>
      </c>
      <c r="B2396" s="50" t="s">
        <v>46167</v>
      </c>
      <c r="C2396" s="47" t="s">
        <v>4696</v>
      </c>
      <c r="D2396" s="47" t="s">
        <v>61033</v>
      </c>
      <c r="E2396" s="53" t="s">
        <v>4697</v>
      </c>
    </row>
    <row r="2397" spans="1:5">
      <c r="A2397" s="50" t="s">
        <v>4698</v>
      </c>
      <c r="B2397" s="50" t="s">
        <v>46168</v>
      </c>
      <c r="C2397" s="47" t="s">
        <v>4699</v>
      </c>
      <c r="D2397" s="47" t="s">
        <v>61034</v>
      </c>
      <c r="E2397" s="53" t="s">
        <v>4700</v>
      </c>
    </row>
    <row r="2398" spans="1:5">
      <c r="A2398" s="50" t="s">
        <v>16337</v>
      </c>
      <c r="B2398" s="50" t="s">
        <v>46169</v>
      </c>
      <c r="C2398" s="47" t="s">
        <v>4701</v>
      </c>
      <c r="D2398" s="47" t="s">
        <v>61035</v>
      </c>
      <c r="E2398" s="53" t="s">
        <v>4702</v>
      </c>
    </row>
    <row r="2399" spans="1:5">
      <c r="A2399" s="50" t="s">
        <v>16338</v>
      </c>
      <c r="B2399" s="50" t="s">
        <v>46170</v>
      </c>
      <c r="C2399" s="47" t="s">
        <v>4703</v>
      </c>
      <c r="D2399" s="47" t="s">
        <v>61036</v>
      </c>
      <c r="E2399" s="53" t="s">
        <v>4704</v>
      </c>
    </row>
    <row r="2400" spans="1:5">
      <c r="A2400" s="50" t="s">
        <v>16339</v>
      </c>
      <c r="B2400" s="50" t="s">
        <v>46171</v>
      </c>
      <c r="C2400" s="47" t="s">
        <v>4705</v>
      </c>
      <c r="D2400" s="47" t="s">
        <v>61037</v>
      </c>
      <c r="E2400" s="53" t="s">
        <v>4706</v>
      </c>
    </row>
    <row r="2401" spans="1:5">
      <c r="A2401" s="50" t="s">
        <v>16340</v>
      </c>
      <c r="B2401" s="50" t="s">
        <v>46172</v>
      </c>
      <c r="C2401" s="47" t="s">
        <v>4707</v>
      </c>
      <c r="D2401" s="47" t="s">
        <v>61038</v>
      </c>
      <c r="E2401" s="53" t="s">
        <v>4708</v>
      </c>
    </row>
    <row r="2402" spans="1:5">
      <c r="A2402" s="50" t="s">
        <v>16341</v>
      </c>
      <c r="B2402" s="50" t="s">
        <v>46173</v>
      </c>
      <c r="C2402" s="47" t="s">
        <v>4709</v>
      </c>
      <c r="D2402" s="47" t="s">
        <v>61039</v>
      </c>
      <c r="E2402" s="53" t="s">
        <v>4710</v>
      </c>
    </row>
    <row r="2403" spans="1:5">
      <c r="A2403" s="50" t="s">
        <v>16342</v>
      </c>
      <c r="B2403" s="50" t="s">
        <v>46174</v>
      </c>
      <c r="C2403" s="47" t="s">
        <v>4711</v>
      </c>
      <c r="D2403" s="47" t="s">
        <v>61040</v>
      </c>
      <c r="E2403" s="53" t="s">
        <v>4712</v>
      </c>
    </row>
    <row r="2404" spans="1:5">
      <c r="A2404" s="50" t="s">
        <v>16343</v>
      </c>
      <c r="B2404" s="50" t="s">
        <v>46175</v>
      </c>
      <c r="C2404" s="47" t="s">
        <v>4713</v>
      </c>
      <c r="D2404" s="47" t="s">
        <v>61041</v>
      </c>
      <c r="E2404" s="53" t="s">
        <v>73</v>
      </c>
    </row>
    <row r="2405" spans="1:5">
      <c r="A2405" s="50" t="s">
        <v>4714</v>
      </c>
      <c r="B2405" s="50" t="s">
        <v>46176</v>
      </c>
      <c r="C2405" s="47" t="s">
        <v>4715</v>
      </c>
      <c r="D2405" s="47" t="s">
        <v>61042</v>
      </c>
      <c r="E2405" s="53" t="s">
        <v>4716</v>
      </c>
    </row>
    <row r="2406" spans="1:5">
      <c r="A2406" s="50" t="s">
        <v>4717</v>
      </c>
      <c r="B2406" s="50" t="s">
        <v>46177</v>
      </c>
      <c r="C2406" s="47" t="s">
        <v>4718</v>
      </c>
      <c r="D2406" s="47" t="s">
        <v>61043</v>
      </c>
      <c r="E2406" s="53" t="s">
        <v>4719</v>
      </c>
    </row>
    <row r="2407" spans="1:5">
      <c r="A2407" s="50" t="s">
        <v>16344</v>
      </c>
      <c r="B2407" s="50" t="s">
        <v>46178</v>
      </c>
      <c r="C2407" s="47" t="s">
        <v>4720</v>
      </c>
      <c r="D2407" s="47" t="s">
        <v>61044</v>
      </c>
      <c r="E2407" s="53" t="s">
        <v>4721</v>
      </c>
    </row>
    <row r="2408" spans="1:5">
      <c r="A2408" s="50" t="s">
        <v>16345</v>
      </c>
      <c r="B2408" s="50" t="s">
        <v>46179</v>
      </c>
      <c r="C2408" s="47" t="s">
        <v>4722</v>
      </c>
      <c r="D2408" s="47" t="s">
        <v>61045</v>
      </c>
      <c r="E2408" s="53" t="s">
        <v>3879</v>
      </c>
    </row>
    <row r="2409" spans="1:5">
      <c r="A2409" s="50" t="s">
        <v>16346</v>
      </c>
      <c r="B2409" s="50" t="s">
        <v>46180</v>
      </c>
      <c r="C2409" s="47" t="s">
        <v>4723</v>
      </c>
      <c r="D2409" s="47" t="s">
        <v>61046</v>
      </c>
      <c r="E2409" s="53" t="s">
        <v>3881</v>
      </c>
    </row>
    <row r="2410" spans="1:5">
      <c r="A2410" s="50" t="s">
        <v>16347</v>
      </c>
      <c r="B2410" s="50" t="s">
        <v>46181</v>
      </c>
      <c r="C2410" s="47" t="s">
        <v>4724</v>
      </c>
      <c r="D2410" s="47" t="s">
        <v>61047</v>
      </c>
      <c r="E2410" s="53" t="s">
        <v>4725</v>
      </c>
    </row>
    <row r="2411" spans="1:5">
      <c r="A2411" s="50" t="s">
        <v>16348</v>
      </c>
      <c r="B2411" s="50" t="s">
        <v>46182</v>
      </c>
      <c r="C2411" s="47" t="s">
        <v>4726</v>
      </c>
      <c r="D2411" s="47" t="s">
        <v>61048</v>
      </c>
      <c r="E2411" s="53" t="s">
        <v>4727</v>
      </c>
    </row>
    <row r="2412" spans="1:5">
      <c r="A2412" s="50" t="s">
        <v>16349</v>
      </c>
      <c r="B2412" s="50" t="s">
        <v>46163</v>
      </c>
      <c r="C2412" s="47" t="s">
        <v>4728</v>
      </c>
      <c r="D2412" s="47" t="s">
        <v>61049</v>
      </c>
      <c r="E2412" s="53" t="s">
        <v>4729</v>
      </c>
    </row>
    <row r="2413" spans="1:5">
      <c r="A2413" s="50" t="s">
        <v>16350</v>
      </c>
      <c r="B2413" s="50" t="s">
        <v>46171</v>
      </c>
      <c r="C2413" s="47" t="s">
        <v>4730</v>
      </c>
      <c r="D2413" s="47" t="s">
        <v>61050</v>
      </c>
      <c r="E2413" s="53" t="s">
        <v>73</v>
      </c>
    </row>
    <row r="2414" spans="1:5">
      <c r="A2414" s="50" t="s">
        <v>16351</v>
      </c>
      <c r="B2414" s="50" t="s">
        <v>46172</v>
      </c>
      <c r="C2414" s="47" t="s">
        <v>4731</v>
      </c>
      <c r="D2414" s="47" t="s">
        <v>61051</v>
      </c>
      <c r="E2414" s="53" t="s">
        <v>4732</v>
      </c>
    </row>
    <row r="2415" spans="1:5">
      <c r="A2415" s="50" t="s">
        <v>16352</v>
      </c>
      <c r="B2415" s="50" t="s">
        <v>46183</v>
      </c>
      <c r="C2415" s="47" t="s">
        <v>4733</v>
      </c>
      <c r="D2415" s="47" t="s">
        <v>61052</v>
      </c>
      <c r="E2415" s="53" t="s">
        <v>73</v>
      </c>
    </row>
    <row r="2416" spans="1:5">
      <c r="A2416" s="50" t="s">
        <v>16353</v>
      </c>
      <c r="B2416" s="50" t="s">
        <v>46184</v>
      </c>
      <c r="C2416" s="47" t="s">
        <v>4734</v>
      </c>
      <c r="D2416" s="47" t="s">
        <v>61053</v>
      </c>
      <c r="E2416" s="53" t="s">
        <v>4735</v>
      </c>
    </row>
    <row r="2417" spans="1:5">
      <c r="A2417" s="50" t="s">
        <v>16354</v>
      </c>
      <c r="B2417" s="50" t="s">
        <v>46185</v>
      </c>
      <c r="C2417" s="47" t="s">
        <v>4736</v>
      </c>
      <c r="D2417" s="47" t="s">
        <v>61054</v>
      </c>
      <c r="E2417" s="53" t="s">
        <v>4737</v>
      </c>
    </row>
    <row r="2418" spans="1:5">
      <c r="A2418" s="50" t="s">
        <v>16355</v>
      </c>
      <c r="B2418" s="50" t="s">
        <v>46186</v>
      </c>
      <c r="C2418" s="47" t="s">
        <v>4738</v>
      </c>
      <c r="D2418" s="47" t="s">
        <v>61055</v>
      </c>
      <c r="E2418" s="53" t="s">
        <v>4739</v>
      </c>
    </row>
    <row r="2419" spans="1:5">
      <c r="A2419" s="50" t="s">
        <v>16356</v>
      </c>
      <c r="B2419" s="50" t="s">
        <v>46187</v>
      </c>
      <c r="C2419" s="47" t="s">
        <v>4740</v>
      </c>
      <c r="D2419" s="47" t="s">
        <v>61056</v>
      </c>
      <c r="E2419" s="53" t="s">
        <v>4741</v>
      </c>
    </row>
    <row r="2420" spans="1:5">
      <c r="A2420" s="50" t="s">
        <v>16357</v>
      </c>
      <c r="B2420" s="50" t="s">
        <v>46188</v>
      </c>
      <c r="C2420" s="47" t="s">
        <v>4742</v>
      </c>
      <c r="D2420" s="47" t="s">
        <v>61057</v>
      </c>
      <c r="E2420" s="53" t="s">
        <v>73</v>
      </c>
    </row>
    <row r="2421" spans="1:5">
      <c r="A2421" s="50" t="s">
        <v>16358</v>
      </c>
      <c r="B2421" s="50" t="s">
        <v>46189</v>
      </c>
      <c r="C2421" s="47" t="s">
        <v>4743</v>
      </c>
      <c r="D2421" s="47" t="s">
        <v>61058</v>
      </c>
      <c r="E2421" s="53" t="s">
        <v>4744</v>
      </c>
    </row>
    <row r="2422" spans="1:5">
      <c r="A2422" s="50" t="s">
        <v>16359</v>
      </c>
      <c r="B2422" s="50" t="s">
        <v>46190</v>
      </c>
      <c r="C2422" s="47" t="s">
        <v>4745</v>
      </c>
      <c r="D2422" s="47" t="s">
        <v>61059</v>
      </c>
      <c r="E2422" s="53" t="s">
        <v>4744</v>
      </c>
    </row>
    <row r="2423" spans="1:5">
      <c r="A2423" s="50" t="s">
        <v>16360</v>
      </c>
      <c r="B2423" s="50" t="s">
        <v>46191</v>
      </c>
      <c r="C2423" s="47" t="s">
        <v>4746</v>
      </c>
      <c r="D2423" s="47" t="s">
        <v>61060</v>
      </c>
      <c r="E2423" s="53" t="s">
        <v>4747</v>
      </c>
    </row>
    <row r="2424" spans="1:5">
      <c r="A2424" s="50" t="s">
        <v>16361</v>
      </c>
      <c r="B2424" s="50" t="s">
        <v>46192</v>
      </c>
      <c r="C2424" s="47" t="s">
        <v>4748</v>
      </c>
      <c r="D2424" s="47" t="s">
        <v>61061</v>
      </c>
      <c r="E2424" s="53" t="s">
        <v>4749</v>
      </c>
    </row>
    <row r="2425" spans="1:5">
      <c r="A2425" s="50" t="s">
        <v>16362</v>
      </c>
      <c r="B2425" s="50" t="s">
        <v>46193</v>
      </c>
      <c r="C2425" s="47" t="s">
        <v>4750</v>
      </c>
      <c r="D2425" s="47" t="s">
        <v>61062</v>
      </c>
      <c r="E2425" s="53" t="s">
        <v>4751</v>
      </c>
    </row>
    <row r="2426" spans="1:5">
      <c r="A2426" s="50" t="s">
        <v>16363</v>
      </c>
      <c r="B2426" s="50" t="s">
        <v>46194</v>
      </c>
      <c r="C2426" s="47" t="s">
        <v>4752</v>
      </c>
      <c r="D2426" s="47" t="s">
        <v>61063</v>
      </c>
      <c r="E2426" s="53" t="s">
        <v>4753</v>
      </c>
    </row>
    <row r="2427" spans="1:5">
      <c r="A2427" s="50" t="s">
        <v>16364</v>
      </c>
      <c r="B2427" s="50" t="s">
        <v>46195</v>
      </c>
      <c r="C2427" s="47" t="s">
        <v>4754</v>
      </c>
      <c r="D2427" s="47" t="s">
        <v>61064</v>
      </c>
      <c r="E2427" s="53" t="s">
        <v>4755</v>
      </c>
    </row>
    <row r="2428" spans="1:5">
      <c r="A2428" s="50" t="s">
        <v>16365</v>
      </c>
      <c r="B2428" s="50" t="s">
        <v>46196</v>
      </c>
      <c r="C2428" s="47" t="s">
        <v>4756</v>
      </c>
      <c r="D2428" s="47" t="s">
        <v>61065</v>
      </c>
      <c r="E2428" s="53" t="s">
        <v>4757</v>
      </c>
    </row>
    <row r="2429" spans="1:5">
      <c r="A2429" s="50" t="s">
        <v>4758</v>
      </c>
      <c r="B2429" s="50" t="s">
        <v>46197</v>
      </c>
      <c r="C2429" s="47" t="s">
        <v>4759</v>
      </c>
      <c r="D2429" s="47" t="s">
        <v>61066</v>
      </c>
      <c r="E2429" s="53" t="s">
        <v>4760</v>
      </c>
    </row>
    <row r="2430" spans="1:5">
      <c r="A2430" s="50" t="s">
        <v>16366</v>
      </c>
      <c r="B2430" s="50" t="s">
        <v>46198</v>
      </c>
      <c r="C2430" s="47" t="s">
        <v>4761</v>
      </c>
      <c r="D2430" s="47" t="s">
        <v>61067</v>
      </c>
      <c r="E2430" s="53" t="s">
        <v>4762</v>
      </c>
    </row>
    <row r="2431" spans="1:5">
      <c r="A2431" s="50" t="s">
        <v>16367</v>
      </c>
      <c r="B2431" s="50" t="s">
        <v>46199</v>
      </c>
      <c r="C2431" s="47" t="s">
        <v>4763</v>
      </c>
      <c r="D2431" s="47" t="s">
        <v>61068</v>
      </c>
      <c r="E2431" s="53" t="s">
        <v>73</v>
      </c>
    </row>
    <row r="2432" spans="1:5">
      <c r="A2432" s="50" t="s">
        <v>16368</v>
      </c>
      <c r="B2432" s="50" t="s">
        <v>46200</v>
      </c>
      <c r="C2432" s="47" t="s">
        <v>4764</v>
      </c>
      <c r="D2432" s="47" t="s">
        <v>61069</v>
      </c>
      <c r="E2432" s="53" t="s">
        <v>4765</v>
      </c>
    </row>
    <row r="2433" spans="1:5">
      <c r="A2433" s="50" t="s">
        <v>16369</v>
      </c>
      <c r="B2433" s="50" t="s">
        <v>46201</v>
      </c>
      <c r="C2433" s="47" t="s">
        <v>4766</v>
      </c>
      <c r="D2433" s="47" t="s">
        <v>61070</v>
      </c>
      <c r="E2433" s="53" t="s">
        <v>4767</v>
      </c>
    </row>
    <row r="2434" spans="1:5">
      <c r="A2434" s="50" t="s">
        <v>16370</v>
      </c>
      <c r="B2434" s="50" t="s">
        <v>46202</v>
      </c>
      <c r="C2434" s="47" t="s">
        <v>4768</v>
      </c>
      <c r="D2434" s="47" t="s">
        <v>61071</v>
      </c>
      <c r="E2434" s="53" t="s">
        <v>4769</v>
      </c>
    </row>
    <row r="2435" spans="1:5">
      <c r="A2435" s="50" t="s">
        <v>16371</v>
      </c>
      <c r="B2435" s="50" t="s">
        <v>46203</v>
      </c>
      <c r="C2435" s="47" t="s">
        <v>4770</v>
      </c>
      <c r="D2435" s="47" t="s">
        <v>61072</v>
      </c>
      <c r="E2435" s="53" t="s">
        <v>4771</v>
      </c>
    </row>
    <row r="2436" spans="1:5">
      <c r="A2436" s="50" t="s">
        <v>16372</v>
      </c>
      <c r="B2436" s="50" t="s">
        <v>46204</v>
      </c>
      <c r="C2436" s="47" t="s">
        <v>4772</v>
      </c>
      <c r="D2436" s="47" t="s">
        <v>61073</v>
      </c>
      <c r="E2436" s="53" t="s">
        <v>73</v>
      </c>
    </row>
    <row r="2437" spans="1:5">
      <c r="A2437" s="50" t="s">
        <v>16373</v>
      </c>
      <c r="B2437" s="50" t="s">
        <v>46205</v>
      </c>
      <c r="C2437" s="47" t="s">
        <v>4773</v>
      </c>
      <c r="D2437" s="47" t="s">
        <v>61074</v>
      </c>
      <c r="E2437" s="53" t="s">
        <v>4774</v>
      </c>
    </row>
    <row r="2438" spans="1:5">
      <c r="A2438" s="50" t="s">
        <v>16374</v>
      </c>
      <c r="B2438" s="50" t="s">
        <v>46206</v>
      </c>
      <c r="C2438" s="47" t="s">
        <v>4775</v>
      </c>
      <c r="D2438" s="47" t="s">
        <v>61075</v>
      </c>
      <c r="E2438" s="53" t="s">
        <v>73</v>
      </c>
    </row>
    <row r="2439" spans="1:5">
      <c r="A2439" s="50" t="s">
        <v>16375</v>
      </c>
      <c r="B2439" s="50" t="s">
        <v>46207</v>
      </c>
      <c r="C2439" s="47" t="s">
        <v>4776</v>
      </c>
      <c r="D2439" s="47" t="s">
        <v>61076</v>
      </c>
      <c r="E2439" s="53" t="s">
        <v>73</v>
      </c>
    </row>
    <row r="2440" spans="1:5">
      <c r="A2440" s="50" t="s">
        <v>16376</v>
      </c>
      <c r="B2440" s="50" t="s">
        <v>46208</v>
      </c>
      <c r="C2440" s="47" t="s">
        <v>4777</v>
      </c>
      <c r="D2440" s="47" t="s">
        <v>61077</v>
      </c>
      <c r="E2440" s="53" t="s">
        <v>4778</v>
      </c>
    </row>
    <row r="2441" spans="1:5">
      <c r="A2441" s="50" t="s">
        <v>16377</v>
      </c>
      <c r="B2441" s="50" t="s">
        <v>46209</v>
      </c>
      <c r="C2441" s="47" t="s">
        <v>4779</v>
      </c>
      <c r="D2441" s="47" t="s">
        <v>61078</v>
      </c>
      <c r="E2441" s="53" t="s">
        <v>4780</v>
      </c>
    </row>
    <row r="2442" spans="1:5">
      <c r="A2442" s="50" t="s">
        <v>16378</v>
      </c>
      <c r="B2442" s="50" t="s">
        <v>46210</v>
      </c>
      <c r="C2442" s="47" t="s">
        <v>4781</v>
      </c>
      <c r="D2442" s="47" t="s">
        <v>61079</v>
      </c>
      <c r="E2442" s="53" t="s">
        <v>4782</v>
      </c>
    </row>
    <row r="2443" spans="1:5">
      <c r="A2443" s="50" t="s">
        <v>16379</v>
      </c>
      <c r="B2443" s="50" t="s">
        <v>46211</v>
      </c>
      <c r="C2443" s="47" t="s">
        <v>4783</v>
      </c>
      <c r="D2443" s="47" t="s">
        <v>61080</v>
      </c>
      <c r="E2443" s="53" t="s">
        <v>4784</v>
      </c>
    </row>
    <row r="2444" spans="1:5">
      <c r="A2444" s="50" t="s">
        <v>16380</v>
      </c>
      <c r="B2444" s="50" t="s">
        <v>46212</v>
      </c>
      <c r="C2444" s="47" t="s">
        <v>4785</v>
      </c>
      <c r="D2444" s="47" t="s">
        <v>61081</v>
      </c>
      <c r="E2444" s="53" t="s">
        <v>4786</v>
      </c>
    </row>
    <row r="2445" spans="1:5">
      <c r="A2445" s="50" t="s">
        <v>16381</v>
      </c>
      <c r="B2445" s="50" t="s">
        <v>46213</v>
      </c>
      <c r="C2445" s="47" t="s">
        <v>4787</v>
      </c>
      <c r="D2445" s="47" t="s">
        <v>61082</v>
      </c>
      <c r="E2445" s="53" t="s">
        <v>4788</v>
      </c>
    </row>
    <row r="2446" spans="1:5">
      <c r="A2446" s="50" t="s">
        <v>16382</v>
      </c>
      <c r="B2446" s="50" t="s">
        <v>46214</v>
      </c>
      <c r="C2446" s="47" t="s">
        <v>4789</v>
      </c>
      <c r="D2446" s="47" t="s">
        <v>61083</v>
      </c>
      <c r="E2446" s="53" t="s">
        <v>4790</v>
      </c>
    </row>
    <row r="2447" spans="1:5">
      <c r="A2447" s="50" t="s">
        <v>16383</v>
      </c>
      <c r="B2447" s="50" t="s">
        <v>46215</v>
      </c>
      <c r="C2447" s="47" t="s">
        <v>4791</v>
      </c>
      <c r="D2447" s="47" t="s">
        <v>61084</v>
      </c>
      <c r="E2447" s="53" t="s">
        <v>73</v>
      </c>
    </row>
    <row r="2448" spans="1:5">
      <c r="A2448" s="50" t="s">
        <v>16384</v>
      </c>
      <c r="B2448" s="50" t="s">
        <v>46216</v>
      </c>
      <c r="C2448" s="47" t="s">
        <v>4792</v>
      </c>
      <c r="D2448" s="47" t="s">
        <v>61085</v>
      </c>
      <c r="E2448" s="53" t="s">
        <v>4793</v>
      </c>
    </row>
    <row r="2449" spans="1:5">
      <c r="A2449" s="50" t="s">
        <v>16385</v>
      </c>
      <c r="B2449" s="50" t="s">
        <v>46217</v>
      </c>
      <c r="C2449" s="47" t="s">
        <v>4794</v>
      </c>
      <c r="D2449" s="47" t="s">
        <v>61086</v>
      </c>
      <c r="E2449" s="53" t="s">
        <v>4795</v>
      </c>
    </row>
    <row r="2450" spans="1:5">
      <c r="A2450" s="50" t="s">
        <v>16386</v>
      </c>
      <c r="B2450" s="50" t="s">
        <v>46218</v>
      </c>
      <c r="C2450" s="47" t="s">
        <v>4796</v>
      </c>
      <c r="D2450" s="47" t="s">
        <v>61087</v>
      </c>
      <c r="E2450" s="53" t="s">
        <v>73</v>
      </c>
    </row>
    <row r="2451" spans="1:5">
      <c r="A2451" s="50" t="s">
        <v>16387</v>
      </c>
      <c r="B2451" s="50" t="s">
        <v>46219</v>
      </c>
      <c r="C2451" s="47" t="s">
        <v>4797</v>
      </c>
      <c r="D2451" s="47" t="s">
        <v>61088</v>
      </c>
      <c r="E2451" s="53" t="s">
        <v>4798</v>
      </c>
    </row>
    <row r="2452" spans="1:5">
      <c r="A2452" s="50" t="s">
        <v>16388</v>
      </c>
      <c r="B2452" s="50" t="s">
        <v>46220</v>
      </c>
      <c r="C2452" s="47" t="s">
        <v>4799</v>
      </c>
      <c r="D2452" s="47" t="s">
        <v>61089</v>
      </c>
      <c r="E2452" s="53" t="s">
        <v>4800</v>
      </c>
    </row>
    <row r="2453" spans="1:5">
      <c r="A2453" s="50" t="s">
        <v>16389</v>
      </c>
      <c r="B2453" s="50" t="s">
        <v>46221</v>
      </c>
      <c r="C2453" s="47" t="s">
        <v>4801</v>
      </c>
      <c r="D2453" s="47" t="s">
        <v>61090</v>
      </c>
      <c r="E2453" s="53" t="s">
        <v>4802</v>
      </c>
    </row>
    <row r="2454" spans="1:5">
      <c r="A2454" s="50" t="s">
        <v>16390</v>
      </c>
      <c r="B2454" s="50" t="s">
        <v>46222</v>
      </c>
      <c r="C2454" s="47" t="s">
        <v>4803</v>
      </c>
      <c r="D2454" s="47" t="s">
        <v>61091</v>
      </c>
      <c r="E2454" s="53" t="s">
        <v>4804</v>
      </c>
    </row>
    <row r="2455" spans="1:5">
      <c r="A2455" s="50" t="s">
        <v>16391</v>
      </c>
      <c r="B2455" s="50" t="s">
        <v>46223</v>
      </c>
      <c r="C2455" s="47" t="s">
        <v>4805</v>
      </c>
      <c r="D2455" s="47" t="s">
        <v>61092</v>
      </c>
      <c r="E2455" s="53" t="s">
        <v>4806</v>
      </c>
    </row>
    <row r="2456" spans="1:5">
      <c r="A2456" s="50" t="s">
        <v>16392</v>
      </c>
      <c r="B2456" s="50" t="s">
        <v>46224</v>
      </c>
      <c r="C2456" s="47" t="s">
        <v>4807</v>
      </c>
      <c r="D2456" s="47" t="s">
        <v>61093</v>
      </c>
      <c r="E2456" s="53" t="s">
        <v>4808</v>
      </c>
    </row>
    <row r="2457" spans="1:5">
      <c r="A2457" s="50" t="s">
        <v>16393</v>
      </c>
      <c r="B2457" s="50" t="s">
        <v>46225</v>
      </c>
      <c r="C2457" s="47" t="s">
        <v>4809</v>
      </c>
      <c r="D2457" s="47" t="s">
        <v>61094</v>
      </c>
      <c r="E2457" s="53" t="s">
        <v>4810</v>
      </c>
    </row>
    <row r="2458" spans="1:5">
      <c r="A2458" s="50" t="s">
        <v>16394</v>
      </c>
      <c r="B2458" s="50" t="s">
        <v>46226</v>
      </c>
      <c r="C2458" s="47" t="s">
        <v>4811</v>
      </c>
      <c r="D2458" s="47" t="s">
        <v>61095</v>
      </c>
      <c r="E2458" s="53" t="s">
        <v>4812</v>
      </c>
    </row>
    <row r="2459" spans="1:5">
      <c r="A2459" s="50" t="s">
        <v>16395</v>
      </c>
      <c r="B2459" s="50" t="s">
        <v>46204</v>
      </c>
      <c r="C2459" s="47" t="s">
        <v>4813</v>
      </c>
      <c r="D2459" s="47" t="s">
        <v>61096</v>
      </c>
      <c r="E2459" s="53" t="s">
        <v>4814</v>
      </c>
    </row>
    <row r="2460" spans="1:5">
      <c r="A2460" s="50" t="s">
        <v>16396</v>
      </c>
      <c r="B2460" s="50" t="s">
        <v>46227</v>
      </c>
      <c r="C2460" s="47" t="s">
        <v>4815</v>
      </c>
      <c r="D2460" s="47" t="s">
        <v>61097</v>
      </c>
      <c r="E2460" s="53" t="s">
        <v>4816</v>
      </c>
    </row>
    <row r="2461" spans="1:5">
      <c r="A2461" s="50" t="s">
        <v>16397</v>
      </c>
      <c r="B2461" s="50" t="s">
        <v>46228</v>
      </c>
      <c r="C2461" s="47" t="s">
        <v>4817</v>
      </c>
      <c r="D2461" s="47" t="s">
        <v>61098</v>
      </c>
      <c r="E2461" s="53" t="s">
        <v>4818</v>
      </c>
    </row>
    <row r="2462" spans="1:5">
      <c r="A2462" s="50" t="s">
        <v>16398</v>
      </c>
      <c r="B2462" s="50" t="s">
        <v>46229</v>
      </c>
      <c r="C2462" s="47" t="s">
        <v>4819</v>
      </c>
      <c r="D2462" s="47" t="s">
        <v>61099</v>
      </c>
      <c r="E2462" s="53" t="s">
        <v>4820</v>
      </c>
    </row>
    <row r="2463" spans="1:5">
      <c r="A2463" s="50" t="s">
        <v>16399</v>
      </c>
      <c r="B2463" s="50" t="s">
        <v>46230</v>
      </c>
      <c r="C2463" s="47" t="s">
        <v>4821</v>
      </c>
      <c r="D2463" s="47" t="s">
        <v>61100</v>
      </c>
      <c r="E2463" s="53" t="s">
        <v>73</v>
      </c>
    </row>
    <row r="2464" spans="1:5">
      <c r="A2464" s="50" t="s">
        <v>16400</v>
      </c>
      <c r="B2464" s="50" t="s">
        <v>46231</v>
      </c>
      <c r="C2464" s="47" t="s">
        <v>4822</v>
      </c>
      <c r="D2464" s="47" t="s">
        <v>61101</v>
      </c>
      <c r="E2464" s="53" t="s">
        <v>73</v>
      </c>
    </row>
    <row r="2465" spans="1:5">
      <c r="A2465" s="50" t="s">
        <v>16401</v>
      </c>
      <c r="B2465" s="50" t="s">
        <v>46232</v>
      </c>
      <c r="C2465" s="47" t="s">
        <v>4823</v>
      </c>
      <c r="D2465" s="47" t="s">
        <v>61102</v>
      </c>
      <c r="E2465" s="53" t="s">
        <v>4824</v>
      </c>
    </row>
    <row r="2466" spans="1:5">
      <c r="A2466" s="50" t="s">
        <v>16402</v>
      </c>
      <c r="B2466" s="50" t="s">
        <v>46233</v>
      </c>
      <c r="C2466" s="47" t="s">
        <v>4825</v>
      </c>
      <c r="D2466" s="47" t="s">
        <v>61103</v>
      </c>
      <c r="E2466" s="53" t="s">
        <v>4826</v>
      </c>
    </row>
    <row r="2467" spans="1:5">
      <c r="A2467" s="50" t="s">
        <v>16403</v>
      </c>
      <c r="B2467" s="50" t="s">
        <v>46234</v>
      </c>
      <c r="C2467" s="47" t="s">
        <v>4827</v>
      </c>
      <c r="D2467" s="47" t="s">
        <v>61104</v>
      </c>
      <c r="E2467" s="53" t="s">
        <v>4828</v>
      </c>
    </row>
    <row r="2468" spans="1:5">
      <c r="A2468" s="50" t="s">
        <v>16404</v>
      </c>
      <c r="B2468" s="50" t="s">
        <v>46235</v>
      </c>
      <c r="C2468" s="47" t="s">
        <v>4829</v>
      </c>
      <c r="D2468" s="47" t="s">
        <v>61105</v>
      </c>
      <c r="E2468" s="53" t="s">
        <v>4830</v>
      </c>
    </row>
    <row r="2469" spans="1:5">
      <c r="A2469" s="50" t="s">
        <v>16405</v>
      </c>
      <c r="B2469" s="50" t="s">
        <v>46236</v>
      </c>
      <c r="C2469" s="47" t="s">
        <v>4831</v>
      </c>
      <c r="D2469" s="47" t="s">
        <v>61106</v>
      </c>
      <c r="E2469" s="53" t="s">
        <v>4832</v>
      </c>
    </row>
    <row r="2470" spans="1:5">
      <c r="A2470" s="50" t="s">
        <v>16406</v>
      </c>
      <c r="B2470" s="50" t="s">
        <v>46237</v>
      </c>
      <c r="C2470" s="47" t="s">
        <v>4833</v>
      </c>
      <c r="D2470" s="47" t="s">
        <v>61107</v>
      </c>
      <c r="E2470" s="53" t="s">
        <v>3327</v>
      </c>
    </row>
    <row r="2471" spans="1:5">
      <c r="A2471" s="50" t="s">
        <v>16407</v>
      </c>
      <c r="B2471" s="50" t="s">
        <v>46238</v>
      </c>
      <c r="C2471" s="47" t="s">
        <v>4834</v>
      </c>
      <c r="D2471" s="47" t="s">
        <v>61108</v>
      </c>
      <c r="E2471" s="53" t="s">
        <v>4259</v>
      </c>
    </row>
    <row r="2472" spans="1:5">
      <c r="A2472" s="50" t="s">
        <v>16408</v>
      </c>
      <c r="B2472" s="50" t="s">
        <v>46239</v>
      </c>
      <c r="C2472" s="47" t="s">
        <v>4835</v>
      </c>
      <c r="D2472" s="47" t="s">
        <v>61109</v>
      </c>
      <c r="E2472" s="53" t="s">
        <v>4836</v>
      </c>
    </row>
    <row r="2473" spans="1:5">
      <c r="A2473" s="50" t="s">
        <v>16409</v>
      </c>
      <c r="B2473" s="50" t="s">
        <v>46240</v>
      </c>
      <c r="C2473" s="47" t="s">
        <v>4837</v>
      </c>
      <c r="D2473" s="47" t="s">
        <v>61110</v>
      </c>
      <c r="E2473" s="53" t="s">
        <v>4838</v>
      </c>
    </row>
    <row r="2474" spans="1:5">
      <c r="A2474" s="50" t="s">
        <v>16410</v>
      </c>
      <c r="B2474" s="50" t="s">
        <v>46205</v>
      </c>
      <c r="C2474" s="47" t="s">
        <v>4839</v>
      </c>
      <c r="D2474" s="47" t="s">
        <v>61111</v>
      </c>
      <c r="E2474" s="53" t="s">
        <v>4840</v>
      </c>
    </row>
    <row r="2475" spans="1:5">
      <c r="A2475" s="50" t="s">
        <v>16411</v>
      </c>
      <c r="B2475" s="50" t="s">
        <v>46241</v>
      </c>
      <c r="C2475" s="47" t="s">
        <v>4841</v>
      </c>
      <c r="D2475" s="47" t="s">
        <v>61112</v>
      </c>
      <c r="E2475" s="53" t="s">
        <v>4842</v>
      </c>
    </row>
    <row r="2476" spans="1:5">
      <c r="A2476" s="50" t="s">
        <v>16412</v>
      </c>
      <c r="B2476" s="50" t="s">
        <v>46242</v>
      </c>
      <c r="C2476" s="47" t="s">
        <v>4843</v>
      </c>
      <c r="D2476" s="47" t="s">
        <v>61113</v>
      </c>
      <c r="E2476" s="53" t="s">
        <v>4844</v>
      </c>
    </row>
    <row r="2477" spans="1:5">
      <c r="A2477" s="50" t="s">
        <v>16413</v>
      </c>
      <c r="B2477" s="50" t="s">
        <v>46243</v>
      </c>
      <c r="C2477" s="47" t="s">
        <v>4845</v>
      </c>
      <c r="D2477" s="47" t="s">
        <v>61114</v>
      </c>
      <c r="E2477" s="53" t="s">
        <v>4846</v>
      </c>
    </row>
    <row r="2478" spans="1:5">
      <c r="A2478" s="50" t="s">
        <v>16414</v>
      </c>
      <c r="B2478" s="50" t="s">
        <v>46244</v>
      </c>
      <c r="C2478" s="47" t="s">
        <v>4847</v>
      </c>
      <c r="D2478" s="47" t="s">
        <v>61115</v>
      </c>
      <c r="E2478" s="53" t="s">
        <v>4848</v>
      </c>
    </row>
    <row r="2479" spans="1:5">
      <c r="A2479" s="50" t="s">
        <v>16415</v>
      </c>
      <c r="B2479" s="50" t="s">
        <v>46245</v>
      </c>
      <c r="C2479" s="47" t="s">
        <v>4849</v>
      </c>
      <c r="D2479" s="47" t="s">
        <v>61116</v>
      </c>
      <c r="E2479" s="53" t="s">
        <v>4850</v>
      </c>
    </row>
    <row r="2480" spans="1:5">
      <c r="A2480" s="50" t="s">
        <v>16416</v>
      </c>
      <c r="B2480" s="50" t="s">
        <v>46246</v>
      </c>
      <c r="C2480" s="47" t="s">
        <v>4851</v>
      </c>
      <c r="D2480" s="47" t="s">
        <v>61117</v>
      </c>
      <c r="E2480" s="53" t="s">
        <v>73</v>
      </c>
    </row>
    <row r="2481" spans="1:5">
      <c r="A2481" s="50" t="s">
        <v>4852</v>
      </c>
      <c r="B2481" s="50" t="s">
        <v>46247</v>
      </c>
      <c r="C2481" s="47" t="s">
        <v>4853</v>
      </c>
      <c r="D2481" s="47" t="s">
        <v>61118</v>
      </c>
      <c r="E2481" s="53" t="s">
        <v>4854</v>
      </c>
    </row>
    <row r="2482" spans="1:5">
      <c r="A2482" s="50" t="s">
        <v>16417</v>
      </c>
      <c r="B2482" s="50" t="s">
        <v>46248</v>
      </c>
      <c r="C2482" s="47" t="s">
        <v>4855</v>
      </c>
      <c r="D2482" s="47" t="s">
        <v>61119</v>
      </c>
      <c r="E2482" s="53" t="s">
        <v>4856</v>
      </c>
    </row>
    <row r="2483" spans="1:5">
      <c r="A2483" s="50" t="s">
        <v>16418</v>
      </c>
      <c r="B2483" s="50" t="s">
        <v>46249</v>
      </c>
      <c r="C2483" s="47" t="s">
        <v>4857</v>
      </c>
      <c r="D2483" s="47" t="s">
        <v>61120</v>
      </c>
      <c r="E2483" s="53" t="s">
        <v>4721</v>
      </c>
    </row>
    <row r="2484" spans="1:5">
      <c r="A2484" s="50" t="s">
        <v>16419</v>
      </c>
      <c r="B2484" s="50" t="s">
        <v>46250</v>
      </c>
      <c r="C2484" s="47" t="s">
        <v>4858</v>
      </c>
      <c r="D2484" s="47" t="s">
        <v>61121</v>
      </c>
      <c r="E2484" s="53" t="s">
        <v>4844</v>
      </c>
    </row>
    <row r="2485" spans="1:5">
      <c r="A2485" s="50" t="s">
        <v>16420</v>
      </c>
      <c r="B2485" s="50" t="s">
        <v>46251</v>
      </c>
      <c r="C2485" s="47" t="s">
        <v>4859</v>
      </c>
      <c r="D2485" s="47" t="s">
        <v>61122</v>
      </c>
      <c r="E2485" s="53" t="s">
        <v>4860</v>
      </c>
    </row>
    <row r="2486" spans="1:5">
      <c r="A2486" s="50" t="s">
        <v>16421</v>
      </c>
      <c r="B2486" s="50" t="s">
        <v>46252</v>
      </c>
      <c r="C2486" s="47" t="s">
        <v>4861</v>
      </c>
      <c r="D2486" s="47" t="s">
        <v>61123</v>
      </c>
      <c r="E2486" s="53" t="s">
        <v>4862</v>
      </c>
    </row>
    <row r="2487" spans="1:5">
      <c r="A2487" s="50" t="s">
        <v>16422</v>
      </c>
      <c r="B2487" s="50" t="s">
        <v>46253</v>
      </c>
      <c r="C2487" s="47" t="s">
        <v>4863</v>
      </c>
      <c r="D2487" s="47" t="s">
        <v>61124</v>
      </c>
      <c r="E2487" s="53" t="s">
        <v>4864</v>
      </c>
    </row>
    <row r="2488" spans="1:5">
      <c r="A2488" s="50" t="s">
        <v>16423</v>
      </c>
      <c r="B2488" s="50" t="s">
        <v>46254</v>
      </c>
      <c r="C2488" s="47" t="s">
        <v>4865</v>
      </c>
      <c r="D2488" s="47" t="s">
        <v>61125</v>
      </c>
      <c r="E2488" s="53" t="s">
        <v>4846</v>
      </c>
    </row>
    <row r="2489" spans="1:5">
      <c r="A2489" s="50" t="s">
        <v>16424</v>
      </c>
      <c r="B2489" s="50" t="s">
        <v>46255</v>
      </c>
      <c r="C2489" s="47" t="s">
        <v>4866</v>
      </c>
      <c r="D2489" s="47" t="s">
        <v>61126</v>
      </c>
      <c r="E2489" s="53" t="s">
        <v>4867</v>
      </c>
    </row>
    <row r="2490" spans="1:5">
      <c r="A2490" s="50" t="s">
        <v>16425</v>
      </c>
      <c r="B2490" s="50" t="s">
        <v>46256</v>
      </c>
      <c r="C2490" s="47" t="s">
        <v>4868</v>
      </c>
      <c r="D2490" s="47" t="s">
        <v>61127</v>
      </c>
      <c r="E2490" s="53" t="s">
        <v>4869</v>
      </c>
    </row>
    <row r="2491" spans="1:5">
      <c r="A2491" s="50" t="s">
        <v>16426</v>
      </c>
      <c r="B2491" s="50" t="s">
        <v>46257</v>
      </c>
      <c r="C2491" s="47" t="s">
        <v>4870</v>
      </c>
      <c r="D2491" s="47" t="s">
        <v>61128</v>
      </c>
      <c r="E2491" s="53" t="s">
        <v>4871</v>
      </c>
    </row>
    <row r="2492" spans="1:5">
      <c r="A2492" s="50" t="s">
        <v>16427</v>
      </c>
      <c r="B2492" s="50" t="s">
        <v>46258</v>
      </c>
      <c r="C2492" s="47" t="s">
        <v>4872</v>
      </c>
      <c r="D2492" s="47" t="s">
        <v>61129</v>
      </c>
      <c r="E2492" s="53" t="s">
        <v>4873</v>
      </c>
    </row>
    <row r="2493" spans="1:5">
      <c r="A2493" s="50" t="s">
        <v>4874</v>
      </c>
      <c r="B2493" s="50" t="s">
        <v>46259</v>
      </c>
      <c r="C2493" s="47" t="s">
        <v>4875</v>
      </c>
      <c r="D2493" s="47" t="s">
        <v>61130</v>
      </c>
      <c r="E2493" s="53" t="s">
        <v>4876</v>
      </c>
    </row>
    <row r="2494" spans="1:5">
      <c r="A2494" s="50" t="s">
        <v>4877</v>
      </c>
      <c r="B2494" s="50" t="s">
        <v>46260</v>
      </c>
      <c r="C2494" s="47" t="s">
        <v>4878</v>
      </c>
      <c r="D2494" s="47" t="s">
        <v>61131</v>
      </c>
      <c r="E2494" s="53" t="s">
        <v>4879</v>
      </c>
    </row>
    <row r="2495" spans="1:5">
      <c r="A2495" s="50" t="s">
        <v>16428</v>
      </c>
      <c r="B2495" s="50" t="s">
        <v>46261</v>
      </c>
      <c r="C2495" s="47" t="s">
        <v>4880</v>
      </c>
      <c r="D2495" s="47" t="s">
        <v>61132</v>
      </c>
      <c r="E2495" s="53" t="s">
        <v>4881</v>
      </c>
    </row>
    <row r="2496" spans="1:5">
      <c r="A2496" s="50" t="s">
        <v>16429</v>
      </c>
      <c r="B2496" s="50" t="s">
        <v>46262</v>
      </c>
      <c r="C2496" s="47" t="s">
        <v>4882</v>
      </c>
      <c r="D2496" s="47" t="s">
        <v>61133</v>
      </c>
      <c r="E2496" s="53" t="s">
        <v>4883</v>
      </c>
    </row>
    <row r="2497" spans="1:5">
      <c r="A2497" s="50" t="s">
        <v>16430</v>
      </c>
      <c r="B2497" s="50" t="s">
        <v>46263</v>
      </c>
      <c r="C2497" s="47" t="s">
        <v>4884</v>
      </c>
      <c r="D2497" s="47" t="s">
        <v>61134</v>
      </c>
      <c r="E2497" s="53" t="s">
        <v>4885</v>
      </c>
    </row>
    <row r="2498" spans="1:5">
      <c r="A2498" s="50" t="s">
        <v>4886</v>
      </c>
      <c r="B2498" s="50" t="s">
        <v>46264</v>
      </c>
      <c r="C2498" s="47" t="s">
        <v>4887</v>
      </c>
      <c r="D2498" s="47" t="s">
        <v>61135</v>
      </c>
      <c r="E2498" s="53" t="s">
        <v>4888</v>
      </c>
    </row>
    <row r="2499" spans="1:5">
      <c r="A2499" s="50" t="s">
        <v>16431</v>
      </c>
      <c r="B2499" s="50" t="s">
        <v>46265</v>
      </c>
      <c r="C2499" s="47" t="s">
        <v>4889</v>
      </c>
      <c r="D2499" s="47" t="s">
        <v>61136</v>
      </c>
      <c r="E2499" s="53" t="s">
        <v>4890</v>
      </c>
    </row>
    <row r="2500" spans="1:5">
      <c r="A2500" s="50" t="s">
        <v>16432</v>
      </c>
      <c r="B2500" s="50" t="s">
        <v>46266</v>
      </c>
      <c r="C2500" s="47" t="s">
        <v>4891</v>
      </c>
      <c r="D2500" s="47" t="s">
        <v>61137</v>
      </c>
      <c r="E2500" s="53" t="s">
        <v>4892</v>
      </c>
    </row>
    <row r="2501" spans="1:5">
      <c r="A2501" s="50" t="s">
        <v>16433</v>
      </c>
      <c r="B2501" s="50" t="s">
        <v>46267</v>
      </c>
      <c r="C2501" s="47" t="s">
        <v>4893</v>
      </c>
      <c r="D2501" s="47" t="s">
        <v>61138</v>
      </c>
      <c r="E2501" s="53" t="s">
        <v>4894</v>
      </c>
    </row>
    <row r="2502" spans="1:5">
      <c r="A2502" s="50" t="s">
        <v>16434</v>
      </c>
      <c r="B2502" s="50" t="s">
        <v>46268</v>
      </c>
      <c r="C2502" s="47" t="s">
        <v>4895</v>
      </c>
      <c r="D2502" s="47" t="s">
        <v>61139</v>
      </c>
      <c r="E2502" s="53" t="s">
        <v>4896</v>
      </c>
    </row>
    <row r="2503" spans="1:5">
      <c r="A2503" s="50" t="s">
        <v>16435</v>
      </c>
      <c r="B2503" s="50" t="s">
        <v>46269</v>
      </c>
      <c r="C2503" s="47" t="s">
        <v>4897</v>
      </c>
      <c r="D2503" s="47" t="s">
        <v>61140</v>
      </c>
      <c r="E2503" s="53" t="s">
        <v>4898</v>
      </c>
    </row>
    <row r="2504" spans="1:5">
      <c r="A2504" s="50" t="s">
        <v>16436</v>
      </c>
      <c r="B2504" s="50" t="s">
        <v>46270</v>
      </c>
      <c r="C2504" s="47" t="s">
        <v>4899</v>
      </c>
      <c r="D2504" s="47" t="s">
        <v>61141</v>
      </c>
      <c r="E2504" s="53" t="s">
        <v>4900</v>
      </c>
    </row>
    <row r="2505" spans="1:5">
      <c r="A2505" s="50" t="s">
        <v>16437</v>
      </c>
      <c r="B2505" s="50" t="s">
        <v>46271</v>
      </c>
      <c r="C2505" s="47" t="s">
        <v>4901</v>
      </c>
      <c r="D2505" s="47" t="s">
        <v>61142</v>
      </c>
      <c r="E2505" s="53" t="s">
        <v>73</v>
      </c>
    </row>
    <row r="2506" spans="1:5">
      <c r="A2506" s="50" t="s">
        <v>16438</v>
      </c>
      <c r="B2506" s="50" t="s">
        <v>46272</v>
      </c>
      <c r="C2506" s="47" t="s">
        <v>4902</v>
      </c>
      <c r="D2506" s="47" t="s">
        <v>61143</v>
      </c>
      <c r="E2506" s="53" t="s">
        <v>4903</v>
      </c>
    </row>
    <row r="2507" spans="1:5">
      <c r="A2507" s="50" t="s">
        <v>16439</v>
      </c>
      <c r="B2507" s="50" t="s">
        <v>46273</v>
      </c>
      <c r="C2507" s="47" t="s">
        <v>4904</v>
      </c>
      <c r="D2507" s="47" t="s">
        <v>61144</v>
      </c>
      <c r="E2507" s="53" t="s">
        <v>4905</v>
      </c>
    </row>
    <row r="2508" spans="1:5">
      <c r="A2508" s="50" t="s">
        <v>16440</v>
      </c>
      <c r="B2508" s="50" t="s">
        <v>46274</v>
      </c>
      <c r="C2508" s="47" t="s">
        <v>4906</v>
      </c>
      <c r="D2508" s="47" t="s">
        <v>61145</v>
      </c>
      <c r="E2508" s="53" t="s">
        <v>4907</v>
      </c>
    </row>
    <row r="2509" spans="1:5">
      <c r="A2509" s="50" t="s">
        <v>16441</v>
      </c>
      <c r="B2509" s="50" t="s">
        <v>46275</v>
      </c>
      <c r="C2509" s="47" t="s">
        <v>4908</v>
      </c>
      <c r="D2509" s="47" t="s">
        <v>61146</v>
      </c>
      <c r="E2509" s="53" t="s">
        <v>4909</v>
      </c>
    </row>
    <row r="2510" spans="1:5">
      <c r="A2510" s="50" t="s">
        <v>16442</v>
      </c>
      <c r="B2510" s="50" t="s">
        <v>46276</v>
      </c>
      <c r="C2510" s="47" t="s">
        <v>4910</v>
      </c>
      <c r="D2510" s="47" t="s">
        <v>61147</v>
      </c>
      <c r="E2510" s="53" t="s">
        <v>73</v>
      </c>
    </row>
    <row r="2511" spans="1:5">
      <c r="A2511" s="50" t="s">
        <v>16443</v>
      </c>
      <c r="B2511" s="50" t="s">
        <v>46277</v>
      </c>
      <c r="C2511" s="47" t="s">
        <v>4911</v>
      </c>
      <c r="D2511" s="47" t="s">
        <v>61148</v>
      </c>
      <c r="E2511" s="53" t="s">
        <v>73</v>
      </c>
    </row>
    <row r="2512" spans="1:5">
      <c r="A2512" s="50" t="s">
        <v>16444</v>
      </c>
      <c r="B2512" s="50" t="s">
        <v>46278</v>
      </c>
      <c r="C2512" s="47" t="s">
        <v>4912</v>
      </c>
      <c r="D2512" s="47" t="s">
        <v>61149</v>
      </c>
      <c r="E2512" s="53" t="s">
        <v>4913</v>
      </c>
    </row>
    <row r="2513" spans="1:5">
      <c r="A2513" s="50" t="s">
        <v>16445</v>
      </c>
      <c r="B2513" s="50" t="s">
        <v>46279</v>
      </c>
      <c r="C2513" s="47" t="s">
        <v>4914</v>
      </c>
      <c r="D2513" s="47" t="s">
        <v>61150</v>
      </c>
      <c r="E2513" s="53" t="s">
        <v>4915</v>
      </c>
    </row>
    <row r="2514" spans="1:5">
      <c r="A2514" s="50" t="s">
        <v>16446</v>
      </c>
      <c r="B2514" s="50" t="s">
        <v>46280</v>
      </c>
      <c r="C2514" s="47" t="s">
        <v>4916</v>
      </c>
      <c r="D2514" s="47" t="s">
        <v>61151</v>
      </c>
      <c r="E2514" s="53" t="s">
        <v>4917</v>
      </c>
    </row>
    <row r="2515" spans="1:5">
      <c r="A2515" s="50" t="s">
        <v>16447</v>
      </c>
      <c r="B2515" s="50" t="s">
        <v>46281</v>
      </c>
      <c r="C2515" s="47" t="s">
        <v>4918</v>
      </c>
      <c r="D2515" s="47" t="s">
        <v>61152</v>
      </c>
      <c r="E2515" s="53" t="s">
        <v>73</v>
      </c>
    </row>
    <row r="2516" spans="1:5">
      <c r="A2516" s="50" t="s">
        <v>16448</v>
      </c>
      <c r="B2516" s="50" t="s">
        <v>46282</v>
      </c>
      <c r="C2516" s="47" t="s">
        <v>4919</v>
      </c>
      <c r="D2516" s="47" t="s">
        <v>61153</v>
      </c>
      <c r="E2516" s="53" t="s">
        <v>4920</v>
      </c>
    </row>
    <row r="2517" spans="1:5">
      <c r="A2517" s="50" t="s">
        <v>16449</v>
      </c>
      <c r="B2517" s="50" t="s">
        <v>46283</v>
      </c>
      <c r="C2517" s="47" t="s">
        <v>4921</v>
      </c>
      <c r="D2517" s="47" t="s">
        <v>61154</v>
      </c>
      <c r="E2517" s="53" t="s">
        <v>3582</v>
      </c>
    </row>
    <row r="2518" spans="1:5">
      <c r="A2518" s="50" t="s">
        <v>16450</v>
      </c>
      <c r="B2518" s="50" t="s">
        <v>46284</v>
      </c>
      <c r="C2518" s="47" t="s">
        <v>4922</v>
      </c>
      <c r="D2518" s="47" t="s">
        <v>61155</v>
      </c>
      <c r="E2518" s="53" t="s">
        <v>4923</v>
      </c>
    </row>
    <row r="2519" spans="1:5">
      <c r="A2519" s="50" t="s">
        <v>4924</v>
      </c>
      <c r="B2519" s="50" t="s">
        <v>46285</v>
      </c>
      <c r="C2519" s="47" t="s">
        <v>4925</v>
      </c>
      <c r="D2519" s="47" t="s">
        <v>61156</v>
      </c>
      <c r="E2519" s="53" t="s">
        <v>4926</v>
      </c>
    </row>
    <row r="2520" spans="1:5">
      <c r="A2520" s="50" t="s">
        <v>16451</v>
      </c>
      <c r="B2520" s="50" t="s">
        <v>46286</v>
      </c>
      <c r="C2520" s="47" t="s">
        <v>4927</v>
      </c>
      <c r="D2520" s="47" t="s">
        <v>61157</v>
      </c>
      <c r="E2520" s="53" t="s">
        <v>4928</v>
      </c>
    </row>
    <row r="2521" spans="1:5">
      <c r="A2521" s="50" t="s">
        <v>16452</v>
      </c>
      <c r="B2521" s="50" t="s">
        <v>46287</v>
      </c>
      <c r="C2521" s="47" t="s">
        <v>4929</v>
      </c>
      <c r="D2521" s="47" t="s">
        <v>61158</v>
      </c>
      <c r="E2521" s="53" t="s">
        <v>73</v>
      </c>
    </row>
    <row r="2522" spans="1:5">
      <c r="A2522" s="50" t="s">
        <v>16453</v>
      </c>
      <c r="B2522" s="50" t="s">
        <v>46288</v>
      </c>
      <c r="C2522" s="47" t="s">
        <v>4930</v>
      </c>
      <c r="D2522" s="47" t="s">
        <v>61159</v>
      </c>
      <c r="E2522" s="53" t="s">
        <v>4931</v>
      </c>
    </row>
    <row r="2523" spans="1:5">
      <c r="A2523" s="50" t="s">
        <v>16454</v>
      </c>
      <c r="B2523" s="50" t="s">
        <v>46289</v>
      </c>
      <c r="C2523" s="47" t="s">
        <v>4932</v>
      </c>
      <c r="D2523" s="47" t="s">
        <v>61160</v>
      </c>
      <c r="E2523" s="53" t="s">
        <v>4933</v>
      </c>
    </row>
    <row r="2524" spans="1:5">
      <c r="A2524" s="50" t="s">
        <v>16455</v>
      </c>
      <c r="B2524" s="50" t="s">
        <v>46290</v>
      </c>
      <c r="C2524" s="47" t="s">
        <v>4934</v>
      </c>
      <c r="D2524" s="47" t="s">
        <v>61161</v>
      </c>
      <c r="E2524" s="53" t="s">
        <v>73</v>
      </c>
    </row>
    <row r="2525" spans="1:5">
      <c r="A2525" s="50" t="s">
        <v>16456</v>
      </c>
      <c r="B2525" s="50" t="s">
        <v>46291</v>
      </c>
      <c r="C2525" s="47" t="s">
        <v>4935</v>
      </c>
      <c r="D2525" s="47" t="s">
        <v>61162</v>
      </c>
      <c r="E2525" s="53" t="s">
        <v>4936</v>
      </c>
    </row>
    <row r="2526" spans="1:5">
      <c r="A2526" s="50" t="s">
        <v>16457</v>
      </c>
      <c r="B2526" s="50" t="s">
        <v>46292</v>
      </c>
      <c r="C2526" s="47" t="s">
        <v>4937</v>
      </c>
      <c r="D2526" s="47" t="s">
        <v>61163</v>
      </c>
      <c r="E2526" s="53" t="s">
        <v>73</v>
      </c>
    </row>
    <row r="2527" spans="1:5">
      <c r="A2527" s="50" t="s">
        <v>16458</v>
      </c>
      <c r="B2527" s="50" t="s">
        <v>46293</v>
      </c>
      <c r="C2527" s="47" t="s">
        <v>4938</v>
      </c>
      <c r="D2527" s="47" t="s">
        <v>61164</v>
      </c>
      <c r="E2527" s="53" t="s">
        <v>4939</v>
      </c>
    </row>
    <row r="2528" spans="1:5">
      <c r="A2528" s="50" t="s">
        <v>16459</v>
      </c>
      <c r="B2528" s="50" t="s">
        <v>46294</v>
      </c>
      <c r="C2528" s="47" t="s">
        <v>4940</v>
      </c>
      <c r="D2528" s="47" t="s">
        <v>61165</v>
      </c>
      <c r="E2528" s="53" t="s">
        <v>4941</v>
      </c>
    </row>
    <row r="2529" spans="1:5">
      <c r="A2529" s="50" t="s">
        <v>16460</v>
      </c>
      <c r="B2529" s="50" t="s">
        <v>46295</v>
      </c>
      <c r="C2529" s="47" t="s">
        <v>4942</v>
      </c>
      <c r="D2529" s="47" t="s">
        <v>61166</v>
      </c>
      <c r="E2529" s="53" t="s">
        <v>4943</v>
      </c>
    </row>
    <row r="2530" spans="1:5">
      <c r="A2530" s="50" t="s">
        <v>16461</v>
      </c>
      <c r="B2530" s="50" t="s">
        <v>46296</v>
      </c>
      <c r="C2530" s="47" t="s">
        <v>4944</v>
      </c>
      <c r="D2530" s="47" t="s">
        <v>61167</v>
      </c>
      <c r="E2530" s="53" t="s">
        <v>4945</v>
      </c>
    </row>
    <row r="2531" spans="1:5">
      <c r="A2531" s="50" t="s">
        <v>16462</v>
      </c>
      <c r="B2531" s="50" t="s">
        <v>46297</v>
      </c>
      <c r="C2531" s="47" t="s">
        <v>4946</v>
      </c>
      <c r="D2531" s="47" t="s">
        <v>61168</v>
      </c>
      <c r="E2531" s="53" t="s">
        <v>73</v>
      </c>
    </row>
    <row r="2532" spans="1:5">
      <c r="A2532" s="50" t="s">
        <v>16463</v>
      </c>
      <c r="B2532" s="50" t="s">
        <v>46298</v>
      </c>
      <c r="C2532" s="47" t="s">
        <v>4947</v>
      </c>
      <c r="D2532" s="47" t="s">
        <v>61169</v>
      </c>
      <c r="E2532" s="53" t="s">
        <v>4948</v>
      </c>
    </row>
    <row r="2533" spans="1:5">
      <c r="A2533" s="50" t="s">
        <v>4949</v>
      </c>
      <c r="B2533" s="50" t="s">
        <v>46299</v>
      </c>
      <c r="C2533" s="47" t="s">
        <v>4950</v>
      </c>
      <c r="D2533" s="47" t="s">
        <v>61170</v>
      </c>
      <c r="E2533" s="53" t="s">
        <v>4951</v>
      </c>
    </row>
    <row r="2534" spans="1:5">
      <c r="A2534" s="50" t="s">
        <v>16464</v>
      </c>
      <c r="B2534" s="50" t="s">
        <v>46300</v>
      </c>
      <c r="C2534" s="47" t="s">
        <v>4952</v>
      </c>
      <c r="D2534" s="47" t="s">
        <v>61171</v>
      </c>
      <c r="E2534" s="53" t="s">
        <v>4953</v>
      </c>
    </row>
    <row r="2535" spans="1:5">
      <c r="A2535" s="50" t="s">
        <v>16465</v>
      </c>
      <c r="B2535" s="50" t="s">
        <v>46301</v>
      </c>
      <c r="C2535" s="47" t="s">
        <v>4954</v>
      </c>
      <c r="D2535" s="47" t="s">
        <v>61172</v>
      </c>
      <c r="E2535" s="53" t="s">
        <v>4955</v>
      </c>
    </row>
    <row r="2536" spans="1:5">
      <c r="A2536" s="50" t="s">
        <v>16466</v>
      </c>
      <c r="B2536" s="50" t="s">
        <v>46302</v>
      </c>
      <c r="C2536" s="47" t="s">
        <v>4956</v>
      </c>
      <c r="D2536" s="47" t="s">
        <v>61173</v>
      </c>
      <c r="E2536" s="53" t="s">
        <v>4957</v>
      </c>
    </row>
    <row r="2537" spans="1:5">
      <c r="A2537" s="50" t="s">
        <v>16467</v>
      </c>
      <c r="B2537" s="50" t="s">
        <v>46303</v>
      </c>
      <c r="C2537" s="47" t="s">
        <v>4958</v>
      </c>
      <c r="D2537" s="47" t="s">
        <v>61174</v>
      </c>
      <c r="E2537" s="53" t="s">
        <v>73</v>
      </c>
    </row>
    <row r="2538" spans="1:5">
      <c r="A2538" s="50" t="s">
        <v>16468</v>
      </c>
      <c r="B2538" s="50" t="s">
        <v>46304</v>
      </c>
      <c r="C2538" s="47" t="s">
        <v>4959</v>
      </c>
      <c r="D2538" s="47" t="s">
        <v>61175</v>
      </c>
      <c r="E2538" s="53" t="s">
        <v>4960</v>
      </c>
    </row>
    <row r="2539" spans="1:5">
      <c r="A2539" s="50" t="s">
        <v>16469</v>
      </c>
      <c r="B2539" s="50" t="s">
        <v>46305</v>
      </c>
      <c r="C2539" s="47" t="s">
        <v>4961</v>
      </c>
      <c r="D2539" s="47" t="s">
        <v>61176</v>
      </c>
      <c r="E2539" s="53" t="s">
        <v>4962</v>
      </c>
    </row>
    <row r="2540" spans="1:5">
      <c r="A2540" s="50" t="s">
        <v>16470</v>
      </c>
      <c r="B2540" s="50" t="s">
        <v>46306</v>
      </c>
      <c r="C2540" s="47" t="s">
        <v>4963</v>
      </c>
      <c r="D2540" s="47" t="s">
        <v>61177</v>
      </c>
      <c r="E2540" s="53" t="s">
        <v>4964</v>
      </c>
    </row>
    <row r="2541" spans="1:5">
      <c r="A2541" s="50" t="s">
        <v>16471</v>
      </c>
      <c r="B2541" s="50" t="s">
        <v>46307</v>
      </c>
      <c r="C2541" s="47" t="s">
        <v>4965</v>
      </c>
      <c r="D2541" s="47" t="s">
        <v>61178</v>
      </c>
      <c r="E2541" s="53" t="s">
        <v>4966</v>
      </c>
    </row>
    <row r="2542" spans="1:5">
      <c r="A2542" s="50" t="s">
        <v>16472</v>
      </c>
      <c r="B2542" s="50" t="s">
        <v>46308</v>
      </c>
      <c r="C2542" s="47" t="s">
        <v>4967</v>
      </c>
      <c r="D2542" s="47" t="s">
        <v>61179</v>
      </c>
      <c r="E2542" s="53" t="s">
        <v>4968</v>
      </c>
    </row>
    <row r="2543" spans="1:5">
      <c r="A2543" s="50" t="s">
        <v>16473</v>
      </c>
      <c r="B2543" s="50" t="s">
        <v>46309</v>
      </c>
      <c r="C2543" s="47" t="s">
        <v>4969</v>
      </c>
      <c r="D2543" s="47" t="s">
        <v>61180</v>
      </c>
      <c r="E2543" s="53" t="s">
        <v>4970</v>
      </c>
    </row>
    <row r="2544" spans="1:5">
      <c r="A2544" s="50" t="s">
        <v>16474</v>
      </c>
      <c r="B2544" s="50" t="s">
        <v>46310</v>
      </c>
      <c r="C2544" s="47" t="s">
        <v>4971</v>
      </c>
      <c r="D2544" s="47" t="s">
        <v>61181</v>
      </c>
      <c r="E2544" s="53" t="s">
        <v>4972</v>
      </c>
    </row>
    <row r="2545" spans="1:5">
      <c r="A2545" s="50" t="s">
        <v>16475</v>
      </c>
      <c r="B2545" s="50" t="s">
        <v>46311</v>
      </c>
      <c r="C2545" s="47" t="s">
        <v>4973</v>
      </c>
      <c r="D2545" s="47" t="s">
        <v>61182</v>
      </c>
      <c r="E2545" s="53" t="s">
        <v>73</v>
      </c>
    </row>
    <row r="2546" spans="1:5">
      <c r="A2546" s="50" t="s">
        <v>16476</v>
      </c>
      <c r="B2546" s="50" t="s">
        <v>46312</v>
      </c>
      <c r="C2546" s="47" t="s">
        <v>4974</v>
      </c>
      <c r="D2546" s="47" t="s">
        <v>61183</v>
      </c>
      <c r="E2546" s="53" t="s">
        <v>4975</v>
      </c>
    </row>
    <row r="2547" spans="1:5">
      <c r="A2547" s="50" t="s">
        <v>16477</v>
      </c>
      <c r="B2547" s="50" t="s">
        <v>46313</v>
      </c>
      <c r="C2547" s="47" t="s">
        <v>4976</v>
      </c>
      <c r="D2547" s="47" t="s">
        <v>61184</v>
      </c>
      <c r="E2547" s="53" t="s">
        <v>4977</v>
      </c>
    </row>
    <row r="2548" spans="1:5">
      <c r="A2548" s="50" t="s">
        <v>16478</v>
      </c>
      <c r="B2548" s="50" t="s">
        <v>46314</v>
      </c>
      <c r="C2548" s="47" t="s">
        <v>4978</v>
      </c>
      <c r="D2548" s="47" t="s">
        <v>61185</v>
      </c>
      <c r="E2548" s="53" t="s">
        <v>4979</v>
      </c>
    </row>
    <row r="2549" spans="1:5">
      <c r="A2549" s="50" t="s">
        <v>16479</v>
      </c>
      <c r="B2549" s="50" t="s">
        <v>46315</v>
      </c>
      <c r="C2549" s="47" t="s">
        <v>4980</v>
      </c>
      <c r="D2549" s="47" t="s">
        <v>61186</v>
      </c>
      <c r="E2549" s="53" t="s">
        <v>4981</v>
      </c>
    </row>
    <row r="2550" spans="1:5">
      <c r="A2550" s="50" t="s">
        <v>16480</v>
      </c>
      <c r="B2550" s="50" t="s">
        <v>46316</v>
      </c>
      <c r="C2550" s="47" t="s">
        <v>4982</v>
      </c>
      <c r="D2550" s="47" t="s">
        <v>61187</v>
      </c>
      <c r="E2550" s="53" t="s">
        <v>4983</v>
      </c>
    </row>
    <row r="2551" spans="1:5">
      <c r="A2551" s="50" t="s">
        <v>16481</v>
      </c>
      <c r="B2551" s="50" t="s">
        <v>46317</v>
      </c>
      <c r="C2551" s="47" t="s">
        <v>4984</v>
      </c>
      <c r="D2551" s="47" t="s">
        <v>61188</v>
      </c>
      <c r="E2551" s="53" t="s">
        <v>4985</v>
      </c>
    </row>
    <row r="2552" spans="1:5">
      <c r="A2552" s="50" t="s">
        <v>16482</v>
      </c>
      <c r="B2552" s="50" t="s">
        <v>46318</v>
      </c>
      <c r="C2552" s="47" t="s">
        <v>4986</v>
      </c>
      <c r="D2552" s="47" t="s">
        <v>61189</v>
      </c>
      <c r="E2552" s="53" t="s">
        <v>73</v>
      </c>
    </row>
    <row r="2553" spans="1:5">
      <c r="A2553" s="50" t="s">
        <v>16483</v>
      </c>
      <c r="B2553" s="50" t="s">
        <v>46319</v>
      </c>
      <c r="C2553" s="47" t="s">
        <v>4987</v>
      </c>
      <c r="D2553" s="47" t="s">
        <v>61190</v>
      </c>
      <c r="E2553" s="53" t="s">
        <v>4988</v>
      </c>
    </row>
    <row r="2554" spans="1:5">
      <c r="A2554" s="50" t="s">
        <v>16484</v>
      </c>
      <c r="B2554" s="50" t="s">
        <v>46320</v>
      </c>
      <c r="C2554" s="47" t="s">
        <v>4989</v>
      </c>
      <c r="D2554" s="47" t="s">
        <v>61191</v>
      </c>
      <c r="E2554" s="53" t="s">
        <v>4990</v>
      </c>
    </row>
    <row r="2555" spans="1:5">
      <c r="A2555" s="50" t="s">
        <v>16485</v>
      </c>
      <c r="B2555" s="50" t="s">
        <v>46321</v>
      </c>
      <c r="C2555" s="47" t="s">
        <v>4991</v>
      </c>
      <c r="D2555" s="47" t="s">
        <v>61192</v>
      </c>
      <c r="E2555" s="53" t="s">
        <v>4992</v>
      </c>
    </row>
    <row r="2556" spans="1:5">
      <c r="A2556" s="50" t="s">
        <v>16486</v>
      </c>
      <c r="B2556" s="50" t="s">
        <v>46322</v>
      </c>
      <c r="C2556" s="47" t="s">
        <v>4993</v>
      </c>
      <c r="D2556" s="47" t="s">
        <v>61193</v>
      </c>
      <c r="E2556" s="53" t="s">
        <v>4994</v>
      </c>
    </row>
    <row r="2557" spans="1:5">
      <c r="A2557" s="50" t="s">
        <v>16487</v>
      </c>
      <c r="B2557" s="50" t="s">
        <v>46323</v>
      </c>
      <c r="C2557" s="47" t="s">
        <v>4995</v>
      </c>
      <c r="D2557" s="47" t="s">
        <v>61194</v>
      </c>
      <c r="E2557" s="53" t="s">
        <v>4996</v>
      </c>
    </row>
    <row r="2558" spans="1:5">
      <c r="A2558" s="50" t="s">
        <v>16488</v>
      </c>
      <c r="B2558" s="50" t="s">
        <v>46324</v>
      </c>
      <c r="C2558" s="47" t="s">
        <v>4997</v>
      </c>
      <c r="D2558" s="47" t="s">
        <v>61195</v>
      </c>
      <c r="E2558" s="53" t="s">
        <v>4998</v>
      </c>
    </row>
    <row r="2559" spans="1:5">
      <c r="A2559" s="50" t="s">
        <v>16489</v>
      </c>
      <c r="B2559" s="50" t="s">
        <v>46325</v>
      </c>
      <c r="C2559" s="47" t="s">
        <v>4999</v>
      </c>
      <c r="D2559" s="47" t="s">
        <v>61196</v>
      </c>
      <c r="E2559" s="53" t="s">
        <v>73</v>
      </c>
    </row>
    <row r="2560" spans="1:5">
      <c r="A2560" s="50" t="s">
        <v>16490</v>
      </c>
      <c r="B2560" s="50" t="s">
        <v>46326</v>
      </c>
      <c r="C2560" s="47" t="s">
        <v>5000</v>
      </c>
      <c r="D2560" s="47" t="s">
        <v>61197</v>
      </c>
      <c r="E2560" s="53" t="s">
        <v>5001</v>
      </c>
    </row>
    <row r="2561" spans="1:5">
      <c r="A2561" s="50" t="s">
        <v>16491</v>
      </c>
      <c r="B2561" s="50" t="s">
        <v>46327</v>
      </c>
      <c r="C2561" s="47" t="s">
        <v>5002</v>
      </c>
      <c r="D2561" s="47" t="s">
        <v>61198</v>
      </c>
      <c r="E2561" s="53" t="s">
        <v>5003</v>
      </c>
    </row>
    <row r="2562" spans="1:5">
      <c r="A2562" s="50" t="s">
        <v>16492</v>
      </c>
      <c r="B2562" s="50" t="s">
        <v>46328</v>
      </c>
      <c r="C2562" s="47" t="s">
        <v>5004</v>
      </c>
      <c r="D2562" s="47" t="s">
        <v>61199</v>
      </c>
      <c r="E2562" s="53" t="s">
        <v>5005</v>
      </c>
    </row>
    <row r="2563" spans="1:5">
      <c r="A2563" s="50" t="s">
        <v>16493</v>
      </c>
      <c r="B2563" s="50" t="s">
        <v>46329</v>
      </c>
      <c r="C2563" s="47" t="s">
        <v>5006</v>
      </c>
      <c r="D2563" s="47" t="s">
        <v>61200</v>
      </c>
      <c r="E2563" s="53" t="s">
        <v>5007</v>
      </c>
    </row>
    <row r="2564" spans="1:5">
      <c r="A2564" s="50" t="s">
        <v>16494</v>
      </c>
      <c r="B2564" s="50" t="s">
        <v>46330</v>
      </c>
      <c r="C2564" s="47" t="s">
        <v>5008</v>
      </c>
      <c r="D2564" s="47" t="s">
        <v>61201</v>
      </c>
      <c r="E2564" s="53" t="s">
        <v>5009</v>
      </c>
    </row>
    <row r="2565" spans="1:5">
      <c r="A2565" s="50" t="s">
        <v>16495</v>
      </c>
      <c r="B2565" s="50" t="s">
        <v>46331</v>
      </c>
      <c r="C2565" s="47" t="s">
        <v>5010</v>
      </c>
      <c r="D2565" s="47" t="s">
        <v>61202</v>
      </c>
      <c r="E2565" s="53" t="s">
        <v>5011</v>
      </c>
    </row>
    <row r="2566" spans="1:5">
      <c r="A2566" s="50" t="s">
        <v>16496</v>
      </c>
      <c r="B2566" s="50" t="s">
        <v>46332</v>
      </c>
      <c r="C2566" s="47" t="s">
        <v>5012</v>
      </c>
      <c r="D2566" s="47" t="s">
        <v>61203</v>
      </c>
      <c r="E2566" s="53" t="s">
        <v>5013</v>
      </c>
    </row>
    <row r="2567" spans="1:5">
      <c r="A2567" s="50" t="s">
        <v>16497</v>
      </c>
      <c r="B2567" s="50" t="s">
        <v>46333</v>
      </c>
      <c r="C2567" s="47" t="s">
        <v>5014</v>
      </c>
      <c r="D2567" s="47" t="s">
        <v>61204</v>
      </c>
      <c r="E2567" s="53" t="s">
        <v>5015</v>
      </c>
    </row>
    <row r="2568" spans="1:5">
      <c r="A2568" s="50" t="s">
        <v>16498</v>
      </c>
      <c r="B2568" s="50" t="s">
        <v>46334</v>
      </c>
      <c r="C2568" s="47" t="s">
        <v>5016</v>
      </c>
      <c r="D2568" s="47" t="s">
        <v>61205</v>
      </c>
      <c r="E2568" s="53" t="s">
        <v>5017</v>
      </c>
    </row>
    <row r="2569" spans="1:5">
      <c r="A2569" s="50" t="s">
        <v>16499</v>
      </c>
      <c r="B2569" s="50" t="s">
        <v>46335</v>
      </c>
      <c r="C2569" s="47" t="s">
        <v>5018</v>
      </c>
      <c r="D2569" s="47" t="s">
        <v>61206</v>
      </c>
      <c r="E2569" s="53" t="s">
        <v>5019</v>
      </c>
    </row>
    <row r="2570" spans="1:5">
      <c r="A2570" s="50" t="s">
        <v>16500</v>
      </c>
      <c r="B2570" s="50" t="s">
        <v>46336</v>
      </c>
      <c r="C2570" s="47" t="s">
        <v>5020</v>
      </c>
      <c r="D2570" s="47" t="s">
        <v>61207</v>
      </c>
      <c r="E2570" s="53" t="s">
        <v>5021</v>
      </c>
    </row>
    <row r="2571" spans="1:5">
      <c r="A2571" s="50" t="s">
        <v>16501</v>
      </c>
      <c r="B2571" s="50" t="s">
        <v>46337</v>
      </c>
      <c r="C2571" s="47" t="s">
        <v>5022</v>
      </c>
      <c r="D2571" s="47" t="s">
        <v>61208</v>
      </c>
      <c r="E2571" s="53" t="s">
        <v>5023</v>
      </c>
    </row>
    <row r="2572" spans="1:5">
      <c r="A2572" s="50" t="s">
        <v>16502</v>
      </c>
      <c r="B2572" s="50" t="s">
        <v>46338</v>
      </c>
      <c r="C2572" s="47" t="s">
        <v>5024</v>
      </c>
      <c r="D2572" s="47" t="s">
        <v>61209</v>
      </c>
      <c r="E2572" s="53" t="s">
        <v>5025</v>
      </c>
    </row>
    <row r="2573" spans="1:5">
      <c r="A2573" s="50" t="s">
        <v>16503</v>
      </c>
      <c r="B2573" s="50" t="s">
        <v>46339</v>
      </c>
      <c r="C2573" s="47" t="s">
        <v>5026</v>
      </c>
      <c r="D2573" s="47" t="s">
        <v>61210</v>
      </c>
      <c r="E2573" s="53" t="s">
        <v>5027</v>
      </c>
    </row>
    <row r="2574" spans="1:5">
      <c r="A2574" s="50" t="s">
        <v>16504</v>
      </c>
      <c r="B2574" s="50" t="s">
        <v>46340</v>
      </c>
      <c r="C2574" s="47" t="s">
        <v>5028</v>
      </c>
      <c r="D2574" s="47" t="s">
        <v>61211</v>
      </c>
      <c r="E2574" s="53" t="s">
        <v>5029</v>
      </c>
    </row>
    <row r="2575" spans="1:5">
      <c r="A2575" s="50" t="s">
        <v>16505</v>
      </c>
      <c r="B2575" s="50" t="s">
        <v>46341</v>
      </c>
      <c r="C2575" s="47" t="s">
        <v>5030</v>
      </c>
      <c r="D2575" s="47" t="s">
        <v>61212</v>
      </c>
      <c r="E2575" s="53" t="s">
        <v>73</v>
      </c>
    </row>
    <row r="2576" spans="1:5">
      <c r="A2576" s="50" t="s">
        <v>16506</v>
      </c>
      <c r="B2576" s="50" t="s">
        <v>46342</v>
      </c>
      <c r="C2576" s="47" t="s">
        <v>5031</v>
      </c>
      <c r="D2576" s="47" t="s">
        <v>61213</v>
      </c>
      <c r="E2576" s="53" t="s">
        <v>73</v>
      </c>
    </row>
    <row r="2577" spans="1:5">
      <c r="A2577" s="50" t="s">
        <v>16507</v>
      </c>
      <c r="B2577" s="50" t="s">
        <v>46343</v>
      </c>
      <c r="C2577" s="47" t="s">
        <v>5032</v>
      </c>
      <c r="D2577" s="47" t="s">
        <v>61214</v>
      </c>
      <c r="E2577" s="53" t="s">
        <v>5033</v>
      </c>
    </row>
    <row r="2578" spans="1:5">
      <c r="A2578" s="50" t="s">
        <v>16508</v>
      </c>
      <c r="B2578" s="50" t="s">
        <v>46344</v>
      </c>
      <c r="C2578" s="47" t="s">
        <v>5034</v>
      </c>
      <c r="D2578" s="47" t="s">
        <v>61215</v>
      </c>
      <c r="E2578" s="53" t="s">
        <v>5035</v>
      </c>
    </row>
    <row r="2579" spans="1:5">
      <c r="A2579" s="50" t="s">
        <v>16509</v>
      </c>
      <c r="B2579" s="50" t="s">
        <v>46345</v>
      </c>
      <c r="C2579" s="47" t="s">
        <v>5036</v>
      </c>
      <c r="D2579" s="47" t="s">
        <v>61216</v>
      </c>
      <c r="E2579" s="53" t="s">
        <v>5037</v>
      </c>
    </row>
    <row r="2580" spans="1:5">
      <c r="A2580" s="50" t="s">
        <v>16510</v>
      </c>
      <c r="B2580" s="50" t="s">
        <v>46346</v>
      </c>
      <c r="C2580" s="47" t="s">
        <v>5038</v>
      </c>
      <c r="D2580" s="47" t="s">
        <v>61217</v>
      </c>
      <c r="E2580" s="53" t="s">
        <v>5039</v>
      </c>
    </row>
    <row r="2581" spans="1:5">
      <c r="A2581" s="50" t="s">
        <v>16511</v>
      </c>
      <c r="B2581" s="50" t="s">
        <v>46347</v>
      </c>
      <c r="C2581" s="47" t="s">
        <v>5040</v>
      </c>
      <c r="D2581" s="47" t="s">
        <v>61218</v>
      </c>
      <c r="E2581" s="53" t="s">
        <v>5041</v>
      </c>
    </row>
    <row r="2582" spans="1:5">
      <c r="A2582" s="50" t="s">
        <v>16512</v>
      </c>
      <c r="B2582" s="50" t="s">
        <v>46348</v>
      </c>
      <c r="C2582" s="47" t="s">
        <v>5042</v>
      </c>
      <c r="D2582" s="47" t="s">
        <v>61219</v>
      </c>
      <c r="E2582" s="53" t="s">
        <v>5043</v>
      </c>
    </row>
    <row r="2583" spans="1:5">
      <c r="A2583" s="50" t="s">
        <v>16513</v>
      </c>
      <c r="B2583" s="50" t="s">
        <v>46349</v>
      </c>
      <c r="C2583" s="47" t="s">
        <v>5044</v>
      </c>
      <c r="D2583" s="47" t="s">
        <v>61220</v>
      </c>
      <c r="E2583" s="53" t="s">
        <v>5045</v>
      </c>
    </row>
    <row r="2584" spans="1:5">
      <c r="A2584" s="50" t="s">
        <v>16514</v>
      </c>
      <c r="B2584" s="50" t="s">
        <v>46350</v>
      </c>
      <c r="C2584" s="47" t="s">
        <v>5046</v>
      </c>
      <c r="D2584" s="47" t="s">
        <v>61221</v>
      </c>
      <c r="E2584" s="53" t="s">
        <v>5047</v>
      </c>
    </row>
    <row r="2585" spans="1:5">
      <c r="A2585" s="50" t="s">
        <v>16515</v>
      </c>
      <c r="B2585" s="50" t="s">
        <v>46351</v>
      </c>
      <c r="C2585" s="47" t="s">
        <v>5048</v>
      </c>
      <c r="D2585" s="47" t="s">
        <v>61222</v>
      </c>
      <c r="E2585" s="53" t="s">
        <v>5049</v>
      </c>
    </row>
    <row r="2586" spans="1:5">
      <c r="A2586" s="50" t="s">
        <v>16516</v>
      </c>
      <c r="B2586" s="50" t="s">
        <v>46352</v>
      </c>
      <c r="C2586" s="47" t="s">
        <v>5050</v>
      </c>
      <c r="D2586" s="47" t="s">
        <v>61223</v>
      </c>
      <c r="E2586" s="53" t="s">
        <v>5051</v>
      </c>
    </row>
    <row r="2587" spans="1:5">
      <c r="A2587" s="50" t="s">
        <v>16517</v>
      </c>
      <c r="B2587" s="50" t="s">
        <v>46353</v>
      </c>
      <c r="C2587" s="47" t="s">
        <v>5052</v>
      </c>
      <c r="D2587" s="47" t="s">
        <v>61224</v>
      </c>
      <c r="E2587" s="53" t="s">
        <v>73</v>
      </c>
    </row>
    <row r="2588" spans="1:5">
      <c r="A2588" s="50" t="s">
        <v>16518</v>
      </c>
      <c r="B2588" s="50" t="s">
        <v>46354</v>
      </c>
      <c r="C2588" s="47" t="s">
        <v>5053</v>
      </c>
      <c r="D2588" s="47" t="s">
        <v>61225</v>
      </c>
      <c r="E2588" s="53" t="s">
        <v>5054</v>
      </c>
    </row>
    <row r="2589" spans="1:5">
      <c r="A2589" s="50" t="s">
        <v>16519</v>
      </c>
      <c r="B2589" s="50" t="s">
        <v>46355</v>
      </c>
      <c r="C2589" s="47" t="s">
        <v>5055</v>
      </c>
      <c r="D2589" s="47" t="s">
        <v>61226</v>
      </c>
      <c r="E2589" s="53" t="s">
        <v>5056</v>
      </c>
    </row>
    <row r="2590" spans="1:5">
      <c r="A2590" s="50" t="s">
        <v>16520</v>
      </c>
      <c r="B2590" s="50" t="s">
        <v>46356</v>
      </c>
      <c r="C2590" s="47" t="s">
        <v>5057</v>
      </c>
      <c r="D2590" s="47" t="s">
        <v>61227</v>
      </c>
      <c r="E2590" s="53" t="s">
        <v>73</v>
      </c>
    </row>
    <row r="2591" spans="1:5">
      <c r="A2591" s="50" t="s">
        <v>16521</v>
      </c>
      <c r="B2591" s="50" t="s">
        <v>46357</v>
      </c>
      <c r="C2591" s="47" t="s">
        <v>5058</v>
      </c>
      <c r="D2591" s="47" t="s">
        <v>61228</v>
      </c>
      <c r="E2591" s="53" t="s">
        <v>5059</v>
      </c>
    </row>
    <row r="2592" spans="1:5">
      <c r="A2592" s="50" t="s">
        <v>16522</v>
      </c>
      <c r="B2592" s="50" t="s">
        <v>46358</v>
      </c>
      <c r="C2592" s="47" t="s">
        <v>5060</v>
      </c>
      <c r="D2592" s="47" t="s">
        <v>61229</v>
      </c>
      <c r="E2592" s="53" t="s">
        <v>5061</v>
      </c>
    </row>
    <row r="2593" spans="1:5">
      <c r="A2593" s="50" t="s">
        <v>16523</v>
      </c>
      <c r="B2593" s="50" t="s">
        <v>46359</v>
      </c>
      <c r="C2593" s="47" t="s">
        <v>5062</v>
      </c>
      <c r="D2593" s="47" t="s">
        <v>61230</v>
      </c>
      <c r="E2593" s="53" t="s">
        <v>5063</v>
      </c>
    </row>
    <row r="2594" spans="1:5">
      <c r="A2594" s="50" t="s">
        <v>16524</v>
      </c>
      <c r="B2594" s="50" t="s">
        <v>46360</v>
      </c>
      <c r="C2594" s="47" t="s">
        <v>5064</v>
      </c>
      <c r="D2594" s="47" t="s">
        <v>61231</v>
      </c>
      <c r="E2594" s="53" t="s">
        <v>5065</v>
      </c>
    </row>
    <row r="2595" spans="1:5">
      <c r="A2595" s="50" t="s">
        <v>16525</v>
      </c>
      <c r="B2595" s="50" t="s">
        <v>46361</v>
      </c>
      <c r="C2595" s="47" t="s">
        <v>5066</v>
      </c>
      <c r="D2595" s="47" t="s">
        <v>61232</v>
      </c>
      <c r="E2595" s="53" t="s">
        <v>5067</v>
      </c>
    </row>
    <row r="2596" spans="1:5">
      <c r="A2596" s="50" t="s">
        <v>16526</v>
      </c>
      <c r="B2596" s="50" t="s">
        <v>46362</v>
      </c>
      <c r="C2596" s="47" t="s">
        <v>5068</v>
      </c>
      <c r="D2596" s="47" t="s">
        <v>61233</v>
      </c>
      <c r="E2596" s="53" t="s">
        <v>5069</v>
      </c>
    </row>
    <row r="2597" spans="1:5">
      <c r="A2597" s="50" t="s">
        <v>16527</v>
      </c>
      <c r="B2597" s="50" t="s">
        <v>46363</v>
      </c>
      <c r="C2597" s="47" t="s">
        <v>5070</v>
      </c>
      <c r="D2597" s="47" t="s">
        <v>61234</v>
      </c>
      <c r="E2597" s="53" t="s">
        <v>73</v>
      </c>
    </row>
    <row r="2598" spans="1:5">
      <c r="A2598" s="50" t="s">
        <v>16528</v>
      </c>
      <c r="B2598" s="50" t="s">
        <v>46361</v>
      </c>
      <c r="C2598" s="47" t="s">
        <v>5071</v>
      </c>
      <c r="D2598" s="47" t="s">
        <v>61235</v>
      </c>
      <c r="E2598" s="53" t="s">
        <v>5072</v>
      </c>
    </row>
    <row r="2599" spans="1:5">
      <c r="A2599" s="50" t="s">
        <v>16529</v>
      </c>
      <c r="B2599" s="50" t="s">
        <v>46364</v>
      </c>
      <c r="C2599" s="47" t="s">
        <v>5073</v>
      </c>
      <c r="D2599" s="47" t="s">
        <v>61236</v>
      </c>
      <c r="E2599" s="53" t="s">
        <v>73</v>
      </c>
    </row>
    <row r="2600" spans="1:5">
      <c r="A2600" s="50" t="s">
        <v>16530</v>
      </c>
      <c r="B2600" s="50" t="s">
        <v>46365</v>
      </c>
      <c r="C2600" s="47" t="s">
        <v>5074</v>
      </c>
      <c r="D2600" s="47" t="s">
        <v>61237</v>
      </c>
      <c r="E2600" s="53" t="s">
        <v>5075</v>
      </c>
    </row>
    <row r="2601" spans="1:5">
      <c r="A2601" s="50" t="s">
        <v>16531</v>
      </c>
      <c r="B2601" s="50" t="s">
        <v>46366</v>
      </c>
      <c r="C2601" s="47" t="s">
        <v>5076</v>
      </c>
      <c r="D2601" s="47" t="s">
        <v>61238</v>
      </c>
      <c r="E2601" s="53" t="s">
        <v>5077</v>
      </c>
    </row>
    <row r="2602" spans="1:5">
      <c r="A2602" s="50" t="s">
        <v>16532</v>
      </c>
      <c r="B2602" s="50" t="s">
        <v>46367</v>
      </c>
      <c r="C2602" s="47" t="s">
        <v>5078</v>
      </c>
      <c r="D2602" s="47" t="s">
        <v>61239</v>
      </c>
      <c r="E2602" s="53" t="s">
        <v>5079</v>
      </c>
    </row>
    <row r="2603" spans="1:5">
      <c r="A2603" s="50" t="s">
        <v>16533</v>
      </c>
      <c r="B2603" s="50" t="s">
        <v>46368</v>
      </c>
      <c r="C2603" s="47" t="s">
        <v>5080</v>
      </c>
      <c r="D2603" s="47" t="s">
        <v>61240</v>
      </c>
      <c r="E2603" s="53" t="s">
        <v>5081</v>
      </c>
    </row>
    <row r="2604" spans="1:5">
      <c r="A2604" s="50" t="s">
        <v>16534</v>
      </c>
      <c r="B2604" s="50" t="s">
        <v>46369</v>
      </c>
      <c r="C2604" s="47" t="s">
        <v>5082</v>
      </c>
      <c r="D2604" s="47" t="s">
        <v>61241</v>
      </c>
      <c r="E2604" s="53" t="s">
        <v>73</v>
      </c>
    </row>
    <row r="2605" spans="1:5">
      <c r="A2605" s="50" t="s">
        <v>16535</v>
      </c>
      <c r="B2605" s="50" t="s">
        <v>46370</v>
      </c>
      <c r="C2605" s="47" t="s">
        <v>5083</v>
      </c>
      <c r="D2605" s="47" t="s">
        <v>61242</v>
      </c>
      <c r="E2605" s="53" t="s">
        <v>5084</v>
      </c>
    </row>
    <row r="2606" spans="1:5">
      <c r="A2606" s="50" t="s">
        <v>16536</v>
      </c>
      <c r="B2606" s="50" t="s">
        <v>46371</v>
      </c>
      <c r="C2606" s="47" t="s">
        <v>5085</v>
      </c>
      <c r="D2606" s="47" t="s">
        <v>61243</v>
      </c>
      <c r="E2606" s="53" t="s">
        <v>5086</v>
      </c>
    </row>
    <row r="2607" spans="1:5">
      <c r="A2607" s="50" t="s">
        <v>16537</v>
      </c>
      <c r="B2607" s="50" t="s">
        <v>46372</v>
      </c>
      <c r="C2607" s="47" t="s">
        <v>5087</v>
      </c>
      <c r="D2607" s="47" t="s">
        <v>61244</v>
      </c>
      <c r="E2607" s="53" t="s">
        <v>5088</v>
      </c>
    </row>
    <row r="2608" spans="1:5">
      <c r="A2608" s="50" t="s">
        <v>16538</v>
      </c>
      <c r="B2608" s="50" t="s">
        <v>46373</v>
      </c>
      <c r="C2608" s="47" t="s">
        <v>5089</v>
      </c>
      <c r="D2608" s="47" t="s">
        <v>61245</v>
      </c>
      <c r="E2608" s="53" t="s">
        <v>5090</v>
      </c>
    </row>
    <row r="2609" spans="1:5">
      <c r="A2609" s="50" t="s">
        <v>16539</v>
      </c>
      <c r="B2609" s="50" t="s">
        <v>46374</v>
      </c>
      <c r="C2609" s="47" t="s">
        <v>5091</v>
      </c>
      <c r="D2609" s="47" t="s">
        <v>61246</v>
      </c>
      <c r="E2609" s="53" t="s">
        <v>5092</v>
      </c>
    </row>
    <row r="2610" spans="1:5">
      <c r="A2610" s="50" t="s">
        <v>16540</v>
      </c>
      <c r="B2610" s="50" t="s">
        <v>46375</v>
      </c>
      <c r="C2610" s="47" t="s">
        <v>5093</v>
      </c>
      <c r="D2610" s="47" t="s">
        <v>61247</v>
      </c>
      <c r="E2610" s="53" t="s">
        <v>5094</v>
      </c>
    </row>
    <row r="2611" spans="1:5">
      <c r="A2611" s="50" t="s">
        <v>16541</v>
      </c>
      <c r="B2611" s="50" t="s">
        <v>46376</v>
      </c>
      <c r="C2611" s="47" t="s">
        <v>5095</v>
      </c>
      <c r="D2611" s="47" t="s">
        <v>61248</v>
      </c>
      <c r="E2611" s="53" t="s">
        <v>5096</v>
      </c>
    </row>
    <row r="2612" spans="1:5">
      <c r="A2612" s="50" t="s">
        <v>16542</v>
      </c>
      <c r="B2612" s="50" t="s">
        <v>46377</v>
      </c>
      <c r="C2612" s="47" t="s">
        <v>5097</v>
      </c>
      <c r="D2612" s="47" t="s">
        <v>61249</v>
      </c>
      <c r="E2612" s="53" t="s">
        <v>5098</v>
      </c>
    </row>
    <row r="2613" spans="1:5">
      <c r="A2613" s="50" t="s">
        <v>16543</v>
      </c>
      <c r="B2613" s="50" t="s">
        <v>46378</v>
      </c>
      <c r="C2613" s="47" t="s">
        <v>5099</v>
      </c>
      <c r="D2613" s="47" t="s">
        <v>61250</v>
      </c>
      <c r="E2613" s="53" t="s">
        <v>5100</v>
      </c>
    </row>
    <row r="2614" spans="1:5">
      <c r="A2614" s="50" t="s">
        <v>16544</v>
      </c>
      <c r="B2614" s="50" t="s">
        <v>46379</v>
      </c>
      <c r="C2614" s="47" t="s">
        <v>5101</v>
      </c>
      <c r="D2614" s="47" t="s">
        <v>61251</v>
      </c>
      <c r="E2614" s="53" t="s">
        <v>5102</v>
      </c>
    </row>
    <row r="2615" spans="1:5">
      <c r="A2615" s="50" t="s">
        <v>16545</v>
      </c>
      <c r="B2615" s="50" t="s">
        <v>46380</v>
      </c>
      <c r="C2615" s="47" t="s">
        <v>5103</v>
      </c>
      <c r="D2615" s="47" t="s">
        <v>61252</v>
      </c>
      <c r="E2615" s="53" t="s">
        <v>5104</v>
      </c>
    </row>
    <row r="2616" spans="1:5">
      <c r="A2616" s="50" t="s">
        <v>16546</v>
      </c>
      <c r="B2616" s="50" t="s">
        <v>46381</v>
      </c>
      <c r="C2616" s="47" t="s">
        <v>5105</v>
      </c>
      <c r="D2616" s="47" t="s">
        <v>61253</v>
      </c>
      <c r="E2616" s="53" t="s">
        <v>5106</v>
      </c>
    </row>
    <row r="2617" spans="1:5">
      <c r="A2617" s="50" t="s">
        <v>16547</v>
      </c>
      <c r="B2617" s="50" t="s">
        <v>46382</v>
      </c>
      <c r="C2617" s="47" t="s">
        <v>5107</v>
      </c>
      <c r="D2617" s="47" t="s">
        <v>61254</v>
      </c>
      <c r="E2617" s="53" t="s">
        <v>5108</v>
      </c>
    </row>
    <row r="2618" spans="1:5">
      <c r="A2618" s="50" t="s">
        <v>16548</v>
      </c>
      <c r="B2618" s="50" t="s">
        <v>46383</v>
      </c>
      <c r="C2618" s="47" t="s">
        <v>5109</v>
      </c>
      <c r="D2618" s="47" t="s">
        <v>61255</v>
      </c>
      <c r="E2618" s="53" t="s">
        <v>5110</v>
      </c>
    </row>
    <row r="2619" spans="1:5">
      <c r="A2619" s="50" t="s">
        <v>16549</v>
      </c>
      <c r="B2619" s="50" t="s">
        <v>46384</v>
      </c>
      <c r="C2619" s="47" t="s">
        <v>5111</v>
      </c>
      <c r="D2619" s="47" t="s">
        <v>61256</v>
      </c>
      <c r="E2619" s="53" t="s">
        <v>5112</v>
      </c>
    </row>
    <row r="2620" spans="1:5">
      <c r="A2620" s="50" t="s">
        <v>16550</v>
      </c>
      <c r="B2620" s="50" t="s">
        <v>46385</v>
      </c>
      <c r="C2620" s="47" t="s">
        <v>5113</v>
      </c>
      <c r="D2620" s="47" t="s">
        <v>61257</v>
      </c>
      <c r="E2620" s="53" t="s">
        <v>5114</v>
      </c>
    </row>
    <row r="2621" spans="1:5">
      <c r="A2621" s="50" t="s">
        <v>16551</v>
      </c>
      <c r="B2621" s="50" t="s">
        <v>46386</v>
      </c>
      <c r="C2621" s="47" t="s">
        <v>5115</v>
      </c>
      <c r="D2621" s="47" t="s">
        <v>61258</v>
      </c>
      <c r="E2621" s="53" t="s">
        <v>5116</v>
      </c>
    </row>
    <row r="2622" spans="1:5">
      <c r="A2622" s="50" t="s">
        <v>16552</v>
      </c>
      <c r="B2622" s="50" t="s">
        <v>46387</v>
      </c>
      <c r="C2622" s="47" t="s">
        <v>5117</v>
      </c>
      <c r="D2622" s="47" t="s">
        <v>61259</v>
      </c>
      <c r="E2622" s="53" t="s">
        <v>5118</v>
      </c>
    </row>
    <row r="2623" spans="1:5">
      <c r="A2623" s="50" t="s">
        <v>16553</v>
      </c>
      <c r="B2623" s="50" t="s">
        <v>46388</v>
      </c>
      <c r="C2623" s="47" t="s">
        <v>5119</v>
      </c>
      <c r="D2623" s="47" t="s">
        <v>61260</v>
      </c>
      <c r="E2623" s="53" t="s">
        <v>5120</v>
      </c>
    </row>
    <row r="2624" spans="1:5">
      <c r="A2624" s="50" t="s">
        <v>16554</v>
      </c>
      <c r="B2624" s="50" t="s">
        <v>46389</v>
      </c>
      <c r="C2624" s="47" t="s">
        <v>5121</v>
      </c>
      <c r="D2624" s="47" t="s">
        <v>61261</v>
      </c>
      <c r="E2624" s="53" t="s">
        <v>5122</v>
      </c>
    </row>
    <row r="2625" spans="1:5">
      <c r="A2625" s="50" t="s">
        <v>16555</v>
      </c>
      <c r="B2625" s="50" t="s">
        <v>46390</v>
      </c>
      <c r="C2625" s="47" t="s">
        <v>5123</v>
      </c>
      <c r="D2625" s="47" t="s">
        <v>61262</v>
      </c>
      <c r="E2625" s="53" t="s">
        <v>5124</v>
      </c>
    </row>
    <row r="2626" spans="1:5">
      <c r="A2626" s="50" t="s">
        <v>16556</v>
      </c>
      <c r="B2626" s="50" t="s">
        <v>46391</v>
      </c>
      <c r="C2626" s="47" t="s">
        <v>5125</v>
      </c>
      <c r="D2626" s="47" t="s">
        <v>61263</v>
      </c>
      <c r="E2626" s="53" t="s">
        <v>5126</v>
      </c>
    </row>
    <row r="2627" spans="1:5">
      <c r="A2627" s="50" t="s">
        <v>16557</v>
      </c>
      <c r="B2627" s="50" t="s">
        <v>46392</v>
      </c>
      <c r="C2627" s="47" t="s">
        <v>5127</v>
      </c>
      <c r="D2627" s="47" t="s">
        <v>61264</v>
      </c>
      <c r="E2627" s="53" t="s">
        <v>5128</v>
      </c>
    </row>
    <row r="2628" spans="1:5">
      <c r="A2628" s="50" t="s">
        <v>16558</v>
      </c>
      <c r="B2628" s="50" t="s">
        <v>46393</v>
      </c>
      <c r="C2628" s="47" t="s">
        <v>5129</v>
      </c>
      <c r="D2628" s="47" t="s">
        <v>61265</v>
      </c>
      <c r="E2628" s="53" t="s">
        <v>5130</v>
      </c>
    </row>
    <row r="2629" spans="1:5">
      <c r="A2629" s="50" t="s">
        <v>16559</v>
      </c>
      <c r="B2629" s="50" t="s">
        <v>46394</v>
      </c>
      <c r="C2629" s="47" t="s">
        <v>5131</v>
      </c>
      <c r="D2629" s="47" t="s">
        <v>61266</v>
      </c>
      <c r="E2629" s="53" t="s">
        <v>5132</v>
      </c>
    </row>
    <row r="2630" spans="1:5">
      <c r="A2630" s="50" t="s">
        <v>16560</v>
      </c>
      <c r="B2630" s="50" t="s">
        <v>46395</v>
      </c>
      <c r="C2630" s="47" t="s">
        <v>5133</v>
      </c>
      <c r="D2630" s="47" t="s">
        <v>61267</v>
      </c>
      <c r="E2630" s="53" t="s">
        <v>5134</v>
      </c>
    </row>
    <row r="2631" spans="1:5">
      <c r="A2631" s="50" t="s">
        <v>16561</v>
      </c>
      <c r="B2631" s="50" t="s">
        <v>46396</v>
      </c>
      <c r="C2631" s="47" t="s">
        <v>5135</v>
      </c>
      <c r="D2631" s="47" t="s">
        <v>61268</v>
      </c>
      <c r="E2631" s="53" t="s">
        <v>5136</v>
      </c>
    </row>
    <row r="2632" spans="1:5">
      <c r="A2632" s="50" t="s">
        <v>16562</v>
      </c>
      <c r="B2632" s="50" t="s">
        <v>46397</v>
      </c>
      <c r="C2632" s="47" t="s">
        <v>5137</v>
      </c>
      <c r="D2632" s="47" t="s">
        <v>61269</v>
      </c>
      <c r="E2632" s="53" t="s">
        <v>5138</v>
      </c>
    </row>
    <row r="2633" spans="1:5">
      <c r="A2633" s="50" t="s">
        <v>16563</v>
      </c>
      <c r="B2633" s="50" t="s">
        <v>46398</v>
      </c>
      <c r="C2633" s="47" t="s">
        <v>5139</v>
      </c>
      <c r="D2633" s="47" t="s">
        <v>61270</v>
      </c>
      <c r="E2633" s="53" t="s">
        <v>5140</v>
      </c>
    </row>
    <row r="2634" spans="1:5">
      <c r="A2634" s="50" t="s">
        <v>16564</v>
      </c>
      <c r="B2634" s="50" t="s">
        <v>46399</v>
      </c>
      <c r="C2634" s="47" t="s">
        <v>5141</v>
      </c>
      <c r="D2634" s="47" t="s">
        <v>61271</v>
      </c>
      <c r="E2634" s="53" t="s">
        <v>5142</v>
      </c>
    </row>
    <row r="2635" spans="1:5">
      <c r="A2635" s="50" t="s">
        <v>16565</v>
      </c>
      <c r="B2635" s="50" t="s">
        <v>46400</v>
      </c>
      <c r="C2635" s="47" t="s">
        <v>5143</v>
      </c>
      <c r="D2635" s="47" t="s">
        <v>61272</v>
      </c>
      <c r="E2635" s="53" t="s">
        <v>73</v>
      </c>
    </row>
    <row r="2636" spans="1:5">
      <c r="A2636" s="50" t="s">
        <v>16566</v>
      </c>
      <c r="B2636" s="50" t="s">
        <v>46401</v>
      </c>
      <c r="C2636" s="47" t="s">
        <v>5144</v>
      </c>
      <c r="D2636" s="47" t="s">
        <v>61273</v>
      </c>
      <c r="E2636" s="53" t="s">
        <v>5145</v>
      </c>
    </row>
    <row r="2637" spans="1:5">
      <c r="A2637" s="50" t="s">
        <v>16567</v>
      </c>
      <c r="B2637" s="50" t="s">
        <v>46402</v>
      </c>
      <c r="C2637" s="47" t="s">
        <v>5146</v>
      </c>
      <c r="D2637" s="47" t="s">
        <v>61274</v>
      </c>
      <c r="E2637" s="53" t="s">
        <v>5147</v>
      </c>
    </row>
    <row r="2638" spans="1:5">
      <c r="A2638" s="50" t="s">
        <v>16568</v>
      </c>
      <c r="B2638" s="50" t="s">
        <v>46403</v>
      </c>
      <c r="C2638" s="47" t="s">
        <v>5148</v>
      </c>
      <c r="D2638" s="47" t="s">
        <v>61275</v>
      </c>
      <c r="E2638" s="53" t="s">
        <v>5149</v>
      </c>
    </row>
    <row r="2639" spans="1:5">
      <c r="A2639" s="50" t="s">
        <v>16569</v>
      </c>
      <c r="B2639" s="50" t="s">
        <v>46404</v>
      </c>
      <c r="C2639" s="47" t="s">
        <v>5150</v>
      </c>
      <c r="D2639" s="47" t="s">
        <v>61276</v>
      </c>
      <c r="E2639" s="53" t="s">
        <v>5151</v>
      </c>
    </row>
    <row r="2640" spans="1:5">
      <c r="A2640" s="50" t="s">
        <v>16570</v>
      </c>
      <c r="B2640" s="50" t="s">
        <v>46405</v>
      </c>
      <c r="C2640" s="47" t="s">
        <v>5152</v>
      </c>
      <c r="D2640" s="47" t="s">
        <v>61277</v>
      </c>
      <c r="E2640" s="53" t="s">
        <v>5153</v>
      </c>
    </row>
    <row r="2641" spans="1:5">
      <c r="A2641" s="50" t="s">
        <v>16571</v>
      </c>
      <c r="B2641" s="50" t="s">
        <v>46406</v>
      </c>
      <c r="C2641" s="47" t="s">
        <v>5154</v>
      </c>
      <c r="D2641" s="47" t="s">
        <v>61278</v>
      </c>
      <c r="E2641" s="53" t="s">
        <v>73</v>
      </c>
    </row>
    <row r="2642" spans="1:5">
      <c r="A2642" s="50" t="s">
        <v>16572</v>
      </c>
      <c r="B2642" s="50" t="s">
        <v>46407</v>
      </c>
      <c r="C2642" s="47" t="s">
        <v>5155</v>
      </c>
      <c r="D2642" s="47" t="s">
        <v>61279</v>
      </c>
      <c r="E2642" s="53" t="s">
        <v>5156</v>
      </c>
    </row>
    <row r="2643" spans="1:5">
      <c r="A2643" s="50" t="s">
        <v>16573</v>
      </c>
      <c r="B2643" s="50" t="s">
        <v>46408</v>
      </c>
      <c r="C2643" s="47" t="s">
        <v>5157</v>
      </c>
      <c r="D2643" s="47" t="s">
        <v>61280</v>
      </c>
      <c r="E2643" s="53" t="s">
        <v>5158</v>
      </c>
    </row>
    <row r="2644" spans="1:5">
      <c r="A2644" s="50" t="s">
        <v>16574</v>
      </c>
      <c r="B2644" s="50" t="s">
        <v>46409</v>
      </c>
      <c r="C2644" s="47" t="s">
        <v>5159</v>
      </c>
      <c r="D2644" s="47" t="s">
        <v>61281</v>
      </c>
      <c r="E2644" s="53" t="s">
        <v>5160</v>
      </c>
    </row>
    <row r="2645" spans="1:5">
      <c r="A2645" s="50" t="s">
        <v>16575</v>
      </c>
      <c r="B2645" s="50" t="s">
        <v>46410</v>
      </c>
      <c r="C2645" s="47" t="s">
        <v>5161</v>
      </c>
      <c r="D2645" s="47" t="s">
        <v>61282</v>
      </c>
      <c r="E2645" s="53" t="s">
        <v>5162</v>
      </c>
    </row>
    <row r="2646" spans="1:5">
      <c r="A2646" s="50" t="s">
        <v>16576</v>
      </c>
      <c r="B2646" s="50" t="s">
        <v>46411</v>
      </c>
      <c r="C2646" s="47" t="s">
        <v>5163</v>
      </c>
      <c r="D2646" s="47" t="s">
        <v>61283</v>
      </c>
      <c r="E2646" s="53" t="s">
        <v>5164</v>
      </c>
    </row>
    <row r="2647" spans="1:5">
      <c r="A2647" s="50" t="s">
        <v>16577</v>
      </c>
      <c r="B2647" s="50" t="s">
        <v>46412</v>
      </c>
      <c r="C2647" s="47" t="s">
        <v>5165</v>
      </c>
      <c r="D2647" s="47" t="s">
        <v>61284</v>
      </c>
      <c r="E2647" s="53" t="s">
        <v>5166</v>
      </c>
    </row>
    <row r="2648" spans="1:5">
      <c r="A2648" s="50" t="s">
        <v>16578</v>
      </c>
      <c r="B2648" s="50" t="s">
        <v>46413</v>
      </c>
      <c r="C2648" s="47" t="s">
        <v>5167</v>
      </c>
      <c r="D2648" s="47" t="s">
        <v>61285</v>
      </c>
      <c r="E2648" s="53" t="s">
        <v>5168</v>
      </c>
    </row>
    <row r="2649" spans="1:5">
      <c r="A2649" s="50" t="s">
        <v>16579</v>
      </c>
      <c r="B2649" s="50" t="s">
        <v>46414</v>
      </c>
      <c r="C2649" s="47" t="s">
        <v>5169</v>
      </c>
      <c r="D2649" s="47" t="s">
        <v>61286</v>
      </c>
      <c r="E2649" s="53" t="s">
        <v>73</v>
      </c>
    </row>
    <row r="2650" spans="1:5">
      <c r="A2650" s="50" t="s">
        <v>16580</v>
      </c>
      <c r="B2650" s="50" t="s">
        <v>46415</v>
      </c>
      <c r="C2650" s="47" t="s">
        <v>5170</v>
      </c>
      <c r="D2650" s="47" t="s">
        <v>61287</v>
      </c>
      <c r="E2650" s="53" t="s">
        <v>73</v>
      </c>
    </row>
    <row r="2651" spans="1:5">
      <c r="A2651" s="50" t="s">
        <v>16581</v>
      </c>
      <c r="B2651" s="50" t="s">
        <v>46416</v>
      </c>
      <c r="C2651" s="47" t="s">
        <v>5171</v>
      </c>
      <c r="D2651" s="47" t="s">
        <v>61288</v>
      </c>
      <c r="E2651" s="53" t="s">
        <v>5172</v>
      </c>
    </row>
    <row r="2652" spans="1:5">
      <c r="A2652" s="50" t="s">
        <v>16582</v>
      </c>
      <c r="B2652" s="50" t="s">
        <v>46417</v>
      </c>
      <c r="C2652" s="47" t="s">
        <v>5173</v>
      </c>
      <c r="D2652" s="47" t="s">
        <v>61289</v>
      </c>
      <c r="E2652" s="53" t="s">
        <v>73</v>
      </c>
    </row>
    <row r="2653" spans="1:5">
      <c r="A2653" s="50" t="s">
        <v>16583</v>
      </c>
      <c r="B2653" s="50" t="s">
        <v>46418</v>
      </c>
      <c r="C2653" s="47" t="s">
        <v>5174</v>
      </c>
      <c r="D2653" s="47" t="s">
        <v>61290</v>
      </c>
      <c r="E2653" s="53" t="s">
        <v>73</v>
      </c>
    </row>
    <row r="2654" spans="1:5">
      <c r="A2654" s="50" t="s">
        <v>16584</v>
      </c>
      <c r="B2654" s="50" t="s">
        <v>46419</v>
      </c>
      <c r="C2654" s="47" t="s">
        <v>5175</v>
      </c>
      <c r="D2654" s="47" t="s">
        <v>61291</v>
      </c>
      <c r="E2654" s="53" t="s">
        <v>5176</v>
      </c>
    </row>
    <row r="2655" spans="1:5">
      <c r="A2655" s="50" t="s">
        <v>16585</v>
      </c>
      <c r="B2655" s="50" t="s">
        <v>46420</v>
      </c>
      <c r="C2655" s="47" t="s">
        <v>5177</v>
      </c>
      <c r="D2655" s="47" t="s">
        <v>61292</v>
      </c>
      <c r="E2655" s="53" t="s">
        <v>5178</v>
      </c>
    </row>
    <row r="2656" spans="1:5">
      <c r="A2656" s="50" t="s">
        <v>16586</v>
      </c>
      <c r="B2656" s="50" t="s">
        <v>46421</v>
      </c>
      <c r="C2656" s="47" t="s">
        <v>5179</v>
      </c>
      <c r="D2656" s="47" t="s">
        <v>61293</v>
      </c>
      <c r="E2656" s="53" t="s">
        <v>73</v>
      </c>
    </row>
    <row r="2657" spans="1:5">
      <c r="A2657" s="50" t="s">
        <v>16587</v>
      </c>
      <c r="B2657" s="50" t="s">
        <v>46422</v>
      </c>
      <c r="C2657" s="47" t="s">
        <v>5180</v>
      </c>
      <c r="D2657" s="47" t="s">
        <v>61294</v>
      </c>
      <c r="E2657" s="53" t="s">
        <v>5181</v>
      </c>
    </row>
    <row r="2658" spans="1:5">
      <c r="A2658" s="50" t="s">
        <v>16588</v>
      </c>
      <c r="B2658" s="50" t="s">
        <v>46423</v>
      </c>
      <c r="C2658" s="47" t="s">
        <v>5182</v>
      </c>
      <c r="D2658" s="47" t="s">
        <v>61295</v>
      </c>
      <c r="E2658" s="53" t="s">
        <v>73</v>
      </c>
    </row>
    <row r="2659" spans="1:5">
      <c r="A2659" s="50" t="s">
        <v>16589</v>
      </c>
      <c r="B2659" s="50" t="s">
        <v>46424</v>
      </c>
      <c r="C2659" s="47" t="s">
        <v>5183</v>
      </c>
      <c r="D2659" s="47" t="s">
        <v>61296</v>
      </c>
      <c r="E2659" s="53" t="s">
        <v>5184</v>
      </c>
    </row>
    <row r="2660" spans="1:5">
      <c r="A2660" s="50" t="s">
        <v>16590</v>
      </c>
      <c r="B2660" s="50" t="s">
        <v>46425</v>
      </c>
      <c r="C2660" s="47" t="s">
        <v>5185</v>
      </c>
      <c r="D2660" s="47" t="s">
        <v>61297</v>
      </c>
      <c r="E2660" s="53" t="s">
        <v>73</v>
      </c>
    </row>
    <row r="2661" spans="1:5">
      <c r="A2661" s="50" t="s">
        <v>16591</v>
      </c>
      <c r="B2661" s="50" t="s">
        <v>46426</v>
      </c>
      <c r="C2661" s="47" t="s">
        <v>5186</v>
      </c>
      <c r="D2661" s="47" t="s">
        <v>61298</v>
      </c>
      <c r="E2661" s="53" t="s">
        <v>5187</v>
      </c>
    </row>
    <row r="2662" spans="1:5">
      <c r="A2662" s="50" t="s">
        <v>16592</v>
      </c>
      <c r="B2662" s="50" t="s">
        <v>46427</v>
      </c>
      <c r="C2662" s="47" t="s">
        <v>5188</v>
      </c>
      <c r="D2662" s="47" t="s">
        <v>61299</v>
      </c>
      <c r="E2662" s="53" t="s">
        <v>5189</v>
      </c>
    </row>
    <row r="2663" spans="1:5">
      <c r="A2663" s="50" t="s">
        <v>16593</v>
      </c>
      <c r="B2663" s="50" t="s">
        <v>46428</v>
      </c>
      <c r="C2663" s="47" t="s">
        <v>5190</v>
      </c>
      <c r="D2663" s="47" t="s">
        <v>61300</v>
      </c>
      <c r="E2663" s="53" t="s">
        <v>73</v>
      </c>
    </row>
    <row r="2664" spans="1:5">
      <c r="A2664" s="50" t="s">
        <v>16594</v>
      </c>
      <c r="B2664" s="50" t="s">
        <v>46429</v>
      </c>
      <c r="C2664" s="47" t="s">
        <v>5191</v>
      </c>
      <c r="D2664" s="47" t="s">
        <v>61301</v>
      </c>
      <c r="E2664" s="53" t="s">
        <v>5192</v>
      </c>
    </row>
    <row r="2665" spans="1:5">
      <c r="A2665" s="50" t="s">
        <v>16595</v>
      </c>
      <c r="B2665" s="50" t="s">
        <v>46430</v>
      </c>
      <c r="C2665" s="47" t="s">
        <v>5193</v>
      </c>
      <c r="D2665" s="47" t="s">
        <v>61302</v>
      </c>
      <c r="E2665" s="53" t="s">
        <v>5194</v>
      </c>
    </row>
    <row r="2666" spans="1:5">
      <c r="A2666" s="50" t="s">
        <v>16596</v>
      </c>
      <c r="B2666" s="50" t="s">
        <v>46431</v>
      </c>
      <c r="C2666" s="47" t="s">
        <v>5195</v>
      </c>
      <c r="D2666" s="47" t="s">
        <v>61303</v>
      </c>
      <c r="E2666" s="53" t="s">
        <v>5196</v>
      </c>
    </row>
    <row r="2667" spans="1:5">
      <c r="A2667" s="50" t="s">
        <v>16597</v>
      </c>
      <c r="B2667" s="50" t="s">
        <v>46432</v>
      </c>
      <c r="C2667" s="47" t="s">
        <v>5197</v>
      </c>
      <c r="D2667" s="47" t="s">
        <v>61304</v>
      </c>
      <c r="E2667" s="53" t="s">
        <v>5198</v>
      </c>
    </row>
    <row r="2668" spans="1:5">
      <c r="A2668" s="50" t="s">
        <v>16598</v>
      </c>
      <c r="B2668" s="50" t="s">
        <v>46433</v>
      </c>
      <c r="C2668" s="47" t="s">
        <v>5199</v>
      </c>
      <c r="D2668" s="47" t="s">
        <v>61305</v>
      </c>
      <c r="E2668" s="53" t="s">
        <v>5200</v>
      </c>
    </row>
    <row r="2669" spans="1:5">
      <c r="A2669" s="50" t="s">
        <v>16599</v>
      </c>
      <c r="B2669" s="50" t="s">
        <v>46427</v>
      </c>
      <c r="C2669" s="47" t="s">
        <v>5201</v>
      </c>
      <c r="D2669" s="47" t="s">
        <v>61306</v>
      </c>
      <c r="E2669" s="53" t="s">
        <v>73</v>
      </c>
    </row>
    <row r="2670" spans="1:5">
      <c r="A2670" s="50" t="s">
        <v>16600</v>
      </c>
      <c r="B2670" s="50" t="s">
        <v>46434</v>
      </c>
      <c r="C2670" s="47" t="s">
        <v>5202</v>
      </c>
      <c r="D2670" s="47" t="s">
        <v>61307</v>
      </c>
      <c r="E2670" s="53" t="s">
        <v>5203</v>
      </c>
    </row>
    <row r="2671" spans="1:5">
      <c r="A2671" s="50" t="s">
        <v>16601</v>
      </c>
      <c r="B2671" s="50" t="s">
        <v>46435</v>
      </c>
      <c r="C2671" s="47" t="s">
        <v>5204</v>
      </c>
      <c r="D2671" s="47" t="s">
        <v>61308</v>
      </c>
      <c r="E2671" s="53" t="s">
        <v>73</v>
      </c>
    </row>
    <row r="2672" spans="1:5">
      <c r="A2672" s="50" t="s">
        <v>16602</v>
      </c>
      <c r="B2672" s="50" t="s">
        <v>46436</v>
      </c>
      <c r="C2672" s="47" t="s">
        <v>5205</v>
      </c>
      <c r="D2672" s="47" t="s">
        <v>61309</v>
      </c>
      <c r="E2672" s="53" t="s">
        <v>73</v>
      </c>
    </row>
    <row r="2673" spans="1:5">
      <c r="A2673" s="50" t="s">
        <v>16603</v>
      </c>
      <c r="B2673" s="50" t="s">
        <v>46437</v>
      </c>
      <c r="C2673" s="47" t="s">
        <v>5206</v>
      </c>
      <c r="D2673" s="47" t="s">
        <v>61310</v>
      </c>
      <c r="E2673" s="53" t="s">
        <v>73</v>
      </c>
    </row>
    <row r="2674" spans="1:5">
      <c r="A2674" s="50" t="s">
        <v>16604</v>
      </c>
      <c r="B2674" s="50" t="s">
        <v>46438</v>
      </c>
      <c r="C2674" s="47" t="s">
        <v>5207</v>
      </c>
      <c r="D2674" s="47" t="s">
        <v>61311</v>
      </c>
      <c r="E2674" s="53" t="s">
        <v>5208</v>
      </c>
    </row>
    <row r="2675" spans="1:5">
      <c r="A2675" s="50" t="s">
        <v>16605</v>
      </c>
      <c r="B2675" s="50" t="s">
        <v>46439</v>
      </c>
      <c r="C2675" s="47" t="s">
        <v>5209</v>
      </c>
      <c r="D2675" s="47" t="s">
        <v>61312</v>
      </c>
      <c r="E2675" s="53" t="s">
        <v>5210</v>
      </c>
    </row>
    <row r="2676" spans="1:5">
      <c r="A2676" s="50" t="s">
        <v>16606</v>
      </c>
      <c r="B2676" s="50" t="s">
        <v>46440</v>
      </c>
      <c r="C2676" s="47" t="s">
        <v>5211</v>
      </c>
      <c r="D2676" s="47" t="s">
        <v>61313</v>
      </c>
      <c r="E2676" s="53" t="s">
        <v>5212</v>
      </c>
    </row>
    <row r="2677" spans="1:5">
      <c r="A2677" s="50" t="s">
        <v>16607</v>
      </c>
      <c r="B2677" s="50" t="s">
        <v>46441</v>
      </c>
      <c r="C2677" s="47" t="s">
        <v>5213</v>
      </c>
      <c r="D2677" s="47" t="s">
        <v>61314</v>
      </c>
      <c r="E2677" s="53" t="s">
        <v>5214</v>
      </c>
    </row>
    <row r="2678" spans="1:5">
      <c r="A2678" s="50" t="s">
        <v>16608</v>
      </c>
      <c r="B2678" s="50" t="s">
        <v>46442</v>
      </c>
      <c r="C2678" s="47" t="s">
        <v>5215</v>
      </c>
      <c r="D2678" s="47" t="s">
        <v>61315</v>
      </c>
      <c r="E2678" s="53" t="s">
        <v>5216</v>
      </c>
    </row>
    <row r="2679" spans="1:5">
      <c r="A2679" s="50" t="s">
        <v>16609</v>
      </c>
      <c r="B2679" s="50" t="s">
        <v>46443</v>
      </c>
      <c r="C2679" s="47" t="s">
        <v>5217</v>
      </c>
      <c r="D2679" s="47" t="s">
        <v>61316</v>
      </c>
      <c r="E2679" s="53" t="s">
        <v>5218</v>
      </c>
    </row>
    <row r="2680" spans="1:5">
      <c r="A2680" s="50" t="s">
        <v>16610</v>
      </c>
      <c r="B2680" s="50" t="s">
        <v>46444</v>
      </c>
      <c r="C2680" s="47" t="s">
        <v>5219</v>
      </c>
      <c r="D2680" s="47" t="s">
        <v>61317</v>
      </c>
      <c r="E2680" s="53" t="s">
        <v>5220</v>
      </c>
    </row>
    <row r="2681" spans="1:5">
      <c r="A2681" s="50" t="s">
        <v>16611</v>
      </c>
      <c r="B2681" s="50" t="s">
        <v>46445</v>
      </c>
      <c r="C2681" s="47" t="s">
        <v>5221</v>
      </c>
      <c r="D2681" s="47" t="s">
        <v>61318</v>
      </c>
      <c r="E2681" s="53" t="s">
        <v>5218</v>
      </c>
    </row>
    <row r="2682" spans="1:5">
      <c r="A2682" s="50" t="s">
        <v>16612</v>
      </c>
      <c r="B2682" s="50" t="s">
        <v>46446</v>
      </c>
      <c r="C2682" s="47" t="s">
        <v>5222</v>
      </c>
      <c r="D2682" s="47" t="s">
        <v>61319</v>
      </c>
      <c r="E2682" s="53" t="s">
        <v>73</v>
      </c>
    </row>
    <row r="2683" spans="1:5">
      <c r="A2683" s="50" t="s">
        <v>16613</v>
      </c>
      <c r="B2683" s="50" t="s">
        <v>46447</v>
      </c>
      <c r="C2683" s="47" t="s">
        <v>5223</v>
      </c>
      <c r="D2683" s="47" t="s">
        <v>61320</v>
      </c>
      <c r="E2683" s="53" t="s">
        <v>5224</v>
      </c>
    </row>
    <row r="2684" spans="1:5">
      <c r="A2684" s="50" t="s">
        <v>16614</v>
      </c>
      <c r="B2684" s="50" t="s">
        <v>46448</v>
      </c>
      <c r="C2684" s="47" t="s">
        <v>5225</v>
      </c>
      <c r="D2684" s="47" t="s">
        <v>61321</v>
      </c>
      <c r="E2684" s="53" t="s">
        <v>5226</v>
      </c>
    </row>
    <row r="2685" spans="1:5">
      <c r="A2685" s="50" t="s">
        <v>16615</v>
      </c>
      <c r="B2685" s="50" t="s">
        <v>46449</v>
      </c>
      <c r="C2685" s="47" t="s">
        <v>5227</v>
      </c>
      <c r="D2685" s="47" t="s">
        <v>61322</v>
      </c>
      <c r="E2685" s="53" t="s">
        <v>5228</v>
      </c>
    </row>
    <row r="2686" spans="1:5">
      <c r="A2686" s="50" t="s">
        <v>16616</v>
      </c>
      <c r="B2686" s="50" t="s">
        <v>46450</v>
      </c>
      <c r="C2686" s="47" t="s">
        <v>5229</v>
      </c>
      <c r="D2686" s="47" t="s">
        <v>61323</v>
      </c>
      <c r="E2686" s="53" t="s">
        <v>5230</v>
      </c>
    </row>
    <row r="2687" spans="1:5">
      <c r="A2687" s="50" t="s">
        <v>16617</v>
      </c>
      <c r="B2687" s="50" t="s">
        <v>46451</v>
      </c>
      <c r="C2687" s="47" t="s">
        <v>5231</v>
      </c>
      <c r="D2687" s="47" t="s">
        <v>61324</v>
      </c>
      <c r="E2687" s="53" t="s">
        <v>5232</v>
      </c>
    </row>
    <row r="2688" spans="1:5">
      <c r="A2688" s="50" t="s">
        <v>16618</v>
      </c>
      <c r="B2688" s="50" t="s">
        <v>46452</v>
      </c>
      <c r="C2688" s="47" t="s">
        <v>5233</v>
      </c>
      <c r="D2688" s="47" t="s">
        <v>61325</v>
      </c>
      <c r="E2688" s="53" t="s">
        <v>5234</v>
      </c>
    </row>
    <row r="2689" spans="1:5">
      <c r="A2689" s="50" t="s">
        <v>16619</v>
      </c>
      <c r="B2689" s="50" t="s">
        <v>46453</v>
      </c>
      <c r="C2689" s="47" t="s">
        <v>5235</v>
      </c>
      <c r="D2689" s="47" t="s">
        <v>61326</v>
      </c>
      <c r="E2689" s="53" t="s">
        <v>5236</v>
      </c>
    </row>
    <row r="2690" spans="1:5">
      <c r="A2690" s="50" t="s">
        <v>16620</v>
      </c>
      <c r="B2690" s="50" t="s">
        <v>46454</v>
      </c>
      <c r="C2690" s="47" t="s">
        <v>5237</v>
      </c>
      <c r="D2690" s="47" t="s">
        <v>61327</v>
      </c>
      <c r="E2690" s="53" t="s">
        <v>5238</v>
      </c>
    </row>
    <row r="2691" spans="1:5">
      <c r="A2691" s="50" t="s">
        <v>16621</v>
      </c>
      <c r="B2691" s="50" t="s">
        <v>46455</v>
      </c>
      <c r="C2691" s="47" t="s">
        <v>5239</v>
      </c>
      <c r="D2691" s="47" t="s">
        <v>61328</v>
      </c>
      <c r="E2691" s="53" t="s">
        <v>5240</v>
      </c>
    </row>
    <row r="2692" spans="1:5">
      <c r="A2692" s="50" t="s">
        <v>16622</v>
      </c>
      <c r="B2692" s="50" t="s">
        <v>46456</v>
      </c>
      <c r="C2692" s="47" t="s">
        <v>5241</v>
      </c>
      <c r="D2692" s="47" t="s">
        <v>61329</v>
      </c>
      <c r="E2692" s="53" t="s">
        <v>5242</v>
      </c>
    </row>
    <row r="2693" spans="1:5">
      <c r="A2693" s="50" t="s">
        <v>16623</v>
      </c>
      <c r="B2693" s="50" t="s">
        <v>46457</v>
      </c>
      <c r="C2693" s="47" t="s">
        <v>5243</v>
      </c>
      <c r="D2693" s="47" t="s">
        <v>61330</v>
      </c>
      <c r="E2693" s="53" t="s">
        <v>73</v>
      </c>
    </row>
    <row r="2694" spans="1:5">
      <c r="A2694" s="50" t="s">
        <v>16624</v>
      </c>
      <c r="B2694" s="50" t="s">
        <v>46458</v>
      </c>
      <c r="C2694" s="47" t="s">
        <v>5244</v>
      </c>
      <c r="D2694" s="47" t="s">
        <v>61331</v>
      </c>
      <c r="E2694" s="53" t="s">
        <v>5245</v>
      </c>
    </row>
    <row r="2695" spans="1:5">
      <c r="A2695" s="50" t="s">
        <v>16625</v>
      </c>
      <c r="B2695" s="50" t="s">
        <v>46459</v>
      </c>
      <c r="C2695" s="47" t="s">
        <v>5246</v>
      </c>
      <c r="D2695" s="47" t="s">
        <v>61332</v>
      </c>
      <c r="E2695" s="53" t="s">
        <v>5247</v>
      </c>
    </row>
    <row r="2696" spans="1:5">
      <c r="A2696" s="50" t="s">
        <v>16626</v>
      </c>
      <c r="B2696" s="50" t="s">
        <v>46460</v>
      </c>
      <c r="C2696" s="47" t="s">
        <v>5248</v>
      </c>
      <c r="D2696" s="47" t="s">
        <v>61333</v>
      </c>
      <c r="E2696" s="53" t="s">
        <v>73</v>
      </c>
    </row>
    <row r="2697" spans="1:5">
      <c r="A2697" s="50" t="s">
        <v>16627</v>
      </c>
      <c r="B2697" s="50" t="s">
        <v>46461</v>
      </c>
      <c r="C2697" s="47" t="s">
        <v>5249</v>
      </c>
      <c r="D2697" s="47" t="s">
        <v>61334</v>
      </c>
      <c r="E2697" s="53" t="s">
        <v>5250</v>
      </c>
    </row>
    <row r="2698" spans="1:5">
      <c r="A2698" s="50" t="s">
        <v>16628</v>
      </c>
      <c r="B2698" s="50" t="s">
        <v>46462</v>
      </c>
      <c r="C2698" s="47" t="s">
        <v>5251</v>
      </c>
      <c r="D2698" s="47" t="s">
        <v>61335</v>
      </c>
      <c r="E2698" s="53" t="s">
        <v>5252</v>
      </c>
    </row>
    <row r="2699" spans="1:5">
      <c r="A2699" s="50" t="s">
        <v>16629</v>
      </c>
      <c r="B2699" s="50" t="s">
        <v>46463</v>
      </c>
      <c r="C2699" s="47" t="s">
        <v>5253</v>
      </c>
      <c r="D2699" s="47" t="s">
        <v>61336</v>
      </c>
      <c r="E2699" s="53" t="s">
        <v>5254</v>
      </c>
    </row>
    <row r="2700" spans="1:5">
      <c r="A2700" s="50" t="s">
        <v>16630</v>
      </c>
      <c r="B2700" s="50" t="s">
        <v>46464</v>
      </c>
      <c r="C2700" s="47" t="s">
        <v>5255</v>
      </c>
      <c r="D2700" s="47" t="s">
        <v>61337</v>
      </c>
      <c r="E2700" s="53" t="s">
        <v>5256</v>
      </c>
    </row>
    <row r="2701" spans="1:5">
      <c r="A2701" s="50" t="s">
        <v>16631</v>
      </c>
      <c r="B2701" s="50" t="s">
        <v>46465</v>
      </c>
      <c r="C2701" s="47" t="s">
        <v>5257</v>
      </c>
      <c r="D2701" s="47" t="s">
        <v>61338</v>
      </c>
      <c r="E2701" s="53" t="s">
        <v>5258</v>
      </c>
    </row>
    <row r="2702" spans="1:5">
      <c r="A2702" s="50" t="s">
        <v>16632</v>
      </c>
      <c r="B2702" s="50" t="s">
        <v>46466</v>
      </c>
      <c r="C2702" s="47" t="s">
        <v>5259</v>
      </c>
      <c r="D2702" s="47" t="s">
        <v>61339</v>
      </c>
      <c r="E2702" s="53" t="s">
        <v>5260</v>
      </c>
    </row>
    <row r="2703" spans="1:5">
      <c r="A2703" s="50" t="s">
        <v>16633</v>
      </c>
      <c r="B2703" s="50" t="s">
        <v>46467</v>
      </c>
      <c r="C2703" s="47" t="s">
        <v>5261</v>
      </c>
      <c r="D2703" s="47" t="s">
        <v>61340</v>
      </c>
      <c r="E2703" s="53" t="s">
        <v>5262</v>
      </c>
    </row>
    <row r="2704" spans="1:5">
      <c r="A2704" s="50" t="s">
        <v>16634</v>
      </c>
      <c r="B2704" s="50" t="s">
        <v>46468</v>
      </c>
      <c r="C2704" s="47" t="s">
        <v>5263</v>
      </c>
      <c r="D2704" s="47" t="s">
        <v>61341</v>
      </c>
      <c r="E2704" s="53" t="s">
        <v>73</v>
      </c>
    </row>
    <row r="2705" spans="1:5">
      <c r="A2705" s="50" t="s">
        <v>16635</v>
      </c>
      <c r="B2705" s="50" t="s">
        <v>46469</v>
      </c>
      <c r="C2705" s="47" t="s">
        <v>5264</v>
      </c>
      <c r="D2705" s="47" t="s">
        <v>61342</v>
      </c>
      <c r="E2705" s="53" t="s">
        <v>5265</v>
      </c>
    </row>
    <row r="2706" spans="1:5">
      <c r="A2706" s="50" t="s">
        <v>16636</v>
      </c>
      <c r="B2706" s="50" t="s">
        <v>46470</v>
      </c>
      <c r="C2706" s="47" t="s">
        <v>5266</v>
      </c>
      <c r="D2706" s="47" t="s">
        <v>61343</v>
      </c>
      <c r="E2706" s="53" t="s">
        <v>5267</v>
      </c>
    </row>
    <row r="2707" spans="1:5">
      <c r="A2707" s="50" t="s">
        <v>16637</v>
      </c>
      <c r="B2707" s="50" t="s">
        <v>46471</v>
      </c>
      <c r="C2707" s="47" t="s">
        <v>5268</v>
      </c>
      <c r="D2707" s="47" t="s">
        <v>61344</v>
      </c>
      <c r="E2707" s="53" t="s">
        <v>5269</v>
      </c>
    </row>
    <row r="2708" spans="1:5">
      <c r="A2708" s="50" t="s">
        <v>16638</v>
      </c>
      <c r="B2708" s="50" t="s">
        <v>46472</v>
      </c>
      <c r="C2708" s="47" t="s">
        <v>5270</v>
      </c>
      <c r="D2708" s="47" t="s">
        <v>61345</v>
      </c>
      <c r="E2708" s="53" t="s">
        <v>5271</v>
      </c>
    </row>
    <row r="2709" spans="1:5">
      <c r="A2709" s="50" t="s">
        <v>16639</v>
      </c>
      <c r="B2709" s="50" t="s">
        <v>46473</v>
      </c>
      <c r="C2709" s="47" t="s">
        <v>5272</v>
      </c>
      <c r="D2709" s="47" t="s">
        <v>61346</v>
      </c>
      <c r="E2709" s="53" t="s">
        <v>73</v>
      </c>
    </row>
    <row r="2710" spans="1:5">
      <c r="A2710" s="50" t="s">
        <v>16640</v>
      </c>
      <c r="B2710" s="50" t="s">
        <v>46474</v>
      </c>
      <c r="C2710" s="47" t="s">
        <v>5273</v>
      </c>
      <c r="D2710" s="47" t="s">
        <v>61347</v>
      </c>
      <c r="E2710" s="53" t="s">
        <v>5274</v>
      </c>
    </row>
    <row r="2711" spans="1:5">
      <c r="A2711" s="50" t="s">
        <v>16641</v>
      </c>
      <c r="B2711" s="50" t="s">
        <v>46475</v>
      </c>
      <c r="C2711" s="47" t="s">
        <v>5275</v>
      </c>
      <c r="D2711" s="47" t="s">
        <v>61348</v>
      </c>
      <c r="E2711" s="53" t="s">
        <v>5276</v>
      </c>
    </row>
    <row r="2712" spans="1:5">
      <c r="A2712" s="50" t="s">
        <v>16642</v>
      </c>
      <c r="B2712" s="50" t="s">
        <v>46476</v>
      </c>
      <c r="C2712" s="47" t="s">
        <v>5277</v>
      </c>
      <c r="D2712" s="47" t="s">
        <v>61349</v>
      </c>
      <c r="E2712" s="53" t="s">
        <v>73</v>
      </c>
    </row>
    <row r="2713" spans="1:5">
      <c r="A2713" s="50" t="s">
        <v>16643</v>
      </c>
      <c r="B2713" s="50" t="s">
        <v>46477</v>
      </c>
      <c r="C2713" s="47" t="s">
        <v>5278</v>
      </c>
      <c r="D2713" s="47" t="s">
        <v>61350</v>
      </c>
      <c r="E2713" s="53" t="s">
        <v>73</v>
      </c>
    </row>
    <row r="2714" spans="1:5">
      <c r="A2714" s="50" t="s">
        <v>16644</v>
      </c>
      <c r="B2714" s="50" t="s">
        <v>46478</v>
      </c>
      <c r="C2714" s="47" t="s">
        <v>5279</v>
      </c>
      <c r="D2714" s="47" t="s">
        <v>61351</v>
      </c>
      <c r="E2714" s="53" t="s">
        <v>5280</v>
      </c>
    </row>
    <row r="2715" spans="1:5">
      <c r="A2715" s="50" t="s">
        <v>16645</v>
      </c>
      <c r="B2715" s="50" t="s">
        <v>46479</v>
      </c>
      <c r="C2715" s="47" t="s">
        <v>5281</v>
      </c>
      <c r="D2715" s="47" t="s">
        <v>61352</v>
      </c>
      <c r="E2715" s="53" t="s">
        <v>5282</v>
      </c>
    </row>
    <row r="2716" spans="1:5">
      <c r="A2716" s="50" t="s">
        <v>16646</v>
      </c>
      <c r="B2716" s="50" t="s">
        <v>46480</v>
      </c>
      <c r="C2716" s="47" t="s">
        <v>5283</v>
      </c>
      <c r="D2716" s="47" t="s">
        <v>61353</v>
      </c>
      <c r="E2716" s="53" t="s">
        <v>5284</v>
      </c>
    </row>
    <row r="2717" spans="1:5">
      <c r="A2717" s="50" t="s">
        <v>16647</v>
      </c>
      <c r="B2717" s="50" t="s">
        <v>46481</v>
      </c>
      <c r="C2717" s="47" t="s">
        <v>5285</v>
      </c>
      <c r="D2717" s="47" t="s">
        <v>61354</v>
      </c>
      <c r="E2717" s="53" t="s">
        <v>5286</v>
      </c>
    </row>
    <row r="2718" spans="1:5">
      <c r="A2718" s="50" t="s">
        <v>16648</v>
      </c>
      <c r="B2718" s="50" t="s">
        <v>46482</v>
      </c>
      <c r="C2718" s="47" t="s">
        <v>5287</v>
      </c>
      <c r="D2718" s="47" t="s">
        <v>61355</v>
      </c>
      <c r="E2718" s="53" t="s">
        <v>73</v>
      </c>
    </row>
    <row r="2719" spans="1:5">
      <c r="A2719" s="50" t="s">
        <v>16649</v>
      </c>
      <c r="B2719" s="50" t="s">
        <v>46483</v>
      </c>
      <c r="C2719" s="47" t="s">
        <v>5288</v>
      </c>
      <c r="D2719" s="47" t="s">
        <v>61356</v>
      </c>
      <c r="E2719" s="53" t="s">
        <v>5289</v>
      </c>
    </row>
    <row r="2720" spans="1:5">
      <c r="A2720" s="50" t="s">
        <v>16650</v>
      </c>
      <c r="B2720" s="50" t="s">
        <v>46484</v>
      </c>
      <c r="C2720" s="47" t="s">
        <v>5290</v>
      </c>
      <c r="D2720" s="47" t="s">
        <v>61357</v>
      </c>
      <c r="E2720" s="53" t="s">
        <v>5291</v>
      </c>
    </row>
    <row r="2721" spans="1:5">
      <c r="A2721" s="50" t="s">
        <v>16651</v>
      </c>
      <c r="B2721" s="50" t="s">
        <v>46485</v>
      </c>
      <c r="C2721" s="47" t="s">
        <v>5292</v>
      </c>
      <c r="D2721" s="47" t="s">
        <v>61358</v>
      </c>
      <c r="E2721" s="53" t="s">
        <v>73</v>
      </c>
    </row>
    <row r="2722" spans="1:5">
      <c r="A2722" s="50" t="s">
        <v>16652</v>
      </c>
      <c r="B2722" s="50" t="s">
        <v>46486</v>
      </c>
      <c r="C2722" s="47" t="s">
        <v>5293</v>
      </c>
      <c r="D2722" s="47" t="s">
        <v>61359</v>
      </c>
      <c r="E2722" s="53" t="s">
        <v>73</v>
      </c>
    </row>
    <row r="2723" spans="1:5">
      <c r="A2723" s="50"/>
      <c r="B2723" s="50"/>
      <c r="C2723" s="47" t="s">
        <v>73</v>
      </c>
      <c r="D2723" s="47" t="s">
        <v>73</v>
      </c>
      <c r="E2723" s="53" t="s">
        <v>5294</v>
      </c>
    </row>
    <row r="2724" spans="1:5">
      <c r="A2724" s="50" t="s">
        <v>16653</v>
      </c>
      <c r="B2724" s="50" t="s">
        <v>46487</v>
      </c>
      <c r="C2724" s="47" t="s">
        <v>5295</v>
      </c>
      <c r="D2724" s="47" t="s">
        <v>61360</v>
      </c>
      <c r="E2724" s="53" t="s">
        <v>5296</v>
      </c>
    </row>
    <row r="2725" spans="1:5">
      <c r="A2725" s="50" t="s">
        <v>16654</v>
      </c>
      <c r="B2725" s="50" t="s">
        <v>46488</v>
      </c>
      <c r="C2725" s="47" t="s">
        <v>5297</v>
      </c>
      <c r="D2725" s="47" t="s">
        <v>61361</v>
      </c>
      <c r="E2725" s="53" t="s">
        <v>73</v>
      </c>
    </row>
    <row r="2726" spans="1:5">
      <c r="A2726" s="50" t="s">
        <v>16655</v>
      </c>
      <c r="B2726" s="50" t="s">
        <v>46489</v>
      </c>
      <c r="C2726" s="47" t="s">
        <v>5298</v>
      </c>
      <c r="D2726" s="47" t="s">
        <v>61362</v>
      </c>
      <c r="E2726" s="53" t="s">
        <v>5299</v>
      </c>
    </row>
    <row r="2727" spans="1:5">
      <c r="A2727" s="50" t="s">
        <v>16656</v>
      </c>
      <c r="B2727" s="50" t="s">
        <v>46490</v>
      </c>
      <c r="C2727" s="47" t="s">
        <v>5300</v>
      </c>
      <c r="D2727" s="47" t="s">
        <v>61363</v>
      </c>
      <c r="E2727" s="53" t="s">
        <v>73</v>
      </c>
    </row>
    <row r="2728" spans="1:5">
      <c r="A2728" s="50" t="s">
        <v>16657</v>
      </c>
      <c r="B2728" s="50" t="s">
        <v>46491</v>
      </c>
      <c r="C2728" s="47" t="s">
        <v>5301</v>
      </c>
      <c r="D2728" s="47" t="s">
        <v>61364</v>
      </c>
      <c r="E2728" s="53" t="s">
        <v>5302</v>
      </c>
    </row>
    <row r="2729" spans="1:5">
      <c r="A2729" s="50" t="s">
        <v>16658</v>
      </c>
      <c r="B2729" s="50" t="s">
        <v>46492</v>
      </c>
      <c r="C2729" s="47" t="s">
        <v>5303</v>
      </c>
      <c r="D2729" s="47" t="s">
        <v>61365</v>
      </c>
      <c r="E2729" s="53" t="s">
        <v>5304</v>
      </c>
    </row>
    <row r="2730" spans="1:5">
      <c r="A2730" s="50" t="s">
        <v>16659</v>
      </c>
      <c r="B2730" s="50" t="s">
        <v>46493</v>
      </c>
      <c r="C2730" s="47" t="s">
        <v>5305</v>
      </c>
      <c r="D2730" s="47" t="s">
        <v>61366</v>
      </c>
      <c r="E2730" s="53" t="s">
        <v>5306</v>
      </c>
    </row>
    <row r="2731" spans="1:5">
      <c r="A2731" s="50" t="s">
        <v>16660</v>
      </c>
      <c r="B2731" s="50" t="s">
        <v>46494</v>
      </c>
      <c r="C2731" s="47" t="s">
        <v>5307</v>
      </c>
      <c r="D2731" s="47" t="s">
        <v>61367</v>
      </c>
      <c r="E2731" s="53" t="s">
        <v>73</v>
      </c>
    </row>
    <row r="2732" spans="1:5">
      <c r="A2732" s="50" t="s">
        <v>16661</v>
      </c>
      <c r="B2732" s="50" t="s">
        <v>46495</v>
      </c>
      <c r="C2732" s="47" t="s">
        <v>5308</v>
      </c>
      <c r="D2732" s="47" t="s">
        <v>61368</v>
      </c>
      <c r="E2732" s="53" t="s">
        <v>5309</v>
      </c>
    </row>
    <row r="2733" spans="1:5">
      <c r="A2733" s="50" t="s">
        <v>16662</v>
      </c>
      <c r="B2733" s="50" t="s">
        <v>46496</v>
      </c>
      <c r="C2733" s="47" t="s">
        <v>5310</v>
      </c>
      <c r="D2733" s="47" t="s">
        <v>61369</v>
      </c>
      <c r="E2733" s="53" t="s">
        <v>5311</v>
      </c>
    </row>
    <row r="2734" spans="1:5">
      <c r="A2734" s="50" t="s">
        <v>16663</v>
      </c>
      <c r="B2734" s="50" t="s">
        <v>46497</v>
      </c>
      <c r="C2734" s="47" t="s">
        <v>5312</v>
      </c>
      <c r="D2734" s="47" t="s">
        <v>61370</v>
      </c>
      <c r="E2734" s="53" t="s">
        <v>5313</v>
      </c>
    </row>
    <row r="2735" spans="1:5">
      <c r="A2735" s="50" t="s">
        <v>16664</v>
      </c>
      <c r="B2735" s="50" t="s">
        <v>46498</v>
      </c>
      <c r="C2735" s="47" t="s">
        <v>5314</v>
      </c>
      <c r="D2735" s="47" t="s">
        <v>61371</v>
      </c>
      <c r="E2735" s="53" t="s">
        <v>73</v>
      </c>
    </row>
    <row r="2736" spans="1:5">
      <c r="A2736" s="50" t="s">
        <v>16665</v>
      </c>
      <c r="B2736" s="50" t="s">
        <v>46499</v>
      </c>
      <c r="C2736" s="47" t="s">
        <v>5315</v>
      </c>
      <c r="D2736" s="47" t="s">
        <v>61372</v>
      </c>
      <c r="E2736" s="53" t="s">
        <v>5316</v>
      </c>
    </row>
    <row r="2737" spans="1:5">
      <c r="A2737" s="50" t="s">
        <v>16666</v>
      </c>
      <c r="B2737" s="50" t="s">
        <v>46500</v>
      </c>
      <c r="C2737" s="47" t="s">
        <v>5317</v>
      </c>
      <c r="D2737" s="47" t="s">
        <v>61373</v>
      </c>
      <c r="E2737" s="53" t="s">
        <v>73</v>
      </c>
    </row>
    <row r="2738" spans="1:5">
      <c r="A2738" s="50" t="s">
        <v>16667</v>
      </c>
      <c r="B2738" s="50" t="s">
        <v>46501</v>
      </c>
      <c r="C2738" s="47" t="s">
        <v>5318</v>
      </c>
      <c r="D2738" s="47" t="s">
        <v>61374</v>
      </c>
      <c r="E2738" s="53" t="s">
        <v>5096</v>
      </c>
    </row>
    <row r="2739" spans="1:5">
      <c r="A2739" s="50" t="s">
        <v>16668</v>
      </c>
      <c r="B2739" s="50" t="s">
        <v>46502</v>
      </c>
      <c r="C2739" s="47" t="s">
        <v>5319</v>
      </c>
      <c r="D2739" s="47" t="s">
        <v>61375</v>
      </c>
      <c r="E2739" s="53" t="s">
        <v>5320</v>
      </c>
    </row>
    <row r="2740" spans="1:5">
      <c r="A2740" s="50" t="s">
        <v>16669</v>
      </c>
      <c r="B2740" s="50" t="s">
        <v>46503</v>
      </c>
      <c r="C2740" s="47" t="s">
        <v>5321</v>
      </c>
      <c r="D2740" s="47" t="s">
        <v>61376</v>
      </c>
      <c r="E2740" s="53" t="s">
        <v>73</v>
      </c>
    </row>
    <row r="2741" spans="1:5">
      <c r="A2741" s="50" t="s">
        <v>16670</v>
      </c>
      <c r="B2741" s="50" t="s">
        <v>46504</v>
      </c>
      <c r="C2741" s="47" t="s">
        <v>5322</v>
      </c>
      <c r="D2741" s="47" t="s">
        <v>61377</v>
      </c>
      <c r="E2741" s="53" t="s">
        <v>73</v>
      </c>
    </row>
    <row r="2742" spans="1:5">
      <c r="A2742" s="50" t="s">
        <v>16671</v>
      </c>
      <c r="B2742" s="50" t="s">
        <v>46505</v>
      </c>
      <c r="C2742" s="47" t="s">
        <v>5323</v>
      </c>
      <c r="D2742" s="47" t="s">
        <v>61378</v>
      </c>
      <c r="E2742" s="53" t="s">
        <v>5189</v>
      </c>
    </row>
    <row r="2743" spans="1:5">
      <c r="A2743" s="50" t="s">
        <v>16672</v>
      </c>
      <c r="B2743" s="50" t="s">
        <v>46506</v>
      </c>
      <c r="C2743" s="47" t="s">
        <v>5324</v>
      </c>
      <c r="D2743" s="47" t="s">
        <v>61379</v>
      </c>
      <c r="E2743" s="53" t="s">
        <v>5325</v>
      </c>
    </row>
    <row r="2744" spans="1:5">
      <c r="A2744" s="50" t="s">
        <v>16673</v>
      </c>
      <c r="B2744" s="50" t="s">
        <v>46507</v>
      </c>
      <c r="C2744" s="47" t="s">
        <v>5326</v>
      </c>
      <c r="D2744" s="47" t="s">
        <v>61380</v>
      </c>
      <c r="E2744" s="53" t="s">
        <v>5327</v>
      </c>
    </row>
    <row r="2745" spans="1:5">
      <c r="A2745" s="50" t="s">
        <v>16674</v>
      </c>
      <c r="B2745" s="50" t="s">
        <v>46508</v>
      </c>
      <c r="C2745" s="47" t="s">
        <v>5328</v>
      </c>
      <c r="D2745" s="47" t="s">
        <v>61381</v>
      </c>
      <c r="E2745" s="53" t="s">
        <v>5329</v>
      </c>
    </row>
    <row r="2746" spans="1:5">
      <c r="A2746" s="50" t="s">
        <v>16675</v>
      </c>
      <c r="B2746" s="50" t="s">
        <v>46509</v>
      </c>
      <c r="C2746" s="47" t="s">
        <v>5330</v>
      </c>
      <c r="D2746" s="47" t="s">
        <v>61382</v>
      </c>
      <c r="E2746" s="53" t="s">
        <v>5331</v>
      </c>
    </row>
    <row r="2747" spans="1:5">
      <c r="A2747" s="50" t="s">
        <v>16676</v>
      </c>
      <c r="B2747" s="50" t="s">
        <v>46510</v>
      </c>
      <c r="C2747" s="47" t="s">
        <v>5332</v>
      </c>
      <c r="D2747" s="47" t="s">
        <v>61383</v>
      </c>
      <c r="E2747" s="53" t="s">
        <v>5333</v>
      </c>
    </row>
    <row r="2748" spans="1:5">
      <c r="A2748" s="50" t="s">
        <v>16677</v>
      </c>
      <c r="B2748" s="50" t="s">
        <v>46511</v>
      </c>
      <c r="C2748" s="47" t="s">
        <v>5334</v>
      </c>
      <c r="D2748" s="47" t="s">
        <v>61384</v>
      </c>
      <c r="E2748" s="53" t="s">
        <v>5335</v>
      </c>
    </row>
    <row r="2749" spans="1:5">
      <c r="A2749" s="50" t="s">
        <v>16678</v>
      </c>
      <c r="B2749" s="50" t="s">
        <v>46512</v>
      </c>
      <c r="C2749" s="47" t="s">
        <v>5336</v>
      </c>
      <c r="D2749" s="47" t="s">
        <v>61385</v>
      </c>
      <c r="E2749" s="53" t="s">
        <v>73</v>
      </c>
    </row>
    <row r="2750" spans="1:5">
      <c r="A2750" s="50" t="s">
        <v>16679</v>
      </c>
      <c r="B2750" s="50" t="s">
        <v>46513</v>
      </c>
      <c r="C2750" s="47" t="s">
        <v>5337</v>
      </c>
      <c r="D2750" s="47" t="s">
        <v>61386</v>
      </c>
      <c r="E2750" s="53" t="s">
        <v>5338</v>
      </c>
    </row>
    <row r="2751" spans="1:5">
      <c r="A2751" s="50" t="s">
        <v>16680</v>
      </c>
      <c r="B2751" s="50" t="s">
        <v>46514</v>
      </c>
      <c r="C2751" s="47" t="s">
        <v>5339</v>
      </c>
      <c r="D2751" s="47" t="s">
        <v>61387</v>
      </c>
      <c r="E2751" s="53" t="s">
        <v>5340</v>
      </c>
    </row>
    <row r="2752" spans="1:5">
      <c r="A2752" s="50" t="s">
        <v>16681</v>
      </c>
      <c r="B2752" s="50" t="s">
        <v>46515</v>
      </c>
      <c r="C2752" s="47" t="s">
        <v>5341</v>
      </c>
      <c r="D2752" s="47" t="s">
        <v>61388</v>
      </c>
      <c r="E2752" s="53" t="s">
        <v>5342</v>
      </c>
    </row>
    <row r="2753" spans="1:5">
      <c r="A2753" s="50" t="s">
        <v>16682</v>
      </c>
      <c r="B2753" s="50" t="s">
        <v>46516</v>
      </c>
      <c r="C2753" s="47" t="s">
        <v>5343</v>
      </c>
      <c r="D2753" s="47" t="s">
        <v>61389</v>
      </c>
      <c r="E2753" s="53" t="s">
        <v>73</v>
      </c>
    </row>
    <row r="2754" spans="1:5">
      <c r="A2754" s="50" t="s">
        <v>16683</v>
      </c>
      <c r="B2754" s="50" t="s">
        <v>46517</v>
      </c>
      <c r="C2754" s="47" t="s">
        <v>5344</v>
      </c>
      <c r="D2754" s="47" t="s">
        <v>61390</v>
      </c>
      <c r="E2754" s="53" t="s">
        <v>5345</v>
      </c>
    </row>
    <row r="2755" spans="1:5">
      <c r="A2755" s="50" t="s">
        <v>16684</v>
      </c>
      <c r="B2755" s="50" t="s">
        <v>46518</v>
      </c>
      <c r="C2755" s="47" t="s">
        <v>5346</v>
      </c>
      <c r="D2755" s="47" t="s">
        <v>61391</v>
      </c>
      <c r="E2755" s="53" t="s">
        <v>5347</v>
      </c>
    </row>
    <row r="2756" spans="1:5">
      <c r="A2756" s="50" t="s">
        <v>16685</v>
      </c>
      <c r="B2756" s="50" t="s">
        <v>46519</v>
      </c>
      <c r="C2756" s="47" t="s">
        <v>5348</v>
      </c>
      <c r="D2756" s="47" t="s">
        <v>61392</v>
      </c>
      <c r="E2756" s="53" t="s">
        <v>5349</v>
      </c>
    </row>
    <row r="2757" spans="1:5">
      <c r="A2757" s="50" t="s">
        <v>16686</v>
      </c>
      <c r="B2757" s="50" t="s">
        <v>46520</v>
      </c>
      <c r="C2757" s="47" t="s">
        <v>5350</v>
      </c>
      <c r="D2757" s="47" t="s">
        <v>61393</v>
      </c>
      <c r="E2757" s="53" t="s">
        <v>5351</v>
      </c>
    </row>
    <row r="2758" spans="1:5">
      <c r="A2758" s="50" t="s">
        <v>16687</v>
      </c>
      <c r="B2758" s="50" t="s">
        <v>46521</v>
      </c>
      <c r="C2758" s="47" t="s">
        <v>5352</v>
      </c>
      <c r="D2758" s="47" t="s">
        <v>61394</v>
      </c>
      <c r="E2758" s="53" t="s">
        <v>5353</v>
      </c>
    </row>
    <row r="2759" spans="1:5">
      <c r="A2759" s="50" t="s">
        <v>16688</v>
      </c>
      <c r="B2759" s="50" t="s">
        <v>46522</v>
      </c>
      <c r="C2759" s="47" t="s">
        <v>5354</v>
      </c>
      <c r="D2759" s="47" t="s">
        <v>61395</v>
      </c>
      <c r="E2759" s="53" t="s">
        <v>5355</v>
      </c>
    </row>
    <row r="2760" spans="1:5">
      <c r="A2760" s="50" t="s">
        <v>16689</v>
      </c>
      <c r="B2760" s="50" t="s">
        <v>46523</v>
      </c>
      <c r="C2760" s="47" t="s">
        <v>5356</v>
      </c>
      <c r="D2760" s="47" t="s">
        <v>61396</v>
      </c>
      <c r="E2760" s="53" t="s">
        <v>5357</v>
      </c>
    </row>
    <row r="2761" spans="1:5">
      <c r="A2761" s="50" t="s">
        <v>16690</v>
      </c>
      <c r="B2761" s="50" t="s">
        <v>46524</v>
      </c>
      <c r="C2761" s="47" t="s">
        <v>5358</v>
      </c>
      <c r="D2761" s="47" t="s">
        <v>61397</v>
      </c>
      <c r="E2761" s="53" t="s">
        <v>5359</v>
      </c>
    </row>
    <row r="2762" spans="1:5">
      <c r="A2762" s="50" t="s">
        <v>16691</v>
      </c>
      <c r="B2762" s="50" t="s">
        <v>46525</v>
      </c>
      <c r="C2762" s="47" t="s">
        <v>5360</v>
      </c>
      <c r="D2762" s="47" t="s">
        <v>61398</v>
      </c>
      <c r="E2762" s="53" t="s">
        <v>5361</v>
      </c>
    </row>
    <row r="2763" spans="1:5">
      <c r="A2763" s="50" t="s">
        <v>16692</v>
      </c>
      <c r="B2763" s="50" t="s">
        <v>46526</v>
      </c>
      <c r="C2763" s="47" t="s">
        <v>5362</v>
      </c>
      <c r="D2763" s="47" t="s">
        <v>61399</v>
      </c>
      <c r="E2763" s="53" t="s">
        <v>5363</v>
      </c>
    </row>
    <row r="2764" spans="1:5">
      <c r="A2764" s="50" t="s">
        <v>16693</v>
      </c>
      <c r="B2764" s="50" t="s">
        <v>46527</v>
      </c>
      <c r="C2764" s="47" t="s">
        <v>5364</v>
      </c>
      <c r="D2764" s="47" t="s">
        <v>61400</v>
      </c>
      <c r="E2764" s="53" t="s">
        <v>73</v>
      </c>
    </row>
    <row r="2765" spans="1:5">
      <c r="A2765" s="50" t="s">
        <v>16694</v>
      </c>
      <c r="B2765" s="50" t="s">
        <v>46528</v>
      </c>
      <c r="C2765" s="47" t="s">
        <v>5365</v>
      </c>
      <c r="D2765" s="47" t="s">
        <v>61401</v>
      </c>
      <c r="E2765" s="53" t="s">
        <v>5366</v>
      </c>
    </row>
    <row r="2766" spans="1:5">
      <c r="A2766" s="50" t="s">
        <v>16695</v>
      </c>
      <c r="B2766" s="50" t="s">
        <v>46529</v>
      </c>
      <c r="C2766" s="47" t="s">
        <v>5367</v>
      </c>
      <c r="D2766" s="47" t="s">
        <v>61402</v>
      </c>
      <c r="E2766" s="53" t="s">
        <v>5368</v>
      </c>
    </row>
    <row r="2767" spans="1:5">
      <c r="A2767" s="50" t="s">
        <v>16696</v>
      </c>
      <c r="B2767" s="50" t="s">
        <v>46530</v>
      </c>
      <c r="C2767" s="47" t="s">
        <v>5369</v>
      </c>
      <c r="D2767" s="47" t="s">
        <v>61403</v>
      </c>
      <c r="E2767" s="53" t="s">
        <v>5370</v>
      </c>
    </row>
    <row r="2768" spans="1:5">
      <c r="A2768" s="50" t="s">
        <v>16697</v>
      </c>
      <c r="B2768" s="50" t="s">
        <v>46531</v>
      </c>
      <c r="C2768" s="47" t="s">
        <v>5371</v>
      </c>
      <c r="D2768" s="47" t="s">
        <v>61404</v>
      </c>
      <c r="E2768" s="53" t="s">
        <v>5372</v>
      </c>
    </row>
    <row r="2769" spans="1:5">
      <c r="A2769" s="50" t="s">
        <v>16698</v>
      </c>
      <c r="B2769" s="50" t="s">
        <v>46532</v>
      </c>
      <c r="C2769" s="47" t="s">
        <v>5373</v>
      </c>
      <c r="D2769" s="47" t="s">
        <v>61405</v>
      </c>
      <c r="E2769" s="53" t="s">
        <v>5374</v>
      </c>
    </row>
    <row r="2770" spans="1:5">
      <c r="A2770" s="50" t="s">
        <v>16699</v>
      </c>
      <c r="B2770" s="50" t="s">
        <v>46533</v>
      </c>
      <c r="C2770" s="47" t="s">
        <v>5375</v>
      </c>
      <c r="D2770" s="47" t="s">
        <v>61406</v>
      </c>
      <c r="E2770" s="53" t="s">
        <v>73</v>
      </c>
    </row>
    <row r="2771" spans="1:5">
      <c r="A2771" s="50" t="s">
        <v>16700</v>
      </c>
      <c r="B2771" s="50" t="s">
        <v>46534</v>
      </c>
      <c r="C2771" s="47" t="s">
        <v>5376</v>
      </c>
      <c r="D2771" s="47" t="s">
        <v>61407</v>
      </c>
      <c r="E2771" s="53" t="s">
        <v>5377</v>
      </c>
    </row>
    <row r="2772" spans="1:5">
      <c r="A2772" s="50" t="s">
        <v>16701</v>
      </c>
      <c r="B2772" s="50" t="s">
        <v>46535</v>
      </c>
      <c r="C2772" s="47" t="s">
        <v>5378</v>
      </c>
      <c r="D2772" s="47" t="s">
        <v>61408</v>
      </c>
      <c r="E2772" s="53" t="s">
        <v>5379</v>
      </c>
    </row>
    <row r="2773" spans="1:5">
      <c r="A2773" s="50" t="s">
        <v>16702</v>
      </c>
      <c r="B2773" s="50" t="s">
        <v>46536</v>
      </c>
      <c r="C2773" s="47" t="s">
        <v>5380</v>
      </c>
      <c r="D2773" s="47" t="s">
        <v>61409</v>
      </c>
      <c r="E2773" s="53" t="s">
        <v>5381</v>
      </c>
    </row>
    <row r="2774" spans="1:5">
      <c r="A2774" s="50" t="s">
        <v>16703</v>
      </c>
      <c r="B2774" s="50" t="s">
        <v>46537</v>
      </c>
      <c r="C2774" s="47" t="s">
        <v>5382</v>
      </c>
      <c r="D2774" s="47" t="s">
        <v>61410</v>
      </c>
      <c r="E2774" s="53" t="s">
        <v>5383</v>
      </c>
    </row>
    <row r="2775" spans="1:5">
      <c r="A2775" s="50" t="s">
        <v>16704</v>
      </c>
      <c r="B2775" s="50" t="s">
        <v>46538</v>
      </c>
      <c r="C2775" s="47" t="s">
        <v>5384</v>
      </c>
      <c r="D2775" s="47" t="s">
        <v>61411</v>
      </c>
      <c r="E2775" s="53" t="s">
        <v>5385</v>
      </c>
    </row>
    <row r="2776" spans="1:5">
      <c r="A2776" s="50" t="s">
        <v>16705</v>
      </c>
      <c r="B2776" s="50" t="s">
        <v>46539</v>
      </c>
      <c r="C2776" s="47" t="s">
        <v>5386</v>
      </c>
      <c r="D2776" s="47" t="s">
        <v>61412</v>
      </c>
      <c r="E2776" s="53" t="s">
        <v>5387</v>
      </c>
    </row>
    <row r="2777" spans="1:5">
      <c r="A2777" s="50" t="s">
        <v>16706</v>
      </c>
      <c r="B2777" s="50" t="s">
        <v>46540</v>
      </c>
      <c r="C2777" s="47" t="s">
        <v>5388</v>
      </c>
      <c r="D2777" s="47" t="s">
        <v>61413</v>
      </c>
      <c r="E2777" s="53" t="s">
        <v>5389</v>
      </c>
    </row>
    <row r="2778" spans="1:5">
      <c r="A2778" s="50" t="s">
        <v>16707</v>
      </c>
      <c r="B2778" s="50" t="s">
        <v>46541</v>
      </c>
      <c r="C2778" s="47" t="s">
        <v>5390</v>
      </c>
      <c r="D2778" s="47" t="s">
        <v>61414</v>
      </c>
      <c r="E2778" s="53" t="s">
        <v>5391</v>
      </c>
    </row>
    <row r="2779" spans="1:5">
      <c r="A2779" s="50" t="s">
        <v>16708</v>
      </c>
      <c r="B2779" s="50" t="s">
        <v>46542</v>
      </c>
      <c r="C2779" s="47" t="s">
        <v>5392</v>
      </c>
      <c r="D2779" s="47" t="s">
        <v>61415</v>
      </c>
      <c r="E2779" s="53" t="s">
        <v>5393</v>
      </c>
    </row>
    <row r="2780" spans="1:5">
      <c r="A2780" s="50" t="s">
        <v>16709</v>
      </c>
      <c r="B2780" s="50" t="s">
        <v>46543</v>
      </c>
      <c r="C2780" s="47" t="s">
        <v>5394</v>
      </c>
      <c r="D2780" s="47" t="s">
        <v>61416</v>
      </c>
      <c r="E2780" s="53" t="s">
        <v>5395</v>
      </c>
    </row>
    <row r="2781" spans="1:5">
      <c r="A2781" s="50" t="s">
        <v>16710</v>
      </c>
      <c r="B2781" s="50" t="s">
        <v>46544</v>
      </c>
      <c r="C2781" s="47" t="s">
        <v>5396</v>
      </c>
      <c r="D2781" s="47" t="s">
        <v>61417</v>
      </c>
      <c r="E2781" s="53" t="s">
        <v>5397</v>
      </c>
    </row>
    <row r="2782" spans="1:5">
      <c r="A2782" s="50" t="s">
        <v>16711</v>
      </c>
      <c r="B2782" s="50" t="s">
        <v>46545</v>
      </c>
      <c r="C2782" s="47" t="s">
        <v>5398</v>
      </c>
      <c r="D2782" s="47" t="s">
        <v>61418</v>
      </c>
      <c r="E2782" s="53" t="s">
        <v>5399</v>
      </c>
    </row>
    <row r="2783" spans="1:5">
      <c r="A2783" s="50" t="s">
        <v>16712</v>
      </c>
      <c r="B2783" s="50" t="s">
        <v>46546</v>
      </c>
      <c r="C2783" s="47" t="s">
        <v>5400</v>
      </c>
      <c r="D2783" s="47" t="s">
        <v>61419</v>
      </c>
      <c r="E2783" s="53" t="s">
        <v>5401</v>
      </c>
    </row>
    <row r="2784" spans="1:5">
      <c r="A2784" s="50" t="s">
        <v>16713</v>
      </c>
      <c r="B2784" s="50" t="s">
        <v>46547</v>
      </c>
      <c r="C2784" s="47" t="s">
        <v>5402</v>
      </c>
      <c r="D2784" s="47" t="s">
        <v>61420</v>
      </c>
      <c r="E2784" s="53" t="s">
        <v>5403</v>
      </c>
    </row>
    <row r="2785" spans="1:5">
      <c r="A2785" s="50" t="s">
        <v>16714</v>
      </c>
      <c r="B2785" s="50" t="s">
        <v>46548</v>
      </c>
      <c r="C2785" s="47" t="s">
        <v>5404</v>
      </c>
      <c r="D2785" s="47" t="s">
        <v>61421</v>
      </c>
      <c r="E2785" s="53" t="s">
        <v>5405</v>
      </c>
    </row>
    <row r="2786" spans="1:5">
      <c r="A2786" s="50" t="s">
        <v>16715</v>
      </c>
      <c r="B2786" s="50" t="s">
        <v>46549</v>
      </c>
      <c r="C2786" s="47" t="s">
        <v>5406</v>
      </c>
      <c r="D2786" s="47" t="s">
        <v>61422</v>
      </c>
      <c r="E2786" s="53" t="s">
        <v>5407</v>
      </c>
    </row>
    <row r="2787" spans="1:5">
      <c r="A2787" s="50" t="s">
        <v>16716</v>
      </c>
      <c r="B2787" s="50" t="s">
        <v>46550</v>
      </c>
      <c r="C2787" s="47" t="s">
        <v>5408</v>
      </c>
      <c r="D2787" s="47" t="s">
        <v>61423</v>
      </c>
      <c r="E2787" s="53" t="s">
        <v>5409</v>
      </c>
    </row>
    <row r="2788" spans="1:5">
      <c r="A2788" s="50" t="s">
        <v>16717</v>
      </c>
      <c r="B2788" s="50" t="s">
        <v>46551</v>
      </c>
      <c r="C2788" s="47" t="s">
        <v>5410</v>
      </c>
      <c r="D2788" s="47" t="s">
        <v>61424</v>
      </c>
      <c r="E2788" s="53" t="s">
        <v>5411</v>
      </c>
    </row>
    <row r="2789" spans="1:5">
      <c r="A2789" s="50" t="s">
        <v>16718</v>
      </c>
      <c r="B2789" s="50" t="s">
        <v>46552</v>
      </c>
      <c r="C2789" s="47" t="s">
        <v>5412</v>
      </c>
      <c r="D2789" s="47" t="s">
        <v>61425</v>
      </c>
      <c r="E2789" s="53" t="s">
        <v>5413</v>
      </c>
    </row>
    <row r="2790" spans="1:5">
      <c r="A2790" s="50" t="s">
        <v>16719</v>
      </c>
      <c r="B2790" s="50" t="s">
        <v>46553</v>
      </c>
      <c r="C2790" s="47" t="s">
        <v>5414</v>
      </c>
      <c r="D2790" s="47" t="s">
        <v>61426</v>
      </c>
      <c r="E2790" s="53" t="s">
        <v>5415</v>
      </c>
    </row>
    <row r="2791" spans="1:5">
      <c r="A2791" s="50" t="s">
        <v>16720</v>
      </c>
      <c r="B2791" s="50" t="s">
        <v>46554</v>
      </c>
      <c r="C2791" s="47" t="s">
        <v>5416</v>
      </c>
      <c r="D2791" s="47" t="s">
        <v>61427</v>
      </c>
      <c r="E2791" s="53" t="s">
        <v>5265</v>
      </c>
    </row>
    <row r="2792" spans="1:5">
      <c r="A2792" s="50" t="s">
        <v>16721</v>
      </c>
      <c r="B2792" s="50" t="s">
        <v>46555</v>
      </c>
      <c r="C2792" s="47" t="s">
        <v>5417</v>
      </c>
      <c r="D2792" s="47" t="s">
        <v>61428</v>
      </c>
      <c r="E2792" s="53" t="s">
        <v>5418</v>
      </c>
    </row>
    <row r="2793" spans="1:5">
      <c r="A2793" s="50" t="s">
        <v>16722</v>
      </c>
      <c r="B2793" s="50" t="s">
        <v>46556</v>
      </c>
      <c r="C2793" s="47" t="s">
        <v>5419</v>
      </c>
      <c r="D2793" s="47" t="s">
        <v>61429</v>
      </c>
      <c r="E2793" s="53" t="s">
        <v>5420</v>
      </c>
    </row>
    <row r="2794" spans="1:5">
      <c r="A2794" s="50" t="s">
        <v>16723</v>
      </c>
      <c r="B2794" s="50" t="s">
        <v>46557</v>
      </c>
      <c r="C2794" s="47" t="s">
        <v>5421</v>
      </c>
      <c r="D2794" s="47" t="s">
        <v>61430</v>
      </c>
      <c r="E2794" s="53" t="s">
        <v>5422</v>
      </c>
    </row>
    <row r="2795" spans="1:5">
      <c r="A2795" s="50" t="s">
        <v>16724</v>
      </c>
      <c r="B2795" s="50" t="s">
        <v>46558</v>
      </c>
      <c r="C2795" s="47" t="s">
        <v>5423</v>
      </c>
      <c r="D2795" s="47" t="s">
        <v>61431</v>
      </c>
      <c r="E2795" s="53" t="s">
        <v>5424</v>
      </c>
    </row>
    <row r="2796" spans="1:5">
      <c r="A2796" s="50" t="s">
        <v>16725</v>
      </c>
      <c r="B2796" s="50" t="s">
        <v>46559</v>
      </c>
      <c r="C2796" s="47" t="s">
        <v>5425</v>
      </c>
      <c r="D2796" s="47" t="s">
        <v>61432</v>
      </c>
      <c r="E2796" s="53" t="s">
        <v>5426</v>
      </c>
    </row>
    <row r="2797" spans="1:5">
      <c r="A2797" s="50" t="s">
        <v>16726</v>
      </c>
      <c r="B2797" s="50" t="s">
        <v>46560</v>
      </c>
      <c r="C2797" s="47" t="s">
        <v>5427</v>
      </c>
      <c r="D2797" s="47" t="s">
        <v>61433</v>
      </c>
      <c r="E2797" s="53" t="s">
        <v>5428</v>
      </c>
    </row>
    <row r="2798" spans="1:5">
      <c r="A2798" s="50" t="s">
        <v>16727</v>
      </c>
      <c r="B2798" s="50" t="s">
        <v>46561</v>
      </c>
      <c r="C2798" s="47" t="s">
        <v>5429</v>
      </c>
      <c r="D2798" s="47" t="s">
        <v>61434</v>
      </c>
      <c r="E2798" s="53" t="s">
        <v>5430</v>
      </c>
    </row>
    <row r="2799" spans="1:5">
      <c r="A2799" s="50" t="s">
        <v>16728</v>
      </c>
      <c r="B2799" s="50" t="s">
        <v>46562</v>
      </c>
      <c r="C2799" s="47" t="s">
        <v>5431</v>
      </c>
      <c r="D2799" s="47" t="s">
        <v>61435</v>
      </c>
      <c r="E2799" s="53" t="s">
        <v>5432</v>
      </c>
    </row>
    <row r="2800" spans="1:5">
      <c r="A2800" s="50" t="s">
        <v>16729</v>
      </c>
      <c r="B2800" s="50" t="s">
        <v>46563</v>
      </c>
      <c r="C2800" s="47" t="s">
        <v>5433</v>
      </c>
      <c r="D2800" s="47" t="s">
        <v>61436</v>
      </c>
      <c r="E2800" s="53" t="s">
        <v>5434</v>
      </c>
    </row>
    <row r="2801" spans="1:5">
      <c r="A2801" s="50" t="s">
        <v>16730</v>
      </c>
      <c r="B2801" s="50" t="s">
        <v>46564</v>
      </c>
      <c r="C2801" s="47" t="s">
        <v>5435</v>
      </c>
      <c r="D2801" s="47" t="s">
        <v>61437</v>
      </c>
      <c r="E2801" s="53" t="s">
        <v>5436</v>
      </c>
    </row>
    <row r="2802" spans="1:5">
      <c r="A2802" s="50" t="s">
        <v>16731</v>
      </c>
      <c r="B2802" s="50" t="s">
        <v>46565</v>
      </c>
      <c r="C2802" s="47" t="s">
        <v>5437</v>
      </c>
      <c r="D2802" s="47" t="s">
        <v>61438</v>
      </c>
      <c r="E2802" s="53" t="s">
        <v>5438</v>
      </c>
    </row>
    <row r="2803" spans="1:5">
      <c r="A2803" s="50" t="s">
        <v>16732</v>
      </c>
      <c r="B2803" s="50" t="s">
        <v>46566</v>
      </c>
      <c r="C2803" s="47" t="s">
        <v>5439</v>
      </c>
      <c r="D2803" s="47" t="s">
        <v>61439</v>
      </c>
      <c r="E2803" s="53" t="s">
        <v>5440</v>
      </c>
    </row>
    <row r="2804" spans="1:5">
      <c r="A2804" s="50" t="s">
        <v>16733</v>
      </c>
      <c r="B2804" s="50" t="s">
        <v>46567</v>
      </c>
      <c r="C2804" s="47" t="s">
        <v>5441</v>
      </c>
      <c r="D2804" s="47" t="s">
        <v>61440</v>
      </c>
      <c r="E2804" s="53" t="s">
        <v>5442</v>
      </c>
    </row>
    <row r="2805" spans="1:5">
      <c r="A2805" s="50" t="s">
        <v>16734</v>
      </c>
      <c r="B2805" s="50" t="s">
        <v>46568</v>
      </c>
      <c r="C2805" s="47" t="s">
        <v>5443</v>
      </c>
      <c r="D2805" s="47" t="s">
        <v>61441</v>
      </c>
      <c r="E2805" s="53" t="s">
        <v>5444</v>
      </c>
    </row>
    <row r="2806" spans="1:5">
      <c r="A2806" s="50" t="s">
        <v>16735</v>
      </c>
      <c r="B2806" s="50" t="s">
        <v>46569</v>
      </c>
      <c r="C2806" s="47" t="s">
        <v>5445</v>
      </c>
      <c r="D2806" s="47" t="s">
        <v>61442</v>
      </c>
      <c r="E2806" s="53" t="s">
        <v>5446</v>
      </c>
    </row>
    <row r="2807" spans="1:5">
      <c r="A2807" s="50" t="s">
        <v>16736</v>
      </c>
      <c r="B2807" s="50" t="s">
        <v>46570</v>
      </c>
      <c r="C2807" s="47" t="s">
        <v>5447</v>
      </c>
      <c r="D2807" s="47" t="s">
        <v>61443</v>
      </c>
      <c r="E2807" s="53" t="s">
        <v>5448</v>
      </c>
    </row>
    <row r="2808" spans="1:5">
      <c r="A2808" s="50" t="s">
        <v>16737</v>
      </c>
      <c r="B2808" s="50" t="s">
        <v>46571</v>
      </c>
      <c r="C2808" s="47" t="s">
        <v>5449</v>
      </c>
      <c r="D2808" s="47" t="s">
        <v>61444</v>
      </c>
      <c r="E2808" s="53" t="s">
        <v>5450</v>
      </c>
    </row>
    <row r="2809" spans="1:5">
      <c r="A2809" s="50" t="s">
        <v>16738</v>
      </c>
      <c r="B2809" s="50" t="s">
        <v>46572</v>
      </c>
      <c r="C2809" s="47" t="s">
        <v>5451</v>
      </c>
      <c r="D2809" s="47" t="s">
        <v>61445</v>
      </c>
      <c r="E2809" s="53" t="s">
        <v>5452</v>
      </c>
    </row>
    <row r="2810" spans="1:5">
      <c r="A2810" s="50" t="s">
        <v>16739</v>
      </c>
      <c r="B2810" s="50" t="s">
        <v>46573</v>
      </c>
      <c r="C2810" s="47" t="s">
        <v>5453</v>
      </c>
      <c r="D2810" s="47" t="s">
        <v>61446</v>
      </c>
      <c r="E2810" s="53" t="s">
        <v>5454</v>
      </c>
    </row>
    <row r="2811" spans="1:5">
      <c r="A2811" s="50" t="s">
        <v>16740</v>
      </c>
      <c r="B2811" s="50" t="s">
        <v>46574</v>
      </c>
      <c r="C2811" s="47" t="s">
        <v>5455</v>
      </c>
      <c r="D2811" s="47" t="s">
        <v>61447</v>
      </c>
      <c r="E2811" s="53" t="s">
        <v>5456</v>
      </c>
    </row>
    <row r="2812" spans="1:5">
      <c r="A2812" s="50" t="s">
        <v>16741</v>
      </c>
      <c r="B2812" s="50" t="s">
        <v>46575</v>
      </c>
      <c r="C2812" s="47" t="s">
        <v>5457</v>
      </c>
      <c r="D2812" s="47" t="s">
        <v>61448</v>
      </c>
      <c r="E2812" s="53" t="s">
        <v>5458</v>
      </c>
    </row>
    <row r="2813" spans="1:5">
      <c r="A2813" s="50" t="s">
        <v>16742</v>
      </c>
      <c r="B2813" s="50" t="s">
        <v>46576</v>
      </c>
      <c r="C2813" s="47" t="s">
        <v>5459</v>
      </c>
      <c r="D2813" s="47" t="s">
        <v>61449</v>
      </c>
      <c r="E2813" s="53" t="s">
        <v>73</v>
      </c>
    </row>
    <row r="2814" spans="1:5">
      <c r="A2814" s="50" t="s">
        <v>5460</v>
      </c>
      <c r="B2814" s="50" t="s">
        <v>46577</v>
      </c>
      <c r="C2814" s="47"/>
      <c r="D2814" s="47"/>
      <c r="E2814" s="53" t="s">
        <v>5461</v>
      </c>
    </row>
    <row r="2815" spans="1:5">
      <c r="A2815" s="50" t="s">
        <v>73</v>
      </c>
      <c r="B2815" s="50" t="s">
        <v>73</v>
      </c>
      <c r="C2815" s="47" t="s">
        <v>5462</v>
      </c>
      <c r="D2815" s="47" t="s">
        <v>61450</v>
      </c>
      <c r="E2815" s="53" t="s">
        <v>5463</v>
      </c>
    </row>
    <row r="2816" spans="1:5">
      <c r="A2816" s="50" t="s">
        <v>16743</v>
      </c>
      <c r="B2816" s="50" t="s">
        <v>46578</v>
      </c>
      <c r="C2816" s="47" t="s">
        <v>5464</v>
      </c>
      <c r="D2816" s="47" t="s">
        <v>61451</v>
      </c>
      <c r="E2816" s="53" t="s">
        <v>5465</v>
      </c>
    </row>
    <row r="2817" spans="1:5">
      <c r="A2817" s="50" t="s">
        <v>16744</v>
      </c>
      <c r="B2817" s="50" t="s">
        <v>46579</v>
      </c>
      <c r="C2817" s="47" t="s">
        <v>5466</v>
      </c>
      <c r="D2817" s="47" t="s">
        <v>61452</v>
      </c>
      <c r="E2817" s="53" t="s">
        <v>73</v>
      </c>
    </row>
    <row r="2818" spans="1:5">
      <c r="A2818" s="50" t="s">
        <v>16745</v>
      </c>
      <c r="B2818" s="50" t="s">
        <v>46580</v>
      </c>
      <c r="C2818" s="47" t="s">
        <v>5467</v>
      </c>
      <c r="D2818" s="47" t="s">
        <v>61453</v>
      </c>
      <c r="E2818" s="53" t="s">
        <v>5468</v>
      </c>
    </row>
    <row r="2819" spans="1:5">
      <c r="A2819" s="50" t="s">
        <v>16746</v>
      </c>
      <c r="B2819" s="50" t="s">
        <v>46581</v>
      </c>
      <c r="C2819" s="47" t="s">
        <v>5469</v>
      </c>
      <c r="D2819" s="47" t="s">
        <v>61454</v>
      </c>
      <c r="E2819" s="53" t="s">
        <v>5470</v>
      </c>
    </row>
    <row r="2820" spans="1:5">
      <c r="A2820" s="50" t="s">
        <v>16747</v>
      </c>
      <c r="B2820" s="50" t="s">
        <v>46582</v>
      </c>
      <c r="C2820" s="47" t="s">
        <v>5471</v>
      </c>
      <c r="D2820" s="47" t="s">
        <v>61455</v>
      </c>
      <c r="E2820" s="53" t="s">
        <v>5472</v>
      </c>
    </row>
    <row r="2821" spans="1:5">
      <c r="A2821" s="50" t="s">
        <v>16748</v>
      </c>
      <c r="B2821" s="50" t="s">
        <v>46583</v>
      </c>
      <c r="C2821" s="47" t="s">
        <v>5473</v>
      </c>
      <c r="D2821" s="47" t="s">
        <v>61456</v>
      </c>
      <c r="E2821" s="53" t="s">
        <v>5474</v>
      </c>
    </row>
    <row r="2822" spans="1:5">
      <c r="A2822" s="50" t="s">
        <v>16749</v>
      </c>
      <c r="B2822" s="50" t="s">
        <v>46584</v>
      </c>
      <c r="C2822" s="47" t="s">
        <v>5475</v>
      </c>
      <c r="D2822" s="47" t="s">
        <v>61457</v>
      </c>
      <c r="E2822" s="53" t="s">
        <v>73</v>
      </c>
    </row>
    <row r="2823" spans="1:5">
      <c r="A2823" s="50" t="s">
        <v>16750</v>
      </c>
      <c r="B2823" s="50" t="s">
        <v>46585</v>
      </c>
      <c r="C2823" s="47" t="s">
        <v>5476</v>
      </c>
      <c r="D2823" s="47" t="s">
        <v>61458</v>
      </c>
      <c r="E2823" s="53" t="s">
        <v>5477</v>
      </c>
    </row>
    <row r="2824" spans="1:5">
      <c r="A2824" s="50" t="s">
        <v>16751</v>
      </c>
      <c r="B2824" s="50" t="s">
        <v>46586</v>
      </c>
      <c r="C2824" s="47" t="s">
        <v>5478</v>
      </c>
      <c r="D2824" s="47" t="s">
        <v>61459</v>
      </c>
      <c r="E2824" s="53" t="s">
        <v>5479</v>
      </c>
    </row>
    <row r="2825" spans="1:5">
      <c r="A2825" s="50" t="s">
        <v>16752</v>
      </c>
      <c r="B2825" s="50" t="s">
        <v>46587</v>
      </c>
      <c r="C2825" s="47" t="s">
        <v>5480</v>
      </c>
      <c r="D2825" s="47" t="s">
        <v>61460</v>
      </c>
      <c r="E2825" s="53" t="s">
        <v>5481</v>
      </c>
    </row>
    <row r="2826" spans="1:5">
      <c r="A2826" s="50" t="s">
        <v>16753</v>
      </c>
      <c r="B2826" s="50" t="s">
        <v>46588</v>
      </c>
      <c r="C2826" s="47" t="s">
        <v>5482</v>
      </c>
      <c r="D2826" s="47" t="s">
        <v>61461</v>
      </c>
      <c r="E2826" s="53" t="s">
        <v>73</v>
      </c>
    </row>
    <row r="2827" spans="1:5">
      <c r="A2827" s="50" t="s">
        <v>16754</v>
      </c>
      <c r="B2827" s="50" t="s">
        <v>46589</v>
      </c>
      <c r="C2827" s="47" t="s">
        <v>5483</v>
      </c>
      <c r="D2827" s="47" t="s">
        <v>61462</v>
      </c>
      <c r="E2827" s="53" t="s">
        <v>73</v>
      </c>
    </row>
    <row r="2828" spans="1:5">
      <c r="A2828" s="50" t="s">
        <v>16755</v>
      </c>
      <c r="B2828" s="50" t="s">
        <v>46590</v>
      </c>
      <c r="C2828" s="47" t="s">
        <v>5484</v>
      </c>
      <c r="D2828" s="47" t="s">
        <v>61463</v>
      </c>
      <c r="E2828" s="53" t="s">
        <v>5485</v>
      </c>
    </row>
    <row r="2829" spans="1:5">
      <c r="A2829" s="50" t="s">
        <v>16756</v>
      </c>
      <c r="B2829" s="50" t="s">
        <v>46591</v>
      </c>
      <c r="C2829" s="47" t="s">
        <v>5486</v>
      </c>
      <c r="D2829" s="47" t="s">
        <v>61464</v>
      </c>
      <c r="E2829" s="53" t="s">
        <v>5487</v>
      </c>
    </row>
    <row r="2830" spans="1:5">
      <c r="A2830" s="50" t="s">
        <v>16757</v>
      </c>
      <c r="B2830" s="50" t="s">
        <v>46592</v>
      </c>
      <c r="C2830" s="47" t="s">
        <v>5488</v>
      </c>
      <c r="D2830" s="47" t="s">
        <v>61465</v>
      </c>
      <c r="E2830" s="53" t="s">
        <v>5489</v>
      </c>
    </row>
    <row r="2831" spans="1:5">
      <c r="A2831" s="50" t="s">
        <v>16758</v>
      </c>
      <c r="B2831" s="50" t="s">
        <v>46593</v>
      </c>
      <c r="C2831" s="47" t="s">
        <v>5490</v>
      </c>
      <c r="D2831" s="47" t="s">
        <v>61466</v>
      </c>
      <c r="E2831" s="53" t="s">
        <v>5491</v>
      </c>
    </row>
    <row r="2832" spans="1:5">
      <c r="A2832" s="50" t="s">
        <v>16759</v>
      </c>
      <c r="B2832" s="50" t="s">
        <v>46594</v>
      </c>
      <c r="C2832" s="47" t="s">
        <v>5492</v>
      </c>
      <c r="D2832" s="47" t="s">
        <v>61467</v>
      </c>
      <c r="E2832" s="53" t="s">
        <v>5493</v>
      </c>
    </row>
    <row r="2833" spans="1:5">
      <c r="A2833" s="50" t="s">
        <v>16760</v>
      </c>
      <c r="B2833" s="50" t="s">
        <v>46595</v>
      </c>
      <c r="C2833" s="47" t="s">
        <v>5494</v>
      </c>
      <c r="D2833" s="47" t="s">
        <v>61468</v>
      </c>
      <c r="E2833" s="53" t="s">
        <v>5495</v>
      </c>
    </row>
    <row r="2834" spans="1:5">
      <c r="A2834" s="50" t="s">
        <v>16761</v>
      </c>
      <c r="B2834" s="50" t="s">
        <v>46596</v>
      </c>
      <c r="C2834" s="47" t="s">
        <v>5496</v>
      </c>
      <c r="D2834" s="47" t="s">
        <v>61469</v>
      </c>
      <c r="E2834" s="53" t="s">
        <v>5497</v>
      </c>
    </row>
    <row r="2835" spans="1:5">
      <c r="A2835" s="50" t="s">
        <v>16762</v>
      </c>
      <c r="B2835" s="50" t="s">
        <v>46597</v>
      </c>
      <c r="C2835" s="47" t="s">
        <v>5498</v>
      </c>
      <c r="D2835" s="47" t="s">
        <v>61470</v>
      </c>
      <c r="E2835" s="53" t="s">
        <v>5499</v>
      </c>
    </row>
    <row r="2836" spans="1:5">
      <c r="A2836" s="50" t="s">
        <v>16763</v>
      </c>
      <c r="B2836" s="50" t="s">
        <v>46598</v>
      </c>
      <c r="C2836" s="47" t="s">
        <v>5500</v>
      </c>
      <c r="D2836" s="47" t="s">
        <v>61471</v>
      </c>
      <c r="E2836" s="53" t="s">
        <v>5501</v>
      </c>
    </row>
    <row r="2837" spans="1:5">
      <c r="A2837" s="50" t="s">
        <v>16764</v>
      </c>
      <c r="B2837" s="50" t="s">
        <v>46599</v>
      </c>
      <c r="C2837" s="47" t="s">
        <v>5502</v>
      </c>
      <c r="D2837" s="47" t="s">
        <v>61472</v>
      </c>
      <c r="E2837" s="53" t="s">
        <v>5503</v>
      </c>
    </row>
    <row r="2838" spans="1:5">
      <c r="A2838" s="50" t="s">
        <v>16765</v>
      </c>
      <c r="B2838" s="50" t="s">
        <v>46600</v>
      </c>
      <c r="C2838" s="47" t="s">
        <v>5504</v>
      </c>
      <c r="D2838" s="47" t="s">
        <v>61473</v>
      </c>
      <c r="E2838" s="53" t="s">
        <v>73</v>
      </c>
    </row>
    <row r="2839" spans="1:5">
      <c r="A2839" s="50" t="s">
        <v>16766</v>
      </c>
      <c r="B2839" s="50" t="s">
        <v>46601</v>
      </c>
      <c r="C2839" s="47" t="s">
        <v>5505</v>
      </c>
      <c r="D2839" s="47" t="s">
        <v>61474</v>
      </c>
      <c r="E2839" s="53" t="s">
        <v>5506</v>
      </c>
    </row>
    <row r="2840" spans="1:5">
      <c r="A2840" s="50" t="s">
        <v>16767</v>
      </c>
      <c r="B2840" s="50" t="s">
        <v>46602</v>
      </c>
      <c r="C2840" s="47" t="s">
        <v>5507</v>
      </c>
      <c r="D2840" s="47" t="s">
        <v>61475</v>
      </c>
      <c r="E2840" s="53" t="s">
        <v>5508</v>
      </c>
    </row>
    <row r="2841" spans="1:5">
      <c r="A2841" s="50" t="s">
        <v>16768</v>
      </c>
      <c r="B2841" s="50" t="s">
        <v>46603</v>
      </c>
      <c r="C2841" s="47" t="s">
        <v>5509</v>
      </c>
      <c r="D2841" s="47" t="s">
        <v>61476</v>
      </c>
      <c r="E2841" s="53" t="s">
        <v>5510</v>
      </c>
    </row>
    <row r="2842" spans="1:5">
      <c r="A2842" s="50" t="s">
        <v>16769</v>
      </c>
      <c r="B2842" s="50" t="s">
        <v>46604</v>
      </c>
      <c r="C2842" s="47" t="s">
        <v>5511</v>
      </c>
      <c r="D2842" s="47" t="s">
        <v>61477</v>
      </c>
      <c r="E2842" s="53" t="s">
        <v>5512</v>
      </c>
    </row>
    <row r="2843" spans="1:5">
      <c r="A2843" s="50" t="s">
        <v>16770</v>
      </c>
      <c r="B2843" s="50" t="s">
        <v>46605</v>
      </c>
      <c r="C2843" s="47" t="s">
        <v>5513</v>
      </c>
      <c r="D2843" s="47" t="s">
        <v>61478</v>
      </c>
      <c r="E2843" s="53" t="s">
        <v>73</v>
      </c>
    </row>
    <row r="2844" spans="1:5">
      <c r="A2844" s="50" t="s">
        <v>16771</v>
      </c>
      <c r="B2844" s="50" t="s">
        <v>46606</v>
      </c>
      <c r="C2844" s="47" t="s">
        <v>5514</v>
      </c>
      <c r="D2844" s="47" t="s">
        <v>61479</v>
      </c>
      <c r="E2844" s="53" t="s">
        <v>5515</v>
      </c>
    </row>
    <row r="2845" spans="1:5">
      <c r="A2845" s="50" t="s">
        <v>16772</v>
      </c>
      <c r="B2845" s="50" t="s">
        <v>46607</v>
      </c>
      <c r="C2845" s="47" t="s">
        <v>5516</v>
      </c>
      <c r="D2845" s="47" t="s">
        <v>61480</v>
      </c>
      <c r="E2845" s="53" t="s">
        <v>5517</v>
      </c>
    </row>
    <row r="2846" spans="1:5">
      <c r="A2846" s="50" t="s">
        <v>16773</v>
      </c>
      <c r="B2846" s="50" t="s">
        <v>46608</v>
      </c>
      <c r="C2846" s="47" t="s">
        <v>5518</v>
      </c>
      <c r="D2846" s="47" t="s">
        <v>61481</v>
      </c>
      <c r="E2846" s="53" t="s">
        <v>5519</v>
      </c>
    </row>
    <row r="2847" spans="1:5">
      <c r="A2847" s="50" t="s">
        <v>16774</v>
      </c>
      <c r="B2847" s="50" t="s">
        <v>46609</v>
      </c>
      <c r="C2847" s="47" t="s">
        <v>5520</v>
      </c>
      <c r="D2847" s="47" t="s">
        <v>61482</v>
      </c>
      <c r="E2847" s="53" t="s">
        <v>5521</v>
      </c>
    </row>
    <row r="2848" spans="1:5">
      <c r="A2848" s="50" t="s">
        <v>16775</v>
      </c>
      <c r="B2848" s="50" t="s">
        <v>46610</v>
      </c>
      <c r="C2848" s="47" t="s">
        <v>5522</v>
      </c>
      <c r="D2848" s="47" t="s">
        <v>61483</v>
      </c>
      <c r="E2848" s="53" t="s">
        <v>73</v>
      </c>
    </row>
    <row r="2849" spans="1:5">
      <c r="A2849" s="50" t="s">
        <v>16776</v>
      </c>
      <c r="B2849" s="50" t="s">
        <v>46611</v>
      </c>
      <c r="C2849" s="47" t="s">
        <v>5523</v>
      </c>
      <c r="D2849" s="47" t="s">
        <v>61484</v>
      </c>
      <c r="E2849" s="53" t="s">
        <v>5524</v>
      </c>
    </row>
    <row r="2850" spans="1:5">
      <c r="A2850" s="50" t="s">
        <v>16777</v>
      </c>
      <c r="B2850" s="50" t="s">
        <v>46612</v>
      </c>
      <c r="C2850" s="47" t="s">
        <v>5525</v>
      </c>
      <c r="D2850" s="47" t="s">
        <v>61485</v>
      </c>
      <c r="E2850" s="53" t="s">
        <v>5526</v>
      </c>
    </row>
    <row r="2851" spans="1:5">
      <c r="A2851" s="50" t="s">
        <v>16778</v>
      </c>
      <c r="B2851" s="50" t="s">
        <v>46613</v>
      </c>
      <c r="C2851" s="47" t="s">
        <v>5527</v>
      </c>
      <c r="D2851" s="47" t="s">
        <v>61486</v>
      </c>
      <c r="E2851" s="53" t="s">
        <v>5528</v>
      </c>
    </row>
    <row r="2852" spans="1:5">
      <c r="A2852" s="50" t="s">
        <v>16779</v>
      </c>
      <c r="B2852" s="50" t="s">
        <v>46614</v>
      </c>
      <c r="C2852" s="47" t="s">
        <v>5529</v>
      </c>
      <c r="D2852" s="47" t="s">
        <v>61487</v>
      </c>
      <c r="E2852" s="53" t="s">
        <v>5530</v>
      </c>
    </row>
    <row r="2853" spans="1:5">
      <c r="A2853" s="50" t="s">
        <v>16780</v>
      </c>
      <c r="B2853" s="50" t="s">
        <v>46615</v>
      </c>
      <c r="C2853" s="47" t="s">
        <v>5531</v>
      </c>
      <c r="D2853" s="47" t="s">
        <v>61488</v>
      </c>
      <c r="E2853" s="53" t="s">
        <v>5532</v>
      </c>
    </row>
    <row r="2854" spans="1:5">
      <c r="A2854" s="50" t="s">
        <v>16781</v>
      </c>
      <c r="B2854" s="50" t="s">
        <v>46616</v>
      </c>
      <c r="C2854" s="47" t="s">
        <v>5533</v>
      </c>
      <c r="D2854" s="47" t="s">
        <v>61489</v>
      </c>
      <c r="E2854" s="53" t="s">
        <v>73</v>
      </c>
    </row>
    <row r="2855" spans="1:5">
      <c r="A2855" s="50" t="s">
        <v>16782</v>
      </c>
      <c r="B2855" s="50" t="s">
        <v>46617</v>
      </c>
      <c r="C2855" s="47" t="s">
        <v>5534</v>
      </c>
      <c r="D2855" s="47" t="s">
        <v>61490</v>
      </c>
      <c r="E2855" s="53" t="s">
        <v>73</v>
      </c>
    </row>
    <row r="2856" spans="1:5">
      <c r="A2856" s="50" t="s">
        <v>16783</v>
      </c>
      <c r="B2856" s="50" t="s">
        <v>46618</v>
      </c>
      <c r="C2856" s="47" t="s">
        <v>5535</v>
      </c>
      <c r="D2856" s="47" t="s">
        <v>61491</v>
      </c>
      <c r="E2856" s="53" t="s">
        <v>5536</v>
      </c>
    </row>
    <row r="2857" spans="1:5">
      <c r="A2857" s="50" t="s">
        <v>16784</v>
      </c>
      <c r="B2857" s="50" t="s">
        <v>46619</v>
      </c>
      <c r="C2857" s="47" t="s">
        <v>5537</v>
      </c>
      <c r="D2857" s="47" t="s">
        <v>61492</v>
      </c>
      <c r="E2857" s="53" t="s">
        <v>5538</v>
      </c>
    </row>
    <row r="2858" spans="1:5">
      <c r="A2858" s="50" t="s">
        <v>16785</v>
      </c>
      <c r="B2858" s="50" t="s">
        <v>46620</v>
      </c>
      <c r="C2858" s="47" t="s">
        <v>5539</v>
      </c>
      <c r="D2858" s="47" t="s">
        <v>61493</v>
      </c>
      <c r="E2858" s="53" t="s">
        <v>5540</v>
      </c>
    </row>
    <row r="2859" spans="1:5">
      <c r="A2859" s="50" t="s">
        <v>16786</v>
      </c>
      <c r="B2859" s="50" t="s">
        <v>46621</v>
      </c>
      <c r="C2859" s="47" t="s">
        <v>5541</v>
      </c>
      <c r="D2859" s="47" t="s">
        <v>61494</v>
      </c>
      <c r="E2859" s="53" t="s">
        <v>5291</v>
      </c>
    </row>
    <row r="2860" spans="1:5">
      <c r="A2860" s="50" t="s">
        <v>16787</v>
      </c>
      <c r="B2860" s="50" t="s">
        <v>46622</v>
      </c>
      <c r="C2860" s="47" t="s">
        <v>5542</v>
      </c>
      <c r="D2860" s="47" t="s">
        <v>61495</v>
      </c>
      <c r="E2860" s="53" t="s">
        <v>5543</v>
      </c>
    </row>
    <row r="2861" spans="1:5">
      <c r="A2861" s="50" t="s">
        <v>16788</v>
      </c>
      <c r="B2861" s="50" t="s">
        <v>46623</v>
      </c>
      <c r="C2861" s="47" t="s">
        <v>5544</v>
      </c>
      <c r="D2861" s="47" t="s">
        <v>61496</v>
      </c>
      <c r="E2861" s="53" t="s">
        <v>5545</v>
      </c>
    </row>
    <row r="2862" spans="1:5">
      <c r="A2862" s="50" t="s">
        <v>16789</v>
      </c>
      <c r="B2862" s="50" t="s">
        <v>46624</v>
      </c>
      <c r="C2862" s="47" t="s">
        <v>5546</v>
      </c>
      <c r="D2862" s="47" t="s">
        <v>61497</v>
      </c>
      <c r="E2862" s="53" t="s">
        <v>5172</v>
      </c>
    </row>
    <row r="2863" spans="1:5">
      <c r="A2863" s="50" t="s">
        <v>16790</v>
      </c>
      <c r="B2863" s="50" t="s">
        <v>46625</v>
      </c>
      <c r="C2863" s="47" t="s">
        <v>5547</v>
      </c>
      <c r="D2863" s="47" t="s">
        <v>61498</v>
      </c>
      <c r="E2863" s="53" t="s">
        <v>5548</v>
      </c>
    </row>
    <row r="2864" spans="1:5">
      <c r="A2864" s="50" t="s">
        <v>16791</v>
      </c>
      <c r="B2864" s="50" t="s">
        <v>46626</v>
      </c>
      <c r="C2864" s="47" t="s">
        <v>5549</v>
      </c>
      <c r="D2864" s="47" t="s">
        <v>61499</v>
      </c>
      <c r="E2864" s="53" t="s">
        <v>73</v>
      </c>
    </row>
    <row r="2865" spans="1:5">
      <c r="A2865" s="50" t="s">
        <v>16792</v>
      </c>
      <c r="B2865" s="50" t="s">
        <v>46627</v>
      </c>
      <c r="C2865" s="47" t="s">
        <v>5550</v>
      </c>
      <c r="D2865" s="47" t="s">
        <v>61500</v>
      </c>
      <c r="E2865" s="53" t="s">
        <v>5551</v>
      </c>
    </row>
    <row r="2866" spans="1:5">
      <c r="A2866" s="50" t="s">
        <v>16793</v>
      </c>
      <c r="B2866" s="50" t="s">
        <v>46628</v>
      </c>
      <c r="C2866" s="47" t="s">
        <v>5552</v>
      </c>
      <c r="D2866" s="47" t="s">
        <v>61501</v>
      </c>
      <c r="E2866" s="53" t="s">
        <v>5553</v>
      </c>
    </row>
    <row r="2867" spans="1:5">
      <c r="A2867" s="50" t="s">
        <v>16794</v>
      </c>
      <c r="B2867" s="50" t="s">
        <v>46629</v>
      </c>
      <c r="C2867" s="47" t="s">
        <v>5554</v>
      </c>
      <c r="D2867" s="47" t="s">
        <v>61502</v>
      </c>
      <c r="E2867" s="53" t="s">
        <v>5555</v>
      </c>
    </row>
    <row r="2868" spans="1:5">
      <c r="A2868" s="50" t="s">
        <v>16795</v>
      </c>
      <c r="B2868" s="50" t="s">
        <v>46630</v>
      </c>
      <c r="C2868" s="47" t="s">
        <v>5556</v>
      </c>
      <c r="D2868" s="47" t="s">
        <v>61503</v>
      </c>
      <c r="E2868" s="53" t="s">
        <v>73</v>
      </c>
    </row>
    <row r="2869" spans="1:5">
      <c r="A2869" s="50"/>
      <c r="B2869" s="50"/>
      <c r="C2869" s="47" t="s">
        <v>5557</v>
      </c>
      <c r="D2869" s="47" t="s">
        <v>61504</v>
      </c>
      <c r="E2869" s="53" t="s">
        <v>5558</v>
      </c>
    </row>
    <row r="2870" spans="1:5">
      <c r="A2870" s="50" t="s">
        <v>16796</v>
      </c>
      <c r="B2870" s="50" t="s">
        <v>46631</v>
      </c>
      <c r="C2870" s="47" t="s">
        <v>5559</v>
      </c>
      <c r="D2870" s="47" t="s">
        <v>61505</v>
      </c>
      <c r="E2870" s="53" t="s">
        <v>73</v>
      </c>
    </row>
    <row r="2871" spans="1:5">
      <c r="A2871" s="50"/>
      <c r="B2871" s="50"/>
      <c r="C2871" s="47" t="s">
        <v>5560</v>
      </c>
      <c r="D2871" s="47" t="s">
        <v>61506</v>
      </c>
      <c r="E2871" s="53" t="s">
        <v>5561</v>
      </c>
    </row>
    <row r="2872" spans="1:5">
      <c r="A2872" s="50" t="s">
        <v>16797</v>
      </c>
      <c r="B2872" s="50" t="s">
        <v>46632</v>
      </c>
      <c r="C2872" s="47" t="s">
        <v>5562</v>
      </c>
      <c r="D2872" s="47" t="s">
        <v>61507</v>
      </c>
      <c r="E2872" s="53" t="s">
        <v>5563</v>
      </c>
    </row>
    <row r="2873" spans="1:5">
      <c r="A2873" s="50" t="s">
        <v>16798</v>
      </c>
      <c r="B2873" s="50" t="s">
        <v>46633</v>
      </c>
      <c r="C2873" s="47" t="s">
        <v>5564</v>
      </c>
      <c r="D2873" s="47" t="s">
        <v>61508</v>
      </c>
      <c r="E2873" s="53" t="s">
        <v>5565</v>
      </c>
    </row>
    <row r="2874" spans="1:5">
      <c r="A2874" s="50" t="s">
        <v>16799</v>
      </c>
      <c r="B2874" s="50" t="s">
        <v>46634</v>
      </c>
      <c r="C2874" s="47" t="s">
        <v>5566</v>
      </c>
      <c r="D2874" s="47" t="s">
        <v>61509</v>
      </c>
      <c r="E2874" s="53" t="s">
        <v>73</v>
      </c>
    </row>
    <row r="2875" spans="1:5">
      <c r="A2875" s="50" t="s">
        <v>16800</v>
      </c>
      <c r="B2875" s="50" t="s">
        <v>46635</v>
      </c>
      <c r="C2875" s="47" t="s">
        <v>5567</v>
      </c>
      <c r="D2875" s="47" t="s">
        <v>61510</v>
      </c>
      <c r="E2875" s="53" t="s">
        <v>5568</v>
      </c>
    </row>
    <row r="2876" spans="1:5">
      <c r="A2876" s="50" t="s">
        <v>16801</v>
      </c>
      <c r="B2876" s="50" t="s">
        <v>46636</v>
      </c>
      <c r="C2876" s="47" t="s">
        <v>5569</v>
      </c>
      <c r="D2876" s="47" t="s">
        <v>61511</v>
      </c>
      <c r="E2876" s="53" t="s">
        <v>5570</v>
      </c>
    </row>
    <row r="2877" spans="1:5">
      <c r="A2877" s="50" t="s">
        <v>16802</v>
      </c>
      <c r="B2877" s="50" t="s">
        <v>46637</v>
      </c>
      <c r="C2877" s="47" t="s">
        <v>5571</v>
      </c>
      <c r="D2877" s="47" t="s">
        <v>61512</v>
      </c>
      <c r="E2877" s="53" t="s">
        <v>5572</v>
      </c>
    </row>
    <row r="2878" spans="1:5">
      <c r="A2878" s="50" t="s">
        <v>16803</v>
      </c>
      <c r="B2878" s="50" t="s">
        <v>46638</v>
      </c>
      <c r="C2878" s="47" t="s">
        <v>5573</v>
      </c>
      <c r="D2878" s="47" t="s">
        <v>61513</v>
      </c>
      <c r="E2878" s="53" t="s">
        <v>5574</v>
      </c>
    </row>
    <row r="2879" spans="1:5">
      <c r="A2879" s="50" t="s">
        <v>16804</v>
      </c>
      <c r="B2879" s="50" t="s">
        <v>46639</v>
      </c>
      <c r="C2879" s="47" t="s">
        <v>5575</v>
      </c>
      <c r="D2879" s="47" t="s">
        <v>61514</v>
      </c>
      <c r="E2879" s="53" t="s">
        <v>5340</v>
      </c>
    </row>
    <row r="2880" spans="1:5">
      <c r="A2880" s="50" t="s">
        <v>16805</v>
      </c>
      <c r="B2880" s="50" t="s">
        <v>46640</v>
      </c>
      <c r="C2880" s="47" t="s">
        <v>5576</v>
      </c>
      <c r="D2880" s="47" t="s">
        <v>61515</v>
      </c>
      <c r="E2880" s="53" t="s">
        <v>73</v>
      </c>
    </row>
    <row r="2881" spans="1:5">
      <c r="A2881" s="50" t="s">
        <v>16806</v>
      </c>
      <c r="B2881" s="50" t="s">
        <v>46641</v>
      </c>
      <c r="C2881" s="47" t="s">
        <v>5577</v>
      </c>
      <c r="D2881" s="47" t="s">
        <v>61516</v>
      </c>
      <c r="E2881" s="53" t="s">
        <v>73</v>
      </c>
    </row>
    <row r="2882" spans="1:5">
      <c r="A2882" s="50" t="s">
        <v>16807</v>
      </c>
      <c r="B2882" s="50" t="s">
        <v>46642</v>
      </c>
      <c r="C2882" s="47" t="s">
        <v>5578</v>
      </c>
      <c r="D2882" s="47" t="s">
        <v>61517</v>
      </c>
      <c r="E2882" s="53" t="s">
        <v>5579</v>
      </c>
    </row>
    <row r="2883" spans="1:5">
      <c r="A2883" s="50" t="s">
        <v>16808</v>
      </c>
      <c r="B2883" s="50" t="s">
        <v>46643</v>
      </c>
      <c r="C2883" s="47" t="s">
        <v>5580</v>
      </c>
      <c r="D2883" s="47" t="s">
        <v>61518</v>
      </c>
      <c r="E2883" s="53" t="s">
        <v>5581</v>
      </c>
    </row>
    <row r="2884" spans="1:5">
      <c r="A2884" s="50" t="s">
        <v>16809</v>
      </c>
      <c r="B2884" s="50" t="s">
        <v>46644</v>
      </c>
      <c r="C2884" s="47" t="s">
        <v>5582</v>
      </c>
      <c r="D2884" s="47" t="s">
        <v>61519</v>
      </c>
      <c r="E2884" s="53" t="s">
        <v>5583</v>
      </c>
    </row>
    <row r="2885" spans="1:5">
      <c r="A2885" s="50" t="s">
        <v>16810</v>
      </c>
      <c r="B2885" s="50" t="s">
        <v>46645</v>
      </c>
      <c r="C2885" s="47" t="s">
        <v>5584</v>
      </c>
      <c r="D2885" s="47" t="s">
        <v>61520</v>
      </c>
      <c r="E2885" s="53" t="s">
        <v>5585</v>
      </c>
    </row>
    <row r="2886" spans="1:5">
      <c r="A2886" s="50" t="s">
        <v>16811</v>
      </c>
      <c r="B2886" s="50" t="s">
        <v>46646</v>
      </c>
      <c r="C2886" s="47" t="s">
        <v>5586</v>
      </c>
      <c r="D2886" s="47" t="s">
        <v>61521</v>
      </c>
      <c r="E2886" s="53" t="s">
        <v>5587</v>
      </c>
    </row>
    <row r="2887" spans="1:5">
      <c r="A2887" s="50" t="s">
        <v>16812</v>
      </c>
      <c r="B2887" s="50" t="s">
        <v>46647</v>
      </c>
      <c r="C2887" s="47" t="s">
        <v>5588</v>
      </c>
      <c r="D2887" s="47" t="s">
        <v>61522</v>
      </c>
      <c r="E2887" s="53" t="s">
        <v>73</v>
      </c>
    </row>
    <row r="2888" spans="1:5">
      <c r="A2888" s="50" t="s">
        <v>16813</v>
      </c>
      <c r="B2888" s="50" t="s">
        <v>46648</v>
      </c>
      <c r="C2888" s="47" t="s">
        <v>5589</v>
      </c>
      <c r="D2888" s="47" t="s">
        <v>61523</v>
      </c>
      <c r="E2888" s="53" t="s">
        <v>5590</v>
      </c>
    </row>
    <row r="2889" spans="1:5">
      <c r="A2889" s="50" t="s">
        <v>16814</v>
      </c>
      <c r="B2889" s="50" t="s">
        <v>46649</v>
      </c>
      <c r="C2889" s="47" t="s">
        <v>5591</v>
      </c>
      <c r="D2889" s="47" t="s">
        <v>61524</v>
      </c>
      <c r="E2889" s="53" t="s">
        <v>5592</v>
      </c>
    </row>
    <row r="2890" spans="1:5">
      <c r="A2890" s="50" t="s">
        <v>16815</v>
      </c>
      <c r="B2890" s="50" t="s">
        <v>46650</v>
      </c>
      <c r="C2890" s="47" t="s">
        <v>5593</v>
      </c>
      <c r="D2890" s="47" t="s">
        <v>61525</v>
      </c>
      <c r="E2890" s="53" t="s">
        <v>5594</v>
      </c>
    </row>
    <row r="2891" spans="1:5">
      <c r="A2891" s="50" t="s">
        <v>16816</v>
      </c>
      <c r="B2891" s="50" t="s">
        <v>46651</v>
      </c>
      <c r="C2891" s="47" t="s">
        <v>5595</v>
      </c>
      <c r="D2891" s="47" t="s">
        <v>61526</v>
      </c>
      <c r="E2891" s="53" t="s">
        <v>5596</v>
      </c>
    </row>
    <row r="2892" spans="1:5">
      <c r="A2892" s="50" t="s">
        <v>16817</v>
      </c>
      <c r="B2892" s="50" t="s">
        <v>46652</v>
      </c>
      <c r="C2892" s="47" t="s">
        <v>5597</v>
      </c>
      <c r="D2892" s="47" t="s">
        <v>61527</v>
      </c>
      <c r="E2892" s="53" t="s">
        <v>5598</v>
      </c>
    </row>
    <row r="2893" spans="1:5">
      <c r="A2893" s="50" t="s">
        <v>16818</v>
      </c>
      <c r="B2893" s="50" t="s">
        <v>46653</v>
      </c>
      <c r="C2893" s="47" t="s">
        <v>5599</v>
      </c>
      <c r="D2893" s="47" t="s">
        <v>61528</v>
      </c>
      <c r="E2893" s="53" t="s">
        <v>73</v>
      </c>
    </row>
    <row r="2894" spans="1:5">
      <c r="A2894" s="50" t="s">
        <v>16819</v>
      </c>
      <c r="B2894" s="50" t="s">
        <v>46654</v>
      </c>
      <c r="C2894" s="47" t="s">
        <v>5600</v>
      </c>
      <c r="D2894" s="47" t="s">
        <v>61529</v>
      </c>
      <c r="E2894" s="53" t="s">
        <v>5601</v>
      </c>
    </row>
    <row r="2895" spans="1:5">
      <c r="A2895" s="50" t="s">
        <v>16820</v>
      </c>
      <c r="B2895" s="50" t="s">
        <v>46655</v>
      </c>
      <c r="C2895" s="47" t="s">
        <v>5602</v>
      </c>
      <c r="D2895" s="47" t="s">
        <v>61530</v>
      </c>
      <c r="E2895" s="53" t="s">
        <v>5603</v>
      </c>
    </row>
    <row r="2896" spans="1:5">
      <c r="A2896" s="50" t="s">
        <v>16821</v>
      </c>
      <c r="B2896" s="50" t="s">
        <v>46656</v>
      </c>
      <c r="C2896" s="47" t="s">
        <v>5604</v>
      </c>
      <c r="D2896" s="47" t="s">
        <v>61531</v>
      </c>
      <c r="E2896" s="53" t="s">
        <v>73</v>
      </c>
    </row>
    <row r="2897" spans="1:5">
      <c r="A2897" s="50" t="s">
        <v>16822</v>
      </c>
      <c r="B2897" s="50" t="s">
        <v>46657</v>
      </c>
      <c r="C2897" s="47" t="s">
        <v>5605</v>
      </c>
      <c r="D2897" s="47" t="s">
        <v>61532</v>
      </c>
      <c r="E2897" s="53" t="s">
        <v>73</v>
      </c>
    </row>
    <row r="2898" spans="1:5">
      <c r="A2898" s="50" t="s">
        <v>16823</v>
      </c>
      <c r="B2898" s="50" t="s">
        <v>46658</v>
      </c>
      <c r="C2898" s="47" t="s">
        <v>5606</v>
      </c>
      <c r="D2898" s="47" t="s">
        <v>61533</v>
      </c>
      <c r="E2898" s="53" t="s">
        <v>73</v>
      </c>
    </row>
    <row r="2899" spans="1:5">
      <c r="A2899" s="50" t="s">
        <v>16824</v>
      </c>
      <c r="B2899" s="50" t="s">
        <v>46659</v>
      </c>
      <c r="C2899" s="47" t="s">
        <v>5607</v>
      </c>
      <c r="D2899" s="47" t="s">
        <v>61534</v>
      </c>
      <c r="E2899" s="53" t="s">
        <v>5608</v>
      </c>
    </row>
    <row r="2900" spans="1:5">
      <c r="A2900" s="50" t="s">
        <v>16825</v>
      </c>
      <c r="B2900" s="50" t="s">
        <v>46660</v>
      </c>
      <c r="C2900" s="47" t="s">
        <v>5609</v>
      </c>
      <c r="D2900" s="47" t="s">
        <v>61535</v>
      </c>
      <c r="E2900" s="53" t="s">
        <v>5610</v>
      </c>
    </row>
    <row r="2901" spans="1:5">
      <c r="A2901" s="50" t="s">
        <v>16826</v>
      </c>
      <c r="B2901" s="50" t="s">
        <v>46661</v>
      </c>
      <c r="C2901" s="47" t="s">
        <v>5611</v>
      </c>
      <c r="D2901" s="47" t="s">
        <v>61536</v>
      </c>
      <c r="E2901" s="53" t="s">
        <v>5612</v>
      </c>
    </row>
    <row r="2902" spans="1:5">
      <c r="A2902" s="50" t="s">
        <v>16827</v>
      </c>
      <c r="B2902" s="50" t="s">
        <v>46662</v>
      </c>
      <c r="C2902" s="47" t="s">
        <v>5613</v>
      </c>
      <c r="D2902" s="47" t="s">
        <v>61537</v>
      </c>
      <c r="E2902" s="53" t="s">
        <v>5614</v>
      </c>
    </row>
    <row r="2903" spans="1:5">
      <c r="A2903" s="50" t="s">
        <v>16828</v>
      </c>
      <c r="B2903" s="50" t="s">
        <v>46663</v>
      </c>
      <c r="C2903" s="47" t="s">
        <v>5615</v>
      </c>
      <c r="D2903" s="47" t="s">
        <v>61538</v>
      </c>
      <c r="E2903" s="53" t="s">
        <v>5616</v>
      </c>
    </row>
    <row r="2904" spans="1:5">
      <c r="A2904" s="50" t="s">
        <v>16829</v>
      </c>
      <c r="B2904" s="50" t="s">
        <v>46664</v>
      </c>
      <c r="C2904" s="47" t="s">
        <v>5617</v>
      </c>
      <c r="D2904" s="47" t="s">
        <v>61539</v>
      </c>
      <c r="E2904" s="53" t="s">
        <v>73</v>
      </c>
    </row>
    <row r="2905" spans="1:5">
      <c r="A2905" s="50" t="s">
        <v>16830</v>
      </c>
      <c r="B2905" s="50" t="s">
        <v>46665</v>
      </c>
      <c r="C2905" s="47" t="s">
        <v>5618</v>
      </c>
      <c r="D2905" s="47" t="s">
        <v>61540</v>
      </c>
      <c r="E2905" s="53" t="s">
        <v>73</v>
      </c>
    </row>
    <row r="2906" spans="1:5">
      <c r="A2906" s="50" t="s">
        <v>16831</v>
      </c>
      <c r="B2906" s="50" t="s">
        <v>46666</v>
      </c>
      <c r="C2906" s="47" t="s">
        <v>5619</v>
      </c>
      <c r="D2906" s="47" t="s">
        <v>61541</v>
      </c>
      <c r="E2906" s="53" t="s">
        <v>5620</v>
      </c>
    </row>
    <row r="2907" spans="1:5">
      <c r="A2907" s="50" t="s">
        <v>16832</v>
      </c>
      <c r="B2907" s="50" t="s">
        <v>46667</v>
      </c>
      <c r="C2907" s="47" t="s">
        <v>5621</v>
      </c>
      <c r="D2907" s="47" t="s">
        <v>61542</v>
      </c>
      <c r="E2907" s="53" t="s">
        <v>3898</v>
      </c>
    </row>
    <row r="2908" spans="1:5">
      <c r="A2908" s="50" t="s">
        <v>16833</v>
      </c>
      <c r="B2908" s="50" t="s">
        <v>46662</v>
      </c>
      <c r="C2908" s="47" t="s">
        <v>5622</v>
      </c>
      <c r="D2908" s="47" t="s">
        <v>61543</v>
      </c>
      <c r="E2908" s="53" t="s">
        <v>73</v>
      </c>
    </row>
    <row r="2909" spans="1:5">
      <c r="A2909" s="50" t="s">
        <v>16834</v>
      </c>
      <c r="B2909" s="50" t="s">
        <v>46663</v>
      </c>
      <c r="C2909" s="47" t="s">
        <v>5623</v>
      </c>
      <c r="D2909" s="47" t="s">
        <v>61544</v>
      </c>
      <c r="E2909" s="53" t="s">
        <v>5624</v>
      </c>
    </row>
    <row r="2910" spans="1:5">
      <c r="A2910" s="50" t="s">
        <v>16835</v>
      </c>
      <c r="B2910" s="50" t="s">
        <v>46668</v>
      </c>
      <c r="C2910" s="47" t="s">
        <v>5625</v>
      </c>
      <c r="D2910" s="47" t="s">
        <v>61545</v>
      </c>
      <c r="E2910" s="53" t="s">
        <v>5626</v>
      </c>
    </row>
    <row r="2911" spans="1:5">
      <c r="A2911" s="50" t="s">
        <v>16836</v>
      </c>
      <c r="B2911" s="50" t="s">
        <v>46669</v>
      </c>
      <c r="C2911" s="47" t="s">
        <v>5627</v>
      </c>
      <c r="D2911" s="47" t="s">
        <v>61546</v>
      </c>
      <c r="E2911" s="53" t="s">
        <v>73</v>
      </c>
    </row>
    <row r="2912" spans="1:5">
      <c r="A2912" s="50" t="s">
        <v>16837</v>
      </c>
      <c r="B2912" s="50" t="s">
        <v>46670</v>
      </c>
      <c r="C2912" s="47" t="s">
        <v>5628</v>
      </c>
      <c r="D2912" s="47" t="s">
        <v>61547</v>
      </c>
      <c r="E2912" s="53" t="s">
        <v>73</v>
      </c>
    </row>
    <row r="2913" spans="1:5">
      <c r="A2913" s="50" t="s">
        <v>16838</v>
      </c>
      <c r="B2913" s="50" t="s">
        <v>46671</v>
      </c>
      <c r="C2913" s="47" t="s">
        <v>5629</v>
      </c>
      <c r="D2913" s="47" t="s">
        <v>61548</v>
      </c>
      <c r="E2913" s="53" t="s">
        <v>5630</v>
      </c>
    </row>
    <row r="2914" spans="1:5">
      <c r="A2914" s="50" t="s">
        <v>16839</v>
      </c>
      <c r="B2914" s="50" t="s">
        <v>46672</v>
      </c>
      <c r="C2914" s="47" t="s">
        <v>5631</v>
      </c>
      <c r="D2914" s="47" t="s">
        <v>61549</v>
      </c>
      <c r="E2914" s="53" t="s">
        <v>5632</v>
      </c>
    </row>
    <row r="2915" spans="1:5">
      <c r="A2915" s="50" t="s">
        <v>16840</v>
      </c>
      <c r="B2915" s="50" t="s">
        <v>46673</v>
      </c>
      <c r="C2915" s="47" t="s">
        <v>5633</v>
      </c>
      <c r="D2915" s="47" t="s">
        <v>61550</v>
      </c>
      <c r="E2915" s="53" t="s">
        <v>5634</v>
      </c>
    </row>
    <row r="2916" spans="1:5">
      <c r="A2916" s="50" t="s">
        <v>16841</v>
      </c>
      <c r="B2916" s="50" t="s">
        <v>46674</v>
      </c>
      <c r="C2916" s="47" t="s">
        <v>5635</v>
      </c>
      <c r="D2916" s="47" t="s">
        <v>61551</v>
      </c>
      <c r="E2916" s="53" t="s">
        <v>73</v>
      </c>
    </row>
    <row r="2917" spans="1:5">
      <c r="A2917" s="50" t="s">
        <v>16842</v>
      </c>
      <c r="B2917" s="50" t="s">
        <v>46675</v>
      </c>
      <c r="C2917" s="47" t="s">
        <v>5636</v>
      </c>
      <c r="D2917" s="47" t="s">
        <v>61552</v>
      </c>
      <c r="E2917" s="53" t="s">
        <v>5637</v>
      </c>
    </row>
    <row r="2918" spans="1:5">
      <c r="A2918" s="50" t="s">
        <v>16843</v>
      </c>
      <c r="B2918" s="50" t="s">
        <v>46676</v>
      </c>
      <c r="C2918" s="47" t="s">
        <v>5638</v>
      </c>
      <c r="D2918" s="47" t="s">
        <v>61553</v>
      </c>
      <c r="E2918" s="53" t="s">
        <v>5639</v>
      </c>
    </row>
    <row r="2919" spans="1:5">
      <c r="A2919" s="50" t="s">
        <v>16844</v>
      </c>
      <c r="B2919" s="50" t="s">
        <v>46677</v>
      </c>
      <c r="C2919" s="47" t="s">
        <v>5640</v>
      </c>
      <c r="D2919" s="47" t="s">
        <v>61554</v>
      </c>
      <c r="E2919" s="53" t="s">
        <v>5641</v>
      </c>
    </row>
    <row r="2920" spans="1:5">
      <c r="A2920" s="50" t="s">
        <v>16845</v>
      </c>
      <c r="B2920" s="50" t="s">
        <v>46678</v>
      </c>
      <c r="C2920" s="47" t="s">
        <v>5642</v>
      </c>
      <c r="D2920" s="47" t="s">
        <v>61555</v>
      </c>
      <c r="E2920" s="53" t="s">
        <v>5643</v>
      </c>
    </row>
    <row r="2921" spans="1:5">
      <c r="A2921" s="50" t="s">
        <v>16846</v>
      </c>
      <c r="B2921" s="50" t="s">
        <v>46679</v>
      </c>
      <c r="C2921" s="47" t="s">
        <v>5644</v>
      </c>
      <c r="D2921" s="47" t="s">
        <v>61556</v>
      </c>
      <c r="E2921" s="53" t="s">
        <v>73</v>
      </c>
    </row>
    <row r="2922" spans="1:5">
      <c r="A2922" s="50" t="s">
        <v>16847</v>
      </c>
      <c r="B2922" s="50" t="s">
        <v>46680</v>
      </c>
      <c r="C2922" s="47" t="s">
        <v>5645</v>
      </c>
      <c r="D2922" s="47" t="s">
        <v>61557</v>
      </c>
      <c r="E2922" s="53" t="s">
        <v>5646</v>
      </c>
    </row>
    <row r="2923" spans="1:5">
      <c r="A2923" s="50" t="s">
        <v>16848</v>
      </c>
      <c r="B2923" s="50" t="s">
        <v>46681</v>
      </c>
      <c r="C2923" s="47" t="s">
        <v>5647</v>
      </c>
      <c r="D2923" s="47" t="s">
        <v>61558</v>
      </c>
      <c r="E2923" s="53" t="s">
        <v>5648</v>
      </c>
    </row>
    <row r="2924" spans="1:5">
      <c r="A2924" s="50" t="s">
        <v>16849</v>
      </c>
      <c r="B2924" s="50" t="s">
        <v>46682</v>
      </c>
      <c r="C2924" s="47" t="s">
        <v>5649</v>
      </c>
      <c r="D2924" s="47" t="s">
        <v>61559</v>
      </c>
      <c r="E2924" s="53" t="s">
        <v>73</v>
      </c>
    </row>
    <row r="2925" spans="1:5">
      <c r="A2925" s="50" t="s">
        <v>16850</v>
      </c>
      <c r="B2925" s="50" t="s">
        <v>46683</v>
      </c>
      <c r="C2925" s="47" t="s">
        <v>5650</v>
      </c>
      <c r="D2925" s="47" t="s">
        <v>61560</v>
      </c>
      <c r="E2925" s="53" t="s">
        <v>73</v>
      </c>
    </row>
    <row r="2926" spans="1:5">
      <c r="A2926" s="50" t="s">
        <v>16851</v>
      </c>
      <c r="B2926" s="50" t="s">
        <v>46667</v>
      </c>
      <c r="C2926" s="47" t="s">
        <v>5651</v>
      </c>
      <c r="D2926" s="47" t="s">
        <v>61561</v>
      </c>
      <c r="E2926" s="53" t="s">
        <v>73</v>
      </c>
    </row>
    <row r="2927" spans="1:5">
      <c r="A2927" s="50" t="s">
        <v>16852</v>
      </c>
      <c r="B2927" s="50" t="s">
        <v>46684</v>
      </c>
      <c r="C2927" s="47" t="s">
        <v>5652</v>
      </c>
      <c r="D2927" s="47" t="s">
        <v>61562</v>
      </c>
      <c r="E2927" s="53" t="s">
        <v>5653</v>
      </c>
    </row>
    <row r="2928" spans="1:5">
      <c r="A2928" s="50" t="s">
        <v>16853</v>
      </c>
      <c r="B2928" s="50" t="s">
        <v>46685</v>
      </c>
      <c r="C2928" s="47" t="s">
        <v>5654</v>
      </c>
      <c r="D2928" s="47" t="s">
        <v>61563</v>
      </c>
      <c r="E2928" s="53" t="s">
        <v>3879</v>
      </c>
    </row>
    <row r="2929" spans="1:5">
      <c r="A2929" s="50" t="s">
        <v>16854</v>
      </c>
      <c r="B2929" s="50" t="s">
        <v>46686</v>
      </c>
      <c r="C2929" s="47" t="s">
        <v>5655</v>
      </c>
      <c r="D2929" s="47" t="s">
        <v>61564</v>
      </c>
      <c r="E2929" s="53" t="s">
        <v>5656</v>
      </c>
    </row>
    <row r="2930" spans="1:5">
      <c r="A2930" s="50" t="s">
        <v>16855</v>
      </c>
      <c r="B2930" s="50" t="s">
        <v>46687</v>
      </c>
      <c r="C2930" s="47" t="s">
        <v>5657</v>
      </c>
      <c r="D2930" s="47" t="s">
        <v>61565</v>
      </c>
      <c r="E2930" s="53" t="s">
        <v>5658</v>
      </c>
    </row>
    <row r="2931" spans="1:5">
      <c r="A2931" s="50" t="s">
        <v>16856</v>
      </c>
      <c r="B2931" s="50" t="s">
        <v>46688</v>
      </c>
      <c r="C2931" s="47" t="s">
        <v>5659</v>
      </c>
      <c r="D2931" s="47" t="s">
        <v>61566</v>
      </c>
      <c r="E2931" s="53" t="s">
        <v>5660</v>
      </c>
    </row>
    <row r="2932" spans="1:5">
      <c r="A2932" s="50" t="s">
        <v>16857</v>
      </c>
      <c r="B2932" s="50" t="s">
        <v>46689</v>
      </c>
      <c r="C2932" s="47" t="s">
        <v>5661</v>
      </c>
      <c r="D2932" s="47" t="s">
        <v>61567</v>
      </c>
      <c r="E2932" s="53" t="s">
        <v>5662</v>
      </c>
    </row>
    <row r="2933" spans="1:5">
      <c r="A2933" s="50" t="s">
        <v>16858</v>
      </c>
      <c r="B2933" s="50" t="s">
        <v>46690</v>
      </c>
      <c r="C2933" s="47" t="s">
        <v>5663</v>
      </c>
      <c r="D2933" s="47" t="s">
        <v>61568</v>
      </c>
      <c r="E2933" s="53" t="s">
        <v>5664</v>
      </c>
    </row>
    <row r="2934" spans="1:5">
      <c r="A2934" s="50" t="s">
        <v>16859</v>
      </c>
      <c r="B2934" s="50" t="s">
        <v>46691</v>
      </c>
      <c r="C2934" s="47" t="s">
        <v>5665</v>
      </c>
      <c r="D2934" s="47" t="s">
        <v>61569</v>
      </c>
      <c r="E2934" s="53" t="s">
        <v>73</v>
      </c>
    </row>
    <row r="2935" spans="1:5">
      <c r="A2935" s="50"/>
      <c r="B2935" s="50"/>
      <c r="C2935" s="47" t="s">
        <v>5666</v>
      </c>
      <c r="D2935" s="47" t="s">
        <v>61570</v>
      </c>
      <c r="E2935" s="53" t="s">
        <v>5667</v>
      </c>
    </row>
    <row r="2936" spans="1:5">
      <c r="A2936" s="50"/>
      <c r="B2936" s="50"/>
      <c r="C2936" s="47" t="s">
        <v>5668</v>
      </c>
      <c r="D2936" s="47" t="s">
        <v>61571</v>
      </c>
      <c r="E2936" s="53" t="s">
        <v>5669</v>
      </c>
    </row>
    <row r="2937" spans="1:5">
      <c r="A2937" s="50" t="s">
        <v>16860</v>
      </c>
      <c r="B2937" s="50" t="s">
        <v>46692</v>
      </c>
      <c r="C2937" s="47" t="s">
        <v>5670</v>
      </c>
      <c r="D2937" s="47" t="s">
        <v>61572</v>
      </c>
      <c r="E2937" s="53" t="s">
        <v>5671</v>
      </c>
    </row>
    <row r="2938" spans="1:5">
      <c r="A2938" s="50" t="s">
        <v>16861</v>
      </c>
      <c r="B2938" s="50" t="s">
        <v>46693</v>
      </c>
      <c r="C2938" s="47" t="s">
        <v>5672</v>
      </c>
      <c r="D2938" s="47" t="s">
        <v>61573</v>
      </c>
      <c r="E2938" s="53" t="s">
        <v>73</v>
      </c>
    </row>
    <row r="2939" spans="1:5">
      <c r="A2939" s="50" t="s">
        <v>16862</v>
      </c>
      <c r="B2939" s="50" t="s">
        <v>46694</v>
      </c>
      <c r="C2939" s="47" t="s">
        <v>5673</v>
      </c>
      <c r="D2939" s="47" t="s">
        <v>61574</v>
      </c>
      <c r="E2939" s="53" t="s">
        <v>5674</v>
      </c>
    </row>
    <row r="2940" spans="1:5">
      <c r="A2940" s="50" t="s">
        <v>16863</v>
      </c>
      <c r="B2940" s="50" t="s">
        <v>46695</v>
      </c>
      <c r="C2940" s="47" t="s">
        <v>5675</v>
      </c>
      <c r="D2940" s="47" t="s">
        <v>61575</v>
      </c>
      <c r="E2940" s="53" t="s">
        <v>5676</v>
      </c>
    </row>
    <row r="2941" spans="1:5">
      <c r="A2941" s="50" t="s">
        <v>16864</v>
      </c>
      <c r="B2941" s="50" t="s">
        <v>46696</v>
      </c>
      <c r="C2941" s="47" t="s">
        <v>5677</v>
      </c>
      <c r="D2941" s="47" t="s">
        <v>61576</v>
      </c>
      <c r="E2941" s="53" t="s">
        <v>5678</v>
      </c>
    </row>
    <row r="2942" spans="1:5">
      <c r="A2942" s="50" t="s">
        <v>16865</v>
      </c>
      <c r="B2942" s="50" t="s">
        <v>46697</v>
      </c>
      <c r="C2942" s="47" t="s">
        <v>5679</v>
      </c>
      <c r="D2942" s="47" t="s">
        <v>61577</v>
      </c>
      <c r="E2942" s="53" t="s">
        <v>5680</v>
      </c>
    </row>
    <row r="2943" spans="1:5">
      <c r="A2943" s="50" t="s">
        <v>16866</v>
      </c>
      <c r="B2943" s="50" t="s">
        <v>46698</v>
      </c>
      <c r="C2943" s="47" t="s">
        <v>5681</v>
      </c>
      <c r="D2943" s="47" t="s">
        <v>61578</v>
      </c>
      <c r="E2943" s="53" t="s">
        <v>5682</v>
      </c>
    </row>
    <row r="2944" spans="1:5">
      <c r="A2944" s="50" t="s">
        <v>16867</v>
      </c>
      <c r="B2944" s="50" t="s">
        <v>46699</v>
      </c>
      <c r="C2944" s="47" t="s">
        <v>5683</v>
      </c>
      <c r="D2944" s="47" t="s">
        <v>61579</v>
      </c>
      <c r="E2944" s="53" t="s">
        <v>5684</v>
      </c>
    </row>
    <row r="2945" spans="1:5">
      <c r="A2945" s="50" t="s">
        <v>16868</v>
      </c>
      <c r="B2945" s="50" t="s">
        <v>46700</v>
      </c>
      <c r="C2945" s="47" t="s">
        <v>5685</v>
      </c>
      <c r="D2945" s="47" t="s">
        <v>61580</v>
      </c>
      <c r="E2945" s="53" t="s">
        <v>5686</v>
      </c>
    </row>
    <row r="2946" spans="1:5">
      <c r="A2946" s="50" t="s">
        <v>16869</v>
      </c>
      <c r="B2946" s="50" t="s">
        <v>46701</v>
      </c>
      <c r="C2946" s="47" t="s">
        <v>5687</v>
      </c>
      <c r="D2946" s="47" t="s">
        <v>61581</v>
      </c>
      <c r="E2946" s="53" t="s">
        <v>5688</v>
      </c>
    </row>
    <row r="2947" spans="1:5">
      <c r="A2947" s="50" t="s">
        <v>16870</v>
      </c>
      <c r="B2947" s="50" t="s">
        <v>46702</v>
      </c>
      <c r="C2947" s="47" t="s">
        <v>5689</v>
      </c>
      <c r="D2947" s="47" t="s">
        <v>61582</v>
      </c>
      <c r="E2947" s="53" t="s">
        <v>5690</v>
      </c>
    </row>
    <row r="2948" spans="1:5">
      <c r="A2948" s="50" t="s">
        <v>16871</v>
      </c>
      <c r="B2948" s="50" t="s">
        <v>46703</v>
      </c>
      <c r="C2948" s="47" t="s">
        <v>5691</v>
      </c>
      <c r="D2948" s="47" t="s">
        <v>61583</v>
      </c>
      <c r="E2948" s="53" t="s">
        <v>5692</v>
      </c>
    </row>
    <row r="2949" spans="1:5">
      <c r="A2949" s="50" t="s">
        <v>16872</v>
      </c>
      <c r="B2949" s="50" t="s">
        <v>46704</v>
      </c>
      <c r="C2949" s="47" t="s">
        <v>5693</v>
      </c>
      <c r="D2949" s="47" t="s">
        <v>61584</v>
      </c>
      <c r="E2949" s="53" t="s">
        <v>5694</v>
      </c>
    </row>
    <row r="2950" spans="1:5">
      <c r="A2950" s="50" t="s">
        <v>16873</v>
      </c>
      <c r="B2950" s="50" t="s">
        <v>46705</v>
      </c>
      <c r="C2950" s="47" t="s">
        <v>5695</v>
      </c>
      <c r="D2950" s="47" t="s">
        <v>61585</v>
      </c>
      <c r="E2950" s="53" t="s">
        <v>5696</v>
      </c>
    </row>
    <row r="2951" spans="1:5">
      <c r="A2951" s="50" t="s">
        <v>16874</v>
      </c>
      <c r="B2951" s="50" t="s">
        <v>46706</v>
      </c>
      <c r="C2951" s="47" t="s">
        <v>5697</v>
      </c>
      <c r="D2951" s="47" t="s">
        <v>61586</v>
      </c>
      <c r="E2951" s="53" t="s">
        <v>5698</v>
      </c>
    </row>
    <row r="2952" spans="1:5">
      <c r="A2952" s="50" t="s">
        <v>16875</v>
      </c>
      <c r="B2952" s="50" t="s">
        <v>46707</v>
      </c>
      <c r="C2952" s="47" t="s">
        <v>5699</v>
      </c>
      <c r="D2952" s="47" t="s">
        <v>61587</v>
      </c>
      <c r="E2952" s="53" t="s">
        <v>5700</v>
      </c>
    </row>
    <row r="2953" spans="1:5">
      <c r="A2953" s="50" t="s">
        <v>16876</v>
      </c>
      <c r="B2953" s="50" t="s">
        <v>46708</v>
      </c>
      <c r="C2953" s="47" t="s">
        <v>5701</v>
      </c>
      <c r="D2953" s="47" t="s">
        <v>61588</v>
      </c>
      <c r="E2953" s="53" t="s">
        <v>5702</v>
      </c>
    </row>
    <row r="2954" spans="1:5">
      <c r="A2954" s="50" t="s">
        <v>16877</v>
      </c>
      <c r="B2954" s="50" t="s">
        <v>46709</v>
      </c>
      <c r="C2954" s="47" t="s">
        <v>5703</v>
      </c>
      <c r="D2954" s="47" t="s">
        <v>61589</v>
      </c>
      <c r="E2954" s="53" t="s">
        <v>5704</v>
      </c>
    </row>
    <row r="2955" spans="1:5">
      <c r="A2955" s="50" t="s">
        <v>16878</v>
      </c>
      <c r="B2955" s="50" t="s">
        <v>46710</v>
      </c>
      <c r="C2955" s="47" t="s">
        <v>5705</v>
      </c>
      <c r="D2955" s="47" t="s">
        <v>61590</v>
      </c>
      <c r="E2955" s="53" t="s">
        <v>5706</v>
      </c>
    </row>
    <row r="2956" spans="1:5">
      <c r="A2956" s="50" t="s">
        <v>16879</v>
      </c>
      <c r="B2956" s="50" t="s">
        <v>46711</v>
      </c>
      <c r="C2956" s="47" t="s">
        <v>5707</v>
      </c>
      <c r="D2956" s="47" t="s">
        <v>61591</v>
      </c>
      <c r="E2956" s="53" t="s">
        <v>5708</v>
      </c>
    </row>
    <row r="2957" spans="1:5">
      <c r="A2957" s="50" t="s">
        <v>16880</v>
      </c>
      <c r="B2957" s="50" t="s">
        <v>46712</v>
      </c>
      <c r="C2957" s="47" t="s">
        <v>5709</v>
      </c>
      <c r="D2957" s="47" t="s">
        <v>61592</v>
      </c>
      <c r="E2957" s="53" t="s">
        <v>5710</v>
      </c>
    </row>
    <row r="2958" spans="1:5">
      <c r="A2958" s="50" t="s">
        <v>16881</v>
      </c>
      <c r="B2958" s="50" t="s">
        <v>46713</v>
      </c>
      <c r="C2958" s="47" t="s">
        <v>5711</v>
      </c>
      <c r="D2958" s="47" t="s">
        <v>61593</v>
      </c>
      <c r="E2958" s="53" t="s">
        <v>5712</v>
      </c>
    </row>
    <row r="2959" spans="1:5">
      <c r="A2959" s="50" t="s">
        <v>16882</v>
      </c>
      <c r="B2959" s="50" t="s">
        <v>46714</v>
      </c>
      <c r="C2959" s="47" t="s">
        <v>5713</v>
      </c>
      <c r="D2959" s="47" t="s">
        <v>61594</v>
      </c>
      <c r="E2959" s="53" t="s">
        <v>5714</v>
      </c>
    </row>
    <row r="2960" spans="1:5">
      <c r="A2960" s="50" t="s">
        <v>16883</v>
      </c>
      <c r="B2960" s="50" t="s">
        <v>46715</v>
      </c>
      <c r="C2960" s="47" t="s">
        <v>5715</v>
      </c>
      <c r="D2960" s="47" t="s">
        <v>61595</v>
      </c>
      <c r="E2960" s="53" t="s">
        <v>5716</v>
      </c>
    </row>
    <row r="2961" spans="1:5">
      <c r="A2961" s="50" t="s">
        <v>16884</v>
      </c>
      <c r="B2961" s="50" t="s">
        <v>46716</v>
      </c>
      <c r="C2961" s="47" t="s">
        <v>5717</v>
      </c>
      <c r="D2961" s="47" t="s">
        <v>61596</v>
      </c>
      <c r="E2961" s="53" t="s">
        <v>5718</v>
      </c>
    </row>
    <row r="2962" spans="1:5">
      <c r="A2962" s="50" t="s">
        <v>16885</v>
      </c>
      <c r="B2962" s="50" t="s">
        <v>46717</v>
      </c>
      <c r="C2962" s="47" t="s">
        <v>5719</v>
      </c>
      <c r="D2962" s="47" t="s">
        <v>61597</v>
      </c>
      <c r="E2962" s="53" t="s">
        <v>5720</v>
      </c>
    </row>
    <row r="2963" spans="1:5">
      <c r="A2963" s="50" t="s">
        <v>16886</v>
      </c>
      <c r="B2963" s="50" t="s">
        <v>46718</v>
      </c>
      <c r="C2963" s="47" t="s">
        <v>5721</v>
      </c>
      <c r="D2963" s="47" t="s">
        <v>61598</v>
      </c>
      <c r="E2963" s="53" t="s">
        <v>73</v>
      </c>
    </row>
    <row r="2964" spans="1:5">
      <c r="A2964" s="50" t="s">
        <v>16887</v>
      </c>
      <c r="B2964" s="50" t="s">
        <v>46719</v>
      </c>
      <c r="C2964" s="47" t="s">
        <v>5722</v>
      </c>
      <c r="D2964" s="47" t="s">
        <v>61599</v>
      </c>
      <c r="E2964" s="53" t="s">
        <v>5723</v>
      </c>
    </row>
    <row r="2965" spans="1:5">
      <c r="A2965" s="50" t="s">
        <v>16888</v>
      </c>
      <c r="B2965" s="50" t="s">
        <v>46720</v>
      </c>
      <c r="C2965" s="47" t="s">
        <v>5724</v>
      </c>
      <c r="D2965" s="47" t="s">
        <v>61600</v>
      </c>
      <c r="E2965" s="53" t="s">
        <v>73</v>
      </c>
    </row>
    <row r="2966" spans="1:5">
      <c r="A2966" s="50" t="s">
        <v>16889</v>
      </c>
      <c r="B2966" s="50" t="s">
        <v>46721</v>
      </c>
      <c r="C2966" s="47" t="s">
        <v>5725</v>
      </c>
      <c r="D2966" s="47" t="s">
        <v>61601</v>
      </c>
      <c r="E2966" s="53" t="s">
        <v>5726</v>
      </c>
    </row>
    <row r="2967" spans="1:5">
      <c r="A2967" s="50" t="s">
        <v>5727</v>
      </c>
      <c r="B2967" s="50" t="s">
        <v>46722</v>
      </c>
      <c r="C2967" s="47" t="s">
        <v>5728</v>
      </c>
      <c r="D2967" s="47" t="s">
        <v>61602</v>
      </c>
      <c r="E2967" s="53" t="s">
        <v>73</v>
      </c>
    </row>
    <row r="2968" spans="1:5">
      <c r="A2968" s="50" t="s">
        <v>16890</v>
      </c>
      <c r="B2968" s="50" t="s">
        <v>46723</v>
      </c>
      <c r="C2968" s="47" t="s">
        <v>5729</v>
      </c>
      <c r="D2968" s="47" t="s">
        <v>61603</v>
      </c>
      <c r="E2968" s="53" t="s">
        <v>73</v>
      </c>
    </row>
    <row r="2969" spans="1:5">
      <c r="A2969" s="50" t="s">
        <v>16891</v>
      </c>
      <c r="B2969" s="50" t="s">
        <v>46724</v>
      </c>
      <c r="C2969" s="47" t="s">
        <v>5730</v>
      </c>
      <c r="D2969" s="47" t="s">
        <v>61604</v>
      </c>
      <c r="E2969" s="53" t="s">
        <v>5731</v>
      </c>
    </row>
    <row r="2970" spans="1:5">
      <c r="A2970" s="50" t="s">
        <v>16892</v>
      </c>
      <c r="B2970" s="50" t="s">
        <v>46725</v>
      </c>
      <c r="C2970" s="47" t="s">
        <v>5732</v>
      </c>
      <c r="D2970" s="47" t="s">
        <v>61605</v>
      </c>
      <c r="E2970" s="53" t="s">
        <v>5733</v>
      </c>
    </row>
    <row r="2971" spans="1:5">
      <c r="A2971" s="50" t="s">
        <v>16893</v>
      </c>
      <c r="B2971" s="50" t="s">
        <v>46726</v>
      </c>
      <c r="C2971" s="47" t="s">
        <v>5734</v>
      </c>
      <c r="D2971" s="47" t="s">
        <v>61606</v>
      </c>
      <c r="E2971" s="53" t="s">
        <v>73</v>
      </c>
    </row>
    <row r="2972" spans="1:5">
      <c r="A2972" s="50" t="s">
        <v>16894</v>
      </c>
      <c r="B2972" s="50" t="s">
        <v>46727</v>
      </c>
      <c r="C2972" s="47" t="s">
        <v>5735</v>
      </c>
      <c r="D2972" s="47" t="s">
        <v>61607</v>
      </c>
      <c r="E2972" s="53" t="s">
        <v>73</v>
      </c>
    </row>
    <row r="2973" spans="1:5">
      <c r="A2973" s="50" t="s">
        <v>16895</v>
      </c>
      <c r="B2973" s="50" t="s">
        <v>46728</v>
      </c>
      <c r="C2973" s="47" t="s">
        <v>5736</v>
      </c>
      <c r="D2973" s="47" t="s">
        <v>61608</v>
      </c>
      <c r="E2973" s="53" t="s">
        <v>5737</v>
      </c>
    </row>
    <row r="2974" spans="1:5">
      <c r="A2974" s="50" t="s">
        <v>16896</v>
      </c>
      <c r="B2974" s="50" t="s">
        <v>46729</v>
      </c>
      <c r="C2974" s="47" t="s">
        <v>5738</v>
      </c>
      <c r="D2974" s="47" t="s">
        <v>61609</v>
      </c>
      <c r="E2974" s="53" t="s">
        <v>5739</v>
      </c>
    </row>
    <row r="2975" spans="1:5">
      <c r="A2975" s="50" t="s">
        <v>16897</v>
      </c>
      <c r="B2975" s="50" t="s">
        <v>46730</v>
      </c>
      <c r="C2975" s="47" t="s">
        <v>5740</v>
      </c>
      <c r="D2975" s="47" t="s">
        <v>61610</v>
      </c>
      <c r="E2975" s="53" t="s">
        <v>5741</v>
      </c>
    </row>
    <row r="2976" spans="1:5">
      <c r="A2976" s="50" t="s">
        <v>16898</v>
      </c>
      <c r="B2976" s="50" t="s">
        <v>46731</v>
      </c>
      <c r="C2976" s="47" t="s">
        <v>5742</v>
      </c>
      <c r="D2976" s="47" t="s">
        <v>61611</v>
      </c>
      <c r="E2976" s="53" t="s">
        <v>5743</v>
      </c>
    </row>
    <row r="2977" spans="1:5">
      <c r="A2977" s="50" t="s">
        <v>16899</v>
      </c>
      <c r="B2977" s="50" t="s">
        <v>46732</v>
      </c>
      <c r="C2977" s="47" t="s">
        <v>5744</v>
      </c>
      <c r="D2977" s="47" t="s">
        <v>61612</v>
      </c>
      <c r="E2977" s="53" t="s">
        <v>5745</v>
      </c>
    </row>
    <row r="2978" spans="1:5">
      <c r="A2978" s="50" t="s">
        <v>16900</v>
      </c>
      <c r="B2978" s="50" t="s">
        <v>46733</v>
      </c>
      <c r="C2978" s="47" t="s">
        <v>5746</v>
      </c>
      <c r="D2978" s="47" t="s">
        <v>61613</v>
      </c>
      <c r="E2978" s="53" t="s">
        <v>5747</v>
      </c>
    </row>
    <row r="2979" spans="1:5">
      <c r="A2979" s="50" t="s">
        <v>16901</v>
      </c>
      <c r="B2979" s="50" t="s">
        <v>46734</v>
      </c>
      <c r="C2979" s="47" t="s">
        <v>5748</v>
      </c>
      <c r="D2979" s="47" t="s">
        <v>61614</v>
      </c>
      <c r="E2979" s="53" t="s">
        <v>5749</v>
      </c>
    </row>
    <row r="2980" spans="1:5">
      <c r="A2980" s="50" t="s">
        <v>16902</v>
      </c>
      <c r="B2980" s="50" t="s">
        <v>46735</v>
      </c>
      <c r="C2980" s="47" t="s">
        <v>5750</v>
      </c>
      <c r="D2980" s="47" t="s">
        <v>61615</v>
      </c>
      <c r="E2980" s="53" t="s">
        <v>5751</v>
      </c>
    </row>
    <row r="2981" spans="1:5">
      <c r="A2981" s="50" t="s">
        <v>5752</v>
      </c>
      <c r="B2981" s="50" t="s">
        <v>46736</v>
      </c>
      <c r="C2981" s="47" t="s">
        <v>5753</v>
      </c>
      <c r="D2981" s="47" t="s">
        <v>61616</v>
      </c>
      <c r="E2981" s="53" t="s">
        <v>5754</v>
      </c>
    </row>
    <row r="2982" spans="1:5">
      <c r="A2982" s="50" t="s">
        <v>16903</v>
      </c>
      <c r="B2982" s="50" t="s">
        <v>46737</v>
      </c>
      <c r="C2982" s="47" t="s">
        <v>5755</v>
      </c>
      <c r="D2982" s="47" t="s">
        <v>61617</v>
      </c>
      <c r="E2982" s="53" t="s">
        <v>5756</v>
      </c>
    </row>
    <row r="2983" spans="1:5">
      <c r="A2983" s="50" t="s">
        <v>16904</v>
      </c>
      <c r="B2983" s="50" t="s">
        <v>46738</v>
      </c>
      <c r="C2983" s="47" t="s">
        <v>5757</v>
      </c>
      <c r="D2983" s="47" t="s">
        <v>61618</v>
      </c>
      <c r="E2983" s="53" t="s">
        <v>5758</v>
      </c>
    </row>
    <row r="2984" spans="1:5">
      <c r="A2984" s="50" t="s">
        <v>16905</v>
      </c>
      <c r="B2984" s="50" t="s">
        <v>46739</v>
      </c>
      <c r="C2984" s="47" t="s">
        <v>5759</v>
      </c>
      <c r="D2984" s="47" t="s">
        <v>61619</v>
      </c>
      <c r="E2984" s="53" t="s">
        <v>73</v>
      </c>
    </row>
    <row r="2985" spans="1:5">
      <c r="A2985" s="50" t="s">
        <v>16906</v>
      </c>
      <c r="B2985" s="50" t="s">
        <v>46740</v>
      </c>
      <c r="C2985" s="47" t="s">
        <v>5760</v>
      </c>
      <c r="D2985" s="47" t="s">
        <v>61620</v>
      </c>
      <c r="E2985" s="53" t="s">
        <v>5761</v>
      </c>
    </row>
    <row r="2986" spans="1:5">
      <c r="A2986" s="50" t="s">
        <v>16907</v>
      </c>
      <c r="B2986" s="50" t="s">
        <v>46741</v>
      </c>
      <c r="C2986" s="47" t="s">
        <v>5762</v>
      </c>
      <c r="D2986" s="47" t="s">
        <v>61621</v>
      </c>
      <c r="E2986" s="53" t="s">
        <v>5763</v>
      </c>
    </row>
    <row r="2987" spans="1:5">
      <c r="A2987" s="50" t="s">
        <v>16908</v>
      </c>
      <c r="B2987" s="50" t="s">
        <v>46742</v>
      </c>
      <c r="C2987" s="47" t="s">
        <v>5764</v>
      </c>
      <c r="D2987" s="47" t="s">
        <v>61622</v>
      </c>
      <c r="E2987" s="53" t="s">
        <v>5765</v>
      </c>
    </row>
    <row r="2988" spans="1:5">
      <c r="A2988" s="50" t="s">
        <v>16909</v>
      </c>
      <c r="B2988" s="50" t="s">
        <v>46743</v>
      </c>
      <c r="C2988" s="47" t="s">
        <v>5766</v>
      </c>
      <c r="D2988" s="47" t="s">
        <v>61623</v>
      </c>
      <c r="E2988" s="53" t="s">
        <v>5767</v>
      </c>
    </row>
    <row r="2989" spans="1:5">
      <c r="A2989" s="50" t="s">
        <v>16910</v>
      </c>
      <c r="B2989" s="50" t="s">
        <v>46744</v>
      </c>
      <c r="C2989" s="47" t="s">
        <v>5768</v>
      </c>
      <c r="D2989" s="47" t="s">
        <v>61624</v>
      </c>
      <c r="E2989" s="53" t="s">
        <v>5769</v>
      </c>
    </row>
    <row r="2990" spans="1:5">
      <c r="A2990" s="50" t="s">
        <v>16911</v>
      </c>
      <c r="B2990" s="50" t="s">
        <v>46745</v>
      </c>
      <c r="C2990" s="47" t="s">
        <v>5770</v>
      </c>
      <c r="D2990" s="47" t="s">
        <v>61625</v>
      </c>
      <c r="E2990" s="53" t="s">
        <v>5674</v>
      </c>
    </row>
    <row r="2991" spans="1:5">
      <c r="A2991" s="50" t="s">
        <v>16912</v>
      </c>
      <c r="B2991" s="50" t="s">
        <v>46746</v>
      </c>
      <c r="C2991" s="47" t="s">
        <v>5771</v>
      </c>
      <c r="D2991" s="47" t="s">
        <v>61626</v>
      </c>
      <c r="E2991" s="53" t="s">
        <v>5772</v>
      </c>
    </row>
    <row r="2992" spans="1:5">
      <c r="A2992" s="50" t="s">
        <v>5773</v>
      </c>
      <c r="B2992" s="50" t="s">
        <v>46747</v>
      </c>
      <c r="C2992" s="47" t="s">
        <v>5774</v>
      </c>
      <c r="D2992" s="47" t="s">
        <v>61627</v>
      </c>
      <c r="E2992" s="53" t="s">
        <v>73</v>
      </c>
    </row>
    <row r="2993" spans="1:5">
      <c r="A2993" s="50" t="s">
        <v>16913</v>
      </c>
      <c r="B2993" s="50" t="s">
        <v>46748</v>
      </c>
      <c r="C2993" s="47" t="s">
        <v>5775</v>
      </c>
      <c r="D2993" s="47" t="s">
        <v>61628</v>
      </c>
      <c r="E2993" s="53" t="s">
        <v>5776</v>
      </c>
    </row>
    <row r="2994" spans="1:5">
      <c r="A2994" s="50" t="s">
        <v>16914</v>
      </c>
      <c r="B2994" s="50" t="s">
        <v>46749</v>
      </c>
      <c r="C2994" s="47" t="s">
        <v>5777</v>
      </c>
      <c r="D2994" s="47" t="s">
        <v>61629</v>
      </c>
      <c r="E2994" s="53" t="s">
        <v>5778</v>
      </c>
    </row>
    <row r="2995" spans="1:5">
      <c r="A2995" s="50" t="s">
        <v>16915</v>
      </c>
      <c r="B2995" s="50" t="s">
        <v>46750</v>
      </c>
      <c r="C2995" s="47" t="s">
        <v>5779</v>
      </c>
      <c r="D2995" s="47" t="s">
        <v>61630</v>
      </c>
      <c r="E2995" s="53" t="s">
        <v>5780</v>
      </c>
    </row>
    <row r="2996" spans="1:5">
      <c r="A2996" s="50" t="s">
        <v>16916</v>
      </c>
      <c r="B2996" s="50" t="s">
        <v>46751</v>
      </c>
      <c r="C2996" s="47" t="s">
        <v>5781</v>
      </c>
      <c r="D2996" s="47" t="s">
        <v>61631</v>
      </c>
      <c r="E2996" s="53" t="s">
        <v>5782</v>
      </c>
    </row>
    <row r="2997" spans="1:5">
      <c r="A2997" s="50" t="s">
        <v>16917</v>
      </c>
      <c r="B2997" s="50" t="s">
        <v>46752</v>
      </c>
      <c r="C2997" s="47" t="s">
        <v>5783</v>
      </c>
      <c r="D2997" s="47" t="s">
        <v>61632</v>
      </c>
      <c r="E2997" s="53" t="s">
        <v>5784</v>
      </c>
    </row>
    <row r="2998" spans="1:5">
      <c r="A2998" s="50" t="s">
        <v>16918</v>
      </c>
      <c r="B2998" s="50" t="s">
        <v>46753</v>
      </c>
      <c r="C2998" s="47" t="s">
        <v>5785</v>
      </c>
      <c r="D2998" s="47" t="s">
        <v>61633</v>
      </c>
      <c r="E2998" s="53" t="s">
        <v>5786</v>
      </c>
    </row>
    <row r="2999" spans="1:5">
      <c r="A2999" s="50" t="s">
        <v>5787</v>
      </c>
      <c r="B2999" s="50" t="s">
        <v>46754</v>
      </c>
      <c r="C2999" s="47" t="s">
        <v>5788</v>
      </c>
      <c r="D2999" s="47" t="s">
        <v>61634</v>
      </c>
      <c r="E2999" s="53" t="s">
        <v>5789</v>
      </c>
    </row>
    <row r="3000" spans="1:5">
      <c r="A3000" s="50" t="s">
        <v>16919</v>
      </c>
      <c r="B3000" s="50" t="s">
        <v>46755</v>
      </c>
      <c r="C3000" s="47" t="s">
        <v>5790</v>
      </c>
      <c r="D3000" s="47" t="s">
        <v>61635</v>
      </c>
      <c r="E3000" s="53" t="s">
        <v>73</v>
      </c>
    </row>
    <row r="3001" spans="1:5">
      <c r="A3001" s="50" t="s">
        <v>16920</v>
      </c>
      <c r="B3001" s="50" t="s">
        <v>46756</v>
      </c>
      <c r="C3001" s="47" t="s">
        <v>5791</v>
      </c>
      <c r="D3001" s="47" t="s">
        <v>61636</v>
      </c>
      <c r="E3001" s="53" t="s">
        <v>73</v>
      </c>
    </row>
    <row r="3002" spans="1:5">
      <c r="A3002" s="50" t="s">
        <v>5792</v>
      </c>
      <c r="B3002" s="50" t="s">
        <v>46757</v>
      </c>
      <c r="C3002" s="47" t="s">
        <v>5793</v>
      </c>
      <c r="D3002" s="47" t="s">
        <v>61637</v>
      </c>
      <c r="E3002" s="53" t="s">
        <v>73</v>
      </c>
    </row>
    <row r="3003" spans="1:5">
      <c r="A3003" s="50" t="s">
        <v>5794</v>
      </c>
      <c r="B3003" s="50" t="s">
        <v>46758</v>
      </c>
      <c r="C3003" s="47" t="s">
        <v>5795</v>
      </c>
      <c r="D3003" s="47" t="s">
        <v>61638</v>
      </c>
      <c r="E3003" s="53" t="s">
        <v>73</v>
      </c>
    </row>
    <row r="3004" spans="1:5">
      <c r="A3004" s="50" t="s">
        <v>5796</v>
      </c>
      <c r="B3004" s="50" t="s">
        <v>46759</v>
      </c>
      <c r="C3004" s="47" t="s">
        <v>5797</v>
      </c>
      <c r="D3004" s="47" t="s">
        <v>61639</v>
      </c>
      <c r="E3004" s="53" t="s">
        <v>5798</v>
      </c>
    </row>
    <row r="3005" spans="1:5">
      <c r="A3005" s="50" t="s">
        <v>16921</v>
      </c>
      <c r="B3005" s="50" t="s">
        <v>46760</v>
      </c>
      <c r="C3005" s="47" t="s">
        <v>5799</v>
      </c>
      <c r="D3005" s="47" t="s">
        <v>61640</v>
      </c>
      <c r="E3005" s="53" t="s">
        <v>5800</v>
      </c>
    </row>
    <row r="3006" spans="1:5">
      <c r="A3006" s="50" t="s">
        <v>16922</v>
      </c>
      <c r="B3006" s="50" t="s">
        <v>46761</v>
      </c>
      <c r="C3006" s="47" t="s">
        <v>5801</v>
      </c>
      <c r="D3006" s="47" t="s">
        <v>61641</v>
      </c>
      <c r="E3006" s="53" t="s">
        <v>5800</v>
      </c>
    </row>
    <row r="3007" spans="1:5">
      <c r="A3007" s="50" t="s">
        <v>16923</v>
      </c>
      <c r="B3007" s="50" t="s">
        <v>46762</v>
      </c>
      <c r="C3007" s="47" t="s">
        <v>5802</v>
      </c>
      <c r="D3007" s="47" t="s">
        <v>61642</v>
      </c>
      <c r="E3007" s="53" t="s">
        <v>5803</v>
      </c>
    </row>
    <row r="3008" spans="1:5">
      <c r="A3008" s="50" t="s">
        <v>16924</v>
      </c>
      <c r="B3008" s="50" t="s">
        <v>46763</v>
      </c>
      <c r="C3008" s="47" t="s">
        <v>5804</v>
      </c>
      <c r="D3008" s="47" t="s">
        <v>61643</v>
      </c>
      <c r="E3008" s="53" t="s">
        <v>5805</v>
      </c>
    </row>
    <row r="3009" spans="1:5">
      <c r="A3009" s="50" t="s">
        <v>16925</v>
      </c>
      <c r="B3009" s="50" t="s">
        <v>46764</v>
      </c>
      <c r="C3009" s="47" t="s">
        <v>5806</v>
      </c>
      <c r="D3009" s="47" t="s">
        <v>61644</v>
      </c>
      <c r="E3009" s="53" t="s">
        <v>5807</v>
      </c>
    </row>
    <row r="3010" spans="1:5">
      <c r="A3010" s="50" t="s">
        <v>16926</v>
      </c>
      <c r="B3010" s="50" t="s">
        <v>46765</v>
      </c>
      <c r="C3010" s="47" t="s">
        <v>5808</v>
      </c>
      <c r="D3010" s="47" t="s">
        <v>61645</v>
      </c>
      <c r="E3010" s="53" t="s">
        <v>5809</v>
      </c>
    </row>
    <row r="3011" spans="1:5">
      <c r="A3011" s="50" t="s">
        <v>16927</v>
      </c>
      <c r="B3011" s="50" t="s">
        <v>46766</v>
      </c>
      <c r="C3011" s="47" t="s">
        <v>5810</v>
      </c>
      <c r="D3011" s="47" t="s">
        <v>61646</v>
      </c>
      <c r="E3011" s="53" t="s">
        <v>73</v>
      </c>
    </row>
    <row r="3012" spans="1:5">
      <c r="A3012" s="50" t="s">
        <v>16928</v>
      </c>
      <c r="B3012" s="50" t="s">
        <v>46767</v>
      </c>
      <c r="C3012" s="47" t="s">
        <v>5811</v>
      </c>
      <c r="D3012" s="47" t="s">
        <v>61647</v>
      </c>
      <c r="E3012" s="53" t="s">
        <v>73</v>
      </c>
    </row>
    <row r="3013" spans="1:5">
      <c r="A3013" s="50" t="s">
        <v>16929</v>
      </c>
      <c r="B3013" s="50" t="s">
        <v>46768</v>
      </c>
      <c r="C3013" s="47" t="s">
        <v>5812</v>
      </c>
      <c r="D3013" s="47" t="s">
        <v>61648</v>
      </c>
      <c r="E3013" s="53" t="s">
        <v>5813</v>
      </c>
    </row>
    <row r="3014" spans="1:5">
      <c r="A3014" s="50" t="s">
        <v>16930</v>
      </c>
      <c r="B3014" s="50" t="s">
        <v>46769</v>
      </c>
      <c r="C3014" s="47" t="s">
        <v>5814</v>
      </c>
      <c r="D3014" s="47" t="s">
        <v>61649</v>
      </c>
      <c r="E3014" s="53" t="s">
        <v>5815</v>
      </c>
    </row>
    <row r="3015" spans="1:5">
      <c r="A3015" s="50" t="s">
        <v>16931</v>
      </c>
      <c r="B3015" s="50" t="s">
        <v>46770</v>
      </c>
      <c r="C3015" s="47" t="s">
        <v>5816</v>
      </c>
      <c r="D3015" s="47" t="s">
        <v>61650</v>
      </c>
      <c r="E3015" s="53" t="s">
        <v>5817</v>
      </c>
    </row>
    <row r="3016" spans="1:5">
      <c r="A3016" s="50" t="s">
        <v>16932</v>
      </c>
      <c r="B3016" s="50" t="s">
        <v>46771</v>
      </c>
      <c r="C3016" s="47" t="s">
        <v>5818</v>
      </c>
      <c r="D3016" s="47" t="s">
        <v>61651</v>
      </c>
      <c r="E3016" s="53" t="s">
        <v>5813</v>
      </c>
    </row>
    <row r="3017" spans="1:5">
      <c r="A3017" s="50" t="s">
        <v>16933</v>
      </c>
      <c r="B3017" s="50" t="s">
        <v>46772</v>
      </c>
      <c r="C3017" s="47" t="s">
        <v>5819</v>
      </c>
      <c r="D3017" s="47" t="s">
        <v>61652</v>
      </c>
      <c r="E3017" s="53" t="s">
        <v>73</v>
      </c>
    </row>
    <row r="3018" spans="1:5">
      <c r="A3018" s="50" t="s">
        <v>16933</v>
      </c>
      <c r="B3018" s="50" t="s">
        <v>46772</v>
      </c>
      <c r="C3018" s="47" t="s">
        <v>5820</v>
      </c>
      <c r="D3018" s="47" t="s">
        <v>61653</v>
      </c>
      <c r="E3018" s="53" t="s">
        <v>1842</v>
      </c>
    </row>
    <row r="3019" spans="1:5">
      <c r="A3019" s="50" t="s">
        <v>5821</v>
      </c>
      <c r="B3019" s="50" t="s">
        <v>46773</v>
      </c>
      <c r="C3019" s="47" t="s">
        <v>5822</v>
      </c>
      <c r="D3019" s="47" t="s">
        <v>61654</v>
      </c>
      <c r="E3019" s="53" t="s">
        <v>5823</v>
      </c>
    </row>
    <row r="3020" spans="1:5">
      <c r="A3020" s="50" t="s">
        <v>16934</v>
      </c>
      <c r="B3020" s="50" t="s">
        <v>46774</v>
      </c>
      <c r="C3020" s="47" t="s">
        <v>5824</v>
      </c>
      <c r="D3020" s="47" t="s">
        <v>61655</v>
      </c>
      <c r="E3020" s="53" t="s">
        <v>5825</v>
      </c>
    </row>
    <row r="3021" spans="1:5">
      <c r="A3021" s="50" t="s">
        <v>16935</v>
      </c>
      <c r="B3021" s="50" t="s">
        <v>46775</v>
      </c>
      <c r="C3021" s="47" t="s">
        <v>5826</v>
      </c>
      <c r="D3021" s="47" t="s">
        <v>61656</v>
      </c>
      <c r="E3021" s="53" t="s">
        <v>5827</v>
      </c>
    </row>
    <row r="3022" spans="1:5">
      <c r="A3022" s="50" t="s">
        <v>16936</v>
      </c>
      <c r="B3022" s="50" t="s">
        <v>46776</v>
      </c>
      <c r="C3022" s="47" t="s">
        <v>5828</v>
      </c>
      <c r="D3022" s="47" t="s">
        <v>61657</v>
      </c>
      <c r="E3022" s="53" t="s">
        <v>5829</v>
      </c>
    </row>
    <row r="3023" spans="1:5">
      <c r="A3023" s="50" t="s">
        <v>16937</v>
      </c>
      <c r="B3023" s="50" t="s">
        <v>46777</v>
      </c>
      <c r="C3023" s="47" t="s">
        <v>5830</v>
      </c>
      <c r="D3023" s="47" t="s">
        <v>61658</v>
      </c>
      <c r="E3023" s="53" t="s">
        <v>5831</v>
      </c>
    </row>
    <row r="3024" spans="1:5">
      <c r="A3024" s="50" t="s">
        <v>16938</v>
      </c>
      <c r="B3024" s="50" t="s">
        <v>46778</v>
      </c>
      <c r="C3024" s="47" t="s">
        <v>5832</v>
      </c>
      <c r="D3024" s="47" t="s">
        <v>61659</v>
      </c>
      <c r="E3024" s="53" t="s">
        <v>5833</v>
      </c>
    </row>
    <row r="3025" spans="1:5">
      <c r="A3025" s="50" t="s">
        <v>16939</v>
      </c>
      <c r="B3025" s="50" t="s">
        <v>46779</v>
      </c>
      <c r="C3025" s="47" t="s">
        <v>5834</v>
      </c>
      <c r="D3025" s="47" t="s">
        <v>61660</v>
      </c>
      <c r="E3025" s="53" t="s">
        <v>5835</v>
      </c>
    </row>
    <row r="3026" spans="1:5">
      <c r="A3026" s="50" t="s">
        <v>16940</v>
      </c>
      <c r="B3026" s="50" t="s">
        <v>46780</v>
      </c>
      <c r="C3026" s="47" t="s">
        <v>5836</v>
      </c>
      <c r="D3026" s="47" t="s">
        <v>61661</v>
      </c>
      <c r="E3026" s="53" t="s">
        <v>5837</v>
      </c>
    </row>
    <row r="3027" spans="1:5">
      <c r="A3027" s="50" t="s">
        <v>16941</v>
      </c>
      <c r="B3027" s="50" t="s">
        <v>46781</v>
      </c>
      <c r="C3027" s="47" t="s">
        <v>5838</v>
      </c>
      <c r="D3027" s="47" t="s">
        <v>61662</v>
      </c>
      <c r="E3027" s="53" t="s">
        <v>5839</v>
      </c>
    </row>
    <row r="3028" spans="1:5">
      <c r="A3028" s="50" t="s">
        <v>5840</v>
      </c>
      <c r="B3028" s="50" t="s">
        <v>46782</v>
      </c>
      <c r="C3028" s="47" t="s">
        <v>5841</v>
      </c>
      <c r="D3028" s="47" t="s">
        <v>61663</v>
      </c>
      <c r="E3028" s="53" t="s">
        <v>73</v>
      </c>
    </row>
    <row r="3029" spans="1:5">
      <c r="A3029" s="50" t="s">
        <v>16942</v>
      </c>
      <c r="B3029" s="50" t="s">
        <v>46783</v>
      </c>
      <c r="C3029" s="47" t="s">
        <v>5842</v>
      </c>
      <c r="D3029" s="47" t="s">
        <v>61664</v>
      </c>
      <c r="E3029" s="53" t="s">
        <v>1117</v>
      </c>
    </row>
    <row r="3030" spans="1:5">
      <c r="A3030" s="50" t="s">
        <v>16943</v>
      </c>
      <c r="B3030" s="50" t="s">
        <v>46784</v>
      </c>
      <c r="C3030" s="47" t="s">
        <v>5843</v>
      </c>
      <c r="D3030" s="47" t="s">
        <v>61665</v>
      </c>
      <c r="E3030" s="53" t="s">
        <v>5844</v>
      </c>
    </row>
    <row r="3031" spans="1:5">
      <c r="A3031" s="50" t="s">
        <v>16944</v>
      </c>
      <c r="B3031" s="50" t="s">
        <v>46785</v>
      </c>
      <c r="C3031" s="47" t="s">
        <v>5845</v>
      </c>
      <c r="D3031" s="47" t="s">
        <v>61666</v>
      </c>
      <c r="E3031" s="53" t="s">
        <v>5846</v>
      </c>
    </row>
    <row r="3032" spans="1:5">
      <c r="A3032" s="50" t="s">
        <v>16945</v>
      </c>
      <c r="B3032" s="50" t="s">
        <v>46786</v>
      </c>
      <c r="C3032" s="47" t="s">
        <v>5847</v>
      </c>
      <c r="D3032" s="47" t="s">
        <v>61667</v>
      </c>
      <c r="E3032" s="53" t="s">
        <v>5848</v>
      </c>
    </row>
    <row r="3033" spans="1:5">
      <c r="A3033" s="50" t="s">
        <v>16946</v>
      </c>
      <c r="B3033" s="50" t="s">
        <v>46787</v>
      </c>
      <c r="C3033" s="47" t="s">
        <v>5849</v>
      </c>
      <c r="D3033" s="47" t="s">
        <v>61668</v>
      </c>
      <c r="E3033" s="53" t="s">
        <v>73</v>
      </c>
    </row>
    <row r="3034" spans="1:5">
      <c r="A3034" s="50" t="s">
        <v>16947</v>
      </c>
      <c r="B3034" s="50" t="s">
        <v>46788</v>
      </c>
      <c r="C3034" s="47" t="s">
        <v>5850</v>
      </c>
      <c r="D3034" s="47" t="s">
        <v>61669</v>
      </c>
      <c r="E3034" s="53" t="s">
        <v>5851</v>
      </c>
    </row>
    <row r="3035" spans="1:5">
      <c r="A3035" s="50" t="s">
        <v>16948</v>
      </c>
      <c r="B3035" s="50" t="s">
        <v>46789</v>
      </c>
      <c r="C3035" s="47" t="s">
        <v>5852</v>
      </c>
      <c r="D3035" s="47" t="s">
        <v>61670</v>
      </c>
      <c r="E3035" s="53" t="s">
        <v>5853</v>
      </c>
    </row>
    <row r="3036" spans="1:5">
      <c r="A3036" s="50" t="s">
        <v>16949</v>
      </c>
      <c r="B3036" s="50" t="s">
        <v>46790</v>
      </c>
      <c r="C3036" s="47" t="s">
        <v>5854</v>
      </c>
      <c r="D3036" s="47" t="s">
        <v>61671</v>
      </c>
      <c r="E3036" s="53" t="s">
        <v>5855</v>
      </c>
    </row>
    <row r="3037" spans="1:5">
      <c r="A3037" s="50" t="s">
        <v>16950</v>
      </c>
      <c r="B3037" s="50" t="s">
        <v>46791</v>
      </c>
      <c r="C3037" s="47" t="s">
        <v>5856</v>
      </c>
      <c r="D3037" s="47" t="s">
        <v>61672</v>
      </c>
      <c r="E3037" s="53" t="s">
        <v>5857</v>
      </c>
    </row>
    <row r="3038" spans="1:5">
      <c r="A3038" s="50" t="s">
        <v>16951</v>
      </c>
      <c r="B3038" s="50" t="s">
        <v>46792</v>
      </c>
      <c r="C3038" s="47" t="s">
        <v>5858</v>
      </c>
      <c r="D3038" s="47" t="s">
        <v>61673</v>
      </c>
      <c r="E3038" s="53" t="s">
        <v>5859</v>
      </c>
    </row>
    <row r="3039" spans="1:5">
      <c r="A3039" s="50" t="s">
        <v>16952</v>
      </c>
      <c r="B3039" s="50" t="s">
        <v>46793</v>
      </c>
      <c r="C3039" s="47" t="s">
        <v>5860</v>
      </c>
      <c r="D3039" s="47" t="s">
        <v>61674</v>
      </c>
      <c r="E3039" s="53" t="s">
        <v>73</v>
      </c>
    </row>
    <row r="3040" spans="1:5">
      <c r="A3040" s="50" t="s">
        <v>16953</v>
      </c>
      <c r="B3040" s="50" t="s">
        <v>46794</v>
      </c>
      <c r="C3040" s="47" t="s">
        <v>5861</v>
      </c>
      <c r="D3040" s="47" t="s">
        <v>61675</v>
      </c>
      <c r="E3040" s="53" t="s">
        <v>5862</v>
      </c>
    </row>
    <row r="3041" spans="1:5">
      <c r="A3041" s="50" t="s">
        <v>16954</v>
      </c>
      <c r="B3041" s="50" t="s">
        <v>46795</v>
      </c>
      <c r="C3041" s="47" t="s">
        <v>5863</v>
      </c>
      <c r="D3041" s="47" t="s">
        <v>61676</v>
      </c>
      <c r="E3041" s="53" t="s">
        <v>5864</v>
      </c>
    </row>
    <row r="3042" spans="1:5">
      <c r="A3042" s="50" t="s">
        <v>16955</v>
      </c>
      <c r="B3042" s="50" t="s">
        <v>46796</v>
      </c>
      <c r="C3042" s="47" t="s">
        <v>5865</v>
      </c>
      <c r="D3042" s="47" t="s">
        <v>61677</v>
      </c>
      <c r="E3042" s="53" t="s">
        <v>5866</v>
      </c>
    </row>
    <row r="3043" spans="1:5">
      <c r="A3043" s="50" t="s">
        <v>16956</v>
      </c>
      <c r="B3043" s="50" t="s">
        <v>46797</v>
      </c>
      <c r="C3043" s="47" t="s">
        <v>5867</v>
      </c>
      <c r="D3043" s="47" t="s">
        <v>61678</v>
      </c>
      <c r="E3043" s="53" t="s">
        <v>5868</v>
      </c>
    </row>
    <row r="3044" spans="1:5">
      <c r="A3044" s="50" t="s">
        <v>16957</v>
      </c>
      <c r="B3044" s="50" t="s">
        <v>46798</v>
      </c>
      <c r="C3044" s="47" t="s">
        <v>5869</v>
      </c>
      <c r="D3044" s="47" t="s">
        <v>61679</v>
      </c>
      <c r="E3044" s="53" t="s">
        <v>5870</v>
      </c>
    </row>
    <row r="3045" spans="1:5">
      <c r="A3045" s="50" t="s">
        <v>16958</v>
      </c>
      <c r="B3045" s="50" t="s">
        <v>46799</v>
      </c>
      <c r="C3045" s="47" t="s">
        <v>5871</v>
      </c>
      <c r="D3045" s="47" t="s">
        <v>61680</v>
      </c>
      <c r="E3045" s="53" t="s">
        <v>5872</v>
      </c>
    </row>
    <row r="3046" spans="1:5">
      <c r="A3046" s="50" t="s">
        <v>16959</v>
      </c>
      <c r="B3046" s="50" t="s">
        <v>46800</v>
      </c>
      <c r="C3046" s="47" t="s">
        <v>5873</v>
      </c>
      <c r="D3046" s="47" t="s">
        <v>61681</v>
      </c>
      <c r="E3046" s="53" t="s">
        <v>5874</v>
      </c>
    </row>
    <row r="3047" spans="1:5">
      <c r="A3047" s="50" t="s">
        <v>5875</v>
      </c>
      <c r="B3047" s="50" t="s">
        <v>46801</v>
      </c>
      <c r="C3047" s="47" t="s">
        <v>5876</v>
      </c>
      <c r="D3047" s="47" t="s">
        <v>61682</v>
      </c>
      <c r="E3047" s="53" t="s">
        <v>5877</v>
      </c>
    </row>
    <row r="3048" spans="1:5">
      <c r="A3048" s="50" t="s">
        <v>5878</v>
      </c>
      <c r="B3048" s="50" t="s">
        <v>46802</v>
      </c>
      <c r="C3048" s="47" t="s">
        <v>5879</v>
      </c>
      <c r="D3048" s="47" t="s">
        <v>61683</v>
      </c>
      <c r="E3048" s="53" t="s">
        <v>5880</v>
      </c>
    </row>
    <row r="3049" spans="1:5">
      <c r="A3049" s="50" t="s">
        <v>16960</v>
      </c>
      <c r="B3049" s="50" t="s">
        <v>46803</v>
      </c>
      <c r="C3049" s="47" t="s">
        <v>5881</v>
      </c>
      <c r="D3049" s="47" t="s">
        <v>61684</v>
      </c>
      <c r="E3049" s="53" t="s">
        <v>73</v>
      </c>
    </row>
    <row r="3050" spans="1:5">
      <c r="A3050" s="50" t="s">
        <v>16961</v>
      </c>
      <c r="B3050" s="50" t="s">
        <v>46804</v>
      </c>
      <c r="C3050" s="47" t="s">
        <v>5882</v>
      </c>
      <c r="D3050" s="47" t="s">
        <v>61685</v>
      </c>
      <c r="E3050" s="53" t="s">
        <v>5883</v>
      </c>
    </row>
    <row r="3051" spans="1:5">
      <c r="A3051" s="50" t="s">
        <v>16962</v>
      </c>
      <c r="B3051" s="50" t="s">
        <v>46805</v>
      </c>
      <c r="C3051" s="47" t="s">
        <v>5884</v>
      </c>
      <c r="D3051" s="47" t="s">
        <v>61686</v>
      </c>
      <c r="E3051" s="53" t="s">
        <v>5885</v>
      </c>
    </row>
    <row r="3052" spans="1:5">
      <c r="A3052" s="50" t="s">
        <v>16963</v>
      </c>
      <c r="B3052" s="50" t="s">
        <v>46806</v>
      </c>
      <c r="C3052" s="47" t="s">
        <v>5886</v>
      </c>
      <c r="D3052" s="47" t="s">
        <v>61687</v>
      </c>
      <c r="E3052" s="53" t="s">
        <v>5887</v>
      </c>
    </row>
    <row r="3053" spans="1:5">
      <c r="A3053" s="50" t="s">
        <v>16964</v>
      </c>
      <c r="B3053" s="50" t="s">
        <v>46807</v>
      </c>
      <c r="C3053" s="47" t="s">
        <v>5888</v>
      </c>
      <c r="D3053" s="47" t="s">
        <v>61688</v>
      </c>
      <c r="E3053" s="53" t="s">
        <v>5889</v>
      </c>
    </row>
    <row r="3054" spans="1:5">
      <c r="A3054" s="50" t="s">
        <v>16965</v>
      </c>
      <c r="B3054" s="50" t="s">
        <v>46808</v>
      </c>
      <c r="C3054" s="47" t="s">
        <v>5890</v>
      </c>
      <c r="D3054" s="47" t="s">
        <v>61689</v>
      </c>
      <c r="E3054" s="53" t="s">
        <v>5891</v>
      </c>
    </row>
    <row r="3055" spans="1:5">
      <c r="A3055" s="50" t="s">
        <v>16966</v>
      </c>
      <c r="B3055" s="50" t="s">
        <v>46809</v>
      </c>
      <c r="C3055" s="47" t="s">
        <v>5892</v>
      </c>
      <c r="D3055" s="47" t="s">
        <v>61690</v>
      </c>
      <c r="E3055" s="53" t="s">
        <v>73</v>
      </c>
    </row>
    <row r="3056" spans="1:5">
      <c r="A3056" s="50" t="s">
        <v>16967</v>
      </c>
      <c r="B3056" s="50" t="s">
        <v>46810</v>
      </c>
      <c r="C3056" s="47" t="s">
        <v>5893</v>
      </c>
      <c r="D3056" s="47" t="s">
        <v>61691</v>
      </c>
      <c r="E3056" s="53" t="s">
        <v>5894</v>
      </c>
    </row>
    <row r="3057" spans="1:5">
      <c r="A3057" s="50" t="s">
        <v>16968</v>
      </c>
      <c r="B3057" s="50" t="s">
        <v>46811</v>
      </c>
      <c r="C3057" s="47" t="s">
        <v>5895</v>
      </c>
      <c r="D3057" s="47" t="s">
        <v>61692</v>
      </c>
      <c r="E3057" s="53" t="s">
        <v>73</v>
      </c>
    </row>
    <row r="3058" spans="1:5">
      <c r="A3058" s="50" t="s">
        <v>16969</v>
      </c>
      <c r="B3058" s="50" t="s">
        <v>46812</v>
      </c>
      <c r="C3058" s="47" t="s">
        <v>5896</v>
      </c>
      <c r="D3058" s="47" t="s">
        <v>61693</v>
      </c>
      <c r="E3058" s="53" t="s">
        <v>5897</v>
      </c>
    </row>
    <row r="3059" spans="1:5">
      <c r="A3059" s="50" t="s">
        <v>16970</v>
      </c>
      <c r="B3059" s="50" t="s">
        <v>46813</v>
      </c>
      <c r="C3059" s="47" t="s">
        <v>5898</v>
      </c>
      <c r="D3059" s="47" t="s">
        <v>61694</v>
      </c>
      <c r="E3059" s="53" t="s">
        <v>73</v>
      </c>
    </row>
    <row r="3060" spans="1:5">
      <c r="A3060" s="50" t="s">
        <v>16971</v>
      </c>
      <c r="B3060" s="50" t="s">
        <v>46814</v>
      </c>
      <c r="C3060" s="47" t="s">
        <v>5899</v>
      </c>
      <c r="D3060" s="47" t="s">
        <v>61695</v>
      </c>
      <c r="E3060" s="53" t="s">
        <v>5900</v>
      </c>
    </row>
    <row r="3061" spans="1:5">
      <c r="A3061" s="50" t="s">
        <v>16972</v>
      </c>
      <c r="B3061" s="50" t="s">
        <v>46815</v>
      </c>
      <c r="C3061" s="47" t="s">
        <v>5901</v>
      </c>
      <c r="D3061" s="47" t="s">
        <v>61696</v>
      </c>
      <c r="E3061" s="53" t="s">
        <v>5902</v>
      </c>
    </row>
    <row r="3062" spans="1:5">
      <c r="A3062" s="50" t="s">
        <v>16973</v>
      </c>
      <c r="B3062" s="50" t="s">
        <v>46816</v>
      </c>
      <c r="C3062" s="47" t="s">
        <v>5903</v>
      </c>
      <c r="D3062" s="47" t="s">
        <v>61697</v>
      </c>
      <c r="E3062" s="53" t="s">
        <v>5904</v>
      </c>
    </row>
    <row r="3063" spans="1:5">
      <c r="A3063" s="50" t="s">
        <v>16974</v>
      </c>
      <c r="B3063" s="50" t="s">
        <v>46817</v>
      </c>
      <c r="C3063" s="47" t="s">
        <v>5905</v>
      </c>
      <c r="D3063" s="47" t="s">
        <v>61698</v>
      </c>
      <c r="E3063" s="53" t="s">
        <v>5906</v>
      </c>
    </row>
    <row r="3064" spans="1:5">
      <c r="A3064" s="50" t="s">
        <v>16975</v>
      </c>
      <c r="B3064" s="50" t="s">
        <v>46818</v>
      </c>
      <c r="C3064" s="47" t="s">
        <v>5907</v>
      </c>
      <c r="D3064" s="47" t="s">
        <v>61699</v>
      </c>
      <c r="E3064" s="53" t="s">
        <v>5908</v>
      </c>
    </row>
    <row r="3065" spans="1:5">
      <c r="A3065" s="50" t="s">
        <v>16976</v>
      </c>
      <c r="B3065" s="50" t="s">
        <v>46819</v>
      </c>
      <c r="C3065" s="47" t="s">
        <v>5909</v>
      </c>
      <c r="D3065" s="47" t="s">
        <v>61700</v>
      </c>
      <c r="E3065" s="53" t="s">
        <v>5910</v>
      </c>
    </row>
    <row r="3066" spans="1:5">
      <c r="A3066" s="50" t="s">
        <v>16977</v>
      </c>
      <c r="B3066" s="50" t="s">
        <v>46820</v>
      </c>
      <c r="C3066" s="47" t="s">
        <v>5911</v>
      </c>
      <c r="D3066" s="47" t="s">
        <v>61701</v>
      </c>
      <c r="E3066" s="53" t="s">
        <v>5912</v>
      </c>
    </row>
    <row r="3067" spans="1:5">
      <c r="A3067" s="50" t="s">
        <v>16978</v>
      </c>
      <c r="B3067" s="50" t="s">
        <v>46821</v>
      </c>
      <c r="C3067" s="47" t="s">
        <v>5913</v>
      </c>
      <c r="D3067" s="47" t="s">
        <v>61702</v>
      </c>
      <c r="E3067" s="53" t="s">
        <v>5914</v>
      </c>
    </row>
    <row r="3068" spans="1:5">
      <c r="A3068" s="50" t="s">
        <v>16979</v>
      </c>
      <c r="B3068" s="50" t="s">
        <v>46822</v>
      </c>
      <c r="C3068" s="47" t="s">
        <v>5915</v>
      </c>
      <c r="D3068" s="47" t="s">
        <v>61703</v>
      </c>
      <c r="E3068" s="53" t="s">
        <v>5916</v>
      </c>
    </row>
    <row r="3069" spans="1:5">
      <c r="A3069" s="50" t="s">
        <v>16980</v>
      </c>
      <c r="B3069" s="50" t="s">
        <v>46823</v>
      </c>
      <c r="C3069" s="47" t="s">
        <v>5917</v>
      </c>
      <c r="D3069" s="47" t="s">
        <v>61704</v>
      </c>
      <c r="E3069" s="53" t="s">
        <v>5918</v>
      </c>
    </row>
    <row r="3070" spans="1:5">
      <c r="A3070" s="50" t="s">
        <v>16981</v>
      </c>
      <c r="B3070" s="50" t="s">
        <v>46824</v>
      </c>
      <c r="C3070" s="47" t="s">
        <v>5919</v>
      </c>
      <c r="D3070" s="47" t="s">
        <v>61705</v>
      </c>
      <c r="E3070" s="53" t="s">
        <v>5920</v>
      </c>
    </row>
    <row r="3071" spans="1:5">
      <c r="A3071" s="50" t="s">
        <v>16982</v>
      </c>
      <c r="B3071" s="50" t="s">
        <v>46825</v>
      </c>
      <c r="C3071" s="47" t="s">
        <v>5921</v>
      </c>
      <c r="D3071" s="47" t="s">
        <v>61706</v>
      </c>
      <c r="E3071" s="53" t="s">
        <v>5922</v>
      </c>
    </row>
    <row r="3072" spans="1:5">
      <c r="A3072" s="50" t="s">
        <v>16983</v>
      </c>
      <c r="B3072" s="50" t="s">
        <v>46826</v>
      </c>
      <c r="C3072" s="47" t="s">
        <v>5923</v>
      </c>
      <c r="D3072" s="47" t="s">
        <v>61707</v>
      </c>
      <c r="E3072" s="53" t="s">
        <v>5922</v>
      </c>
    </row>
    <row r="3073" spans="1:5">
      <c r="A3073" s="50" t="s">
        <v>16984</v>
      </c>
      <c r="B3073" s="50" t="s">
        <v>46827</v>
      </c>
      <c r="C3073" s="47" t="s">
        <v>5924</v>
      </c>
      <c r="D3073" s="47" t="s">
        <v>61708</v>
      </c>
      <c r="E3073" s="53" t="s">
        <v>5925</v>
      </c>
    </row>
    <row r="3074" spans="1:5">
      <c r="A3074" s="50" t="s">
        <v>16985</v>
      </c>
      <c r="B3074" s="50" t="s">
        <v>46828</v>
      </c>
      <c r="C3074" s="47" t="s">
        <v>5926</v>
      </c>
      <c r="D3074" s="47" t="s">
        <v>61709</v>
      </c>
      <c r="E3074" s="53" t="s">
        <v>5927</v>
      </c>
    </row>
    <row r="3075" spans="1:5">
      <c r="A3075" s="50" t="s">
        <v>16986</v>
      </c>
      <c r="B3075" s="50" t="s">
        <v>46829</v>
      </c>
      <c r="C3075" s="47" t="s">
        <v>5928</v>
      </c>
      <c r="D3075" s="47" t="s">
        <v>61710</v>
      </c>
      <c r="E3075" s="53" t="s">
        <v>73</v>
      </c>
    </row>
    <row r="3076" spans="1:5">
      <c r="A3076" s="50" t="s">
        <v>16987</v>
      </c>
      <c r="B3076" s="50" t="s">
        <v>46830</v>
      </c>
      <c r="C3076" s="47" t="s">
        <v>5929</v>
      </c>
      <c r="D3076" s="47" t="s">
        <v>61711</v>
      </c>
      <c r="E3076" s="53" t="s">
        <v>5930</v>
      </c>
    </row>
    <row r="3077" spans="1:5">
      <c r="A3077" s="50" t="s">
        <v>16988</v>
      </c>
      <c r="B3077" s="50" t="s">
        <v>46831</v>
      </c>
      <c r="C3077" s="47" t="s">
        <v>5931</v>
      </c>
      <c r="D3077" s="47" t="s">
        <v>61712</v>
      </c>
      <c r="E3077" s="53" t="s">
        <v>73</v>
      </c>
    </row>
    <row r="3078" spans="1:5">
      <c r="A3078" s="50" t="s">
        <v>16989</v>
      </c>
      <c r="B3078" s="50" t="s">
        <v>46832</v>
      </c>
      <c r="C3078" s="47" t="s">
        <v>5932</v>
      </c>
      <c r="D3078" s="47" t="s">
        <v>61713</v>
      </c>
      <c r="E3078" s="53" t="s">
        <v>5933</v>
      </c>
    </row>
    <row r="3079" spans="1:5">
      <c r="A3079" s="50" t="s">
        <v>16990</v>
      </c>
      <c r="B3079" s="50" t="s">
        <v>46833</v>
      </c>
      <c r="C3079" s="47" t="s">
        <v>5934</v>
      </c>
      <c r="D3079" s="47" t="s">
        <v>61714</v>
      </c>
      <c r="E3079" s="53" t="s">
        <v>5935</v>
      </c>
    </row>
    <row r="3080" spans="1:5">
      <c r="A3080" s="50" t="s">
        <v>16991</v>
      </c>
      <c r="B3080" s="50" t="s">
        <v>46834</v>
      </c>
      <c r="C3080" s="47" t="s">
        <v>5936</v>
      </c>
      <c r="D3080" s="47" t="s">
        <v>61715</v>
      </c>
      <c r="E3080" s="53" t="s">
        <v>5937</v>
      </c>
    </row>
    <row r="3081" spans="1:5">
      <c r="A3081" s="50" t="s">
        <v>16992</v>
      </c>
      <c r="B3081" s="50" t="s">
        <v>46835</v>
      </c>
      <c r="C3081" s="47" t="s">
        <v>5938</v>
      </c>
      <c r="D3081" s="47" t="s">
        <v>61716</v>
      </c>
      <c r="E3081" s="53" t="s">
        <v>5939</v>
      </c>
    </row>
    <row r="3082" spans="1:5">
      <c r="A3082" s="50" t="s">
        <v>16993</v>
      </c>
      <c r="B3082" s="50" t="s">
        <v>46836</v>
      </c>
      <c r="C3082" s="47" t="s">
        <v>5940</v>
      </c>
      <c r="D3082" s="47" t="s">
        <v>61717</v>
      </c>
      <c r="E3082" s="53" t="s">
        <v>5941</v>
      </c>
    </row>
    <row r="3083" spans="1:5">
      <c r="A3083" s="50" t="s">
        <v>16994</v>
      </c>
      <c r="B3083" s="50" t="s">
        <v>46837</v>
      </c>
      <c r="C3083" s="47" t="s">
        <v>5942</v>
      </c>
      <c r="D3083" s="47" t="s">
        <v>61718</v>
      </c>
      <c r="E3083" s="53" t="s">
        <v>5943</v>
      </c>
    </row>
    <row r="3084" spans="1:5">
      <c r="A3084" s="50" t="s">
        <v>16995</v>
      </c>
      <c r="B3084" s="50" t="s">
        <v>46838</v>
      </c>
      <c r="C3084" s="47" t="s">
        <v>5944</v>
      </c>
      <c r="D3084" s="47" t="s">
        <v>61719</v>
      </c>
      <c r="E3084" s="53" t="s">
        <v>5945</v>
      </c>
    </row>
    <row r="3085" spans="1:5">
      <c r="A3085" s="50" t="s">
        <v>16996</v>
      </c>
      <c r="B3085" s="50" t="s">
        <v>46839</v>
      </c>
      <c r="C3085" s="47" t="s">
        <v>5946</v>
      </c>
      <c r="D3085" s="47" t="s">
        <v>61720</v>
      </c>
      <c r="E3085" s="53" t="s">
        <v>5947</v>
      </c>
    </row>
    <row r="3086" spans="1:5">
      <c r="A3086" s="50" t="s">
        <v>16997</v>
      </c>
      <c r="B3086" s="50" t="s">
        <v>46840</v>
      </c>
      <c r="C3086" s="47" t="s">
        <v>5948</v>
      </c>
      <c r="D3086" s="47" t="s">
        <v>61721</v>
      </c>
      <c r="E3086" s="53" t="s">
        <v>73</v>
      </c>
    </row>
    <row r="3087" spans="1:5">
      <c r="A3087" s="50" t="s">
        <v>16998</v>
      </c>
      <c r="B3087" s="50" t="s">
        <v>46841</v>
      </c>
      <c r="C3087" s="47" t="s">
        <v>5949</v>
      </c>
      <c r="D3087" s="47" t="s">
        <v>61722</v>
      </c>
      <c r="E3087" s="53" t="s">
        <v>5950</v>
      </c>
    </row>
    <row r="3088" spans="1:5">
      <c r="A3088" s="50" t="s">
        <v>16999</v>
      </c>
      <c r="B3088" s="50" t="s">
        <v>46842</v>
      </c>
      <c r="C3088" s="47" t="s">
        <v>5951</v>
      </c>
      <c r="D3088" s="47" t="s">
        <v>61723</v>
      </c>
      <c r="E3088" s="53" t="s">
        <v>5947</v>
      </c>
    </row>
    <row r="3089" spans="1:5">
      <c r="A3089" s="50" t="s">
        <v>17000</v>
      </c>
      <c r="B3089" s="50" t="s">
        <v>46843</v>
      </c>
      <c r="C3089" s="47" t="s">
        <v>5952</v>
      </c>
      <c r="D3089" s="47" t="s">
        <v>61724</v>
      </c>
      <c r="E3089" s="53" t="s">
        <v>5953</v>
      </c>
    </row>
    <row r="3090" spans="1:5">
      <c r="A3090" s="50" t="s">
        <v>17001</v>
      </c>
      <c r="B3090" s="50" t="s">
        <v>46844</v>
      </c>
      <c r="C3090" s="47" t="s">
        <v>5954</v>
      </c>
      <c r="D3090" s="47" t="s">
        <v>61725</v>
      </c>
      <c r="E3090" s="53" t="s">
        <v>73</v>
      </c>
    </row>
    <row r="3091" spans="1:5">
      <c r="A3091" s="50" t="s">
        <v>17002</v>
      </c>
      <c r="B3091" s="50" t="s">
        <v>46845</v>
      </c>
      <c r="C3091" s="47" t="s">
        <v>5955</v>
      </c>
      <c r="D3091" s="47" t="s">
        <v>61726</v>
      </c>
      <c r="E3091" s="53" t="s">
        <v>5894</v>
      </c>
    </row>
    <row r="3092" spans="1:5">
      <c r="A3092" s="50" t="s">
        <v>17003</v>
      </c>
      <c r="B3092" s="50" t="s">
        <v>46846</v>
      </c>
      <c r="C3092" s="47" t="s">
        <v>5956</v>
      </c>
      <c r="D3092" s="47" t="s">
        <v>61727</v>
      </c>
      <c r="E3092" s="53" t="s">
        <v>73</v>
      </c>
    </row>
    <row r="3093" spans="1:5">
      <c r="A3093" s="50" t="s">
        <v>17004</v>
      </c>
      <c r="B3093" s="50" t="s">
        <v>46847</v>
      </c>
      <c r="C3093" s="47" t="s">
        <v>5957</v>
      </c>
      <c r="D3093" s="47" t="s">
        <v>61728</v>
      </c>
      <c r="E3093" s="53" t="s">
        <v>73</v>
      </c>
    </row>
    <row r="3094" spans="1:5">
      <c r="A3094" s="50" t="s">
        <v>17005</v>
      </c>
      <c r="B3094" s="50" t="s">
        <v>46848</v>
      </c>
      <c r="C3094" s="47" t="s">
        <v>5958</v>
      </c>
      <c r="D3094" s="47" t="s">
        <v>61729</v>
      </c>
      <c r="E3094" s="53" t="s">
        <v>5959</v>
      </c>
    </row>
    <row r="3095" spans="1:5">
      <c r="A3095" s="50" t="s">
        <v>17006</v>
      </c>
      <c r="B3095" s="50" t="s">
        <v>46849</v>
      </c>
      <c r="C3095" s="47" t="s">
        <v>5960</v>
      </c>
      <c r="D3095" s="47" t="s">
        <v>61730</v>
      </c>
      <c r="E3095" s="53" t="s">
        <v>5961</v>
      </c>
    </row>
    <row r="3096" spans="1:5">
      <c r="A3096" s="50" t="s">
        <v>17007</v>
      </c>
      <c r="B3096" s="50" t="s">
        <v>46850</v>
      </c>
      <c r="C3096" s="47" t="s">
        <v>5962</v>
      </c>
      <c r="D3096" s="47" t="s">
        <v>61731</v>
      </c>
      <c r="E3096" s="53" t="s">
        <v>73</v>
      </c>
    </row>
    <row r="3097" spans="1:5">
      <c r="A3097" s="50" t="s">
        <v>17008</v>
      </c>
      <c r="B3097" s="50" t="s">
        <v>46851</v>
      </c>
      <c r="C3097" s="47" t="s">
        <v>5963</v>
      </c>
      <c r="D3097" s="47" t="s">
        <v>61732</v>
      </c>
      <c r="E3097" s="53" t="s">
        <v>73</v>
      </c>
    </row>
    <row r="3098" spans="1:5">
      <c r="A3098" s="50" t="s">
        <v>17009</v>
      </c>
      <c r="B3098" s="50" t="s">
        <v>46852</v>
      </c>
      <c r="C3098" s="47" t="s">
        <v>5964</v>
      </c>
      <c r="D3098" s="47" t="s">
        <v>61733</v>
      </c>
      <c r="E3098" s="53" t="s">
        <v>5965</v>
      </c>
    </row>
    <row r="3099" spans="1:5">
      <c r="A3099" s="50" t="s">
        <v>17010</v>
      </c>
      <c r="B3099" s="50" t="s">
        <v>46853</v>
      </c>
      <c r="C3099" s="47" t="s">
        <v>5966</v>
      </c>
      <c r="D3099" s="47" t="s">
        <v>61734</v>
      </c>
      <c r="E3099" s="53" t="s">
        <v>73</v>
      </c>
    </row>
    <row r="3100" spans="1:5">
      <c r="A3100" s="50" t="s">
        <v>17011</v>
      </c>
      <c r="B3100" s="50" t="s">
        <v>46854</v>
      </c>
      <c r="C3100" s="47" t="s">
        <v>5967</v>
      </c>
      <c r="D3100" s="47" t="s">
        <v>61735</v>
      </c>
      <c r="E3100" s="53" t="s">
        <v>5968</v>
      </c>
    </row>
    <row r="3101" spans="1:5">
      <c r="A3101" s="50" t="s">
        <v>17012</v>
      </c>
      <c r="B3101" s="50" t="s">
        <v>46855</v>
      </c>
      <c r="C3101" s="47" t="s">
        <v>5969</v>
      </c>
      <c r="D3101" s="47" t="s">
        <v>61736</v>
      </c>
      <c r="E3101" s="53" t="s">
        <v>5970</v>
      </c>
    </row>
    <row r="3102" spans="1:5">
      <c r="A3102" s="50" t="s">
        <v>17013</v>
      </c>
      <c r="B3102" s="50" t="s">
        <v>46856</v>
      </c>
      <c r="C3102" s="47" t="s">
        <v>5971</v>
      </c>
      <c r="D3102" s="47" t="s">
        <v>61737</v>
      </c>
      <c r="E3102" s="53" t="s">
        <v>73</v>
      </c>
    </row>
    <row r="3103" spans="1:5">
      <c r="A3103" s="50" t="s">
        <v>17014</v>
      </c>
      <c r="B3103" s="50" t="s">
        <v>46857</v>
      </c>
      <c r="C3103" s="47" t="s">
        <v>5972</v>
      </c>
      <c r="D3103" s="47" t="s">
        <v>61738</v>
      </c>
      <c r="E3103" s="53" t="s">
        <v>73</v>
      </c>
    </row>
    <row r="3104" spans="1:5">
      <c r="A3104" s="50" t="s">
        <v>17015</v>
      </c>
      <c r="B3104" s="50" t="s">
        <v>46858</v>
      </c>
      <c r="C3104" s="47" t="s">
        <v>5973</v>
      </c>
      <c r="D3104" s="47" t="s">
        <v>61739</v>
      </c>
      <c r="E3104" s="53" t="s">
        <v>73</v>
      </c>
    </row>
    <row r="3105" spans="1:5">
      <c r="A3105" s="50" t="s">
        <v>17016</v>
      </c>
      <c r="B3105" s="50" t="s">
        <v>46859</v>
      </c>
      <c r="C3105" s="47" t="s">
        <v>5974</v>
      </c>
      <c r="D3105" s="47" t="s">
        <v>61740</v>
      </c>
      <c r="E3105" s="53" t="s">
        <v>5975</v>
      </c>
    </row>
    <row r="3106" spans="1:5">
      <c r="A3106" s="50" t="s">
        <v>17017</v>
      </c>
      <c r="B3106" s="50" t="s">
        <v>46860</v>
      </c>
      <c r="C3106" s="47" t="s">
        <v>5976</v>
      </c>
      <c r="D3106" s="47" t="s">
        <v>61741</v>
      </c>
      <c r="E3106" s="53" t="s">
        <v>5977</v>
      </c>
    </row>
    <row r="3107" spans="1:5">
      <c r="A3107" s="50" t="s">
        <v>17018</v>
      </c>
      <c r="B3107" s="50" t="s">
        <v>46861</v>
      </c>
      <c r="C3107" s="47" t="s">
        <v>5978</v>
      </c>
      <c r="D3107" s="47" t="s">
        <v>61742</v>
      </c>
      <c r="E3107" s="53" t="s">
        <v>73</v>
      </c>
    </row>
    <row r="3108" spans="1:5">
      <c r="A3108" s="50" t="s">
        <v>17019</v>
      </c>
      <c r="B3108" s="50" t="s">
        <v>46862</v>
      </c>
      <c r="C3108" s="47" t="s">
        <v>5979</v>
      </c>
      <c r="D3108" s="47" t="s">
        <v>61743</v>
      </c>
      <c r="E3108" s="53" t="s">
        <v>5345</v>
      </c>
    </row>
    <row r="3109" spans="1:5">
      <c r="A3109" s="50" t="s">
        <v>17020</v>
      </c>
      <c r="B3109" s="50" t="s">
        <v>46863</v>
      </c>
      <c r="C3109" s="47" t="s">
        <v>5980</v>
      </c>
      <c r="D3109" s="47" t="s">
        <v>61744</v>
      </c>
      <c r="E3109" s="53" t="s">
        <v>73</v>
      </c>
    </row>
    <row r="3110" spans="1:5">
      <c r="A3110" s="50" t="s">
        <v>17021</v>
      </c>
      <c r="B3110" s="50" t="s">
        <v>46864</v>
      </c>
      <c r="C3110" s="47" t="s">
        <v>5981</v>
      </c>
      <c r="D3110" s="47" t="s">
        <v>61745</v>
      </c>
      <c r="E3110" s="53" t="s">
        <v>5982</v>
      </c>
    </row>
    <row r="3111" spans="1:5">
      <c r="A3111" s="50" t="s">
        <v>17022</v>
      </c>
      <c r="B3111" s="50" t="s">
        <v>46865</v>
      </c>
      <c r="C3111" s="47" t="s">
        <v>5983</v>
      </c>
      <c r="D3111" s="47" t="s">
        <v>61746</v>
      </c>
      <c r="E3111" s="53" t="s">
        <v>5984</v>
      </c>
    </row>
    <row r="3112" spans="1:5">
      <c r="A3112" s="50" t="s">
        <v>17023</v>
      </c>
      <c r="B3112" s="50" t="s">
        <v>46866</v>
      </c>
      <c r="C3112" s="47" t="s">
        <v>5985</v>
      </c>
      <c r="D3112" s="47" t="s">
        <v>61747</v>
      </c>
      <c r="E3112" s="53" t="s">
        <v>5986</v>
      </c>
    </row>
    <row r="3113" spans="1:5">
      <c r="A3113" s="50" t="s">
        <v>17024</v>
      </c>
      <c r="B3113" s="50" t="s">
        <v>46867</v>
      </c>
      <c r="C3113" s="47" t="s">
        <v>5987</v>
      </c>
      <c r="D3113" s="47" t="s">
        <v>61748</v>
      </c>
      <c r="E3113" s="53" t="s">
        <v>5988</v>
      </c>
    </row>
    <row r="3114" spans="1:5">
      <c r="A3114" s="50" t="s">
        <v>17025</v>
      </c>
      <c r="B3114" s="50" t="s">
        <v>46868</v>
      </c>
      <c r="C3114" s="47" t="s">
        <v>5989</v>
      </c>
      <c r="D3114" s="47" t="s">
        <v>61749</v>
      </c>
      <c r="E3114" s="53" t="s">
        <v>5990</v>
      </c>
    </row>
    <row r="3115" spans="1:5">
      <c r="A3115" s="50" t="s">
        <v>17026</v>
      </c>
      <c r="B3115" s="50" t="s">
        <v>46869</v>
      </c>
      <c r="C3115" s="47" t="s">
        <v>5991</v>
      </c>
      <c r="D3115" s="47" t="s">
        <v>61750</v>
      </c>
      <c r="E3115" s="53" t="s">
        <v>5992</v>
      </c>
    </row>
    <row r="3116" spans="1:5">
      <c r="A3116" s="50" t="s">
        <v>17027</v>
      </c>
      <c r="B3116" s="50" t="s">
        <v>46870</v>
      </c>
      <c r="C3116" s="47" t="s">
        <v>5993</v>
      </c>
      <c r="D3116" s="47" t="s">
        <v>61751</v>
      </c>
      <c r="E3116" s="53" t="s">
        <v>5994</v>
      </c>
    </row>
    <row r="3117" spans="1:5">
      <c r="A3117" s="50" t="s">
        <v>17028</v>
      </c>
      <c r="B3117" s="50" t="s">
        <v>46871</v>
      </c>
      <c r="C3117" s="47" t="s">
        <v>5995</v>
      </c>
      <c r="D3117" s="47" t="s">
        <v>61752</v>
      </c>
      <c r="E3117" s="53" t="s">
        <v>5996</v>
      </c>
    </row>
    <row r="3118" spans="1:5">
      <c r="A3118" s="50" t="s">
        <v>17029</v>
      </c>
      <c r="B3118" s="50" t="s">
        <v>46872</v>
      </c>
      <c r="C3118" s="47" t="s">
        <v>5997</v>
      </c>
      <c r="D3118" s="47" t="s">
        <v>61753</v>
      </c>
      <c r="E3118" s="53" t="s">
        <v>5998</v>
      </c>
    </row>
    <row r="3119" spans="1:5">
      <c r="A3119" s="50" t="s">
        <v>17030</v>
      </c>
      <c r="B3119" s="50" t="s">
        <v>46873</v>
      </c>
      <c r="C3119" s="47" t="s">
        <v>5999</v>
      </c>
      <c r="D3119" s="47" t="s">
        <v>61754</v>
      </c>
      <c r="E3119" s="53" t="s">
        <v>73</v>
      </c>
    </row>
    <row r="3120" spans="1:5">
      <c r="A3120" s="50" t="s">
        <v>17031</v>
      </c>
      <c r="B3120" s="50" t="s">
        <v>46874</v>
      </c>
      <c r="C3120" s="47" t="s">
        <v>6000</v>
      </c>
      <c r="D3120" s="47" t="s">
        <v>61755</v>
      </c>
      <c r="E3120" s="53" t="s">
        <v>6001</v>
      </c>
    </row>
    <row r="3121" spans="1:5">
      <c r="A3121" s="50" t="s">
        <v>17032</v>
      </c>
      <c r="B3121" s="50" t="s">
        <v>46875</v>
      </c>
      <c r="C3121" s="47" t="s">
        <v>6002</v>
      </c>
      <c r="D3121" s="47" t="s">
        <v>61756</v>
      </c>
      <c r="E3121" s="53" t="s">
        <v>6003</v>
      </c>
    </row>
    <row r="3122" spans="1:5">
      <c r="A3122" s="50" t="s">
        <v>17033</v>
      </c>
      <c r="B3122" s="50" t="s">
        <v>46876</v>
      </c>
      <c r="C3122" s="47" t="s">
        <v>6004</v>
      </c>
      <c r="D3122" s="47" t="s">
        <v>61757</v>
      </c>
      <c r="E3122" s="53" t="s">
        <v>73</v>
      </c>
    </row>
    <row r="3123" spans="1:5">
      <c r="A3123" s="50" t="s">
        <v>17034</v>
      </c>
      <c r="B3123" s="50" t="s">
        <v>46877</v>
      </c>
      <c r="C3123" s="47" t="s">
        <v>6005</v>
      </c>
      <c r="D3123" s="47" t="s">
        <v>61758</v>
      </c>
      <c r="E3123" s="53" t="s">
        <v>6006</v>
      </c>
    </row>
    <row r="3124" spans="1:5">
      <c r="A3124" s="50" t="s">
        <v>17035</v>
      </c>
      <c r="B3124" s="50" t="s">
        <v>46878</v>
      </c>
      <c r="C3124" s="47" t="s">
        <v>6007</v>
      </c>
      <c r="D3124" s="47" t="s">
        <v>61759</v>
      </c>
      <c r="E3124" s="53" t="s">
        <v>6008</v>
      </c>
    </row>
    <row r="3125" spans="1:5">
      <c r="A3125" s="50" t="s">
        <v>17036</v>
      </c>
      <c r="B3125" s="50" t="s">
        <v>46879</v>
      </c>
      <c r="C3125" s="47" t="s">
        <v>6009</v>
      </c>
      <c r="D3125" s="47" t="s">
        <v>61760</v>
      </c>
      <c r="E3125" s="53" t="s">
        <v>6010</v>
      </c>
    </row>
    <row r="3126" spans="1:5">
      <c r="A3126" s="50" t="s">
        <v>17037</v>
      </c>
      <c r="B3126" s="50" t="s">
        <v>46880</v>
      </c>
      <c r="C3126" s="47" t="s">
        <v>6011</v>
      </c>
      <c r="D3126" s="47" t="s">
        <v>61761</v>
      </c>
      <c r="E3126" s="53" t="s">
        <v>5862</v>
      </c>
    </row>
    <row r="3127" spans="1:5">
      <c r="A3127" s="50" t="s">
        <v>17038</v>
      </c>
      <c r="B3127" s="50" t="s">
        <v>46881</v>
      </c>
      <c r="C3127" s="47" t="s">
        <v>6012</v>
      </c>
      <c r="D3127" s="47" t="s">
        <v>61762</v>
      </c>
      <c r="E3127" s="53" t="s">
        <v>6013</v>
      </c>
    </row>
    <row r="3128" spans="1:5">
      <c r="A3128" s="50" t="s">
        <v>17039</v>
      </c>
      <c r="B3128" s="50" t="s">
        <v>46882</v>
      </c>
      <c r="C3128" s="47" t="s">
        <v>6014</v>
      </c>
      <c r="D3128" s="47" t="s">
        <v>61763</v>
      </c>
      <c r="E3128" s="53" t="s">
        <v>6015</v>
      </c>
    </row>
    <row r="3129" spans="1:5">
      <c r="A3129" s="50" t="s">
        <v>17040</v>
      </c>
      <c r="B3129" s="50" t="s">
        <v>46883</v>
      </c>
      <c r="C3129" s="47" t="s">
        <v>6016</v>
      </c>
      <c r="D3129" s="47" t="s">
        <v>61764</v>
      </c>
      <c r="E3129" s="53" t="s">
        <v>6017</v>
      </c>
    </row>
    <row r="3130" spans="1:5">
      <c r="A3130" s="50" t="s">
        <v>17041</v>
      </c>
      <c r="B3130" s="50" t="s">
        <v>46884</v>
      </c>
      <c r="C3130" s="47" t="s">
        <v>6018</v>
      </c>
      <c r="D3130" s="47" t="s">
        <v>61765</v>
      </c>
      <c r="E3130" s="53" t="s">
        <v>73</v>
      </c>
    </row>
    <row r="3131" spans="1:5">
      <c r="A3131" s="50" t="s">
        <v>17042</v>
      </c>
      <c r="B3131" s="50" t="s">
        <v>46885</v>
      </c>
      <c r="C3131" s="47" t="s">
        <v>6019</v>
      </c>
      <c r="D3131" s="47" t="s">
        <v>61766</v>
      </c>
      <c r="E3131" s="53" t="s">
        <v>73</v>
      </c>
    </row>
    <row r="3132" spans="1:5">
      <c r="A3132" s="50" t="s">
        <v>17043</v>
      </c>
      <c r="B3132" s="50" t="s">
        <v>46886</v>
      </c>
      <c r="C3132" s="47" t="s">
        <v>6020</v>
      </c>
      <c r="D3132" s="47" t="s">
        <v>61767</v>
      </c>
      <c r="E3132" s="53" t="s">
        <v>5908</v>
      </c>
    </row>
    <row r="3133" spans="1:5">
      <c r="A3133" s="50" t="s">
        <v>17044</v>
      </c>
      <c r="B3133" s="50" t="s">
        <v>46887</v>
      </c>
      <c r="C3133" s="47" t="s">
        <v>6021</v>
      </c>
      <c r="D3133" s="47" t="s">
        <v>61768</v>
      </c>
      <c r="E3133" s="53" t="s">
        <v>6022</v>
      </c>
    </row>
    <row r="3134" spans="1:5">
      <c r="A3134" s="50" t="s">
        <v>17045</v>
      </c>
      <c r="B3134" s="50" t="s">
        <v>46888</v>
      </c>
      <c r="C3134" s="47" t="s">
        <v>6023</v>
      </c>
      <c r="D3134" s="47" t="s">
        <v>61769</v>
      </c>
      <c r="E3134" s="53" t="s">
        <v>6024</v>
      </c>
    </row>
    <row r="3135" spans="1:5">
      <c r="A3135" s="50" t="s">
        <v>17046</v>
      </c>
      <c r="B3135" s="50" t="s">
        <v>46889</v>
      </c>
      <c r="C3135" s="47" t="s">
        <v>6025</v>
      </c>
      <c r="D3135" s="47" t="s">
        <v>61770</v>
      </c>
      <c r="E3135" s="53" t="s">
        <v>6026</v>
      </c>
    </row>
    <row r="3136" spans="1:5">
      <c r="A3136" s="50" t="s">
        <v>17047</v>
      </c>
      <c r="B3136" s="50" t="s">
        <v>46890</v>
      </c>
      <c r="C3136" s="47" t="s">
        <v>6027</v>
      </c>
      <c r="D3136" s="47" t="s">
        <v>61771</v>
      </c>
      <c r="E3136" s="53" t="s">
        <v>73</v>
      </c>
    </row>
    <row r="3137" spans="1:5">
      <c r="A3137" s="50" t="s">
        <v>17048</v>
      </c>
      <c r="B3137" s="50" t="s">
        <v>46891</v>
      </c>
      <c r="C3137" s="47" t="s">
        <v>6028</v>
      </c>
      <c r="D3137" s="47" t="s">
        <v>61772</v>
      </c>
      <c r="E3137" s="53" t="s">
        <v>73</v>
      </c>
    </row>
    <row r="3138" spans="1:5">
      <c r="A3138" s="50" t="s">
        <v>6029</v>
      </c>
      <c r="B3138" s="50" t="s">
        <v>46892</v>
      </c>
      <c r="C3138" s="47" t="s">
        <v>6030</v>
      </c>
      <c r="D3138" s="47" t="s">
        <v>61773</v>
      </c>
      <c r="E3138" s="53" t="s">
        <v>73</v>
      </c>
    </row>
    <row r="3139" spans="1:5">
      <c r="A3139" s="50" t="s">
        <v>17049</v>
      </c>
      <c r="B3139" s="50" t="s">
        <v>46893</v>
      </c>
      <c r="C3139" s="47" t="s">
        <v>6031</v>
      </c>
      <c r="D3139" s="47" t="s">
        <v>61774</v>
      </c>
      <c r="E3139" s="53" t="s">
        <v>6032</v>
      </c>
    </row>
    <row r="3140" spans="1:5">
      <c r="A3140" s="50" t="s">
        <v>17050</v>
      </c>
      <c r="B3140" s="50" t="s">
        <v>46894</v>
      </c>
      <c r="C3140" s="47" t="s">
        <v>6033</v>
      </c>
      <c r="D3140" s="47" t="s">
        <v>61775</v>
      </c>
      <c r="E3140" s="53" t="s">
        <v>6034</v>
      </c>
    </row>
    <row r="3141" spans="1:5">
      <c r="A3141" s="50" t="s">
        <v>17051</v>
      </c>
      <c r="B3141" s="50" t="s">
        <v>46895</v>
      </c>
      <c r="C3141" s="47" t="s">
        <v>6035</v>
      </c>
      <c r="D3141" s="47" t="s">
        <v>61776</v>
      </c>
      <c r="E3141" s="53" t="s">
        <v>6036</v>
      </c>
    </row>
    <row r="3142" spans="1:5">
      <c r="A3142" s="50" t="s">
        <v>17052</v>
      </c>
      <c r="B3142" s="50" t="s">
        <v>46896</v>
      </c>
      <c r="C3142" s="47" t="s">
        <v>6037</v>
      </c>
      <c r="D3142" s="47" t="s">
        <v>61777</v>
      </c>
      <c r="E3142" s="53" t="s">
        <v>6038</v>
      </c>
    </row>
    <row r="3143" spans="1:5">
      <c r="A3143" s="50" t="s">
        <v>17053</v>
      </c>
      <c r="B3143" s="50" t="s">
        <v>46897</v>
      </c>
      <c r="C3143" s="47" t="s">
        <v>6039</v>
      </c>
      <c r="D3143" s="47" t="s">
        <v>61778</v>
      </c>
      <c r="E3143" s="53" t="s">
        <v>6040</v>
      </c>
    </row>
    <row r="3144" spans="1:5">
      <c r="A3144" s="50" t="s">
        <v>17053</v>
      </c>
      <c r="B3144" s="50" t="s">
        <v>46897</v>
      </c>
      <c r="C3144" s="47" t="s">
        <v>6041</v>
      </c>
      <c r="D3144" s="47" t="s">
        <v>61779</v>
      </c>
      <c r="E3144" s="53" t="s">
        <v>6042</v>
      </c>
    </row>
    <row r="3145" spans="1:5">
      <c r="A3145" s="50" t="s">
        <v>6043</v>
      </c>
      <c r="B3145" s="50" t="s">
        <v>46898</v>
      </c>
      <c r="C3145" s="47" t="s">
        <v>6044</v>
      </c>
      <c r="D3145" s="47" t="s">
        <v>61780</v>
      </c>
      <c r="E3145" s="53" t="s">
        <v>6045</v>
      </c>
    </row>
    <row r="3146" spans="1:5">
      <c r="A3146" s="50" t="s">
        <v>17054</v>
      </c>
      <c r="B3146" s="50" t="s">
        <v>46899</v>
      </c>
      <c r="C3146" s="47" t="s">
        <v>6046</v>
      </c>
      <c r="D3146" s="47" t="s">
        <v>61781</v>
      </c>
      <c r="E3146" s="53" t="s">
        <v>6047</v>
      </c>
    </row>
    <row r="3147" spans="1:5">
      <c r="A3147" s="50" t="s">
        <v>17055</v>
      </c>
      <c r="B3147" s="50" t="s">
        <v>46900</v>
      </c>
      <c r="C3147" s="47" t="s">
        <v>6048</v>
      </c>
      <c r="D3147" s="47" t="s">
        <v>61782</v>
      </c>
      <c r="E3147" s="53" t="s">
        <v>6049</v>
      </c>
    </row>
    <row r="3148" spans="1:5">
      <c r="A3148" s="50" t="s">
        <v>17056</v>
      </c>
      <c r="B3148" s="50" t="s">
        <v>46901</v>
      </c>
      <c r="C3148" s="47" t="s">
        <v>6050</v>
      </c>
      <c r="D3148" s="47" t="s">
        <v>61783</v>
      </c>
      <c r="E3148" s="53" t="s">
        <v>6051</v>
      </c>
    </row>
    <row r="3149" spans="1:5">
      <c r="A3149" s="50" t="s">
        <v>17057</v>
      </c>
      <c r="B3149" s="50" t="s">
        <v>46902</v>
      </c>
      <c r="C3149" s="47" t="s">
        <v>6052</v>
      </c>
      <c r="D3149" s="47" t="s">
        <v>61784</v>
      </c>
      <c r="E3149" s="53" t="s">
        <v>6053</v>
      </c>
    </row>
    <row r="3150" spans="1:5">
      <c r="A3150" s="50" t="s">
        <v>17058</v>
      </c>
      <c r="B3150" s="50" t="s">
        <v>46903</v>
      </c>
      <c r="C3150" s="47" t="s">
        <v>6054</v>
      </c>
      <c r="D3150" s="47" t="s">
        <v>61785</v>
      </c>
      <c r="E3150" s="53" t="s">
        <v>6055</v>
      </c>
    </row>
    <row r="3151" spans="1:5">
      <c r="A3151" s="50" t="s">
        <v>17059</v>
      </c>
      <c r="B3151" s="50" t="s">
        <v>46904</v>
      </c>
      <c r="C3151" s="47" t="s">
        <v>6056</v>
      </c>
      <c r="D3151" s="47" t="s">
        <v>61786</v>
      </c>
      <c r="E3151" s="53" t="s">
        <v>6057</v>
      </c>
    </row>
    <row r="3152" spans="1:5">
      <c r="A3152" s="50" t="s">
        <v>17060</v>
      </c>
      <c r="B3152" s="50" t="s">
        <v>46905</v>
      </c>
      <c r="C3152" s="47" t="s">
        <v>6058</v>
      </c>
      <c r="D3152" s="47" t="s">
        <v>61787</v>
      </c>
      <c r="E3152" s="53" t="s">
        <v>6059</v>
      </c>
    </row>
    <row r="3153" spans="1:5">
      <c r="A3153" s="50" t="s">
        <v>17061</v>
      </c>
      <c r="B3153" s="50" t="s">
        <v>46906</v>
      </c>
      <c r="C3153" s="47" t="s">
        <v>6060</v>
      </c>
      <c r="D3153" s="47" t="s">
        <v>61788</v>
      </c>
      <c r="E3153" s="53" t="s">
        <v>6061</v>
      </c>
    </row>
    <row r="3154" spans="1:5">
      <c r="A3154" s="50" t="s">
        <v>17062</v>
      </c>
      <c r="B3154" s="50" t="s">
        <v>46907</v>
      </c>
      <c r="C3154" s="47" t="s">
        <v>6062</v>
      </c>
      <c r="D3154" s="47" t="s">
        <v>61789</v>
      </c>
      <c r="E3154" s="53" t="s">
        <v>6063</v>
      </c>
    </row>
    <row r="3155" spans="1:5">
      <c r="A3155" s="50" t="s">
        <v>17063</v>
      </c>
      <c r="B3155" s="50" t="s">
        <v>46908</v>
      </c>
      <c r="C3155" s="47" t="s">
        <v>6064</v>
      </c>
      <c r="D3155" s="47" t="s">
        <v>61790</v>
      </c>
      <c r="E3155" s="53" t="s">
        <v>6065</v>
      </c>
    </row>
    <row r="3156" spans="1:5">
      <c r="A3156" s="50" t="s">
        <v>17064</v>
      </c>
      <c r="B3156" s="50" t="s">
        <v>46909</v>
      </c>
      <c r="C3156" s="47" t="s">
        <v>6066</v>
      </c>
      <c r="D3156" s="47" t="s">
        <v>61791</v>
      </c>
      <c r="E3156" s="53" t="s">
        <v>6067</v>
      </c>
    </row>
    <row r="3157" spans="1:5">
      <c r="A3157" s="50" t="s">
        <v>17065</v>
      </c>
      <c r="B3157" s="50" t="s">
        <v>46910</v>
      </c>
      <c r="C3157" s="47" t="s">
        <v>6068</v>
      </c>
      <c r="D3157" s="47" t="s">
        <v>61792</v>
      </c>
      <c r="E3157" s="53" t="s">
        <v>6069</v>
      </c>
    </row>
    <row r="3158" spans="1:5">
      <c r="A3158" s="50" t="s">
        <v>17066</v>
      </c>
      <c r="B3158" s="50" t="s">
        <v>46911</v>
      </c>
      <c r="C3158" s="47" t="s">
        <v>6070</v>
      </c>
      <c r="D3158" s="47" t="s">
        <v>61793</v>
      </c>
      <c r="E3158" s="53" t="s">
        <v>73</v>
      </c>
    </row>
    <row r="3159" spans="1:5">
      <c r="A3159" s="50" t="s">
        <v>17067</v>
      </c>
      <c r="B3159" s="50" t="s">
        <v>46912</v>
      </c>
      <c r="C3159" s="47" t="s">
        <v>6071</v>
      </c>
      <c r="D3159" s="47" t="s">
        <v>61794</v>
      </c>
      <c r="E3159" s="53" t="s">
        <v>6072</v>
      </c>
    </row>
    <row r="3160" spans="1:5">
      <c r="A3160" s="50" t="s">
        <v>17068</v>
      </c>
      <c r="B3160" s="50" t="s">
        <v>46913</v>
      </c>
      <c r="C3160" s="47" t="s">
        <v>6073</v>
      </c>
      <c r="D3160" s="47" t="s">
        <v>61795</v>
      </c>
      <c r="E3160" s="53" t="s">
        <v>73</v>
      </c>
    </row>
    <row r="3161" spans="1:5">
      <c r="A3161" s="50" t="s">
        <v>17069</v>
      </c>
      <c r="B3161" s="50" t="s">
        <v>46914</v>
      </c>
      <c r="C3161" s="47" t="s">
        <v>6074</v>
      </c>
      <c r="D3161" s="47" t="s">
        <v>61796</v>
      </c>
      <c r="E3161" s="53" t="s">
        <v>6075</v>
      </c>
    </row>
    <row r="3162" spans="1:5">
      <c r="A3162" s="50" t="s">
        <v>17070</v>
      </c>
      <c r="B3162" s="50" t="s">
        <v>46915</v>
      </c>
      <c r="C3162" s="47" t="s">
        <v>6076</v>
      </c>
      <c r="D3162" s="47" t="s">
        <v>61797</v>
      </c>
      <c r="E3162" s="53" t="s">
        <v>6077</v>
      </c>
    </row>
    <row r="3163" spans="1:5">
      <c r="A3163" s="50" t="s">
        <v>17071</v>
      </c>
      <c r="B3163" s="50" t="s">
        <v>46916</v>
      </c>
      <c r="C3163" s="47" t="s">
        <v>6078</v>
      </c>
      <c r="D3163" s="47" t="s">
        <v>61798</v>
      </c>
      <c r="E3163" s="53" t="s">
        <v>6079</v>
      </c>
    </row>
    <row r="3164" spans="1:5">
      <c r="A3164" s="50" t="s">
        <v>17072</v>
      </c>
      <c r="B3164" s="50" t="s">
        <v>46917</v>
      </c>
      <c r="C3164" s="47" t="s">
        <v>6080</v>
      </c>
      <c r="D3164" s="47" t="s">
        <v>61799</v>
      </c>
      <c r="E3164" s="53" t="s">
        <v>6081</v>
      </c>
    </row>
    <row r="3165" spans="1:5">
      <c r="A3165" s="50" t="s">
        <v>17073</v>
      </c>
      <c r="B3165" s="50" t="s">
        <v>46918</v>
      </c>
      <c r="C3165" s="47" t="s">
        <v>6082</v>
      </c>
      <c r="D3165" s="47" t="s">
        <v>61800</v>
      </c>
      <c r="E3165" s="53" t="s">
        <v>6083</v>
      </c>
    </row>
    <row r="3166" spans="1:5">
      <c r="A3166" s="50" t="s">
        <v>17074</v>
      </c>
      <c r="B3166" s="50" t="s">
        <v>46919</v>
      </c>
      <c r="C3166" s="47" t="s">
        <v>6084</v>
      </c>
      <c r="D3166" s="47" t="s">
        <v>61801</v>
      </c>
      <c r="E3166" s="53" t="s">
        <v>6085</v>
      </c>
    </row>
    <row r="3167" spans="1:5">
      <c r="A3167" s="50" t="s">
        <v>17075</v>
      </c>
      <c r="B3167" s="50" t="s">
        <v>46920</v>
      </c>
      <c r="C3167" s="47" t="s">
        <v>6086</v>
      </c>
      <c r="D3167" s="47" t="s">
        <v>61802</v>
      </c>
      <c r="E3167" s="53" t="s">
        <v>6087</v>
      </c>
    </row>
    <row r="3168" spans="1:5">
      <c r="A3168" s="50" t="s">
        <v>6088</v>
      </c>
      <c r="B3168" s="50" t="s">
        <v>46921</v>
      </c>
      <c r="C3168" s="47" t="s">
        <v>6089</v>
      </c>
      <c r="D3168" s="47" t="s">
        <v>61803</v>
      </c>
      <c r="E3168" s="53" t="s">
        <v>6090</v>
      </c>
    </row>
    <row r="3169" spans="1:5">
      <c r="A3169" s="50" t="s">
        <v>17076</v>
      </c>
      <c r="B3169" s="50" t="s">
        <v>46922</v>
      </c>
      <c r="C3169" s="47" t="s">
        <v>6091</v>
      </c>
      <c r="D3169" s="47" t="s">
        <v>61804</v>
      </c>
      <c r="E3169" s="53" t="s">
        <v>6092</v>
      </c>
    </row>
    <row r="3170" spans="1:5">
      <c r="A3170" s="50" t="s">
        <v>17077</v>
      </c>
      <c r="B3170" s="50" t="s">
        <v>46923</v>
      </c>
      <c r="C3170" s="47" t="s">
        <v>6093</v>
      </c>
      <c r="D3170" s="47" t="s">
        <v>61805</v>
      </c>
      <c r="E3170" s="53" t="s">
        <v>73</v>
      </c>
    </row>
    <row r="3171" spans="1:5">
      <c r="A3171" s="50" t="s">
        <v>17078</v>
      </c>
      <c r="B3171" s="50" t="s">
        <v>46924</v>
      </c>
      <c r="C3171" s="47" t="s">
        <v>6094</v>
      </c>
      <c r="D3171" s="47" t="s">
        <v>61806</v>
      </c>
      <c r="E3171" s="53" t="s">
        <v>6095</v>
      </c>
    </row>
    <row r="3172" spans="1:5">
      <c r="A3172" s="50" t="s">
        <v>17079</v>
      </c>
      <c r="B3172" s="50" t="s">
        <v>46925</v>
      </c>
      <c r="C3172" s="47" t="s">
        <v>6096</v>
      </c>
      <c r="D3172" s="47" t="s">
        <v>61807</v>
      </c>
      <c r="E3172" s="53" t="s">
        <v>6097</v>
      </c>
    </row>
    <row r="3173" spans="1:5">
      <c r="A3173" s="50" t="s">
        <v>17080</v>
      </c>
      <c r="B3173" s="50" t="s">
        <v>46926</v>
      </c>
      <c r="C3173" s="47" t="s">
        <v>6098</v>
      </c>
      <c r="D3173" s="47" t="s">
        <v>61808</v>
      </c>
      <c r="E3173" s="53" t="s">
        <v>73</v>
      </c>
    </row>
    <row r="3174" spans="1:5">
      <c r="A3174" s="50" t="s">
        <v>17081</v>
      </c>
      <c r="B3174" s="50" t="s">
        <v>46927</v>
      </c>
      <c r="C3174" s="47" t="s">
        <v>6099</v>
      </c>
      <c r="D3174" s="47" t="s">
        <v>61809</v>
      </c>
      <c r="E3174" s="53" t="s">
        <v>73</v>
      </c>
    </row>
    <row r="3175" spans="1:5">
      <c r="A3175" s="50" t="s">
        <v>17082</v>
      </c>
      <c r="B3175" s="50" t="s">
        <v>46928</v>
      </c>
      <c r="C3175" s="47" t="s">
        <v>6100</v>
      </c>
      <c r="D3175" s="47" t="s">
        <v>61810</v>
      </c>
      <c r="E3175" s="53" t="s">
        <v>6101</v>
      </c>
    </row>
    <row r="3176" spans="1:5">
      <c r="A3176" s="50" t="s">
        <v>17083</v>
      </c>
      <c r="B3176" s="50" t="s">
        <v>46929</v>
      </c>
      <c r="C3176" s="47" t="s">
        <v>6102</v>
      </c>
      <c r="D3176" s="47" t="s">
        <v>61811</v>
      </c>
      <c r="E3176" s="53" t="s">
        <v>6103</v>
      </c>
    </row>
    <row r="3177" spans="1:5">
      <c r="A3177" s="50" t="s">
        <v>17084</v>
      </c>
      <c r="B3177" s="50" t="s">
        <v>46930</v>
      </c>
      <c r="C3177" s="47" t="s">
        <v>6104</v>
      </c>
      <c r="D3177" s="47" t="s">
        <v>61812</v>
      </c>
      <c r="E3177" s="53" t="s">
        <v>6105</v>
      </c>
    </row>
    <row r="3178" spans="1:5">
      <c r="A3178" s="50" t="s">
        <v>17085</v>
      </c>
      <c r="B3178" s="50" t="s">
        <v>46931</v>
      </c>
      <c r="C3178" s="47" t="s">
        <v>6106</v>
      </c>
      <c r="D3178" s="47" t="s">
        <v>61813</v>
      </c>
      <c r="E3178" s="53" t="s">
        <v>6107</v>
      </c>
    </row>
    <row r="3179" spans="1:5">
      <c r="A3179" s="50" t="s">
        <v>17086</v>
      </c>
      <c r="B3179" s="50" t="s">
        <v>46932</v>
      </c>
      <c r="C3179" s="47" t="s">
        <v>6108</v>
      </c>
      <c r="D3179" s="47" t="s">
        <v>61814</v>
      </c>
      <c r="E3179" s="53" t="s">
        <v>6109</v>
      </c>
    </row>
    <row r="3180" spans="1:5">
      <c r="A3180" s="50" t="s">
        <v>17087</v>
      </c>
      <c r="B3180" s="50" t="s">
        <v>46933</v>
      </c>
      <c r="C3180" s="47" t="s">
        <v>6110</v>
      </c>
      <c r="D3180" s="47" t="s">
        <v>61815</v>
      </c>
      <c r="E3180" s="53" t="s">
        <v>6111</v>
      </c>
    </row>
    <row r="3181" spans="1:5">
      <c r="A3181" s="50" t="s">
        <v>17088</v>
      </c>
      <c r="B3181" s="50" t="s">
        <v>46934</v>
      </c>
      <c r="C3181" s="47" t="s">
        <v>6112</v>
      </c>
      <c r="D3181" s="47" t="s">
        <v>61816</v>
      </c>
      <c r="E3181" s="53" t="s">
        <v>6113</v>
      </c>
    </row>
    <row r="3182" spans="1:5">
      <c r="A3182" s="50" t="s">
        <v>17089</v>
      </c>
      <c r="B3182" s="50" t="s">
        <v>46935</v>
      </c>
      <c r="C3182" s="47" t="s">
        <v>6114</v>
      </c>
      <c r="D3182" s="47" t="s">
        <v>61817</v>
      </c>
      <c r="E3182" s="53" t="s">
        <v>73</v>
      </c>
    </row>
    <row r="3183" spans="1:5">
      <c r="A3183" s="50" t="s">
        <v>17090</v>
      </c>
      <c r="B3183" s="50" t="s">
        <v>46936</v>
      </c>
      <c r="C3183" s="47" t="s">
        <v>6115</v>
      </c>
      <c r="D3183" s="47" t="s">
        <v>61818</v>
      </c>
      <c r="E3183" s="53" t="s">
        <v>6116</v>
      </c>
    </row>
    <row r="3184" spans="1:5">
      <c r="A3184" s="50" t="s">
        <v>17091</v>
      </c>
      <c r="B3184" s="50" t="s">
        <v>46937</v>
      </c>
      <c r="C3184" s="47" t="s">
        <v>6117</v>
      </c>
      <c r="D3184" s="47" t="s">
        <v>61819</v>
      </c>
      <c r="E3184" s="53" t="s">
        <v>6118</v>
      </c>
    </row>
    <row r="3185" spans="1:5">
      <c r="A3185" s="50" t="s">
        <v>17092</v>
      </c>
      <c r="B3185" s="50" t="s">
        <v>46938</v>
      </c>
      <c r="C3185" s="47" t="s">
        <v>6119</v>
      </c>
      <c r="D3185" s="47" t="s">
        <v>61820</v>
      </c>
      <c r="E3185" s="53" t="s">
        <v>6120</v>
      </c>
    </row>
    <row r="3186" spans="1:5">
      <c r="A3186" s="50" t="s">
        <v>17093</v>
      </c>
      <c r="B3186" s="50" t="s">
        <v>46939</v>
      </c>
      <c r="C3186" s="47" t="s">
        <v>6121</v>
      </c>
      <c r="D3186" s="47" t="s">
        <v>61821</v>
      </c>
      <c r="E3186" s="53" t="s">
        <v>6122</v>
      </c>
    </row>
    <row r="3187" spans="1:5">
      <c r="A3187" s="50" t="s">
        <v>17094</v>
      </c>
      <c r="B3187" s="50" t="s">
        <v>46940</v>
      </c>
      <c r="C3187" s="47" t="s">
        <v>6123</v>
      </c>
      <c r="D3187" s="47" t="s">
        <v>61822</v>
      </c>
      <c r="E3187" s="53" t="s">
        <v>6124</v>
      </c>
    </row>
    <row r="3188" spans="1:5">
      <c r="A3188" s="50" t="s">
        <v>17095</v>
      </c>
      <c r="B3188" s="50" t="s">
        <v>46941</v>
      </c>
      <c r="C3188" s="47" t="s">
        <v>6125</v>
      </c>
      <c r="D3188" s="47" t="s">
        <v>61823</v>
      </c>
      <c r="E3188" s="53" t="s">
        <v>6126</v>
      </c>
    </row>
    <row r="3189" spans="1:5">
      <c r="A3189" s="50" t="s">
        <v>17096</v>
      </c>
      <c r="B3189" s="50" t="s">
        <v>46942</v>
      </c>
      <c r="C3189" s="47" t="s">
        <v>6127</v>
      </c>
      <c r="D3189" s="47" t="s">
        <v>61824</v>
      </c>
      <c r="E3189" s="53" t="s">
        <v>6128</v>
      </c>
    </row>
    <row r="3190" spans="1:5">
      <c r="A3190" s="50" t="s">
        <v>17097</v>
      </c>
      <c r="B3190" s="50" t="s">
        <v>46943</v>
      </c>
      <c r="C3190" s="47" t="s">
        <v>6129</v>
      </c>
      <c r="D3190" s="47" t="s">
        <v>61825</v>
      </c>
      <c r="E3190" s="53" t="s">
        <v>6130</v>
      </c>
    </row>
    <row r="3191" spans="1:5">
      <c r="A3191" s="50" t="s">
        <v>17098</v>
      </c>
      <c r="B3191" s="50" t="s">
        <v>46944</v>
      </c>
      <c r="C3191" s="47" t="s">
        <v>6131</v>
      </c>
      <c r="D3191" s="47" t="s">
        <v>61826</v>
      </c>
      <c r="E3191" s="53" t="s">
        <v>6132</v>
      </c>
    </row>
    <row r="3192" spans="1:5">
      <c r="A3192" s="50" t="s">
        <v>6133</v>
      </c>
      <c r="B3192" s="50" t="s">
        <v>46945</v>
      </c>
      <c r="C3192" s="47" t="s">
        <v>6134</v>
      </c>
      <c r="D3192" s="47" t="s">
        <v>61827</v>
      </c>
      <c r="E3192" s="53" t="s">
        <v>6135</v>
      </c>
    </row>
    <row r="3193" spans="1:5">
      <c r="A3193" s="50" t="s">
        <v>17099</v>
      </c>
      <c r="B3193" s="50" t="s">
        <v>46946</v>
      </c>
      <c r="C3193" s="47" t="s">
        <v>6136</v>
      </c>
      <c r="D3193" s="47" t="s">
        <v>61828</v>
      </c>
      <c r="E3193" s="53" t="s">
        <v>6137</v>
      </c>
    </row>
    <row r="3194" spans="1:5">
      <c r="A3194" s="50" t="s">
        <v>6138</v>
      </c>
      <c r="B3194" s="50" t="s">
        <v>46947</v>
      </c>
      <c r="C3194" s="47" t="s">
        <v>6139</v>
      </c>
      <c r="D3194" s="47" t="s">
        <v>61829</v>
      </c>
      <c r="E3194" s="53" t="s">
        <v>73</v>
      </c>
    </row>
    <row r="3195" spans="1:5">
      <c r="A3195" s="50" t="s">
        <v>17100</v>
      </c>
      <c r="B3195" s="50" t="s">
        <v>46948</v>
      </c>
      <c r="C3195" s="47" t="s">
        <v>6140</v>
      </c>
      <c r="D3195" s="47" t="s">
        <v>61830</v>
      </c>
      <c r="E3195" s="53" t="s">
        <v>73</v>
      </c>
    </row>
    <row r="3196" spans="1:5">
      <c r="A3196" s="50" t="s">
        <v>6141</v>
      </c>
      <c r="B3196" s="50" t="s">
        <v>46949</v>
      </c>
      <c r="C3196" s="47" t="s">
        <v>6142</v>
      </c>
      <c r="D3196" s="47" t="s">
        <v>61831</v>
      </c>
      <c r="E3196" s="53" t="s">
        <v>73</v>
      </c>
    </row>
    <row r="3197" spans="1:5">
      <c r="A3197" s="50" t="s">
        <v>6143</v>
      </c>
      <c r="B3197" s="50" t="s">
        <v>46950</v>
      </c>
      <c r="C3197" s="47" t="s">
        <v>6144</v>
      </c>
      <c r="D3197" s="47" t="s">
        <v>61832</v>
      </c>
      <c r="E3197" s="53" t="s">
        <v>6145</v>
      </c>
    </row>
    <row r="3198" spans="1:5">
      <c r="A3198" s="50" t="s">
        <v>6146</v>
      </c>
      <c r="B3198" s="50" t="s">
        <v>46951</v>
      </c>
      <c r="C3198" s="47" t="s">
        <v>6147</v>
      </c>
      <c r="D3198" s="47" t="s">
        <v>61833</v>
      </c>
      <c r="E3198" s="53" t="s">
        <v>6148</v>
      </c>
    </row>
    <row r="3199" spans="1:5">
      <c r="A3199" s="50" t="s">
        <v>6146</v>
      </c>
      <c r="B3199" s="50" t="s">
        <v>46951</v>
      </c>
      <c r="C3199" s="47" t="s">
        <v>6149</v>
      </c>
      <c r="D3199" s="47" t="s">
        <v>61834</v>
      </c>
      <c r="E3199" s="53" t="s">
        <v>6150</v>
      </c>
    </row>
    <row r="3200" spans="1:5">
      <c r="A3200" s="50" t="s">
        <v>17101</v>
      </c>
      <c r="B3200" s="50" t="s">
        <v>46952</v>
      </c>
      <c r="C3200" s="47" t="s">
        <v>6151</v>
      </c>
      <c r="D3200" s="47" t="s">
        <v>61835</v>
      </c>
      <c r="E3200" s="53" t="s">
        <v>73</v>
      </c>
    </row>
    <row r="3201" spans="1:5">
      <c r="A3201" s="50" t="s">
        <v>6152</v>
      </c>
      <c r="B3201" s="50" t="s">
        <v>46953</v>
      </c>
      <c r="C3201" s="47" t="s">
        <v>6153</v>
      </c>
      <c r="D3201" s="47" t="s">
        <v>61836</v>
      </c>
      <c r="E3201" s="53" t="s">
        <v>6154</v>
      </c>
    </row>
    <row r="3202" spans="1:5">
      <c r="A3202" s="50" t="s">
        <v>17102</v>
      </c>
      <c r="B3202" s="50" t="s">
        <v>46954</v>
      </c>
      <c r="C3202" s="47" t="s">
        <v>6155</v>
      </c>
      <c r="D3202" s="47" t="s">
        <v>61837</v>
      </c>
      <c r="E3202" s="53" t="s">
        <v>6156</v>
      </c>
    </row>
    <row r="3203" spans="1:5">
      <c r="A3203" s="50" t="s">
        <v>6157</v>
      </c>
      <c r="B3203" s="50" t="s">
        <v>46955</v>
      </c>
      <c r="C3203" s="47" t="s">
        <v>6158</v>
      </c>
      <c r="D3203" s="47" t="s">
        <v>61838</v>
      </c>
      <c r="E3203" s="53" t="s">
        <v>73</v>
      </c>
    </row>
    <row r="3204" spans="1:5">
      <c r="A3204" s="50" t="s">
        <v>17103</v>
      </c>
      <c r="B3204" s="50" t="s">
        <v>46956</v>
      </c>
      <c r="C3204" s="47" t="s">
        <v>6159</v>
      </c>
      <c r="D3204" s="47" t="s">
        <v>61839</v>
      </c>
      <c r="E3204" s="53" t="s">
        <v>6160</v>
      </c>
    </row>
    <row r="3205" spans="1:5">
      <c r="A3205" s="50" t="s">
        <v>17104</v>
      </c>
      <c r="B3205" s="50" t="s">
        <v>46957</v>
      </c>
      <c r="C3205" s="47" t="s">
        <v>6161</v>
      </c>
      <c r="D3205" s="47" t="s">
        <v>61840</v>
      </c>
      <c r="E3205" s="53" t="s">
        <v>6162</v>
      </c>
    </row>
    <row r="3206" spans="1:5">
      <c r="A3206" s="50" t="s">
        <v>17105</v>
      </c>
      <c r="B3206" s="50" t="s">
        <v>46958</v>
      </c>
      <c r="C3206" s="47" t="s">
        <v>6163</v>
      </c>
      <c r="D3206" s="47" t="s">
        <v>61841</v>
      </c>
      <c r="E3206" s="53" t="s">
        <v>6164</v>
      </c>
    </row>
    <row r="3207" spans="1:5">
      <c r="A3207" s="50" t="s">
        <v>17106</v>
      </c>
      <c r="B3207" s="50" t="s">
        <v>46959</v>
      </c>
      <c r="C3207" s="47" t="s">
        <v>6165</v>
      </c>
      <c r="D3207" s="47" t="s">
        <v>61842</v>
      </c>
      <c r="E3207" s="53" t="s">
        <v>6166</v>
      </c>
    </row>
    <row r="3208" spans="1:5">
      <c r="A3208" s="50" t="s">
        <v>17107</v>
      </c>
      <c r="B3208" s="50" t="s">
        <v>46960</v>
      </c>
      <c r="C3208" s="47" t="s">
        <v>6167</v>
      </c>
      <c r="D3208" s="47" t="s">
        <v>61843</v>
      </c>
      <c r="E3208" s="53" t="s">
        <v>6168</v>
      </c>
    </row>
    <row r="3209" spans="1:5">
      <c r="A3209" s="50" t="s">
        <v>6169</v>
      </c>
      <c r="B3209" s="50" t="s">
        <v>46961</v>
      </c>
      <c r="C3209" s="47" t="s">
        <v>6170</v>
      </c>
      <c r="D3209" s="47" t="s">
        <v>61844</v>
      </c>
      <c r="E3209" s="53" t="s">
        <v>6171</v>
      </c>
    </row>
    <row r="3210" spans="1:5">
      <c r="A3210" s="50" t="s">
        <v>6172</v>
      </c>
      <c r="B3210" s="50" t="s">
        <v>46962</v>
      </c>
      <c r="C3210" s="47" t="s">
        <v>6173</v>
      </c>
      <c r="D3210" s="47" t="s">
        <v>61845</v>
      </c>
      <c r="E3210" s="53" t="s">
        <v>73</v>
      </c>
    </row>
    <row r="3211" spans="1:5">
      <c r="A3211" s="50" t="s">
        <v>17108</v>
      </c>
      <c r="B3211" s="50" t="s">
        <v>46963</v>
      </c>
      <c r="C3211" s="47" t="s">
        <v>6174</v>
      </c>
      <c r="D3211" s="47" t="s">
        <v>61846</v>
      </c>
      <c r="E3211" s="53" t="s">
        <v>6175</v>
      </c>
    </row>
    <row r="3212" spans="1:5">
      <c r="A3212" s="50" t="s">
        <v>17109</v>
      </c>
      <c r="B3212" s="50" t="s">
        <v>46964</v>
      </c>
      <c r="C3212" s="47" t="s">
        <v>6176</v>
      </c>
      <c r="D3212" s="47" t="s">
        <v>61847</v>
      </c>
      <c r="E3212" s="53" t="s">
        <v>6177</v>
      </c>
    </row>
    <row r="3213" spans="1:5">
      <c r="A3213" s="50" t="s">
        <v>17110</v>
      </c>
      <c r="B3213" s="50" t="s">
        <v>46965</v>
      </c>
      <c r="C3213" s="47" t="s">
        <v>6178</v>
      </c>
      <c r="D3213" s="47" t="s">
        <v>61848</v>
      </c>
      <c r="E3213" s="53" t="s">
        <v>6179</v>
      </c>
    </row>
    <row r="3214" spans="1:5">
      <c r="A3214" s="50" t="s">
        <v>17111</v>
      </c>
      <c r="B3214" s="50" t="s">
        <v>46966</v>
      </c>
      <c r="C3214" s="47" t="s">
        <v>6180</v>
      </c>
      <c r="D3214" s="47" t="s">
        <v>61849</v>
      </c>
      <c r="E3214" s="53" t="s">
        <v>6181</v>
      </c>
    </row>
    <row r="3215" spans="1:5">
      <c r="A3215" s="50" t="s">
        <v>6182</v>
      </c>
      <c r="B3215" s="50" t="s">
        <v>46967</v>
      </c>
      <c r="C3215" s="47" t="s">
        <v>6183</v>
      </c>
      <c r="D3215" s="47" t="s">
        <v>61850</v>
      </c>
      <c r="E3215" s="53" t="s">
        <v>6184</v>
      </c>
    </row>
    <row r="3216" spans="1:5">
      <c r="A3216" s="50" t="s">
        <v>17112</v>
      </c>
      <c r="B3216" s="50" t="s">
        <v>46968</v>
      </c>
      <c r="C3216" s="47" t="s">
        <v>6185</v>
      </c>
      <c r="D3216" s="47" t="s">
        <v>61851</v>
      </c>
      <c r="E3216" s="53" t="s">
        <v>6186</v>
      </c>
    </row>
    <row r="3217" spans="1:5">
      <c r="A3217" s="50" t="s">
        <v>17113</v>
      </c>
      <c r="B3217" s="50" t="s">
        <v>46969</v>
      </c>
      <c r="C3217" s="47" t="s">
        <v>6187</v>
      </c>
      <c r="D3217" s="47" t="s">
        <v>61852</v>
      </c>
      <c r="E3217" s="53" t="s">
        <v>6188</v>
      </c>
    </row>
    <row r="3218" spans="1:5">
      <c r="A3218" s="50" t="s">
        <v>17114</v>
      </c>
      <c r="B3218" s="50" t="s">
        <v>46970</v>
      </c>
      <c r="C3218" s="47" t="s">
        <v>6189</v>
      </c>
      <c r="D3218" s="47" t="s">
        <v>61853</v>
      </c>
      <c r="E3218" s="53" t="s">
        <v>6190</v>
      </c>
    </row>
    <row r="3219" spans="1:5">
      <c r="A3219" s="50" t="s">
        <v>17115</v>
      </c>
      <c r="B3219" s="50" t="s">
        <v>46971</v>
      </c>
      <c r="C3219" s="47" t="s">
        <v>6191</v>
      </c>
      <c r="D3219" s="47" t="s">
        <v>61854</v>
      </c>
      <c r="E3219" s="53" t="s">
        <v>6192</v>
      </c>
    </row>
    <row r="3220" spans="1:5">
      <c r="A3220" s="50" t="s">
        <v>17116</v>
      </c>
      <c r="B3220" s="50" t="s">
        <v>46971</v>
      </c>
      <c r="C3220" s="47" t="s">
        <v>6193</v>
      </c>
      <c r="D3220" s="47" t="s">
        <v>61855</v>
      </c>
      <c r="E3220" s="53" t="s">
        <v>73</v>
      </c>
    </row>
    <row r="3221" spans="1:5">
      <c r="A3221" s="50" t="s">
        <v>17117</v>
      </c>
      <c r="B3221" s="50" t="s">
        <v>46972</v>
      </c>
      <c r="C3221" s="47" t="s">
        <v>6194</v>
      </c>
      <c r="D3221" s="47" t="s">
        <v>61856</v>
      </c>
      <c r="E3221" s="53" t="s">
        <v>6195</v>
      </c>
    </row>
    <row r="3222" spans="1:5">
      <c r="A3222" s="50" t="s">
        <v>17118</v>
      </c>
      <c r="B3222" s="50" t="s">
        <v>46973</v>
      </c>
      <c r="C3222" s="47" t="s">
        <v>6196</v>
      </c>
      <c r="D3222" s="47" t="s">
        <v>61857</v>
      </c>
      <c r="E3222" s="53" t="s">
        <v>6197</v>
      </c>
    </row>
    <row r="3223" spans="1:5">
      <c r="A3223" s="50" t="s">
        <v>17119</v>
      </c>
      <c r="B3223" s="50" t="s">
        <v>46974</v>
      </c>
      <c r="C3223" s="47" t="s">
        <v>6198</v>
      </c>
      <c r="D3223" s="47" t="s">
        <v>61858</v>
      </c>
      <c r="E3223" s="53" t="s">
        <v>6199</v>
      </c>
    </row>
    <row r="3224" spans="1:5">
      <c r="A3224" s="50" t="s">
        <v>17120</v>
      </c>
      <c r="B3224" s="50" t="s">
        <v>46975</v>
      </c>
      <c r="C3224" s="47" t="s">
        <v>6200</v>
      </c>
      <c r="D3224" s="47" t="s">
        <v>61859</v>
      </c>
      <c r="E3224" s="53" t="s">
        <v>6201</v>
      </c>
    </row>
    <row r="3225" spans="1:5">
      <c r="A3225" s="50" t="s">
        <v>17121</v>
      </c>
      <c r="B3225" s="50" t="s">
        <v>46976</v>
      </c>
      <c r="C3225" s="47" t="s">
        <v>6202</v>
      </c>
      <c r="D3225" s="47" t="s">
        <v>61860</v>
      </c>
      <c r="E3225" s="53" t="s">
        <v>6203</v>
      </c>
    </row>
    <row r="3226" spans="1:5">
      <c r="A3226" s="50" t="s">
        <v>6204</v>
      </c>
      <c r="B3226" s="50" t="s">
        <v>46977</v>
      </c>
      <c r="C3226" s="47" t="s">
        <v>6205</v>
      </c>
      <c r="D3226" s="47" t="s">
        <v>61861</v>
      </c>
      <c r="E3226" s="53" t="s">
        <v>6206</v>
      </c>
    </row>
    <row r="3227" spans="1:5">
      <c r="A3227" s="50" t="s">
        <v>6207</v>
      </c>
      <c r="B3227" s="50" t="s">
        <v>46978</v>
      </c>
      <c r="C3227" s="47" t="s">
        <v>6208</v>
      </c>
      <c r="D3227" s="47" t="s">
        <v>61862</v>
      </c>
      <c r="E3227" s="53" t="s">
        <v>6209</v>
      </c>
    </row>
    <row r="3228" spans="1:5">
      <c r="A3228" s="50" t="s">
        <v>6210</v>
      </c>
      <c r="B3228" s="50" t="s">
        <v>46979</v>
      </c>
      <c r="C3228" s="47" t="s">
        <v>6211</v>
      </c>
      <c r="D3228" s="47" t="s">
        <v>61863</v>
      </c>
      <c r="E3228" s="53" t="s">
        <v>6212</v>
      </c>
    </row>
    <row r="3229" spans="1:5">
      <c r="A3229" s="50" t="s">
        <v>17122</v>
      </c>
      <c r="B3229" s="50" t="s">
        <v>46980</v>
      </c>
      <c r="C3229" s="47" t="s">
        <v>6213</v>
      </c>
      <c r="D3229" s="47" t="s">
        <v>61864</v>
      </c>
      <c r="E3229" s="53" t="s">
        <v>6214</v>
      </c>
    </row>
    <row r="3230" spans="1:5">
      <c r="A3230" s="50" t="s">
        <v>17123</v>
      </c>
      <c r="B3230" s="50" t="s">
        <v>46981</v>
      </c>
      <c r="C3230" s="47" t="s">
        <v>6215</v>
      </c>
      <c r="D3230" s="47" t="s">
        <v>61865</v>
      </c>
      <c r="E3230" s="53" t="s">
        <v>6216</v>
      </c>
    </row>
    <row r="3231" spans="1:5">
      <c r="A3231" s="50" t="s">
        <v>17124</v>
      </c>
      <c r="B3231" s="50" t="s">
        <v>46982</v>
      </c>
      <c r="C3231" s="47" t="s">
        <v>6217</v>
      </c>
      <c r="D3231" s="47" t="s">
        <v>61866</v>
      </c>
      <c r="E3231" s="53" t="s">
        <v>6218</v>
      </c>
    </row>
    <row r="3232" spans="1:5">
      <c r="A3232" s="50" t="s">
        <v>6219</v>
      </c>
      <c r="B3232" s="50" t="s">
        <v>46983</v>
      </c>
      <c r="C3232" s="47" t="s">
        <v>6220</v>
      </c>
      <c r="D3232" s="47" t="s">
        <v>61867</v>
      </c>
      <c r="E3232" s="53" t="s">
        <v>73</v>
      </c>
    </row>
    <row r="3233" spans="1:5">
      <c r="A3233" s="50" t="s">
        <v>17125</v>
      </c>
      <c r="B3233" s="50" t="s">
        <v>46984</v>
      </c>
      <c r="C3233" s="47" t="s">
        <v>6221</v>
      </c>
      <c r="D3233" s="47" t="s">
        <v>61868</v>
      </c>
      <c r="E3233" s="53" t="s">
        <v>6222</v>
      </c>
    </row>
    <row r="3234" spans="1:5">
      <c r="A3234" s="50" t="s">
        <v>17126</v>
      </c>
      <c r="B3234" s="50" t="s">
        <v>46985</v>
      </c>
      <c r="C3234" s="47" t="s">
        <v>6223</v>
      </c>
      <c r="D3234" s="47" t="s">
        <v>61869</v>
      </c>
      <c r="E3234" s="53" t="s">
        <v>6224</v>
      </c>
    </row>
    <row r="3235" spans="1:5">
      <c r="A3235" s="50" t="s">
        <v>17127</v>
      </c>
      <c r="B3235" s="50" t="s">
        <v>46986</v>
      </c>
      <c r="C3235" s="47" t="s">
        <v>6225</v>
      </c>
      <c r="D3235" s="47" t="s">
        <v>61870</v>
      </c>
      <c r="E3235" s="53" t="s">
        <v>6226</v>
      </c>
    </row>
    <row r="3236" spans="1:5">
      <c r="A3236" s="50" t="s">
        <v>17128</v>
      </c>
      <c r="B3236" s="50" t="s">
        <v>46987</v>
      </c>
      <c r="C3236" s="47" t="s">
        <v>6227</v>
      </c>
      <c r="D3236" s="47" t="s">
        <v>61871</v>
      </c>
      <c r="E3236" s="53" t="s">
        <v>73</v>
      </c>
    </row>
    <row r="3237" spans="1:5">
      <c r="A3237" s="50" t="s">
        <v>17129</v>
      </c>
      <c r="B3237" s="50" t="s">
        <v>46988</v>
      </c>
      <c r="C3237" s="47" t="s">
        <v>6228</v>
      </c>
      <c r="D3237" s="47" t="s">
        <v>61872</v>
      </c>
      <c r="E3237" s="53" t="s">
        <v>73</v>
      </c>
    </row>
    <row r="3238" spans="1:5">
      <c r="A3238" s="50" t="s">
        <v>17130</v>
      </c>
      <c r="B3238" s="50" t="s">
        <v>46989</v>
      </c>
      <c r="C3238" s="47" t="s">
        <v>6229</v>
      </c>
      <c r="D3238" s="47" t="s">
        <v>61873</v>
      </c>
      <c r="E3238" s="53" t="s">
        <v>73</v>
      </c>
    </row>
    <row r="3239" spans="1:5">
      <c r="A3239" s="50" t="s">
        <v>17131</v>
      </c>
      <c r="B3239" s="50" t="s">
        <v>46990</v>
      </c>
      <c r="C3239" s="47" t="s">
        <v>6230</v>
      </c>
      <c r="D3239" s="47" t="s">
        <v>61874</v>
      </c>
      <c r="E3239" s="53" t="s">
        <v>73</v>
      </c>
    </row>
    <row r="3240" spans="1:5">
      <c r="A3240" s="50" t="s">
        <v>17132</v>
      </c>
      <c r="B3240" s="50" t="s">
        <v>46991</v>
      </c>
      <c r="C3240" s="47" t="s">
        <v>6231</v>
      </c>
      <c r="D3240" s="47" t="s">
        <v>61875</v>
      </c>
      <c r="E3240" s="53" t="s">
        <v>6232</v>
      </c>
    </row>
    <row r="3241" spans="1:5">
      <c r="A3241" s="50" t="s">
        <v>17133</v>
      </c>
      <c r="B3241" s="50" t="s">
        <v>46992</v>
      </c>
      <c r="C3241" s="47" t="s">
        <v>6233</v>
      </c>
      <c r="D3241" s="47" t="s">
        <v>61876</v>
      </c>
      <c r="E3241" s="53" t="s">
        <v>6234</v>
      </c>
    </row>
    <row r="3242" spans="1:5">
      <c r="A3242" s="50" t="s">
        <v>17134</v>
      </c>
      <c r="B3242" s="50" t="s">
        <v>46993</v>
      </c>
      <c r="C3242" s="47" t="s">
        <v>6235</v>
      </c>
      <c r="D3242" s="47" t="s">
        <v>61877</v>
      </c>
      <c r="E3242" s="53" t="s">
        <v>6236</v>
      </c>
    </row>
    <row r="3243" spans="1:5">
      <c r="A3243" s="50" t="s">
        <v>17135</v>
      </c>
      <c r="B3243" s="50" t="s">
        <v>46994</v>
      </c>
      <c r="C3243" s="47" t="s">
        <v>6237</v>
      </c>
      <c r="D3243" s="47" t="s">
        <v>61878</v>
      </c>
      <c r="E3243" s="53" t="s">
        <v>6238</v>
      </c>
    </row>
    <row r="3244" spans="1:5">
      <c r="A3244" s="50" t="s">
        <v>17136</v>
      </c>
      <c r="B3244" s="50" t="s">
        <v>46995</v>
      </c>
      <c r="C3244" s="47" t="s">
        <v>6239</v>
      </c>
      <c r="D3244" s="47" t="s">
        <v>61879</v>
      </c>
      <c r="E3244" s="53" t="s">
        <v>73</v>
      </c>
    </row>
    <row r="3245" spans="1:5">
      <c r="A3245" s="50" t="s">
        <v>17137</v>
      </c>
      <c r="B3245" s="50" t="s">
        <v>46996</v>
      </c>
      <c r="C3245" s="47" t="s">
        <v>6240</v>
      </c>
      <c r="D3245" s="47" t="s">
        <v>61880</v>
      </c>
      <c r="E3245" s="53" t="s">
        <v>6241</v>
      </c>
    </row>
    <row r="3246" spans="1:5">
      <c r="A3246" s="50" t="s">
        <v>17138</v>
      </c>
      <c r="B3246" s="50" t="s">
        <v>46997</v>
      </c>
      <c r="C3246" s="47" t="s">
        <v>6242</v>
      </c>
      <c r="D3246" s="47" t="s">
        <v>61881</v>
      </c>
      <c r="E3246" s="53" t="s">
        <v>73</v>
      </c>
    </row>
    <row r="3247" spans="1:5">
      <c r="A3247" s="50" t="s">
        <v>17139</v>
      </c>
      <c r="B3247" s="50" t="s">
        <v>46998</v>
      </c>
      <c r="C3247" s="47" t="s">
        <v>6243</v>
      </c>
      <c r="D3247" s="47" t="s">
        <v>61882</v>
      </c>
      <c r="E3247" s="53" t="s">
        <v>6244</v>
      </c>
    </row>
    <row r="3248" spans="1:5">
      <c r="A3248" s="50" t="s">
        <v>17140</v>
      </c>
      <c r="B3248" s="50" t="s">
        <v>46999</v>
      </c>
      <c r="C3248" s="47" t="s">
        <v>6245</v>
      </c>
      <c r="D3248" s="47" t="s">
        <v>61883</v>
      </c>
      <c r="E3248" s="53" t="s">
        <v>6246</v>
      </c>
    </row>
    <row r="3249" spans="1:5">
      <c r="A3249" s="50" t="s">
        <v>17141</v>
      </c>
      <c r="B3249" s="50" t="s">
        <v>47000</v>
      </c>
      <c r="C3249" s="47" t="s">
        <v>6247</v>
      </c>
      <c r="D3249" s="47" t="s">
        <v>61884</v>
      </c>
      <c r="E3249" s="53" t="s">
        <v>73</v>
      </c>
    </row>
    <row r="3250" spans="1:5">
      <c r="A3250" s="50" t="s">
        <v>17142</v>
      </c>
      <c r="B3250" s="50" t="s">
        <v>47001</v>
      </c>
      <c r="C3250" s="47" t="s">
        <v>6248</v>
      </c>
      <c r="D3250" s="47" t="s">
        <v>61885</v>
      </c>
      <c r="E3250" s="53" t="s">
        <v>6249</v>
      </c>
    </row>
    <row r="3251" spans="1:5">
      <c r="A3251" s="50" t="s">
        <v>17143</v>
      </c>
      <c r="B3251" s="50" t="s">
        <v>47002</v>
      </c>
      <c r="C3251" s="47" t="s">
        <v>6250</v>
      </c>
      <c r="D3251" s="47" t="s">
        <v>61886</v>
      </c>
      <c r="E3251" s="53" t="s">
        <v>4988</v>
      </c>
    </row>
    <row r="3252" spans="1:5">
      <c r="A3252" s="50" t="s">
        <v>17144</v>
      </c>
      <c r="B3252" s="50" t="s">
        <v>47003</v>
      </c>
      <c r="C3252" s="47" t="s">
        <v>6251</v>
      </c>
      <c r="D3252" s="47" t="s">
        <v>61887</v>
      </c>
      <c r="E3252" s="53" t="s">
        <v>6252</v>
      </c>
    </row>
    <row r="3253" spans="1:5">
      <c r="A3253" s="50" t="s">
        <v>17145</v>
      </c>
      <c r="B3253" s="50" t="s">
        <v>47004</v>
      </c>
      <c r="C3253" s="47" t="s">
        <v>6253</v>
      </c>
      <c r="D3253" s="47" t="s">
        <v>61888</v>
      </c>
      <c r="E3253" s="53" t="s">
        <v>6254</v>
      </c>
    </row>
    <row r="3254" spans="1:5">
      <c r="A3254" s="50" t="s">
        <v>6255</v>
      </c>
      <c r="B3254" s="50" t="s">
        <v>47005</v>
      </c>
      <c r="C3254" s="47" t="s">
        <v>6256</v>
      </c>
      <c r="D3254" s="47" t="s">
        <v>61889</v>
      </c>
      <c r="E3254" s="53" t="s">
        <v>6254</v>
      </c>
    </row>
    <row r="3255" spans="1:5">
      <c r="A3255" s="50" t="s">
        <v>17146</v>
      </c>
      <c r="B3255" s="50" t="s">
        <v>47006</v>
      </c>
      <c r="C3255" s="47" t="s">
        <v>6257</v>
      </c>
      <c r="D3255" s="47" t="s">
        <v>61890</v>
      </c>
      <c r="E3255" s="53" t="s">
        <v>6258</v>
      </c>
    </row>
    <row r="3256" spans="1:5">
      <c r="A3256" s="50" t="s">
        <v>17147</v>
      </c>
      <c r="B3256" s="50" t="s">
        <v>47007</v>
      </c>
      <c r="C3256" s="47" t="s">
        <v>6259</v>
      </c>
      <c r="D3256" s="47" t="s">
        <v>61891</v>
      </c>
      <c r="E3256" s="53" t="s">
        <v>6260</v>
      </c>
    </row>
    <row r="3257" spans="1:5">
      <c r="A3257" s="50" t="s">
        <v>17148</v>
      </c>
      <c r="B3257" s="50" t="s">
        <v>47008</v>
      </c>
      <c r="C3257" s="47" t="s">
        <v>6261</v>
      </c>
      <c r="D3257" s="47" t="s">
        <v>61892</v>
      </c>
      <c r="E3257" s="53" t="s">
        <v>6177</v>
      </c>
    </row>
    <row r="3258" spans="1:5">
      <c r="A3258" s="50" t="s">
        <v>17149</v>
      </c>
      <c r="B3258" s="50" t="s">
        <v>47009</v>
      </c>
      <c r="C3258" s="47" t="s">
        <v>6262</v>
      </c>
      <c r="D3258" s="47" t="s">
        <v>61893</v>
      </c>
      <c r="E3258" s="53" t="s">
        <v>6263</v>
      </c>
    </row>
    <row r="3259" spans="1:5">
      <c r="A3259" s="50" t="s">
        <v>17150</v>
      </c>
      <c r="B3259" s="50" t="s">
        <v>47010</v>
      </c>
      <c r="C3259" s="47" t="s">
        <v>6264</v>
      </c>
      <c r="D3259" s="47" t="s">
        <v>61894</v>
      </c>
      <c r="E3259" s="53" t="s">
        <v>6265</v>
      </c>
    </row>
    <row r="3260" spans="1:5">
      <c r="A3260" s="50" t="s">
        <v>6266</v>
      </c>
      <c r="B3260" s="50" t="s">
        <v>47011</v>
      </c>
      <c r="C3260" s="47" t="s">
        <v>6267</v>
      </c>
      <c r="D3260" s="47" t="s">
        <v>61895</v>
      </c>
      <c r="E3260" s="53" t="s">
        <v>6268</v>
      </c>
    </row>
    <row r="3261" spans="1:5">
      <c r="A3261" s="50" t="s">
        <v>17151</v>
      </c>
      <c r="B3261" s="50" t="s">
        <v>47012</v>
      </c>
      <c r="C3261" s="47" t="s">
        <v>6269</v>
      </c>
      <c r="D3261" s="47" t="s">
        <v>61896</v>
      </c>
      <c r="E3261" s="53" t="s">
        <v>6270</v>
      </c>
    </row>
    <row r="3262" spans="1:5">
      <c r="A3262" s="50" t="s">
        <v>17152</v>
      </c>
      <c r="B3262" s="50" t="s">
        <v>47013</v>
      </c>
      <c r="C3262" s="47" t="s">
        <v>6271</v>
      </c>
      <c r="D3262" s="47" t="s">
        <v>61897</v>
      </c>
      <c r="E3262" s="53" t="s">
        <v>6272</v>
      </c>
    </row>
    <row r="3263" spans="1:5">
      <c r="A3263" s="50" t="s">
        <v>17153</v>
      </c>
      <c r="B3263" s="50" t="s">
        <v>47014</v>
      </c>
      <c r="C3263" s="47" t="s">
        <v>6273</v>
      </c>
      <c r="D3263" s="47" t="s">
        <v>61898</v>
      </c>
      <c r="E3263" s="53" t="s">
        <v>73</v>
      </c>
    </row>
    <row r="3264" spans="1:5">
      <c r="A3264" s="50" t="s">
        <v>17154</v>
      </c>
      <c r="B3264" s="50" t="s">
        <v>47015</v>
      </c>
      <c r="C3264" s="47" t="s">
        <v>6274</v>
      </c>
      <c r="D3264" s="47" t="s">
        <v>61899</v>
      </c>
      <c r="E3264" s="53" t="s">
        <v>6275</v>
      </c>
    </row>
    <row r="3265" spans="1:5">
      <c r="A3265" s="50" t="s">
        <v>17155</v>
      </c>
      <c r="B3265" s="50" t="s">
        <v>47016</v>
      </c>
      <c r="C3265" s="47" t="s">
        <v>6276</v>
      </c>
      <c r="D3265" s="47" t="s">
        <v>61900</v>
      </c>
      <c r="E3265" s="53" t="s">
        <v>6277</v>
      </c>
    </row>
    <row r="3266" spans="1:5">
      <c r="A3266" s="50" t="s">
        <v>17156</v>
      </c>
      <c r="B3266" s="50" t="s">
        <v>47017</v>
      </c>
      <c r="C3266" s="47" t="s">
        <v>6278</v>
      </c>
      <c r="D3266" s="47" t="s">
        <v>61901</v>
      </c>
      <c r="E3266" s="53" t="s">
        <v>6279</v>
      </c>
    </row>
    <row r="3267" spans="1:5">
      <c r="A3267" s="50" t="s">
        <v>17157</v>
      </c>
      <c r="B3267" s="50" t="s">
        <v>47018</v>
      </c>
      <c r="C3267" s="47" t="s">
        <v>6280</v>
      </c>
      <c r="D3267" s="47" t="s">
        <v>61902</v>
      </c>
      <c r="E3267" s="53" t="s">
        <v>73</v>
      </c>
    </row>
    <row r="3268" spans="1:5">
      <c r="A3268" s="50" t="s">
        <v>17158</v>
      </c>
      <c r="B3268" s="50" t="s">
        <v>47019</v>
      </c>
      <c r="C3268" s="47" t="s">
        <v>6281</v>
      </c>
      <c r="D3268" s="47" t="s">
        <v>61903</v>
      </c>
      <c r="E3268" s="53" t="s">
        <v>73</v>
      </c>
    </row>
    <row r="3269" spans="1:5">
      <c r="A3269" s="50" t="s">
        <v>17159</v>
      </c>
      <c r="B3269" s="50" t="s">
        <v>47020</v>
      </c>
      <c r="C3269" s="47" t="s">
        <v>6282</v>
      </c>
      <c r="D3269" s="47" t="s">
        <v>61904</v>
      </c>
      <c r="E3269" s="53" t="s">
        <v>6283</v>
      </c>
    </row>
    <row r="3270" spans="1:5">
      <c r="A3270" s="50" t="s">
        <v>17160</v>
      </c>
      <c r="B3270" s="50" t="s">
        <v>47021</v>
      </c>
      <c r="C3270" s="47" t="s">
        <v>6284</v>
      </c>
      <c r="D3270" s="47" t="s">
        <v>61905</v>
      </c>
      <c r="E3270" s="53" t="s">
        <v>73</v>
      </c>
    </row>
    <row r="3271" spans="1:5">
      <c r="A3271" s="50" t="s">
        <v>6285</v>
      </c>
      <c r="B3271" s="50" t="s">
        <v>47022</v>
      </c>
      <c r="C3271" s="47" t="s">
        <v>6286</v>
      </c>
      <c r="D3271" s="47" t="s">
        <v>61906</v>
      </c>
      <c r="E3271" s="53" t="s">
        <v>6287</v>
      </c>
    </row>
    <row r="3272" spans="1:5">
      <c r="A3272" s="50" t="s">
        <v>6288</v>
      </c>
      <c r="B3272" s="50" t="s">
        <v>47023</v>
      </c>
      <c r="C3272" s="47" t="s">
        <v>6289</v>
      </c>
      <c r="D3272" s="47" t="s">
        <v>61907</v>
      </c>
      <c r="E3272" s="53" t="s">
        <v>6290</v>
      </c>
    </row>
    <row r="3273" spans="1:5">
      <c r="A3273" s="50" t="s">
        <v>6291</v>
      </c>
      <c r="B3273" s="50" t="s">
        <v>47024</v>
      </c>
      <c r="C3273" s="47" t="s">
        <v>6292</v>
      </c>
      <c r="D3273" s="47" t="s">
        <v>61908</v>
      </c>
      <c r="E3273" s="53" t="s">
        <v>6293</v>
      </c>
    </row>
    <row r="3274" spans="1:5">
      <c r="A3274" s="50" t="s">
        <v>6294</v>
      </c>
      <c r="B3274" s="50" t="s">
        <v>47025</v>
      </c>
      <c r="C3274" s="47" t="s">
        <v>6295</v>
      </c>
      <c r="D3274" s="47" t="s">
        <v>61909</v>
      </c>
      <c r="E3274" s="53" t="s">
        <v>6296</v>
      </c>
    </row>
    <row r="3275" spans="1:5">
      <c r="A3275" s="50" t="s">
        <v>6297</v>
      </c>
      <c r="B3275" s="50" t="s">
        <v>47026</v>
      </c>
      <c r="C3275" s="47" t="s">
        <v>6298</v>
      </c>
      <c r="D3275" s="47" t="s">
        <v>61910</v>
      </c>
      <c r="E3275" s="53" t="s">
        <v>6299</v>
      </c>
    </row>
    <row r="3276" spans="1:5">
      <c r="A3276" s="50" t="s">
        <v>17161</v>
      </c>
      <c r="B3276" s="50" t="s">
        <v>47027</v>
      </c>
      <c r="C3276" s="47" t="s">
        <v>6300</v>
      </c>
      <c r="D3276" s="47" t="s">
        <v>61911</v>
      </c>
      <c r="E3276" s="53" t="s">
        <v>6301</v>
      </c>
    </row>
    <row r="3277" spans="1:5">
      <c r="A3277" s="50" t="s">
        <v>17162</v>
      </c>
      <c r="B3277" s="50" t="s">
        <v>47028</v>
      </c>
      <c r="C3277" s="47" t="s">
        <v>6302</v>
      </c>
      <c r="D3277" s="47" t="s">
        <v>61912</v>
      </c>
      <c r="E3277" s="53" t="s">
        <v>73</v>
      </c>
    </row>
    <row r="3278" spans="1:5">
      <c r="A3278" s="50" t="s">
        <v>17163</v>
      </c>
      <c r="B3278" s="50" t="s">
        <v>47029</v>
      </c>
      <c r="C3278" s="47" t="s">
        <v>6303</v>
      </c>
      <c r="D3278" s="47" t="s">
        <v>61913</v>
      </c>
      <c r="E3278" s="53" t="s">
        <v>73</v>
      </c>
    </row>
    <row r="3279" spans="1:5">
      <c r="A3279" s="50" t="s">
        <v>17164</v>
      </c>
      <c r="B3279" s="50" t="s">
        <v>47030</v>
      </c>
      <c r="C3279" s="47" t="s">
        <v>6304</v>
      </c>
      <c r="D3279" s="47" t="s">
        <v>61914</v>
      </c>
      <c r="E3279" s="53" t="s">
        <v>6305</v>
      </c>
    </row>
    <row r="3280" spans="1:5">
      <c r="A3280" s="50" t="s">
        <v>17165</v>
      </c>
      <c r="B3280" s="50" t="s">
        <v>47031</v>
      </c>
      <c r="C3280" s="47" t="s">
        <v>6306</v>
      </c>
      <c r="D3280" s="47" t="s">
        <v>61915</v>
      </c>
      <c r="E3280" s="53" t="s">
        <v>6307</v>
      </c>
    </row>
    <row r="3281" spans="1:5">
      <c r="A3281" s="50" t="s">
        <v>17166</v>
      </c>
      <c r="B3281" s="50" t="s">
        <v>47032</v>
      </c>
      <c r="C3281" s="47" t="s">
        <v>6308</v>
      </c>
      <c r="D3281" s="47" t="s">
        <v>61916</v>
      </c>
      <c r="E3281" s="53" t="s">
        <v>6309</v>
      </c>
    </row>
    <row r="3282" spans="1:5">
      <c r="A3282" s="50" t="s">
        <v>17167</v>
      </c>
      <c r="B3282" s="50" t="s">
        <v>47033</v>
      </c>
      <c r="C3282" s="47" t="s">
        <v>6310</v>
      </c>
      <c r="D3282" s="47" t="s">
        <v>61917</v>
      </c>
      <c r="E3282" s="53" t="s">
        <v>73</v>
      </c>
    </row>
    <row r="3283" spans="1:5">
      <c r="A3283" s="50" t="s">
        <v>17168</v>
      </c>
      <c r="B3283" s="50" t="s">
        <v>47034</v>
      </c>
      <c r="C3283" s="47" t="s">
        <v>6311</v>
      </c>
      <c r="D3283" s="47" t="s">
        <v>61918</v>
      </c>
      <c r="E3283" s="53" t="s">
        <v>6312</v>
      </c>
    </row>
    <row r="3284" spans="1:5">
      <c r="A3284" s="50" t="s">
        <v>17169</v>
      </c>
      <c r="B3284" s="50" t="s">
        <v>47035</v>
      </c>
      <c r="C3284" s="47" t="s">
        <v>6313</v>
      </c>
      <c r="D3284" s="47" t="s">
        <v>61919</v>
      </c>
      <c r="E3284" s="53" t="s">
        <v>6314</v>
      </c>
    </row>
    <row r="3285" spans="1:5">
      <c r="A3285" s="50" t="s">
        <v>17170</v>
      </c>
      <c r="B3285" s="50" t="s">
        <v>47036</v>
      </c>
      <c r="C3285" s="47" t="s">
        <v>6315</v>
      </c>
      <c r="D3285" s="47" t="s">
        <v>61920</v>
      </c>
      <c r="E3285" s="53" t="s">
        <v>6316</v>
      </c>
    </row>
    <row r="3286" spans="1:5">
      <c r="A3286" s="50" t="s">
        <v>17171</v>
      </c>
      <c r="B3286" s="50" t="s">
        <v>47037</v>
      </c>
      <c r="C3286" s="47" t="s">
        <v>6317</v>
      </c>
      <c r="D3286" s="47" t="s">
        <v>61921</v>
      </c>
      <c r="E3286" s="53" t="s">
        <v>73</v>
      </c>
    </row>
    <row r="3287" spans="1:5">
      <c r="A3287" s="50" t="s">
        <v>17172</v>
      </c>
      <c r="B3287" s="50" t="s">
        <v>47038</v>
      </c>
      <c r="C3287" s="47" t="s">
        <v>6318</v>
      </c>
      <c r="D3287" s="47" t="s">
        <v>61922</v>
      </c>
      <c r="E3287" s="53" t="s">
        <v>6319</v>
      </c>
    </row>
    <row r="3288" spans="1:5">
      <c r="A3288" s="50" t="s">
        <v>17173</v>
      </c>
      <c r="B3288" s="50" t="s">
        <v>47039</v>
      </c>
      <c r="C3288" s="47" t="s">
        <v>6320</v>
      </c>
      <c r="D3288" s="47" t="s">
        <v>61923</v>
      </c>
      <c r="E3288" s="53" t="s">
        <v>73</v>
      </c>
    </row>
    <row r="3289" spans="1:5">
      <c r="A3289" s="50" t="s">
        <v>17174</v>
      </c>
      <c r="B3289" s="50" t="s">
        <v>47040</v>
      </c>
      <c r="C3289" s="47" t="s">
        <v>6321</v>
      </c>
      <c r="D3289" s="47" t="s">
        <v>61924</v>
      </c>
      <c r="E3289" s="53" t="s">
        <v>73</v>
      </c>
    </row>
    <row r="3290" spans="1:5">
      <c r="A3290" s="50" t="s">
        <v>17175</v>
      </c>
      <c r="B3290" s="50" t="s">
        <v>47041</v>
      </c>
      <c r="C3290" s="47" t="s">
        <v>6322</v>
      </c>
      <c r="D3290" s="47" t="s">
        <v>61925</v>
      </c>
      <c r="E3290" s="53" t="s">
        <v>6323</v>
      </c>
    </row>
    <row r="3291" spans="1:5">
      <c r="A3291" s="50" t="s">
        <v>6324</v>
      </c>
      <c r="B3291" s="50" t="s">
        <v>47042</v>
      </c>
      <c r="C3291" s="47" t="s">
        <v>6325</v>
      </c>
      <c r="D3291" s="47" t="s">
        <v>61926</v>
      </c>
      <c r="E3291" s="53" t="s">
        <v>6326</v>
      </c>
    </row>
    <row r="3292" spans="1:5">
      <c r="A3292" s="50" t="s">
        <v>6327</v>
      </c>
      <c r="B3292" s="50" t="s">
        <v>47043</v>
      </c>
      <c r="C3292" s="47" t="s">
        <v>6328</v>
      </c>
      <c r="D3292" s="47" t="s">
        <v>61927</v>
      </c>
      <c r="E3292" s="53" t="s">
        <v>6299</v>
      </c>
    </row>
    <row r="3293" spans="1:5">
      <c r="A3293" s="50" t="s">
        <v>17176</v>
      </c>
      <c r="B3293" s="50" t="s">
        <v>47044</v>
      </c>
      <c r="C3293" s="47" t="s">
        <v>6329</v>
      </c>
      <c r="D3293" s="47" t="s">
        <v>61928</v>
      </c>
      <c r="E3293" s="53" t="s">
        <v>6330</v>
      </c>
    </row>
    <row r="3294" spans="1:5">
      <c r="A3294" s="50" t="s">
        <v>17177</v>
      </c>
      <c r="B3294" s="50" t="s">
        <v>47045</v>
      </c>
      <c r="C3294" s="47" t="s">
        <v>6331</v>
      </c>
      <c r="D3294" s="47" t="s">
        <v>61929</v>
      </c>
      <c r="E3294" s="53" t="s">
        <v>73</v>
      </c>
    </row>
    <row r="3295" spans="1:5">
      <c r="A3295" s="50" t="s">
        <v>17178</v>
      </c>
      <c r="B3295" s="50" t="s">
        <v>47046</v>
      </c>
      <c r="C3295" s="47" t="s">
        <v>6332</v>
      </c>
      <c r="D3295" s="47" t="s">
        <v>61930</v>
      </c>
      <c r="E3295" s="53" t="s">
        <v>6333</v>
      </c>
    </row>
    <row r="3296" spans="1:5">
      <c r="A3296" s="50" t="s">
        <v>17179</v>
      </c>
      <c r="B3296" s="50" t="s">
        <v>47047</v>
      </c>
      <c r="C3296" s="47" t="s">
        <v>6334</v>
      </c>
      <c r="D3296" s="47" t="s">
        <v>61931</v>
      </c>
      <c r="E3296" s="53" t="s">
        <v>73</v>
      </c>
    </row>
    <row r="3297" spans="1:5">
      <c r="A3297" s="50" t="s">
        <v>17180</v>
      </c>
      <c r="B3297" s="50" t="s">
        <v>47048</v>
      </c>
      <c r="C3297" s="47" t="s">
        <v>6335</v>
      </c>
      <c r="D3297" s="47" t="s">
        <v>61932</v>
      </c>
      <c r="E3297" s="53" t="s">
        <v>73</v>
      </c>
    </row>
    <row r="3298" spans="1:5">
      <c r="A3298" s="50" t="s">
        <v>17181</v>
      </c>
      <c r="B3298" s="50" t="s">
        <v>47049</v>
      </c>
      <c r="C3298" s="47" t="s">
        <v>6336</v>
      </c>
      <c r="D3298" s="47" t="s">
        <v>61933</v>
      </c>
      <c r="E3298" s="53" t="s">
        <v>6337</v>
      </c>
    </row>
    <row r="3299" spans="1:5">
      <c r="A3299" s="50" t="s">
        <v>17182</v>
      </c>
      <c r="B3299" s="50" t="s">
        <v>47050</v>
      </c>
      <c r="C3299" s="47" t="s">
        <v>6338</v>
      </c>
      <c r="D3299" s="47" t="s">
        <v>61934</v>
      </c>
      <c r="E3299" s="53" t="s">
        <v>73</v>
      </c>
    </row>
    <row r="3300" spans="1:5">
      <c r="A3300" s="50" t="s">
        <v>17183</v>
      </c>
      <c r="B3300" s="50" t="s">
        <v>47051</v>
      </c>
      <c r="C3300" s="47" t="s">
        <v>6339</v>
      </c>
      <c r="D3300" s="47" t="s">
        <v>61935</v>
      </c>
      <c r="E3300" s="53" t="s">
        <v>6340</v>
      </c>
    </row>
    <row r="3301" spans="1:5">
      <c r="A3301" s="50" t="s">
        <v>17184</v>
      </c>
      <c r="B3301" s="50" t="s">
        <v>47052</v>
      </c>
      <c r="C3301" s="47" t="s">
        <v>6341</v>
      </c>
      <c r="D3301" s="47" t="s">
        <v>61936</v>
      </c>
      <c r="E3301" s="53" t="s">
        <v>73</v>
      </c>
    </row>
    <row r="3302" spans="1:5">
      <c r="A3302" s="50" t="s">
        <v>6342</v>
      </c>
      <c r="B3302" s="50" t="s">
        <v>47053</v>
      </c>
      <c r="C3302" s="47" t="s">
        <v>6343</v>
      </c>
      <c r="D3302" s="47" t="s">
        <v>61937</v>
      </c>
      <c r="E3302" s="53" t="s">
        <v>6344</v>
      </c>
    </row>
    <row r="3303" spans="1:5">
      <c r="A3303" s="50" t="s">
        <v>17185</v>
      </c>
      <c r="B3303" s="50" t="s">
        <v>47054</v>
      </c>
      <c r="C3303" s="47" t="s">
        <v>6345</v>
      </c>
      <c r="D3303" s="47" t="s">
        <v>61938</v>
      </c>
      <c r="E3303" s="53" t="s">
        <v>6346</v>
      </c>
    </row>
    <row r="3304" spans="1:5">
      <c r="A3304" s="50" t="s">
        <v>17186</v>
      </c>
      <c r="B3304" s="50" t="s">
        <v>47055</v>
      </c>
      <c r="C3304" s="47" t="s">
        <v>6347</v>
      </c>
      <c r="D3304" s="47" t="s">
        <v>61939</v>
      </c>
      <c r="E3304" s="53" t="s">
        <v>73</v>
      </c>
    </row>
    <row r="3305" spans="1:5">
      <c r="A3305" s="50" t="s">
        <v>6348</v>
      </c>
      <c r="B3305" s="50" t="s">
        <v>47056</v>
      </c>
      <c r="C3305" s="47" t="s">
        <v>6349</v>
      </c>
      <c r="D3305" s="47" t="s">
        <v>61940</v>
      </c>
      <c r="E3305" s="53" t="s">
        <v>6350</v>
      </c>
    </row>
    <row r="3306" spans="1:5">
      <c r="A3306" s="50" t="s">
        <v>6351</v>
      </c>
      <c r="B3306" s="50" t="s">
        <v>47057</v>
      </c>
      <c r="C3306" s="47" t="s">
        <v>6352</v>
      </c>
      <c r="D3306" s="47" t="s">
        <v>61941</v>
      </c>
      <c r="E3306" s="53" t="s">
        <v>6353</v>
      </c>
    </row>
    <row r="3307" spans="1:5">
      <c r="A3307" s="50" t="s">
        <v>17187</v>
      </c>
      <c r="B3307" s="50" t="s">
        <v>47058</v>
      </c>
      <c r="C3307" s="47" t="s">
        <v>6354</v>
      </c>
      <c r="D3307" s="47" t="s">
        <v>61942</v>
      </c>
      <c r="E3307" s="53" t="s">
        <v>73</v>
      </c>
    </row>
    <row r="3308" spans="1:5">
      <c r="A3308" s="50" t="s">
        <v>17188</v>
      </c>
      <c r="B3308" s="50" t="s">
        <v>47059</v>
      </c>
      <c r="C3308" s="47" t="s">
        <v>6355</v>
      </c>
      <c r="D3308" s="47" t="s">
        <v>61943</v>
      </c>
      <c r="E3308" s="53" t="s">
        <v>73</v>
      </c>
    </row>
    <row r="3309" spans="1:5">
      <c r="A3309" s="50" t="s">
        <v>17189</v>
      </c>
      <c r="B3309" s="50" t="s">
        <v>47060</v>
      </c>
      <c r="C3309" s="47" t="s">
        <v>6356</v>
      </c>
      <c r="D3309" s="47" t="s">
        <v>61944</v>
      </c>
      <c r="E3309" s="53" t="s">
        <v>6357</v>
      </c>
    </row>
    <row r="3310" spans="1:5">
      <c r="A3310" s="50" t="s">
        <v>17190</v>
      </c>
      <c r="B3310" s="50" t="s">
        <v>47061</v>
      </c>
      <c r="C3310" s="47" t="s">
        <v>6358</v>
      </c>
      <c r="D3310" s="47" t="s">
        <v>61945</v>
      </c>
      <c r="E3310" s="53" t="s">
        <v>6359</v>
      </c>
    </row>
    <row r="3311" spans="1:5">
      <c r="A3311" s="50" t="s">
        <v>17191</v>
      </c>
      <c r="B3311" s="50" t="s">
        <v>47062</v>
      </c>
      <c r="C3311" s="47" t="s">
        <v>6360</v>
      </c>
      <c r="D3311" s="47" t="s">
        <v>61946</v>
      </c>
      <c r="E3311" s="53" t="s">
        <v>6361</v>
      </c>
    </row>
    <row r="3312" spans="1:5">
      <c r="A3312" s="50" t="s">
        <v>17192</v>
      </c>
      <c r="B3312" s="50" t="s">
        <v>47063</v>
      </c>
      <c r="C3312" s="47" t="s">
        <v>6362</v>
      </c>
      <c r="D3312" s="47" t="s">
        <v>61947</v>
      </c>
      <c r="E3312" s="53" t="s">
        <v>73</v>
      </c>
    </row>
    <row r="3313" spans="1:5">
      <c r="A3313" s="50" t="s">
        <v>17193</v>
      </c>
      <c r="B3313" s="50" t="s">
        <v>47064</v>
      </c>
      <c r="C3313" s="47" t="s">
        <v>6363</v>
      </c>
      <c r="D3313" s="47" t="s">
        <v>61948</v>
      </c>
      <c r="E3313" s="53" t="s">
        <v>6364</v>
      </c>
    </row>
    <row r="3314" spans="1:5">
      <c r="A3314" s="50" t="s">
        <v>17194</v>
      </c>
      <c r="B3314" s="50" t="s">
        <v>47065</v>
      </c>
      <c r="C3314" s="47" t="s">
        <v>6365</v>
      </c>
      <c r="D3314" s="47" t="s">
        <v>61949</v>
      </c>
      <c r="E3314" s="53" t="s">
        <v>6366</v>
      </c>
    </row>
    <row r="3315" spans="1:5">
      <c r="A3315" s="50" t="s">
        <v>17195</v>
      </c>
      <c r="B3315" s="50" t="s">
        <v>47066</v>
      </c>
      <c r="C3315" s="47" t="s">
        <v>6367</v>
      </c>
      <c r="D3315" s="47" t="s">
        <v>61950</v>
      </c>
      <c r="E3315" s="53" t="s">
        <v>73</v>
      </c>
    </row>
    <row r="3316" spans="1:5">
      <c r="A3316" s="50" t="s">
        <v>17196</v>
      </c>
      <c r="B3316" s="50" t="s">
        <v>47067</v>
      </c>
      <c r="C3316" s="47" t="s">
        <v>6368</v>
      </c>
      <c r="D3316" s="47" t="s">
        <v>61951</v>
      </c>
      <c r="E3316" s="53" t="s">
        <v>6083</v>
      </c>
    </row>
    <row r="3317" spans="1:5">
      <c r="A3317" s="50" t="s">
        <v>17197</v>
      </c>
      <c r="B3317" s="50" t="s">
        <v>47068</v>
      </c>
      <c r="C3317" s="47" t="s">
        <v>6369</v>
      </c>
      <c r="D3317" s="47" t="s">
        <v>61952</v>
      </c>
      <c r="E3317" s="53" t="s">
        <v>6370</v>
      </c>
    </row>
    <row r="3318" spans="1:5">
      <c r="A3318" s="50" t="s">
        <v>17198</v>
      </c>
      <c r="B3318" s="50" t="s">
        <v>47069</v>
      </c>
      <c r="C3318" s="47" t="s">
        <v>6371</v>
      </c>
      <c r="D3318" s="47" t="s">
        <v>61953</v>
      </c>
      <c r="E3318" s="53" t="s">
        <v>73</v>
      </c>
    </row>
    <row r="3319" spans="1:5">
      <c r="A3319" s="50" t="s">
        <v>17199</v>
      </c>
      <c r="B3319" s="50" t="s">
        <v>47070</v>
      </c>
      <c r="C3319" s="47" t="s">
        <v>6372</v>
      </c>
      <c r="D3319" s="47" t="s">
        <v>61954</v>
      </c>
      <c r="E3319" s="53" t="s">
        <v>73</v>
      </c>
    </row>
    <row r="3320" spans="1:5">
      <c r="A3320" s="50" t="s">
        <v>17200</v>
      </c>
      <c r="B3320" s="50" t="s">
        <v>47071</v>
      </c>
      <c r="C3320" s="47" t="s">
        <v>6373</v>
      </c>
      <c r="D3320" s="47" t="s">
        <v>61955</v>
      </c>
      <c r="E3320" s="53" t="s">
        <v>6374</v>
      </c>
    </row>
    <row r="3321" spans="1:5">
      <c r="A3321" s="50" t="s">
        <v>17201</v>
      </c>
      <c r="B3321" s="50" t="s">
        <v>47072</v>
      </c>
      <c r="C3321" s="47" t="s">
        <v>6375</v>
      </c>
      <c r="D3321" s="47" t="s">
        <v>61956</v>
      </c>
      <c r="E3321" s="53" t="s">
        <v>6376</v>
      </c>
    </row>
    <row r="3322" spans="1:5">
      <c r="A3322" s="50" t="s">
        <v>17202</v>
      </c>
      <c r="B3322" s="50" t="s">
        <v>47073</v>
      </c>
      <c r="C3322" s="47" t="s">
        <v>6377</v>
      </c>
      <c r="D3322" s="47" t="s">
        <v>61957</v>
      </c>
      <c r="E3322" s="53" t="s">
        <v>6378</v>
      </c>
    </row>
    <row r="3323" spans="1:5">
      <c r="A3323" s="50" t="s">
        <v>17203</v>
      </c>
      <c r="B3323" s="50" t="s">
        <v>47074</v>
      </c>
      <c r="C3323" s="47" t="s">
        <v>6379</v>
      </c>
      <c r="D3323" s="47" t="s">
        <v>61958</v>
      </c>
      <c r="E3323" s="53" t="s">
        <v>6380</v>
      </c>
    </row>
    <row r="3324" spans="1:5">
      <c r="A3324" s="50" t="s">
        <v>17204</v>
      </c>
      <c r="B3324" s="50" t="s">
        <v>47075</v>
      </c>
      <c r="C3324" s="47" t="s">
        <v>6381</v>
      </c>
      <c r="D3324" s="47" t="s">
        <v>61959</v>
      </c>
      <c r="E3324" s="53" t="s">
        <v>73</v>
      </c>
    </row>
    <row r="3325" spans="1:5">
      <c r="A3325" s="50"/>
      <c r="B3325" s="50"/>
      <c r="C3325" s="47" t="s">
        <v>6382</v>
      </c>
      <c r="D3325" s="47" t="s">
        <v>61960</v>
      </c>
      <c r="E3325" s="53" t="s">
        <v>6383</v>
      </c>
    </row>
    <row r="3326" spans="1:5">
      <c r="A3326" s="50"/>
      <c r="B3326" s="50"/>
      <c r="C3326" s="47" t="s">
        <v>6384</v>
      </c>
      <c r="D3326" s="47" t="s">
        <v>61961</v>
      </c>
      <c r="E3326" s="53" t="s">
        <v>6385</v>
      </c>
    </row>
    <row r="3327" spans="1:5">
      <c r="A3327" s="50"/>
      <c r="B3327" s="50"/>
      <c r="C3327" s="47" t="s">
        <v>6386</v>
      </c>
      <c r="D3327" s="47" t="s">
        <v>61962</v>
      </c>
      <c r="E3327" s="53" t="s">
        <v>6387</v>
      </c>
    </row>
    <row r="3328" spans="1:5">
      <c r="A3328" s="50" t="s">
        <v>17205</v>
      </c>
      <c r="B3328" s="50" t="s">
        <v>47076</v>
      </c>
      <c r="C3328" s="47" t="s">
        <v>6388</v>
      </c>
      <c r="D3328" s="47" t="s">
        <v>61963</v>
      </c>
      <c r="E3328" s="53" t="s">
        <v>6389</v>
      </c>
    </row>
    <row r="3329" spans="1:5">
      <c r="A3329" s="50" t="s">
        <v>17206</v>
      </c>
      <c r="B3329" s="50" t="s">
        <v>47077</v>
      </c>
      <c r="C3329" s="47" t="s">
        <v>6390</v>
      </c>
      <c r="D3329" s="47" t="s">
        <v>61964</v>
      </c>
      <c r="E3329" s="53" t="s">
        <v>6391</v>
      </c>
    </row>
    <row r="3330" spans="1:5">
      <c r="A3330" s="50" t="s">
        <v>17207</v>
      </c>
      <c r="B3330" s="50" t="s">
        <v>47078</v>
      </c>
      <c r="C3330" s="47" t="s">
        <v>6392</v>
      </c>
      <c r="D3330" s="47" t="s">
        <v>61965</v>
      </c>
      <c r="E3330" s="53" t="s">
        <v>73</v>
      </c>
    </row>
    <row r="3331" spans="1:5">
      <c r="A3331" s="50" t="s">
        <v>17208</v>
      </c>
      <c r="B3331" s="50" t="s">
        <v>47079</v>
      </c>
      <c r="C3331" s="47" t="s">
        <v>6393</v>
      </c>
      <c r="D3331" s="47" t="s">
        <v>61966</v>
      </c>
      <c r="E3331" s="53" t="s">
        <v>6394</v>
      </c>
    </row>
    <row r="3332" spans="1:5">
      <c r="A3332" s="50" t="s">
        <v>17209</v>
      </c>
      <c r="B3332" s="50" t="s">
        <v>47080</v>
      </c>
      <c r="C3332" s="47" t="s">
        <v>6395</v>
      </c>
      <c r="D3332" s="47" t="s">
        <v>61967</v>
      </c>
      <c r="E3332" s="53" t="s">
        <v>73</v>
      </c>
    </row>
    <row r="3333" spans="1:5">
      <c r="A3333" s="50" t="s">
        <v>17210</v>
      </c>
      <c r="B3333" s="50" t="s">
        <v>47081</v>
      </c>
      <c r="C3333" s="47" t="s">
        <v>6396</v>
      </c>
      <c r="D3333" s="47" t="s">
        <v>61968</v>
      </c>
      <c r="E3333" s="53" t="s">
        <v>6397</v>
      </c>
    </row>
    <row r="3334" spans="1:5">
      <c r="A3334" s="50" t="s">
        <v>17211</v>
      </c>
      <c r="B3334" s="50" t="s">
        <v>47082</v>
      </c>
      <c r="C3334" s="47" t="s">
        <v>6398</v>
      </c>
      <c r="D3334" s="47" t="s">
        <v>61969</v>
      </c>
      <c r="E3334" s="53" t="s">
        <v>73</v>
      </c>
    </row>
    <row r="3335" spans="1:5">
      <c r="A3335" s="50" t="s">
        <v>17212</v>
      </c>
      <c r="B3335" s="50" t="s">
        <v>47083</v>
      </c>
      <c r="C3335" s="47" t="s">
        <v>6399</v>
      </c>
      <c r="D3335" s="47" t="s">
        <v>61970</v>
      </c>
      <c r="E3335" s="53" t="s">
        <v>73</v>
      </c>
    </row>
    <row r="3336" spans="1:5">
      <c r="A3336" s="50" t="s">
        <v>17213</v>
      </c>
      <c r="B3336" s="50" t="s">
        <v>47084</v>
      </c>
      <c r="C3336" s="47" t="s">
        <v>6400</v>
      </c>
      <c r="D3336" s="47" t="s">
        <v>61971</v>
      </c>
      <c r="E3336" s="53" t="s">
        <v>1219</v>
      </c>
    </row>
    <row r="3337" spans="1:5">
      <c r="A3337" s="50" t="s">
        <v>17214</v>
      </c>
      <c r="B3337" s="50" t="s">
        <v>47085</v>
      </c>
      <c r="C3337" s="47" t="s">
        <v>6401</v>
      </c>
      <c r="D3337" s="47" t="s">
        <v>61972</v>
      </c>
      <c r="E3337" s="53" t="s">
        <v>6402</v>
      </c>
    </row>
    <row r="3338" spans="1:5">
      <c r="A3338" s="50" t="s">
        <v>17215</v>
      </c>
      <c r="B3338" s="50" t="s">
        <v>47086</v>
      </c>
      <c r="C3338" s="47" t="s">
        <v>6403</v>
      </c>
      <c r="D3338" s="47" t="s">
        <v>61973</v>
      </c>
      <c r="E3338" s="53" t="s">
        <v>6404</v>
      </c>
    </row>
    <row r="3339" spans="1:5">
      <c r="A3339" s="50" t="s">
        <v>6405</v>
      </c>
      <c r="B3339" s="50" t="s">
        <v>47087</v>
      </c>
      <c r="C3339" s="47" t="s">
        <v>6406</v>
      </c>
      <c r="D3339" s="47" t="s">
        <v>61974</v>
      </c>
      <c r="E3339" s="53" t="s">
        <v>73</v>
      </c>
    </row>
    <row r="3340" spans="1:5">
      <c r="A3340" s="50" t="s">
        <v>17216</v>
      </c>
      <c r="B3340" s="50" t="s">
        <v>47088</v>
      </c>
      <c r="C3340" s="47" t="s">
        <v>6407</v>
      </c>
      <c r="D3340" s="47" t="s">
        <v>61975</v>
      </c>
      <c r="E3340" s="53" t="s">
        <v>6408</v>
      </c>
    </row>
    <row r="3341" spans="1:5">
      <c r="A3341" s="50" t="s">
        <v>17217</v>
      </c>
      <c r="B3341" s="50" t="s">
        <v>47089</v>
      </c>
      <c r="C3341" s="47" t="s">
        <v>6409</v>
      </c>
      <c r="D3341" s="47" t="s">
        <v>61976</v>
      </c>
      <c r="E3341" s="53" t="s">
        <v>6410</v>
      </c>
    </row>
    <row r="3342" spans="1:5">
      <c r="A3342" s="50" t="s">
        <v>17218</v>
      </c>
      <c r="B3342" s="50" t="s">
        <v>47090</v>
      </c>
      <c r="C3342" s="47" t="s">
        <v>6411</v>
      </c>
      <c r="D3342" s="47" t="s">
        <v>61977</v>
      </c>
      <c r="E3342" s="53" t="s">
        <v>6412</v>
      </c>
    </row>
    <row r="3343" spans="1:5">
      <c r="A3343" s="50" t="s">
        <v>17219</v>
      </c>
      <c r="B3343" s="50" t="s">
        <v>47091</v>
      </c>
      <c r="C3343" s="47" t="s">
        <v>6413</v>
      </c>
      <c r="D3343" s="47" t="s">
        <v>61978</v>
      </c>
      <c r="E3343" s="53" t="s">
        <v>6414</v>
      </c>
    </row>
    <row r="3344" spans="1:5">
      <c r="A3344" s="50" t="s">
        <v>17220</v>
      </c>
      <c r="B3344" s="50" t="s">
        <v>47092</v>
      </c>
      <c r="C3344" s="47" t="s">
        <v>6415</v>
      </c>
      <c r="D3344" s="47" t="s">
        <v>61979</v>
      </c>
      <c r="E3344" s="53" t="s">
        <v>6416</v>
      </c>
    </row>
    <row r="3345" spans="1:5">
      <c r="A3345" s="50" t="s">
        <v>17221</v>
      </c>
      <c r="B3345" s="50" t="s">
        <v>47093</v>
      </c>
      <c r="C3345" s="47" t="s">
        <v>6417</v>
      </c>
      <c r="D3345" s="47" t="s">
        <v>61980</v>
      </c>
      <c r="E3345" s="53" t="s">
        <v>6418</v>
      </c>
    </row>
    <row r="3346" spans="1:5">
      <c r="A3346" s="50" t="s">
        <v>17222</v>
      </c>
      <c r="B3346" s="50" t="s">
        <v>47094</v>
      </c>
      <c r="C3346" s="47" t="s">
        <v>6419</v>
      </c>
      <c r="D3346" s="47" t="s">
        <v>61981</v>
      </c>
      <c r="E3346" s="53" t="s">
        <v>6420</v>
      </c>
    </row>
    <row r="3347" spans="1:5">
      <c r="A3347" s="50" t="s">
        <v>17223</v>
      </c>
      <c r="B3347" s="50" t="s">
        <v>47095</v>
      </c>
      <c r="C3347" s="47" t="s">
        <v>6421</v>
      </c>
      <c r="D3347" s="47" t="s">
        <v>61982</v>
      </c>
      <c r="E3347" s="53" t="s">
        <v>6422</v>
      </c>
    </row>
    <row r="3348" spans="1:5">
      <c r="A3348" s="50" t="s">
        <v>6423</v>
      </c>
      <c r="B3348" s="50" t="s">
        <v>47096</v>
      </c>
      <c r="C3348" s="47" t="s">
        <v>6424</v>
      </c>
      <c r="D3348" s="47" t="s">
        <v>61983</v>
      </c>
      <c r="E3348" s="53" t="s">
        <v>6425</v>
      </c>
    </row>
    <row r="3349" spans="1:5">
      <c r="A3349" s="50" t="s">
        <v>17224</v>
      </c>
      <c r="B3349" s="50" t="s">
        <v>47097</v>
      </c>
      <c r="C3349" s="47" t="s">
        <v>6426</v>
      </c>
      <c r="D3349" s="47" t="s">
        <v>61984</v>
      </c>
      <c r="E3349" s="53" t="s">
        <v>6427</v>
      </c>
    </row>
    <row r="3350" spans="1:5">
      <c r="A3350" s="50" t="s">
        <v>17225</v>
      </c>
      <c r="B3350" s="50" t="s">
        <v>47098</v>
      </c>
      <c r="C3350" s="47" t="s">
        <v>6428</v>
      </c>
      <c r="D3350" s="47" t="s">
        <v>61985</v>
      </c>
      <c r="E3350" s="53" t="s">
        <v>6429</v>
      </c>
    </row>
    <row r="3351" spans="1:5">
      <c r="A3351" s="50" t="s">
        <v>17226</v>
      </c>
      <c r="B3351" s="50" t="s">
        <v>47097</v>
      </c>
      <c r="C3351" s="47" t="s">
        <v>6430</v>
      </c>
      <c r="D3351" s="47" t="s">
        <v>61986</v>
      </c>
      <c r="E3351" s="53" t="s">
        <v>6431</v>
      </c>
    </row>
    <row r="3352" spans="1:5">
      <c r="A3352" s="50" t="s">
        <v>17227</v>
      </c>
      <c r="B3352" s="50" t="s">
        <v>47098</v>
      </c>
      <c r="C3352" s="47" t="s">
        <v>6432</v>
      </c>
      <c r="D3352" s="47" t="s">
        <v>61987</v>
      </c>
      <c r="E3352" s="53" t="s">
        <v>6433</v>
      </c>
    </row>
    <row r="3353" spans="1:5">
      <c r="A3353" s="50" t="s">
        <v>17228</v>
      </c>
      <c r="B3353" s="50" t="s">
        <v>47099</v>
      </c>
      <c r="C3353" s="47" t="s">
        <v>6434</v>
      </c>
      <c r="D3353" s="47" t="s">
        <v>61988</v>
      </c>
      <c r="E3353" s="53" t="s">
        <v>6435</v>
      </c>
    </row>
    <row r="3354" spans="1:5">
      <c r="A3354" s="50" t="s">
        <v>17229</v>
      </c>
      <c r="B3354" s="50" t="s">
        <v>47100</v>
      </c>
      <c r="C3354" s="47" t="s">
        <v>6436</v>
      </c>
      <c r="D3354" s="47" t="s">
        <v>61989</v>
      </c>
      <c r="E3354" s="53" t="s">
        <v>73</v>
      </c>
    </row>
    <row r="3355" spans="1:5">
      <c r="A3355" s="50" t="s">
        <v>17230</v>
      </c>
      <c r="B3355" s="50" t="s">
        <v>47101</v>
      </c>
      <c r="C3355" s="47" t="s">
        <v>6437</v>
      </c>
      <c r="D3355" s="47" t="s">
        <v>61990</v>
      </c>
      <c r="E3355" s="53" t="s">
        <v>6438</v>
      </c>
    </row>
    <row r="3356" spans="1:5">
      <c r="A3356" s="50" t="s">
        <v>17231</v>
      </c>
      <c r="B3356" s="50" t="s">
        <v>47102</v>
      </c>
      <c r="C3356" s="47" t="s">
        <v>6439</v>
      </c>
      <c r="D3356" s="47" t="s">
        <v>61991</v>
      </c>
      <c r="E3356" s="53" t="s">
        <v>5304</v>
      </c>
    </row>
    <row r="3357" spans="1:5">
      <c r="A3357" s="50" t="s">
        <v>17232</v>
      </c>
      <c r="B3357" s="50" t="s">
        <v>47103</v>
      </c>
      <c r="C3357" s="47" t="s">
        <v>6440</v>
      </c>
      <c r="D3357" s="47" t="s">
        <v>61992</v>
      </c>
      <c r="E3357" s="53" t="s">
        <v>6441</v>
      </c>
    </row>
    <row r="3358" spans="1:5">
      <c r="A3358" s="50" t="s">
        <v>17233</v>
      </c>
      <c r="B3358" s="50" t="s">
        <v>47104</v>
      </c>
      <c r="C3358" s="47" t="s">
        <v>6442</v>
      </c>
      <c r="D3358" s="47" t="s">
        <v>61993</v>
      </c>
      <c r="E3358" s="53" t="s">
        <v>6443</v>
      </c>
    </row>
    <row r="3359" spans="1:5">
      <c r="A3359" s="50" t="s">
        <v>6444</v>
      </c>
      <c r="B3359" s="50" t="s">
        <v>47105</v>
      </c>
      <c r="C3359" s="47" t="s">
        <v>6445</v>
      </c>
      <c r="D3359" s="47" t="s">
        <v>61994</v>
      </c>
      <c r="E3359" s="53" t="s">
        <v>6446</v>
      </c>
    </row>
    <row r="3360" spans="1:5">
      <c r="A3360" s="50" t="s">
        <v>17234</v>
      </c>
      <c r="B3360" s="50" t="s">
        <v>47106</v>
      </c>
      <c r="C3360" s="47" t="s">
        <v>6447</v>
      </c>
      <c r="D3360" s="47" t="s">
        <v>61995</v>
      </c>
      <c r="E3360" s="53" t="s">
        <v>6448</v>
      </c>
    </row>
    <row r="3361" spans="1:5">
      <c r="A3361" s="50" t="s">
        <v>17235</v>
      </c>
      <c r="B3361" s="50" t="s">
        <v>47107</v>
      </c>
      <c r="C3361" s="47" t="s">
        <v>6449</v>
      </c>
      <c r="D3361" s="47" t="s">
        <v>61996</v>
      </c>
      <c r="E3361" s="53" t="s">
        <v>6450</v>
      </c>
    </row>
    <row r="3362" spans="1:5">
      <c r="A3362" s="50" t="s">
        <v>17236</v>
      </c>
      <c r="B3362" s="50" t="s">
        <v>47108</v>
      </c>
      <c r="C3362" s="47" t="s">
        <v>6451</v>
      </c>
      <c r="D3362" s="47" t="s">
        <v>61997</v>
      </c>
      <c r="E3362" s="53" t="s">
        <v>73</v>
      </c>
    </row>
    <row r="3363" spans="1:5">
      <c r="A3363" s="50" t="s">
        <v>17237</v>
      </c>
      <c r="B3363" s="50" t="s">
        <v>47109</v>
      </c>
      <c r="C3363" s="47" t="s">
        <v>6452</v>
      </c>
      <c r="D3363" s="47" t="s">
        <v>61998</v>
      </c>
      <c r="E3363" s="53" t="s">
        <v>6453</v>
      </c>
    </row>
    <row r="3364" spans="1:5">
      <c r="A3364" s="50" t="s">
        <v>17238</v>
      </c>
      <c r="B3364" s="50" t="s">
        <v>47110</v>
      </c>
      <c r="C3364" s="47" t="s">
        <v>6454</v>
      </c>
      <c r="D3364" s="47" t="s">
        <v>61999</v>
      </c>
      <c r="E3364" s="53" t="s">
        <v>6455</v>
      </c>
    </row>
    <row r="3365" spans="1:5">
      <c r="A3365" s="50" t="s">
        <v>17239</v>
      </c>
      <c r="B3365" s="50" t="s">
        <v>47111</v>
      </c>
      <c r="C3365" s="47" t="s">
        <v>6456</v>
      </c>
      <c r="D3365" s="47" t="s">
        <v>62000</v>
      </c>
      <c r="E3365" s="53" t="s">
        <v>6457</v>
      </c>
    </row>
    <row r="3366" spans="1:5">
      <c r="A3366" s="50" t="s">
        <v>17240</v>
      </c>
      <c r="B3366" s="50" t="s">
        <v>47112</v>
      </c>
      <c r="C3366" s="47" t="s">
        <v>6458</v>
      </c>
      <c r="D3366" s="47" t="s">
        <v>62001</v>
      </c>
      <c r="E3366" s="53" t="s">
        <v>6459</v>
      </c>
    </row>
    <row r="3367" spans="1:5">
      <c r="A3367" s="50" t="s">
        <v>17241</v>
      </c>
      <c r="B3367" s="50" t="s">
        <v>47113</v>
      </c>
      <c r="C3367" s="47" t="s">
        <v>6460</v>
      </c>
      <c r="D3367" s="47" t="s">
        <v>62002</v>
      </c>
      <c r="E3367" s="53" t="s">
        <v>6461</v>
      </c>
    </row>
    <row r="3368" spans="1:5">
      <c r="A3368" s="50" t="s">
        <v>17242</v>
      </c>
      <c r="B3368" s="50" t="s">
        <v>47114</v>
      </c>
      <c r="C3368" s="47" t="s">
        <v>6462</v>
      </c>
      <c r="D3368" s="47" t="s">
        <v>62003</v>
      </c>
      <c r="E3368" s="53" t="s">
        <v>6463</v>
      </c>
    </row>
    <row r="3369" spans="1:5">
      <c r="A3369" s="50" t="s">
        <v>6464</v>
      </c>
      <c r="B3369" s="50" t="s">
        <v>47115</v>
      </c>
      <c r="C3369" s="47" t="s">
        <v>6465</v>
      </c>
      <c r="D3369" s="47" t="s">
        <v>62004</v>
      </c>
      <c r="E3369" s="53" t="s">
        <v>6466</v>
      </c>
    </row>
    <row r="3370" spans="1:5">
      <c r="A3370" s="50" t="s">
        <v>6467</v>
      </c>
      <c r="B3370" s="50" t="s">
        <v>47116</v>
      </c>
      <c r="C3370" s="47" t="s">
        <v>6468</v>
      </c>
      <c r="D3370" s="47" t="s">
        <v>62005</v>
      </c>
      <c r="E3370" s="53" t="s">
        <v>6469</v>
      </c>
    </row>
    <row r="3371" spans="1:5">
      <c r="A3371" s="50" t="s">
        <v>17243</v>
      </c>
      <c r="B3371" s="50" t="s">
        <v>47117</v>
      </c>
      <c r="C3371" s="47" t="s">
        <v>6470</v>
      </c>
      <c r="D3371" s="47" t="s">
        <v>62006</v>
      </c>
      <c r="E3371" s="53" t="s">
        <v>73</v>
      </c>
    </row>
    <row r="3372" spans="1:5">
      <c r="A3372" s="50" t="s">
        <v>6467</v>
      </c>
      <c r="B3372" s="50" t="s">
        <v>47116</v>
      </c>
      <c r="C3372" s="47" t="s">
        <v>6471</v>
      </c>
      <c r="D3372" s="47" t="s">
        <v>62007</v>
      </c>
      <c r="E3372" s="53" t="s">
        <v>6469</v>
      </c>
    </row>
    <row r="3373" spans="1:5">
      <c r="A3373" s="50" t="s">
        <v>17243</v>
      </c>
      <c r="B3373" s="50" t="s">
        <v>47117</v>
      </c>
      <c r="C3373" s="47" t="s">
        <v>6472</v>
      </c>
      <c r="D3373" s="47" t="s">
        <v>62008</v>
      </c>
      <c r="E3373" s="53" t="s">
        <v>6470</v>
      </c>
    </row>
    <row r="3374" spans="1:5">
      <c r="A3374" s="50" t="s">
        <v>17244</v>
      </c>
      <c r="B3374" s="50" t="s">
        <v>47118</v>
      </c>
      <c r="C3374" s="47" t="s">
        <v>6473</v>
      </c>
      <c r="D3374" s="47" t="s">
        <v>62009</v>
      </c>
      <c r="E3374" s="53" t="s">
        <v>6474</v>
      </c>
    </row>
    <row r="3375" spans="1:5">
      <c r="A3375" s="50" t="s">
        <v>17245</v>
      </c>
      <c r="B3375" s="50" t="s">
        <v>47119</v>
      </c>
      <c r="C3375" s="47" t="s">
        <v>6475</v>
      </c>
      <c r="D3375" s="47" t="s">
        <v>62010</v>
      </c>
      <c r="E3375" s="53" t="s">
        <v>6476</v>
      </c>
    </row>
    <row r="3376" spans="1:5">
      <c r="A3376" s="50" t="s">
        <v>17246</v>
      </c>
      <c r="B3376" s="50" t="s">
        <v>47120</v>
      </c>
      <c r="C3376" s="47" t="s">
        <v>6477</v>
      </c>
      <c r="D3376" s="47" t="s">
        <v>62011</v>
      </c>
      <c r="E3376" s="53" t="s">
        <v>73</v>
      </c>
    </row>
    <row r="3377" spans="1:5">
      <c r="A3377" s="50" t="s">
        <v>17247</v>
      </c>
      <c r="B3377" s="50" t="s">
        <v>47121</v>
      </c>
      <c r="C3377" s="47" t="s">
        <v>6478</v>
      </c>
      <c r="D3377" s="47" t="s">
        <v>62012</v>
      </c>
      <c r="E3377" s="53" t="s">
        <v>6479</v>
      </c>
    </row>
    <row r="3378" spans="1:5">
      <c r="A3378" s="50" t="s">
        <v>6480</v>
      </c>
      <c r="B3378" s="50" t="s">
        <v>47122</v>
      </c>
      <c r="C3378" s="47" t="s">
        <v>6481</v>
      </c>
      <c r="D3378" s="47" t="s">
        <v>62013</v>
      </c>
      <c r="E3378" s="53" t="s">
        <v>6482</v>
      </c>
    </row>
    <row r="3379" spans="1:5">
      <c r="A3379" s="50" t="s">
        <v>17248</v>
      </c>
      <c r="B3379" s="50" t="s">
        <v>47123</v>
      </c>
      <c r="C3379" s="47" t="s">
        <v>6483</v>
      </c>
      <c r="D3379" s="47" t="s">
        <v>62014</v>
      </c>
      <c r="E3379" s="53" t="s">
        <v>6484</v>
      </c>
    </row>
    <row r="3380" spans="1:5">
      <c r="A3380" s="50" t="s">
        <v>17249</v>
      </c>
      <c r="B3380" s="50" t="s">
        <v>47124</v>
      </c>
      <c r="C3380" s="47" t="s">
        <v>6485</v>
      </c>
      <c r="D3380" s="47" t="s">
        <v>62015</v>
      </c>
      <c r="E3380" s="53" t="s">
        <v>6486</v>
      </c>
    </row>
    <row r="3381" spans="1:5">
      <c r="A3381" s="50" t="s">
        <v>17250</v>
      </c>
      <c r="B3381" s="50" t="s">
        <v>47125</v>
      </c>
      <c r="C3381" s="47" t="s">
        <v>6487</v>
      </c>
      <c r="D3381" s="47" t="s">
        <v>62016</v>
      </c>
      <c r="E3381" s="53" t="s">
        <v>6488</v>
      </c>
    </row>
    <row r="3382" spans="1:5">
      <c r="A3382" s="50" t="s">
        <v>17251</v>
      </c>
      <c r="B3382" s="50" t="s">
        <v>47126</v>
      </c>
      <c r="C3382" s="47" t="s">
        <v>6489</v>
      </c>
      <c r="D3382" s="47" t="s">
        <v>62017</v>
      </c>
      <c r="E3382" s="53" t="s">
        <v>6490</v>
      </c>
    </row>
    <row r="3383" spans="1:5">
      <c r="A3383" s="50" t="s">
        <v>17252</v>
      </c>
      <c r="B3383" s="50" t="s">
        <v>47127</v>
      </c>
      <c r="C3383" s="47" t="s">
        <v>6491</v>
      </c>
      <c r="D3383" s="47" t="s">
        <v>62018</v>
      </c>
      <c r="E3383" s="53" t="s">
        <v>6492</v>
      </c>
    </row>
    <row r="3384" spans="1:5">
      <c r="A3384" s="50" t="s">
        <v>17253</v>
      </c>
      <c r="B3384" s="50" t="s">
        <v>47128</v>
      </c>
      <c r="C3384" s="47" t="s">
        <v>6493</v>
      </c>
      <c r="D3384" s="47" t="s">
        <v>62019</v>
      </c>
      <c r="E3384" s="53" t="s">
        <v>6494</v>
      </c>
    </row>
    <row r="3385" spans="1:5">
      <c r="A3385" s="50" t="s">
        <v>17254</v>
      </c>
      <c r="B3385" s="50" t="s">
        <v>47129</v>
      </c>
      <c r="C3385" s="47" t="s">
        <v>6495</v>
      </c>
      <c r="D3385" s="47" t="s">
        <v>62020</v>
      </c>
      <c r="E3385" s="53" t="s">
        <v>6496</v>
      </c>
    </row>
    <row r="3386" spans="1:5">
      <c r="A3386" s="50" t="s">
        <v>17255</v>
      </c>
      <c r="B3386" s="50" t="s">
        <v>47130</v>
      </c>
      <c r="C3386" s="47" t="s">
        <v>6497</v>
      </c>
      <c r="D3386" s="47" t="s">
        <v>62021</v>
      </c>
      <c r="E3386" s="53" t="s">
        <v>73</v>
      </c>
    </row>
    <row r="3387" spans="1:5">
      <c r="A3387" s="50" t="s">
        <v>17256</v>
      </c>
      <c r="B3387" s="50" t="s">
        <v>47131</v>
      </c>
      <c r="C3387" s="47" t="s">
        <v>6498</v>
      </c>
      <c r="D3387" s="47" t="s">
        <v>62022</v>
      </c>
      <c r="E3387" s="53" t="s">
        <v>6499</v>
      </c>
    </row>
    <row r="3388" spans="1:5">
      <c r="A3388" s="50" t="s">
        <v>17257</v>
      </c>
      <c r="B3388" s="50" t="s">
        <v>47132</v>
      </c>
      <c r="C3388" s="47" t="s">
        <v>6500</v>
      </c>
      <c r="D3388" s="47" t="s">
        <v>62023</v>
      </c>
      <c r="E3388" s="53" t="s">
        <v>6501</v>
      </c>
    </row>
    <row r="3389" spans="1:5">
      <c r="A3389" s="50" t="s">
        <v>17258</v>
      </c>
      <c r="B3389" s="50" t="s">
        <v>47133</v>
      </c>
      <c r="C3389" s="47" t="s">
        <v>6502</v>
      </c>
      <c r="D3389" s="47" t="s">
        <v>62024</v>
      </c>
      <c r="E3389" s="53" t="s">
        <v>6503</v>
      </c>
    </row>
    <row r="3390" spans="1:5">
      <c r="A3390" s="50" t="s">
        <v>17259</v>
      </c>
      <c r="B3390" s="50" t="s">
        <v>47134</v>
      </c>
      <c r="C3390" s="47" t="s">
        <v>6504</v>
      </c>
      <c r="D3390" s="47" t="s">
        <v>62025</v>
      </c>
      <c r="E3390" s="53" t="s">
        <v>6505</v>
      </c>
    </row>
    <row r="3391" spans="1:5">
      <c r="A3391" s="50" t="s">
        <v>17260</v>
      </c>
      <c r="B3391" s="50" t="s">
        <v>47135</v>
      </c>
      <c r="C3391" s="47" t="s">
        <v>6506</v>
      </c>
      <c r="D3391" s="47" t="s">
        <v>62026</v>
      </c>
      <c r="E3391" s="53" t="s">
        <v>6507</v>
      </c>
    </row>
    <row r="3392" spans="1:5">
      <c r="A3392" s="50" t="s">
        <v>17261</v>
      </c>
      <c r="B3392" s="50" t="s">
        <v>47136</v>
      </c>
      <c r="C3392" s="47" t="s">
        <v>6508</v>
      </c>
      <c r="D3392" s="47" t="s">
        <v>62027</v>
      </c>
      <c r="E3392" s="53" t="s">
        <v>6509</v>
      </c>
    </row>
    <row r="3393" spans="1:5">
      <c r="A3393" s="50" t="s">
        <v>17262</v>
      </c>
      <c r="B3393" s="50" t="s">
        <v>47137</v>
      </c>
      <c r="C3393" s="47" t="s">
        <v>6510</v>
      </c>
      <c r="D3393" s="47" t="s">
        <v>62028</v>
      </c>
      <c r="E3393" s="53" t="s">
        <v>6511</v>
      </c>
    </row>
    <row r="3394" spans="1:5">
      <c r="A3394" s="50" t="s">
        <v>17263</v>
      </c>
      <c r="B3394" s="50" t="s">
        <v>47138</v>
      </c>
      <c r="C3394" s="47" t="s">
        <v>6512</v>
      </c>
      <c r="D3394" s="47" t="s">
        <v>62029</v>
      </c>
      <c r="E3394" s="53" t="s">
        <v>6513</v>
      </c>
    </row>
    <row r="3395" spans="1:5">
      <c r="A3395" s="50" t="s">
        <v>17264</v>
      </c>
      <c r="B3395" s="50" t="s">
        <v>47139</v>
      </c>
      <c r="C3395" s="47" t="s">
        <v>6514</v>
      </c>
      <c r="D3395" s="47" t="s">
        <v>62030</v>
      </c>
      <c r="E3395" s="53" t="s">
        <v>6515</v>
      </c>
    </row>
    <row r="3396" spans="1:5">
      <c r="A3396" s="50" t="s">
        <v>17265</v>
      </c>
      <c r="B3396" s="50" t="s">
        <v>47140</v>
      </c>
      <c r="C3396" s="47" t="s">
        <v>6516</v>
      </c>
      <c r="D3396" s="47" t="s">
        <v>62031</v>
      </c>
      <c r="E3396" s="53" t="s">
        <v>6517</v>
      </c>
    </row>
    <row r="3397" spans="1:5">
      <c r="A3397" s="50" t="s">
        <v>17266</v>
      </c>
      <c r="B3397" s="50" t="s">
        <v>47141</v>
      </c>
      <c r="C3397" s="47" t="s">
        <v>6518</v>
      </c>
      <c r="D3397" s="47" t="s">
        <v>62032</v>
      </c>
      <c r="E3397" s="53" t="s">
        <v>6519</v>
      </c>
    </row>
    <row r="3398" spans="1:5">
      <c r="A3398" s="50" t="s">
        <v>17267</v>
      </c>
      <c r="B3398" s="50" t="s">
        <v>47142</v>
      </c>
      <c r="C3398" s="47" t="s">
        <v>6520</v>
      </c>
      <c r="D3398" s="47" t="s">
        <v>62033</v>
      </c>
      <c r="E3398" s="53" t="s">
        <v>6521</v>
      </c>
    </row>
    <row r="3399" spans="1:5">
      <c r="A3399" s="50" t="s">
        <v>17268</v>
      </c>
      <c r="B3399" s="50" t="s">
        <v>47143</v>
      </c>
      <c r="C3399" s="47" t="s">
        <v>6522</v>
      </c>
      <c r="D3399" s="47" t="s">
        <v>62034</v>
      </c>
      <c r="E3399" s="53" t="s">
        <v>6523</v>
      </c>
    </row>
    <row r="3400" spans="1:5">
      <c r="A3400" s="50" t="s">
        <v>17269</v>
      </c>
      <c r="B3400" s="50" t="s">
        <v>47144</v>
      </c>
      <c r="C3400" s="47" t="s">
        <v>6524</v>
      </c>
      <c r="D3400" s="47" t="s">
        <v>62035</v>
      </c>
      <c r="E3400" s="53" t="s">
        <v>6525</v>
      </c>
    </row>
    <row r="3401" spans="1:5">
      <c r="A3401" s="50" t="s">
        <v>17270</v>
      </c>
      <c r="B3401" s="50" t="s">
        <v>47145</v>
      </c>
      <c r="C3401" s="47" t="s">
        <v>6526</v>
      </c>
      <c r="D3401" s="47" t="s">
        <v>62036</v>
      </c>
      <c r="E3401" s="53" t="s">
        <v>73</v>
      </c>
    </row>
    <row r="3402" spans="1:5">
      <c r="A3402" s="50" t="s">
        <v>17271</v>
      </c>
      <c r="B3402" s="50" t="s">
        <v>47146</v>
      </c>
      <c r="C3402" s="47" t="s">
        <v>6527</v>
      </c>
      <c r="D3402" s="47" t="s">
        <v>62037</v>
      </c>
      <c r="E3402" s="53" t="s">
        <v>73</v>
      </c>
    </row>
    <row r="3403" spans="1:5">
      <c r="A3403" s="50" t="s">
        <v>17272</v>
      </c>
      <c r="B3403" s="50" t="s">
        <v>47147</v>
      </c>
      <c r="C3403" s="47" t="s">
        <v>6528</v>
      </c>
      <c r="D3403" s="47" t="s">
        <v>62038</v>
      </c>
      <c r="E3403" s="53" t="s">
        <v>73</v>
      </c>
    </row>
    <row r="3404" spans="1:5">
      <c r="A3404" s="50" t="s">
        <v>17273</v>
      </c>
      <c r="B3404" s="50" t="s">
        <v>47148</v>
      </c>
      <c r="C3404" s="47" t="s">
        <v>6529</v>
      </c>
      <c r="D3404" s="47" t="s">
        <v>62039</v>
      </c>
      <c r="E3404" s="53" t="s">
        <v>6530</v>
      </c>
    </row>
    <row r="3405" spans="1:5">
      <c r="A3405" s="50" t="s">
        <v>17274</v>
      </c>
      <c r="B3405" s="50" t="s">
        <v>47149</v>
      </c>
      <c r="C3405" s="47" t="s">
        <v>6531</v>
      </c>
      <c r="D3405" s="47" t="s">
        <v>62040</v>
      </c>
      <c r="E3405" s="53" t="s">
        <v>5454</v>
      </c>
    </row>
    <row r="3406" spans="1:5">
      <c r="A3406" s="50" t="s">
        <v>6532</v>
      </c>
      <c r="B3406" s="50" t="s">
        <v>47150</v>
      </c>
      <c r="C3406" s="47" t="s">
        <v>6533</v>
      </c>
      <c r="D3406" s="47" t="s">
        <v>62041</v>
      </c>
      <c r="E3406" s="53" t="s">
        <v>6534</v>
      </c>
    </row>
    <row r="3407" spans="1:5">
      <c r="A3407" s="50" t="s">
        <v>17275</v>
      </c>
      <c r="B3407" s="50" t="s">
        <v>47151</v>
      </c>
      <c r="C3407" s="47" t="s">
        <v>6535</v>
      </c>
      <c r="D3407" s="47" t="s">
        <v>62042</v>
      </c>
      <c r="E3407" s="53" t="s">
        <v>6536</v>
      </c>
    </row>
    <row r="3408" spans="1:5">
      <c r="A3408" s="50" t="s">
        <v>6537</v>
      </c>
      <c r="B3408" s="50" t="s">
        <v>47152</v>
      </c>
      <c r="C3408" s="47" t="s">
        <v>6538</v>
      </c>
      <c r="D3408" s="47" t="s">
        <v>62043</v>
      </c>
      <c r="E3408" s="53" t="s">
        <v>6539</v>
      </c>
    </row>
    <row r="3409" spans="1:5">
      <c r="A3409" s="50" t="s">
        <v>17276</v>
      </c>
      <c r="B3409" s="50" t="s">
        <v>47153</v>
      </c>
      <c r="C3409" s="47" t="s">
        <v>6540</v>
      </c>
      <c r="D3409" s="47" t="s">
        <v>62044</v>
      </c>
      <c r="E3409" s="53" t="s">
        <v>6541</v>
      </c>
    </row>
    <row r="3410" spans="1:5">
      <c r="A3410" s="50" t="s">
        <v>17277</v>
      </c>
      <c r="B3410" s="50" t="s">
        <v>47154</v>
      </c>
      <c r="C3410" s="47" t="s">
        <v>6542</v>
      </c>
      <c r="D3410" s="47" t="s">
        <v>62045</v>
      </c>
      <c r="E3410" s="53" t="s">
        <v>6543</v>
      </c>
    </row>
    <row r="3411" spans="1:5">
      <c r="A3411" s="50" t="s">
        <v>6544</v>
      </c>
      <c r="B3411" s="50" t="s">
        <v>47155</v>
      </c>
      <c r="C3411" s="47" t="s">
        <v>6545</v>
      </c>
      <c r="D3411" s="47" t="s">
        <v>62046</v>
      </c>
      <c r="E3411" s="53" t="s">
        <v>6546</v>
      </c>
    </row>
    <row r="3412" spans="1:5">
      <c r="A3412" s="50" t="s">
        <v>17278</v>
      </c>
      <c r="B3412" s="50" t="s">
        <v>47156</v>
      </c>
      <c r="C3412" s="47" t="s">
        <v>6547</v>
      </c>
      <c r="D3412" s="47" t="s">
        <v>62047</v>
      </c>
      <c r="E3412" s="53" t="s">
        <v>6548</v>
      </c>
    </row>
    <row r="3413" spans="1:5">
      <c r="A3413" s="50" t="s">
        <v>6549</v>
      </c>
      <c r="B3413" s="50" t="s">
        <v>47157</v>
      </c>
      <c r="C3413" s="47" t="s">
        <v>6550</v>
      </c>
      <c r="D3413" s="47" t="s">
        <v>62048</v>
      </c>
      <c r="E3413" s="53" t="s">
        <v>6551</v>
      </c>
    </row>
    <row r="3414" spans="1:5">
      <c r="A3414" s="50" t="s">
        <v>17279</v>
      </c>
      <c r="B3414" s="50" t="s">
        <v>47158</v>
      </c>
      <c r="C3414" s="47" t="s">
        <v>6552</v>
      </c>
      <c r="D3414" s="47" t="s">
        <v>62049</v>
      </c>
      <c r="E3414" s="53" t="s">
        <v>6553</v>
      </c>
    </row>
    <row r="3415" spans="1:5">
      <c r="A3415" s="50" t="s">
        <v>17280</v>
      </c>
      <c r="B3415" s="50" t="s">
        <v>47159</v>
      </c>
      <c r="C3415" s="47" t="s">
        <v>6554</v>
      </c>
      <c r="D3415" s="47" t="s">
        <v>62050</v>
      </c>
      <c r="E3415" s="53" t="s">
        <v>6555</v>
      </c>
    </row>
    <row r="3416" spans="1:5">
      <c r="A3416" s="50" t="s">
        <v>17281</v>
      </c>
      <c r="B3416" s="50" t="s">
        <v>47160</v>
      </c>
      <c r="C3416" s="47" t="s">
        <v>6556</v>
      </c>
      <c r="D3416" s="47" t="s">
        <v>62051</v>
      </c>
      <c r="E3416" s="53" t="s">
        <v>6557</v>
      </c>
    </row>
    <row r="3417" spans="1:5">
      <c r="A3417" s="50" t="s">
        <v>6558</v>
      </c>
      <c r="B3417" s="50" t="s">
        <v>47161</v>
      </c>
      <c r="C3417" s="47" t="s">
        <v>6559</v>
      </c>
      <c r="D3417" s="47" t="s">
        <v>62052</v>
      </c>
      <c r="E3417" s="53" t="s">
        <v>6560</v>
      </c>
    </row>
    <row r="3418" spans="1:5">
      <c r="A3418" s="50" t="s">
        <v>6561</v>
      </c>
      <c r="B3418" s="50" t="s">
        <v>47162</v>
      </c>
      <c r="C3418" s="47" t="s">
        <v>6562</v>
      </c>
      <c r="D3418" s="47" t="s">
        <v>62053</v>
      </c>
      <c r="E3418" s="53" t="s">
        <v>6563</v>
      </c>
    </row>
    <row r="3419" spans="1:5">
      <c r="A3419" s="50" t="s">
        <v>17282</v>
      </c>
      <c r="B3419" s="50" t="s">
        <v>47163</v>
      </c>
      <c r="C3419" s="47" t="s">
        <v>6564</v>
      </c>
      <c r="D3419" s="47" t="s">
        <v>62054</v>
      </c>
      <c r="E3419" s="53" t="s">
        <v>6565</v>
      </c>
    </row>
    <row r="3420" spans="1:5">
      <c r="A3420" s="50" t="s">
        <v>17283</v>
      </c>
      <c r="B3420" s="50" t="s">
        <v>47164</v>
      </c>
      <c r="C3420" s="47" t="s">
        <v>6566</v>
      </c>
      <c r="D3420" s="47" t="s">
        <v>62055</v>
      </c>
      <c r="E3420" s="53" t="s">
        <v>73</v>
      </c>
    </row>
    <row r="3421" spans="1:5">
      <c r="A3421" s="50" t="s">
        <v>17284</v>
      </c>
      <c r="B3421" s="50" t="s">
        <v>47165</v>
      </c>
      <c r="C3421" s="47" t="s">
        <v>6567</v>
      </c>
      <c r="D3421" s="47" t="s">
        <v>62056</v>
      </c>
      <c r="E3421" s="53" t="s">
        <v>6568</v>
      </c>
    </row>
    <row r="3422" spans="1:5">
      <c r="A3422" s="50" t="s">
        <v>17285</v>
      </c>
      <c r="B3422" s="50" t="s">
        <v>47166</v>
      </c>
      <c r="C3422" s="47" t="s">
        <v>6569</v>
      </c>
      <c r="D3422" s="47" t="s">
        <v>62057</v>
      </c>
      <c r="E3422" s="53" t="s">
        <v>6570</v>
      </c>
    </row>
    <row r="3423" spans="1:5">
      <c r="A3423" s="50" t="s">
        <v>17286</v>
      </c>
      <c r="B3423" s="50" t="s">
        <v>47167</v>
      </c>
      <c r="C3423" s="47" t="s">
        <v>6571</v>
      </c>
      <c r="D3423" s="47" t="s">
        <v>62058</v>
      </c>
      <c r="E3423" s="53" t="s">
        <v>6572</v>
      </c>
    </row>
    <row r="3424" spans="1:5">
      <c r="A3424" s="50" t="s">
        <v>17287</v>
      </c>
      <c r="B3424" s="50" t="s">
        <v>47168</v>
      </c>
      <c r="C3424" s="47" t="s">
        <v>6573</v>
      </c>
      <c r="D3424" s="47" t="s">
        <v>62059</v>
      </c>
      <c r="E3424" s="53" t="s">
        <v>6574</v>
      </c>
    </row>
    <row r="3425" spans="1:5">
      <c r="A3425" s="50" t="s">
        <v>17288</v>
      </c>
      <c r="B3425" s="50" t="s">
        <v>47169</v>
      </c>
      <c r="C3425" s="47" t="s">
        <v>6575</v>
      </c>
      <c r="D3425" s="47" t="s">
        <v>62060</v>
      </c>
      <c r="E3425" s="53" t="s">
        <v>6576</v>
      </c>
    </row>
    <row r="3426" spans="1:5">
      <c r="A3426" s="50" t="s">
        <v>17289</v>
      </c>
      <c r="B3426" s="50" t="s">
        <v>47170</v>
      </c>
      <c r="C3426" s="47" t="s">
        <v>6577</v>
      </c>
      <c r="D3426" s="47" t="s">
        <v>62061</v>
      </c>
      <c r="E3426" s="53" t="s">
        <v>6578</v>
      </c>
    </row>
    <row r="3427" spans="1:5">
      <c r="A3427" s="50" t="s">
        <v>17290</v>
      </c>
      <c r="B3427" s="50" t="s">
        <v>47171</v>
      </c>
      <c r="C3427" s="47" t="s">
        <v>6579</v>
      </c>
      <c r="D3427" s="47" t="s">
        <v>62062</v>
      </c>
      <c r="E3427" s="53" t="s">
        <v>6433</v>
      </c>
    </row>
    <row r="3428" spans="1:5">
      <c r="A3428" s="50" t="s">
        <v>17291</v>
      </c>
      <c r="B3428" s="50" t="s">
        <v>47172</v>
      </c>
      <c r="C3428" s="47" t="s">
        <v>6580</v>
      </c>
      <c r="D3428" s="47" t="s">
        <v>62063</v>
      </c>
      <c r="E3428" s="53" t="s">
        <v>6581</v>
      </c>
    </row>
    <row r="3429" spans="1:5">
      <c r="A3429" s="50" t="s">
        <v>17292</v>
      </c>
      <c r="B3429" s="50" t="s">
        <v>47173</v>
      </c>
      <c r="C3429" s="47" t="s">
        <v>6582</v>
      </c>
      <c r="D3429" s="47" t="s">
        <v>62064</v>
      </c>
      <c r="E3429" s="53" t="s">
        <v>6583</v>
      </c>
    </row>
    <row r="3430" spans="1:5">
      <c r="A3430" s="50" t="s">
        <v>17293</v>
      </c>
      <c r="B3430" s="50" t="s">
        <v>47174</v>
      </c>
      <c r="C3430" s="47" t="s">
        <v>6584</v>
      </c>
      <c r="D3430" s="47" t="s">
        <v>62065</v>
      </c>
      <c r="E3430" s="53" t="s">
        <v>6585</v>
      </c>
    </row>
    <row r="3431" spans="1:5">
      <c r="A3431" s="50" t="s">
        <v>17294</v>
      </c>
      <c r="B3431" s="50" t="s">
        <v>47175</v>
      </c>
      <c r="C3431" s="47" t="s">
        <v>6586</v>
      </c>
      <c r="D3431" s="47" t="s">
        <v>62066</v>
      </c>
      <c r="E3431" s="53" t="s">
        <v>73</v>
      </c>
    </row>
    <row r="3432" spans="1:5">
      <c r="A3432" s="50" t="s">
        <v>17295</v>
      </c>
      <c r="B3432" s="50" t="s">
        <v>47176</v>
      </c>
      <c r="C3432" s="47" t="s">
        <v>6587</v>
      </c>
      <c r="D3432" s="47" t="s">
        <v>62067</v>
      </c>
      <c r="E3432" s="53" t="s">
        <v>73</v>
      </c>
    </row>
    <row r="3433" spans="1:5">
      <c r="A3433" s="50" t="s">
        <v>17296</v>
      </c>
      <c r="B3433" s="50" t="s">
        <v>47177</v>
      </c>
      <c r="C3433" s="47" t="s">
        <v>6588</v>
      </c>
      <c r="D3433" s="47" t="s">
        <v>62068</v>
      </c>
      <c r="E3433" s="53" t="s">
        <v>6589</v>
      </c>
    </row>
    <row r="3434" spans="1:5">
      <c r="A3434" s="50" t="s">
        <v>17297</v>
      </c>
      <c r="B3434" s="50" t="s">
        <v>47178</v>
      </c>
      <c r="C3434" s="47" t="s">
        <v>6590</v>
      </c>
      <c r="D3434" s="47" t="s">
        <v>62069</v>
      </c>
      <c r="E3434" s="53" t="s">
        <v>6591</v>
      </c>
    </row>
    <row r="3435" spans="1:5">
      <c r="A3435" s="50" t="s">
        <v>17298</v>
      </c>
      <c r="B3435" s="50" t="s">
        <v>47179</v>
      </c>
      <c r="C3435" s="47" t="s">
        <v>6592</v>
      </c>
      <c r="D3435" s="47" t="s">
        <v>62070</v>
      </c>
      <c r="E3435" s="53" t="s">
        <v>6593</v>
      </c>
    </row>
    <row r="3436" spans="1:5">
      <c r="A3436" s="50" t="s">
        <v>17299</v>
      </c>
      <c r="B3436" s="50" t="s">
        <v>47180</v>
      </c>
      <c r="C3436" s="47" t="s">
        <v>6594</v>
      </c>
      <c r="D3436" s="47" t="s">
        <v>62071</v>
      </c>
      <c r="E3436" s="53" t="s">
        <v>73</v>
      </c>
    </row>
    <row r="3437" spans="1:5">
      <c r="A3437" s="50" t="s">
        <v>17300</v>
      </c>
      <c r="B3437" s="50" t="s">
        <v>47181</v>
      </c>
      <c r="C3437" s="47" t="s">
        <v>6595</v>
      </c>
      <c r="D3437" s="47" t="s">
        <v>62072</v>
      </c>
      <c r="E3437" s="53" t="s">
        <v>73</v>
      </c>
    </row>
    <row r="3438" spans="1:5">
      <c r="A3438" s="50" t="s">
        <v>17301</v>
      </c>
      <c r="B3438" s="50" t="s">
        <v>47182</v>
      </c>
      <c r="C3438" s="47" t="s">
        <v>6596</v>
      </c>
      <c r="D3438" s="47" t="s">
        <v>62073</v>
      </c>
      <c r="E3438" s="53" t="s">
        <v>6597</v>
      </c>
    </row>
    <row r="3439" spans="1:5">
      <c r="A3439" s="50" t="s">
        <v>17302</v>
      </c>
      <c r="B3439" s="50" t="s">
        <v>47183</v>
      </c>
      <c r="C3439" s="47" t="s">
        <v>6598</v>
      </c>
      <c r="D3439" s="47" t="s">
        <v>62074</v>
      </c>
      <c r="E3439" s="53" t="s">
        <v>6599</v>
      </c>
    </row>
    <row r="3440" spans="1:5">
      <c r="A3440" s="50" t="s">
        <v>6600</v>
      </c>
      <c r="B3440" s="50" t="s">
        <v>47184</v>
      </c>
      <c r="C3440" s="47" t="s">
        <v>6601</v>
      </c>
      <c r="D3440" s="47" t="s">
        <v>62075</v>
      </c>
      <c r="E3440" s="53" t="s">
        <v>6602</v>
      </c>
    </row>
    <row r="3441" spans="1:5">
      <c r="A3441" s="50" t="s">
        <v>17303</v>
      </c>
      <c r="B3441" s="50" t="s">
        <v>47185</v>
      </c>
      <c r="C3441" s="47" t="s">
        <v>6603</v>
      </c>
      <c r="D3441" s="47" t="s">
        <v>62076</v>
      </c>
      <c r="E3441" s="53" t="s">
        <v>6604</v>
      </c>
    </row>
    <row r="3442" spans="1:5">
      <c r="A3442" s="50" t="s">
        <v>17304</v>
      </c>
      <c r="B3442" s="50" t="s">
        <v>47186</v>
      </c>
      <c r="C3442" s="47" t="s">
        <v>6605</v>
      </c>
      <c r="D3442" s="47" t="s">
        <v>62077</v>
      </c>
      <c r="E3442" s="53" t="s">
        <v>6606</v>
      </c>
    </row>
    <row r="3443" spans="1:5">
      <c r="A3443" s="50" t="s">
        <v>6607</v>
      </c>
      <c r="B3443" s="50" t="s">
        <v>47187</v>
      </c>
      <c r="C3443" s="47" t="s">
        <v>6608</v>
      </c>
      <c r="D3443" s="47" t="s">
        <v>62078</v>
      </c>
      <c r="E3443" s="53" t="s">
        <v>6609</v>
      </c>
    </row>
    <row r="3444" spans="1:5">
      <c r="A3444" s="50" t="s">
        <v>6610</v>
      </c>
      <c r="B3444" s="50" t="s">
        <v>47188</v>
      </c>
      <c r="C3444" s="47" t="s">
        <v>6611</v>
      </c>
      <c r="D3444" s="47" t="s">
        <v>62079</v>
      </c>
      <c r="E3444" s="53" t="s">
        <v>6612</v>
      </c>
    </row>
    <row r="3445" spans="1:5">
      <c r="A3445" s="50" t="s">
        <v>17305</v>
      </c>
      <c r="B3445" s="50" t="s">
        <v>47189</v>
      </c>
      <c r="C3445" s="47" t="s">
        <v>6613</v>
      </c>
      <c r="D3445" s="47" t="s">
        <v>62080</v>
      </c>
      <c r="E3445" s="53" t="s">
        <v>6614</v>
      </c>
    </row>
    <row r="3446" spans="1:5">
      <c r="A3446" s="50" t="s">
        <v>17306</v>
      </c>
      <c r="B3446" s="50" t="s">
        <v>47190</v>
      </c>
      <c r="C3446" s="47" t="s">
        <v>6615</v>
      </c>
      <c r="D3446" s="47" t="s">
        <v>62081</v>
      </c>
      <c r="E3446" s="53" t="s">
        <v>6616</v>
      </c>
    </row>
    <row r="3447" spans="1:5">
      <c r="A3447" s="50" t="s">
        <v>17307</v>
      </c>
      <c r="B3447" s="50" t="s">
        <v>47191</v>
      </c>
      <c r="C3447" s="47" t="s">
        <v>6617</v>
      </c>
      <c r="D3447" s="47" t="s">
        <v>62082</v>
      </c>
      <c r="E3447" s="53" t="s">
        <v>6618</v>
      </c>
    </row>
    <row r="3448" spans="1:5">
      <c r="A3448" s="50" t="s">
        <v>17308</v>
      </c>
      <c r="B3448" s="50" t="s">
        <v>47192</v>
      </c>
      <c r="C3448" s="47" t="s">
        <v>6619</v>
      </c>
      <c r="D3448" s="47" t="s">
        <v>62083</v>
      </c>
      <c r="E3448" s="53" t="s">
        <v>73</v>
      </c>
    </row>
    <row r="3449" spans="1:5">
      <c r="A3449" s="50" t="s">
        <v>17309</v>
      </c>
      <c r="B3449" s="50" t="s">
        <v>47193</v>
      </c>
      <c r="C3449" s="47" t="s">
        <v>6620</v>
      </c>
      <c r="D3449" s="47" t="s">
        <v>62084</v>
      </c>
      <c r="E3449" s="53" t="s">
        <v>73</v>
      </c>
    </row>
    <row r="3450" spans="1:5">
      <c r="A3450" s="50" t="s">
        <v>6621</v>
      </c>
      <c r="B3450" s="50" t="s">
        <v>47194</v>
      </c>
      <c r="C3450" s="47" t="s">
        <v>6622</v>
      </c>
      <c r="D3450" s="47" t="s">
        <v>62085</v>
      </c>
      <c r="E3450" s="53" t="s">
        <v>5517</v>
      </c>
    </row>
    <row r="3451" spans="1:5">
      <c r="A3451" s="50" t="s">
        <v>17310</v>
      </c>
      <c r="B3451" s="50" t="s">
        <v>47195</v>
      </c>
      <c r="C3451" s="47" t="s">
        <v>6623</v>
      </c>
      <c r="D3451" s="47" t="s">
        <v>62086</v>
      </c>
      <c r="E3451" s="53" t="s">
        <v>73</v>
      </c>
    </row>
    <row r="3452" spans="1:5">
      <c r="A3452" s="50" t="s">
        <v>17311</v>
      </c>
      <c r="B3452" s="50" t="s">
        <v>47196</v>
      </c>
      <c r="C3452" s="47" t="s">
        <v>6624</v>
      </c>
      <c r="D3452" s="47" t="s">
        <v>62087</v>
      </c>
      <c r="E3452" s="53" t="s">
        <v>6625</v>
      </c>
    </row>
    <row r="3453" spans="1:5">
      <c r="A3453" s="50" t="s">
        <v>17312</v>
      </c>
      <c r="B3453" s="50" t="s">
        <v>47197</v>
      </c>
      <c r="C3453" s="47" t="s">
        <v>6626</v>
      </c>
      <c r="D3453" s="47" t="s">
        <v>62088</v>
      </c>
      <c r="E3453" s="53" t="s">
        <v>6627</v>
      </c>
    </row>
    <row r="3454" spans="1:5">
      <c r="A3454" s="50" t="s">
        <v>17313</v>
      </c>
      <c r="B3454" s="50" t="s">
        <v>47198</v>
      </c>
      <c r="C3454" s="47" t="s">
        <v>6628</v>
      </c>
      <c r="D3454" s="47" t="s">
        <v>62089</v>
      </c>
      <c r="E3454" s="53" t="s">
        <v>6629</v>
      </c>
    </row>
    <row r="3455" spans="1:5">
      <c r="A3455" s="50" t="s">
        <v>17314</v>
      </c>
      <c r="B3455" s="50" t="s">
        <v>47199</v>
      </c>
      <c r="C3455" s="47" t="s">
        <v>6630</v>
      </c>
      <c r="D3455" s="47" t="s">
        <v>62090</v>
      </c>
      <c r="E3455" s="53" t="s">
        <v>6631</v>
      </c>
    </row>
    <row r="3456" spans="1:5">
      <c r="A3456" s="50" t="s">
        <v>17315</v>
      </c>
      <c r="B3456" s="50" t="s">
        <v>47200</v>
      </c>
      <c r="C3456" s="47" t="s">
        <v>6632</v>
      </c>
      <c r="D3456" s="47" t="s">
        <v>62091</v>
      </c>
      <c r="E3456" s="53" t="s">
        <v>6633</v>
      </c>
    </row>
    <row r="3457" spans="1:5">
      <c r="A3457" s="50" t="s">
        <v>17316</v>
      </c>
      <c r="B3457" s="50" t="s">
        <v>47201</v>
      </c>
      <c r="C3457" s="47" t="s">
        <v>6634</v>
      </c>
      <c r="D3457" s="47" t="s">
        <v>62092</v>
      </c>
      <c r="E3457" s="53" t="s">
        <v>6635</v>
      </c>
    </row>
    <row r="3458" spans="1:5">
      <c r="A3458" s="50" t="s">
        <v>17317</v>
      </c>
      <c r="B3458" s="50" t="s">
        <v>47202</v>
      </c>
      <c r="C3458" s="47" t="s">
        <v>6636</v>
      </c>
      <c r="D3458" s="47" t="s">
        <v>62093</v>
      </c>
      <c r="E3458" s="53" t="s">
        <v>73</v>
      </c>
    </row>
    <row r="3459" spans="1:5">
      <c r="A3459" s="50" t="s">
        <v>17318</v>
      </c>
      <c r="B3459" s="50" t="s">
        <v>47203</v>
      </c>
      <c r="C3459" s="47" t="s">
        <v>6637</v>
      </c>
      <c r="D3459" s="47" t="s">
        <v>62094</v>
      </c>
      <c r="E3459" s="53" t="s">
        <v>6638</v>
      </c>
    </row>
    <row r="3460" spans="1:5">
      <c r="A3460" s="50" t="s">
        <v>17319</v>
      </c>
      <c r="B3460" s="50" t="s">
        <v>47204</v>
      </c>
      <c r="C3460" s="47" t="s">
        <v>6639</v>
      </c>
      <c r="D3460" s="47" t="s">
        <v>62095</v>
      </c>
      <c r="E3460" s="53" t="s">
        <v>73</v>
      </c>
    </row>
    <row r="3461" spans="1:5">
      <c r="A3461" s="50" t="s">
        <v>17320</v>
      </c>
      <c r="B3461" s="50" t="s">
        <v>47205</v>
      </c>
      <c r="C3461" s="47" t="s">
        <v>6640</v>
      </c>
      <c r="D3461" s="47" t="s">
        <v>62096</v>
      </c>
      <c r="E3461" s="53" t="s">
        <v>6641</v>
      </c>
    </row>
    <row r="3462" spans="1:5">
      <c r="A3462" s="50" t="s">
        <v>17321</v>
      </c>
      <c r="B3462" s="50" t="s">
        <v>47206</v>
      </c>
      <c r="C3462" s="47" t="s">
        <v>6642</v>
      </c>
      <c r="D3462" s="47" t="s">
        <v>62097</v>
      </c>
      <c r="E3462" s="53" t="s">
        <v>6643</v>
      </c>
    </row>
    <row r="3463" spans="1:5">
      <c r="A3463" s="50" t="s">
        <v>17322</v>
      </c>
      <c r="B3463" s="50" t="s">
        <v>47207</v>
      </c>
      <c r="C3463" s="47" t="s">
        <v>6644</v>
      </c>
      <c r="D3463" s="47" t="s">
        <v>62098</v>
      </c>
      <c r="E3463" s="53" t="s">
        <v>6645</v>
      </c>
    </row>
    <row r="3464" spans="1:5">
      <c r="A3464" s="50" t="s">
        <v>6646</v>
      </c>
      <c r="B3464" s="50" t="s">
        <v>47208</v>
      </c>
      <c r="C3464" s="47" t="s">
        <v>6647</v>
      </c>
      <c r="D3464" s="47" t="s">
        <v>62099</v>
      </c>
      <c r="E3464" s="53" t="s">
        <v>6648</v>
      </c>
    </row>
    <row r="3465" spans="1:5">
      <c r="A3465" s="50" t="s">
        <v>6649</v>
      </c>
      <c r="B3465" s="50" t="s">
        <v>47209</v>
      </c>
      <c r="C3465" s="47" t="s">
        <v>6650</v>
      </c>
      <c r="D3465" s="47" t="s">
        <v>62100</v>
      </c>
      <c r="E3465" s="53" t="s">
        <v>6651</v>
      </c>
    </row>
    <row r="3466" spans="1:5">
      <c r="A3466" s="50" t="s">
        <v>17323</v>
      </c>
      <c r="B3466" s="50" t="s">
        <v>47210</v>
      </c>
      <c r="C3466" s="47" t="s">
        <v>6652</v>
      </c>
      <c r="D3466" s="47" t="s">
        <v>62101</v>
      </c>
      <c r="E3466" s="53" t="s">
        <v>6653</v>
      </c>
    </row>
    <row r="3467" spans="1:5">
      <c r="A3467" s="50" t="s">
        <v>17324</v>
      </c>
      <c r="B3467" s="50" t="s">
        <v>47211</v>
      </c>
      <c r="C3467" s="47" t="s">
        <v>6654</v>
      </c>
      <c r="D3467" s="47" t="s">
        <v>62102</v>
      </c>
      <c r="E3467" s="53" t="s">
        <v>73</v>
      </c>
    </row>
    <row r="3468" spans="1:5">
      <c r="A3468" s="50" t="s">
        <v>6655</v>
      </c>
      <c r="B3468" s="50" t="s">
        <v>47212</v>
      </c>
      <c r="C3468" s="47" t="s">
        <v>6656</v>
      </c>
      <c r="D3468" s="47" t="s">
        <v>62103</v>
      </c>
      <c r="E3468" s="53" t="s">
        <v>6657</v>
      </c>
    </row>
    <row r="3469" spans="1:5">
      <c r="A3469" s="50" t="s">
        <v>17325</v>
      </c>
      <c r="B3469" s="50" t="s">
        <v>47213</v>
      </c>
      <c r="C3469" s="47" t="s">
        <v>6658</v>
      </c>
      <c r="D3469" s="47" t="s">
        <v>62104</v>
      </c>
      <c r="E3469" s="53" t="s">
        <v>6659</v>
      </c>
    </row>
    <row r="3470" spans="1:5">
      <c r="A3470" s="50" t="s">
        <v>17326</v>
      </c>
      <c r="B3470" s="50" t="s">
        <v>47214</v>
      </c>
      <c r="C3470" s="47" t="s">
        <v>6660</v>
      </c>
      <c r="D3470" s="47" t="s">
        <v>62105</v>
      </c>
      <c r="E3470" s="53" t="s">
        <v>6661</v>
      </c>
    </row>
    <row r="3471" spans="1:5">
      <c r="A3471" s="50" t="s">
        <v>17327</v>
      </c>
      <c r="B3471" s="50" t="s">
        <v>47215</v>
      </c>
      <c r="C3471" s="47" t="s">
        <v>6662</v>
      </c>
      <c r="D3471" s="47" t="s">
        <v>62106</v>
      </c>
      <c r="E3471" s="53" t="s">
        <v>6663</v>
      </c>
    </row>
    <row r="3472" spans="1:5">
      <c r="A3472" s="50" t="s">
        <v>17328</v>
      </c>
      <c r="B3472" s="50" t="s">
        <v>47216</v>
      </c>
      <c r="C3472" s="47" t="s">
        <v>6664</v>
      </c>
      <c r="D3472" s="47" t="s">
        <v>62107</v>
      </c>
      <c r="E3472" s="53" t="s">
        <v>73</v>
      </c>
    </row>
    <row r="3473" spans="1:5">
      <c r="A3473" s="50" t="s">
        <v>17329</v>
      </c>
      <c r="B3473" s="50" t="s">
        <v>47217</v>
      </c>
      <c r="C3473" s="47" t="s">
        <v>6665</v>
      </c>
      <c r="D3473" s="47" t="s">
        <v>62108</v>
      </c>
      <c r="E3473" s="53" t="s">
        <v>73</v>
      </c>
    </row>
    <row r="3474" spans="1:5">
      <c r="A3474" s="50" t="s">
        <v>17330</v>
      </c>
      <c r="B3474" s="50" t="s">
        <v>47218</v>
      </c>
      <c r="C3474" s="47" t="s">
        <v>6666</v>
      </c>
      <c r="D3474" s="47" t="s">
        <v>62109</v>
      </c>
      <c r="E3474" s="53" t="s">
        <v>6667</v>
      </c>
    </row>
    <row r="3475" spans="1:5">
      <c r="A3475" s="50" t="s">
        <v>17331</v>
      </c>
      <c r="B3475" s="50" t="s">
        <v>47219</v>
      </c>
      <c r="C3475" s="47" t="s">
        <v>6668</v>
      </c>
      <c r="D3475" s="47" t="s">
        <v>62110</v>
      </c>
      <c r="E3475" s="53" t="s">
        <v>6669</v>
      </c>
    </row>
    <row r="3476" spans="1:5">
      <c r="A3476" s="50" t="s">
        <v>17332</v>
      </c>
      <c r="B3476" s="50" t="s">
        <v>47220</v>
      </c>
      <c r="C3476" s="47" t="s">
        <v>6670</v>
      </c>
      <c r="D3476" s="47" t="s">
        <v>62111</v>
      </c>
      <c r="E3476" s="53" t="s">
        <v>6671</v>
      </c>
    </row>
    <row r="3477" spans="1:5">
      <c r="A3477" s="50" t="s">
        <v>17333</v>
      </c>
      <c r="B3477" s="50" t="s">
        <v>47221</v>
      </c>
      <c r="C3477" s="47" t="s">
        <v>6672</v>
      </c>
      <c r="D3477" s="47" t="s">
        <v>62112</v>
      </c>
      <c r="E3477" s="53" t="s">
        <v>6673</v>
      </c>
    </row>
    <row r="3478" spans="1:5">
      <c r="A3478" s="50" t="s">
        <v>17334</v>
      </c>
      <c r="B3478" s="50" t="s">
        <v>47222</v>
      </c>
      <c r="C3478" s="47" t="s">
        <v>6674</v>
      </c>
      <c r="D3478" s="47" t="s">
        <v>62113</v>
      </c>
      <c r="E3478" s="53" t="s">
        <v>6675</v>
      </c>
    </row>
    <row r="3479" spans="1:5">
      <c r="A3479" s="50" t="s">
        <v>17335</v>
      </c>
      <c r="B3479" s="50" t="s">
        <v>47223</v>
      </c>
      <c r="C3479" s="47" t="s">
        <v>6676</v>
      </c>
      <c r="D3479" s="47" t="s">
        <v>62114</v>
      </c>
      <c r="E3479" s="53" t="s">
        <v>73</v>
      </c>
    </row>
    <row r="3480" spans="1:5">
      <c r="A3480" s="50" t="s">
        <v>17336</v>
      </c>
      <c r="B3480" s="50" t="s">
        <v>47224</v>
      </c>
      <c r="C3480" s="47" t="s">
        <v>6677</v>
      </c>
      <c r="D3480" s="47" t="s">
        <v>62115</v>
      </c>
      <c r="E3480" s="53" t="s">
        <v>6678</v>
      </c>
    </row>
    <row r="3481" spans="1:5">
      <c r="A3481" s="50" t="s">
        <v>17337</v>
      </c>
      <c r="B3481" s="50" t="s">
        <v>47225</v>
      </c>
      <c r="C3481" s="47" t="s">
        <v>6679</v>
      </c>
      <c r="D3481" s="47" t="s">
        <v>62116</v>
      </c>
      <c r="E3481" s="53" t="s">
        <v>73</v>
      </c>
    </row>
    <row r="3482" spans="1:5">
      <c r="A3482" s="50" t="s">
        <v>6680</v>
      </c>
      <c r="B3482" s="50" t="s">
        <v>47226</v>
      </c>
      <c r="C3482" s="47" t="s">
        <v>6681</v>
      </c>
      <c r="D3482" s="47" t="s">
        <v>62117</v>
      </c>
      <c r="E3482" s="53" t="s">
        <v>6296</v>
      </c>
    </row>
    <row r="3483" spans="1:5">
      <c r="A3483" s="50" t="s">
        <v>17338</v>
      </c>
      <c r="B3483" s="50" t="s">
        <v>47227</v>
      </c>
      <c r="C3483" s="47" t="s">
        <v>6682</v>
      </c>
      <c r="D3483" s="47" t="s">
        <v>62118</v>
      </c>
      <c r="E3483" s="53" t="s">
        <v>6683</v>
      </c>
    </row>
    <row r="3484" spans="1:5">
      <c r="A3484" s="50" t="s">
        <v>17339</v>
      </c>
      <c r="B3484" s="50" t="s">
        <v>47228</v>
      </c>
      <c r="C3484" s="47" t="s">
        <v>6684</v>
      </c>
      <c r="D3484" s="47" t="s">
        <v>62119</v>
      </c>
      <c r="E3484" s="53" t="s">
        <v>6685</v>
      </c>
    </row>
    <row r="3485" spans="1:5">
      <c r="A3485" s="50" t="s">
        <v>17340</v>
      </c>
      <c r="B3485" s="50" t="s">
        <v>47229</v>
      </c>
      <c r="C3485" s="47" t="s">
        <v>6686</v>
      </c>
      <c r="D3485" s="47" t="s">
        <v>62120</v>
      </c>
      <c r="E3485" s="53" t="s">
        <v>6687</v>
      </c>
    </row>
    <row r="3486" spans="1:5">
      <c r="A3486" s="50" t="s">
        <v>17341</v>
      </c>
      <c r="B3486" s="50" t="s">
        <v>47230</v>
      </c>
      <c r="C3486" s="47" t="s">
        <v>6688</v>
      </c>
      <c r="D3486" s="47" t="s">
        <v>62121</v>
      </c>
      <c r="E3486" s="53" t="s">
        <v>6689</v>
      </c>
    </row>
    <row r="3487" spans="1:5">
      <c r="A3487" s="50" t="s">
        <v>17342</v>
      </c>
      <c r="B3487" s="50" t="s">
        <v>47231</v>
      </c>
      <c r="C3487" s="47" t="s">
        <v>6690</v>
      </c>
      <c r="D3487" s="47" t="s">
        <v>62122</v>
      </c>
      <c r="E3487" s="53" t="s">
        <v>6691</v>
      </c>
    </row>
    <row r="3488" spans="1:5">
      <c r="A3488" s="50" t="s">
        <v>17343</v>
      </c>
      <c r="B3488" s="50" t="s">
        <v>47232</v>
      </c>
      <c r="C3488" s="47" t="s">
        <v>6692</v>
      </c>
      <c r="D3488" s="47" t="s">
        <v>62123</v>
      </c>
      <c r="E3488" s="53" t="s">
        <v>6693</v>
      </c>
    </row>
    <row r="3489" spans="1:5">
      <c r="A3489" s="50" t="s">
        <v>6694</v>
      </c>
      <c r="B3489" s="50" t="s">
        <v>47233</v>
      </c>
      <c r="C3489" s="47" t="s">
        <v>6695</v>
      </c>
      <c r="D3489" s="47" t="s">
        <v>62124</v>
      </c>
      <c r="E3489" s="53" t="s">
        <v>6696</v>
      </c>
    </row>
    <row r="3490" spans="1:5">
      <c r="A3490" s="50" t="s">
        <v>6697</v>
      </c>
      <c r="B3490" s="50" t="s">
        <v>47234</v>
      </c>
      <c r="C3490" s="47" t="s">
        <v>6698</v>
      </c>
      <c r="D3490" s="47" t="s">
        <v>62125</v>
      </c>
      <c r="E3490" s="53" t="s">
        <v>6699</v>
      </c>
    </row>
    <row r="3491" spans="1:5">
      <c r="A3491" s="50" t="s">
        <v>17344</v>
      </c>
      <c r="B3491" s="50" t="s">
        <v>47235</v>
      </c>
      <c r="C3491" s="47" t="s">
        <v>6700</v>
      </c>
      <c r="D3491" s="47" t="s">
        <v>62126</v>
      </c>
      <c r="E3491" s="53" t="s">
        <v>3862</v>
      </c>
    </row>
    <row r="3492" spans="1:5">
      <c r="A3492" s="50" t="s">
        <v>6701</v>
      </c>
      <c r="B3492" s="50" t="s">
        <v>47236</v>
      </c>
      <c r="C3492" s="47" t="s">
        <v>6702</v>
      </c>
      <c r="D3492" s="47" t="s">
        <v>62127</v>
      </c>
      <c r="E3492" s="53" t="s">
        <v>6703</v>
      </c>
    </row>
    <row r="3493" spans="1:5">
      <c r="A3493" s="50" t="s">
        <v>17345</v>
      </c>
      <c r="B3493" s="50" t="s">
        <v>47237</v>
      </c>
      <c r="C3493" s="47" t="s">
        <v>6704</v>
      </c>
      <c r="D3493" s="47" t="s">
        <v>62128</v>
      </c>
      <c r="E3493" s="53" t="s">
        <v>6705</v>
      </c>
    </row>
    <row r="3494" spans="1:5">
      <c r="A3494" s="50" t="s">
        <v>17346</v>
      </c>
      <c r="B3494" s="50" t="s">
        <v>47238</v>
      </c>
      <c r="C3494" s="47" t="s">
        <v>6706</v>
      </c>
      <c r="D3494" s="47" t="s">
        <v>62129</v>
      </c>
      <c r="E3494" s="53" t="s">
        <v>73</v>
      </c>
    </row>
    <row r="3495" spans="1:5">
      <c r="A3495" s="50" t="s">
        <v>6707</v>
      </c>
      <c r="B3495" s="50" t="s">
        <v>47239</v>
      </c>
      <c r="C3495" s="47" t="s">
        <v>6708</v>
      </c>
      <c r="D3495" s="47" t="s">
        <v>62130</v>
      </c>
      <c r="E3495" s="53" t="s">
        <v>73</v>
      </c>
    </row>
    <row r="3496" spans="1:5">
      <c r="A3496" s="50" t="s">
        <v>17347</v>
      </c>
      <c r="B3496" s="50" t="s">
        <v>47240</v>
      </c>
      <c r="C3496" s="47" t="s">
        <v>6709</v>
      </c>
      <c r="D3496" s="47" t="s">
        <v>62131</v>
      </c>
      <c r="E3496" s="53" t="s">
        <v>5585</v>
      </c>
    </row>
    <row r="3497" spans="1:5">
      <c r="A3497" s="50" t="s">
        <v>17348</v>
      </c>
      <c r="B3497" s="50" t="s">
        <v>47241</v>
      </c>
      <c r="C3497" s="47" t="s">
        <v>6710</v>
      </c>
      <c r="D3497" s="47" t="s">
        <v>62132</v>
      </c>
      <c r="E3497" s="53" t="s">
        <v>6711</v>
      </c>
    </row>
    <row r="3498" spans="1:5">
      <c r="A3498" s="50" t="s">
        <v>17349</v>
      </c>
      <c r="B3498" s="50" t="s">
        <v>47242</v>
      </c>
      <c r="C3498" s="47" t="s">
        <v>6712</v>
      </c>
      <c r="D3498" s="47" t="s">
        <v>62133</v>
      </c>
      <c r="E3498" s="53" t="s">
        <v>6713</v>
      </c>
    </row>
    <row r="3499" spans="1:5">
      <c r="A3499" s="50" t="s">
        <v>17350</v>
      </c>
      <c r="B3499" s="50" t="s">
        <v>47243</v>
      </c>
      <c r="C3499" s="47" t="s">
        <v>6714</v>
      </c>
      <c r="D3499" s="47" t="s">
        <v>62134</v>
      </c>
      <c r="E3499" s="53" t="s">
        <v>6715</v>
      </c>
    </row>
    <row r="3500" spans="1:5">
      <c r="A3500" s="50" t="s">
        <v>17351</v>
      </c>
      <c r="B3500" s="50" t="s">
        <v>47244</v>
      </c>
      <c r="C3500" s="47" t="s">
        <v>6716</v>
      </c>
      <c r="D3500" s="47" t="s">
        <v>62135</v>
      </c>
      <c r="E3500" s="53" t="s">
        <v>6715</v>
      </c>
    </row>
    <row r="3501" spans="1:5">
      <c r="A3501" s="50" t="s">
        <v>17352</v>
      </c>
      <c r="B3501" s="50" t="s">
        <v>47245</v>
      </c>
      <c r="C3501" s="47" t="s">
        <v>6717</v>
      </c>
      <c r="D3501" s="47" t="s">
        <v>62136</v>
      </c>
      <c r="E3501" s="53" t="s">
        <v>6718</v>
      </c>
    </row>
    <row r="3502" spans="1:5">
      <c r="A3502" s="50" t="s">
        <v>17353</v>
      </c>
      <c r="B3502" s="50" t="s">
        <v>47246</v>
      </c>
      <c r="C3502" s="47" t="s">
        <v>6719</v>
      </c>
      <c r="D3502" s="47" t="s">
        <v>62137</v>
      </c>
      <c r="E3502" s="53" t="s">
        <v>6720</v>
      </c>
    </row>
    <row r="3503" spans="1:5">
      <c r="A3503" s="50" t="s">
        <v>17354</v>
      </c>
      <c r="B3503" s="50" t="s">
        <v>47247</v>
      </c>
      <c r="C3503" s="47" t="s">
        <v>6721</v>
      </c>
      <c r="D3503" s="47" t="s">
        <v>62138</v>
      </c>
      <c r="E3503" s="53" t="s">
        <v>6722</v>
      </c>
    </row>
    <row r="3504" spans="1:5">
      <c r="A3504" s="50" t="s">
        <v>17355</v>
      </c>
      <c r="B3504" s="50" t="s">
        <v>47248</v>
      </c>
      <c r="C3504" s="47" t="s">
        <v>6723</v>
      </c>
      <c r="D3504" s="47" t="s">
        <v>62139</v>
      </c>
      <c r="E3504" s="53" t="s">
        <v>6724</v>
      </c>
    </row>
    <row r="3505" spans="1:5">
      <c r="A3505" s="50" t="s">
        <v>17356</v>
      </c>
      <c r="B3505" s="50" t="s">
        <v>47249</v>
      </c>
      <c r="C3505" s="47" t="s">
        <v>6725</v>
      </c>
      <c r="D3505" s="47" t="s">
        <v>62140</v>
      </c>
      <c r="E3505" s="53" t="s">
        <v>73</v>
      </c>
    </row>
    <row r="3506" spans="1:5">
      <c r="A3506" s="50" t="s">
        <v>17357</v>
      </c>
      <c r="B3506" s="50" t="s">
        <v>47250</v>
      </c>
      <c r="C3506" s="47" t="s">
        <v>6726</v>
      </c>
      <c r="D3506" s="47" t="s">
        <v>62141</v>
      </c>
      <c r="E3506" s="53" t="s">
        <v>6727</v>
      </c>
    </row>
    <row r="3507" spans="1:5">
      <c r="A3507" s="50" t="s">
        <v>17358</v>
      </c>
      <c r="B3507" s="50" t="s">
        <v>47251</v>
      </c>
      <c r="C3507" s="47" t="s">
        <v>6728</v>
      </c>
      <c r="D3507" s="47" t="s">
        <v>62142</v>
      </c>
      <c r="E3507" s="53" t="s">
        <v>6729</v>
      </c>
    </row>
    <row r="3508" spans="1:5">
      <c r="A3508" s="50" t="s">
        <v>17359</v>
      </c>
      <c r="B3508" s="50" t="s">
        <v>47252</v>
      </c>
      <c r="C3508" s="47" t="s">
        <v>6730</v>
      </c>
      <c r="D3508" s="47" t="s">
        <v>62143</v>
      </c>
      <c r="E3508" s="53" t="s">
        <v>6731</v>
      </c>
    </row>
    <row r="3509" spans="1:5">
      <c r="A3509" s="50" t="s">
        <v>17360</v>
      </c>
      <c r="B3509" s="50" t="s">
        <v>47253</v>
      </c>
      <c r="C3509" s="47" t="s">
        <v>6732</v>
      </c>
      <c r="D3509" s="47" t="s">
        <v>62144</v>
      </c>
      <c r="E3509" s="53" t="s">
        <v>6733</v>
      </c>
    </row>
    <row r="3510" spans="1:5">
      <c r="A3510" s="50" t="s">
        <v>17361</v>
      </c>
      <c r="B3510" s="50" t="s">
        <v>47254</v>
      </c>
      <c r="C3510" s="47" t="s">
        <v>6734</v>
      </c>
      <c r="D3510" s="47" t="s">
        <v>62145</v>
      </c>
      <c r="E3510" s="53" t="s">
        <v>73</v>
      </c>
    </row>
    <row r="3511" spans="1:5">
      <c r="A3511" s="50" t="s">
        <v>17362</v>
      </c>
      <c r="B3511" s="50" t="s">
        <v>47255</v>
      </c>
      <c r="C3511" s="47" t="s">
        <v>6735</v>
      </c>
      <c r="D3511" s="47" t="s">
        <v>62146</v>
      </c>
      <c r="E3511" s="53" t="s">
        <v>6736</v>
      </c>
    </row>
    <row r="3512" spans="1:5">
      <c r="A3512" s="50" t="s">
        <v>17363</v>
      </c>
      <c r="B3512" s="50" t="s">
        <v>47256</v>
      </c>
      <c r="C3512" s="47" t="s">
        <v>6737</v>
      </c>
      <c r="D3512" s="47" t="s">
        <v>62147</v>
      </c>
      <c r="E3512" s="53" t="s">
        <v>6738</v>
      </c>
    </row>
    <row r="3513" spans="1:5">
      <c r="A3513" s="50" t="s">
        <v>17364</v>
      </c>
      <c r="B3513" s="50" t="s">
        <v>47257</v>
      </c>
      <c r="C3513" s="47" t="s">
        <v>6739</v>
      </c>
      <c r="D3513" s="47" t="s">
        <v>62148</v>
      </c>
      <c r="E3513" s="53" t="s">
        <v>6740</v>
      </c>
    </row>
    <row r="3514" spans="1:5">
      <c r="A3514" s="50" t="s">
        <v>17365</v>
      </c>
      <c r="B3514" s="50" t="s">
        <v>47258</v>
      </c>
      <c r="C3514" s="47" t="s">
        <v>6741</v>
      </c>
      <c r="D3514" s="47" t="s">
        <v>62149</v>
      </c>
      <c r="E3514" s="53" t="s">
        <v>6742</v>
      </c>
    </row>
    <row r="3515" spans="1:5">
      <c r="A3515" s="50" t="s">
        <v>17366</v>
      </c>
      <c r="B3515" s="50" t="s">
        <v>47259</v>
      </c>
      <c r="C3515" s="47" t="s">
        <v>6743</v>
      </c>
      <c r="D3515" s="47" t="s">
        <v>62150</v>
      </c>
      <c r="E3515" s="53" t="s">
        <v>73</v>
      </c>
    </row>
    <row r="3516" spans="1:5">
      <c r="A3516" s="50" t="s">
        <v>17367</v>
      </c>
      <c r="B3516" s="50" t="s">
        <v>47260</v>
      </c>
      <c r="C3516" s="47" t="s">
        <v>6744</v>
      </c>
      <c r="D3516" s="47" t="s">
        <v>62151</v>
      </c>
      <c r="E3516" s="53" t="s">
        <v>73</v>
      </c>
    </row>
    <row r="3517" spans="1:5">
      <c r="A3517" s="50" t="s">
        <v>17368</v>
      </c>
      <c r="B3517" s="50" t="s">
        <v>47261</v>
      </c>
      <c r="C3517" s="47" t="s">
        <v>6745</v>
      </c>
      <c r="D3517" s="47" t="s">
        <v>62152</v>
      </c>
      <c r="E3517" s="53" t="s">
        <v>6746</v>
      </c>
    </row>
    <row r="3518" spans="1:5">
      <c r="A3518" s="50" t="s">
        <v>17369</v>
      </c>
      <c r="B3518" s="50" t="s">
        <v>47262</v>
      </c>
      <c r="C3518" s="47" t="s">
        <v>6747</v>
      </c>
      <c r="D3518" s="47" t="s">
        <v>62153</v>
      </c>
      <c r="E3518" s="53" t="s">
        <v>6748</v>
      </c>
    </row>
    <row r="3519" spans="1:5">
      <c r="A3519" s="50" t="s">
        <v>17370</v>
      </c>
      <c r="B3519" s="50" t="s">
        <v>47263</v>
      </c>
      <c r="C3519" s="47" t="s">
        <v>6749</v>
      </c>
      <c r="D3519" s="47" t="s">
        <v>62154</v>
      </c>
      <c r="E3519" s="53" t="s">
        <v>6750</v>
      </c>
    </row>
    <row r="3520" spans="1:5">
      <c r="A3520" s="50" t="s">
        <v>17371</v>
      </c>
      <c r="B3520" s="50" t="s">
        <v>47264</v>
      </c>
      <c r="C3520" s="47" t="s">
        <v>6751</v>
      </c>
      <c r="D3520" s="47" t="s">
        <v>62155</v>
      </c>
      <c r="E3520" s="53" t="s">
        <v>6752</v>
      </c>
    </row>
    <row r="3521" spans="1:5">
      <c r="A3521" s="50" t="s">
        <v>17372</v>
      </c>
      <c r="B3521" s="50" t="s">
        <v>47265</v>
      </c>
      <c r="C3521" s="47" t="s">
        <v>6753</v>
      </c>
      <c r="D3521" s="47" t="s">
        <v>62156</v>
      </c>
      <c r="E3521" s="53" t="s">
        <v>73</v>
      </c>
    </row>
    <row r="3522" spans="1:5">
      <c r="A3522" s="50" t="s">
        <v>17373</v>
      </c>
      <c r="B3522" s="50" t="s">
        <v>47266</v>
      </c>
      <c r="C3522" s="47" t="s">
        <v>6754</v>
      </c>
      <c r="D3522" s="47" t="s">
        <v>62157</v>
      </c>
      <c r="E3522" s="53" t="s">
        <v>6755</v>
      </c>
    </row>
    <row r="3523" spans="1:5">
      <c r="A3523" s="50" t="s">
        <v>17374</v>
      </c>
      <c r="B3523" s="50" t="s">
        <v>47267</v>
      </c>
      <c r="C3523" s="47" t="s">
        <v>6756</v>
      </c>
      <c r="D3523" s="47" t="s">
        <v>62158</v>
      </c>
      <c r="E3523" s="53" t="s">
        <v>6757</v>
      </c>
    </row>
    <row r="3524" spans="1:5">
      <c r="A3524" s="50" t="s">
        <v>17375</v>
      </c>
      <c r="B3524" s="50" t="s">
        <v>47268</v>
      </c>
      <c r="C3524" s="47" t="s">
        <v>6758</v>
      </c>
      <c r="D3524" s="47" t="s">
        <v>62159</v>
      </c>
      <c r="E3524" s="53" t="s">
        <v>6759</v>
      </c>
    </row>
    <row r="3525" spans="1:5">
      <c r="A3525" s="50" t="s">
        <v>17376</v>
      </c>
      <c r="B3525" s="50" t="s">
        <v>47269</v>
      </c>
      <c r="C3525" s="47" t="s">
        <v>6760</v>
      </c>
      <c r="D3525" s="47" t="s">
        <v>62160</v>
      </c>
      <c r="E3525" s="53" t="s">
        <v>6761</v>
      </c>
    </row>
    <row r="3526" spans="1:5">
      <c r="A3526" s="50" t="s">
        <v>17377</v>
      </c>
      <c r="B3526" s="50" t="s">
        <v>47270</v>
      </c>
      <c r="C3526" s="47" t="s">
        <v>6762</v>
      </c>
      <c r="D3526" s="47" t="s">
        <v>62161</v>
      </c>
      <c r="E3526" s="53" t="s">
        <v>6763</v>
      </c>
    </row>
    <row r="3527" spans="1:5">
      <c r="A3527" s="50" t="s">
        <v>17378</v>
      </c>
      <c r="B3527" s="50" t="s">
        <v>47271</v>
      </c>
      <c r="C3527" s="47" t="s">
        <v>6764</v>
      </c>
      <c r="D3527" s="47" t="s">
        <v>62162</v>
      </c>
      <c r="E3527" s="53" t="s">
        <v>73</v>
      </c>
    </row>
    <row r="3528" spans="1:5">
      <c r="A3528" s="50" t="s">
        <v>17379</v>
      </c>
      <c r="B3528" s="50" t="s">
        <v>47272</v>
      </c>
      <c r="C3528" s="47" t="s">
        <v>6765</v>
      </c>
      <c r="D3528" s="47" t="s">
        <v>62163</v>
      </c>
      <c r="E3528" s="53" t="s">
        <v>6766</v>
      </c>
    </row>
    <row r="3529" spans="1:5">
      <c r="A3529" s="50" t="s">
        <v>17380</v>
      </c>
      <c r="B3529" s="50" t="s">
        <v>47273</v>
      </c>
      <c r="C3529" s="47" t="s">
        <v>6767</v>
      </c>
      <c r="D3529" s="47" t="s">
        <v>62164</v>
      </c>
      <c r="E3529" s="53" t="s">
        <v>6768</v>
      </c>
    </row>
    <row r="3530" spans="1:5">
      <c r="A3530" s="50" t="s">
        <v>17381</v>
      </c>
      <c r="B3530" s="50" t="s">
        <v>47274</v>
      </c>
      <c r="C3530" s="47" t="s">
        <v>6769</v>
      </c>
      <c r="D3530" s="47" t="s">
        <v>62165</v>
      </c>
      <c r="E3530" s="53" t="s">
        <v>6770</v>
      </c>
    </row>
    <row r="3531" spans="1:5">
      <c r="A3531" s="50" t="s">
        <v>17382</v>
      </c>
      <c r="B3531" s="50" t="s">
        <v>47275</v>
      </c>
      <c r="C3531" s="47" t="s">
        <v>6771</v>
      </c>
      <c r="D3531" s="47" t="s">
        <v>62166</v>
      </c>
      <c r="E3531" s="53" t="s">
        <v>6772</v>
      </c>
    </row>
    <row r="3532" spans="1:5">
      <c r="A3532" s="50" t="s">
        <v>17383</v>
      </c>
      <c r="B3532" s="50" t="s">
        <v>47276</v>
      </c>
      <c r="C3532" s="47" t="s">
        <v>6773</v>
      </c>
      <c r="D3532" s="47" t="s">
        <v>62167</v>
      </c>
      <c r="E3532" s="53" t="s">
        <v>6774</v>
      </c>
    </row>
    <row r="3533" spans="1:5">
      <c r="A3533" s="50" t="s">
        <v>17384</v>
      </c>
      <c r="B3533" s="50" t="s">
        <v>47277</v>
      </c>
      <c r="C3533" s="47" t="s">
        <v>6775</v>
      </c>
      <c r="D3533" s="47" t="s">
        <v>62168</v>
      </c>
      <c r="E3533" s="53" t="s">
        <v>6776</v>
      </c>
    </row>
    <row r="3534" spans="1:5">
      <c r="A3534" s="50" t="s">
        <v>17385</v>
      </c>
      <c r="B3534" s="50" t="s">
        <v>47278</v>
      </c>
      <c r="C3534" s="47" t="s">
        <v>6777</v>
      </c>
      <c r="D3534" s="47" t="s">
        <v>62169</v>
      </c>
      <c r="E3534" s="53" t="s">
        <v>6778</v>
      </c>
    </row>
    <row r="3535" spans="1:5">
      <c r="A3535" s="50" t="s">
        <v>17386</v>
      </c>
      <c r="B3535" s="50" t="s">
        <v>47279</v>
      </c>
      <c r="C3535" s="47" t="s">
        <v>6779</v>
      </c>
      <c r="D3535" s="47" t="s">
        <v>62170</v>
      </c>
      <c r="E3535" s="53" t="s">
        <v>6780</v>
      </c>
    </row>
    <row r="3536" spans="1:5">
      <c r="A3536" s="50" t="s">
        <v>6781</v>
      </c>
      <c r="B3536" s="50" t="s">
        <v>47280</v>
      </c>
      <c r="C3536" s="47" t="s">
        <v>6782</v>
      </c>
      <c r="D3536" s="47" t="s">
        <v>62171</v>
      </c>
      <c r="E3536" s="53" t="s">
        <v>6783</v>
      </c>
    </row>
    <row r="3537" spans="1:5">
      <c r="A3537" s="50" t="s">
        <v>17387</v>
      </c>
      <c r="B3537" s="50" t="s">
        <v>47281</v>
      </c>
      <c r="C3537" s="47" t="s">
        <v>6784</v>
      </c>
      <c r="D3537" s="47" t="s">
        <v>62172</v>
      </c>
      <c r="E3537" s="53" t="s">
        <v>6785</v>
      </c>
    </row>
    <row r="3538" spans="1:5">
      <c r="A3538" s="50" t="s">
        <v>6786</v>
      </c>
      <c r="B3538" s="50" t="s">
        <v>47282</v>
      </c>
      <c r="C3538" s="47" t="s">
        <v>6787</v>
      </c>
      <c r="D3538" s="47" t="s">
        <v>62173</v>
      </c>
      <c r="E3538" s="53" t="s">
        <v>6788</v>
      </c>
    </row>
    <row r="3539" spans="1:5">
      <c r="A3539" s="50" t="s">
        <v>17388</v>
      </c>
      <c r="B3539" s="50" t="s">
        <v>47283</v>
      </c>
      <c r="C3539" s="47" t="s">
        <v>6789</v>
      </c>
      <c r="D3539" s="47" t="s">
        <v>62174</v>
      </c>
      <c r="E3539" s="53" t="s">
        <v>6790</v>
      </c>
    </row>
    <row r="3540" spans="1:5">
      <c r="A3540" s="50" t="s">
        <v>17389</v>
      </c>
      <c r="B3540" s="50" t="s">
        <v>47284</v>
      </c>
      <c r="C3540" s="47" t="s">
        <v>6791</v>
      </c>
      <c r="D3540" s="47" t="s">
        <v>62175</v>
      </c>
      <c r="E3540" s="53" t="s">
        <v>6792</v>
      </c>
    </row>
    <row r="3541" spans="1:5">
      <c r="A3541" s="50" t="s">
        <v>6793</v>
      </c>
      <c r="B3541" s="50" t="s">
        <v>47285</v>
      </c>
      <c r="C3541" s="47" t="s">
        <v>6794</v>
      </c>
      <c r="D3541" s="47" t="s">
        <v>62176</v>
      </c>
      <c r="E3541" s="53" t="s">
        <v>73</v>
      </c>
    </row>
    <row r="3542" spans="1:5">
      <c r="A3542" s="50" t="s">
        <v>6795</v>
      </c>
      <c r="B3542" s="50" t="s">
        <v>47286</v>
      </c>
      <c r="C3542" s="47" t="s">
        <v>6796</v>
      </c>
      <c r="D3542" s="47" t="s">
        <v>62177</v>
      </c>
      <c r="E3542" s="53" t="s">
        <v>6797</v>
      </c>
    </row>
    <row r="3543" spans="1:5">
      <c r="A3543" s="50" t="s">
        <v>17390</v>
      </c>
      <c r="B3543" s="50" t="s">
        <v>47287</v>
      </c>
      <c r="C3543" s="47" t="s">
        <v>6798</v>
      </c>
      <c r="D3543" s="47" t="s">
        <v>62178</v>
      </c>
      <c r="E3543" s="53" t="s">
        <v>6799</v>
      </c>
    </row>
    <row r="3544" spans="1:5">
      <c r="A3544" s="50" t="s">
        <v>17391</v>
      </c>
      <c r="B3544" s="50" t="s">
        <v>47288</v>
      </c>
      <c r="C3544" s="47" t="s">
        <v>6800</v>
      </c>
      <c r="D3544" s="47" t="s">
        <v>62179</v>
      </c>
      <c r="E3544" s="53" t="s">
        <v>6801</v>
      </c>
    </row>
    <row r="3545" spans="1:5">
      <c r="A3545" s="50" t="s">
        <v>17392</v>
      </c>
      <c r="B3545" s="50" t="s">
        <v>47289</v>
      </c>
      <c r="C3545" s="47" t="s">
        <v>6802</v>
      </c>
      <c r="D3545" s="47" t="s">
        <v>62180</v>
      </c>
      <c r="E3545" s="53" t="s">
        <v>6803</v>
      </c>
    </row>
    <row r="3546" spans="1:5">
      <c r="A3546" s="50" t="s">
        <v>17393</v>
      </c>
      <c r="B3546" s="50" t="s">
        <v>47290</v>
      </c>
      <c r="C3546" s="47" t="s">
        <v>6804</v>
      </c>
      <c r="D3546" s="47" t="s">
        <v>62181</v>
      </c>
      <c r="E3546" s="53" t="s">
        <v>73</v>
      </c>
    </row>
    <row r="3547" spans="1:5">
      <c r="A3547" s="50" t="s">
        <v>17394</v>
      </c>
      <c r="B3547" s="50" t="s">
        <v>47291</v>
      </c>
      <c r="C3547" s="47" t="s">
        <v>6805</v>
      </c>
      <c r="D3547" s="47" t="s">
        <v>62182</v>
      </c>
      <c r="E3547" s="53" t="s">
        <v>73</v>
      </c>
    </row>
    <row r="3548" spans="1:5">
      <c r="A3548" s="50" t="s">
        <v>17395</v>
      </c>
      <c r="B3548" s="50" t="s">
        <v>47292</v>
      </c>
      <c r="C3548" s="47" t="s">
        <v>6806</v>
      </c>
      <c r="D3548" s="47" t="s">
        <v>62183</v>
      </c>
      <c r="E3548" s="53" t="s">
        <v>6807</v>
      </c>
    </row>
    <row r="3549" spans="1:5">
      <c r="A3549" s="50" t="s">
        <v>17396</v>
      </c>
      <c r="B3549" s="50" t="s">
        <v>47293</v>
      </c>
      <c r="C3549" s="47" t="s">
        <v>6808</v>
      </c>
      <c r="D3549" s="47" t="s">
        <v>62184</v>
      </c>
      <c r="E3549" s="53" t="s">
        <v>73</v>
      </c>
    </row>
    <row r="3550" spans="1:5">
      <c r="A3550" s="50" t="s">
        <v>17397</v>
      </c>
      <c r="B3550" s="50" t="s">
        <v>47294</v>
      </c>
      <c r="C3550" s="47" t="s">
        <v>6809</v>
      </c>
      <c r="D3550" s="47" t="s">
        <v>62185</v>
      </c>
      <c r="E3550" s="53" t="s">
        <v>6810</v>
      </c>
    </row>
    <row r="3551" spans="1:5">
      <c r="A3551" s="50" t="s">
        <v>17398</v>
      </c>
      <c r="B3551" s="50" t="s">
        <v>47295</v>
      </c>
      <c r="C3551" s="47" t="s">
        <v>6811</v>
      </c>
      <c r="D3551" s="47" t="s">
        <v>62186</v>
      </c>
      <c r="E3551" s="53" t="s">
        <v>6812</v>
      </c>
    </row>
    <row r="3552" spans="1:5">
      <c r="A3552" s="50" t="s">
        <v>17399</v>
      </c>
      <c r="B3552" s="50" t="s">
        <v>47296</v>
      </c>
      <c r="C3552" s="47" t="s">
        <v>6813</v>
      </c>
      <c r="D3552" s="47" t="s">
        <v>62187</v>
      </c>
      <c r="E3552" s="53" t="s">
        <v>73</v>
      </c>
    </row>
    <row r="3553" spans="1:5">
      <c r="A3553" s="50" t="s">
        <v>17400</v>
      </c>
      <c r="B3553" s="50" t="s">
        <v>47297</v>
      </c>
      <c r="C3553" s="47" t="s">
        <v>6814</v>
      </c>
      <c r="D3553" s="47" t="s">
        <v>62188</v>
      </c>
      <c r="E3553" s="53" t="s">
        <v>6815</v>
      </c>
    </row>
    <row r="3554" spans="1:5">
      <c r="A3554" s="50" t="s">
        <v>17401</v>
      </c>
      <c r="B3554" s="50" t="s">
        <v>47298</v>
      </c>
      <c r="C3554" s="47" t="s">
        <v>6816</v>
      </c>
      <c r="D3554" s="47" t="s">
        <v>62189</v>
      </c>
      <c r="E3554" s="53" t="s">
        <v>73</v>
      </c>
    </row>
    <row r="3555" spans="1:5">
      <c r="A3555" s="50" t="s">
        <v>17402</v>
      </c>
      <c r="B3555" s="50" t="s">
        <v>47299</v>
      </c>
      <c r="C3555" s="47" t="s">
        <v>6817</v>
      </c>
      <c r="D3555" s="47" t="s">
        <v>62190</v>
      </c>
      <c r="E3555" s="53" t="s">
        <v>6818</v>
      </c>
    </row>
    <row r="3556" spans="1:5">
      <c r="A3556" s="50" t="s">
        <v>6819</v>
      </c>
      <c r="B3556" s="50" t="s">
        <v>47300</v>
      </c>
      <c r="C3556" s="47" t="s">
        <v>6820</v>
      </c>
      <c r="D3556" s="47" t="s">
        <v>62191</v>
      </c>
      <c r="E3556" s="53" t="s">
        <v>6821</v>
      </c>
    </row>
    <row r="3557" spans="1:5">
      <c r="A3557" s="50" t="s">
        <v>17403</v>
      </c>
      <c r="B3557" s="50" t="s">
        <v>47301</v>
      </c>
      <c r="C3557" s="47" t="s">
        <v>6822</v>
      </c>
      <c r="D3557" s="47" t="s">
        <v>62192</v>
      </c>
      <c r="E3557" s="53" t="s">
        <v>6823</v>
      </c>
    </row>
    <row r="3558" spans="1:5">
      <c r="A3558" s="50" t="s">
        <v>17404</v>
      </c>
      <c r="B3558" s="50" t="s">
        <v>47302</v>
      </c>
      <c r="C3558" s="47" t="s">
        <v>6824</v>
      </c>
      <c r="D3558" s="47" t="s">
        <v>62193</v>
      </c>
      <c r="E3558" s="53" t="s">
        <v>6825</v>
      </c>
    </row>
    <row r="3559" spans="1:5">
      <c r="A3559" s="50" t="s">
        <v>17405</v>
      </c>
      <c r="B3559" s="50" t="s">
        <v>47303</v>
      </c>
      <c r="C3559" s="47" t="s">
        <v>6826</v>
      </c>
      <c r="D3559" s="47" t="s">
        <v>62194</v>
      </c>
      <c r="E3559" s="53" t="s">
        <v>6827</v>
      </c>
    </row>
    <row r="3560" spans="1:5">
      <c r="A3560" s="50" t="s">
        <v>17406</v>
      </c>
      <c r="B3560" s="50" t="s">
        <v>47304</v>
      </c>
      <c r="C3560" s="47" t="s">
        <v>6828</v>
      </c>
      <c r="D3560" s="47" t="s">
        <v>62195</v>
      </c>
      <c r="E3560" s="53" t="s">
        <v>6829</v>
      </c>
    </row>
    <row r="3561" spans="1:5">
      <c r="A3561" s="50" t="s">
        <v>17407</v>
      </c>
      <c r="B3561" s="50" t="s">
        <v>47305</v>
      </c>
      <c r="C3561" s="47" t="s">
        <v>6830</v>
      </c>
      <c r="D3561" s="47" t="s">
        <v>62196</v>
      </c>
      <c r="E3561" s="53" t="s">
        <v>73</v>
      </c>
    </row>
    <row r="3562" spans="1:5">
      <c r="A3562" s="50" t="s">
        <v>17408</v>
      </c>
      <c r="B3562" s="50" t="s">
        <v>47306</v>
      </c>
      <c r="C3562" s="47" t="s">
        <v>6831</v>
      </c>
      <c r="D3562" s="47" t="s">
        <v>62197</v>
      </c>
      <c r="E3562" s="53" t="s">
        <v>6832</v>
      </c>
    </row>
    <row r="3563" spans="1:5">
      <c r="A3563" s="50" t="s">
        <v>17409</v>
      </c>
      <c r="B3563" s="50" t="s">
        <v>47307</v>
      </c>
      <c r="C3563" s="47" t="s">
        <v>6833</v>
      </c>
      <c r="D3563" s="47" t="s">
        <v>62198</v>
      </c>
      <c r="E3563" s="53" t="s">
        <v>73</v>
      </c>
    </row>
    <row r="3564" spans="1:5">
      <c r="A3564" s="50" t="s">
        <v>17410</v>
      </c>
      <c r="B3564" s="50" t="s">
        <v>47308</v>
      </c>
      <c r="C3564" s="47" t="s">
        <v>6834</v>
      </c>
      <c r="D3564" s="47" t="s">
        <v>62199</v>
      </c>
      <c r="E3564" s="53" t="s">
        <v>6835</v>
      </c>
    </row>
    <row r="3565" spans="1:5">
      <c r="A3565" s="50" t="s">
        <v>17411</v>
      </c>
      <c r="B3565" s="50" t="s">
        <v>47309</v>
      </c>
      <c r="C3565" s="47" t="s">
        <v>6836</v>
      </c>
      <c r="D3565" s="47" t="s">
        <v>62200</v>
      </c>
      <c r="E3565" s="53" t="s">
        <v>6837</v>
      </c>
    </row>
    <row r="3566" spans="1:5">
      <c r="A3566" s="50" t="s">
        <v>17412</v>
      </c>
      <c r="B3566" s="50" t="s">
        <v>47310</v>
      </c>
      <c r="C3566" s="47" t="s">
        <v>6838</v>
      </c>
      <c r="D3566" s="47" t="s">
        <v>62201</v>
      </c>
      <c r="E3566" s="53" t="s">
        <v>6839</v>
      </c>
    </row>
    <row r="3567" spans="1:5">
      <c r="A3567" s="50" t="s">
        <v>17413</v>
      </c>
      <c r="B3567" s="50" t="s">
        <v>47311</v>
      </c>
      <c r="C3567" s="47" t="s">
        <v>6840</v>
      </c>
      <c r="D3567" s="47" t="s">
        <v>62202</v>
      </c>
      <c r="E3567" s="53" t="s">
        <v>73</v>
      </c>
    </row>
    <row r="3568" spans="1:5">
      <c r="A3568" s="50" t="s">
        <v>6841</v>
      </c>
      <c r="B3568" s="50" t="s">
        <v>47312</v>
      </c>
      <c r="C3568" s="47" t="s">
        <v>6842</v>
      </c>
      <c r="D3568" s="47" t="s">
        <v>62203</v>
      </c>
      <c r="E3568" s="53" t="s">
        <v>6696</v>
      </c>
    </row>
    <row r="3569" spans="1:5">
      <c r="A3569" s="50" t="s">
        <v>6843</v>
      </c>
      <c r="B3569" s="50" t="s">
        <v>47313</v>
      </c>
      <c r="C3569" s="47" t="s">
        <v>6844</v>
      </c>
      <c r="D3569" s="47" t="s">
        <v>62204</v>
      </c>
      <c r="E3569" s="53" t="s">
        <v>6699</v>
      </c>
    </row>
    <row r="3570" spans="1:5">
      <c r="A3570" s="50" t="s">
        <v>6845</v>
      </c>
      <c r="B3570" s="50" t="s">
        <v>47314</v>
      </c>
      <c r="C3570" s="47" t="s">
        <v>6846</v>
      </c>
      <c r="D3570" s="47" t="s">
        <v>62205</v>
      </c>
      <c r="E3570" s="53" t="s">
        <v>6703</v>
      </c>
    </row>
    <row r="3571" spans="1:5">
      <c r="A3571" s="50" t="s">
        <v>17414</v>
      </c>
      <c r="B3571" s="50" t="s">
        <v>47315</v>
      </c>
      <c r="C3571" s="47" t="s">
        <v>6847</v>
      </c>
      <c r="D3571" s="47" t="s">
        <v>62206</v>
      </c>
      <c r="E3571" s="53" t="s">
        <v>6705</v>
      </c>
    </row>
    <row r="3572" spans="1:5">
      <c r="A3572" s="50" t="s">
        <v>17415</v>
      </c>
      <c r="B3572" s="50" t="s">
        <v>47316</v>
      </c>
      <c r="C3572" s="47" t="s">
        <v>6848</v>
      </c>
      <c r="D3572" s="47" t="s">
        <v>62207</v>
      </c>
      <c r="E3572" s="53" t="s">
        <v>6849</v>
      </c>
    </row>
    <row r="3573" spans="1:5">
      <c r="A3573" s="50" t="s">
        <v>17416</v>
      </c>
      <c r="B3573" s="50" t="s">
        <v>47317</v>
      </c>
      <c r="C3573" s="47" t="s">
        <v>6850</v>
      </c>
      <c r="D3573" s="47" t="s">
        <v>62208</v>
      </c>
      <c r="E3573" s="53" t="s">
        <v>6851</v>
      </c>
    </row>
    <row r="3574" spans="1:5">
      <c r="A3574" s="50" t="s">
        <v>17417</v>
      </c>
      <c r="B3574" s="50" t="s">
        <v>47318</v>
      </c>
      <c r="C3574" s="47" t="s">
        <v>6852</v>
      </c>
      <c r="D3574" s="47" t="s">
        <v>62209</v>
      </c>
      <c r="E3574" s="53" t="s">
        <v>73</v>
      </c>
    </row>
    <row r="3575" spans="1:5">
      <c r="A3575" s="50" t="s">
        <v>17418</v>
      </c>
      <c r="B3575" s="50" t="s">
        <v>47319</v>
      </c>
      <c r="C3575" s="47" t="s">
        <v>6853</v>
      </c>
      <c r="D3575" s="47" t="s">
        <v>62210</v>
      </c>
      <c r="E3575" s="53" t="s">
        <v>6854</v>
      </c>
    </row>
    <row r="3576" spans="1:5">
      <c r="A3576" s="50" t="s">
        <v>17419</v>
      </c>
      <c r="B3576" s="50" t="s">
        <v>47320</v>
      </c>
      <c r="C3576" s="47" t="s">
        <v>6855</v>
      </c>
      <c r="D3576" s="47" t="s">
        <v>62211</v>
      </c>
      <c r="E3576" s="53" t="s">
        <v>6856</v>
      </c>
    </row>
    <row r="3577" spans="1:5">
      <c r="A3577" s="50" t="s">
        <v>17420</v>
      </c>
      <c r="B3577" s="50" t="s">
        <v>47321</v>
      </c>
      <c r="C3577" s="47" t="s">
        <v>6857</v>
      </c>
      <c r="D3577" s="47" t="s">
        <v>62212</v>
      </c>
      <c r="E3577" s="53" t="s">
        <v>6858</v>
      </c>
    </row>
    <row r="3578" spans="1:5">
      <c r="A3578" s="50" t="s">
        <v>17421</v>
      </c>
      <c r="B3578" s="50" t="s">
        <v>47322</v>
      </c>
      <c r="C3578" s="47" t="s">
        <v>6859</v>
      </c>
      <c r="D3578" s="47" t="s">
        <v>62213</v>
      </c>
      <c r="E3578" s="53" t="s">
        <v>6860</v>
      </c>
    </row>
    <row r="3579" spans="1:5">
      <c r="A3579" s="50" t="s">
        <v>17422</v>
      </c>
      <c r="B3579" s="50" t="s">
        <v>47323</v>
      </c>
      <c r="C3579" s="47" t="s">
        <v>6861</v>
      </c>
      <c r="D3579" s="47" t="s">
        <v>62214</v>
      </c>
      <c r="E3579" s="53" t="s">
        <v>6862</v>
      </c>
    </row>
    <row r="3580" spans="1:5">
      <c r="A3580" s="50" t="s">
        <v>17423</v>
      </c>
      <c r="B3580" s="50" t="s">
        <v>47324</v>
      </c>
      <c r="C3580" s="47" t="s">
        <v>6863</v>
      </c>
      <c r="D3580" s="47" t="s">
        <v>62215</v>
      </c>
      <c r="E3580" s="53" t="s">
        <v>6864</v>
      </c>
    </row>
    <row r="3581" spans="1:5">
      <c r="A3581" s="50" t="s">
        <v>6865</v>
      </c>
      <c r="B3581" s="50" t="s">
        <v>47325</v>
      </c>
      <c r="C3581" s="47" t="s">
        <v>6866</v>
      </c>
      <c r="D3581" s="47" t="s">
        <v>62216</v>
      </c>
      <c r="E3581" s="53" t="s">
        <v>6867</v>
      </c>
    </row>
    <row r="3582" spans="1:5">
      <c r="A3582" s="50" t="s">
        <v>17424</v>
      </c>
      <c r="B3582" s="50" t="s">
        <v>47326</v>
      </c>
      <c r="C3582" s="47" t="s">
        <v>6868</v>
      </c>
      <c r="D3582" s="47" t="s">
        <v>62217</v>
      </c>
      <c r="E3582" s="53" t="s">
        <v>6869</v>
      </c>
    </row>
    <row r="3583" spans="1:5">
      <c r="A3583" s="50" t="s">
        <v>6870</v>
      </c>
      <c r="B3583" s="50" t="s">
        <v>47327</v>
      </c>
      <c r="C3583" s="47" t="s">
        <v>6871</v>
      </c>
      <c r="D3583" s="47" t="s">
        <v>62218</v>
      </c>
      <c r="E3583" s="53" t="s">
        <v>6872</v>
      </c>
    </row>
    <row r="3584" spans="1:5">
      <c r="A3584" s="50" t="s">
        <v>17425</v>
      </c>
      <c r="B3584" s="50" t="s">
        <v>47328</v>
      </c>
      <c r="C3584" s="47" t="s">
        <v>6873</v>
      </c>
      <c r="D3584" s="47" t="s">
        <v>62219</v>
      </c>
      <c r="E3584" s="53" t="s">
        <v>6874</v>
      </c>
    </row>
    <row r="3585" spans="1:5">
      <c r="A3585" s="50" t="s">
        <v>17426</v>
      </c>
      <c r="B3585" s="50" t="s">
        <v>47329</v>
      </c>
      <c r="C3585" s="47" t="s">
        <v>6875</v>
      </c>
      <c r="D3585" s="47" t="s">
        <v>62220</v>
      </c>
      <c r="E3585" s="53" t="s">
        <v>6876</v>
      </c>
    </row>
    <row r="3586" spans="1:5">
      <c r="A3586" s="50" t="s">
        <v>17427</v>
      </c>
      <c r="B3586" s="50" t="s">
        <v>47330</v>
      </c>
      <c r="C3586" s="47" t="s">
        <v>6877</v>
      </c>
      <c r="D3586" s="47" t="s">
        <v>62221</v>
      </c>
      <c r="E3586" s="53" t="s">
        <v>6878</v>
      </c>
    </row>
    <row r="3587" spans="1:5">
      <c r="A3587" s="50" t="s">
        <v>17428</v>
      </c>
      <c r="B3587" s="50" t="s">
        <v>47331</v>
      </c>
      <c r="C3587" s="47" t="s">
        <v>6879</v>
      </c>
      <c r="D3587" s="47" t="s">
        <v>62222</v>
      </c>
      <c r="E3587" s="53" t="s">
        <v>6880</v>
      </c>
    </row>
    <row r="3588" spans="1:5">
      <c r="A3588" s="50" t="s">
        <v>17429</v>
      </c>
      <c r="B3588" s="50" t="s">
        <v>47332</v>
      </c>
      <c r="C3588" s="47" t="s">
        <v>6881</v>
      </c>
      <c r="D3588" s="47" t="s">
        <v>62223</v>
      </c>
      <c r="E3588" s="53" t="s">
        <v>4953</v>
      </c>
    </row>
    <row r="3589" spans="1:5">
      <c r="A3589" s="50" t="s">
        <v>17430</v>
      </c>
      <c r="B3589" s="50" t="s">
        <v>47333</v>
      </c>
      <c r="C3589" s="47" t="s">
        <v>6882</v>
      </c>
      <c r="D3589" s="47" t="s">
        <v>62224</v>
      </c>
      <c r="E3589" s="53" t="s">
        <v>6883</v>
      </c>
    </row>
    <row r="3590" spans="1:5">
      <c r="A3590" s="50" t="s">
        <v>6884</v>
      </c>
      <c r="B3590" s="50" t="s">
        <v>47334</v>
      </c>
      <c r="C3590" s="47" t="s">
        <v>6885</v>
      </c>
      <c r="D3590" s="47" t="s">
        <v>62225</v>
      </c>
      <c r="E3590" s="53" t="s">
        <v>6886</v>
      </c>
    </row>
    <row r="3591" spans="1:5">
      <c r="A3591" s="50" t="s">
        <v>17431</v>
      </c>
      <c r="B3591" s="50" t="s">
        <v>47335</v>
      </c>
      <c r="C3591" s="47" t="s">
        <v>6887</v>
      </c>
      <c r="D3591" s="47" t="s">
        <v>62226</v>
      </c>
      <c r="E3591" s="53" t="s">
        <v>6888</v>
      </c>
    </row>
    <row r="3592" spans="1:5">
      <c r="A3592" s="50" t="s">
        <v>6889</v>
      </c>
      <c r="B3592" s="50" t="s">
        <v>47336</v>
      </c>
      <c r="C3592" s="47" t="s">
        <v>6890</v>
      </c>
      <c r="D3592" s="47" t="s">
        <v>62227</v>
      </c>
      <c r="E3592" s="53" t="s">
        <v>6891</v>
      </c>
    </row>
    <row r="3593" spans="1:5">
      <c r="A3593" s="50" t="s">
        <v>17432</v>
      </c>
      <c r="B3593" s="50" t="s">
        <v>47337</v>
      </c>
      <c r="C3593" s="47" t="s">
        <v>6892</v>
      </c>
      <c r="D3593" s="47" t="s">
        <v>62228</v>
      </c>
      <c r="E3593" s="53" t="s">
        <v>73</v>
      </c>
    </row>
    <row r="3594" spans="1:5">
      <c r="A3594" s="50" t="s">
        <v>17433</v>
      </c>
      <c r="B3594" s="50" t="s">
        <v>47338</v>
      </c>
      <c r="C3594" s="47" t="s">
        <v>6893</v>
      </c>
      <c r="D3594" s="47" t="s">
        <v>62229</v>
      </c>
      <c r="E3594" s="53" t="s">
        <v>6894</v>
      </c>
    </row>
    <row r="3595" spans="1:5">
      <c r="A3595" s="50" t="s">
        <v>6895</v>
      </c>
      <c r="B3595" s="50" t="s">
        <v>47339</v>
      </c>
      <c r="C3595" s="47" t="s">
        <v>6896</v>
      </c>
      <c r="D3595" s="47" t="s">
        <v>62230</v>
      </c>
      <c r="E3595" s="53" t="s">
        <v>73</v>
      </c>
    </row>
    <row r="3596" spans="1:5">
      <c r="A3596" s="50" t="s">
        <v>6897</v>
      </c>
      <c r="B3596" s="50" t="s">
        <v>47340</v>
      </c>
      <c r="C3596" s="47" t="s">
        <v>6898</v>
      </c>
      <c r="D3596" s="47" t="s">
        <v>62231</v>
      </c>
      <c r="E3596" s="53" t="s">
        <v>428</v>
      </c>
    </row>
    <row r="3597" spans="1:5">
      <c r="A3597" s="50" t="s">
        <v>6899</v>
      </c>
      <c r="B3597" s="50" t="s">
        <v>47341</v>
      </c>
      <c r="C3597" s="47" t="s">
        <v>6900</v>
      </c>
      <c r="D3597" s="47" t="s">
        <v>62232</v>
      </c>
      <c r="E3597" s="53" t="s">
        <v>73</v>
      </c>
    </row>
    <row r="3598" spans="1:5">
      <c r="A3598" s="50" t="s">
        <v>6901</v>
      </c>
      <c r="B3598" s="50" t="s">
        <v>47342</v>
      </c>
      <c r="C3598" s="47" t="s">
        <v>6900</v>
      </c>
      <c r="D3598" s="47" t="s">
        <v>62232</v>
      </c>
      <c r="E3598" s="53" t="s">
        <v>73</v>
      </c>
    </row>
    <row r="3599" spans="1:5">
      <c r="A3599" s="50" t="s">
        <v>17434</v>
      </c>
      <c r="B3599" s="50" t="s">
        <v>47343</v>
      </c>
      <c r="C3599" s="47" t="s">
        <v>6902</v>
      </c>
      <c r="D3599" s="47" t="s">
        <v>62233</v>
      </c>
      <c r="E3599" s="53" t="s">
        <v>6903</v>
      </c>
    </row>
    <row r="3600" spans="1:5">
      <c r="A3600" s="50" t="s">
        <v>6904</v>
      </c>
      <c r="B3600" s="50" t="s">
        <v>47344</v>
      </c>
      <c r="C3600" s="47" t="s">
        <v>6905</v>
      </c>
      <c r="D3600" s="47" t="s">
        <v>62234</v>
      </c>
      <c r="E3600" s="53" t="s">
        <v>480</v>
      </c>
    </row>
    <row r="3601" spans="1:5">
      <c r="A3601" s="50" t="s">
        <v>17435</v>
      </c>
      <c r="B3601" s="50" t="s">
        <v>47345</v>
      </c>
      <c r="C3601" s="47" t="s">
        <v>6906</v>
      </c>
      <c r="D3601" s="47" t="s">
        <v>62235</v>
      </c>
      <c r="E3601" s="53" t="s">
        <v>6907</v>
      </c>
    </row>
    <row r="3602" spans="1:5">
      <c r="A3602" s="50" t="s">
        <v>6908</v>
      </c>
      <c r="B3602" s="50" t="s">
        <v>47346</v>
      </c>
      <c r="C3602" s="47" t="s">
        <v>6909</v>
      </c>
      <c r="D3602" s="47" t="s">
        <v>62236</v>
      </c>
      <c r="E3602" s="53" t="s">
        <v>6910</v>
      </c>
    </row>
    <row r="3603" spans="1:5">
      <c r="A3603" s="50" t="s">
        <v>17436</v>
      </c>
      <c r="B3603" s="50" t="s">
        <v>47347</v>
      </c>
      <c r="C3603" s="47" t="s">
        <v>6911</v>
      </c>
      <c r="D3603" s="47" t="s">
        <v>62237</v>
      </c>
      <c r="E3603" s="53" t="s">
        <v>6912</v>
      </c>
    </row>
    <row r="3604" spans="1:5">
      <c r="A3604" s="50" t="s">
        <v>17437</v>
      </c>
      <c r="B3604" s="50" t="s">
        <v>47348</v>
      </c>
      <c r="C3604" s="47" t="s">
        <v>6913</v>
      </c>
      <c r="D3604" s="47" t="s">
        <v>62238</v>
      </c>
      <c r="E3604" s="53" t="s">
        <v>6914</v>
      </c>
    </row>
    <row r="3605" spans="1:5">
      <c r="A3605" s="50" t="s">
        <v>6915</v>
      </c>
      <c r="B3605" s="50" t="s">
        <v>47349</v>
      </c>
      <c r="C3605" s="47" t="s">
        <v>6916</v>
      </c>
      <c r="D3605" s="47" t="s">
        <v>62239</v>
      </c>
      <c r="E3605" s="53" t="s">
        <v>73</v>
      </c>
    </row>
    <row r="3606" spans="1:5">
      <c r="A3606" s="50" t="s">
        <v>6904</v>
      </c>
      <c r="B3606" s="50" t="s">
        <v>47344</v>
      </c>
      <c r="C3606" s="47" t="s">
        <v>6917</v>
      </c>
      <c r="D3606" s="47" t="s">
        <v>62240</v>
      </c>
      <c r="E3606" s="53" t="s">
        <v>428</v>
      </c>
    </row>
    <row r="3607" spans="1:5">
      <c r="A3607" s="50" t="s">
        <v>6918</v>
      </c>
      <c r="B3607" s="50" t="s">
        <v>47350</v>
      </c>
      <c r="C3607" s="47" t="s">
        <v>6919</v>
      </c>
      <c r="D3607" s="47" t="s">
        <v>62241</v>
      </c>
      <c r="E3607" s="53" t="s">
        <v>6920</v>
      </c>
    </row>
    <row r="3608" spans="1:5">
      <c r="A3608" s="50" t="s">
        <v>17438</v>
      </c>
      <c r="B3608" s="50" t="s">
        <v>47351</v>
      </c>
      <c r="C3608" s="47" t="s">
        <v>6921</v>
      </c>
      <c r="D3608" s="47" t="s">
        <v>62242</v>
      </c>
      <c r="E3608" s="53" t="s">
        <v>6922</v>
      </c>
    </row>
    <row r="3609" spans="1:5">
      <c r="A3609" s="50" t="s">
        <v>17439</v>
      </c>
      <c r="B3609" s="50" t="s">
        <v>47352</v>
      </c>
      <c r="C3609" s="47" t="s">
        <v>6923</v>
      </c>
      <c r="D3609" s="47" t="s">
        <v>62243</v>
      </c>
      <c r="E3609" s="53" t="s">
        <v>6924</v>
      </c>
    </row>
    <row r="3610" spans="1:5">
      <c r="A3610" s="50" t="s">
        <v>17440</v>
      </c>
      <c r="B3610" s="50" t="s">
        <v>47353</v>
      </c>
      <c r="C3610" s="47" t="s">
        <v>6925</v>
      </c>
      <c r="D3610" s="47" t="s">
        <v>62244</v>
      </c>
      <c r="E3610" s="53" t="s">
        <v>73</v>
      </c>
    </row>
    <row r="3611" spans="1:5">
      <c r="A3611" s="50" t="s">
        <v>17441</v>
      </c>
      <c r="B3611" s="50" t="s">
        <v>47354</v>
      </c>
      <c r="C3611" s="47" t="s">
        <v>6926</v>
      </c>
      <c r="D3611" s="47" t="s">
        <v>62245</v>
      </c>
      <c r="E3611" s="53" t="s">
        <v>73</v>
      </c>
    </row>
    <row r="3612" spans="1:5">
      <c r="A3612" s="50" t="s">
        <v>17442</v>
      </c>
      <c r="B3612" s="50" t="s">
        <v>47355</v>
      </c>
      <c r="C3612" s="47" t="s">
        <v>6927</v>
      </c>
      <c r="D3612" s="47" t="s">
        <v>62246</v>
      </c>
      <c r="E3612" s="53" t="s">
        <v>6928</v>
      </c>
    </row>
    <row r="3613" spans="1:5">
      <c r="A3613" s="50" t="s">
        <v>17443</v>
      </c>
      <c r="B3613" s="50" t="s">
        <v>47356</v>
      </c>
      <c r="C3613" s="47" t="s">
        <v>6929</v>
      </c>
      <c r="D3613" s="47" t="s">
        <v>62247</v>
      </c>
      <c r="E3613" s="53" t="s">
        <v>6930</v>
      </c>
    </row>
    <row r="3614" spans="1:5">
      <c r="A3614" s="50" t="s">
        <v>17444</v>
      </c>
      <c r="B3614" s="50" t="s">
        <v>47357</v>
      </c>
      <c r="C3614" s="47" t="s">
        <v>6931</v>
      </c>
      <c r="D3614" s="47" t="s">
        <v>62248</v>
      </c>
      <c r="E3614" s="53" t="s">
        <v>6932</v>
      </c>
    </row>
    <row r="3615" spans="1:5">
      <c r="A3615" s="50" t="s">
        <v>17445</v>
      </c>
      <c r="B3615" s="50" t="s">
        <v>47358</v>
      </c>
      <c r="C3615" s="47" t="s">
        <v>6933</v>
      </c>
      <c r="D3615" s="47" t="s">
        <v>62249</v>
      </c>
      <c r="E3615" s="53" t="s">
        <v>6934</v>
      </c>
    </row>
    <row r="3616" spans="1:5">
      <c r="A3616" s="50" t="s">
        <v>17446</v>
      </c>
      <c r="B3616" s="50" t="s">
        <v>47359</v>
      </c>
      <c r="C3616" s="47" t="s">
        <v>6935</v>
      </c>
      <c r="D3616" s="47" t="s">
        <v>62250</v>
      </c>
      <c r="E3616" s="53" t="s">
        <v>6936</v>
      </c>
    </row>
    <row r="3617" spans="1:5">
      <c r="A3617" s="50" t="s">
        <v>17447</v>
      </c>
      <c r="B3617" s="50" t="s">
        <v>47360</v>
      </c>
      <c r="C3617" s="47" t="s">
        <v>6937</v>
      </c>
      <c r="D3617" s="47" t="s">
        <v>62251</v>
      </c>
      <c r="E3617" s="53" t="s">
        <v>6938</v>
      </c>
    </row>
    <row r="3618" spans="1:5">
      <c r="A3618" s="50" t="s">
        <v>17448</v>
      </c>
      <c r="B3618" s="50" t="s">
        <v>47361</v>
      </c>
      <c r="C3618" s="47" t="s">
        <v>6939</v>
      </c>
      <c r="D3618" s="47" t="s">
        <v>62252</v>
      </c>
      <c r="E3618" s="53" t="s">
        <v>6940</v>
      </c>
    </row>
    <row r="3619" spans="1:5">
      <c r="A3619" s="50" t="s">
        <v>6941</v>
      </c>
      <c r="B3619" s="50" t="s">
        <v>47362</v>
      </c>
      <c r="C3619" s="47" t="s">
        <v>6942</v>
      </c>
      <c r="D3619" s="47" t="s">
        <v>62253</v>
      </c>
      <c r="E3619" s="53" t="s">
        <v>6943</v>
      </c>
    </row>
    <row r="3620" spans="1:5">
      <c r="A3620" s="50" t="s">
        <v>6944</v>
      </c>
      <c r="B3620" s="50" t="s">
        <v>47363</v>
      </c>
      <c r="C3620" s="47" t="s">
        <v>6945</v>
      </c>
      <c r="D3620" s="47" t="s">
        <v>62254</v>
      </c>
      <c r="E3620" s="53" t="s">
        <v>6946</v>
      </c>
    </row>
    <row r="3621" spans="1:5">
      <c r="A3621" s="50" t="s">
        <v>6947</v>
      </c>
      <c r="B3621" s="50" t="s">
        <v>47364</v>
      </c>
      <c r="C3621" s="47" t="s">
        <v>6948</v>
      </c>
      <c r="D3621" s="47" t="s">
        <v>62255</v>
      </c>
      <c r="E3621" s="53" t="s">
        <v>6949</v>
      </c>
    </row>
    <row r="3622" spans="1:5">
      <c r="A3622" s="50" t="s">
        <v>17449</v>
      </c>
      <c r="B3622" s="50" t="s">
        <v>47365</v>
      </c>
      <c r="C3622" s="47" t="s">
        <v>6950</v>
      </c>
      <c r="D3622" s="47" t="s">
        <v>62256</v>
      </c>
      <c r="E3622" s="53" t="s">
        <v>6951</v>
      </c>
    </row>
    <row r="3623" spans="1:5">
      <c r="A3623" s="50" t="s">
        <v>17450</v>
      </c>
      <c r="B3623" s="50" t="s">
        <v>47366</v>
      </c>
      <c r="C3623" s="47" t="s">
        <v>6952</v>
      </c>
      <c r="D3623" s="47" t="s">
        <v>62257</v>
      </c>
      <c r="E3623" s="53" t="s">
        <v>73</v>
      </c>
    </row>
    <row r="3624" spans="1:5">
      <c r="A3624" s="50" t="s">
        <v>17451</v>
      </c>
      <c r="B3624" s="50" t="s">
        <v>47367</v>
      </c>
      <c r="C3624" s="47" t="s">
        <v>6953</v>
      </c>
      <c r="D3624" s="47" t="s">
        <v>62258</v>
      </c>
      <c r="E3624" s="53" t="s">
        <v>6954</v>
      </c>
    </row>
    <row r="3625" spans="1:5">
      <c r="A3625" s="50" t="s">
        <v>17452</v>
      </c>
      <c r="B3625" s="50" t="s">
        <v>47368</v>
      </c>
      <c r="C3625" s="47" t="s">
        <v>6955</v>
      </c>
      <c r="D3625" s="47" t="s">
        <v>62259</v>
      </c>
      <c r="E3625" s="53" t="s">
        <v>5723</v>
      </c>
    </row>
    <row r="3626" spans="1:5">
      <c r="A3626" s="50" t="s">
        <v>17453</v>
      </c>
      <c r="B3626" s="50" t="s">
        <v>47369</v>
      </c>
      <c r="C3626" s="47" t="s">
        <v>6956</v>
      </c>
      <c r="D3626" s="47" t="s">
        <v>62260</v>
      </c>
      <c r="E3626" s="53" t="s">
        <v>6957</v>
      </c>
    </row>
    <row r="3627" spans="1:5">
      <c r="A3627" s="50" t="s">
        <v>17454</v>
      </c>
      <c r="B3627" s="50" t="s">
        <v>47370</v>
      </c>
      <c r="C3627" s="47" t="s">
        <v>6958</v>
      </c>
      <c r="D3627" s="47" t="s">
        <v>62261</v>
      </c>
      <c r="E3627" s="53" t="s">
        <v>6959</v>
      </c>
    </row>
    <row r="3628" spans="1:5">
      <c r="A3628" s="50" t="s">
        <v>17455</v>
      </c>
      <c r="B3628" s="50" t="s">
        <v>47371</v>
      </c>
      <c r="C3628" s="47" t="s">
        <v>6960</v>
      </c>
      <c r="D3628" s="47" t="s">
        <v>62262</v>
      </c>
      <c r="E3628" s="53" t="s">
        <v>73</v>
      </c>
    </row>
    <row r="3629" spans="1:5">
      <c r="A3629" s="50" t="s">
        <v>6961</v>
      </c>
      <c r="B3629" s="50" t="s">
        <v>47372</v>
      </c>
      <c r="C3629" s="47" t="s">
        <v>6962</v>
      </c>
      <c r="D3629" s="47" t="s">
        <v>62263</v>
      </c>
      <c r="E3629" s="53" t="s">
        <v>6963</v>
      </c>
    </row>
    <row r="3630" spans="1:5">
      <c r="A3630" s="50" t="s">
        <v>6964</v>
      </c>
      <c r="B3630" s="50" t="s">
        <v>47373</v>
      </c>
      <c r="C3630" s="47" t="s">
        <v>6965</v>
      </c>
      <c r="D3630" s="47" t="s">
        <v>62264</v>
      </c>
      <c r="E3630" s="53" t="s">
        <v>6966</v>
      </c>
    </row>
    <row r="3631" spans="1:5">
      <c r="A3631" s="50" t="s">
        <v>6967</v>
      </c>
      <c r="B3631" s="50" t="s">
        <v>47374</v>
      </c>
      <c r="C3631" s="47" t="s">
        <v>6968</v>
      </c>
      <c r="D3631" s="47" t="s">
        <v>62265</v>
      </c>
      <c r="E3631" s="53" t="s">
        <v>6969</v>
      </c>
    </row>
    <row r="3632" spans="1:5">
      <c r="A3632" s="50" t="s">
        <v>6970</v>
      </c>
      <c r="B3632" s="50" t="s">
        <v>47375</v>
      </c>
      <c r="C3632" s="47" t="s">
        <v>6971</v>
      </c>
      <c r="D3632" s="47" t="s">
        <v>62266</v>
      </c>
      <c r="E3632" s="53" t="s">
        <v>6972</v>
      </c>
    </row>
    <row r="3633" spans="1:5">
      <c r="A3633" s="50" t="s">
        <v>17456</v>
      </c>
      <c r="B3633" s="50" t="s">
        <v>47376</v>
      </c>
      <c r="C3633" s="47" t="s">
        <v>6973</v>
      </c>
      <c r="D3633" s="47" t="s">
        <v>62267</v>
      </c>
      <c r="E3633" s="53" t="s">
        <v>6974</v>
      </c>
    </row>
    <row r="3634" spans="1:5">
      <c r="A3634" s="50" t="s">
        <v>17457</v>
      </c>
      <c r="B3634" s="50" t="s">
        <v>47377</v>
      </c>
      <c r="C3634" s="47" t="s">
        <v>6975</v>
      </c>
      <c r="D3634" s="47" t="s">
        <v>62268</v>
      </c>
      <c r="E3634" s="53" t="s">
        <v>6976</v>
      </c>
    </row>
    <row r="3635" spans="1:5">
      <c r="A3635" s="50" t="s">
        <v>17458</v>
      </c>
      <c r="B3635" s="50" t="s">
        <v>47378</v>
      </c>
      <c r="C3635" s="47" t="s">
        <v>6977</v>
      </c>
      <c r="D3635" s="47" t="s">
        <v>62269</v>
      </c>
      <c r="E3635" s="53" t="s">
        <v>6978</v>
      </c>
    </row>
    <row r="3636" spans="1:5">
      <c r="A3636" s="50" t="s">
        <v>17459</v>
      </c>
      <c r="B3636" s="50" t="s">
        <v>47379</v>
      </c>
      <c r="C3636" s="47" t="s">
        <v>6979</v>
      </c>
      <c r="D3636" s="47" t="s">
        <v>62270</v>
      </c>
      <c r="E3636" s="53" t="s">
        <v>6980</v>
      </c>
    </row>
    <row r="3637" spans="1:5">
      <c r="A3637" s="50" t="s">
        <v>17460</v>
      </c>
      <c r="B3637" s="50" t="s">
        <v>47380</v>
      </c>
      <c r="C3637" s="47" t="s">
        <v>6981</v>
      </c>
      <c r="D3637" s="47" t="s">
        <v>62271</v>
      </c>
      <c r="E3637" s="53" t="s">
        <v>6982</v>
      </c>
    </row>
    <row r="3638" spans="1:5">
      <c r="A3638" s="50" t="s">
        <v>17461</v>
      </c>
      <c r="B3638" s="50" t="s">
        <v>47381</v>
      </c>
      <c r="C3638" s="47" t="s">
        <v>6983</v>
      </c>
      <c r="D3638" s="47" t="s">
        <v>62272</v>
      </c>
      <c r="E3638" s="53" t="s">
        <v>6984</v>
      </c>
    </row>
    <row r="3639" spans="1:5">
      <c r="A3639" s="50" t="s">
        <v>17462</v>
      </c>
      <c r="B3639" s="50" t="s">
        <v>47382</v>
      </c>
      <c r="C3639" s="47" t="s">
        <v>6985</v>
      </c>
      <c r="D3639" s="47" t="s">
        <v>62273</v>
      </c>
      <c r="E3639" s="53" t="s">
        <v>6986</v>
      </c>
    </row>
    <row r="3640" spans="1:5">
      <c r="A3640" s="50" t="s">
        <v>17463</v>
      </c>
      <c r="B3640" s="50" t="s">
        <v>47383</v>
      </c>
      <c r="C3640" s="47" t="s">
        <v>6987</v>
      </c>
      <c r="D3640" s="47" t="s">
        <v>62274</v>
      </c>
      <c r="E3640" s="53" t="s">
        <v>73</v>
      </c>
    </row>
    <row r="3641" spans="1:5">
      <c r="A3641" s="50" t="s">
        <v>17464</v>
      </c>
      <c r="B3641" s="50" t="s">
        <v>47384</v>
      </c>
      <c r="C3641" s="47" t="s">
        <v>6988</v>
      </c>
      <c r="D3641" s="47" t="s">
        <v>62275</v>
      </c>
      <c r="E3641" s="53" t="s">
        <v>6989</v>
      </c>
    </row>
    <row r="3642" spans="1:5">
      <c r="A3642" s="50" t="s">
        <v>17465</v>
      </c>
      <c r="B3642" s="50" t="s">
        <v>47385</v>
      </c>
      <c r="C3642" s="47" t="s">
        <v>6990</v>
      </c>
      <c r="D3642" s="47" t="s">
        <v>62276</v>
      </c>
      <c r="E3642" s="53" t="s">
        <v>73</v>
      </c>
    </row>
    <row r="3643" spans="1:5">
      <c r="A3643" s="50" t="s">
        <v>17466</v>
      </c>
      <c r="B3643" s="50" t="s">
        <v>47386</v>
      </c>
      <c r="C3643" s="47" t="s">
        <v>6991</v>
      </c>
      <c r="D3643" s="47" t="s">
        <v>62277</v>
      </c>
      <c r="E3643" s="53" t="s">
        <v>6992</v>
      </c>
    </row>
    <row r="3644" spans="1:5">
      <c r="A3644" s="50" t="s">
        <v>17467</v>
      </c>
      <c r="B3644" s="50" t="s">
        <v>47387</v>
      </c>
      <c r="C3644" s="47" t="s">
        <v>6993</v>
      </c>
      <c r="D3644" s="47" t="s">
        <v>62278</v>
      </c>
      <c r="E3644" s="53" t="s">
        <v>6994</v>
      </c>
    </row>
    <row r="3645" spans="1:5">
      <c r="A3645" s="50" t="s">
        <v>17468</v>
      </c>
      <c r="B3645" s="50" t="s">
        <v>47388</v>
      </c>
      <c r="C3645" s="47" t="s">
        <v>6995</v>
      </c>
      <c r="D3645" s="47" t="s">
        <v>62279</v>
      </c>
      <c r="E3645" s="53" t="s">
        <v>6996</v>
      </c>
    </row>
    <row r="3646" spans="1:5">
      <c r="A3646" s="50" t="s">
        <v>17469</v>
      </c>
      <c r="B3646" s="50" t="s">
        <v>47389</v>
      </c>
      <c r="C3646" s="47" t="s">
        <v>6997</v>
      </c>
      <c r="D3646" s="47" t="s">
        <v>62280</v>
      </c>
      <c r="E3646" s="53" t="s">
        <v>2899</v>
      </c>
    </row>
    <row r="3647" spans="1:5">
      <c r="A3647" s="50" t="s">
        <v>17470</v>
      </c>
      <c r="B3647" s="50" t="s">
        <v>47390</v>
      </c>
      <c r="C3647" s="47" t="s">
        <v>6998</v>
      </c>
      <c r="D3647" s="47" t="s">
        <v>62281</v>
      </c>
      <c r="E3647" s="53" t="s">
        <v>6999</v>
      </c>
    </row>
    <row r="3648" spans="1:5">
      <c r="A3648" s="50" t="s">
        <v>17471</v>
      </c>
      <c r="B3648" s="50" t="s">
        <v>47391</v>
      </c>
      <c r="C3648" s="47" t="s">
        <v>7000</v>
      </c>
      <c r="D3648" s="47" t="s">
        <v>62282</v>
      </c>
      <c r="E3648" s="53" t="s">
        <v>73</v>
      </c>
    </row>
    <row r="3649" spans="1:5">
      <c r="A3649" s="50" t="s">
        <v>17472</v>
      </c>
      <c r="B3649" s="50" t="s">
        <v>47392</v>
      </c>
      <c r="C3649" s="47" t="s">
        <v>7001</v>
      </c>
      <c r="D3649" s="47" t="s">
        <v>62283</v>
      </c>
      <c r="E3649" s="53" t="s">
        <v>7002</v>
      </c>
    </row>
    <row r="3650" spans="1:5">
      <c r="A3650" s="50" t="s">
        <v>17473</v>
      </c>
      <c r="B3650" s="50" t="s">
        <v>47393</v>
      </c>
      <c r="C3650" s="47" t="s">
        <v>7003</v>
      </c>
      <c r="D3650" s="47" t="s">
        <v>62284</v>
      </c>
      <c r="E3650" s="53" t="s">
        <v>7004</v>
      </c>
    </row>
    <row r="3651" spans="1:5">
      <c r="A3651" s="50" t="s">
        <v>17474</v>
      </c>
      <c r="B3651" s="50" t="s">
        <v>47394</v>
      </c>
      <c r="C3651" s="47" t="s">
        <v>7005</v>
      </c>
      <c r="D3651" s="47" t="s">
        <v>62285</v>
      </c>
      <c r="E3651" s="53" t="s">
        <v>7006</v>
      </c>
    </row>
    <row r="3652" spans="1:5">
      <c r="A3652" s="50" t="s">
        <v>17475</v>
      </c>
      <c r="B3652" s="50" t="s">
        <v>47395</v>
      </c>
      <c r="C3652" s="47" t="s">
        <v>7007</v>
      </c>
      <c r="D3652" s="47" t="s">
        <v>62286</v>
      </c>
      <c r="E3652" s="53" t="s">
        <v>7008</v>
      </c>
    </row>
    <row r="3653" spans="1:5">
      <c r="A3653" s="50" t="s">
        <v>17476</v>
      </c>
      <c r="B3653" s="50" t="s">
        <v>47396</v>
      </c>
      <c r="C3653" s="47" t="s">
        <v>7009</v>
      </c>
      <c r="D3653" s="47" t="s">
        <v>62287</v>
      </c>
      <c r="E3653" s="53" t="s">
        <v>7010</v>
      </c>
    </row>
    <row r="3654" spans="1:5">
      <c r="A3654" s="50" t="s">
        <v>17477</v>
      </c>
      <c r="B3654" s="50" t="s">
        <v>47397</v>
      </c>
      <c r="C3654" s="47" t="s">
        <v>7011</v>
      </c>
      <c r="D3654" s="47" t="s">
        <v>62288</v>
      </c>
      <c r="E3654" s="53" t="s">
        <v>7012</v>
      </c>
    </row>
    <row r="3655" spans="1:5">
      <c r="A3655" s="50" t="s">
        <v>17478</v>
      </c>
      <c r="B3655" s="50" t="s">
        <v>47398</v>
      </c>
      <c r="C3655" s="47" t="s">
        <v>7013</v>
      </c>
      <c r="D3655" s="47" t="s">
        <v>62289</v>
      </c>
      <c r="E3655" s="53" t="s">
        <v>7014</v>
      </c>
    </row>
    <row r="3656" spans="1:5">
      <c r="A3656" s="50" t="s">
        <v>17479</v>
      </c>
      <c r="B3656" s="50" t="s">
        <v>47399</v>
      </c>
      <c r="C3656" s="47" t="s">
        <v>7015</v>
      </c>
      <c r="D3656" s="47" t="s">
        <v>62290</v>
      </c>
      <c r="E3656" s="53" t="s">
        <v>7016</v>
      </c>
    </row>
    <row r="3657" spans="1:5">
      <c r="A3657" s="50" t="s">
        <v>17480</v>
      </c>
      <c r="B3657" s="50" t="s">
        <v>47400</v>
      </c>
      <c r="C3657" s="47" t="s">
        <v>7017</v>
      </c>
      <c r="D3657" s="47" t="s">
        <v>62291</v>
      </c>
      <c r="E3657" s="53" t="s">
        <v>7018</v>
      </c>
    </row>
    <row r="3658" spans="1:5">
      <c r="A3658" s="50" t="s">
        <v>17481</v>
      </c>
      <c r="B3658" s="50" t="s">
        <v>47401</v>
      </c>
      <c r="C3658" s="47" t="s">
        <v>7019</v>
      </c>
      <c r="D3658" s="47" t="s">
        <v>62292</v>
      </c>
      <c r="E3658" s="53" t="s">
        <v>7020</v>
      </c>
    </row>
    <row r="3659" spans="1:5">
      <c r="A3659" s="50" t="s">
        <v>17482</v>
      </c>
      <c r="B3659" s="50" t="s">
        <v>47402</v>
      </c>
      <c r="C3659" s="47" t="s">
        <v>7021</v>
      </c>
      <c r="D3659" s="47" t="s">
        <v>62293</v>
      </c>
      <c r="E3659" s="53" t="s">
        <v>7022</v>
      </c>
    </row>
    <row r="3660" spans="1:5">
      <c r="A3660" s="50" t="s">
        <v>17483</v>
      </c>
      <c r="B3660" s="50" t="s">
        <v>47403</v>
      </c>
      <c r="C3660" s="47" t="s">
        <v>7023</v>
      </c>
      <c r="D3660" s="47" t="s">
        <v>62294</v>
      </c>
      <c r="E3660" s="53" t="s">
        <v>7024</v>
      </c>
    </row>
    <row r="3661" spans="1:5">
      <c r="A3661" s="50" t="s">
        <v>17484</v>
      </c>
      <c r="B3661" s="50" t="s">
        <v>47404</v>
      </c>
      <c r="C3661" s="47" t="s">
        <v>7025</v>
      </c>
      <c r="D3661" s="47" t="s">
        <v>62295</v>
      </c>
      <c r="E3661" s="53" t="s">
        <v>7026</v>
      </c>
    </row>
    <row r="3662" spans="1:5">
      <c r="A3662" s="50" t="s">
        <v>17485</v>
      </c>
      <c r="B3662" s="50" t="s">
        <v>47405</v>
      </c>
      <c r="C3662" s="47" t="s">
        <v>7027</v>
      </c>
      <c r="D3662" s="47" t="s">
        <v>62296</v>
      </c>
      <c r="E3662" s="53" t="s">
        <v>7028</v>
      </c>
    </row>
    <row r="3663" spans="1:5">
      <c r="A3663" s="50" t="s">
        <v>17486</v>
      </c>
      <c r="B3663" s="50" t="s">
        <v>47406</v>
      </c>
      <c r="C3663" s="47" t="s">
        <v>7029</v>
      </c>
      <c r="D3663" s="47" t="s">
        <v>62297</v>
      </c>
      <c r="E3663" s="53" t="s">
        <v>73</v>
      </c>
    </row>
    <row r="3664" spans="1:5">
      <c r="A3664" s="50" t="s">
        <v>17487</v>
      </c>
      <c r="B3664" s="50" t="s">
        <v>47407</v>
      </c>
      <c r="C3664" s="47" t="s">
        <v>7030</v>
      </c>
      <c r="D3664" s="47" t="s">
        <v>62298</v>
      </c>
      <c r="E3664" s="53" t="s">
        <v>7031</v>
      </c>
    </row>
    <row r="3665" spans="1:5">
      <c r="A3665" s="50" t="s">
        <v>17488</v>
      </c>
      <c r="B3665" s="50" t="s">
        <v>47408</v>
      </c>
      <c r="C3665" s="47" t="s">
        <v>7032</v>
      </c>
      <c r="D3665" s="47" t="s">
        <v>62299</v>
      </c>
      <c r="E3665" s="53" t="s">
        <v>7033</v>
      </c>
    </row>
    <row r="3666" spans="1:5">
      <c r="A3666" s="50" t="s">
        <v>17489</v>
      </c>
      <c r="B3666" s="50" t="s">
        <v>47409</v>
      </c>
      <c r="C3666" s="47" t="s">
        <v>7034</v>
      </c>
      <c r="D3666" s="47" t="s">
        <v>62300</v>
      </c>
      <c r="E3666" s="53" t="s">
        <v>7035</v>
      </c>
    </row>
    <row r="3667" spans="1:5">
      <c r="A3667" s="50" t="s">
        <v>17490</v>
      </c>
      <c r="B3667" s="50" t="s">
        <v>47410</v>
      </c>
      <c r="C3667" s="47" t="s">
        <v>7036</v>
      </c>
      <c r="D3667" s="47" t="s">
        <v>62301</v>
      </c>
      <c r="E3667" s="53" t="s">
        <v>7037</v>
      </c>
    </row>
    <row r="3668" spans="1:5">
      <c r="A3668" s="50" t="s">
        <v>17491</v>
      </c>
      <c r="B3668" s="50" t="s">
        <v>47411</v>
      </c>
      <c r="C3668" s="47" t="s">
        <v>7038</v>
      </c>
      <c r="D3668" s="47" t="s">
        <v>62302</v>
      </c>
      <c r="E3668" s="53" t="s">
        <v>73</v>
      </c>
    </row>
    <row r="3669" spans="1:5">
      <c r="A3669" s="50" t="s">
        <v>17492</v>
      </c>
      <c r="B3669" s="50" t="s">
        <v>47412</v>
      </c>
      <c r="C3669" s="47" t="s">
        <v>7039</v>
      </c>
      <c r="D3669" s="47" t="s">
        <v>62303</v>
      </c>
      <c r="E3669" s="53" t="s">
        <v>212</v>
      </c>
    </row>
    <row r="3670" spans="1:5">
      <c r="A3670" s="50" t="s">
        <v>17493</v>
      </c>
      <c r="B3670" s="50" t="s">
        <v>47413</v>
      </c>
      <c r="C3670" s="47" t="s">
        <v>7040</v>
      </c>
      <c r="D3670" s="47" t="s">
        <v>62304</v>
      </c>
      <c r="E3670" s="53" t="s">
        <v>7041</v>
      </c>
    </row>
    <row r="3671" spans="1:5">
      <c r="A3671" s="50" t="s">
        <v>17494</v>
      </c>
      <c r="B3671" s="50" t="s">
        <v>47414</v>
      </c>
      <c r="C3671" s="47" t="s">
        <v>7042</v>
      </c>
      <c r="D3671" s="47" t="s">
        <v>62305</v>
      </c>
      <c r="E3671" s="53" t="s">
        <v>7043</v>
      </c>
    </row>
    <row r="3672" spans="1:5">
      <c r="A3672" s="50" t="s">
        <v>17495</v>
      </c>
      <c r="B3672" s="50" t="s">
        <v>47415</v>
      </c>
      <c r="C3672" s="47" t="s">
        <v>7044</v>
      </c>
      <c r="D3672" s="47" t="s">
        <v>62306</v>
      </c>
      <c r="E3672" s="53" t="s">
        <v>7045</v>
      </c>
    </row>
    <row r="3673" spans="1:5">
      <c r="A3673" s="50" t="s">
        <v>17496</v>
      </c>
      <c r="B3673" s="50" t="s">
        <v>47416</v>
      </c>
      <c r="C3673" s="47" t="s">
        <v>7046</v>
      </c>
      <c r="D3673" s="47" t="s">
        <v>62307</v>
      </c>
      <c r="E3673" s="53" t="s">
        <v>7047</v>
      </c>
    </row>
    <row r="3674" spans="1:5">
      <c r="A3674" s="50" t="s">
        <v>17497</v>
      </c>
      <c r="B3674" s="50" t="s">
        <v>47417</v>
      </c>
      <c r="C3674" s="47" t="s">
        <v>7048</v>
      </c>
      <c r="D3674" s="47" t="s">
        <v>62308</v>
      </c>
      <c r="E3674" s="53" t="s">
        <v>7049</v>
      </c>
    </row>
    <row r="3675" spans="1:5">
      <c r="A3675" s="50" t="s">
        <v>17498</v>
      </c>
      <c r="B3675" s="50" t="s">
        <v>47418</v>
      </c>
      <c r="C3675" s="47" t="s">
        <v>7050</v>
      </c>
      <c r="D3675" s="47" t="s">
        <v>62309</v>
      </c>
      <c r="E3675" s="53" t="s">
        <v>7051</v>
      </c>
    </row>
    <row r="3676" spans="1:5">
      <c r="A3676" s="50" t="s">
        <v>17499</v>
      </c>
      <c r="B3676" s="50" t="s">
        <v>47419</v>
      </c>
      <c r="C3676" s="47" t="s">
        <v>7052</v>
      </c>
      <c r="D3676" s="47" t="s">
        <v>62310</v>
      </c>
      <c r="E3676" s="53" t="s">
        <v>7053</v>
      </c>
    </row>
    <row r="3677" spans="1:5">
      <c r="A3677" s="50" t="s">
        <v>17500</v>
      </c>
      <c r="B3677" s="50" t="s">
        <v>47420</v>
      </c>
      <c r="C3677" s="47" t="s">
        <v>7054</v>
      </c>
      <c r="D3677" s="47" t="s">
        <v>62311</v>
      </c>
      <c r="E3677" s="53" t="s">
        <v>7055</v>
      </c>
    </row>
    <row r="3678" spans="1:5">
      <c r="A3678" s="50" t="s">
        <v>17501</v>
      </c>
      <c r="B3678" s="50" t="s">
        <v>47421</v>
      </c>
      <c r="C3678" s="47" t="s">
        <v>7056</v>
      </c>
      <c r="D3678" s="47" t="s">
        <v>62312</v>
      </c>
      <c r="E3678" s="53" t="s">
        <v>7057</v>
      </c>
    </row>
    <row r="3679" spans="1:5">
      <c r="A3679" s="50" t="s">
        <v>17502</v>
      </c>
      <c r="B3679" s="50" t="s">
        <v>47422</v>
      </c>
      <c r="C3679" s="47" t="s">
        <v>7058</v>
      </c>
      <c r="D3679" s="47" t="s">
        <v>62313</v>
      </c>
      <c r="E3679" s="53" t="s">
        <v>7059</v>
      </c>
    </row>
    <row r="3680" spans="1:5">
      <c r="A3680" s="50" t="s">
        <v>17503</v>
      </c>
      <c r="B3680" s="50" t="s">
        <v>47423</v>
      </c>
      <c r="C3680" s="47" t="s">
        <v>7060</v>
      </c>
      <c r="D3680" s="47" t="s">
        <v>62314</v>
      </c>
      <c r="E3680" s="53" t="s">
        <v>7061</v>
      </c>
    </row>
    <row r="3681" spans="1:5">
      <c r="A3681" s="50" t="s">
        <v>17504</v>
      </c>
      <c r="B3681" s="50" t="s">
        <v>47424</v>
      </c>
      <c r="C3681" s="47" t="s">
        <v>7062</v>
      </c>
      <c r="D3681" s="47" t="s">
        <v>62315</v>
      </c>
      <c r="E3681" s="53" t="s">
        <v>7063</v>
      </c>
    </row>
    <row r="3682" spans="1:5">
      <c r="A3682" s="50" t="s">
        <v>17505</v>
      </c>
      <c r="B3682" s="50" t="s">
        <v>47425</v>
      </c>
      <c r="C3682" s="47" t="s">
        <v>7064</v>
      </c>
      <c r="D3682" s="47" t="s">
        <v>62316</v>
      </c>
      <c r="E3682" s="53" t="s">
        <v>7065</v>
      </c>
    </row>
    <row r="3683" spans="1:5">
      <c r="A3683" s="50" t="s">
        <v>17506</v>
      </c>
      <c r="B3683" s="50" t="s">
        <v>47426</v>
      </c>
      <c r="C3683" s="47" t="s">
        <v>7066</v>
      </c>
      <c r="D3683" s="47" t="s">
        <v>62317</v>
      </c>
      <c r="E3683" s="53" t="s">
        <v>1513</v>
      </c>
    </row>
    <row r="3684" spans="1:5">
      <c r="A3684" s="50" t="s">
        <v>17507</v>
      </c>
      <c r="B3684" s="50" t="s">
        <v>47427</v>
      </c>
      <c r="C3684" s="47" t="s">
        <v>7067</v>
      </c>
      <c r="D3684" s="47" t="s">
        <v>62318</v>
      </c>
      <c r="E3684" s="53" t="s">
        <v>7068</v>
      </c>
    </row>
    <row r="3685" spans="1:5">
      <c r="A3685" s="50" t="s">
        <v>7069</v>
      </c>
      <c r="B3685" s="50" t="s">
        <v>47428</v>
      </c>
      <c r="C3685" s="47" t="s">
        <v>7070</v>
      </c>
      <c r="D3685" s="47" t="s">
        <v>62319</v>
      </c>
      <c r="E3685" s="53" t="s">
        <v>7071</v>
      </c>
    </row>
    <row r="3686" spans="1:5">
      <c r="A3686" s="50" t="s">
        <v>17508</v>
      </c>
      <c r="B3686" s="50" t="s">
        <v>47429</v>
      </c>
      <c r="C3686" s="47" t="s">
        <v>7072</v>
      </c>
      <c r="D3686" s="47" t="s">
        <v>62320</v>
      </c>
      <c r="E3686" s="53" t="s">
        <v>7073</v>
      </c>
    </row>
    <row r="3687" spans="1:5">
      <c r="A3687" s="50" t="s">
        <v>17509</v>
      </c>
      <c r="B3687" s="50" t="s">
        <v>47430</v>
      </c>
      <c r="C3687" s="47" t="s">
        <v>7074</v>
      </c>
      <c r="D3687" s="47" t="s">
        <v>62321</v>
      </c>
      <c r="E3687" s="53" t="s">
        <v>7075</v>
      </c>
    </row>
    <row r="3688" spans="1:5">
      <c r="A3688" s="50" t="s">
        <v>17510</v>
      </c>
      <c r="B3688" s="50" t="s">
        <v>47431</v>
      </c>
      <c r="C3688" s="47" t="s">
        <v>7076</v>
      </c>
      <c r="D3688" s="47" t="s">
        <v>62322</v>
      </c>
      <c r="E3688" s="53" t="s">
        <v>7077</v>
      </c>
    </row>
    <row r="3689" spans="1:5">
      <c r="A3689" s="50" t="s">
        <v>17511</v>
      </c>
      <c r="B3689" s="50" t="s">
        <v>47432</v>
      </c>
      <c r="C3689" s="47" t="s">
        <v>7078</v>
      </c>
      <c r="D3689" s="47" t="s">
        <v>62323</v>
      </c>
      <c r="E3689" s="53" t="s">
        <v>7079</v>
      </c>
    </row>
    <row r="3690" spans="1:5">
      <c r="A3690" s="50" t="s">
        <v>17512</v>
      </c>
      <c r="B3690" s="50" t="s">
        <v>47433</v>
      </c>
      <c r="C3690" s="47" t="s">
        <v>7080</v>
      </c>
      <c r="D3690" s="47" t="s">
        <v>62324</v>
      </c>
      <c r="E3690" s="53" t="s">
        <v>7081</v>
      </c>
    </row>
    <row r="3691" spans="1:5">
      <c r="A3691" s="50" t="s">
        <v>17513</v>
      </c>
      <c r="B3691" s="50" t="s">
        <v>47434</v>
      </c>
      <c r="C3691" s="47" t="s">
        <v>7082</v>
      </c>
      <c r="D3691" s="47" t="s">
        <v>62325</v>
      </c>
      <c r="E3691" s="53" t="s">
        <v>7083</v>
      </c>
    </row>
    <row r="3692" spans="1:5">
      <c r="A3692" s="50" t="s">
        <v>17514</v>
      </c>
      <c r="B3692" s="50" t="s">
        <v>47435</v>
      </c>
      <c r="C3692" s="47" t="s">
        <v>7084</v>
      </c>
      <c r="D3692" s="47" t="s">
        <v>62326</v>
      </c>
      <c r="E3692" s="53" t="s">
        <v>7085</v>
      </c>
    </row>
    <row r="3693" spans="1:5">
      <c r="A3693" s="50" t="s">
        <v>17515</v>
      </c>
      <c r="B3693" s="50" t="s">
        <v>47436</v>
      </c>
      <c r="C3693" s="47" t="s">
        <v>7086</v>
      </c>
      <c r="D3693" s="47" t="s">
        <v>62327</v>
      </c>
      <c r="E3693" s="53" t="s">
        <v>7087</v>
      </c>
    </row>
    <row r="3694" spans="1:5">
      <c r="A3694" s="50" t="s">
        <v>17516</v>
      </c>
      <c r="B3694" s="50" t="s">
        <v>47437</v>
      </c>
      <c r="C3694" s="47" t="s">
        <v>7088</v>
      </c>
      <c r="D3694" s="47" t="s">
        <v>62328</v>
      </c>
      <c r="E3694" s="53" t="s">
        <v>7089</v>
      </c>
    </row>
    <row r="3695" spans="1:5">
      <c r="A3695" s="50" t="s">
        <v>17517</v>
      </c>
      <c r="B3695" s="50" t="s">
        <v>47438</v>
      </c>
      <c r="C3695" s="47" t="s">
        <v>7090</v>
      </c>
      <c r="D3695" s="47" t="s">
        <v>62329</v>
      </c>
      <c r="E3695" s="53" t="s">
        <v>7091</v>
      </c>
    </row>
    <row r="3696" spans="1:5">
      <c r="A3696" s="50" t="s">
        <v>7092</v>
      </c>
      <c r="B3696" s="50" t="s">
        <v>47439</v>
      </c>
      <c r="C3696" s="47" t="s">
        <v>7093</v>
      </c>
      <c r="D3696" s="47" t="s">
        <v>62330</v>
      </c>
      <c r="E3696" s="53" t="s">
        <v>7094</v>
      </c>
    </row>
    <row r="3697" spans="1:5">
      <c r="A3697" s="50" t="s">
        <v>17518</v>
      </c>
      <c r="B3697" s="50" t="s">
        <v>47440</v>
      </c>
      <c r="C3697" s="47" t="s">
        <v>7095</v>
      </c>
      <c r="D3697" s="47" t="s">
        <v>62331</v>
      </c>
      <c r="E3697" s="53" t="s">
        <v>7096</v>
      </c>
    </row>
    <row r="3698" spans="1:5">
      <c r="A3698" s="50" t="s">
        <v>17519</v>
      </c>
      <c r="B3698" s="50" t="s">
        <v>47441</v>
      </c>
      <c r="C3698" s="47" t="s">
        <v>7097</v>
      </c>
      <c r="D3698" s="47" t="s">
        <v>62332</v>
      </c>
      <c r="E3698" s="53" t="s">
        <v>7098</v>
      </c>
    </row>
    <row r="3699" spans="1:5">
      <c r="A3699" s="50" t="s">
        <v>17520</v>
      </c>
      <c r="B3699" s="50" t="s">
        <v>47442</v>
      </c>
      <c r="C3699" s="47" t="s">
        <v>7099</v>
      </c>
      <c r="D3699" s="47" t="s">
        <v>62333</v>
      </c>
      <c r="E3699" s="53" t="s">
        <v>7100</v>
      </c>
    </row>
    <row r="3700" spans="1:5">
      <c r="A3700" s="50" t="s">
        <v>17521</v>
      </c>
      <c r="B3700" s="50" t="s">
        <v>47443</v>
      </c>
      <c r="C3700" s="47" t="s">
        <v>7101</v>
      </c>
      <c r="D3700" s="47" t="s">
        <v>62334</v>
      </c>
      <c r="E3700" s="53" t="s">
        <v>7102</v>
      </c>
    </row>
    <row r="3701" spans="1:5">
      <c r="A3701" s="50" t="s">
        <v>17522</v>
      </c>
      <c r="B3701" s="50" t="s">
        <v>47444</v>
      </c>
      <c r="C3701" s="47" t="s">
        <v>7103</v>
      </c>
      <c r="D3701" s="47" t="s">
        <v>62335</v>
      </c>
      <c r="E3701" s="53" t="s">
        <v>7104</v>
      </c>
    </row>
    <row r="3702" spans="1:5">
      <c r="A3702" s="50" t="s">
        <v>7105</v>
      </c>
      <c r="B3702" s="50" t="s">
        <v>47445</v>
      </c>
      <c r="C3702" s="47" t="s">
        <v>7106</v>
      </c>
      <c r="D3702" s="47" t="s">
        <v>62336</v>
      </c>
      <c r="E3702" s="53" t="s">
        <v>7107</v>
      </c>
    </row>
    <row r="3703" spans="1:5">
      <c r="A3703" s="50" t="s">
        <v>17523</v>
      </c>
      <c r="B3703" s="50" t="s">
        <v>47446</v>
      </c>
      <c r="C3703" s="47" t="s">
        <v>7108</v>
      </c>
      <c r="D3703" s="47" t="s">
        <v>62337</v>
      </c>
      <c r="E3703" s="53" t="s">
        <v>7109</v>
      </c>
    </row>
    <row r="3704" spans="1:5">
      <c r="A3704" s="50" t="s">
        <v>7110</v>
      </c>
      <c r="B3704" s="50" t="s">
        <v>47447</v>
      </c>
      <c r="C3704" s="47" t="s">
        <v>7111</v>
      </c>
      <c r="D3704" s="47" t="s">
        <v>62338</v>
      </c>
      <c r="E3704" s="53" t="s">
        <v>7112</v>
      </c>
    </row>
    <row r="3705" spans="1:5">
      <c r="A3705" s="50" t="s">
        <v>17524</v>
      </c>
      <c r="B3705" s="50" t="s">
        <v>47448</v>
      </c>
      <c r="C3705" s="47" t="s">
        <v>7113</v>
      </c>
      <c r="D3705" s="47" t="s">
        <v>62339</v>
      </c>
      <c r="E3705" s="53" t="s">
        <v>73</v>
      </c>
    </row>
    <row r="3706" spans="1:5">
      <c r="A3706" s="50" t="s">
        <v>7114</v>
      </c>
      <c r="B3706" s="50" t="s">
        <v>47449</v>
      </c>
      <c r="C3706" s="47" t="s">
        <v>7115</v>
      </c>
      <c r="D3706" s="47" t="s">
        <v>62340</v>
      </c>
      <c r="E3706" s="53" t="s">
        <v>7116</v>
      </c>
    </row>
    <row r="3707" spans="1:5">
      <c r="A3707" s="50" t="s">
        <v>7117</v>
      </c>
      <c r="B3707" s="50" t="s">
        <v>47450</v>
      </c>
      <c r="C3707" s="47" t="s">
        <v>7118</v>
      </c>
      <c r="D3707" s="47" t="s">
        <v>62341</v>
      </c>
      <c r="E3707" s="53" t="s">
        <v>7119</v>
      </c>
    </row>
    <row r="3708" spans="1:5">
      <c r="A3708" s="50" t="s">
        <v>7120</v>
      </c>
      <c r="B3708" s="50" t="s">
        <v>47451</v>
      </c>
      <c r="C3708" s="47" t="s">
        <v>7121</v>
      </c>
      <c r="D3708" s="47" t="s">
        <v>62342</v>
      </c>
      <c r="E3708" s="53" t="s">
        <v>7122</v>
      </c>
    </row>
    <row r="3709" spans="1:5">
      <c r="A3709" s="50" t="s">
        <v>17525</v>
      </c>
      <c r="B3709" s="50" t="s">
        <v>47452</v>
      </c>
      <c r="C3709" s="47" t="s">
        <v>7123</v>
      </c>
      <c r="D3709" s="47" t="s">
        <v>62343</v>
      </c>
      <c r="E3709" s="53" t="s">
        <v>7124</v>
      </c>
    </row>
    <row r="3710" spans="1:5">
      <c r="A3710" s="50" t="s">
        <v>17526</v>
      </c>
      <c r="B3710" s="50" t="s">
        <v>47453</v>
      </c>
      <c r="C3710" s="47" t="s">
        <v>7125</v>
      </c>
      <c r="D3710" s="47" t="s">
        <v>62344</v>
      </c>
      <c r="E3710" s="53" t="s">
        <v>7126</v>
      </c>
    </row>
    <row r="3711" spans="1:5">
      <c r="A3711" s="50" t="s">
        <v>17527</v>
      </c>
      <c r="B3711" s="50" t="s">
        <v>47454</v>
      </c>
      <c r="C3711" s="47" t="s">
        <v>7127</v>
      </c>
      <c r="D3711" s="47" t="s">
        <v>62345</v>
      </c>
      <c r="E3711" s="53" t="s">
        <v>7128</v>
      </c>
    </row>
    <row r="3712" spans="1:5">
      <c r="A3712" s="50" t="s">
        <v>7129</v>
      </c>
      <c r="B3712" s="50" t="s">
        <v>47455</v>
      </c>
      <c r="C3712" s="47" t="s">
        <v>7130</v>
      </c>
      <c r="D3712" s="47" t="s">
        <v>62346</v>
      </c>
      <c r="E3712" s="53" t="s">
        <v>7131</v>
      </c>
    </row>
    <row r="3713" spans="1:5">
      <c r="A3713" s="50" t="s">
        <v>17528</v>
      </c>
      <c r="B3713" s="50" t="s">
        <v>47456</v>
      </c>
      <c r="C3713" s="47" t="s">
        <v>7132</v>
      </c>
      <c r="D3713" s="47" t="s">
        <v>62347</v>
      </c>
      <c r="E3713" s="53" t="s">
        <v>7133</v>
      </c>
    </row>
    <row r="3714" spans="1:5">
      <c r="A3714" s="50" t="s">
        <v>17529</v>
      </c>
      <c r="B3714" s="50" t="s">
        <v>47457</v>
      </c>
      <c r="C3714" s="47" t="s">
        <v>7134</v>
      </c>
      <c r="D3714" s="47" t="s">
        <v>62348</v>
      </c>
      <c r="E3714" s="53" t="s">
        <v>7135</v>
      </c>
    </row>
    <row r="3715" spans="1:5">
      <c r="A3715" s="50" t="s">
        <v>17530</v>
      </c>
      <c r="B3715" s="50" t="s">
        <v>47458</v>
      </c>
      <c r="C3715" s="47" t="s">
        <v>7136</v>
      </c>
      <c r="D3715" s="47" t="s">
        <v>62349</v>
      </c>
      <c r="E3715" s="53" t="s">
        <v>7137</v>
      </c>
    </row>
    <row r="3716" spans="1:5">
      <c r="A3716" s="50" t="s">
        <v>17531</v>
      </c>
      <c r="B3716" s="50" t="s">
        <v>47459</v>
      </c>
      <c r="C3716" s="47" t="s">
        <v>7138</v>
      </c>
      <c r="D3716" s="47" t="s">
        <v>62350</v>
      </c>
      <c r="E3716" s="53" t="s">
        <v>7139</v>
      </c>
    </row>
    <row r="3717" spans="1:5">
      <c r="A3717" s="50" t="s">
        <v>17532</v>
      </c>
      <c r="B3717" s="50" t="s">
        <v>47460</v>
      </c>
      <c r="C3717" s="47" t="s">
        <v>7140</v>
      </c>
      <c r="D3717" s="47" t="s">
        <v>62351</v>
      </c>
      <c r="E3717" s="53" t="s">
        <v>7141</v>
      </c>
    </row>
    <row r="3718" spans="1:5">
      <c r="A3718" s="50" t="s">
        <v>17533</v>
      </c>
      <c r="B3718" s="50" t="s">
        <v>47461</v>
      </c>
      <c r="C3718" s="47" t="s">
        <v>7142</v>
      </c>
      <c r="D3718" s="47" t="s">
        <v>62352</v>
      </c>
      <c r="E3718" s="53" t="s">
        <v>7143</v>
      </c>
    </row>
    <row r="3719" spans="1:5">
      <c r="A3719" s="50" t="s">
        <v>17534</v>
      </c>
      <c r="B3719" s="50" t="s">
        <v>47462</v>
      </c>
      <c r="C3719" s="47" t="s">
        <v>7144</v>
      </c>
      <c r="D3719" s="47" t="s">
        <v>62353</v>
      </c>
      <c r="E3719" s="53" t="s">
        <v>7145</v>
      </c>
    </row>
    <row r="3720" spans="1:5">
      <c r="A3720" s="50" t="s">
        <v>17535</v>
      </c>
      <c r="B3720" s="50" t="s">
        <v>47463</v>
      </c>
      <c r="C3720" s="47" t="s">
        <v>7146</v>
      </c>
      <c r="D3720" s="47" t="s">
        <v>62354</v>
      </c>
      <c r="E3720" s="53" t="s">
        <v>7147</v>
      </c>
    </row>
    <row r="3721" spans="1:5">
      <c r="A3721" s="50" t="s">
        <v>17536</v>
      </c>
      <c r="B3721" s="50" t="s">
        <v>47464</v>
      </c>
      <c r="C3721" s="47" t="s">
        <v>7148</v>
      </c>
      <c r="D3721" s="47" t="s">
        <v>62355</v>
      </c>
      <c r="E3721" s="53" t="s">
        <v>7149</v>
      </c>
    </row>
    <row r="3722" spans="1:5">
      <c r="A3722" s="50" t="s">
        <v>17537</v>
      </c>
      <c r="B3722" s="50" t="s">
        <v>47465</v>
      </c>
      <c r="C3722" s="47" t="s">
        <v>7150</v>
      </c>
      <c r="D3722" s="47" t="s">
        <v>62356</v>
      </c>
      <c r="E3722" s="53" t="s">
        <v>7151</v>
      </c>
    </row>
    <row r="3723" spans="1:5">
      <c r="A3723" s="50" t="s">
        <v>17538</v>
      </c>
      <c r="B3723" s="50" t="s">
        <v>47466</v>
      </c>
      <c r="C3723" s="47" t="s">
        <v>7152</v>
      </c>
      <c r="D3723" s="47" t="s">
        <v>62357</v>
      </c>
      <c r="E3723" s="53" t="s">
        <v>7153</v>
      </c>
    </row>
    <row r="3724" spans="1:5">
      <c r="A3724" s="50" t="s">
        <v>7154</v>
      </c>
      <c r="B3724" s="50" t="s">
        <v>47467</v>
      </c>
      <c r="C3724" s="47" t="s">
        <v>7155</v>
      </c>
      <c r="D3724" s="47" t="s">
        <v>62358</v>
      </c>
      <c r="E3724" s="53" t="s">
        <v>73</v>
      </c>
    </row>
    <row r="3725" spans="1:5">
      <c r="A3725" s="50" t="s">
        <v>7156</v>
      </c>
      <c r="B3725" s="50" t="s">
        <v>47468</v>
      </c>
      <c r="C3725" s="47" t="s">
        <v>7157</v>
      </c>
      <c r="D3725" s="47" t="s">
        <v>62359</v>
      </c>
      <c r="E3725" s="53" t="s">
        <v>73</v>
      </c>
    </row>
    <row r="3726" spans="1:5">
      <c r="A3726" s="50" t="s">
        <v>17539</v>
      </c>
      <c r="B3726" s="50" t="s">
        <v>47469</v>
      </c>
      <c r="C3726" s="47" t="s">
        <v>7158</v>
      </c>
      <c r="D3726" s="47" t="s">
        <v>62360</v>
      </c>
      <c r="E3726" s="53" t="s">
        <v>7159</v>
      </c>
    </row>
    <row r="3727" spans="1:5">
      <c r="A3727" s="50" t="s">
        <v>17540</v>
      </c>
      <c r="B3727" s="50" t="s">
        <v>47470</v>
      </c>
      <c r="C3727" s="47" t="s">
        <v>7160</v>
      </c>
      <c r="D3727" s="47" t="s">
        <v>62361</v>
      </c>
      <c r="E3727" s="53" t="s">
        <v>7161</v>
      </c>
    </row>
    <row r="3728" spans="1:5">
      <c r="A3728" s="50" t="s">
        <v>17541</v>
      </c>
      <c r="B3728" s="50" t="s">
        <v>47471</v>
      </c>
      <c r="C3728" s="47" t="s">
        <v>7162</v>
      </c>
      <c r="D3728" s="47" t="s">
        <v>62362</v>
      </c>
      <c r="E3728" s="53" t="s">
        <v>7163</v>
      </c>
    </row>
    <row r="3729" spans="1:5">
      <c r="A3729" s="50" t="s">
        <v>17542</v>
      </c>
      <c r="B3729" s="50" t="s">
        <v>47472</v>
      </c>
      <c r="C3729" s="47" t="s">
        <v>7164</v>
      </c>
      <c r="D3729" s="47" t="s">
        <v>62363</v>
      </c>
      <c r="E3729" s="53" t="s">
        <v>7165</v>
      </c>
    </row>
    <row r="3730" spans="1:5">
      <c r="A3730" s="50" t="s">
        <v>17543</v>
      </c>
      <c r="B3730" s="50" t="s">
        <v>47473</v>
      </c>
      <c r="C3730" s="47" t="s">
        <v>7166</v>
      </c>
      <c r="D3730" s="47" t="s">
        <v>62364</v>
      </c>
      <c r="E3730" s="53" t="s">
        <v>2846</v>
      </c>
    </row>
    <row r="3731" spans="1:5">
      <c r="A3731" s="50" t="s">
        <v>17544</v>
      </c>
      <c r="B3731" s="50" t="s">
        <v>47474</v>
      </c>
      <c r="C3731" s="47" t="s">
        <v>7167</v>
      </c>
      <c r="D3731" s="47" t="s">
        <v>62365</v>
      </c>
      <c r="E3731" s="53" t="s">
        <v>5528</v>
      </c>
    </row>
    <row r="3732" spans="1:5">
      <c r="A3732" s="50" t="s">
        <v>17545</v>
      </c>
      <c r="B3732" s="50" t="s">
        <v>47475</v>
      </c>
      <c r="C3732" s="47" t="s">
        <v>7168</v>
      </c>
      <c r="D3732" s="47" t="s">
        <v>62366</v>
      </c>
      <c r="E3732" s="53" t="s">
        <v>7169</v>
      </c>
    </row>
    <row r="3733" spans="1:5">
      <c r="A3733" s="50" t="s">
        <v>17546</v>
      </c>
      <c r="B3733" s="50" t="s">
        <v>47476</v>
      </c>
      <c r="C3733" s="47" t="s">
        <v>7170</v>
      </c>
      <c r="D3733" s="47" t="s">
        <v>62367</v>
      </c>
      <c r="E3733" s="53" t="s">
        <v>7171</v>
      </c>
    </row>
    <row r="3734" spans="1:5">
      <c r="A3734" s="50" t="s">
        <v>17547</v>
      </c>
      <c r="B3734" s="50" t="s">
        <v>47477</v>
      </c>
      <c r="C3734" s="47" t="s">
        <v>7172</v>
      </c>
      <c r="D3734" s="47" t="s">
        <v>62368</v>
      </c>
      <c r="E3734" s="53" t="s">
        <v>7173</v>
      </c>
    </row>
    <row r="3735" spans="1:5">
      <c r="A3735" s="50" t="s">
        <v>17548</v>
      </c>
      <c r="B3735" s="50" t="s">
        <v>47478</v>
      </c>
      <c r="C3735" s="47" t="s">
        <v>7174</v>
      </c>
      <c r="D3735" s="47" t="s">
        <v>62369</v>
      </c>
      <c r="E3735" s="53" t="s">
        <v>73</v>
      </c>
    </row>
    <row r="3736" spans="1:5">
      <c r="A3736" s="50" t="s">
        <v>17549</v>
      </c>
      <c r="B3736" s="50" t="s">
        <v>47479</v>
      </c>
      <c r="C3736" s="47" t="s">
        <v>7175</v>
      </c>
      <c r="D3736" s="47" t="s">
        <v>62370</v>
      </c>
      <c r="E3736" s="53" t="s">
        <v>7176</v>
      </c>
    </row>
    <row r="3737" spans="1:5">
      <c r="A3737" s="50" t="s">
        <v>17550</v>
      </c>
      <c r="B3737" s="50" t="s">
        <v>47480</v>
      </c>
      <c r="C3737" s="47" t="s">
        <v>7177</v>
      </c>
      <c r="D3737" s="47" t="s">
        <v>62371</v>
      </c>
      <c r="E3737" s="53" t="s">
        <v>7178</v>
      </c>
    </row>
    <row r="3738" spans="1:5">
      <c r="A3738" s="50" t="s">
        <v>17551</v>
      </c>
      <c r="B3738" s="50" t="s">
        <v>47481</v>
      </c>
      <c r="C3738" s="47" t="s">
        <v>7179</v>
      </c>
      <c r="D3738" s="47" t="s">
        <v>62372</v>
      </c>
      <c r="E3738" s="53" t="s">
        <v>7180</v>
      </c>
    </row>
    <row r="3739" spans="1:5">
      <c r="A3739" s="50" t="s">
        <v>17552</v>
      </c>
      <c r="B3739" s="50" t="s">
        <v>47482</v>
      </c>
      <c r="C3739" s="47" t="s">
        <v>7181</v>
      </c>
      <c r="D3739" s="47" t="s">
        <v>62373</v>
      </c>
      <c r="E3739" s="53" t="s">
        <v>7182</v>
      </c>
    </row>
    <row r="3740" spans="1:5">
      <c r="A3740" s="50" t="s">
        <v>17553</v>
      </c>
      <c r="B3740" s="50" t="s">
        <v>47483</v>
      </c>
      <c r="C3740" s="47" t="s">
        <v>7183</v>
      </c>
      <c r="D3740" s="47" t="s">
        <v>62374</v>
      </c>
      <c r="E3740" s="53" t="s">
        <v>7184</v>
      </c>
    </row>
    <row r="3741" spans="1:5">
      <c r="A3741" s="50" t="s">
        <v>17554</v>
      </c>
      <c r="B3741" s="50" t="s">
        <v>47484</v>
      </c>
      <c r="C3741" s="47" t="s">
        <v>7185</v>
      </c>
      <c r="D3741" s="47" t="s">
        <v>62375</v>
      </c>
      <c r="E3741" s="53" t="s">
        <v>6055</v>
      </c>
    </row>
    <row r="3742" spans="1:5">
      <c r="A3742" s="50" t="s">
        <v>17555</v>
      </c>
      <c r="B3742" s="50" t="s">
        <v>47485</v>
      </c>
      <c r="C3742" s="47" t="s">
        <v>7186</v>
      </c>
      <c r="D3742" s="47" t="s">
        <v>62376</v>
      </c>
      <c r="E3742" s="53" t="s">
        <v>7187</v>
      </c>
    </row>
    <row r="3743" spans="1:5">
      <c r="A3743" s="50" t="s">
        <v>17556</v>
      </c>
      <c r="B3743" s="50" t="s">
        <v>47486</v>
      </c>
      <c r="C3743" s="47" t="s">
        <v>7188</v>
      </c>
      <c r="D3743" s="47" t="s">
        <v>62377</v>
      </c>
      <c r="E3743" s="53" t="s">
        <v>73</v>
      </c>
    </row>
    <row r="3744" spans="1:5">
      <c r="A3744" s="50" t="s">
        <v>17557</v>
      </c>
      <c r="B3744" s="50" t="s">
        <v>47487</v>
      </c>
      <c r="C3744" s="47" t="s">
        <v>7189</v>
      </c>
      <c r="D3744" s="47" t="s">
        <v>62378</v>
      </c>
      <c r="E3744" s="53" t="s">
        <v>7190</v>
      </c>
    </row>
    <row r="3745" spans="1:5">
      <c r="A3745" s="50" t="s">
        <v>17558</v>
      </c>
      <c r="B3745" s="50" t="s">
        <v>47488</v>
      </c>
      <c r="C3745" s="47" t="s">
        <v>7191</v>
      </c>
      <c r="D3745" s="47" t="s">
        <v>62379</v>
      </c>
      <c r="E3745" s="53" t="s">
        <v>7192</v>
      </c>
    </row>
    <row r="3746" spans="1:5">
      <c r="A3746" s="50" t="s">
        <v>7193</v>
      </c>
      <c r="B3746" s="50" t="s">
        <v>47489</v>
      </c>
      <c r="C3746" s="47" t="s">
        <v>7194</v>
      </c>
      <c r="D3746" s="47" t="s">
        <v>62380</v>
      </c>
      <c r="E3746" s="53" t="s">
        <v>7195</v>
      </c>
    </row>
    <row r="3747" spans="1:5">
      <c r="A3747" s="50" t="s">
        <v>17559</v>
      </c>
      <c r="B3747" s="50" t="s">
        <v>47490</v>
      </c>
      <c r="C3747" s="47" t="s">
        <v>7196</v>
      </c>
      <c r="D3747" s="47" t="s">
        <v>62381</v>
      </c>
      <c r="E3747" s="53" t="s">
        <v>7197</v>
      </c>
    </row>
    <row r="3748" spans="1:5">
      <c r="A3748" s="50" t="s">
        <v>17560</v>
      </c>
      <c r="B3748" s="50" t="s">
        <v>47491</v>
      </c>
      <c r="C3748" s="47" t="s">
        <v>7198</v>
      </c>
      <c r="D3748" s="47" t="s">
        <v>62382</v>
      </c>
      <c r="E3748" s="53" t="s">
        <v>7199</v>
      </c>
    </row>
    <row r="3749" spans="1:5">
      <c r="A3749" s="50" t="s">
        <v>17561</v>
      </c>
      <c r="B3749" s="50" t="s">
        <v>47492</v>
      </c>
      <c r="C3749" s="47" t="s">
        <v>7200</v>
      </c>
      <c r="D3749" s="47" t="s">
        <v>62383</v>
      </c>
      <c r="E3749" s="53" t="s">
        <v>7201</v>
      </c>
    </row>
    <row r="3750" spans="1:5">
      <c r="A3750" s="50" t="s">
        <v>17562</v>
      </c>
      <c r="B3750" s="50" t="s">
        <v>47493</v>
      </c>
      <c r="C3750" s="47" t="s">
        <v>7202</v>
      </c>
      <c r="D3750" s="47" t="s">
        <v>62384</v>
      </c>
      <c r="E3750" s="53" t="s">
        <v>7203</v>
      </c>
    </row>
    <row r="3751" spans="1:5">
      <c r="A3751" s="50" t="s">
        <v>17563</v>
      </c>
      <c r="B3751" s="50" t="s">
        <v>47494</v>
      </c>
      <c r="C3751" s="47" t="s">
        <v>7204</v>
      </c>
      <c r="D3751" s="47" t="s">
        <v>62385</v>
      </c>
      <c r="E3751" s="53" t="s">
        <v>7205</v>
      </c>
    </row>
    <row r="3752" spans="1:5">
      <c r="A3752" s="50" t="s">
        <v>17564</v>
      </c>
      <c r="B3752" s="50" t="s">
        <v>47495</v>
      </c>
      <c r="C3752" s="47" t="s">
        <v>7206</v>
      </c>
      <c r="D3752" s="47" t="s">
        <v>62386</v>
      </c>
      <c r="E3752" s="53" t="s">
        <v>7207</v>
      </c>
    </row>
    <row r="3753" spans="1:5">
      <c r="A3753" s="50" t="s">
        <v>17565</v>
      </c>
      <c r="B3753" s="50" t="s">
        <v>47496</v>
      </c>
      <c r="C3753" s="47" t="s">
        <v>7208</v>
      </c>
      <c r="D3753" s="47" t="s">
        <v>62387</v>
      </c>
      <c r="E3753" s="53" t="s">
        <v>7209</v>
      </c>
    </row>
    <row r="3754" spans="1:5">
      <c r="A3754" s="50" t="s">
        <v>17566</v>
      </c>
      <c r="B3754" s="50" t="s">
        <v>47497</v>
      </c>
      <c r="C3754" s="47" t="s">
        <v>7210</v>
      </c>
      <c r="D3754" s="47" t="s">
        <v>62388</v>
      </c>
      <c r="E3754" s="53" t="s">
        <v>7211</v>
      </c>
    </row>
    <row r="3755" spans="1:5">
      <c r="A3755" s="50" t="s">
        <v>17567</v>
      </c>
      <c r="B3755" s="50" t="s">
        <v>47498</v>
      </c>
      <c r="C3755" s="47" t="s">
        <v>7212</v>
      </c>
      <c r="D3755" s="47" t="s">
        <v>62389</v>
      </c>
      <c r="E3755" s="53" t="s">
        <v>7213</v>
      </c>
    </row>
    <row r="3756" spans="1:5">
      <c r="A3756" s="50" t="s">
        <v>17568</v>
      </c>
      <c r="B3756" s="50" t="s">
        <v>47499</v>
      </c>
      <c r="C3756" s="47" t="s">
        <v>7214</v>
      </c>
      <c r="D3756" s="47" t="s">
        <v>62390</v>
      </c>
      <c r="E3756" s="53" t="s">
        <v>7033</v>
      </c>
    </row>
    <row r="3757" spans="1:5">
      <c r="A3757" s="50" t="s">
        <v>17569</v>
      </c>
      <c r="B3757" s="50" t="s">
        <v>47500</v>
      </c>
      <c r="C3757" s="47" t="s">
        <v>7215</v>
      </c>
      <c r="D3757" s="47" t="s">
        <v>62391</v>
      </c>
      <c r="E3757" s="53" t="s">
        <v>73</v>
      </c>
    </row>
    <row r="3758" spans="1:5">
      <c r="A3758" s="50" t="s">
        <v>17570</v>
      </c>
      <c r="B3758" s="50" t="s">
        <v>47501</v>
      </c>
      <c r="C3758" s="47" t="s">
        <v>7216</v>
      </c>
      <c r="D3758" s="47" t="s">
        <v>62392</v>
      </c>
      <c r="E3758" s="53" t="s">
        <v>7217</v>
      </c>
    </row>
    <row r="3759" spans="1:5">
      <c r="A3759" s="50" t="s">
        <v>17571</v>
      </c>
      <c r="B3759" s="50" t="s">
        <v>47502</v>
      </c>
      <c r="C3759" s="47" t="s">
        <v>7218</v>
      </c>
      <c r="D3759" s="47" t="s">
        <v>62393</v>
      </c>
      <c r="E3759" s="53" t="s">
        <v>7219</v>
      </c>
    </row>
    <row r="3760" spans="1:5">
      <c r="A3760" s="50" t="s">
        <v>17572</v>
      </c>
      <c r="B3760" s="50" t="s">
        <v>47503</v>
      </c>
      <c r="C3760" s="47" t="s">
        <v>7220</v>
      </c>
      <c r="D3760" s="47" t="s">
        <v>62394</v>
      </c>
      <c r="E3760" s="53" t="s">
        <v>7221</v>
      </c>
    </row>
    <row r="3761" spans="1:5">
      <c r="A3761" s="50" t="s">
        <v>17573</v>
      </c>
      <c r="B3761" s="50" t="s">
        <v>47504</v>
      </c>
      <c r="C3761" s="47" t="s">
        <v>7222</v>
      </c>
      <c r="D3761" s="47" t="s">
        <v>62395</v>
      </c>
      <c r="E3761" s="53" t="s">
        <v>73</v>
      </c>
    </row>
    <row r="3762" spans="1:5">
      <c r="A3762" s="50" t="s">
        <v>17574</v>
      </c>
      <c r="B3762" s="50" t="s">
        <v>47505</v>
      </c>
      <c r="C3762" s="47" t="s">
        <v>7223</v>
      </c>
      <c r="D3762" s="47" t="s">
        <v>62396</v>
      </c>
      <c r="E3762" s="53" t="s">
        <v>7224</v>
      </c>
    </row>
    <row r="3763" spans="1:5">
      <c r="A3763" s="50" t="s">
        <v>17575</v>
      </c>
      <c r="B3763" s="50" t="s">
        <v>47506</v>
      </c>
      <c r="C3763" s="47" t="s">
        <v>7225</v>
      </c>
      <c r="D3763" s="47" t="s">
        <v>62397</v>
      </c>
      <c r="E3763" s="53" t="s">
        <v>73</v>
      </c>
    </row>
    <row r="3764" spans="1:5">
      <c r="A3764" s="50" t="s">
        <v>17576</v>
      </c>
      <c r="B3764" s="50" t="s">
        <v>47507</v>
      </c>
      <c r="C3764" s="47" t="s">
        <v>7226</v>
      </c>
      <c r="D3764" s="47" t="s">
        <v>62398</v>
      </c>
      <c r="E3764" s="53" t="s">
        <v>7227</v>
      </c>
    </row>
    <row r="3765" spans="1:5">
      <c r="A3765" s="50" t="s">
        <v>17577</v>
      </c>
      <c r="B3765" s="50" t="s">
        <v>47508</v>
      </c>
      <c r="C3765" s="47" t="s">
        <v>7228</v>
      </c>
      <c r="D3765" s="47" t="s">
        <v>62399</v>
      </c>
      <c r="E3765" s="53" t="s">
        <v>7229</v>
      </c>
    </row>
    <row r="3766" spans="1:5">
      <c r="A3766" s="50" t="s">
        <v>17578</v>
      </c>
      <c r="B3766" s="50" t="s">
        <v>47509</v>
      </c>
      <c r="C3766" s="47" t="s">
        <v>7230</v>
      </c>
      <c r="D3766" s="47" t="s">
        <v>62400</v>
      </c>
      <c r="E3766" s="53" t="s">
        <v>73</v>
      </c>
    </row>
    <row r="3767" spans="1:5">
      <c r="A3767" s="50" t="s">
        <v>17579</v>
      </c>
      <c r="B3767" s="50" t="s">
        <v>47510</v>
      </c>
      <c r="C3767" s="47" t="s">
        <v>7231</v>
      </c>
      <c r="D3767" s="47" t="s">
        <v>62401</v>
      </c>
      <c r="E3767" s="53" t="s">
        <v>7232</v>
      </c>
    </row>
    <row r="3768" spans="1:5">
      <c r="A3768" s="50" t="s">
        <v>17580</v>
      </c>
      <c r="B3768" s="50" t="s">
        <v>47511</v>
      </c>
      <c r="C3768" s="47" t="s">
        <v>7233</v>
      </c>
      <c r="D3768" s="47" t="s">
        <v>62402</v>
      </c>
      <c r="E3768" s="53" t="s">
        <v>7234</v>
      </c>
    </row>
    <row r="3769" spans="1:5">
      <c r="A3769" s="50" t="s">
        <v>17581</v>
      </c>
      <c r="B3769" s="50" t="s">
        <v>47512</v>
      </c>
      <c r="C3769" s="47" t="s">
        <v>7235</v>
      </c>
      <c r="D3769" s="47" t="s">
        <v>62403</v>
      </c>
      <c r="E3769" s="53" t="s">
        <v>7236</v>
      </c>
    </row>
    <row r="3770" spans="1:5">
      <c r="A3770" s="50" t="s">
        <v>17582</v>
      </c>
      <c r="B3770" s="50" t="s">
        <v>47513</v>
      </c>
      <c r="C3770" s="47" t="s">
        <v>7237</v>
      </c>
      <c r="D3770" s="47" t="s">
        <v>62404</v>
      </c>
      <c r="E3770" s="53" t="s">
        <v>7238</v>
      </c>
    </row>
    <row r="3771" spans="1:5">
      <c r="A3771" s="50" t="s">
        <v>17583</v>
      </c>
      <c r="B3771" s="50" t="s">
        <v>47514</v>
      </c>
      <c r="C3771" s="47" t="s">
        <v>7239</v>
      </c>
      <c r="D3771" s="47" t="s">
        <v>62405</v>
      </c>
      <c r="E3771" s="53" t="s">
        <v>7240</v>
      </c>
    </row>
    <row r="3772" spans="1:5">
      <c r="A3772" s="50" t="s">
        <v>17584</v>
      </c>
      <c r="B3772" s="50" t="s">
        <v>47515</v>
      </c>
      <c r="C3772" s="47" t="s">
        <v>7241</v>
      </c>
      <c r="D3772" s="47" t="s">
        <v>62406</v>
      </c>
      <c r="E3772" s="53" t="s">
        <v>7242</v>
      </c>
    </row>
    <row r="3773" spans="1:5">
      <c r="A3773" s="50" t="s">
        <v>17585</v>
      </c>
      <c r="B3773" s="50" t="s">
        <v>47516</v>
      </c>
      <c r="C3773" s="47" t="s">
        <v>7243</v>
      </c>
      <c r="D3773" s="47" t="s">
        <v>62407</v>
      </c>
      <c r="E3773" s="53" t="s">
        <v>7244</v>
      </c>
    </row>
    <row r="3774" spans="1:5">
      <c r="A3774" s="50" t="s">
        <v>17586</v>
      </c>
      <c r="B3774" s="50" t="s">
        <v>47517</v>
      </c>
      <c r="C3774" s="47" t="s">
        <v>7245</v>
      </c>
      <c r="D3774" s="47" t="s">
        <v>62408</v>
      </c>
      <c r="E3774" s="53" t="s">
        <v>7246</v>
      </c>
    </row>
    <row r="3775" spans="1:5">
      <c r="A3775" s="50" t="s">
        <v>17587</v>
      </c>
      <c r="B3775" s="50" t="s">
        <v>47518</v>
      </c>
      <c r="C3775" s="47" t="s">
        <v>7247</v>
      </c>
      <c r="D3775" s="47" t="s">
        <v>62409</v>
      </c>
      <c r="E3775" s="53" t="s">
        <v>7248</v>
      </c>
    </row>
    <row r="3776" spans="1:5">
      <c r="A3776" s="50" t="s">
        <v>7249</v>
      </c>
      <c r="B3776" s="50" t="s">
        <v>47519</v>
      </c>
      <c r="C3776" s="47" t="s">
        <v>7250</v>
      </c>
      <c r="D3776" s="47" t="s">
        <v>62410</v>
      </c>
      <c r="E3776" s="53" t="s">
        <v>7251</v>
      </c>
    </row>
    <row r="3777" spans="1:5">
      <c r="A3777" s="50" t="s">
        <v>7252</v>
      </c>
      <c r="B3777" s="50" t="s">
        <v>47520</v>
      </c>
      <c r="C3777" s="47" t="s">
        <v>7253</v>
      </c>
      <c r="D3777" s="47" t="s">
        <v>62411</v>
      </c>
      <c r="E3777" s="53" t="s">
        <v>7254</v>
      </c>
    </row>
    <row r="3778" spans="1:5">
      <c r="A3778" s="50" t="s">
        <v>17588</v>
      </c>
      <c r="B3778" s="50" t="s">
        <v>47521</v>
      </c>
      <c r="C3778" s="47" t="s">
        <v>7255</v>
      </c>
      <c r="D3778" s="47" t="s">
        <v>62412</v>
      </c>
      <c r="E3778" s="53" t="s">
        <v>7256</v>
      </c>
    </row>
    <row r="3779" spans="1:5">
      <c r="A3779" s="50" t="s">
        <v>17589</v>
      </c>
      <c r="B3779" s="50" t="s">
        <v>47522</v>
      </c>
      <c r="C3779" s="47" t="s">
        <v>7257</v>
      </c>
      <c r="D3779" s="47" t="s">
        <v>62413</v>
      </c>
      <c r="E3779" s="53" t="s">
        <v>7258</v>
      </c>
    </row>
    <row r="3780" spans="1:5">
      <c r="A3780" s="50" t="s">
        <v>17590</v>
      </c>
      <c r="B3780" s="50" t="s">
        <v>47523</v>
      </c>
      <c r="C3780" s="47" t="s">
        <v>7259</v>
      </c>
      <c r="D3780" s="47" t="s">
        <v>62414</v>
      </c>
      <c r="E3780" s="53" t="s">
        <v>73</v>
      </c>
    </row>
    <row r="3781" spans="1:5">
      <c r="A3781" s="50" t="s">
        <v>17591</v>
      </c>
      <c r="B3781" s="50" t="s">
        <v>47524</v>
      </c>
      <c r="C3781" s="47" t="s">
        <v>7260</v>
      </c>
      <c r="D3781" s="47" t="s">
        <v>62415</v>
      </c>
      <c r="E3781" s="53" t="s">
        <v>7261</v>
      </c>
    </row>
    <row r="3782" spans="1:5">
      <c r="A3782" s="50" t="s">
        <v>7262</v>
      </c>
      <c r="B3782" s="50" t="s">
        <v>47525</v>
      </c>
      <c r="C3782" s="47" t="s">
        <v>7263</v>
      </c>
      <c r="D3782" s="47" t="s">
        <v>62416</v>
      </c>
      <c r="E3782" s="53" t="s">
        <v>7264</v>
      </c>
    </row>
    <row r="3783" spans="1:5">
      <c r="A3783" s="50" t="s">
        <v>17592</v>
      </c>
      <c r="B3783" s="50" t="s">
        <v>47526</v>
      </c>
      <c r="C3783" s="47" t="s">
        <v>7265</v>
      </c>
      <c r="D3783" s="47" t="s">
        <v>62417</v>
      </c>
      <c r="E3783" s="53" t="s">
        <v>7266</v>
      </c>
    </row>
    <row r="3784" spans="1:5">
      <c r="A3784" s="50" t="s">
        <v>7267</v>
      </c>
      <c r="B3784" s="50" t="s">
        <v>47527</v>
      </c>
      <c r="C3784" s="47" t="s">
        <v>7268</v>
      </c>
      <c r="D3784" s="47" t="s">
        <v>62418</v>
      </c>
      <c r="E3784" s="53" t="s">
        <v>73</v>
      </c>
    </row>
    <row r="3785" spans="1:5">
      <c r="A3785" s="50" t="s">
        <v>17593</v>
      </c>
      <c r="B3785" s="50" t="s">
        <v>47528</v>
      </c>
      <c r="C3785" s="47" t="s">
        <v>7269</v>
      </c>
      <c r="D3785" s="47" t="s">
        <v>62419</v>
      </c>
      <c r="E3785" s="53" t="s">
        <v>7270</v>
      </c>
    </row>
    <row r="3786" spans="1:5">
      <c r="A3786" s="50" t="s">
        <v>7271</v>
      </c>
      <c r="B3786" s="50" t="s">
        <v>47529</v>
      </c>
      <c r="C3786" s="47" t="s">
        <v>7272</v>
      </c>
      <c r="D3786" s="47" t="s">
        <v>62420</v>
      </c>
      <c r="E3786" s="53" t="s">
        <v>7273</v>
      </c>
    </row>
    <row r="3787" spans="1:5">
      <c r="A3787" s="50" t="s">
        <v>7274</v>
      </c>
      <c r="B3787" s="50" t="s">
        <v>47530</v>
      </c>
      <c r="C3787" s="47" t="s">
        <v>7275</v>
      </c>
      <c r="D3787" s="47" t="s">
        <v>62421</v>
      </c>
      <c r="E3787" s="53" t="s">
        <v>73</v>
      </c>
    </row>
    <row r="3788" spans="1:5">
      <c r="A3788" s="50" t="s">
        <v>17594</v>
      </c>
      <c r="B3788" s="50" t="s">
        <v>47531</v>
      </c>
      <c r="C3788" s="47" t="s">
        <v>7276</v>
      </c>
      <c r="D3788" s="47" t="s">
        <v>62422</v>
      </c>
      <c r="E3788" s="53" t="s">
        <v>7277</v>
      </c>
    </row>
    <row r="3789" spans="1:5">
      <c r="A3789" s="50" t="s">
        <v>17595</v>
      </c>
      <c r="B3789" s="50" t="s">
        <v>47532</v>
      </c>
      <c r="C3789" s="47" t="s">
        <v>7278</v>
      </c>
      <c r="D3789" s="47" t="s">
        <v>62423</v>
      </c>
      <c r="E3789" s="53" t="s">
        <v>7279</v>
      </c>
    </row>
    <row r="3790" spans="1:5">
      <c r="A3790" s="50" t="s">
        <v>17596</v>
      </c>
      <c r="B3790" s="50" t="s">
        <v>47533</v>
      </c>
      <c r="C3790" s="47" t="s">
        <v>7280</v>
      </c>
      <c r="D3790" s="47" t="s">
        <v>62424</v>
      </c>
      <c r="E3790" s="53" t="s">
        <v>73</v>
      </c>
    </row>
    <row r="3791" spans="1:5">
      <c r="A3791" s="50" t="s">
        <v>7281</v>
      </c>
      <c r="B3791" s="50" t="s">
        <v>47534</v>
      </c>
      <c r="C3791" s="47" t="s">
        <v>7282</v>
      </c>
      <c r="D3791" s="47" t="s">
        <v>62425</v>
      </c>
      <c r="E3791" s="53" t="s">
        <v>73</v>
      </c>
    </row>
    <row r="3792" spans="1:5">
      <c r="A3792" s="50" t="s">
        <v>7283</v>
      </c>
      <c r="B3792" s="50" t="s">
        <v>47535</v>
      </c>
      <c r="C3792" s="47" t="s">
        <v>7284</v>
      </c>
      <c r="D3792" s="47" t="s">
        <v>62426</v>
      </c>
      <c r="E3792" s="53" t="s">
        <v>73</v>
      </c>
    </row>
    <row r="3793" spans="1:5">
      <c r="A3793" s="50" t="s">
        <v>7285</v>
      </c>
      <c r="B3793" s="50" t="s">
        <v>47536</v>
      </c>
      <c r="C3793" s="47" t="s">
        <v>7286</v>
      </c>
      <c r="D3793" s="47" t="s">
        <v>62427</v>
      </c>
      <c r="E3793" s="53" t="s">
        <v>7287</v>
      </c>
    </row>
    <row r="3794" spans="1:5">
      <c r="A3794" s="50" t="s">
        <v>7288</v>
      </c>
      <c r="B3794" s="50" t="s">
        <v>47537</v>
      </c>
      <c r="C3794" s="47" t="s">
        <v>7289</v>
      </c>
      <c r="D3794" s="47" t="s">
        <v>62428</v>
      </c>
      <c r="E3794" s="53" t="s">
        <v>7290</v>
      </c>
    </row>
    <row r="3795" spans="1:5">
      <c r="A3795" s="50" t="s">
        <v>17597</v>
      </c>
      <c r="B3795" s="50" t="s">
        <v>47538</v>
      </c>
      <c r="C3795" s="47" t="s">
        <v>7291</v>
      </c>
      <c r="D3795" s="47" t="s">
        <v>62429</v>
      </c>
      <c r="E3795" s="53" t="s">
        <v>7292</v>
      </c>
    </row>
    <row r="3796" spans="1:5">
      <c r="A3796" s="50" t="s">
        <v>7293</v>
      </c>
      <c r="B3796" s="50" t="s">
        <v>47539</v>
      </c>
      <c r="C3796" s="47" t="s">
        <v>7294</v>
      </c>
      <c r="D3796" s="47" t="s">
        <v>62430</v>
      </c>
      <c r="E3796" s="53" t="s">
        <v>7295</v>
      </c>
    </row>
    <row r="3797" spans="1:5">
      <c r="A3797" s="50" t="s">
        <v>7296</v>
      </c>
      <c r="B3797" s="50" t="s">
        <v>47540</v>
      </c>
      <c r="C3797" s="47" t="s">
        <v>7297</v>
      </c>
      <c r="D3797" s="47" t="s">
        <v>62431</v>
      </c>
      <c r="E3797" s="53" t="s">
        <v>7298</v>
      </c>
    </row>
    <row r="3798" spans="1:5">
      <c r="A3798" s="50" t="s">
        <v>7299</v>
      </c>
      <c r="B3798" s="50" t="s">
        <v>47541</v>
      </c>
      <c r="C3798" s="47" t="s">
        <v>7300</v>
      </c>
      <c r="D3798" s="47" t="s">
        <v>62432</v>
      </c>
      <c r="E3798" s="53" t="s">
        <v>7301</v>
      </c>
    </row>
    <row r="3799" spans="1:5">
      <c r="A3799" s="50" t="s">
        <v>7302</v>
      </c>
      <c r="B3799" s="50" t="s">
        <v>47542</v>
      </c>
      <c r="C3799" s="47" t="s">
        <v>7303</v>
      </c>
      <c r="D3799" s="47" t="s">
        <v>62433</v>
      </c>
      <c r="E3799" s="53" t="s">
        <v>7304</v>
      </c>
    </row>
    <row r="3800" spans="1:5">
      <c r="A3800" s="50" t="s">
        <v>17598</v>
      </c>
      <c r="B3800" s="50" t="s">
        <v>47543</v>
      </c>
      <c r="C3800" s="47" t="s">
        <v>7305</v>
      </c>
      <c r="D3800" s="47" t="s">
        <v>62434</v>
      </c>
      <c r="E3800" s="53" t="s">
        <v>7306</v>
      </c>
    </row>
    <row r="3801" spans="1:5">
      <c r="A3801" s="50" t="s">
        <v>7307</v>
      </c>
      <c r="B3801" s="50" t="s">
        <v>47544</v>
      </c>
      <c r="C3801" s="47" t="s">
        <v>7308</v>
      </c>
      <c r="D3801" s="47" t="s">
        <v>62435</v>
      </c>
      <c r="E3801" s="53" t="s">
        <v>7309</v>
      </c>
    </row>
    <row r="3802" spans="1:5">
      <c r="A3802" s="50" t="s">
        <v>17599</v>
      </c>
      <c r="B3802" s="50" t="s">
        <v>47545</v>
      </c>
      <c r="C3802" s="47" t="s">
        <v>7310</v>
      </c>
      <c r="D3802" s="47" t="s">
        <v>62436</v>
      </c>
      <c r="E3802" s="53" t="s">
        <v>7311</v>
      </c>
    </row>
    <row r="3803" spans="1:5">
      <c r="A3803" s="50" t="s">
        <v>7312</v>
      </c>
      <c r="B3803" s="50" t="s">
        <v>47546</v>
      </c>
      <c r="C3803" s="47" t="s">
        <v>7313</v>
      </c>
      <c r="D3803" s="47" t="s">
        <v>62437</v>
      </c>
      <c r="E3803" s="53" t="s">
        <v>7314</v>
      </c>
    </row>
    <row r="3804" spans="1:5">
      <c r="A3804" s="50" t="s">
        <v>7315</v>
      </c>
      <c r="B3804" s="50" t="s">
        <v>47547</v>
      </c>
      <c r="C3804" s="47" t="s">
        <v>7316</v>
      </c>
      <c r="D3804" s="47" t="s">
        <v>62438</v>
      </c>
      <c r="E3804" s="53" t="s">
        <v>7314</v>
      </c>
    </row>
    <row r="3805" spans="1:5">
      <c r="A3805" s="50" t="s">
        <v>7317</v>
      </c>
      <c r="B3805" s="50" t="s">
        <v>47548</v>
      </c>
      <c r="C3805" s="47" t="s">
        <v>7318</v>
      </c>
      <c r="D3805" s="47" t="s">
        <v>62439</v>
      </c>
      <c r="E3805" s="53" t="s">
        <v>7319</v>
      </c>
    </row>
    <row r="3806" spans="1:5">
      <c r="A3806" s="50" t="s">
        <v>7320</v>
      </c>
      <c r="B3806" s="50" t="s">
        <v>47549</v>
      </c>
      <c r="C3806" s="47" t="s">
        <v>7321</v>
      </c>
      <c r="D3806" s="47" t="s">
        <v>62440</v>
      </c>
      <c r="E3806" s="53" t="s">
        <v>7322</v>
      </c>
    </row>
    <row r="3807" spans="1:5">
      <c r="A3807" s="50" t="s">
        <v>17600</v>
      </c>
      <c r="B3807" s="50" t="s">
        <v>47550</v>
      </c>
      <c r="C3807" s="47" t="s">
        <v>7323</v>
      </c>
      <c r="D3807" s="47" t="s">
        <v>62441</v>
      </c>
      <c r="E3807" s="53" t="s">
        <v>7324</v>
      </c>
    </row>
    <row r="3808" spans="1:5">
      <c r="A3808" s="50" t="s">
        <v>17601</v>
      </c>
      <c r="B3808" s="50" t="s">
        <v>47551</v>
      </c>
      <c r="C3808" s="47" t="s">
        <v>7325</v>
      </c>
      <c r="D3808" s="47" t="s">
        <v>62442</v>
      </c>
      <c r="E3808" s="53" t="s">
        <v>7326</v>
      </c>
    </row>
    <row r="3809" spans="1:5">
      <c r="A3809" s="50" t="s">
        <v>17602</v>
      </c>
      <c r="B3809" s="50" t="s">
        <v>47552</v>
      </c>
      <c r="C3809" s="47" t="s">
        <v>7327</v>
      </c>
      <c r="D3809" s="47" t="s">
        <v>62443</v>
      </c>
      <c r="E3809" s="53" t="s">
        <v>7328</v>
      </c>
    </row>
    <row r="3810" spans="1:5">
      <c r="A3810" s="50" t="s">
        <v>17603</v>
      </c>
      <c r="B3810" s="50" t="s">
        <v>47553</v>
      </c>
      <c r="C3810" s="47" t="s">
        <v>7329</v>
      </c>
      <c r="D3810" s="47" t="s">
        <v>62444</v>
      </c>
      <c r="E3810" s="53" t="s">
        <v>7330</v>
      </c>
    </row>
    <row r="3811" spans="1:5">
      <c r="A3811" s="50" t="s">
        <v>17604</v>
      </c>
      <c r="B3811" s="50" t="s">
        <v>47554</v>
      </c>
      <c r="C3811" s="47" t="s">
        <v>7331</v>
      </c>
      <c r="D3811" s="47" t="s">
        <v>62445</v>
      </c>
      <c r="E3811" s="53" t="s">
        <v>7332</v>
      </c>
    </row>
    <row r="3812" spans="1:5">
      <c r="A3812" s="50" t="s">
        <v>17605</v>
      </c>
      <c r="B3812" s="50" t="s">
        <v>47555</v>
      </c>
      <c r="C3812" s="47" t="s">
        <v>7333</v>
      </c>
      <c r="D3812" s="47" t="s">
        <v>62446</v>
      </c>
      <c r="E3812" s="53" t="s">
        <v>73</v>
      </c>
    </row>
    <row r="3813" spans="1:5">
      <c r="A3813" s="50" t="s">
        <v>17606</v>
      </c>
      <c r="B3813" s="50" t="s">
        <v>47556</v>
      </c>
      <c r="C3813" s="47" t="s">
        <v>7334</v>
      </c>
      <c r="D3813" s="47" t="s">
        <v>62447</v>
      </c>
      <c r="E3813" s="53" t="s">
        <v>7335</v>
      </c>
    </row>
    <row r="3814" spans="1:5">
      <c r="A3814" s="50" t="s">
        <v>17607</v>
      </c>
      <c r="B3814" s="50" t="s">
        <v>47557</v>
      </c>
      <c r="C3814" s="47" t="s">
        <v>7336</v>
      </c>
      <c r="D3814" s="47" t="s">
        <v>62448</v>
      </c>
      <c r="E3814" s="53" t="s">
        <v>73</v>
      </c>
    </row>
    <row r="3815" spans="1:5">
      <c r="A3815" s="50" t="s">
        <v>17608</v>
      </c>
      <c r="B3815" s="50" t="s">
        <v>47558</v>
      </c>
      <c r="C3815" s="47" t="s">
        <v>7337</v>
      </c>
      <c r="D3815" s="47" t="s">
        <v>62449</v>
      </c>
      <c r="E3815" s="53" t="s">
        <v>73</v>
      </c>
    </row>
    <row r="3816" spans="1:5">
      <c r="A3816" s="50" t="s">
        <v>17609</v>
      </c>
      <c r="B3816" s="50" t="s">
        <v>47559</v>
      </c>
      <c r="C3816" s="47" t="s">
        <v>7338</v>
      </c>
      <c r="D3816" s="47" t="s">
        <v>62450</v>
      </c>
      <c r="E3816" s="53" t="s">
        <v>6659</v>
      </c>
    </row>
    <row r="3817" spans="1:5">
      <c r="A3817" s="50" t="s">
        <v>17610</v>
      </c>
      <c r="B3817" s="50" t="s">
        <v>47560</v>
      </c>
      <c r="C3817" s="47" t="s">
        <v>7339</v>
      </c>
      <c r="D3817" s="47" t="s">
        <v>62451</v>
      </c>
      <c r="E3817" s="53" t="s">
        <v>7340</v>
      </c>
    </row>
    <row r="3818" spans="1:5">
      <c r="A3818" s="50" t="s">
        <v>17611</v>
      </c>
      <c r="B3818" s="50" t="s">
        <v>47561</v>
      </c>
      <c r="C3818" s="47" t="s">
        <v>7341</v>
      </c>
      <c r="D3818" s="47" t="s">
        <v>62452</v>
      </c>
      <c r="E3818" s="53" t="s">
        <v>73</v>
      </c>
    </row>
    <row r="3819" spans="1:5">
      <c r="A3819" s="50" t="s">
        <v>17612</v>
      </c>
      <c r="B3819" s="50" t="s">
        <v>47562</v>
      </c>
      <c r="C3819" s="47" t="s">
        <v>7342</v>
      </c>
      <c r="D3819" s="47" t="s">
        <v>62453</v>
      </c>
      <c r="E3819" s="53" t="s">
        <v>73</v>
      </c>
    </row>
    <row r="3820" spans="1:5">
      <c r="A3820" s="50" t="s">
        <v>17613</v>
      </c>
      <c r="B3820" s="50" t="s">
        <v>47563</v>
      </c>
      <c r="C3820" s="47" t="s">
        <v>7343</v>
      </c>
      <c r="D3820" s="47" t="s">
        <v>62454</v>
      </c>
      <c r="E3820" s="53" t="s">
        <v>73</v>
      </c>
    </row>
    <row r="3821" spans="1:5">
      <c r="A3821" s="50" t="s">
        <v>17614</v>
      </c>
      <c r="B3821" s="50" t="s">
        <v>47564</v>
      </c>
      <c r="C3821" s="47" t="s">
        <v>7344</v>
      </c>
      <c r="D3821" s="47" t="s">
        <v>62455</v>
      </c>
      <c r="E3821" s="53" t="s">
        <v>73</v>
      </c>
    </row>
    <row r="3822" spans="1:5">
      <c r="A3822" s="50" t="s">
        <v>17615</v>
      </c>
      <c r="B3822" s="50" t="s">
        <v>47565</v>
      </c>
      <c r="C3822" s="47" t="s">
        <v>7345</v>
      </c>
      <c r="D3822" s="47" t="s">
        <v>62456</v>
      </c>
      <c r="E3822" s="53" t="s">
        <v>7346</v>
      </c>
    </row>
    <row r="3823" spans="1:5">
      <c r="A3823" s="50" t="s">
        <v>7347</v>
      </c>
      <c r="B3823" s="50" t="s">
        <v>47566</v>
      </c>
      <c r="C3823" s="47" t="s">
        <v>7348</v>
      </c>
      <c r="D3823" s="47" t="s">
        <v>62457</v>
      </c>
      <c r="E3823" s="53" t="s">
        <v>7349</v>
      </c>
    </row>
    <row r="3824" spans="1:5">
      <c r="A3824" s="50" t="s">
        <v>7347</v>
      </c>
      <c r="B3824" s="50" t="s">
        <v>47566</v>
      </c>
      <c r="C3824" s="47" t="s">
        <v>7348</v>
      </c>
      <c r="D3824" s="47" t="s">
        <v>62457</v>
      </c>
      <c r="E3824" s="53" t="s">
        <v>7350</v>
      </c>
    </row>
    <row r="3825" spans="1:5">
      <c r="A3825" s="50" t="s">
        <v>17616</v>
      </c>
      <c r="B3825" s="50" t="s">
        <v>47567</v>
      </c>
      <c r="C3825" s="47" t="s">
        <v>7351</v>
      </c>
      <c r="D3825" s="47" t="s">
        <v>62458</v>
      </c>
      <c r="E3825" s="53" t="s">
        <v>2298</v>
      </c>
    </row>
    <row r="3826" spans="1:5">
      <c r="A3826" s="50" t="s">
        <v>7352</v>
      </c>
      <c r="B3826" s="50" t="s">
        <v>47568</v>
      </c>
      <c r="C3826" s="47" t="s">
        <v>7353</v>
      </c>
      <c r="D3826" s="47" t="s">
        <v>62459</v>
      </c>
      <c r="E3826" s="53" t="s">
        <v>7354</v>
      </c>
    </row>
    <row r="3827" spans="1:5">
      <c r="A3827" s="50" t="s">
        <v>17617</v>
      </c>
      <c r="B3827" s="50" t="s">
        <v>47569</v>
      </c>
      <c r="C3827" s="47" t="s">
        <v>7355</v>
      </c>
      <c r="D3827" s="47" t="s">
        <v>62460</v>
      </c>
      <c r="E3827" s="53" t="s">
        <v>7356</v>
      </c>
    </row>
    <row r="3828" spans="1:5">
      <c r="A3828" s="50" t="s">
        <v>17618</v>
      </c>
      <c r="B3828" s="50" t="s">
        <v>47570</v>
      </c>
      <c r="C3828" s="47" t="s">
        <v>7357</v>
      </c>
      <c r="D3828" s="47" t="s">
        <v>62461</v>
      </c>
      <c r="E3828" s="53" t="s">
        <v>73</v>
      </c>
    </row>
    <row r="3829" spans="1:5">
      <c r="A3829" s="50" t="s">
        <v>7358</v>
      </c>
      <c r="B3829" s="50" t="s">
        <v>47571</v>
      </c>
      <c r="C3829" s="47" t="s">
        <v>7359</v>
      </c>
      <c r="D3829" s="47" t="s">
        <v>62462</v>
      </c>
      <c r="E3829" s="53" t="s">
        <v>73</v>
      </c>
    </row>
    <row r="3830" spans="1:5">
      <c r="A3830" s="50" t="s">
        <v>17619</v>
      </c>
      <c r="B3830" s="50" t="s">
        <v>47572</v>
      </c>
      <c r="C3830" s="47" t="s">
        <v>7360</v>
      </c>
      <c r="D3830" s="47" t="s">
        <v>62463</v>
      </c>
      <c r="E3830" s="53" t="s">
        <v>73</v>
      </c>
    </row>
    <row r="3831" spans="1:5">
      <c r="A3831" s="50" t="s">
        <v>17620</v>
      </c>
      <c r="B3831" s="50" t="s">
        <v>47573</v>
      </c>
      <c r="C3831" s="47" t="s">
        <v>7361</v>
      </c>
      <c r="D3831" s="47" t="s">
        <v>62464</v>
      </c>
      <c r="E3831" s="53" t="s">
        <v>73</v>
      </c>
    </row>
    <row r="3832" spans="1:5">
      <c r="A3832" s="50" t="s">
        <v>17621</v>
      </c>
      <c r="B3832" s="50" t="s">
        <v>47574</v>
      </c>
      <c r="C3832" s="47" t="s">
        <v>7362</v>
      </c>
      <c r="D3832" s="47" t="s">
        <v>62465</v>
      </c>
      <c r="E3832" s="53" t="s">
        <v>7363</v>
      </c>
    </row>
    <row r="3833" spans="1:5">
      <c r="A3833" s="50" t="s">
        <v>17622</v>
      </c>
      <c r="B3833" s="50" t="s">
        <v>47575</v>
      </c>
      <c r="C3833" s="47" t="s">
        <v>7364</v>
      </c>
      <c r="D3833" s="47" t="s">
        <v>62466</v>
      </c>
      <c r="E3833" s="53" t="s">
        <v>7365</v>
      </c>
    </row>
    <row r="3834" spans="1:5">
      <c r="A3834" s="50" t="s">
        <v>17623</v>
      </c>
      <c r="B3834" s="50" t="s">
        <v>47576</v>
      </c>
      <c r="C3834" s="47" t="s">
        <v>7366</v>
      </c>
      <c r="D3834" s="47" t="s">
        <v>62467</v>
      </c>
      <c r="E3834" s="53" t="s">
        <v>73</v>
      </c>
    </row>
    <row r="3835" spans="1:5">
      <c r="A3835" s="50" t="s">
        <v>17624</v>
      </c>
      <c r="B3835" s="50" t="s">
        <v>47577</v>
      </c>
      <c r="C3835" s="47" t="s">
        <v>7367</v>
      </c>
      <c r="D3835" s="47" t="s">
        <v>62468</v>
      </c>
      <c r="E3835" s="53" t="s">
        <v>73</v>
      </c>
    </row>
    <row r="3836" spans="1:5">
      <c r="A3836" s="50" t="s">
        <v>17625</v>
      </c>
      <c r="B3836" s="50" t="s">
        <v>47578</v>
      </c>
      <c r="C3836" s="47" t="s">
        <v>7368</v>
      </c>
      <c r="D3836" s="47" t="s">
        <v>62469</v>
      </c>
      <c r="E3836" s="53" t="s">
        <v>7369</v>
      </c>
    </row>
    <row r="3837" spans="1:5">
      <c r="A3837" s="50" t="s">
        <v>17626</v>
      </c>
      <c r="B3837" s="50" t="s">
        <v>47579</v>
      </c>
      <c r="C3837" s="47" t="s">
        <v>7370</v>
      </c>
      <c r="D3837" s="47" t="s">
        <v>62470</v>
      </c>
      <c r="E3837" s="53" t="s">
        <v>73</v>
      </c>
    </row>
    <row r="3838" spans="1:5">
      <c r="A3838" s="50" t="s">
        <v>17627</v>
      </c>
      <c r="B3838" s="50" t="s">
        <v>47580</v>
      </c>
      <c r="C3838" s="47" t="s">
        <v>7371</v>
      </c>
      <c r="D3838" s="47" t="s">
        <v>62471</v>
      </c>
      <c r="E3838" s="53" t="s">
        <v>7372</v>
      </c>
    </row>
    <row r="3839" spans="1:5">
      <c r="A3839" s="50" t="s">
        <v>17628</v>
      </c>
      <c r="B3839" s="50" t="s">
        <v>47581</v>
      </c>
      <c r="C3839" s="47" t="s">
        <v>7373</v>
      </c>
      <c r="D3839" s="47" t="s">
        <v>62472</v>
      </c>
      <c r="E3839" s="53" t="s">
        <v>7374</v>
      </c>
    </row>
    <row r="3840" spans="1:5">
      <c r="A3840" s="50" t="s">
        <v>7375</v>
      </c>
      <c r="B3840" s="50" t="s">
        <v>47582</v>
      </c>
      <c r="C3840" s="47" t="s">
        <v>7376</v>
      </c>
      <c r="D3840" s="47" t="s">
        <v>62473</v>
      </c>
      <c r="E3840" s="53" t="s">
        <v>7377</v>
      </c>
    </row>
    <row r="3841" spans="1:5">
      <c r="A3841" s="50" t="s">
        <v>17629</v>
      </c>
      <c r="B3841" s="50" t="s">
        <v>47583</v>
      </c>
      <c r="C3841" s="47" t="s">
        <v>7378</v>
      </c>
      <c r="D3841" s="47" t="s">
        <v>62474</v>
      </c>
      <c r="E3841" s="53" t="s">
        <v>7379</v>
      </c>
    </row>
    <row r="3842" spans="1:5">
      <c r="A3842" s="50" t="s">
        <v>17630</v>
      </c>
      <c r="B3842" s="50" t="s">
        <v>47584</v>
      </c>
      <c r="C3842" s="47" t="s">
        <v>7380</v>
      </c>
      <c r="D3842" s="47" t="s">
        <v>62475</v>
      </c>
      <c r="E3842" s="53" t="s">
        <v>7381</v>
      </c>
    </row>
    <row r="3843" spans="1:5">
      <c r="A3843" s="50" t="s">
        <v>17631</v>
      </c>
      <c r="B3843" s="50" t="s">
        <v>47585</v>
      </c>
      <c r="C3843" s="47" t="s">
        <v>7382</v>
      </c>
      <c r="D3843" s="47" t="s">
        <v>62476</v>
      </c>
      <c r="E3843" s="53" t="s">
        <v>7383</v>
      </c>
    </row>
    <row r="3844" spans="1:5">
      <c r="A3844" s="50" t="s">
        <v>17632</v>
      </c>
      <c r="B3844" s="50" t="s">
        <v>47586</v>
      </c>
      <c r="C3844" s="47" t="s">
        <v>7384</v>
      </c>
      <c r="D3844" s="47" t="s">
        <v>62477</v>
      </c>
      <c r="E3844" s="53" t="s">
        <v>7385</v>
      </c>
    </row>
    <row r="3845" spans="1:5">
      <c r="A3845" s="50" t="s">
        <v>17633</v>
      </c>
      <c r="B3845" s="50" t="s">
        <v>47587</v>
      </c>
      <c r="C3845" s="47" t="s">
        <v>7386</v>
      </c>
      <c r="D3845" s="47" t="s">
        <v>62478</v>
      </c>
      <c r="E3845" s="53" t="s">
        <v>73</v>
      </c>
    </row>
    <row r="3846" spans="1:5">
      <c r="A3846" s="50" t="s">
        <v>17634</v>
      </c>
      <c r="B3846" s="50" t="s">
        <v>47588</v>
      </c>
      <c r="C3846" s="47" t="s">
        <v>7387</v>
      </c>
      <c r="D3846" s="47" t="s">
        <v>62479</v>
      </c>
      <c r="E3846" s="53" t="s">
        <v>7388</v>
      </c>
    </row>
    <row r="3847" spans="1:5">
      <c r="A3847" s="50" t="s">
        <v>17635</v>
      </c>
      <c r="B3847" s="50" t="s">
        <v>47589</v>
      </c>
      <c r="C3847" s="47" t="s">
        <v>7389</v>
      </c>
      <c r="D3847" s="47" t="s">
        <v>62480</v>
      </c>
      <c r="E3847" s="53" t="s">
        <v>7390</v>
      </c>
    </row>
    <row r="3848" spans="1:5">
      <c r="A3848" s="50" t="s">
        <v>17636</v>
      </c>
      <c r="B3848" s="50" t="s">
        <v>47590</v>
      </c>
      <c r="C3848" s="47" t="s">
        <v>7391</v>
      </c>
      <c r="D3848" s="47" t="s">
        <v>62481</v>
      </c>
      <c r="E3848" s="53" t="s">
        <v>73</v>
      </c>
    </row>
    <row r="3849" spans="1:5">
      <c r="A3849" s="50" t="s">
        <v>17637</v>
      </c>
      <c r="B3849" s="50" t="s">
        <v>47591</v>
      </c>
      <c r="C3849" s="47" t="s">
        <v>7392</v>
      </c>
      <c r="D3849" s="47" t="s">
        <v>62482</v>
      </c>
      <c r="E3849" s="53" t="s">
        <v>7393</v>
      </c>
    </row>
    <row r="3850" spans="1:5">
      <c r="A3850" s="50" t="s">
        <v>17638</v>
      </c>
      <c r="B3850" s="50" t="s">
        <v>47592</v>
      </c>
      <c r="C3850" s="47" t="s">
        <v>7394</v>
      </c>
      <c r="D3850" s="47" t="s">
        <v>62483</v>
      </c>
      <c r="E3850" s="53" t="s">
        <v>7395</v>
      </c>
    </row>
    <row r="3851" spans="1:5">
      <c r="A3851" s="50" t="s">
        <v>17639</v>
      </c>
      <c r="B3851" s="50" t="s">
        <v>47585</v>
      </c>
      <c r="C3851" s="47" t="s">
        <v>7396</v>
      </c>
      <c r="D3851" s="47" t="s">
        <v>62484</v>
      </c>
      <c r="E3851" s="53" t="s">
        <v>73</v>
      </c>
    </row>
    <row r="3852" spans="1:5">
      <c r="A3852" s="50" t="s">
        <v>17640</v>
      </c>
      <c r="B3852" s="50" t="s">
        <v>47586</v>
      </c>
      <c r="C3852" s="47" t="s">
        <v>7397</v>
      </c>
      <c r="D3852" s="47" t="s">
        <v>62485</v>
      </c>
      <c r="E3852" s="53" t="s">
        <v>7398</v>
      </c>
    </row>
    <row r="3853" spans="1:5">
      <c r="A3853" s="50" t="s">
        <v>17641</v>
      </c>
      <c r="B3853" s="50" t="s">
        <v>47593</v>
      </c>
      <c r="C3853" s="47" t="s">
        <v>7399</v>
      </c>
      <c r="D3853" s="47" t="s">
        <v>62486</v>
      </c>
      <c r="E3853" s="53" t="s">
        <v>2705</v>
      </c>
    </row>
    <row r="3854" spans="1:5">
      <c r="A3854" s="50" t="s">
        <v>17642</v>
      </c>
      <c r="B3854" s="50" t="s">
        <v>47594</v>
      </c>
      <c r="C3854" s="47" t="s">
        <v>7400</v>
      </c>
      <c r="D3854" s="47" t="s">
        <v>62487</v>
      </c>
      <c r="E3854" s="53" t="s">
        <v>7401</v>
      </c>
    </row>
    <row r="3855" spans="1:5">
      <c r="A3855" s="50" t="s">
        <v>7402</v>
      </c>
      <c r="B3855" s="50" t="s">
        <v>47595</v>
      </c>
      <c r="C3855" s="47" t="s">
        <v>7403</v>
      </c>
      <c r="D3855" s="47" t="s">
        <v>62488</v>
      </c>
      <c r="E3855" s="53" t="s">
        <v>7395</v>
      </c>
    </row>
    <row r="3856" spans="1:5">
      <c r="A3856" s="50" t="s">
        <v>17643</v>
      </c>
      <c r="B3856" s="50" t="s">
        <v>47596</v>
      </c>
      <c r="C3856" s="47" t="s">
        <v>7404</v>
      </c>
      <c r="D3856" s="47" t="s">
        <v>62489</v>
      </c>
      <c r="E3856" s="53" t="s">
        <v>7405</v>
      </c>
    </row>
    <row r="3857" spans="1:5">
      <c r="A3857" s="50" t="s">
        <v>17644</v>
      </c>
      <c r="B3857" s="50" t="s">
        <v>47597</v>
      </c>
      <c r="C3857" s="47" t="s">
        <v>7406</v>
      </c>
      <c r="D3857" s="47" t="s">
        <v>62490</v>
      </c>
      <c r="E3857" s="53" t="s">
        <v>7407</v>
      </c>
    </row>
    <row r="3858" spans="1:5">
      <c r="A3858" s="50" t="s">
        <v>17645</v>
      </c>
      <c r="B3858" s="50" t="s">
        <v>47598</v>
      </c>
      <c r="C3858" s="47" t="s">
        <v>7408</v>
      </c>
      <c r="D3858" s="47" t="s">
        <v>62491</v>
      </c>
      <c r="E3858" s="53" t="s">
        <v>73</v>
      </c>
    </row>
    <row r="3859" spans="1:5">
      <c r="A3859" s="50" t="s">
        <v>17646</v>
      </c>
      <c r="B3859" s="50" t="s">
        <v>47599</v>
      </c>
      <c r="C3859" s="47" t="s">
        <v>7409</v>
      </c>
      <c r="D3859" s="47" t="s">
        <v>62492</v>
      </c>
      <c r="E3859" s="53" t="s">
        <v>7410</v>
      </c>
    </row>
    <row r="3860" spans="1:5">
      <c r="A3860" s="50" t="s">
        <v>17647</v>
      </c>
      <c r="B3860" s="50" t="s">
        <v>47600</v>
      </c>
      <c r="C3860" s="47" t="s">
        <v>7411</v>
      </c>
      <c r="D3860" s="47" t="s">
        <v>62493</v>
      </c>
      <c r="E3860" s="53" t="s">
        <v>7412</v>
      </c>
    </row>
    <row r="3861" spans="1:5">
      <c r="A3861" s="50" t="s">
        <v>17648</v>
      </c>
      <c r="B3861" s="50" t="s">
        <v>47601</v>
      </c>
      <c r="C3861" s="47" t="s">
        <v>7413</v>
      </c>
      <c r="D3861" s="47" t="s">
        <v>62494</v>
      </c>
      <c r="E3861" s="53" t="s">
        <v>73</v>
      </c>
    </row>
    <row r="3862" spans="1:5">
      <c r="A3862" s="50" t="s">
        <v>17649</v>
      </c>
      <c r="B3862" s="50" t="s">
        <v>47602</v>
      </c>
      <c r="C3862" s="47" t="s">
        <v>7414</v>
      </c>
      <c r="D3862" s="47" t="s">
        <v>62495</v>
      </c>
      <c r="E3862" s="53" t="s">
        <v>73</v>
      </c>
    </row>
    <row r="3863" spans="1:5">
      <c r="A3863" s="50" t="s">
        <v>17650</v>
      </c>
      <c r="B3863" s="50" t="s">
        <v>47603</v>
      </c>
      <c r="C3863" s="47" t="s">
        <v>7415</v>
      </c>
      <c r="D3863" s="47" t="s">
        <v>62496</v>
      </c>
      <c r="E3863" s="53" t="s">
        <v>7416</v>
      </c>
    </row>
    <row r="3864" spans="1:5">
      <c r="A3864" s="50" t="s">
        <v>17651</v>
      </c>
      <c r="B3864" s="50" t="s">
        <v>47604</v>
      </c>
      <c r="C3864" s="47" t="s">
        <v>7417</v>
      </c>
      <c r="D3864" s="47" t="s">
        <v>62497</v>
      </c>
      <c r="E3864" s="53" t="s">
        <v>73</v>
      </c>
    </row>
    <row r="3865" spans="1:5">
      <c r="A3865" s="50" t="s">
        <v>17652</v>
      </c>
      <c r="B3865" s="50" t="s">
        <v>47605</v>
      </c>
      <c r="C3865" s="47" t="s">
        <v>7418</v>
      </c>
      <c r="D3865" s="47" t="s">
        <v>62498</v>
      </c>
      <c r="E3865" s="53" t="s">
        <v>73</v>
      </c>
    </row>
    <row r="3866" spans="1:5">
      <c r="A3866" s="50" t="s">
        <v>17653</v>
      </c>
      <c r="B3866" s="50" t="s">
        <v>47606</v>
      </c>
      <c r="C3866" s="47" t="s">
        <v>7419</v>
      </c>
      <c r="D3866" s="47" t="s">
        <v>62499</v>
      </c>
      <c r="E3866" s="53" t="s">
        <v>73</v>
      </c>
    </row>
    <row r="3867" spans="1:5">
      <c r="A3867" s="50" t="s">
        <v>17654</v>
      </c>
      <c r="B3867" s="50" t="s">
        <v>47607</v>
      </c>
      <c r="C3867" s="47" t="s">
        <v>7420</v>
      </c>
      <c r="D3867" s="47" t="s">
        <v>62500</v>
      </c>
      <c r="E3867" s="53" t="s">
        <v>73</v>
      </c>
    </row>
    <row r="3868" spans="1:5">
      <c r="A3868" s="50" t="s">
        <v>17655</v>
      </c>
      <c r="B3868" s="50" t="s">
        <v>47608</v>
      </c>
      <c r="C3868" s="47" t="s">
        <v>7421</v>
      </c>
      <c r="D3868" s="47" t="s">
        <v>62501</v>
      </c>
      <c r="E3868" s="53" t="s">
        <v>73</v>
      </c>
    </row>
    <row r="3869" spans="1:5">
      <c r="A3869" s="50" t="s">
        <v>17656</v>
      </c>
      <c r="B3869" s="50" t="s">
        <v>47609</v>
      </c>
      <c r="C3869" s="47" t="s">
        <v>7422</v>
      </c>
      <c r="D3869" s="47" t="s">
        <v>62502</v>
      </c>
      <c r="E3869" s="53" t="s">
        <v>73</v>
      </c>
    </row>
    <row r="3870" spans="1:5">
      <c r="A3870" s="50" t="s">
        <v>7423</v>
      </c>
      <c r="B3870" s="50" t="s">
        <v>47610</v>
      </c>
      <c r="C3870" s="47" t="s">
        <v>7424</v>
      </c>
      <c r="D3870" s="47" t="s">
        <v>62503</v>
      </c>
      <c r="E3870" s="53" t="s">
        <v>73</v>
      </c>
    </row>
    <row r="3871" spans="1:5">
      <c r="A3871" s="50" t="s">
        <v>7425</v>
      </c>
      <c r="B3871" s="50" t="s">
        <v>47611</v>
      </c>
      <c r="C3871" s="47" t="s">
        <v>7426</v>
      </c>
      <c r="D3871" s="47" t="s">
        <v>62504</v>
      </c>
      <c r="E3871" s="53" t="s">
        <v>7427</v>
      </c>
    </row>
    <row r="3872" spans="1:5">
      <c r="A3872" s="50" t="s">
        <v>17657</v>
      </c>
      <c r="B3872" s="50" t="s">
        <v>47612</v>
      </c>
      <c r="C3872" s="47" t="s">
        <v>7428</v>
      </c>
      <c r="D3872" s="47" t="s">
        <v>62505</v>
      </c>
      <c r="E3872" s="53" t="s">
        <v>7429</v>
      </c>
    </row>
    <row r="3873" spans="1:5">
      <c r="A3873" s="50" t="s">
        <v>17658</v>
      </c>
      <c r="B3873" s="50" t="s">
        <v>47613</v>
      </c>
      <c r="C3873" s="47" t="s">
        <v>7430</v>
      </c>
      <c r="D3873" s="47" t="s">
        <v>62506</v>
      </c>
      <c r="E3873" s="53" t="s">
        <v>7431</v>
      </c>
    </row>
    <row r="3874" spans="1:5">
      <c r="A3874" s="50" t="s">
        <v>17659</v>
      </c>
      <c r="B3874" s="50" t="s">
        <v>47614</v>
      </c>
      <c r="C3874" s="47" t="s">
        <v>7432</v>
      </c>
      <c r="D3874" s="47" t="s">
        <v>62507</v>
      </c>
      <c r="E3874" s="53" t="s">
        <v>7433</v>
      </c>
    </row>
    <row r="3875" spans="1:5">
      <c r="A3875" s="50" t="s">
        <v>17660</v>
      </c>
      <c r="B3875" s="50" t="s">
        <v>47615</v>
      </c>
      <c r="C3875" s="47" t="s">
        <v>7434</v>
      </c>
      <c r="D3875" s="47" t="s">
        <v>62508</v>
      </c>
      <c r="E3875" s="53" t="s">
        <v>7435</v>
      </c>
    </row>
    <row r="3876" spans="1:5">
      <c r="A3876" s="50" t="s">
        <v>17661</v>
      </c>
      <c r="B3876" s="50" t="s">
        <v>47616</v>
      </c>
      <c r="C3876" s="47" t="s">
        <v>7436</v>
      </c>
      <c r="D3876" s="47" t="s">
        <v>62509</v>
      </c>
      <c r="E3876" s="53" t="s">
        <v>7437</v>
      </c>
    </row>
    <row r="3877" spans="1:5">
      <c r="A3877" s="50" t="s">
        <v>17662</v>
      </c>
      <c r="B3877" s="50" t="s">
        <v>47617</v>
      </c>
      <c r="C3877" s="47" t="s">
        <v>7438</v>
      </c>
      <c r="D3877" s="47" t="s">
        <v>62510</v>
      </c>
      <c r="E3877" s="53" t="s">
        <v>7439</v>
      </c>
    </row>
    <row r="3878" spans="1:5">
      <c r="A3878" s="50" t="s">
        <v>17663</v>
      </c>
      <c r="B3878" s="50" t="s">
        <v>47618</v>
      </c>
      <c r="C3878" s="47" t="s">
        <v>7440</v>
      </c>
      <c r="D3878" s="47" t="s">
        <v>62511</v>
      </c>
      <c r="E3878" s="53" t="s">
        <v>7441</v>
      </c>
    </row>
    <row r="3879" spans="1:5">
      <c r="A3879" s="50" t="s">
        <v>17664</v>
      </c>
      <c r="B3879" s="50" t="s">
        <v>47619</v>
      </c>
      <c r="C3879" s="47" t="s">
        <v>7442</v>
      </c>
      <c r="D3879" s="47" t="s">
        <v>62512</v>
      </c>
      <c r="E3879" s="53" t="s">
        <v>7443</v>
      </c>
    </row>
    <row r="3880" spans="1:5">
      <c r="A3880" s="50" t="s">
        <v>17665</v>
      </c>
      <c r="B3880" s="50" t="s">
        <v>47620</v>
      </c>
      <c r="C3880" s="47" t="s">
        <v>7444</v>
      </c>
      <c r="D3880" s="47" t="s">
        <v>62513</v>
      </c>
      <c r="E3880" s="53" t="s">
        <v>7445</v>
      </c>
    </row>
    <row r="3881" spans="1:5">
      <c r="A3881" s="50" t="s">
        <v>17666</v>
      </c>
      <c r="B3881" s="50" t="s">
        <v>47621</v>
      </c>
      <c r="C3881" s="47" t="s">
        <v>7446</v>
      </c>
      <c r="D3881" s="47" t="s">
        <v>62514</v>
      </c>
      <c r="E3881" s="53" t="s">
        <v>7447</v>
      </c>
    </row>
    <row r="3882" spans="1:5">
      <c r="A3882" s="50" t="s">
        <v>17667</v>
      </c>
      <c r="B3882" s="50" t="s">
        <v>47622</v>
      </c>
      <c r="C3882" s="47" t="s">
        <v>7448</v>
      </c>
      <c r="D3882" s="47" t="s">
        <v>62515</v>
      </c>
      <c r="E3882" s="53" t="s">
        <v>7449</v>
      </c>
    </row>
    <row r="3883" spans="1:5">
      <c r="A3883" s="50" t="s">
        <v>17668</v>
      </c>
      <c r="B3883" s="50" t="s">
        <v>47623</v>
      </c>
      <c r="C3883" s="47" t="s">
        <v>7450</v>
      </c>
      <c r="D3883" s="47" t="s">
        <v>62516</v>
      </c>
      <c r="E3883" s="53" t="s">
        <v>73</v>
      </c>
    </row>
    <row r="3884" spans="1:5">
      <c r="A3884" s="50" t="s">
        <v>17669</v>
      </c>
      <c r="B3884" s="50" t="s">
        <v>47624</v>
      </c>
      <c r="C3884" s="47" t="s">
        <v>7451</v>
      </c>
      <c r="D3884" s="47" t="s">
        <v>62517</v>
      </c>
      <c r="E3884" s="53" t="s">
        <v>7452</v>
      </c>
    </row>
    <row r="3885" spans="1:5">
      <c r="A3885" s="50" t="s">
        <v>7453</v>
      </c>
      <c r="B3885" s="50" t="s">
        <v>47625</v>
      </c>
      <c r="C3885" s="47" t="s">
        <v>7454</v>
      </c>
      <c r="D3885" s="47" t="s">
        <v>62518</v>
      </c>
      <c r="E3885" s="53" t="s">
        <v>7416</v>
      </c>
    </row>
    <row r="3886" spans="1:5">
      <c r="A3886" s="50" t="s">
        <v>17670</v>
      </c>
      <c r="B3886" s="50" t="s">
        <v>47626</v>
      </c>
      <c r="C3886" s="47" t="s">
        <v>7455</v>
      </c>
      <c r="D3886" s="47" t="s">
        <v>62519</v>
      </c>
      <c r="E3886" s="53" t="s">
        <v>7456</v>
      </c>
    </row>
    <row r="3887" spans="1:5">
      <c r="A3887" s="50" t="s">
        <v>17671</v>
      </c>
      <c r="B3887" s="50" t="s">
        <v>47627</v>
      </c>
      <c r="C3887" s="47" t="s">
        <v>7457</v>
      </c>
      <c r="D3887" s="47" t="s">
        <v>62520</v>
      </c>
      <c r="E3887" s="53" t="s">
        <v>73</v>
      </c>
    </row>
    <row r="3888" spans="1:5">
      <c r="A3888" s="50" t="s">
        <v>17672</v>
      </c>
      <c r="B3888" s="50" t="s">
        <v>47628</v>
      </c>
      <c r="C3888" s="47" t="s">
        <v>7458</v>
      </c>
      <c r="D3888" s="47" t="s">
        <v>62521</v>
      </c>
      <c r="E3888" s="53" t="s">
        <v>1931</v>
      </c>
    </row>
    <row r="3889" spans="1:5">
      <c r="A3889" s="50" t="s">
        <v>17673</v>
      </c>
      <c r="B3889" s="50" t="s">
        <v>47629</v>
      </c>
      <c r="C3889" s="47" t="s">
        <v>7459</v>
      </c>
      <c r="D3889" s="47" t="s">
        <v>62522</v>
      </c>
      <c r="E3889" s="53" t="s">
        <v>73</v>
      </c>
    </row>
    <row r="3890" spans="1:5">
      <c r="A3890" s="50" t="s">
        <v>7460</v>
      </c>
      <c r="B3890" s="50" t="s">
        <v>47630</v>
      </c>
      <c r="C3890" s="47" t="s">
        <v>7461</v>
      </c>
      <c r="D3890" s="47" t="s">
        <v>62523</v>
      </c>
      <c r="E3890" s="53" t="s">
        <v>7462</v>
      </c>
    </row>
    <row r="3891" spans="1:5">
      <c r="A3891" s="50" t="s">
        <v>17674</v>
      </c>
      <c r="B3891" s="50" t="s">
        <v>47631</v>
      </c>
      <c r="C3891" s="47" t="s">
        <v>7463</v>
      </c>
      <c r="D3891" s="47" t="s">
        <v>62524</v>
      </c>
      <c r="E3891" s="53" t="s">
        <v>7464</v>
      </c>
    </row>
    <row r="3892" spans="1:5">
      <c r="A3892" s="50" t="s">
        <v>17675</v>
      </c>
      <c r="B3892" s="50" t="s">
        <v>47632</v>
      </c>
      <c r="C3892" s="47" t="s">
        <v>7465</v>
      </c>
      <c r="D3892" s="47" t="s">
        <v>62525</v>
      </c>
      <c r="E3892" s="53" t="s">
        <v>7466</v>
      </c>
    </row>
    <row r="3893" spans="1:5">
      <c r="A3893" s="50" t="s">
        <v>17676</v>
      </c>
      <c r="B3893" s="50" t="s">
        <v>47633</v>
      </c>
      <c r="C3893" s="47" t="s">
        <v>7467</v>
      </c>
      <c r="D3893" s="47" t="s">
        <v>62526</v>
      </c>
      <c r="E3893" s="53" t="s">
        <v>7468</v>
      </c>
    </row>
    <row r="3894" spans="1:5">
      <c r="A3894" s="50" t="s">
        <v>17677</v>
      </c>
      <c r="B3894" s="50" t="s">
        <v>47634</v>
      </c>
      <c r="C3894" s="47" t="s">
        <v>7469</v>
      </c>
      <c r="D3894" s="47" t="s">
        <v>62527</v>
      </c>
      <c r="E3894" s="53" t="s">
        <v>7470</v>
      </c>
    </row>
    <row r="3895" spans="1:5">
      <c r="A3895" s="50" t="s">
        <v>17678</v>
      </c>
      <c r="B3895" s="50" t="s">
        <v>47635</v>
      </c>
      <c r="C3895" s="47" t="s">
        <v>7471</v>
      </c>
      <c r="D3895" s="47" t="s">
        <v>62528</v>
      </c>
      <c r="E3895" s="53" t="s">
        <v>7472</v>
      </c>
    </row>
    <row r="3896" spans="1:5">
      <c r="A3896" s="50" t="s">
        <v>17679</v>
      </c>
      <c r="B3896" s="50" t="s">
        <v>47636</v>
      </c>
      <c r="C3896" s="47" t="s">
        <v>7473</v>
      </c>
      <c r="D3896" s="47" t="s">
        <v>62529</v>
      </c>
      <c r="E3896" s="53" t="s">
        <v>7474</v>
      </c>
    </row>
    <row r="3897" spans="1:5">
      <c r="A3897" s="50" t="s">
        <v>17680</v>
      </c>
      <c r="B3897" s="50" t="s">
        <v>47637</v>
      </c>
      <c r="C3897" s="47" t="s">
        <v>7475</v>
      </c>
      <c r="D3897" s="47" t="s">
        <v>62530</v>
      </c>
      <c r="E3897" s="53" t="s">
        <v>7476</v>
      </c>
    </row>
    <row r="3898" spans="1:5">
      <c r="A3898" s="50" t="s">
        <v>17681</v>
      </c>
      <c r="B3898" s="50" t="s">
        <v>47638</v>
      </c>
      <c r="C3898" s="47" t="s">
        <v>7477</v>
      </c>
      <c r="D3898" s="47" t="s">
        <v>62531</v>
      </c>
      <c r="E3898" s="53" t="s">
        <v>73</v>
      </c>
    </row>
    <row r="3899" spans="1:5">
      <c r="A3899" s="50" t="s">
        <v>17682</v>
      </c>
      <c r="B3899" s="50" t="s">
        <v>47639</v>
      </c>
      <c r="C3899" s="47" t="s">
        <v>7478</v>
      </c>
      <c r="D3899" s="47" t="s">
        <v>62532</v>
      </c>
      <c r="E3899" s="53" t="s">
        <v>7479</v>
      </c>
    </row>
    <row r="3900" spans="1:5">
      <c r="A3900" s="50" t="s">
        <v>17683</v>
      </c>
      <c r="B3900" s="50" t="s">
        <v>47640</v>
      </c>
      <c r="C3900" s="47" t="s">
        <v>7480</v>
      </c>
      <c r="D3900" s="47" t="s">
        <v>62533</v>
      </c>
      <c r="E3900" s="53" t="s">
        <v>7481</v>
      </c>
    </row>
    <row r="3901" spans="1:5">
      <c r="A3901" s="50" t="s">
        <v>17684</v>
      </c>
      <c r="B3901" s="50" t="s">
        <v>47641</v>
      </c>
      <c r="C3901" s="47" t="s">
        <v>7482</v>
      </c>
      <c r="D3901" s="47" t="s">
        <v>62534</v>
      </c>
      <c r="E3901" s="53" t="s">
        <v>7483</v>
      </c>
    </row>
    <row r="3902" spans="1:5">
      <c r="A3902" s="50" t="s">
        <v>17685</v>
      </c>
      <c r="B3902" s="50" t="s">
        <v>47642</v>
      </c>
      <c r="C3902" s="47" t="s">
        <v>7484</v>
      </c>
      <c r="D3902" s="47" t="s">
        <v>62535</v>
      </c>
      <c r="E3902" s="53" t="s">
        <v>7485</v>
      </c>
    </row>
    <row r="3903" spans="1:5">
      <c r="A3903" s="50" t="s">
        <v>17686</v>
      </c>
      <c r="B3903" s="50" t="s">
        <v>47643</v>
      </c>
      <c r="C3903" s="47" t="s">
        <v>7486</v>
      </c>
      <c r="D3903" s="47" t="s">
        <v>62536</v>
      </c>
      <c r="E3903" s="53" t="s">
        <v>7487</v>
      </c>
    </row>
    <row r="3904" spans="1:5">
      <c r="A3904" s="50" t="s">
        <v>17687</v>
      </c>
      <c r="B3904" s="50" t="s">
        <v>47644</v>
      </c>
      <c r="C3904" s="47" t="s">
        <v>7488</v>
      </c>
      <c r="D3904" s="47" t="s">
        <v>62537</v>
      </c>
      <c r="E3904" s="53" t="s">
        <v>7489</v>
      </c>
    </row>
    <row r="3905" spans="1:5">
      <c r="A3905" s="50" t="s">
        <v>17688</v>
      </c>
      <c r="B3905" s="50" t="s">
        <v>47645</v>
      </c>
      <c r="C3905" s="47" t="s">
        <v>7490</v>
      </c>
      <c r="D3905" s="47" t="s">
        <v>62538</v>
      </c>
      <c r="E3905" s="53" t="s">
        <v>7491</v>
      </c>
    </row>
    <row r="3906" spans="1:5">
      <c r="A3906" s="50" t="s">
        <v>17689</v>
      </c>
      <c r="B3906" s="50" t="s">
        <v>47646</v>
      </c>
      <c r="C3906" s="47" t="s">
        <v>7492</v>
      </c>
      <c r="D3906" s="47" t="s">
        <v>62539</v>
      </c>
      <c r="E3906" s="53" t="s">
        <v>7493</v>
      </c>
    </row>
    <row r="3907" spans="1:5">
      <c r="A3907" s="50" t="s">
        <v>17690</v>
      </c>
      <c r="B3907" s="50" t="s">
        <v>47647</v>
      </c>
      <c r="C3907" s="47" t="s">
        <v>7494</v>
      </c>
      <c r="D3907" s="47" t="s">
        <v>62540</v>
      </c>
      <c r="E3907" s="53" t="s">
        <v>1569</v>
      </c>
    </row>
    <row r="3908" spans="1:5">
      <c r="A3908" s="50" t="s">
        <v>7495</v>
      </c>
      <c r="B3908" s="50" t="s">
        <v>47648</v>
      </c>
      <c r="C3908" s="47" t="s">
        <v>7496</v>
      </c>
      <c r="D3908" s="47" t="s">
        <v>62541</v>
      </c>
      <c r="E3908" s="53" t="s">
        <v>7497</v>
      </c>
    </row>
    <row r="3909" spans="1:5">
      <c r="A3909" s="50" t="s">
        <v>17691</v>
      </c>
      <c r="B3909" s="50" t="s">
        <v>47649</v>
      </c>
      <c r="C3909" s="47" t="s">
        <v>7498</v>
      </c>
      <c r="D3909" s="47" t="s">
        <v>62542</v>
      </c>
      <c r="E3909" s="53" t="s">
        <v>7499</v>
      </c>
    </row>
    <row r="3910" spans="1:5">
      <c r="A3910" s="50" t="s">
        <v>17692</v>
      </c>
      <c r="B3910" s="50" t="s">
        <v>47650</v>
      </c>
      <c r="C3910" s="47" t="s">
        <v>7500</v>
      </c>
      <c r="D3910" s="47" t="s">
        <v>62543</v>
      </c>
      <c r="E3910" s="53" t="s">
        <v>7501</v>
      </c>
    </row>
    <row r="3911" spans="1:5">
      <c r="A3911" s="50" t="s">
        <v>17693</v>
      </c>
      <c r="B3911" s="50" t="s">
        <v>47651</v>
      </c>
      <c r="C3911" s="47" t="s">
        <v>7502</v>
      </c>
      <c r="D3911" s="47" t="s">
        <v>62544</v>
      </c>
      <c r="E3911" s="53" t="s">
        <v>7503</v>
      </c>
    </row>
    <row r="3912" spans="1:5">
      <c r="A3912" s="50" t="s">
        <v>17694</v>
      </c>
      <c r="B3912" s="50" t="s">
        <v>47652</v>
      </c>
      <c r="C3912" s="47" t="s">
        <v>7504</v>
      </c>
      <c r="D3912" s="47" t="s">
        <v>62545</v>
      </c>
      <c r="E3912" s="53" t="s">
        <v>7505</v>
      </c>
    </row>
    <row r="3913" spans="1:5">
      <c r="A3913" s="50" t="s">
        <v>17695</v>
      </c>
      <c r="B3913" s="50" t="s">
        <v>47653</v>
      </c>
      <c r="C3913" s="47" t="s">
        <v>7506</v>
      </c>
      <c r="D3913" s="47" t="s">
        <v>62546</v>
      </c>
      <c r="E3913" s="53" t="s">
        <v>7507</v>
      </c>
    </row>
    <row r="3914" spans="1:5">
      <c r="A3914" s="50" t="s">
        <v>17696</v>
      </c>
      <c r="B3914" s="50" t="s">
        <v>47654</v>
      </c>
      <c r="C3914" s="47" t="s">
        <v>7508</v>
      </c>
      <c r="D3914" s="47" t="s">
        <v>62547</v>
      </c>
      <c r="E3914" s="53" t="s">
        <v>73</v>
      </c>
    </row>
    <row r="3915" spans="1:5">
      <c r="A3915" s="50" t="s">
        <v>17697</v>
      </c>
      <c r="B3915" s="50" t="s">
        <v>47655</v>
      </c>
      <c r="C3915" s="47" t="s">
        <v>7509</v>
      </c>
      <c r="D3915" s="47" t="s">
        <v>62548</v>
      </c>
      <c r="E3915" s="53" t="s">
        <v>73</v>
      </c>
    </row>
    <row r="3916" spans="1:5">
      <c r="A3916" s="50" t="s">
        <v>17698</v>
      </c>
      <c r="B3916" s="50" t="s">
        <v>47656</v>
      </c>
      <c r="C3916" s="47" t="s">
        <v>7510</v>
      </c>
      <c r="D3916" s="47" t="s">
        <v>62549</v>
      </c>
      <c r="E3916" s="53" t="s">
        <v>7511</v>
      </c>
    </row>
    <row r="3917" spans="1:5">
      <c r="A3917" s="50" t="s">
        <v>17699</v>
      </c>
      <c r="B3917" s="50" t="s">
        <v>47657</v>
      </c>
      <c r="C3917" s="47" t="s">
        <v>7512</v>
      </c>
      <c r="D3917" s="47" t="s">
        <v>62550</v>
      </c>
      <c r="E3917" s="53" t="s">
        <v>7513</v>
      </c>
    </row>
    <row r="3918" spans="1:5">
      <c r="A3918" s="50" t="s">
        <v>17700</v>
      </c>
      <c r="B3918" s="50" t="s">
        <v>47658</v>
      </c>
      <c r="C3918" s="47" t="s">
        <v>7514</v>
      </c>
      <c r="D3918" s="47" t="s">
        <v>62551</v>
      </c>
      <c r="E3918" s="53" t="s">
        <v>7515</v>
      </c>
    </row>
    <row r="3919" spans="1:5">
      <c r="A3919" s="50" t="s">
        <v>17701</v>
      </c>
      <c r="B3919" s="50" t="s">
        <v>47659</v>
      </c>
      <c r="C3919" s="47" t="s">
        <v>7516</v>
      </c>
      <c r="D3919" s="47" t="s">
        <v>62552</v>
      </c>
      <c r="E3919" s="53" t="s">
        <v>7517</v>
      </c>
    </row>
    <row r="3920" spans="1:5">
      <c r="A3920" s="50" t="s">
        <v>17702</v>
      </c>
      <c r="B3920" s="50" t="s">
        <v>47660</v>
      </c>
      <c r="C3920" s="47" t="s">
        <v>7518</v>
      </c>
      <c r="D3920" s="47" t="s">
        <v>62553</v>
      </c>
      <c r="E3920" s="53" t="s">
        <v>7519</v>
      </c>
    </row>
    <row r="3921" spans="1:5">
      <c r="A3921" s="50" t="s">
        <v>17703</v>
      </c>
      <c r="B3921" s="50" t="s">
        <v>47661</v>
      </c>
      <c r="C3921" s="47" t="s">
        <v>7520</v>
      </c>
      <c r="D3921" s="47" t="s">
        <v>62554</v>
      </c>
      <c r="E3921" s="53" t="s">
        <v>7521</v>
      </c>
    </row>
    <row r="3922" spans="1:5">
      <c r="A3922" s="50" t="s">
        <v>17704</v>
      </c>
      <c r="B3922" s="50" t="s">
        <v>47662</v>
      </c>
      <c r="C3922" s="47" t="s">
        <v>7522</v>
      </c>
      <c r="D3922" s="47" t="s">
        <v>62555</v>
      </c>
      <c r="E3922" s="53" t="s">
        <v>7523</v>
      </c>
    </row>
    <row r="3923" spans="1:5">
      <c r="A3923" s="50" t="s">
        <v>17705</v>
      </c>
      <c r="B3923" s="50" t="s">
        <v>47663</v>
      </c>
      <c r="C3923" s="47" t="s">
        <v>7524</v>
      </c>
      <c r="D3923" s="47" t="s">
        <v>62556</v>
      </c>
      <c r="E3923" s="53" t="s">
        <v>7525</v>
      </c>
    </row>
    <row r="3924" spans="1:5">
      <c r="A3924" s="50" t="s">
        <v>17706</v>
      </c>
      <c r="B3924" s="50" t="s">
        <v>47664</v>
      </c>
      <c r="C3924" s="47" t="s">
        <v>7526</v>
      </c>
      <c r="D3924" s="47" t="s">
        <v>62557</v>
      </c>
      <c r="E3924" s="53" t="s">
        <v>7527</v>
      </c>
    </row>
    <row r="3925" spans="1:5">
      <c r="A3925" s="50" t="s">
        <v>17707</v>
      </c>
      <c r="B3925" s="50" t="s">
        <v>47665</v>
      </c>
      <c r="C3925" s="47" t="s">
        <v>7528</v>
      </c>
      <c r="D3925" s="47" t="s">
        <v>62558</v>
      </c>
      <c r="E3925" s="53" t="s">
        <v>7529</v>
      </c>
    </row>
    <row r="3926" spans="1:5">
      <c r="A3926" s="50" t="s">
        <v>7530</v>
      </c>
      <c r="B3926" s="50" t="s">
        <v>47666</v>
      </c>
      <c r="C3926" s="47" t="s">
        <v>7531</v>
      </c>
      <c r="D3926" s="47" t="s">
        <v>62559</v>
      </c>
      <c r="E3926" s="53" t="s">
        <v>7532</v>
      </c>
    </row>
    <row r="3927" spans="1:5">
      <c r="A3927" s="50" t="s">
        <v>7533</v>
      </c>
      <c r="B3927" s="50" t="s">
        <v>47667</v>
      </c>
      <c r="C3927" s="47" t="s">
        <v>7534</v>
      </c>
      <c r="D3927" s="47" t="s">
        <v>62560</v>
      </c>
      <c r="E3927" s="53" t="s">
        <v>7535</v>
      </c>
    </row>
    <row r="3928" spans="1:5">
      <c r="A3928" s="50" t="s">
        <v>17708</v>
      </c>
      <c r="B3928" s="50" t="s">
        <v>47668</v>
      </c>
      <c r="C3928" s="47" t="s">
        <v>7536</v>
      </c>
      <c r="D3928" s="47" t="s">
        <v>62561</v>
      </c>
      <c r="E3928" s="53" t="s">
        <v>7537</v>
      </c>
    </row>
    <row r="3929" spans="1:5">
      <c r="A3929" s="50" t="s">
        <v>17709</v>
      </c>
      <c r="B3929" s="50" t="s">
        <v>47669</v>
      </c>
      <c r="C3929" s="47" t="s">
        <v>7538</v>
      </c>
      <c r="D3929" s="47" t="s">
        <v>62562</v>
      </c>
      <c r="E3929" s="53" t="s">
        <v>73</v>
      </c>
    </row>
    <row r="3930" spans="1:5">
      <c r="A3930" s="50" t="s">
        <v>17710</v>
      </c>
      <c r="B3930" s="50" t="s">
        <v>47670</v>
      </c>
      <c r="C3930" s="47" t="s">
        <v>7539</v>
      </c>
      <c r="D3930" s="47" t="s">
        <v>62563</v>
      </c>
      <c r="E3930" s="53" t="s">
        <v>7540</v>
      </c>
    </row>
    <row r="3931" spans="1:5">
      <c r="A3931" s="50" t="s">
        <v>7541</v>
      </c>
      <c r="B3931" s="50" t="s">
        <v>47671</v>
      </c>
      <c r="C3931" s="47" t="s">
        <v>7542</v>
      </c>
      <c r="D3931" s="47" t="s">
        <v>62564</v>
      </c>
      <c r="E3931" s="53" t="s">
        <v>73</v>
      </c>
    </row>
    <row r="3932" spans="1:5">
      <c r="A3932" s="50" t="s">
        <v>17711</v>
      </c>
      <c r="B3932" s="50" t="s">
        <v>47672</v>
      </c>
      <c r="C3932" s="47" t="s">
        <v>7543</v>
      </c>
      <c r="D3932" s="47" t="s">
        <v>62565</v>
      </c>
      <c r="E3932" s="53" t="s">
        <v>7544</v>
      </c>
    </row>
    <row r="3933" spans="1:5">
      <c r="A3933" s="50" t="s">
        <v>17712</v>
      </c>
      <c r="B3933" s="50" t="s">
        <v>47673</v>
      </c>
      <c r="C3933" s="47" t="s">
        <v>7545</v>
      </c>
      <c r="D3933" s="47" t="s">
        <v>62566</v>
      </c>
      <c r="E3933" s="53" t="s">
        <v>73</v>
      </c>
    </row>
    <row r="3934" spans="1:5">
      <c r="A3934" s="50" t="s">
        <v>17713</v>
      </c>
      <c r="B3934" s="50" t="s">
        <v>47674</v>
      </c>
      <c r="C3934" s="47" t="s">
        <v>7546</v>
      </c>
      <c r="D3934" s="47" t="s">
        <v>62567</v>
      </c>
      <c r="E3934" s="53" t="s">
        <v>73</v>
      </c>
    </row>
    <row r="3935" spans="1:5">
      <c r="A3935" s="50" t="s">
        <v>17714</v>
      </c>
      <c r="B3935" s="50" t="s">
        <v>47675</v>
      </c>
      <c r="C3935" s="47" t="s">
        <v>7547</v>
      </c>
      <c r="D3935" s="47" t="s">
        <v>62568</v>
      </c>
      <c r="E3935" s="53" t="s">
        <v>7548</v>
      </c>
    </row>
    <row r="3936" spans="1:5">
      <c r="A3936" s="50" t="s">
        <v>17715</v>
      </c>
      <c r="B3936" s="50" t="s">
        <v>47676</v>
      </c>
      <c r="C3936" s="47" t="s">
        <v>7549</v>
      </c>
      <c r="D3936" s="47" t="s">
        <v>62569</v>
      </c>
      <c r="E3936" s="53" t="s">
        <v>7550</v>
      </c>
    </row>
    <row r="3937" spans="1:5">
      <c r="A3937" s="50" t="s">
        <v>17716</v>
      </c>
      <c r="B3937" s="50" t="s">
        <v>47677</v>
      </c>
      <c r="C3937" s="47" t="s">
        <v>7551</v>
      </c>
      <c r="D3937" s="47" t="s">
        <v>62570</v>
      </c>
      <c r="E3937" s="53" t="s">
        <v>7552</v>
      </c>
    </row>
    <row r="3938" spans="1:5">
      <c r="A3938" s="50" t="s">
        <v>17717</v>
      </c>
      <c r="B3938" s="50" t="s">
        <v>47678</v>
      </c>
      <c r="C3938" s="47" t="s">
        <v>7553</v>
      </c>
      <c r="D3938" s="47" t="s">
        <v>62571</v>
      </c>
      <c r="E3938" s="53" t="s">
        <v>7554</v>
      </c>
    </row>
    <row r="3939" spans="1:5">
      <c r="A3939" s="50" t="s">
        <v>17718</v>
      </c>
      <c r="B3939" s="50" t="s">
        <v>47679</v>
      </c>
      <c r="C3939" s="47" t="s">
        <v>7555</v>
      </c>
      <c r="D3939" s="47" t="s">
        <v>62572</v>
      </c>
      <c r="E3939" s="53" t="s">
        <v>7556</v>
      </c>
    </row>
    <row r="3940" spans="1:5">
      <c r="A3940" s="50" t="s">
        <v>17719</v>
      </c>
      <c r="B3940" s="50" t="s">
        <v>47680</v>
      </c>
      <c r="C3940" s="47" t="s">
        <v>7557</v>
      </c>
      <c r="D3940" s="47" t="s">
        <v>62573</v>
      </c>
      <c r="E3940" s="53" t="s">
        <v>7558</v>
      </c>
    </row>
    <row r="3941" spans="1:5">
      <c r="A3941" s="50" t="s">
        <v>17720</v>
      </c>
      <c r="B3941" s="50" t="s">
        <v>47681</v>
      </c>
      <c r="C3941" s="47" t="s">
        <v>7559</v>
      </c>
      <c r="D3941" s="47" t="s">
        <v>62574</v>
      </c>
      <c r="E3941" s="53" t="s">
        <v>73</v>
      </c>
    </row>
    <row r="3942" spans="1:5">
      <c r="A3942" s="50" t="s">
        <v>7560</v>
      </c>
      <c r="B3942" s="50" t="s">
        <v>47682</v>
      </c>
      <c r="C3942" s="47" t="s">
        <v>7561</v>
      </c>
      <c r="D3942" s="47" t="s">
        <v>62575</v>
      </c>
      <c r="E3942" s="53" t="s">
        <v>7562</v>
      </c>
    </row>
    <row r="3943" spans="1:5">
      <c r="A3943" s="50" t="s">
        <v>17721</v>
      </c>
      <c r="B3943" s="50" t="s">
        <v>47683</v>
      </c>
      <c r="C3943" s="47" t="s">
        <v>7563</v>
      </c>
      <c r="D3943" s="47" t="s">
        <v>62576</v>
      </c>
      <c r="E3943" s="53" t="s">
        <v>7564</v>
      </c>
    </row>
    <row r="3944" spans="1:5">
      <c r="A3944" s="50" t="s">
        <v>17722</v>
      </c>
      <c r="B3944" s="50" t="s">
        <v>47684</v>
      </c>
      <c r="C3944" s="47" t="s">
        <v>7565</v>
      </c>
      <c r="D3944" s="47" t="s">
        <v>62577</v>
      </c>
      <c r="E3944" s="53" t="s">
        <v>7566</v>
      </c>
    </row>
    <row r="3945" spans="1:5">
      <c r="A3945" s="50" t="s">
        <v>17723</v>
      </c>
      <c r="B3945" s="50" t="s">
        <v>47685</v>
      </c>
      <c r="C3945" s="47" t="s">
        <v>7567</v>
      </c>
      <c r="D3945" s="47" t="s">
        <v>62578</v>
      </c>
      <c r="E3945" s="53" t="s">
        <v>7568</v>
      </c>
    </row>
    <row r="3946" spans="1:5">
      <c r="A3946" s="50" t="s">
        <v>17724</v>
      </c>
      <c r="B3946" s="50" t="s">
        <v>47686</v>
      </c>
      <c r="C3946" s="47" t="s">
        <v>7569</v>
      </c>
      <c r="D3946" s="47" t="s">
        <v>62579</v>
      </c>
      <c r="E3946" s="53" t="s">
        <v>7570</v>
      </c>
    </row>
    <row r="3947" spans="1:5">
      <c r="A3947" s="50" t="s">
        <v>17725</v>
      </c>
      <c r="B3947" s="50" t="s">
        <v>47687</v>
      </c>
      <c r="C3947" s="47" t="s">
        <v>7571</v>
      </c>
      <c r="D3947" s="47" t="s">
        <v>62580</v>
      </c>
      <c r="E3947" s="53" t="s">
        <v>7572</v>
      </c>
    </row>
    <row r="3948" spans="1:5">
      <c r="A3948" s="50" t="s">
        <v>17726</v>
      </c>
      <c r="B3948" s="50" t="s">
        <v>47688</v>
      </c>
      <c r="C3948" s="47" t="s">
        <v>7573</v>
      </c>
      <c r="D3948" s="47" t="s">
        <v>62581</v>
      </c>
      <c r="E3948" s="53" t="s">
        <v>73</v>
      </c>
    </row>
    <row r="3949" spans="1:5">
      <c r="A3949" s="50" t="s">
        <v>17727</v>
      </c>
      <c r="B3949" s="50" t="s">
        <v>47689</v>
      </c>
      <c r="C3949" s="47" t="s">
        <v>7574</v>
      </c>
      <c r="D3949" s="47" t="s">
        <v>62582</v>
      </c>
      <c r="E3949" s="53" t="s">
        <v>73</v>
      </c>
    </row>
    <row r="3950" spans="1:5">
      <c r="A3950" s="50" t="s">
        <v>17728</v>
      </c>
      <c r="B3950" s="50" t="s">
        <v>47690</v>
      </c>
      <c r="C3950" s="47" t="s">
        <v>7575</v>
      </c>
      <c r="D3950" s="47" t="s">
        <v>62583</v>
      </c>
      <c r="E3950" s="53" t="s">
        <v>73</v>
      </c>
    </row>
    <row r="3951" spans="1:5">
      <c r="A3951" s="50" t="s">
        <v>17729</v>
      </c>
      <c r="B3951" s="50" t="s">
        <v>47691</v>
      </c>
      <c r="C3951" s="47" t="s">
        <v>7576</v>
      </c>
      <c r="D3951" s="47" t="s">
        <v>62584</v>
      </c>
      <c r="E3951" s="53" t="s">
        <v>73</v>
      </c>
    </row>
    <row r="3952" spans="1:5">
      <c r="A3952" s="50" t="s">
        <v>17730</v>
      </c>
      <c r="B3952" s="50" t="s">
        <v>47692</v>
      </c>
      <c r="C3952" s="47" t="s">
        <v>7577</v>
      </c>
      <c r="D3952" s="47" t="s">
        <v>62585</v>
      </c>
      <c r="E3952" s="53" t="s">
        <v>7578</v>
      </c>
    </row>
    <row r="3953" spans="1:5">
      <c r="A3953" s="50" t="s">
        <v>17731</v>
      </c>
      <c r="B3953" s="50" t="s">
        <v>47693</v>
      </c>
      <c r="C3953" s="47" t="s">
        <v>7579</v>
      </c>
      <c r="D3953" s="47" t="s">
        <v>62586</v>
      </c>
      <c r="E3953" s="53" t="s">
        <v>73</v>
      </c>
    </row>
    <row r="3954" spans="1:5">
      <c r="A3954" s="50" t="s">
        <v>17732</v>
      </c>
      <c r="B3954" s="50" t="s">
        <v>47694</v>
      </c>
      <c r="C3954" s="47" t="s">
        <v>7580</v>
      </c>
      <c r="D3954" s="47" t="s">
        <v>62587</v>
      </c>
      <c r="E3954" s="53" t="s">
        <v>7581</v>
      </c>
    </row>
    <row r="3955" spans="1:5">
      <c r="A3955" s="50" t="s">
        <v>17733</v>
      </c>
      <c r="B3955" s="50" t="s">
        <v>47695</v>
      </c>
      <c r="C3955" s="47" t="s">
        <v>7582</v>
      </c>
      <c r="D3955" s="47" t="s">
        <v>62588</v>
      </c>
      <c r="E3955" s="53" t="s">
        <v>7583</v>
      </c>
    </row>
    <row r="3956" spans="1:5">
      <c r="A3956" s="50" t="s">
        <v>17734</v>
      </c>
      <c r="B3956" s="50" t="s">
        <v>47696</v>
      </c>
      <c r="C3956" s="47" t="s">
        <v>7584</v>
      </c>
      <c r="D3956" s="47" t="s">
        <v>62589</v>
      </c>
      <c r="E3956" s="53" t="s">
        <v>7585</v>
      </c>
    </row>
    <row r="3957" spans="1:5">
      <c r="A3957" s="50" t="s">
        <v>17735</v>
      </c>
      <c r="B3957" s="50" t="s">
        <v>47697</v>
      </c>
      <c r="C3957" s="47" t="s">
        <v>7586</v>
      </c>
      <c r="D3957" s="47" t="s">
        <v>62590</v>
      </c>
      <c r="E3957" s="53" t="s">
        <v>73</v>
      </c>
    </row>
    <row r="3958" spans="1:5">
      <c r="A3958" s="50" t="s">
        <v>17736</v>
      </c>
      <c r="B3958" s="50" t="s">
        <v>47698</v>
      </c>
      <c r="C3958" s="47" t="s">
        <v>7587</v>
      </c>
      <c r="D3958" s="47" t="s">
        <v>62591</v>
      </c>
      <c r="E3958" s="53" t="s">
        <v>73</v>
      </c>
    </row>
    <row r="3959" spans="1:5">
      <c r="A3959" s="50" t="s">
        <v>17737</v>
      </c>
      <c r="B3959" s="50" t="s">
        <v>47699</v>
      </c>
      <c r="C3959" s="47" t="s">
        <v>7588</v>
      </c>
      <c r="D3959" s="47" t="s">
        <v>62592</v>
      </c>
      <c r="E3959" s="53" t="s">
        <v>73</v>
      </c>
    </row>
    <row r="3960" spans="1:5">
      <c r="A3960" s="50" t="s">
        <v>17738</v>
      </c>
      <c r="B3960" s="50" t="s">
        <v>47700</v>
      </c>
      <c r="C3960" s="47" t="s">
        <v>7589</v>
      </c>
      <c r="D3960" s="47" t="s">
        <v>62593</v>
      </c>
      <c r="E3960" s="53" t="s">
        <v>7590</v>
      </c>
    </row>
    <row r="3961" spans="1:5">
      <c r="A3961" s="50" t="s">
        <v>17739</v>
      </c>
      <c r="B3961" s="50" t="s">
        <v>47701</v>
      </c>
      <c r="C3961" s="47" t="s">
        <v>7591</v>
      </c>
      <c r="D3961" s="47" t="s">
        <v>62594</v>
      </c>
      <c r="E3961" s="53" t="s">
        <v>7592</v>
      </c>
    </row>
    <row r="3962" spans="1:5">
      <c r="A3962" s="50" t="s">
        <v>17740</v>
      </c>
      <c r="B3962" s="50" t="s">
        <v>47702</v>
      </c>
      <c r="C3962" s="47" t="s">
        <v>7593</v>
      </c>
      <c r="D3962" s="47" t="s">
        <v>62595</v>
      </c>
      <c r="E3962" s="53" t="s">
        <v>7594</v>
      </c>
    </row>
    <row r="3963" spans="1:5">
      <c r="A3963" s="50" t="s">
        <v>17741</v>
      </c>
      <c r="B3963" s="50" t="s">
        <v>47703</v>
      </c>
      <c r="C3963" s="47" t="s">
        <v>7595</v>
      </c>
      <c r="D3963" s="47" t="s">
        <v>62596</v>
      </c>
      <c r="E3963" s="53" t="s">
        <v>7596</v>
      </c>
    </row>
    <row r="3964" spans="1:5">
      <c r="A3964" s="50" t="s">
        <v>17742</v>
      </c>
      <c r="B3964" s="50" t="s">
        <v>47704</v>
      </c>
      <c r="C3964" s="47" t="s">
        <v>7597</v>
      </c>
      <c r="D3964" s="47" t="s">
        <v>62597</v>
      </c>
      <c r="E3964" s="53" t="s">
        <v>7598</v>
      </c>
    </row>
    <row r="3965" spans="1:5">
      <c r="A3965" s="50" t="s">
        <v>17743</v>
      </c>
      <c r="B3965" s="50" t="s">
        <v>47705</v>
      </c>
      <c r="C3965" s="47" t="s">
        <v>7599</v>
      </c>
      <c r="D3965" s="47" t="s">
        <v>62598</v>
      </c>
      <c r="E3965" s="53" t="s">
        <v>7600</v>
      </c>
    </row>
    <row r="3966" spans="1:5">
      <c r="A3966" s="50" t="s">
        <v>17744</v>
      </c>
      <c r="B3966" s="50" t="s">
        <v>47706</v>
      </c>
      <c r="C3966" s="47" t="s">
        <v>7601</v>
      </c>
      <c r="D3966" s="47" t="s">
        <v>62599</v>
      </c>
      <c r="E3966" s="53" t="s">
        <v>7602</v>
      </c>
    </row>
    <row r="3967" spans="1:5">
      <c r="A3967" s="50" t="s">
        <v>17745</v>
      </c>
      <c r="B3967" s="50" t="s">
        <v>47707</v>
      </c>
      <c r="C3967" s="47" t="s">
        <v>7603</v>
      </c>
      <c r="D3967" s="47" t="s">
        <v>62600</v>
      </c>
      <c r="E3967" s="53" t="s">
        <v>7604</v>
      </c>
    </row>
    <row r="3968" spans="1:5">
      <c r="A3968" s="50" t="s">
        <v>17746</v>
      </c>
      <c r="B3968" s="50" t="s">
        <v>47708</v>
      </c>
      <c r="C3968" s="47" t="s">
        <v>7605</v>
      </c>
      <c r="D3968" s="47" t="s">
        <v>62601</v>
      </c>
      <c r="E3968" s="53" t="s">
        <v>7606</v>
      </c>
    </row>
    <row r="3969" spans="1:5">
      <c r="A3969" s="50" t="s">
        <v>17747</v>
      </c>
      <c r="B3969" s="50" t="s">
        <v>47709</v>
      </c>
      <c r="C3969" s="47" t="s">
        <v>7607</v>
      </c>
      <c r="D3969" s="47" t="s">
        <v>62602</v>
      </c>
      <c r="E3969" s="53" t="s">
        <v>7608</v>
      </c>
    </row>
    <row r="3970" spans="1:5">
      <c r="A3970" s="50" t="s">
        <v>17748</v>
      </c>
      <c r="B3970" s="50" t="s">
        <v>47710</v>
      </c>
      <c r="C3970" s="47" t="s">
        <v>7609</v>
      </c>
      <c r="D3970" s="47" t="s">
        <v>62603</v>
      </c>
      <c r="E3970" s="53" t="s">
        <v>73</v>
      </c>
    </row>
    <row r="3971" spans="1:5">
      <c r="A3971" s="50" t="s">
        <v>7610</v>
      </c>
      <c r="B3971" s="50" t="s">
        <v>47711</v>
      </c>
      <c r="C3971" s="47" t="s">
        <v>7611</v>
      </c>
      <c r="D3971" s="47" t="s">
        <v>62604</v>
      </c>
      <c r="E3971" s="53" t="s">
        <v>7612</v>
      </c>
    </row>
    <row r="3972" spans="1:5">
      <c r="A3972" s="50" t="s">
        <v>17749</v>
      </c>
      <c r="B3972" s="50" t="s">
        <v>47712</v>
      </c>
      <c r="C3972" s="47" t="s">
        <v>7613</v>
      </c>
      <c r="D3972" s="47" t="s">
        <v>62605</v>
      </c>
      <c r="E3972" s="53" t="s">
        <v>7614</v>
      </c>
    </row>
    <row r="3973" spans="1:5">
      <c r="A3973" s="50" t="s">
        <v>17750</v>
      </c>
      <c r="B3973" s="50" t="s">
        <v>47713</v>
      </c>
      <c r="C3973" s="47" t="s">
        <v>7615</v>
      </c>
      <c r="D3973" s="47" t="s">
        <v>62606</v>
      </c>
      <c r="E3973" s="53" t="s">
        <v>7616</v>
      </c>
    </row>
    <row r="3974" spans="1:5">
      <c r="A3974" s="50" t="s">
        <v>17751</v>
      </c>
      <c r="B3974" s="50" t="s">
        <v>47714</v>
      </c>
      <c r="C3974" s="47" t="s">
        <v>7617</v>
      </c>
      <c r="D3974" s="47" t="s">
        <v>62607</v>
      </c>
      <c r="E3974" s="53" t="s">
        <v>7618</v>
      </c>
    </row>
    <row r="3975" spans="1:5">
      <c r="A3975" s="50" t="s">
        <v>17752</v>
      </c>
      <c r="B3975" s="50" t="s">
        <v>47715</v>
      </c>
      <c r="C3975" s="47" t="s">
        <v>7619</v>
      </c>
      <c r="D3975" s="47" t="s">
        <v>62608</v>
      </c>
      <c r="E3975" s="53" t="s">
        <v>7620</v>
      </c>
    </row>
    <row r="3976" spans="1:5">
      <c r="A3976" s="50" t="s">
        <v>17753</v>
      </c>
      <c r="B3976" s="50" t="s">
        <v>47716</v>
      </c>
      <c r="C3976" s="47" t="s">
        <v>7621</v>
      </c>
      <c r="D3976" s="47" t="s">
        <v>62609</v>
      </c>
      <c r="E3976" s="53" t="s">
        <v>7622</v>
      </c>
    </row>
    <row r="3977" spans="1:5">
      <c r="A3977" s="50" t="s">
        <v>17754</v>
      </c>
      <c r="B3977" s="50" t="s">
        <v>47717</v>
      </c>
      <c r="C3977" s="47" t="s">
        <v>7623</v>
      </c>
      <c r="D3977" s="47" t="s">
        <v>62610</v>
      </c>
      <c r="E3977" s="53" t="s">
        <v>7624</v>
      </c>
    </row>
    <row r="3978" spans="1:5">
      <c r="A3978" s="50" t="s">
        <v>7625</v>
      </c>
      <c r="B3978" s="50" t="s">
        <v>47718</v>
      </c>
      <c r="C3978" s="47" t="s">
        <v>7626</v>
      </c>
      <c r="D3978" s="47" t="s">
        <v>62611</v>
      </c>
      <c r="E3978" s="53" t="s">
        <v>7627</v>
      </c>
    </row>
    <row r="3979" spans="1:5">
      <c r="A3979" s="50" t="s">
        <v>17755</v>
      </c>
      <c r="B3979" s="50" t="s">
        <v>47719</v>
      </c>
      <c r="C3979" s="47" t="s">
        <v>7628</v>
      </c>
      <c r="D3979" s="47" t="s">
        <v>62612</v>
      </c>
      <c r="E3979" s="53" t="s">
        <v>7629</v>
      </c>
    </row>
    <row r="3980" spans="1:5">
      <c r="A3980" s="50" t="s">
        <v>17756</v>
      </c>
      <c r="B3980" s="50" t="s">
        <v>47720</v>
      </c>
      <c r="C3980" s="47" t="s">
        <v>7630</v>
      </c>
      <c r="D3980" s="47" t="s">
        <v>62613</v>
      </c>
      <c r="E3980" s="53" t="s">
        <v>7631</v>
      </c>
    </row>
    <row r="3981" spans="1:5">
      <c r="A3981" s="50" t="s">
        <v>17757</v>
      </c>
      <c r="B3981" s="50" t="s">
        <v>47721</v>
      </c>
      <c r="C3981" s="47" t="s">
        <v>7632</v>
      </c>
      <c r="D3981" s="47" t="s">
        <v>62614</v>
      </c>
      <c r="E3981" s="53" t="s">
        <v>7633</v>
      </c>
    </row>
    <row r="3982" spans="1:5">
      <c r="A3982" s="50" t="s">
        <v>17758</v>
      </c>
      <c r="B3982" s="50" t="s">
        <v>47722</v>
      </c>
      <c r="C3982" s="47" t="s">
        <v>7634</v>
      </c>
      <c r="D3982" s="47" t="s">
        <v>62615</v>
      </c>
      <c r="E3982" s="53" t="s">
        <v>7635</v>
      </c>
    </row>
    <row r="3983" spans="1:5">
      <c r="A3983" s="50" t="s">
        <v>17759</v>
      </c>
      <c r="B3983" s="50" t="s">
        <v>47723</v>
      </c>
      <c r="C3983" s="47" t="s">
        <v>7636</v>
      </c>
      <c r="D3983" s="47" t="s">
        <v>62616</v>
      </c>
      <c r="E3983" s="53" t="s">
        <v>7637</v>
      </c>
    </row>
    <row r="3984" spans="1:5">
      <c r="A3984" s="50" t="s">
        <v>17760</v>
      </c>
      <c r="B3984" s="50" t="s">
        <v>47724</v>
      </c>
      <c r="C3984" s="47" t="s">
        <v>7638</v>
      </c>
      <c r="D3984" s="47" t="s">
        <v>62617</v>
      </c>
      <c r="E3984" s="53" t="s">
        <v>7388</v>
      </c>
    </row>
    <row r="3985" spans="1:5">
      <c r="A3985" s="50" t="s">
        <v>17761</v>
      </c>
      <c r="B3985" s="50" t="s">
        <v>47725</v>
      </c>
      <c r="C3985" s="47" t="s">
        <v>7639</v>
      </c>
      <c r="D3985" s="47" t="s">
        <v>62618</v>
      </c>
      <c r="E3985" s="53" t="s">
        <v>7390</v>
      </c>
    </row>
    <row r="3986" spans="1:5">
      <c r="A3986" s="50" t="s">
        <v>17762</v>
      </c>
      <c r="B3986" s="50" t="s">
        <v>47726</v>
      </c>
      <c r="C3986" s="47" t="s">
        <v>7640</v>
      </c>
      <c r="D3986" s="47" t="s">
        <v>62619</v>
      </c>
      <c r="E3986" s="53" t="s">
        <v>7641</v>
      </c>
    </row>
    <row r="3987" spans="1:5">
      <c r="A3987" s="50" t="s">
        <v>17763</v>
      </c>
      <c r="B3987" s="50" t="s">
        <v>47727</v>
      </c>
      <c r="C3987" s="47" t="s">
        <v>7642</v>
      </c>
      <c r="D3987" s="47" t="s">
        <v>62620</v>
      </c>
      <c r="E3987" s="53" t="s">
        <v>7643</v>
      </c>
    </row>
    <row r="3988" spans="1:5">
      <c r="A3988" s="50" t="s">
        <v>17764</v>
      </c>
      <c r="B3988" s="50" t="s">
        <v>47728</v>
      </c>
      <c r="C3988" s="47" t="s">
        <v>7644</v>
      </c>
      <c r="D3988" s="47" t="s">
        <v>62621</v>
      </c>
      <c r="E3988" s="53" t="s">
        <v>7645</v>
      </c>
    </row>
    <row r="3989" spans="1:5">
      <c r="A3989" s="50" t="s">
        <v>17765</v>
      </c>
      <c r="B3989" s="50" t="s">
        <v>47729</v>
      </c>
      <c r="C3989" s="47" t="s">
        <v>7646</v>
      </c>
      <c r="D3989" s="47" t="s">
        <v>62622</v>
      </c>
      <c r="E3989" s="53" t="s">
        <v>7647</v>
      </c>
    </row>
    <row r="3990" spans="1:5">
      <c r="A3990" s="50" t="s">
        <v>17766</v>
      </c>
      <c r="B3990" s="50" t="s">
        <v>47730</v>
      </c>
      <c r="C3990" s="47" t="s">
        <v>7648</v>
      </c>
      <c r="D3990" s="47" t="s">
        <v>62623</v>
      </c>
      <c r="E3990" s="53" t="s">
        <v>7649</v>
      </c>
    </row>
    <row r="3991" spans="1:5">
      <c r="A3991" s="50" t="s">
        <v>17767</v>
      </c>
      <c r="B3991" s="50" t="s">
        <v>47731</v>
      </c>
      <c r="C3991" s="47" t="s">
        <v>7650</v>
      </c>
      <c r="D3991" s="47" t="s">
        <v>62624</v>
      </c>
      <c r="E3991" s="53" t="s">
        <v>73</v>
      </c>
    </row>
    <row r="3992" spans="1:5">
      <c r="A3992" s="50" t="s">
        <v>17768</v>
      </c>
      <c r="B3992" s="50" t="s">
        <v>47732</v>
      </c>
      <c r="C3992" s="47" t="s">
        <v>7651</v>
      </c>
      <c r="D3992" s="47" t="s">
        <v>62625</v>
      </c>
      <c r="E3992" s="53" t="s">
        <v>7652</v>
      </c>
    </row>
    <row r="3993" spans="1:5">
      <c r="A3993" s="50" t="s">
        <v>17769</v>
      </c>
      <c r="B3993" s="50" t="s">
        <v>47733</v>
      </c>
      <c r="C3993" s="47" t="s">
        <v>7653</v>
      </c>
      <c r="D3993" s="47" t="s">
        <v>62626</v>
      </c>
      <c r="E3993" s="53" t="s">
        <v>7654</v>
      </c>
    </row>
    <row r="3994" spans="1:5">
      <c r="A3994" s="50" t="s">
        <v>17770</v>
      </c>
      <c r="B3994" s="50" t="s">
        <v>47734</v>
      </c>
      <c r="C3994" s="47" t="s">
        <v>7655</v>
      </c>
      <c r="D3994" s="47" t="s">
        <v>62627</v>
      </c>
      <c r="E3994" s="53" t="s">
        <v>7656</v>
      </c>
    </row>
    <row r="3995" spans="1:5">
      <c r="A3995" s="50" t="s">
        <v>17771</v>
      </c>
      <c r="B3995" s="50" t="s">
        <v>47735</v>
      </c>
      <c r="C3995" s="47" t="s">
        <v>7657</v>
      </c>
      <c r="D3995" s="47" t="s">
        <v>62628</v>
      </c>
      <c r="E3995" s="53" t="s">
        <v>7658</v>
      </c>
    </row>
    <row r="3996" spans="1:5">
      <c r="A3996" s="50" t="s">
        <v>17772</v>
      </c>
      <c r="B3996" s="50" t="s">
        <v>47736</v>
      </c>
      <c r="C3996" s="47" t="s">
        <v>7659</v>
      </c>
      <c r="D3996" s="47" t="s">
        <v>62629</v>
      </c>
      <c r="E3996" s="53" t="s">
        <v>7660</v>
      </c>
    </row>
    <row r="3997" spans="1:5">
      <c r="A3997" s="50" t="s">
        <v>17773</v>
      </c>
      <c r="B3997" s="50" t="s">
        <v>47737</v>
      </c>
      <c r="C3997" s="47" t="s">
        <v>7661</v>
      </c>
      <c r="D3997" s="47" t="s">
        <v>62630</v>
      </c>
      <c r="E3997" s="53" t="s">
        <v>7662</v>
      </c>
    </row>
    <row r="3998" spans="1:5">
      <c r="A3998" s="50" t="s">
        <v>17774</v>
      </c>
      <c r="B3998" s="50" t="s">
        <v>47738</v>
      </c>
      <c r="C3998" s="47" t="s">
        <v>7663</v>
      </c>
      <c r="D3998" s="47" t="s">
        <v>62631</v>
      </c>
      <c r="E3998" s="53" t="s">
        <v>7664</v>
      </c>
    </row>
    <row r="3999" spans="1:5">
      <c r="A3999" s="50" t="s">
        <v>17775</v>
      </c>
      <c r="B3999" s="50" t="s">
        <v>47739</v>
      </c>
      <c r="C3999" s="47" t="s">
        <v>7665</v>
      </c>
      <c r="D3999" s="47" t="s">
        <v>62632</v>
      </c>
      <c r="E3999" s="53" t="s">
        <v>73</v>
      </c>
    </row>
    <row r="4000" spans="1:5">
      <c r="A4000" s="50" t="s">
        <v>17776</v>
      </c>
      <c r="B4000" s="50" t="s">
        <v>47740</v>
      </c>
      <c r="C4000" s="47" t="s">
        <v>7666</v>
      </c>
      <c r="D4000" s="47" t="s">
        <v>62633</v>
      </c>
      <c r="E4000" s="53" t="s">
        <v>73</v>
      </c>
    </row>
    <row r="4001" spans="1:5">
      <c r="A4001" s="50" t="s">
        <v>17777</v>
      </c>
      <c r="B4001" s="50" t="s">
        <v>47741</v>
      </c>
      <c r="C4001" s="47" t="s">
        <v>7667</v>
      </c>
      <c r="D4001" s="47" t="s">
        <v>62634</v>
      </c>
      <c r="E4001" s="53" t="s">
        <v>73</v>
      </c>
    </row>
    <row r="4002" spans="1:5">
      <c r="A4002" s="50" t="s">
        <v>17778</v>
      </c>
      <c r="B4002" s="50" t="s">
        <v>47742</v>
      </c>
      <c r="C4002" s="47" t="s">
        <v>7668</v>
      </c>
      <c r="D4002" s="47" t="s">
        <v>62635</v>
      </c>
      <c r="E4002" s="53" t="s">
        <v>73</v>
      </c>
    </row>
    <row r="4003" spans="1:5">
      <c r="A4003" s="50" t="s">
        <v>17779</v>
      </c>
      <c r="B4003" s="50" t="s">
        <v>47743</v>
      </c>
      <c r="C4003" s="47" t="s">
        <v>7669</v>
      </c>
      <c r="D4003" s="47" t="s">
        <v>62636</v>
      </c>
      <c r="E4003" s="53" t="s">
        <v>7670</v>
      </c>
    </row>
    <row r="4004" spans="1:5">
      <c r="A4004" s="50" t="s">
        <v>17780</v>
      </c>
      <c r="B4004" s="50" t="s">
        <v>47744</v>
      </c>
      <c r="C4004" s="47" t="s">
        <v>7671</v>
      </c>
      <c r="D4004" s="47" t="s">
        <v>62637</v>
      </c>
      <c r="E4004" s="53" t="s">
        <v>7672</v>
      </c>
    </row>
    <row r="4005" spans="1:5">
      <c r="A4005" s="50" t="s">
        <v>17781</v>
      </c>
      <c r="B4005" s="50" t="s">
        <v>47745</v>
      </c>
      <c r="C4005" s="47" t="s">
        <v>7673</v>
      </c>
      <c r="D4005" s="47" t="s">
        <v>62638</v>
      </c>
      <c r="E4005" s="53" t="s">
        <v>7674</v>
      </c>
    </row>
    <row r="4006" spans="1:5">
      <c r="A4006" s="50" t="s">
        <v>7675</v>
      </c>
      <c r="B4006" s="50" t="s">
        <v>47746</v>
      </c>
      <c r="C4006" s="47" t="s">
        <v>7676</v>
      </c>
      <c r="D4006" s="47" t="s">
        <v>62639</v>
      </c>
      <c r="E4006" s="53" t="s">
        <v>7677</v>
      </c>
    </row>
    <row r="4007" spans="1:5">
      <c r="A4007" s="50" t="s">
        <v>17782</v>
      </c>
      <c r="B4007" s="50" t="s">
        <v>47747</v>
      </c>
      <c r="C4007" s="47" t="s">
        <v>7678</v>
      </c>
      <c r="D4007" s="47" t="s">
        <v>62640</v>
      </c>
      <c r="E4007" s="53" t="s">
        <v>73</v>
      </c>
    </row>
    <row r="4008" spans="1:5">
      <c r="A4008" s="50" t="s">
        <v>7679</v>
      </c>
      <c r="B4008" s="50" t="s">
        <v>47748</v>
      </c>
      <c r="C4008" s="47" t="s">
        <v>7680</v>
      </c>
      <c r="D4008" s="47" t="s">
        <v>62641</v>
      </c>
      <c r="E4008" s="53" t="s">
        <v>7681</v>
      </c>
    </row>
    <row r="4009" spans="1:5">
      <c r="A4009" s="50" t="s">
        <v>7682</v>
      </c>
      <c r="B4009" s="50" t="s">
        <v>47749</v>
      </c>
      <c r="C4009" s="47" t="s">
        <v>7683</v>
      </c>
      <c r="D4009" s="47" t="s">
        <v>62642</v>
      </c>
      <c r="E4009" s="53" t="s">
        <v>7684</v>
      </c>
    </row>
    <row r="4010" spans="1:5">
      <c r="A4010" s="50" t="s">
        <v>7685</v>
      </c>
      <c r="B4010" s="50" t="s">
        <v>47750</v>
      </c>
      <c r="C4010" s="47" t="s">
        <v>7686</v>
      </c>
      <c r="D4010" s="47" t="s">
        <v>62643</v>
      </c>
      <c r="E4010" s="53" t="s">
        <v>7687</v>
      </c>
    </row>
    <row r="4011" spans="1:5">
      <c r="A4011" s="50" t="s">
        <v>17783</v>
      </c>
      <c r="B4011" s="50" t="s">
        <v>47751</v>
      </c>
      <c r="C4011" s="47" t="s">
        <v>7688</v>
      </c>
      <c r="D4011" s="47" t="s">
        <v>62644</v>
      </c>
      <c r="E4011" s="53" t="s">
        <v>7689</v>
      </c>
    </row>
    <row r="4012" spans="1:5">
      <c r="A4012" s="50" t="s">
        <v>17784</v>
      </c>
      <c r="B4012" s="50" t="s">
        <v>47752</v>
      </c>
      <c r="C4012" s="47" t="s">
        <v>7690</v>
      </c>
      <c r="D4012" s="47" t="s">
        <v>62645</v>
      </c>
      <c r="E4012" s="53" t="s">
        <v>73</v>
      </c>
    </row>
    <row r="4013" spans="1:5">
      <c r="A4013" s="50" t="s">
        <v>17785</v>
      </c>
      <c r="B4013" s="50" t="s">
        <v>47753</v>
      </c>
      <c r="C4013" s="47" t="s">
        <v>7691</v>
      </c>
      <c r="D4013" s="47" t="s">
        <v>62646</v>
      </c>
      <c r="E4013" s="53" t="s">
        <v>7692</v>
      </c>
    </row>
    <row r="4014" spans="1:5">
      <c r="A4014" s="50" t="s">
        <v>17786</v>
      </c>
      <c r="B4014" s="50" t="s">
        <v>47754</v>
      </c>
      <c r="C4014" s="47" t="s">
        <v>7693</v>
      </c>
      <c r="D4014" s="47" t="s">
        <v>62647</v>
      </c>
      <c r="E4014" s="53" t="s">
        <v>7694</v>
      </c>
    </row>
    <row r="4015" spans="1:5">
      <c r="A4015" s="50" t="s">
        <v>17787</v>
      </c>
      <c r="B4015" s="50" t="s">
        <v>47755</v>
      </c>
      <c r="C4015" s="47" t="s">
        <v>7695</v>
      </c>
      <c r="D4015" s="47" t="s">
        <v>62648</v>
      </c>
      <c r="E4015" s="53" t="s">
        <v>7696</v>
      </c>
    </row>
    <row r="4016" spans="1:5">
      <c r="A4016" s="50" t="s">
        <v>17788</v>
      </c>
      <c r="B4016" s="50" t="s">
        <v>47756</v>
      </c>
      <c r="C4016" s="47" t="s">
        <v>7697</v>
      </c>
      <c r="D4016" s="47" t="s">
        <v>62649</v>
      </c>
      <c r="E4016" s="53" t="s">
        <v>7698</v>
      </c>
    </row>
    <row r="4017" spans="1:5">
      <c r="A4017" s="50" t="s">
        <v>17789</v>
      </c>
      <c r="B4017" s="50" t="s">
        <v>47757</v>
      </c>
      <c r="C4017" s="47" t="s">
        <v>7699</v>
      </c>
      <c r="D4017" s="47" t="s">
        <v>62650</v>
      </c>
      <c r="E4017" s="53" t="s">
        <v>7700</v>
      </c>
    </row>
    <row r="4018" spans="1:5">
      <c r="A4018" s="50" t="s">
        <v>17790</v>
      </c>
      <c r="B4018" s="50" t="s">
        <v>47758</v>
      </c>
      <c r="C4018" s="47" t="s">
        <v>7701</v>
      </c>
      <c r="D4018" s="47" t="s">
        <v>62651</v>
      </c>
      <c r="E4018" s="53" t="s">
        <v>7702</v>
      </c>
    </row>
    <row r="4019" spans="1:5">
      <c r="A4019" s="50" t="s">
        <v>17791</v>
      </c>
      <c r="B4019" s="50" t="s">
        <v>47759</v>
      </c>
      <c r="C4019" s="47" t="s">
        <v>7703</v>
      </c>
      <c r="D4019" s="47" t="s">
        <v>62652</v>
      </c>
      <c r="E4019" s="53" t="s">
        <v>7704</v>
      </c>
    </row>
    <row r="4020" spans="1:5">
      <c r="A4020" s="50" t="s">
        <v>17792</v>
      </c>
      <c r="B4020" s="50" t="s">
        <v>47760</v>
      </c>
      <c r="C4020" s="47" t="s">
        <v>7705</v>
      </c>
      <c r="D4020" s="47" t="s">
        <v>62653</v>
      </c>
      <c r="E4020" s="53" t="s">
        <v>73</v>
      </c>
    </row>
    <row r="4021" spans="1:5">
      <c r="A4021" s="50" t="s">
        <v>17793</v>
      </c>
      <c r="B4021" s="50" t="s">
        <v>47761</v>
      </c>
      <c r="C4021" s="47" t="s">
        <v>7706</v>
      </c>
      <c r="D4021" s="47" t="s">
        <v>62654</v>
      </c>
      <c r="E4021" s="53" t="s">
        <v>73</v>
      </c>
    </row>
    <row r="4022" spans="1:5">
      <c r="A4022" s="50" t="s">
        <v>17794</v>
      </c>
      <c r="B4022" s="50" t="s">
        <v>47762</v>
      </c>
      <c r="C4022" s="47" t="s">
        <v>7707</v>
      </c>
      <c r="D4022" s="47" t="s">
        <v>62655</v>
      </c>
      <c r="E4022" s="53" t="s">
        <v>73</v>
      </c>
    </row>
    <row r="4023" spans="1:5">
      <c r="A4023" s="50" t="s">
        <v>17795</v>
      </c>
      <c r="B4023" s="50" t="s">
        <v>47763</v>
      </c>
      <c r="C4023" s="47" t="s">
        <v>7708</v>
      </c>
      <c r="D4023" s="47" t="s">
        <v>62656</v>
      </c>
      <c r="E4023" s="53" t="s">
        <v>73</v>
      </c>
    </row>
    <row r="4024" spans="1:5">
      <c r="A4024" s="50" t="s">
        <v>17796</v>
      </c>
      <c r="B4024" s="50" t="s">
        <v>47764</v>
      </c>
      <c r="C4024" s="47" t="s">
        <v>7709</v>
      </c>
      <c r="D4024" s="47" t="s">
        <v>62657</v>
      </c>
      <c r="E4024" s="53" t="s">
        <v>7710</v>
      </c>
    </row>
    <row r="4025" spans="1:5">
      <c r="A4025" s="50" t="s">
        <v>17797</v>
      </c>
      <c r="B4025" s="50" t="s">
        <v>47765</v>
      </c>
      <c r="C4025" s="47" t="s">
        <v>7711</v>
      </c>
      <c r="D4025" s="47" t="s">
        <v>62658</v>
      </c>
      <c r="E4025" s="53" t="s">
        <v>7712</v>
      </c>
    </row>
    <row r="4026" spans="1:5">
      <c r="A4026" s="50" t="s">
        <v>17798</v>
      </c>
      <c r="B4026" s="50" t="s">
        <v>47766</v>
      </c>
      <c r="C4026" s="47" t="s">
        <v>7713</v>
      </c>
      <c r="D4026" s="47" t="s">
        <v>62659</v>
      </c>
      <c r="E4026" s="53" t="s">
        <v>7714</v>
      </c>
    </row>
    <row r="4027" spans="1:5">
      <c r="A4027" s="50" t="s">
        <v>17799</v>
      </c>
      <c r="B4027" s="50" t="s">
        <v>47767</v>
      </c>
      <c r="C4027" s="47" t="s">
        <v>7715</v>
      </c>
      <c r="D4027" s="47" t="s">
        <v>62660</v>
      </c>
      <c r="E4027" s="53" t="s">
        <v>7716</v>
      </c>
    </row>
    <row r="4028" spans="1:5">
      <c r="A4028" s="50" t="s">
        <v>17800</v>
      </c>
      <c r="B4028" s="50" t="s">
        <v>47768</v>
      </c>
      <c r="C4028" s="47" t="s">
        <v>7717</v>
      </c>
      <c r="D4028" s="47" t="s">
        <v>62661</v>
      </c>
      <c r="E4028" s="53" t="s">
        <v>7718</v>
      </c>
    </row>
    <row r="4029" spans="1:5">
      <c r="A4029" s="50" t="s">
        <v>17801</v>
      </c>
      <c r="B4029" s="50" t="s">
        <v>47769</v>
      </c>
      <c r="C4029" s="47" t="s">
        <v>7719</v>
      </c>
      <c r="D4029" s="47" t="s">
        <v>62662</v>
      </c>
      <c r="E4029" s="53" t="s">
        <v>7720</v>
      </c>
    </row>
    <row r="4030" spans="1:5">
      <c r="A4030" s="50" t="s">
        <v>17802</v>
      </c>
      <c r="B4030" s="50" t="s">
        <v>47770</v>
      </c>
      <c r="C4030" s="47" t="s">
        <v>7721</v>
      </c>
      <c r="D4030" s="47" t="s">
        <v>62663</v>
      </c>
      <c r="E4030" s="53" t="s">
        <v>7722</v>
      </c>
    </row>
    <row r="4031" spans="1:5">
      <c r="A4031" s="50" t="s">
        <v>17803</v>
      </c>
      <c r="B4031" s="50" t="s">
        <v>47771</v>
      </c>
      <c r="C4031" s="47" t="s">
        <v>7723</v>
      </c>
      <c r="D4031" s="47" t="s">
        <v>62664</v>
      </c>
      <c r="E4031" s="53" t="s">
        <v>7724</v>
      </c>
    </row>
    <row r="4032" spans="1:5">
      <c r="A4032" s="50" t="s">
        <v>17804</v>
      </c>
      <c r="B4032" s="50" t="s">
        <v>47772</v>
      </c>
      <c r="C4032" s="47" t="s">
        <v>7725</v>
      </c>
      <c r="D4032" s="47" t="s">
        <v>62665</v>
      </c>
      <c r="E4032" s="53" t="s">
        <v>7726</v>
      </c>
    </row>
    <row r="4033" spans="1:5">
      <c r="A4033" s="50" t="s">
        <v>17805</v>
      </c>
      <c r="B4033" s="50" t="s">
        <v>47773</v>
      </c>
      <c r="C4033" s="47" t="s">
        <v>7727</v>
      </c>
      <c r="D4033" s="47" t="s">
        <v>62666</v>
      </c>
      <c r="E4033" s="53" t="s">
        <v>7728</v>
      </c>
    </row>
    <row r="4034" spans="1:5">
      <c r="A4034" s="50" t="s">
        <v>7729</v>
      </c>
      <c r="B4034" s="50" t="s">
        <v>47774</v>
      </c>
      <c r="C4034" s="47" t="s">
        <v>7730</v>
      </c>
      <c r="D4034" s="47" t="s">
        <v>62667</v>
      </c>
      <c r="E4034" s="53" t="s">
        <v>6602</v>
      </c>
    </row>
    <row r="4035" spans="1:5">
      <c r="A4035" s="50" t="s">
        <v>17806</v>
      </c>
      <c r="B4035" s="50" t="s">
        <v>47775</v>
      </c>
      <c r="C4035" s="47" t="s">
        <v>7731</v>
      </c>
      <c r="D4035" s="47" t="s">
        <v>62668</v>
      </c>
      <c r="E4035" s="53" t="s">
        <v>7732</v>
      </c>
    </row>
    <row r="4036" spans="1:5">
      <c r="A4036" s="50" t="s">
        <v>7733</v>
      </c>
      <c r="B4036" s="50" t="s">
        <v>47776</v>
      </c>
      <c r="C4036" s="47" t="s">
        <v>7734</v>
      </c>
      <c r="D4036" s="47" t="s">
        <v>62669</v>
      </c>
      <c r="E4036" s="53" t="s">
        <v>7735</v>
      </c>
    </row>
    <row r="4037" spans="1:5">
      <c r="A4037" s="50" t="s">
        <v>17807</v>
      </c>
      <c r="B4037" s="50" t="s">
        <v>47777</v>
      </c>
      <c r="C4037" s="47" t="s">
        <v>7736</v>
      </c>
      <c r="D4037" s="47" t="s">
        <v>62670</v>
      </c>
      <c r="E4037" s="53" t="s">
        <v>7737</v>
      </c>
    </row>
    <row r="4038" spans="1:5">
      <c r="A4038" s="50" t="s">
        <v>17808</v>
      </c>
      <c r="B4038" s="50" t="s">
        <v>47778</v>
      </c>
      <c r="C4038" s="47" t="s">
        <v>7738</v>
      </c>
      <c r="D4038" s="47" t="s">
        <v>62671</v>
      </c>
      <c r="E4038" s="53" t="s">
        <v>7739</v>
      </c>
    </row>
    <row r="4039" spans="1:5">
      <c r="A4039" s="50" t="s">
        <v>7740</v>
      </c>
      <c r="B4039" s="50" t="s">
        <v>47779</v>
      </c>
      <c r="C4039" s="47" t="s">
        <v>7741</v>
      </c>
      <c r="D4039" s="47" t="s">
        <v>62672</v>
      </c>
      <c r="E4039" s="53" t="s">
        <v>7742</v>
      </c>
    </row>
    <row r="4040" spans="1:5">
      <c r="A4040" s="50" t="s">
        <v>17809</v>
      </c>
      <c r="B4040" s="50" t="s">
        <v>47780</v>
      </c>
      <c r="C4040" s="47" t="s">
        <v>7743</v>
      </c>
      <c r="D4040" s="47" t="s">
        <v>62673</v>
      </c>
      <c r="E4040" s="53" t="s">
        <v>7744</v>
      </c>
    </row>
    <row r="4041" spans="1:5">
      <c r="A4041" s="50" t="s">
        <v>17810</v>
      </c>
      <c r="B4041" s="50" t="s">
        <v>47781</v>
      </c>
      <c r="C4041" s="47" t="s">
        <v>7745</v>
      </c>
      <c r="D4041" s="47" t="s">
        <v>62674</v>
      </c>
      <c r="E4041" s="53" t="s">
        <v>73</v>
      </c>
    </row>
    <row r="4042" spans="1:5">
      <c r="A4042" s="50" t="s">
        <v>17811</v>
      </c>
      <c r="B4042" s="50" t="s">
        <v>47782</v>
      </c>
      <c r="C4042" s="47" t="s">
        <v>7746</v>
      </c>
      <c r="D4042" s="47" t="s">
        <v>62675</v>
      </c>
      <c r="E4042" s="53" t="s">
        <v>73</v>
      </c>
    </row>
    <row r="4043" spans="1:5">
      <c r="A4043" s="50" t="s">
        <v>17812</v>
      </c>
      <c r="B4043" s="50" t="s">
        <v>47783</v>
      </c>
      <c r="C4043" s="47" t="s">
        <v>7747</v>
      </c>
      <c r="D4043" s="47" t="s">
        <v>62676</v>
      </c>
      <c r="E4043" s="53" t="s">
        <v>73</v>
      </c>
    </row>
    <row r="4044" spans="1:5">
      <c r="A4044" s="50" t="s">
        <v>17813</v>
      </c>
      <c r="B4044" s="50" t="s">
        <v>47784</v>
      </c>
      <c r="C4044" s="47" t="s">
        <v>7748</v>
      </c>
      <c r="D4044" s="47" t="s">
        <v>62677</v>
      </c>
      <c r="E4044" s="53" t="s">
        <v>73</v>
      </c>
    </row>
    <row r="4045" spans="1:5">
      <c r="A4045" s="50" t="s">
        <v>17814</v>
      </c>
      <c r="B4045" s="50" t="s">
        <v>47785</v>
      </c>
      <c r="C4045" s="47" t="s">
        <v>7749</v>
      </c>
      <c r="D4045" s="47" t="s">
        <v>62678</v>
      </c>
      <c r="E4045" s="53" t="s">
        <v>7750</v>
      </c>
    </row>
    <row r="4046" spans="1:5">
      <c r="A4046" s="50" t="s">
        <v>17815</v>
      </c>
      <c r="B4046" s="50" t="s">
        <v>47786</v>
      </c>
      <c r="C4046" s="47" t="s">
        <v>7751</v>
      </c>
      <c r="D4046" s="47" t="s">
        <v>62679</v>
      </c>
      <c r="E4046" s="53" t="s">
        <v>7752</v>
      </c>
    </row>
    <row r="4047" spans="1:5">
      <c r="A4047" s="50" t="s">
        <v>17816</v>
      </c>
      <c r="B4047" s="50" t="s">
        <v>47787</v>
      </c>
      <c r="C4047" s="47" t="s">
        <v>7753</v>
      </c>
      <c r="D4047" s="47" t="s">
        <v>62680</v>
      </c>
      <c r="E4047" s="53" t="s">
        <v>7754</v>
      </c>
    </row>
    <row r="4048" spans="1:5">
      <c r="A4048" s="50" t="s">
        <v>17817</v>
      </c>
      <c r="B4048" s="50" t="s">
        <v>47788</v>
      </c>
      <c r="C4048" s="47" t="s">
        <v>7755</v>
      </c>
      <c r="D4048" s="47" t="s">
        <v>62681</v>
      </c>
      <c r="E4048" s="53" t="s">
        <v>7756</v>
      </c>
    </row>
    <row r="4049" spans="1:5">
      <c r="A4049" s="50" t="s">
        <v>17818</v>
      </c>
      <c r="B4049" s="50" t="s">
        <v>47789</v>
      </c>
      <c r="C4049" s="47" t="s">
        <v>7757</v>
      </c>
      <c r="D4049" s="47" t="s">
        <v>62682</v>
      </c>
      <c r="E4049" s="53" t="s">
        <v>7758</v>
      </c>
    </row>
    <row r="4050" spans="1:5">
      <c r="A4050" s="50" t="s">
        <v>17819</v>
      </c>
      <c r="B4050" s="50" t="s">
        <v>47790</v>
      </c>
      <c r="C4050" s="47" t="s">
        <v>7759</v>
      </c>
      <c r="D4050" s="47" t="s">
        <v>62683</v>
      </c>
      <c r="E4050" s="53" t="s">
        <v>7760</v>
      </c>
    </row>
    <row r="4051" spans="1:5">
      <c r="A4051" s="50" t="s">
        <v>17820</v>
      </c>
      <c r="B4051" s="50" t="s">
        <v>47791</v>
      </c>
      <c r="C4051" s="47" t="s">
        <v>7761</v>
      </c>
      <c r="D4051" s="47" t="s">
        <v>62684</v>
      </c>
      <c r="E4051" s="53" t="s">
        <v>7762</v>
      </c>
    </row>
    <row r="4052" spans="1:5">
      <c r="A4052" s="50" t="s">
        <v>17821</v>
      </c>
      <c r="B4052" s="50" t="s">
        <v>47792</v>
      </c>
      <c r="C4052" s="47" t="s">
        <v>7763</v>
      </c>
      <c r="D4052" s="47" t="s">
        <v>62685</v>
      </c>
      <c r="E4052" s="53" t="s">
        <v>7764</v>
      </c>
    </row>
    <row r="4053" spans="1:5">
      <c r="A4053" s="50" t="s">
        <v>7765</v>
      </c>
      <c r="B4053" s="50" t="s">
        <v>47793</v>
      </c>
      <c r="C4053" s="47" t="s">
        <v>7766</v>
      </c>
      <c r="D4053" s="47" t="s">
        <v>62686</v>
      </c>
      <c r="E4053" s="53" t="s">
        <v>7767</v>
      </c>
    </row>
    <row r="4054" spans="1:5">
      <c r="A4054" s="50" t="s">
        <v>17822</v>
      </c>
      <c r="B4054" s="50" t="s">
        <v>47794</v>
      </c>
      <c r="C4054" s="47" t="s">
        <v>7768</v>
      </c>
      <c r="D4054" s="47" t="s">
        <v>62687</v>
      </c>
      <c r="E4054" s="53" t="s">
        <v>73</v>
      </c>
    </row>
    <row r="4055" spans="1:5">
      <c r="A4055" s="50" t="s">
        <v>17823</v>
      </c>
      <c r="B4055" s="50" t="s">
        <v>47795</v>
      </c>
      <c r="C4055" s="47" t="s">
        <v>7769</v>
      </c>
      <c r="D4055" s="47" t="s">
        <v>62688</v>
      </c>
      <c r="E4055" s="53" t="s">
        <v>7770</v>
      </c>
    </row>
    <row r="4056" spans="1:5">
      <c r="A4056" s="50" t="s">
        <v>17824</v>
      </c>
      <c r="B4056" s="50" t="s">
        <v>47796</v>
      </c>
      <c r="C4056" s="47" t="s">
        <v>7771</v>
      </c>
      <c r="D4056" s="47" t="s">
        <v>62689</v>
      </c>
      <c r="E4056" s="53" t="s">
        <v>7772</v>
      </c>
    </row>
    <row r="4057" spans="1:5">
      <c r="A4057" s="50" t="s">
        <v>17825</v>
      </c>
      <c r="B4057" s="50" t="s">
        <v>47797</v>
      </c>
      <c r="C4057" s="47" t="s">
        <v>7773</v>
      </c>
      <c r="D4057" s="47" t="s">
        <v>62690</v>
      </c>
      <c r="E4057" s="53" t="s">
        <v>7774</v>
      </c>
    </row>
    <row r="4058" spans="1:5">
      <c r="A4058" s="50" t="s">
        <v>17826</v>
      </c>
      <c r="B4058" s="50" t="s">
        <v>47798</v>
      </c>
      <c r="C4058" s="47" t="s">
        <v>7775</v>
      </c>
      <c r="D4058" s="47" t="s">
        <v>62691</v>
      </c>
      <c r="E4058" s="53" t="s">
        <v>7776</v>
      </c>
    </row>
    <row r="4059" spans="1:5">
      <c r="A4059" s="50" t="s">
        <v>17827</v>
      </c>
      <c r="B4059" s="50" t="s">
        <v>47799</v>
      </c>
      <c r="C4059" s="47" t="s">
        <v>7777</v>
      </c>
      <c r="D4059" s="47" t="s">
        <v>62692</v>
      </c>
      <c r="E4059" s="53" t="s">
        <v>7035</v>
      </c>
    </row>
    <row r="4060" spans="1:5">
      <c r="A4060" s="50" t="s">
        <v>17828</v>
      </c>
      <c r="B4060" s="50" t="s">
        <v>47800</v>
      </c>
      <c r="C4060" s="47" t="s">
        <v>7778</v>
      </c>
      <c r="D4060" s="47" t="s">
        <v>62693</v>
      </c>
      <c r="E4060" s="53" t="s">
        <v>73</v>
      </c>
    </row>
    <row r="4061" spans="1:5">
      <c r="A4061" s="50" t="s">
        <v>17829</v>
      </c>
      <c r="B4061" s="50" t="s">
        <v>47801</v>
      </c>
      <c r="C4061" s="47" t="s">
        <v>7779</v>
      </c>
      <c r="D4061" s="47" t="s">
        <v>62694</v>
      </c>
      <c r="E4061" s="53" t="s">
        <v>7780</v>
      </c>
    </row>
    <row r="4062" spans="1:5">
      <c r="A4062" s="50" t="s">
        <v>17830</v>
      </c>
      <c r="B4062" s="50" t="s">
        <v>47802</v>
      </c>
      <c r="C4062" s="47" t="s">
        <v>7781</v>
      </c>
      <c r="D4062" s="47" t="s">
        <v>62695</v>
      </c>
      <c r="E4062" s="53" t="s">
        <v>73</v>
      </c>
    </row>
    <row r="4063" spans="1:5">
      <c r="A4063" s="50" t="s">
        <v>17831</v>
      </c>
      <c r="B4063" s="50" t="s">
        <v>47803</v>
      </c>
      <c r="C4063" s="47" t="s">
        <v>7782</v>
      </c>
      <c r="D4063" s="47" t="s">
        <v>62696</v>
      </c>
      <c r="E4063" s="53" t="s">
        <v>7783</v>
      </c>
    </row>
    <row r="4064" spans="1:5">
      <c r="A4064" s="50" t="s">
        <v>17832</v>
      </c>
      <c r="B4064" s="50" t="s">
        <v>47804</v>
      </c>
      <c r="C4064" s="47" t="s">
        <v>7784</v>
      </c>
      <c r="D4064" s="47" t="s">
        <v>62697</v>
      </c>
      <c r="E4064" s="53" t="s">
        <v>7785</v>
      </c>
    </row>
    <row r="4065" spans="1:5">
      <c r="A4065" s="50" t="s">
        <v>17833</v>
      </c>
      <c r="B4065" s="50" t="s">
        <v>47805</v>
      </c>
      <c r="C4065" s="47" t="s">
        <v>7786</v>
      </c>
      <c r="D4065" s="47" t="s">
        <v>62698</v>
      </c>
      <c r="E4065" s="53" t="s">
        <v>7787</v>
      </c>
    </row>
    <row r="4066" spans="1:5">
      <c r="A4066" s="50" t="s">
        <v>17834</v>
      </c>
      <c r="B4066" s="50" t="s">
        <v>47806</v>
      </c>
      <c r="C4066" s="47" t="s">
        <v>7788</v>
      </c>
      <c r="D4066" s="47" t="s">
        <v>62699</v>
      </c>
      <c r="E4066" s="53" t="s">
        <v>73</v>
      </c>
    </row>
    <row r="4067" spans="1:5">
      <c r="A4067" s="50" t="s">
        <v>17835</v>
      </c>
      <c r="B4067" s="50" t="s">
        <v>47807</v>
      </c>
      <c r="C4067" s="47" t="s">
        <v>7789</v>
      </c>
      <c r="D4067" s="47" t="s">
        <v>62700</v>
      </c>
      <c r="E4067" s="53" t="s">
        <v>7790</v>
      </c>
    </row>
    <row r="4068" spans="1:5">
      <c r="A4068" s="50" t="s">
        <v>17836</v>
      </c>
      <c r="B4068" s="50" t="s">
        <v>47808</v>
      </c>
      <c r="C4068" s="47" t="s">
        <v>7791</v>
      </c>
      <c r="D4068" s="47" t="s">
        <v>62701</v>
      </c>
      <c r="E4068" s="53" t="s">
        <v>7792</v>
      </c>
    </row>
    <row r="4069" spans="1:5">
      <c r="A4069" s="50" t="s">
        <v>17837</v>
      </c>
      <c r="B4069" s="50" t="s">
        <v>47809</v>
      </c>
      <c r="C4069" s="47" t="s">
        <v>7793</v>
      </c>
      <c r="D4069" s="47" t="s">
        <v>62702</v>
      </c>
      <c r="E4069" s="53" t="s">
        <v>7794</v>
      </c>
    </row>
    <row r="4070" spans="1:5">
      <c r="A4070" s="50" t="s">
        <v>17838</v>
      </c>
      <c r="B4070" s="50" t="s">
        <v>47810</v>
      </c>
      <c r="C4070" s="47" t="s">
        <v>7795</v>
      </c>
      <c r="D4070" s="47" t="s">
        <v>62703</v>
      </c>
      <c r="E4070" s="53" t="s">
        <v>7796</v>
      </c>
    </row>
    <row r="4071" spans="1:5">
      <c r="A4071" s="50" t="s">
        <v>17839</v>
      </c>
      <c r="B4071" s="50" t="s">
        <v>47811</v>
      </c>
      <c r="C4071" s="47" t="s">
        <v>7797</v>
      </c>
      <c r="D4071" s="47" t="s">
        <v>62704</v>
      </c>
      <c r="E4071" s="53" t="s">
        <v>7798</v>
      </c>
    </row>
    <row r="4072" spans="1:5">
      <c r="A4072" s="50" t="s">
        <v>17840</v>
      </c>
      <c r="B4072" s="50" t="s">
        <v>47812</v>
      </c>
      <c r="C4072" s="47" t="s">
        <v>7799</v>
      </c>
      <c r="D4072" s="47" t="s">
        <v>62705</v>
      </c>
      <c r="E4072" s="53" t="s">
        <v>7800</v>
      </c>
    </row>
    <row r="4073" spans="1:5">
      <c r="A4073" s="50" t="s">
        <v>17841</v>
      </c>
      <c r="B4073" s="50" t="s">
        <v>47813</v>
      </c>
      <c r="C4073" s="47" t="s">
        <v>7801</v>
      </c>
      <c r="D4073" s="47" t="s">
        <v>62706</v>
      </c>
      <c r="E4073" s="53" t="s">
        <v>7802</v>
      </c>
    </row>
    <row r="4074" spans="1:5">
      <c r="A4074" s="50" t="s">
        <v>17842</v>
      </c>
      <c r="B4074" s="50" t="s">
        <v>47814</v>
      </c>
      <c r="C4074" s="47" t="s">
        <v>7803</v>
      </c>
      <c r="D4074" s="47" t="s">
        <v>62707</v>
      </c>
      <c r="E4074" s="53" t="s">
        <v>7804</v>
      </c>
    </row>
    <row r="4075" spans="1:5">
      <c r="A4075" s="50" t="s">
        <v>17843</v>
      </c>
      <c r="B4075" s="50" t="s">
        <v>47815</v>
      </c>
      <c r="C4075" s="47" t="s">
        <v>7805</v>
      </c>
      <c r="D4075" s="47" t="s">
        <v>62708</v>
      </c>
      <c r="E4075" s="53" t="s">
        <v>7806</v>
      </c>
    </row>
    <row r="4076" spans="1:5">
      <c r="A4076" s="50" t="s">
        <v>17844</v>
      </c>
      <c r="B4076" s="50" t="s">
        <v>47816</v>
      </c>
      <c r="C4076" s="47" t="s">
        <v>7807</v>
      </c>
      <c r="D4076" s="47" t="s">
        <v>62709</v>
      </c>
      <c r="E4076" s="53" t="s">
        <v>7808</v>
      </c>
    </row>
    <row r="4077" spans="1:5">
      <c r="A4077" s="50" t="s">
        <v>17845</v>
      </c>
      <c r="B4077" s="50" t="s">
        <v>47817</v>
      </c>
      <c r="C4077" s="47" t="s">
        <v>7809</v>
      </c>
      <c r="D4077" s="47" t="s">
        <v>62710</v>
      </c>
      <c r="E4077" s="53" t="s">
        <v>7810</v>
      </c>
    </row>
    <row r="4078" spans="1:5">
      <c r="A4078" s="50" t="s">
        <v>17846</v>
      </c>
      <c r="B4078" s="50" t="s">
        <v>47818</v>
      </c>
      <c r="C4078" s="47" t="s">
        <v>7811</v>
      </c>
      <c r="D4078" s="47" t="s">
        <v>62711</v>
      </c>
      <c r="E4078" s="53" t="s">
        <v>73</v>
      </c>
    </row>
    <row r="4079" spans="1:5">
      <c r="A4079" s="50" t="s">
        <v>17847</v>
      </c>
      <c r="B4079" s="50" t="s">
        <v>47819</v>
      </c>
      <c r="C4079" s="47" t="s">
        <v>7812</v>
      </c>
      <c r="D4079" s="47" t="s">
        <v>62712</v>
      </c>
      <c r="E4079" s="53" t="s">
        <v>7813</v>
      </c>
    </row>
    <row r="4080" spans="1:5">
      <c r="A4080" s="50" t="s">
        <v>17848</v>
      </c>
      <c r="B4080" s="50" t="s">
        <v>47820</v>
      </c>
      <c r="C4080" s="47" t="s">
        <v>7814</v>
      </c>
      <c r="D4080" s="47" t="s">
        <v>62713</v>
      </c>
      <c r="E4080" s="53" t="s">
        <v>7815</v>
      </c>
    </row>
    <row r="4081" spans="1:5">
      <c r="A4081" s="50" t="s">
        <v>17849</v>
      </c>
      <c r="B4081" s="50" t="s">
        <v>47821</v>
      </c>
      <c r="C4081" s="47" t="s">
        <v>7816</v>
      </c>
      <c r="D4081" s="47" t="s">
        <v>62714</v>
      </c>
      <c r="E4081" s="53" t="s">
        <v>7817</v>
      </c>
    </row>
    <row r="4082" spans="1:5">
      <c r="A4082" s="50" t="s">
        <v>17850</v>
      </c>
      <c r="B4082" s="50" t="s">
        <v>47822</v>
      </c>
      <c r="C4082" s="47" t="s">
        <v>7818</v>
      </c>
      <c r="D4082" s="47" t="s">
        <v>62715</v>
      </c>
      <c r="E4082" s="53" t="s">
        <v>7819</v>
      </c>
    </row>
    <row r="4083" spans="1:5">
      <c r="A4083" s="50" t="s">
        <v>17851</v>
      </c>
      <c r="B4083" s="50" t="s">
        <v>47823</v>
      </c>
      <c r="C4083" s="47" t="s">
        <v>7820</v>
      </c>
      <c r="D4083" s="47" t="s">
        <v>62716</v>
      </c>
      <c r="E4083" s="53" t="s">
        <v>7821</v>
      </c>
    </row>
    <row r="4084" spans="1:5">
      <c r="A4084" s="50" t="s">
        <v>17852</v>
      </c>
      <c r="B4084" s="50" t="s">
        <v>47824</v>
      </c>
      <c r="C4084" s="47" t="s">
        <v>7822</v>
      </c>
      <c r="D4084" s="47" t="s">
        <v>62717</v>
      </c>
      <c r="E4084" s="53" t="s">
        <v>7554</v>
      </c>
    </row>
    <row r="4085" spans="1:5">
      <c r="A4085" s="50" t="s">
        <v>17853</v>
      </c>
      <c r="B4085" s="50" t="s">
        <v>47825</v>
      </c>
      <c r="C4085" s="47" t="s">
        <v>7823</v>
      </c>
      <c r="D4085" s="47" t="s">
        <v>62718</v>
      </c>
      <c r="E4085" s="53" t="s">
        <v>7824</v>
      </c>
    </row>
    <row r="4086" spans="1:5">
      <c r="A4086" s="50" t="s">
        <v>17854</v>
      </c>
      <c r="B4086" s="50" t="s">
        <v>47826</v>
      </c>
      <c r="C4086" s="47" t="s">
        <v>7825</v>
      </c>
      <c r="D4086" s="47" t="s">
        <v>62719</v>
      </c>
      <c r="E4086" s="53" t="s">
        <v>7826</v>
      </c>
    </row>
    <row r="4087" spans="1:5">
      <c r="A4087" s="50" t="s">
        <v>17855</v>
      </c>
      <c r="B4087" s="50" t="s">
        <v>47827</v>
      </c>
      <c r="C4087" s="47" t="s">
        <v>7827</v>
      </c>
      <c r="D4087" s="47" t="s">
        <v>62720</v>
      </c>
      <c r="E4087" s="53" t="s">
        <v>7828</v>
      </c>
    </row>
    <row r="4088" spans="1:5">
      <c r="A4088" s="50" t="s">
        <v>17856</v>
      </c>
      <c r="B4088" s="50" t="s">
        <v>47828</v>
      </c>
      <c r="C4088" s="47" t="s">
        <v>7829</v>
      </c>
      <c r="D4088" s="47" t="s">
        <v>62721</v>
      </c>
      <c r="E4088" s="53" t="s">
        <v>7830</v>
      </c>
    </row>
    <row r="4089" spans="1:5">
      <c r="A4089" s="50" t="s">
        <v>17857</v>
      </c>
      <c r="B4089" s="50" t="s">
        <v>47829</v>
      </c>
      <c r="C4089" s="47" t="s">
        <v>7831</v>
      </c>
      <c r="D4089" s="47" t="s">
        <v>62722</v>
      </c>
      <c r="E4089" s="53" t="s">
        <v>7832</v>
      </c>
    </row>
    <row r="4090" spans="1:5">
      <c r="A4090" s="50" t="s">
        <v>17858</v>
      </c>
      <c r="B4090" s="50" t="s">
        <v>47830</v>
      </c>
      <c r="C4090" s="47" t="s">
        <v>7833</v>
      </c>
      <c r="D4090" s="47" t="s">
        <v>62723</v>
      </c>
      <c r="E4090" s="53" t="s">
        <v>7834</v>
      </c>
    </row>
    <row r="4091" spans="1:5">
      <c r="A4091" s="50" t="s">
        <v>7835</v>
      </c>
      <c r="B4091" s="50" t="s">
        <v>47831</v>
      </c>
      <c r="C4091" s="47" t="s">
        <v>7836</v>
      </c>
      <c r="D4091" s="47" t="s">
        <v>62724</v>
      </c>
      <c r="E4091" s="53" t="s">
        <v>7837</v>
      </c>
    </row>
    <row r="4092" spans="1:5">
      <c r="A4092" s="50" t="s">
        <v>7838</v>
      </c>
      <c r="B4092" s="50" t="s">
        <v>47832</v>
      </c>
      <c r="C4092" s="47" t="s">
        <v>7839</v>
      </c>
      <c r="D4092" s="47" t="s">
        <v>62725</v>
      </c>
      <c r="E4092" s="53" t="s">
        <v>7840</v>
      </c>
    </row>
    <row r="4093" spans="1:5">
      <c r="A4093" s="50" t="s">
        <v>17859</v>
      </c>
      <c r="B4093" s="50" t="s">
        <v>47833</v>
      </c>
      <c r="C4093" s="47" t="s">
        <v>7841</v>
      </c>
      <c r="D4093" s="47" t="s">
        <v>62726</v>
      </c>
      <c r="E4093" s="53" t="s">
        <v>7842</v>
      </c>
    </row>
    <row r="4094" spans="1:5">
      <c r="A4094" s="50" t="s">
        <v>17860</v>
      </c>
      <c r="B4094" s="50" t="s">
        <v>47834</v>
      </c>
      <c r="C4094" s="47" t="s">
        <v>7843</v>
      </c>
      <c r="D4094" s="47" t="s">
        <v>62727</v>
      </c>
      <c r="E4094" s="53" t="s">
        <v>7844</v>
      </c>
    </row>
    <row r="4095" spans="1:5">
      <c r="A4095" s="50" t="s">
        <v>17861</v>
      </c>
      <c r="B4095" s="50" t="s">
        <v>47835</v>
      </c>
      <c r="C4095" s="47" t="s">
        <v>7845</v>
      </c>
      <c r="D4095" s="47" t="s">
        <v>62728</v>
      </c>
      <c r="E4095" s="53" t="s">
        <v>7846</v>
      </c>
    </row>
    <row r="4096" spans="1:5">
      <c r="A4096" s="50" t="s">
        <v>17862</v>
      </c>
      <c r="B4096" s="50" t="s">
        <v>47836</v>
      </c>
      <c r="C4096" s="47" t="s">
        <v>7847</v>
      </c>
      <c r="D4096" s="47" t="s">
        <v>62729</v>
      </c>
      <c r="E4096" s="53" t="s">
        <v>7848</v>
      </c>
    </row>
    <row r="4097" spans="1:5">
      <c r="A4097" s="50" t="s">
        <v>17863</v>
      </c>
      <c r="B4097" s="50" t="s">
        <v>47837</v>
      </c>
      <c r="C4097" s="47" t="s">
        <v>7849</v>
      </c>
      <c r="D4097" s="47" t="s">
        <v>62730</v>
      </c>
      <c r="E4097" s="53" t="s">
        <v>7850</v>
      </c>
    </row>
    <row r="4098" spans="1:5">
      <c r="A4098" s="50" t="s">
        <v>7851</v>
      </c>
      <c r="B4098" s="50" t="s">
        <v>47838</v>
      </c>
      <c r="C4098" s="47" t="s">
        <v>7852</v>
      </c>
      <c r="D4098" s="47" t="s">
        <v>62731</v>
      </c>
      <c r="E4098" s="53" t="s">
        <v>73</v>
      </c>
    </row>
    <row r="4099" spans="1:5">
      <c r="A4099" s="50" t="s">
        <v>17864</v>
      </c>
      <c r="B4099" s="50" t="s">
        <v>47839</v>
      </c>
      <c r="C4099" s="47" t="s">
        <v>7853</v>
      </c>
      <c r="D4099" s="47" t="s">
        <v>62732</v>
      </c>
      <c r="E4099" s="53" t="s">
        <v>7854</v>
      </c>
    </row>
    <row r="4100" spans="1:5">
      <c r="A4100" s="50" t="s">
        <v>17865</v>
      </c>
      <c r="B4100" s="50" t="s">
        <v>47840</v>
      </c>
      <c r="C4100" s="47" t="s">
        <v>7855</v>
      </c>
      <c r="D4100" s="47" t="s">
        <v>62733</v>
      </c>
      <c r="E4100" s="53" t="s">
        <v>7856</v>
      </c>
    </row>
    <row r="4101" spans="1:5">
      <c r="A4101" s="50" t="s">
        <v>17866</v>
      </c>
      <c r="B4101" s="50" t="s">
        <v>47841</v>
      </c>
      <c r="C4101" s="47" t="s">
        <v>7857</v>
      </c>
      <c r="D4101" s="47" t="s">
        <v>62734</v>
      </c>
      <c r="E4101" s="53" t="s">
        <v>7858</v>
      </c>
    </row>
    <row r="4102" spans="1:5">
      <c r="A4102" s="50" t="s">
        <v>17867</v>
      </c>
      <c r="B4102" s="50" t="s">
        <v>47842</v>
      </c>
      <c r="C4102" s="47" t="s">
        <v>7859</v>
      </c>
      <c r="D4102" s="47" t="s">
        <v>62735</v>
      </c>
      <c r="E4102" s="53" t="s">
        <v>7860</v>
      </c>
    </row>
    <row r="4103" spans="1:5">
      <c r="A4103" s="50" t="s">
        <v>17868</v>
      </c>
      <c r="B4103" s="50" t="s">
        <v>47843</v>
      </c>
      <c r="C4103" s="47" t="s">
        <v>7861</v>
      </c>
      <c r="D4103" s="47" t="s">
        <v>62736</v>
      </c>
      <c r="E4103" s="53" t="s">
        <v>7862</v>
      </c>
    </row>
    <row r="4104" spans="1:5">
      <c r="A4104" s="50" t="s">
        <v>17869</v>
      </c>
      <c r="B4104" s="50" t="s">
        <v>47844</v>
      </c>
      <c r="C4104" s="47" t="s">
        <v>7863</v>
      </c>
      <c r="D4104" s="47" t="s">
        <v>62737</v>
      </c>
      <c r="E4104" s="53" t="s">
        <v>7864</v>
      </c>
    </row>
    <row r="4105" spans="1:5">
      <c r="A4105" s="50" t="s">
        <v>17870</v>
      </c>
      <c r="B4105" s="50" t="s">
        <v>47845</v>
      </c>
      <c r="C4105" s="47" t="s">
        <v>7865</v>
      </c>
      <c r="D4105" s="47" t="s">
        <v>62738</v>
      </c>
      <c r="E4105" s="53" t="s">
        <v>7866</v>
      </c>
    </row>
    <row r="4106" spans="1:5">
      <c r="A4106" s="50" t="s">
        <v>17871</v>
      </c>
      <c r="B4106" s="50" t="s">
        <v>47846</v>
      </c>
      <c r="C4106" s="47" t="s">
        <v>7867</v>
      </c>
      <c r="D4106" s="47" t="s">
        <v>62739</v>
      </c>
      <c r="E4106" s="53" t="s">
        <v>7868</v>
      </c>
    </row>
    <row r="4107" spans="1:5">
      <c r="A4107" s="50" t="s">
        <v>17872</v>
      </c>
      <c r="B4107" s="50" t="s">
        <v>47847</v>
      </c>
      <c r="C4107" s="47" t="s">
        <v>7869</v>
      </c>
      <c r="D4107" s="47" t="s">
        <v>62740</v>
      </c>
      <c r="E4107" s="53" t="s">
        <v>7870</v>
      </c>
    </row>
    <row r="4108" spans="1:5">
      <c r="A4108" s="50" t="s">
        <v>17873</v>
      </c>
      <c r="B4108" s="50" t="s">
        <v>47848</v>
      </c>
      <c r="C4108" s="47" t="s">
        <v>7871</v>
      </c>
      <c r="D4108" s="47" t="s">
        <v>62741</v>
      </c>
      <c r="E4108" s="53" t="s">
        <v>7872</v>
      </c>
    </row>
    <row r="4109" spans="1:5">
      <c r="A4109" s="50" t="s">
        <v>17874</v>
      </c>
      <c r="B4109" s="50" t="s">
        <v>47849</v>
      </c>
      <c r="C4109" s="47" t="s">
        <v>7873</v>
      </c>
      <c r="D4109" s="47" t="s">
        <v>62742</v>
      </c>
      <c r="E4109" s="53" t="s">
        <v>7874</v>
      </c>
    </row>
    <row r="4110" spans="1:5">
      <c r="A4110" s="50" t="s">
        <v>17875</v>
      </c>
      <c r="B4110" s="50" t="s">
        <v>47850</v>
      </c>
      <c r="C4110" s="47" t="s">
        <v>7875</v>
      </c>
      <c r="D4110" s="47" t="s">
        <v>62743</v>
      </c>
      <c r="E4110" s="53" t="s">
        <v>7876</v>
      </c>
    </row>
    <row r="4111" spans="1:5">
      <c r="A4111" s="50" t="s">
        <v>17876</v>
      </c>
      <c r="B4111" s="50" t="s">
        <v>47851</v>
      </c>
      <c r="C4111" s="47" t="s">
        <v>7877</v>
      </c>
      <c r="D4111" s="47" t="s">
        <v>62744</v>
      </c>
      <c r="E4111" s="53" t="s">
        <v>7870</v>
      </c>
    </row>
    <row r="4112" spans="1:5">
      <c r="A4112" s="50" t="s">
        <v>17877</v>
      </c>
      <c r="B4112" s="50" t="s">
        <v>47852</v>
      </c>
      <c r="C4112" s="47" t="s">
        <v>7878</v>
      </c>
      <c r="D4112" s="47" t="s">
        <v>62745</v>
      </c>
      <c r="E4112" s="53" t="s">
        <v>7879</v>
      </c>
    </row>
    <row r="4113" spans="1:5">
      <c r="A4113" s="50" t="s">
        <v>17878</v>
      </c>
      <c r="B4113" s="50" t="s">
        <v>47853</v>
      </c>
      <c r="C4113" s="47" t="s">
        <v>7880</v>
      </c>
      <c r="D4113" s="47" t="s">
        <v>62746</v>
      </c>
      <c r="E4113" s="53" t="s">
        <v>7881</v>
      </c>
    </row>
    <row r="4114" spans="1:5">
      <c r="A4114" s="50" t="s">
        <v>17879</v>
      </c>
      <c r="B4114" s="50" t="s">
        <v>47854</v>
      </c>
      <c r="C4114" s="47" t="s">
        <v>7882</v>
      </c>
      <c r="D4114" s="47" t="s">
        <v>62747</v>
      </c>
      <c r="E4114" s="53" t="s">
        <v>7883</v>
      </c>
    </row>
    <row r="4115" spans="1:5">
      <c r="A4115" s="50" t="s">
        <v>17880</v>
      </c>
      <c r="B4115" s="50" t="s">
        <v>47855</v>
      </c>
      <c r="C4115" s="47" t="s">
        <v>7884</v>
      </c>
      <c r="D4115" s="47" t="s">
        <v>62748</v>
      </c>
      <c r="E4115" s="53" t="s">
        <v>73</v>
      </c>
    </row>
    <row r="4116" spans="1:5">
      <c r="A4116" s="50" t="s">
        <v>17881</v>
      </c>
      <c r="B4116" s="50" t="s">
        <v>47856</v>
      </c>
      <c r="C4116" s="47" t="s">
        <v>7885</v>
      </c>
      <c r="D4116" s="47" t="s">
        <v>62749</v>
      </c>
      <c r="E4116" s="53" t="s">
        <v>73</v>
      </c>
    </row>
    <row r="4117" spans="1:5">
      <c r="A4117" s="50" t="s">
        <v>17882</v>
      </c>
      <c r="B4117" s="50" t="s">
        <v>47857</v>
      </c>
      <c r="C4117" s="47" t="s">
        <v>7886</v>
      </c>
      <c r="D4117" s="47" t="s">
        <v>62750</v>
      </c>
      <c r="E4117" s="53" t="s">
        <v>73</v>
      </c>
    </row>
    <row r="4118" spans="1:5">
      <c r="A4118" s="50" t="s">
        <v>17883</v>
      </c>
      <c r="B4118" s="50" t="s">
        <v>47858</v>
      </c>
      <c r="C4118" s="47" t="s">
        <v>7887</v>
      </c>
      <c r="D4118" s="47" t="s">
        <v>62751</v>
      </c>
      <c r="E4118" s="53" t="s">
        <v>7888</v>
      </c>
    </row>
    <row r="4119" spans="1:5">
      <c r="A4119" s="50" t="s">
        <v>17884</v>
      </c>
      <c r="B4119" s="50" t="s">
        <v>47859</v>
      </c>
      <c r="C4119" s="47" t="s">
        <v>7889</v>
      </c>
      <c r="D4119" s="47" t="s">
        <v>62752</v>
      </c>
      <c r="E4119" s="53" t="s">
        <v>7890</v>
      </c>
    </row>
    <row r="4120" spans="1:5">
      <c r="A4120" s="50" t="s">
        <v>17885</v>
      </c>
      <c r="B4120" s="50" t="s">
        <v>47860</v>
      </c>
      <c r="C4120" s="47" t="s">
        <v>7891</v>
      </c>
      <c r="D4120" s="47" t="s">
        <v>62753</v>
      </c>
      <c r="E4120" s="53" t="s">
        <v>7892</v>
      </c>
    </row>
    <row r="4121" spans="1:5">
      <c r="A4121" s="50" t="s">
        <v>17886</v>
      </c>
      <c r="B4121" s="50" t="s">
        <v>47861</v>
      </c>
      <c r="C4121" s="47" t="s">
        <v>7893</v>
      </c>
      <c r="D4121" s="47" t="s">
        <v>62754</v>
      </c>
      <c r="E4121" s="53" t="s">
        <v>7894</v>
      </c>
    </row>
    <row r="4122" spans="1:5">
      <c r="A4122" s="50" t="s">
        <v>17887</v>
      </c>
      <c r="B4122" s="50" t="s">
        <v>47862</v>
      </c>
      <c r="C4122" s="47" t="s">
        <v>7895</v>
      </c>
      <c r="D4122" s="47" t="s">
        <v>62755</v>
      </c>
      <c r="E4122" s="53" t="s">
        <v>7896</v>
      </c>
    </row>
    <row r="4123" spans="1:5">
      <c r="A4123" s="50" t="s">
        <v>17888</v>
      </c>
      <c r="B4123" s="50" t="s">
        <v>47863</v>
      </c>
      <c r="C4123" s="47" t="s">
        <v>7897</v>
      </c>
      <c r="D4123" s="47" t="s">
        <v>62756</v>
      </c>
      <c r="E4123" s="53" t="s">
        <v>7898</v>
      </c>
    </row>
    <row r="4124" spans="1:5">
      <c r="A4124" s="50" t="s">
        <v>17889</v>
      </c>
      <c r="B4124" s="50" t="s">
        <v>47864</v>
      </c>
      <c r="C4124" s="47" t="s">
        <v>7899</v>
      </c>
      <c r="D4124" s="47" t="s">
        <v>62757</v>
      </c>
      <c r="E4124" s="53" t="s">
        <v>7900</v>
      </c>
    </row>
    <row r="4125" spans="1:5">
      <c r="A4125" s="50" t="s">
        <v>17890</v>
      </c>
      <c r="B4125" s="50" t="s">
        <v>47865</v>
      </c>
      <c r="C4125" s="47" t="s">
        <v>7901</v>
      </c>
      <c r="D4125" s="47" t="s">
        <v>62758</v>
      </c>
      <c r="E4125" s="53" t="s">
        <v>380</v>
      </c>
    </row>
    <row r="4126" spans="1:5">
      <c r="A4126" s="50" t="s">
        <v>7902</v>
      </c>
      <c r="B4126" s="50" t="s">
        <v>47866</v>
      </c>
      <c r="C4126" s="47" t="s">
        <v>7903</v>
      </c>
      <c r="D4126" s="47" t="s">
        <v>62759</v>
      </c>
      <c r="E4126" s="53" t="s">
        <v>7904</v>
      </c>
    </row>
    <row r="4127" spans="1:5">
      <c r="A4127" s="50" t="s">
        <v>17891</v>
      </c>
      <c r="B4127" s="50" t="s">
        <v>47867</v>
      </c>
      <c r="C4127" s="47" t="s">
        <v>7905</v>
      </c>
      <c r="D4127" s="47" t="s">
        <v>62760</v>
      </c>
      <c r="E4127" s="53" t="s">
        <v>7906</v>
      </c>
    </row>
    <row r="4128" spans="1:5">
      <c r="A4128" s="50" t="s">
        <v>17892</v>
      </c>
      <c r="B4128" s="50" t="s">
        <v>47868</v>
      </c>
      <c r="C4128" s="47" t="s">
        <v>7907</v>
      </c>
      <c r="D4128" s="47" t="s">
        <v>62761</v>
      </c>
      <c r="E4128" s="53" t="s">
        <v>7908</v>
      </c>
    </row>
    <row r="4129" spans="1:5">
      <c r="A4129" s="50" t="s">
        <v>17893</v>
      </c>
      <c r="B4129" s="50" t="s">
        <v>47869</v>
      </c>
      <c r="C4129" s="47" t="s">
        <v>7909</v>
      </c>
      <c r="D4129" s="47" t="s">
        <v>62762</v>
      </c>
      <c r="E4129" s="53" t="s">
        <v>7910</v>
      </c>
    </row>
    <row r="4130" spans="1:5">
      <c r="A4130" s="50" t="s">
        <v>17894</v>
      </c>
      <c r="B4130" s="50" t="s">
        <v>47870</v>
      </c>
      <c r="C4130" s="47" t="s">
        <v>7911</v>
      </c>
      <c r="D4130" s="47" t="s">
        <v>62763</v>
      </c>
      <c r="E4130" s="53" t="s">
        <v>73</v>
      </c>
    </row>
    <row r="4131" spans="1:5">
      <c r="A4131" s="50" t="s">
        <v>17895</v>
      </c>
      <c r="B4131" s="50" t="s">
        <v>47871</v>
      </c>
      <c r="C4131" s="47" t="s">
        <v>7912</v>
      </c>
      <c r="D4131" s="47" t="s">
        <v>62764</v>
      </c>
      <c r="E4131" s="53" t="s">
        <v>7913</v>
      </c>
    </row>
    <row r="4132" spans="1:5">
      <c r="A4132" s="50" t="s">
        <v>17896</v>
      </c>
      <c r="B4132" s="50" t="s">
        <v>47872</v>
      </c>
      <c r="C4132" s="47" t="s">
        <v>7914</v>
      </c>
      <c r="D4132" s="47" t="s">
        <v>62765</v>
      </c>
      <c r="E4132" s="53" t="s">
        <v>7915</v>
      </c>
    </row>
    <row r="4133" spans="1:5">
      <c r="A4133" s="50" t="s">
        <v>17897</v>
      </c>
      <c r="B4133" s="50" t="s">
        <v>47855</v>
      </c>
      <c r="C4133" s="47" t="s">
        <v>7916</v>
      </c>
      <c r="D4133" s="47" t="s">
        <v>62766</v>
      </c>
      <c r="E4133" s="53" t="s">
        <v>7917</v>
      </c>
    </row>
    <row r="4134" spans="1:5">
      <c r="A4134" s="50" t="s">
        <v>17898</v>
      </c>
      <c r="B4134" s="50" t="s">
        <v>47856</v>
      </c>
      <c r="C4134" s="47" t="s">
        <v>7918</v>
      </c>
      <c r="D4134" s="47" t="s">
        <v>62767</v>
      </c>
      <c r="E4134" s="53" t="s">
        <v>6989</v>
      </c>
    </row>
    <row r="4135" spans="1:5">
      <c r="A4135" s="50" t="s">
        <v>17899</v>
      </c>
      <c r="B4135" s="50" t="s">
        <v>47873</v>
      </c>
      <c r="C4135" s="47" t="s">
        <v>7919</v>
      </c>
      <c r="D4135" s="47" t="s">
        <v>62768</v>
      </c>
      <c r="E4135" s="53" t="s">
        <v>7920</v>
      </c>
    </row>
    <row r="4136" spans="1:5">
      <c r="A4136" s="50" t="s">
        <v>17900</v>
      </c>
      <c r="B4136" s="50" t="s">
        <v>47874</v>
      </c>
      <c r="C4136" s="47" t="s">
        <v>7921</v>
      </c>
      <c r="D4136" s="47" t="s">
        <v>62769</v>
      </c>
      <c r="E4136" s="53" t="s">
        <v>7922</v>
      </c>
    </row>
    <row r="4137" spans="1:5">
      <c r="A4137" s="50" t="s">
        <v>17901</v>
      </c>
      <c r="B4137" s="50" t="s">
        <v>47875</v>
      </c>
      <c r="C4137" s="47" t="s">
        <v>7923</v>
      </c>
      <c r="D4137" s="47" t="s">
        <v>62770</v>
      </c>
      <c r="E4137" s="53" t="s">
        <v>7924</v>
      </c>
    </row>
    <row r="4138" spans="1:5">
      <c r="A4138" s="50" t="s">
        <v>17902</v>
      </c>
      <c r="B4138" s="50" t="s">
        <v>47855</v>
      </c>
      <c r="C4138" s="47" t="s">
        <v>7925</v>
      </c>
      <c r="D4138" s="47" t="s">
        <v>62771</v>
      </c>
      <c r="E4138" s="53" t="s">
        <v>7926</v>
      </c>
    </row>
    <row r="4139" spans="1:5">
      <c r="A4139" s="50" t="s">
        <v>17903</v>
      </c>
      <c r="B4139" s="50" t="s">
        <v>47856</v>
      </c>
      <c r="C4139" s="47" t="s">
        <v>7927</v>
      </c>
      <c r="D4139" s="47" t="s">
        <v>62772</v>
      </c>
      <c r="E4139" s="53" t="s">
        <v>7928</v>
      </c>
    </row>
    <row r="4140" spans="1:5">
      <c r="A4140" s="50" t="s">
        <v>17904</v>
      </c>
      <c r="B4140" s="50" t="s">
        <v>47876</v>
      </c>
      <c r="C4140" s="47" t="s">
        <v>7929</v>
      </c>
      <c r="D4140" s="47" t="s">
        <v>62773</v>
      </c>
      <c r="E4140" s="53" t="s">
        <v>7930</v>
      </c>
    </row>
    <row r="4141" spans="1:5">
      <c r="A4141" s="50" t="s">
        <v>7931</v>
      </c>
      <c r="B4141" s="50" t="s">
        <v>47877</v>
      </c>
      <c r="C4141" s="47" t="s">
        <v>7932</v>
      </c>
      <c r="D4141" s="47" t="s">
        <v>62774</v>
      </c>
      <c r="E4141" s="53" t="s">
        <v>7933</v>
      </c>
    </row>
    <row r="4142" spans="1:5">
      <c r="A4142" s="50" t="s">
        <v>17905</v>
      </c>
      <c r="B4142" s="50" t="s">
        <v>47878</v>
      </c>
      <c r="C4142" s="47" t="s">
        <v>7934</v>
      </c>
      <c r="D4142" s="47" t="s">
        <v>62775</v>
      </c>
      <c r="E4142" s="53" t="s">
        <v>7935</v>
      </c>
    </row>
    <row r="4143" spans="1:5">
      <c r="A4143" s="50" t="s">
        <v>17906</v>
      </c>
      <c r="B4143" s="50" t="s">
        <v>47879</v>
      </c>
      <c r="C4143" s="47" t="s">
        <v>7936</v>
      </c>
      <c r="D4143" s="47" t="s">
        <v>62776</v>
      </c>
      <c r="E4143" s="53" t="s">
        <v>73</v>
      </c>
    </row>
    <row r="4144" spans="1:5">
      <c r="A4144" s="50" t="s">
        <v>17907</v>
      </c>
      <c r="B4144" s="50" t="s">
        <v>47880</v>
      </c>
      <c r="C4144" s="47" t="s">
        <v>7937</v>
      </c>
      <c r="D4144" s="47" t="s">
        <v>62777</v>
      </c>
      <c r="E4144" s="53" t="s">
        <v>73</v>
      </c>
    </row>
    <row r="4145" spans="1:5">
      <c r="A4145" s="50" t="s">
        <v>17908</v>
      </c>
      <c r="B4145" s="50" t="s">
        <v>47881</v>
      </c>
      <c r="C4145" s="47" t="s">
        <v>7938</v>
      </c>
      <c r="D4145" s="47" t="s">
        <v>62778</v>
      </c>
      <c r="E4145" s="53" t="s">
        <v>7939</v>
      </c>
    </row>
    <row r="4146" spans="1:5">
      <c r="A4146" s="50" t="s">
        <v>17909</v>
      </c>
      <c r="B4146" s="50" t="s">
        <v>47882</v>
      </c>
      <c r="C4146" s="47" t="s">
        <v>7940</v>
      </c>
      <c r="D4146" s="47" t="s">
        <v>62779</v>
      </c>
      <c r="E4146" s="53" t="s">
        <v>7941</v>
      </c>
    </row>
    <row r="4147" spans="1:5">
      <c r="A4147" s="50" t="s">
        <v>7942</v>
      </c>
      <c r="B4147" s="50" t="s">
        <v>47883</v>
      </c>
      <c r="C4147" s="47" t="s">
        <v>7943</v>
      </c>
      <c r="D4147" s="47" t="s">
        <v>62780</v>
      </c>
      <c r="E4147" s="53" t="s">
        <v>7944</v>
      </c>
    </row>
    <row r="4148" spans="1:5">
      <c r="A4148" s="50" t="s">
        <v>7945</v>
      </c>
      <c r="B4148" s="50" t="s">
        <v>47884</v>
      </c>
      <c r="C4148" s="47" t="s">
        <v>7946</v>
      </c>
      <c r="D4148" s="47" t="s">
        <v>62781</v>
      </c>
      <c r="E4148" s="53" t="s">
        <v>73</v>
      </c>
    </row>
    <row r="4149" spans="1:5">
      <c r="A4149" s="50" t="s">
        <v>17910</v>
      </c>
      <c r="B4149" s="50" t="s">
        <v>47885</v>
      </c>
      <c r="C4149" s="47" t="s">
        <v>7947</v>
      </c>
      <c r="D4149" s="47" t="s">
        <v>62782</v>
      </c>
      <c r="E4149" s="53" t="s">
        <v>7948</v>
      </c>
    </row>
    <row r="4150" spans="1:5">
      <c r="A4150" s="50" t="s">
        <v>17911</v>
      </c>
      <c r="B4150" s="50" t="s">
        <v>47886</v>
      </c>
      <c r="C4150" s="47" t="s">
        <v>7949</v>
      </c>
      <c r="D4150" s="47" t="s">
        <v>62783</v>
      </c>
      <c r="E4150" s="53" t="s">
        <v>7950</v>
      </c>
    </row>
    <row r="4151" spans="1:5">
      <c r="A4151" s="50" t="s">
        <v>17912</v>
      </c>
      <c r="B4151" s="50" t="s">
        <v>47887</v>
      </c>
      <c r="C4151" s="47" t="s">
        <v>7951</v>
      </c>
      <c r="D4151" s="47" t="s">
        <v>62784</v>
      </c>
      <c r="E4151" s="53" t="s">
        <v>7952</v>
      </c>
    </row>
    <row r="4152" spans="1:5">
      <c r="A4152" s="50" t="s">
        <v>17913</v>
      </c>
      <c r="B4152" s="50" t="s">
        <v>47888</v>
      </c>
      <c r="C4152" s="47" t="s">
        <v>7953</v>
      </c>
      <c r="D4152" s="47" t="s">
        <v>62785</v>
      </c>
      <c r="E4152" s="53" t="s">
        <v>7954</v>
      </c>
    </row>
    <row r="4153" spans="1:5">
      <c r="A4153" s="50" t="s">
        <v>17914</v>
      </c>
      <c r="B4153" s="50" t="s">
        <v>47889</v>
      </c>
      <c r="C4153" s="47" t="s">
        <v>7955</v>
      </c>
      <c r="D4153" s="47" t="s">
        <v>62786</v>
      </c>
      <c r="E4153" s="53" t="s">
        <v>7956</v>
      </c>
    </row>
    <row r="4154" spans="1:5">
      <c r="A4154" s="50" t="s">
        <v>17915</v>
      </c>
      <c r="B4154" s="50" t="s">
        <v>47890</v>
      </c>
      <c r="C4154" s="47" t="s">
        <v>7957</v>
      </c>
      <c r="D4154" s="47" t="s">
        <v>62787</v>
      </c>
      <c r="E4154" s="53" t="s">
        <v>73</v>
      </c>
    </row>
    <row r="4155" spans="1:5">
      <c r="A4155" s="50" t="s">
        <v>17916</v>
      </c>
      <c r="B4155" s="50" t="s">
        <v>47891</v>
      </c>
      <c r="C4155" s="47" t="s">
        <v>7958</v>
      </c>
      <c r="D4155" s="47" t="s">
        <v>62788</v>
      </c>
      <c r="E4155" s="53" t="s">
        <v>73</v>
      </c>
    </row>
    <row r="4156" spans="1:5">
      <c r="A4156" s="50" t="s">
        <v>17917</v>
      </c>
      <c r="B4156" s="50" t="s">
        <v>47892</v>
      </c>
      <c r="C4156" s="47" t="s">
        <v>7959</v>
      </c>
      <c r="D4156" s="47" t="s">
        <v>62789</v>
      </c>
      <c r="E4156" s="53" t="s">
        <v>7960</v>
      </c>
    </row>
    <row r="4157" spans="1:5">
      <c r="A4157" s="50" t="s">
        <v>17918</v>
      </c>
      <c r="B4157" s="50" t="s">
        <v>47893</v>
      </c>
      <c r="C4157" s="47" t="s">
        <v>7961</v>
      </c>
      <c r="D4157" s="47" t="s">
        <v>62790</v>
      </c>
      <c r="E4157" s="53" t="s">
        <v>73</v>
      </c>
    </row>
    <row r="4158" spans="1:5">
      <c r="A4158" s="50" t="s">
        <v>17919</v>
      </c>
      <c r="B4158" s="50" t="s">
        <v>47894</v>
      </c>
      <c r="C4158" s="47" t="s">
        <v>7962</v>
      </c>
      <c r="D4158" s="47" t="s">
        <v>62791</v>
      </c>
      <c r="E4158" s="53" t="s">
        <v>7963</v>
      </c>
    </row>
    <row r="4159" spans="1:5">
      <c r="A4159" s="50" t="s">
        <v>17920</v>
      </c>
      <c r="B4159" s="50" t="s">
        <v>47895</v>
      </c>
      <c r="C4159" s="47" t="s">
        <v>7964</v>
      </c>
      <c r="D4159" s="47" t="s">
        <v>62792</v>
      </c>
      <c r="E4159" s="53" t="s">
        <v>5081</v>
      </c>
    </row>
    <row r="4160" spans="1:5">
      <c r="A4160" s="50" t="s">
        <v>17921</v>
      </c>
      <c r="B4160" s="50" t="s">
        <v>47896</v>
      </c>
      <c r="C4160" s="47" t="s">
        <v>7965</v>
      </c>
      <c r="D4160" s="47" t="s">
        <v>62793</v>
      </c>
      <c r="E4160" s="53" t="s">
        <v>7966</v>
      </c>
    </row>
    <row r="4161" spans="1:5">
      <c r="A4161" s="50" t="s">
        <v>17922</v>
      </c>
      <c r="B4161" s="50" t="s">
        <v>47897</v>
      </c>
      <c r="C4161" s="47" t="s">
        <v>7967</v>
      </c>
      <c r="D4161" s="47" t="s">
        <v>62794</v>
      </c>
      <c r="E4161" s="53" t="s">
        <v>7968</v>
      </c>
    </row>
    <row r="4162" spans="1:5">
      <c r="A4162" s="50" t="s">
        <v>17923</v>
      </c>
      <c r="B4162" s="50" t="s">
        <v>47898</v>
      </c>
      <c r="C4162" s="47" t="s">
        <v>7969</v>
      </c>
      <c r="D4162" s="47" t="s">
        <v>62795</v>
      </c>
      <c r="E4162" s="53" t="s">
        <v>7970</v>
      </c>
    </row>
    <row r="4163" spans="1:5">
      <c r="A4163" s="50" t="s">
        <v>17924</v>
      </c>
      <c r="B4163" s="50" t="s">
        <v>47899</v>
      </c>
      <c r="C4163" s="47" t="s">
        <v>7971</v>
      </c>
      <c r="D4163" s="47" t="s">
        <v>62796</v>
      </c>
      <c r="E4163" s="53" t="s">
        <v>7972</v>
      </c>
    </row>
    <row r="4164" spans="1:5">
      <c r="A4164" s="50" t="s">
        <v>17925</v>
      </c>
      <c r="B4164" s="50" t="s">
        <v>47900</v>
      </c>
      <c r="C4164" s="47" t="s">
        <v>7973</v>
      </c>
      <c r="D4164" s="47" t="s">
        <v>62797</v>
      </c>
      <c r="E4164" s="53" t="s">
        <v>7974</v>
      </c>
    </row>
    <row r="4165" spans="1:5">
      <c r="A4165" s="50" t="s">
        <v>17926</v>
      </c>
      <c r="B4165" s="50" t="s">
        <v>47901</v>
      </c>
      <c r="C4165" s="47" t="s">
        <v>7975</v>
      </c>
      <c r="D4165" s="47" t="s">
        <v>62798</v>
      </c>
      <c r="E4165" s="53" t="s">
        <v>7976</v>
      </c>
    </row>
    <row r="4166" spans="1:5">
      <c r="A4166" s="50" t="s">
        <v>17927</v>
      </c>
      <c r="B4166" s="50" t="s">
        <v>47902</v>
      </c>
      <c r="C4166" s="47" t="s">
        <v>7977</v>
      </c>
      <c r="D4166" s="47" t="s">
        <v>62799</v>
      </c>
      <c r="E4166" s="53" t="s">
        <v>7978</v>
      </c>
    </row>
    <row r="4167" spans="1:5">
      <c r="A4167" s="50" t="s">
        <v>17928</v>
      </c>
      <c r="B4167" s="50" t="s">
        <v>47903</v>
      </c>
      <c r="C4167" s="47" t="s">
        <v>7979</v>
      </c>
      <c r="D4167" s="47" t="s">
        <v>62800</v>
      </c>
      <c r="E4167" s="53" t="s">
        <v>7980</v>
      </c>
    </row>
    <row r="4168" spans="1:5">
      <c r="A4168" s="50" t="s">
        <v>17929</v>
      </c>
      <c r="B4168" s="50" t="s">
        <v>47904</v>
      </c>
      <c r="C4168" s="47" t="s">
        <v>7981</v>
      </c>
      <c r="D4168" s="47" t="s">
        <v>62801</v>
      </c>
      <c r="E4168" s="53" t="s">
        <v>7982</v>
      </c>
    </row>
    <row r="4169" spans="1:5">
      <c r="A4169" s="50" t="s">
        <v>17930</v>
      </c>
      <c r="B4169" s="50" t="s">
        <v>47905</v>
      </c>
      <c r="C4169" s="47" t="s">
        <v>7983</v>
      </c>
      <c r="D4169" s="47" t="s">
        <v>62802</v>
      </c>
      <c r="E4169" s="53" t="s">
        <v>7984</v>
      </c>
    </row>
    <row r="4170" spans="1:5">
      <c r="A4170" s="50" t="s">
        <v>17931</v>
      </c>
      <c r="B4170" s="50" t="s">
        <v>47906</v>
      </c>
      <c r="C4170" s="47" t="s">
        <v>7985</v>
      </c>
      <c r="D4170" s="47" t="s">
        <v>62803</v>
      </c>
      <c r="E4170" s="53" t="s">
        <v>73</v>
      </c>
    </row>
    <row r="4171" spans="1:5">
      <c r="A4171" s="50" t="s">
        <v>17932</v>
      </c>
      <c r="B4171" s="50" t="s">
        <v>47907</v>
      </c>
      <c r="C4171" s="47" t="s">
        <v>7986</v>
      </c>
      <c r="D4171" s="47" t="s">
        <v>62804</v>
      </c>
      <c r="E4171" s="53" t="s">
        <v>7987</v>
      </c>
    </row>
    <row r="4172" spans="1:5">
      <c r="A4172" s="50" t="s">
        <v>17933</v>
      </c>
      <c r="B4172" s="50" t="s">
        <v>47908</v>
      </c>
      <c r="C4172" s="47" t="s">
        <v>7988</v>
      </c>
      <c r="D4172" s="47" t="s">
        <v>62805</v>
      </c>
      <c r="E4172" s="53" t="s">
        <v>7989</v>
      </c>
    </row>
    <row r="4173" spans="1:5">
      <c r="A4173" s="50" t="s">
        <v>17934</v>
      </c>
      <c r="B4173" s="50" t="s">
        <v>47909</v>
      </c>
      <c r="C4173" s="47" t="s">
        <v>7990</v>
      </c>
      <c r="D4173" s="47" t="s">
        <v>62806</v>
      </c>
      <c r="E4173" s="53" t="s">
        <v>73</v>
      </c>
    </row>
    <row r="4174" spans="1:5">
      <c r="A4174" s="50" t="s">
        <v>7991</v>
      </c>
      <c r="B4174" s="50" t="s">
        <v>47910</v>
      </c>
      <c r="C4174" s="47" t="s">
        <v>7992</v>
      </c>
      <c r="D4174" s="47" t="s">
        <v>62807</v>
      </c>
      <c r="E4174" s="53" t="s">
        <v>7993</v>
      </c>
    </row>
    <row r="4175" spans="1:5">
      <c r="A4175" s="50" t="s">
        <v>17935</v>
      </c>
      <c r="B4175" s="50" t="s">
        <v>47911</v>
      </c>
      <c r="C4175" s="47" t="s">
        <v>7994</v>
      </c>
      <c r="D4175" s="47" t="s">
        <v>62808</v>
      </c>
      <c r="E4175" s="53" t="s">
        <v>7995</v>
      </c>
    </row>
    <row r="4176" spans="1:5">
      <c r="A4176" s="50" t="s">
        <v>17936</v>
      </c>
      <c r="B4176" s="50" t="s">
        <v>47912</v>
      </c>
      <c r="C4176" s="47" t="s">
        <v>7996</v>
      </c>
      <c r="D4176" s="47" t="s">
        <v>62809</v>
      </c>
      <c r="E4176" s="53" t="s">
        <v>7997</v>
      </c>
    </row>
    <row r="4177" spans="1:5">
      <c r="A4177" s="50" t="s">
        <v>17937</v>
      </c>
      <c r="B4177" s="50" t="s">
        <v>47913</v>
      </c>
      <c r="C4177" s="47" t="s">
        <v>7998</v>
      </c>
      <c r="D4177" s="47" t="s">
        <v>62810</v>
      </c>
      <c r="E4177" s="53" t="s">
        <v>7999</v>
      </c>
    </row>
    <row r="4178" spans="1:5">
      <c r="A4178" s="50" t="s">
        <v>17938</v>
      </c>
      <c r="B4178" s="50" t="s">
        <v>47914</v>
      </c>
      <c r="C4178" s="47" t="s">
        <v>8000</v>
      </c>
      <c r="D4178" s="47" t="s">
        <v>62811</v>
      </c>
      <c r="E4178" s="53" t="s">
        <v>8001</v>
      </c>
    </row>
    <row r="4179" spans="1:5">
      <c r="A4179" s="50" t="s">
        <v>17939</v>
      </c>
      <c r="B4179" s="50" t="s">
        <v>47915</v>
      </c>
      <c r="C4179" s="47" t="s">
        <v>8002</v>
      </c>
      <c r="D4179" s="47" t="s">
        <v>62812</v>
      </c>
      <c r="E4179" s="53" t="s">
        <v>8003</v>
      </c>
    </row>
    <row r="4180" spans="1:5">
      <c r="A4180" s="50" t="s">
        <v>17940</v>
      </c>
      <c r="B4180" s="50" t="s">
        <v>47916</v>
      </c>
      <c r="C4180" s="47" t="s">
        <v>8004</v>
      </c>
      <c r="D4180" s="47" t="s">
        <v>62813</v>
      </c>
      <c r="E4180" s="53" t="s">
        <v>8005</v>
      </c>
    </row>
    <row r="4181" spans="1:5">
      <c r="A4181" s="50" t="s">
        <v>17941</v>
      </c>
      <c r="B4181" s="50" t="s">
        <v>47917</v>
      </c>
      <c r="C4181" s="47" t="s">
        <v>8006</v>
      </c>
      <c r="D4181" s="47" t="s">
        <v>62814</v>
      </c>
      <c r="E4181" s="53" t="s">
        <v>8007</v>
      </c>
    </row>
    <row r="4182" spans="1:5">
      <c r="A4182" s="50" t="s">
        <v>17942</v>
      </c>
      <c r="B4182" s="50" t="s">
        <v>47918</v>
      </c>
      <c r="C4182" s="47" t="s">
        <v>8008</v>
      </c>
      <c r="D4182" s="47" t="s">
        <v>62815</v>
      </c>
      <c r="E4182" s="53" t="s">
        <v>8009</v>
      </c>
    </row>
    <row r="4183" spans="1:5">
      <c r="A4183" s="50" t="s">
        <v>17943</v>
      </c>
      <c r="B4183" s="50" t="s">
        <v>47919</v>
      </c>
      <c r="C4183" s="47" t="s">
        <v>8010</v>
      </c>
      <c r="D4183" s="47" t="s">
        <v>62816</v>
      </c>
      <c r="E4183" s="53" t="s">
        <v>73</v>
      </c>
    </row>
    <row r="4184" spans="1:5">
      <c r="A4184" s="50" t="s">
        <v>17944</v>
      </c>
      <c r="B4184" s="50" t="s">
        <v>47920</v>
      </c>
      <c r="C4184" s="47" t="s">
        <v>8011</v>
      </c>
      <c r="D4184" s="47" t="s">
        <v>62817</v>
      </c>
      <c r="E4184" s="53" t="s">
        <v>8012</v>
      </c>
    </row>
    <row r="4185" spans="1:5">
      <c r="A4185" s="50" t="s">
        <v>17945</v>
      </c>
      <c r="B4185" s="50" t="s">
        <v>47921</v>
      </c>
      <c r="C4185" s="47" t="s">
        <v>8013</v>
      </c>
      <c r="D4185" s="47" t="s">
        <v>62818</v>
      </c>
      <c r="E4185" s="53" t="s">
        <v>8014</v>
      </c>
    </row>
    <row r="4186" spans="1:5">
      <c r="A4186" s="50" t="s">
        <v>17946</v>
      </c>
      <c r="B4186" s="50" t="s">
        <v>47922</v>
      </c>
      <c r="C4186" s="47" t="s">
        <v>8015</v>
      </c>
      <c r="D4186" s="47" t="s">
        <v>62819</v>
      </c>
      <c r="E4186" s="53" t="s">
        <v>8016</v>
      </c>
    </row>
    <row r="4187" spans="1:5">
      <c r="A4187" s="50" t="s">
        <v>17947</v>
      </c>
      <c r="B4187" s="50" t="s">
        <v>47923</v>
      </c>
      <c r="C4187" s="47" t="s">
        <v>8017</v>
      </c>
      <c r="D4187" s="47" t="s">
        <v>62820</v>
      </c>
      <c r="E4187" s="53" t="s">
        <v>8018</v>
      </c>
    </row>
    <row r="4188" spans="1:5">
      <c r="A4188" s="50" t="s">
        <v>17948</v>
      </c>
      <c r="B4188" s="50" t="s">
        <v>47924</v>
      </c>
      <c r="C4188" s="47" t="s">
        <v>8019</v>
      </c>
      <c r="D4188" s="47" t="s">
        <v>62821</v>
      </c>
      <c r="E4188" s="53" t="s">
        <v>8020</v>
      </c>
    </row>
    <row r="4189" spans="1:5">
      <c r="A4189" s="50" t="s">
        <v>17949</v>
      </c>
      <c r="B4189" s="50" t="s">
        <v>47925</v>
      </c>
      <c r="C4189" s="47" t="s">
        <v>8021</v>
      </c>
      <c r="D4189" s="47" t="s">
        <v>62822</v>
      </c>
      <c r="E4189" s="53" t="s">
        <v>8022</v>
      </c>
    </row>
    <row r="4190" spans="1:5">
      <c r="A4190" s="50" t="s">
        <v>17950</v>
      </c>
      <c r="B4190" s="50" t="s">
        <v>47926</v>
      </c>
      <c r="C4190" s="47" t="s">
        <v>8023</v>
      </c>
      <c r="D4190" s="47" t="s">
        <v>62823</v>
      </c>
      <c r="E4190" s="53" t="s">
        <v>8024</v>
      </c>
    </row>
    <row r="4191" spans="1:5">
      <c r="A4191" s="50" t="s">
        <v>17951</v>
      </c>
      <c r="B4191" s="50" t="s">
        <v>47927</v>
      </c>
      <c r="C4191" s="47" t="s">
        <v>8025</v>
      </c>
      <c r="D4191" s="47" t="s">
        <v>62824</v>
      </c>
      <c r="E4191" s="53" t="s">
        <v>8026</v>
      </c>
    </row>
    <row r="4192" spans="1:5">
      <c r="A4192" s="50" t="s">
        <v>17952</v>
      </c>
      <c r="B4192" s="50" t="s">
        <v>47928</v>
      </c>
      <c r="C4192" s="47" t="s">
        <v>8027</v>
      </c>
      <c r="D4192" s="47" t="s">
        <v>62825</v>
      </c>
      <c r="E4192" s="53" t="s">
        <v>8028</v>
      </c>
    </row>
    <row r="4193" spans="1:5">
      <c r="A4193" s="50" t="s">
        <v>17953</v>
      </c>
      <c r="B4193" s="50" t="s">
        <v>47929</v>
      </c>
      <c r="C4193" s="47" t="s">
        <v>8029</v>
      </c>
      <c r="D4193" s="47" t="s">
        <v>62826</v>
      </c>
      <c r="E4193" s="53" t="s">
        <v>73</v>
      </c>
    </row>
    <row r="4194" spans="1:5">
      <c r="A4194" s="50" t="s">
        <v>17954</v>
      </c>
      <c r="B4194" s="50" t="s">
        <v>47930</v>
      </c>
      <c r="C4194" s="47" t="s">
        <v>8030</v>
      </c>
      <c r="D4194" s="47" t="s">
        <v>62827</v>
      </c>
      <c r="E4194" s="53" t="s">
        <v>8031</v>
      </c>
    </row>
    <row r="4195" spans="1:5">
      <c r="A4195" s="50" t="s">
        <v>17955</v>
      </c>
      <c r="B4195" s="50" t="s">
        <v>47931</v>
      </c>
      <c r="C4195" s="47" t="s">
        <v>8032</v>
      </c>
      <c r="D4195" s="47" t="s">
        <v>62828</v>
      </c>
      <c r="E4195" s="53" t="s">
        <v>8033</v>
      </c>
    </row>
    <row r="4196" spans="1:5">
      <c r="A4196" s="50" t="s">
        <v>17956</v>
      </c>
      <c r="B4196" s="50" t="s">
        <v>47932</v>
      </c>
      <c r="C4196" s="47" t="s">
        <v>8034</v>
      </c>
      <c r="D4196" s="47" t="s">
        <v>62829</v>
      </c>
      <c r="E4196" s="53" t="s">
        <v>73</v>
      </c>
    </row>
    <row r="4197" spans="1:5">
      <c r="A4197" s="50" t="s">
        <v>17957</v>
      </c>
      <c r="B4197" s="50" t="s">
        <v>47933</v>
      </c>
      <c r="C4197" s="47" t="s">
        <v>8035</v>
      </c>
      <c r="D4197" s="47" t="s">
        <v>62830</v>
      </c>
      <c r="E4197" s="53" t="s">
        <v>8036</v>
      </c>
    </row>
    <row r="4198" spans="1:5">
      <c r="A4198" s="50" t="s">
        <v>17958</v>
      </c>
      <c r="B4198" s="50" t="s">
        <v>47934</v>
      </c>
      <c r="C4198" s="47" t="s">
        <v>8037</v>
      </c>
      <c r="D4198" s="47" t="s">
        <v>62831</v>
      </c>
      <c r="E4198" s="53" t="s">
        <v>73</v>
      </c>
    </row>
    <row r="4199" spans="1:5">
      <c r="A4199" s="50" t="s">
        <v>17959</v>
      </c>
      <c r="B4199" s="50" t="s">
        <v>47935</v>
      </c>
      <c r="C4199" s="47" t="s">
        <v>8038</v>
      </c>
      <c r="D4199" s="47" t="s">
        <v>62832</v>
      </c>
      <c r="E4199" s="53" t="s">
        <v>8039</v>
      </c>
    </row>
    <row r="4200" spans="1:5">
      <c r="A4200" s="50" t="s">
        <v>17960</v>
      </c>
      <c r="B4200" s="50" t="s">
        <v>47913</v>
      </c>
      <c r="C4200" s="47" t="s">
        <v>8040</v>
      </c>
      <c r="D4200" s="47" t="s">
        <v>62833</v>
      </c>
      <c r="E4200" s="53" t="s">
        <v>8041</v>
      </c>
    </row>
    <row r="4201" spans="1:5">
      <c r="A4201" s="50" t="s">
        <v>17961</v>
      </c>
      <c r="B4201" s="50" t="s">
        <v>47936</v>
      </c>
      <c r="C4201" s="47" t="s">
        <v>8042</v>
      </c>
      <c r="D4201" s="47" t="s">
        <v>62834</v>
      </c>
      <c r="E4201" s="53" t="s">
        <v>8043</v>
      </c>
    </row>
    <row r="4202" spans="1:5">
      <c r="A4202" s="50" t="s">
        <v>17962</v>
      </c>
      <c r="B4202" s="50" t="s">
        <v>47937</v>
      </c>
      <c r="C4202" s="47" t="s">
        <v>8044</v>
      </c>
      <c r="D4202" s="47" t="s">
        <v>62835</v>
      </c>
      <c r="E4202" s="53" t="s">
        <v>8045</v>
      </c>
    </row>
    <row r="4203" spans="1:5">
      <c r="A4203" s="50" t="s">
        <v>17963</v>
      </c>
      <c r="B4203" s="50" t="s">
        <v>47938</v>
      </c>
      <c r="C4203" s="47" t="s">
        <v>8046</v>
      </c>
      <c r="D4203" s="47" t="s">
        <v>62836</v>
      </c>
      <c r="E4203" s="53" t="s">
        <v>8047</v>
      </c>
    </row>
    <row r="4204" spans="1:5">
      <c r="A4204" s="50" t="s">
        <v>17964</v>
      </c>
      <c r="B4204" s="50" t="s">
        <v>47939</v>
      </c>
      <c r="C4204" s="47" t="s">
        <v>8048</v>
      </c>
      <c r="D4204" s="47" t="s">
        <v>62837</v>
      </c>
      <c r="E4204" s="53" t="s">
        <v>8049</v>
      </c>
    </row>
    <row r="4205" spans="1:5">
      <c r="A4205" s="50" t="s">
        <v>8050</v>
      </c>
      <c r="B4205" s="50" t="s">
        <v>47940</v>
      </c>
      <c r="C4205" s="47" t="s">
        <v>8051</v>
      </c>
      <c r="D4205" s="47" t="s">
        <v>62838</v>
      </c>
      <c r="E4205" s="53" t="s">
        <v>8052</v>
      </c>
    </row>
    <row r="4206" spans="1:5">
      <c r="A4206" s="50" t="s">
        <v>8053</v>
      </c>
      <c r="B4206" s="50" t="s">
        <v>47941</v>
      </c>
      <c r="C4206" s="47" t="s">
        <v>8054</v>
      </c>
      <c r="D4206" s="47" t="s">
        <v>62839</v>
      </c>
      <c r="E4206" s="53" t="s">
        <v>73</v>
      </c>
    </row>
    <row r="4207" spans="1:5">
      <c r="A4207" s="50" t="s">
        <v>8055</v>
      </c>
      <c r="B4207" s="50" t="s">
        <v>47942</v>
      </c>
      <c r="C4207" s="47" t="s">
        <v>8056</v>
      </c>
      <c r="D4207" s="47" t="s">
        <v>62840</v>
      </c>
      <c r="E4207" s="53" t="s">
        <v>8057</v>
      </c>
    </row>
    <row r="4208" spans="1:5">
      <c r="A4208" s="50" t="s">
        <v>17965</v>
      </c>
      <c r="B4208" s="50" t="s">
        <v>47943</v>
      </c>
      <c r="C4208" s="47" t="s">
        <v>8058</v>
      </c>
      <c r="D4208" s="47" t="s">
        <v>62841</v>
      </c>
      <c r="E4208" s="53" t="s">
        <v>8059</v>
      </c>
    </row>
    <row r="4209" spans="1:5">
      <c r="A4209" s="50" t="s">
        <v>17966</v>
      </c>
      <c r="B4209" s="50" t="s">
        <v>47944</v>
      </c>
      <c r="C4209" s="47" t="s">
        <v>8060</v>
      </c>
      <c r="D4209" s="47" t="s">
        <v>62842</v>
      </c>
      <c r="E4209" s="53" t="s">
        <v>8061</v>
      </c>
    </row>
    <row r="4210" spans="1:5">
      <c r="A4210" s="50" t="s">
        <v>17967</v>
      </c>
      <c r="B4210" s="50" t="s">
        <v>47945</v>
      </c>
      <c r="C4210" s="47" t="s">
        <v>8062</v>
      </c>
      <c r="D4210" s="47" t="s">
        <v>62843</v>
      </c>
      <c r="E4210" s="53" t="s">
        <v>8063</v>
      </c>
    </row>
    <row r="4211" spans="1:5">
      <c r="A4211" s="50" t="s">
        <v>8064</v>
      </c>
      <c r="B4211" s="50" t="s">
        <v>47946</v>
      </c>
      <c r="C4211" s="47" t="s">
        <v>8065</v>
      </c>
      <c r="D4211" s="47" t="s">
        <v>62844</v>
      </c>
      <c r="E4211" s="53" t="s">
        <v>8066</v>
      </c>
    </row>
    <row r="4212" spans="1:5">
      <c r="A4212" s="50" t="s">
        <v>17968</v>
      </c>
      <c r="B4212" s="50" t="s">
        <v>47947</v>
      </c>
      <c r="C4212" s="47" t="s">
        <v>8067</v>
      </c>
      <c r="D4212" s="47" t="s">
        <v>62845</v>
      </c>
      <c r="E4212" s="53" t="s">
        <v>8068</v>
      </c>
    </row>
    <row r="4213" spans="1:5">
      <c r="A4213" s="50" t="s">
        <v>17969</v>
      </c>
      <c r="B4213" s="50" t="s">
        <v>47948</v>
      </c>
      <c r="C4213" s="47" t="s">
        <v>8069</v>
      </c>
      <c r="D4213" s="47" t="s">
        <v>62846</v>
      </c>
      <c r="E4213" s="53" t="s">
        <v>8070</v>
      </c>
    </row>
    <row r="4214" spans="1:5">
      <c r="A4214" s="50" t="s">
        <v>17970</v>
      </c>
      <c r="B4214" s="50" t="s">
        <v>47949</v>
      </c>
      <c r="C4214" s="47" t="s">
        <v>8071</v>
      </c>
      <c r="D4214" s="47" t="s">
        <v>62847</v>
      </c>
      <c r="E4214" s="53" t="s">
        <v>8072</v>
      </c>
    </row>
    <row r="4215" spans="1:5">
      <c r="A4215" s="50" t="s">
        <v>17971</v>
      </c>
      <c r="B4215" s="50" t="s">
        <v>47950</v>
      </c>
      <c r="C4215" s="47" t="s">
        <v>8073</v>
      </c>
      <c r="D4215" s="47" t="s">
        <v>62848</v>
      </c>
      <c r="E4215" s="53" t="s">
        <v>8074</v>
      </c>
    </row>
    <row r="4216" spans="1:5">
      <c r="A4216" s="50" t="s">
        <v>17972</v>
      </c>
      <c r="B4216" s="50" t="s">
        <v>47951</v>
      </c>
      <c r="C4216" s="47" t="s">
        <v>8075</v>
      </c>
      <c r="D4216" s="47" t="s">
        <v>62849</v>
      </c>
      <c r="E4216" s="53" t="s">
        <v>8076</v>
      </c>
    </row>
    <row r="4217" spans="1:5">
      <c r="A4217" s="50" t="s">
        <v>17973</v>
      </c>
      <c r="B4217" s="50" t="s">
        <v>47952</v>
      </c>
      <c r="C4217" s="47" t="s">
        <v>8077</v>
      </c>
      <c r="D4217" s="47" t="s">
        <v>62850</v>
      </c>
      <c r="E4217" s="53" t="s">
        <v>8078</v>
      </c>
    </row>
    <row r="4218" spans="1:5">
      <c r="A4218" s="50" t="s">
        <v>8079</v>
      </c>
      <c r="B4218" s="50" t="s">
        <v>47953</v>
      </c>
      <c r="C4218" s="47" t="s">
        <v>8080</v>
      </c>
      <c r="D4218" s="47" t="s">
        <v>62851</v>
      </c>
      <c r="E4218" s="53" t="s">
        <v>8081</v>
      </c>
    </row>
    <row r="4219" spans="1:5">
      <c r="A4219" s="50" t="s">
        <v>17974</v>
      </c>
      <c r="B4219" s="50" t="s">
        <v>47954</v>
      </c>
      <c r="C4219" s="47" t="s">
        <v>8082</v>
      </c>
      <c r="D4219" s="47" t="s">
        <v>62852</v>
      </c>
      <c r="E4219" s="53" t="s">
        <v>73</v>
      </c>
    </row>
    <row r="4220" spans="1:5">
      <c r="A4220" s="50" t="s">
        <v>17975</v>
      </c>
      <c r="B4220" s="50" t="s">
        <v>47955</v>
      </c>
      <c r="C4220" s="47" t="s">
        <v>8083</v>
      </c>
      <c r="D4220" s="47" t="s">
        <v>62853</v>
      </c>
      <c r="E4220" s="53" t="s">
        <v>8084</v>
      </c>
    </row>
    <row r="4221" spans="1:5">
      <c r="A4221" s="50" t="s">
        <v>8085</v>
      </c>
      <c r="B4221" s="50" t="s">
        <v>47956</v>
      </c>
      <c r="C4221" s="47" t="s">
        <v>8086</v>
      </c>
      <c r="D4221" s="47" t="s">
        <v>62854</v>
      </c>
      <c r="E4221" s="53" t="s">
        <v>8087</v>
      </c>
    </row>
    <row r="4222" spans="1:5">
      <c r="A4222" s="50" t="s">
        <v>17976</v>
      </c>
      <c r="B4222" s="50" t="s">
        <v>47957</v>
      </c>
      <c r="C4222" s="47" t="s">
        <v>8088</v>
      </c>
      <c r="D4222" s="47" t="s">
        <v>62855</v>
      </c>
      <c r="E4222" s="53" t="s">
        <v>8089</v>
      </c>
    </row>
    <row r="4223" spans="1:5">
      <c r="A4223" s="50" t="s">
        <v>17977</v>
      </c>
      <c r="B4223" s="50" t="s">
        <v>47958</v>
      </c>
      <c r="C4223" s="47" t="s">
        <v>8090</v>
      </c>
      <c r="D4223" s="47" t="s">
        <v>62856</v>
      </c>
      <c r="E4223" s="53" t="s">
        <v>8091</v>
      </c>
    </row>
    <row r="4224" spans="1:5">
      <c r="A4224" s="50" t="s">
        <v>17978</v>
      </c>
      <c r="B4224" s="50" t="s">
        <v>47959</v>
      </c>
      <c r="C4224" s="47" t="s">
        <v>8092</v>
      </c>
      <c r="D4224" s="47" t="s">
        <v>62857</v>
      </c>
      <c r="E4224" s="53" t="s">
        <v>8093</v>
      </c>
    </row>
    <row r="4225" spans="1:5">
      <c r="A4225" s="50" t="s">
        <v>8094</v>
      </c>
      <c r="B4225" s="50" t="s">
        <v>47960</v>
      </c>
      <c r="C4225" s="47" t="s">
        <v>8095</v>
      </c>
      <c r="D4225" s="47" t="s">
        <v>62858</v>
      </c>
      <c r="E4225" s="53" t="s">
        <v>8096</v>
      </c>
    </row>
    <row r="4226" spans="1:5">
      <c r="A4226" s="50" t="s">
        <v>8094</v>
      </c>
      <c r="B4226" s="50" t="s">
        <v>47960</v>
      </c>
      <c r="C4226" s="47" t="s">
        <v>8097</v>
      </c>
      <c r="D4226" s="47" t="s">
        <v>62859</v>
      </c>
      <c r="E4226" s="53" t="s">
        <v>8098</v>
      </c>
    </row>
    <row r="4227" spans="1:5">
      <c r="A4227" s="50" t="s">
        <v>17979</v>
      </c>
      <c r="B4227" s="50" t="s">
        <v>47961</v>
      </c>
      <c r="C4227" s="47" t="s">
        <v>8099</v>
      </c>
      <c r="D4227" s="47" t="s">
        <v>62860</v>
      </c>
      <c r="E4227" s="53" t="s">
        <v>8100</v>
      </c>
    </row>
    <row r="4228" spans="1:5">
      <c r="A4228" s="50" t="s">
        <v>17980</v>
      </c>
      <c r="B4228" s="50" t="s">
        <v>47962</v>
      </c>
      <c r="C4228" s="47" t="s">
        <v>8101</v>
      </c>
      <c r="D4228" s="47" t="s">
        <v>62861</v>
      </c>
      <c r="E4228" s="53" t="s">
        <v>8102</v>
      </c>
    </row>
    <row r="4229" spans="1:5">
      <c r="A4229" s="50" t="s">
        <v>17981</v>
      </c>
      <c r="B4229" s="50" t="s">
        <v>47963</v>
      </c>
      <c r="C4229" s="47" t="s">
        <v>8103</v>
      </c>
      <c r="D4229" s="47" t="s">
        <v>62862</v>
      </c>
      <c r="E4229" s="53" t="s">
        <v>8104</v>
      </c>
    </row>
    <row r="4230" spans="1:5">
      <c r="A4230" s="50" t="s">
        <v>17982</v>
      </c>
      <c r="B4230" s="50" t="s">
        <v>47964</v>
      </c>
      <c r="C4230" s="47" t="s">
        <v>8105</v>
      </c>
      <c r="D4230" s="47" t="s">
        <v>62863</v>
      </c>
      <c r="E4230" s="53" t="s">
        <v>8106</v>
      </c>
    </row>
    <row r="4231" spans="1:5">
      <c r="A4231" s="50" t="s">
        <v>17983</v>
      </c>
      <c r="B4231" s="50" t="s">
        <v>47965</v>
      </c>
      <c r="C4231" s="47" t="s">
        <v>8107</v>
      </c>
      <c r="D4231" s="47" t="s">
        <v>62864</v>
      </c>
      <c r="E4231" s="53" t="s">
        <v>8108</v>
      </c>
    </row>
    <row r="4232" spans="1:5">
      <c r="A4232" s="50" t="s">
        <v>8109</v>
      </c>
      <c r="B4232" s="50" t="s">
        <v>47966</v>
      </c>
      <c r="C4232" s="47" t="s">
        <v>8110</v>
      </c>
      <c r="D4232" s="47" t="s">
        <v>62865</v>
      </c>
      <c r="E4232" s="53" t="s">
        <v>8111</v>
      </c>
    </row>
    <row r="4233" spans="1:5">
      <c r="A4233" s="50" t="s">
        <v>8112</v>
      </c>
      <c r="B4233" s="50" t="s">
        <v>47967</v>
      </c>
      <c r="C4233" s="47" t="s">
        <v>8113</v>
      </c>
      <c r="D4233" s="47" t="s">
        <v>62866</v>
      </c>
      <c r="E4233" s="53" t="s">
        <v>8114</v>
      </c>
    </row>
    <row r="4234" spans="1:5">
      <c r="A4234" s="50" t="s">
        <v>17984</v>
      </c>
      <c r="B4234" s="50" t="s">
        <v>47968</v>
      </c>
      <c r="C4234" s="47" t="s">
        <v>8115</v>
      </c>
      <c r="D4234" s="47" t="s">
        <v>62867</v>
      </c>
      <c r="E4234" s="53" t="s">
        <v>8116</v>
      </c>
    </row>
    <row r="4235" spans="1:5">
      <c r="A4235" s="50" t="s">
        <v>17985</v>
      </c>
      <c r="B4235" s="50" t="s">
        <v>47969</v>
      </c>
      <c r="C4235" s="47" t="s">
        <v>8117</v>
      </c>
      <c r="D4235" s="47" t="s">
        <v>62868</v>
      </c>
      <c r="E4235" s="53" t="s">
        <v>8118</v>
      </c>
    </row>
    <row r="4236" spans="1:5">
      <c r="A4236" s="50" t="s">
        <v>8119</v>
      </c>
      <c r="B4236" s="50" t="s">
        <v>47970</v>
      </c>
      <c r="C4236" s="47" t="s">
        <v>8120</v>
      </c>
      <c r="D4236" s="47" t="s">
        <v>62869</v>
      </c>
      <c r="E4236" s="53" t="s">
        <v>8121</v>
      </c>
    </row>
    <row r="4237" spans="1:5">
      <c r="A4237" s="50" t="s">
        <v>17986</v>
      </c>
      <c r="B4237" s="50" t="s">
        <v>47971</v>
      </c>
      <c r="C4237" s="47" t="s">
        <v>8122</v>
      </c>
      <c r="D4237" s="47" t="s">
        <v>62870</v>
      </c>
      <c r="E4237" s="53" t="s">
        <v>8123</v>
      </c>
    </row>
    <row r="4238" spans="1:5">
      <c r="A4238" s="50" t="s">
        <v>17987</v>
      </c>
      <c r="B4238" s="50" t="s">
        <v>47972</v>
      </c>
      <c r="C4238" s="47" t="s">
        <v>8124</v>
      </c>
      <c r="D4238" s="47" t="s">
        <v>62871</v>
      </c>
      <c r="E4238" s="53" t="s">
        <v>8125</v>
      </c>
    </row>
    <row r="4239" spans="1:5">
      <c r="A4239" s="50" t="s">
        <v>17987</v>
      </c>
      <c r="B4239" s="50" t="s">
        <v>47972</v>
      </c>
      <c r="C4239" s="47" t="s">
        <v>8126</v>
      </c>
      <c r="D4239" s="47" t="s">
        <v>62872</v>
      </c>
      <c r="E4239" s="53" t="s">
        <v>8127</v>
      </c>
    </row>
    <row r="4240" spans="1:5">
      <c r="A4240" s="50" t="s">
        <v>17988</v>
      </c>
      <c r="B4240" s="50" t="s">
        <v>47973</v>
      </c>
      <c r="C4240" s="47" t="s">
        <v>8128</v>
      </c>
      <c r="D4240" s="47" t="s">
        <v>62873</v>
      </c>
      <c r="E4240" s="53" t="s">
        <v>8129</v>
      </c>
    </row>
    <row r="4241" spans="1:5">
      <c r="A4241" s="50" t="s">
        <v>17988</v>
      </c>
      <c r="B4241" s="50" t="s">
        <v>47973</v>
      </c>
      <c r="C4241" s="47" t="s">
        <v>8130</v>
      </c>
      <c r="D4241" s="47" t="s">
        <v>62874</v>
      </c>
      <c r="E4241" s="53" t="s">
        <v>8131</v>
      </c>
    </row>
    <row r="4242" spans="1:5">
      <c r="A4242" s="50" t="s">
        <v>17989</v>
      </c>
      <c r="B4242" s="50" t="s">
        <v>47974</v>
      </c>
      <c r="C4242" s="47" t="s">
        <v>8132</v>
      </c>
      <c r="D4242" s="47" t="s">
        <v>62875</v>
      </c>
      <c r="E4242" s="53" t="s">
        <v>8133</v>
      </c>
    </row>
    <row r="4243" spans="1:5">
      <c r="A4243" s="50" t="s">
        <v>17990</v>
      </c>
      <c r="B4243" s="50" t="s">
        <v>47975</v>
      </c>
      <c r="C4243" s="47" t="s">
        <v>8134</v>
      </c>
      <c r="D4243" s="47" t="s">
        <v>62876</v>
      </c>
      <c r="E4243" s="53" t="s">
        <v>8135</v>
      </c>
    </row>
    <row r="4244" spans="1:5">
      <c r="A4244" s="50" t="s">
        <v>17991</v>
      </c>
      <c r="B4244" s="50" t="s">
        <v>47976</v>
      </c>
      <c r="C4244" s="47" t="s">
        <v>8136</v>
      </c>
      <c r="D4244" s="47" t="s">
        <v>62877</v>
      </c>
      <c r="E4244" s="53" t="s">
        <v>8137</v>
      </c>
    </row>
    <row r="4245" spans="1:5">
      <c r="A4245" s="50" t="s">
        <v>8138</v>
      </c>
      <c r="B4245" s="50" t="s">
        <v>47977</v>
      </c>
      <c r="C4245" s="47" t="s">
        <v>8139</v>
      </c>
      <c r="D4245" s="47" t="s">
        <v>62878</v>
      </c>
      <c r="E4245" s="53" t="s">
        <v>8140</v>
      </c>
    </row>
    <row r="4246" spans="1:5">
      <c r="A4246" s="50" t="s">
        <v>17992</v>
      </c>
      <c r="B4246" s="50" t="s">
        <v>47978</v>
      </c>
      <c r="C4246" s="47" t="s">
        <v>8141</v>
      </c>
      <c r="D4246" s="47" t="s">
        <v>62879</v>
      </c>
      <c r="E4246" s="53" t="s">
        <v>8142</v>
      </c>
    </row>
    <row r="4247" spans="1:5">
      <c r="A4247" s="50" t="s">
        <v>8143</v>
      </c>
      <c r="B4247" s="50" t="s">
        <v>47979</v>
      </c>
      <c r="C4247" s="47" t="s">
        <v>8144</v>
      </c>
      <c r="D4247" s="47" t="s">
        <v>62880</v>
      </c>
      <c r="E4247" s="53" t="s">
        <v>8145</v>
      </c>
    </row>
    <row r="4248" spans="1:5">
      <c r="A4248" s="50" t="s">
        <v>8146</v>
      </c>
      <c r="B4248" s="50" t="s">
        <v>47980</v>
      </c>
      <c r="C4248" s="47" t="s">
        <v>8147</v>
      </c>
      <c r="D4248" s="47" t="s">
        <v>62881</v>
      </c>
      <c r="E4248" s="53" t="s">
        <v>8148</v>
      </c>
    </row>
    <row r="4249" spans="1:5">
      <c r="A4249" s="50" t="s">
        <v>17993</v>
      </c>
      <c r="B4249" s="50" t="s">
        <v>47981</v>
      </c>
      <c r="C4249" s="47" t="s">
        <v>8149</v>
      </c>
      <c r="D4249" s="47" t="s">
        <v>62882</v>
      </c>
      <c r="E4249" s="53" t="s">
        <v>8150</v>
      </c>
    </row>
    <row r="4250" spans="1:5">
      <c r="A4250" s="50" t="s">
        <v>17994</v>
      </c>
      <c r="B4250" s="50" t="s">
        <v>47982</v>
      </c>
      <c r="C4250" s="47" t="s">
        <v>8151</v>
      </c>
      <c r="D4250" s="47" t="s">
        <v>62883</v>
      </c>
      <c r="E4250" s="53" t="s">
        <v>8152</v>
      </c>
    </row>
    <row r="4251" spans="1:5">
      <c r="A4251" s="50" t="s">
        <v>17995</v>
      </c>
      <c r="B4251" s="50" t="s">
        <v>47983</v>
      </c>
      <c r="C4251" s="47" t="s">
        <v>8153</v>
      </c>
      <c r="D4251" s="47" t="s">
        <v>62884</v>
      </c>
      <c r="E4251" s="53" t="s">
        <v>8154</v>
      </c>
    </row>
    <row r="4252" spans="1:5">
      <c r="A4252" s="50" t="s">
        <v>17996</v>
      </c>
      <c r="B4252" s="50" t="s">
        <v>47984</v>
      </c>
      <c r="C4252" s="47" t="s">
        <v>8155</v>
      </c>
      <c r="D4252" s="47" t="s">
        <v>62885</v>
      </c>
      <c r="E4252" s="53" t="s">
        <v>8156</v>
      </c>
    </row>
    <row r="4253" spans="1:5">
      <c r="A4253" s="50" t="s">
        <v>17996</v>
      </c>
      <c r="B4253" s="50" t="s">
        <v>47984</v>
      </c>
      <c r="C4253" s="47" t="s">
        <v>8157</v>
      </c>
      <c r="D4253" s="47" t="s">
        <v>62886</v>
      </c>
      <c r="E4253" s="53" t="s">
        <v>8158</v>
      </c>
    </row>
    <row r="4254" spans="1:5">
      <c r="A4254" s="50" t="s">
        <v>17996</v>
      </c>
      <c r="B4254" s="50" t="s">
        <v>47984</v>
      </c>
      <c r="C4254" s="47" t="s">
        <v>8159</v>
      </c>
      <c r="D4254" s="47" t="s">
        <v>62887</v>
      </c>
      <c r="E4254" s="53" t="s">
        <v>8160</v>
      </c>
    </row>
    <row r="4255" spans="1:5">
      <c r="A4255" s="50" t="s">
        <v>8161</v>
      </c>
      <c r="B4255" s="50" t="s">
        <v>47985</v>
      </c>
      <c r="C4255" s="47" t="s">
        <v>8162</v>
      </c>
      <c r="D4255" s="47" t="s">
        <v>62888</v>
      </c>
      <c r="E4255" s="53" t="s">
        <v>8163</v>
      </c>
    </row>
    <row r="4256" spans="1:5">
      <c r="A4256" s="50" t="s">
        <v>8164</v>
      </c>
      <c r="B4256" s="50" t="s">
        <v>47986</v>
      </c>
      <c r="C4256" s="47" t="s">
        <v>8165</v>
      </c>
      <c r="D4256" s="47" t="s">
        <v>62889</v>
      </c>
      <c r="E4256" s="53" t="s">
        <v>8166</v>
      </c>
    </row>
    <row r="4257" spans="1:5">
      <c r="A4257" s="50" t="s">
        <v>17997</v>
      </c>
      <c r="B4257" s="50" t="s">
        <v>47987</v>
      </c>
      <c r="C4257" s="47" t="s">
        <v>8167</v>
      </c>
      <c r="D4257" s="47" t="s">
        <v>62890</v>
      </c>
      <c r="E4257" s="53" t="s">
        <v>8168</v>
      </c>
    </row>
    <row r="4258" spans="1:5">
      <c r="A4258" s="50" t="s">
        <v>17997</v>
      </c>
      <c r="B4258" s="50" t="s">
        <v>47987</v>
      </c>
      <c r="C4258" s="47" t="s">
        <v>8169</v>
      </c>
      <c r="D4258" s="47" t="s">
        <v>62891</v>
      </c>
      <c r="E4258" s="53" t="s">
        <v>8170</v>
      </c>
    </row>
    <row r="4259" spans="1:5">
      <c r="A4259" s="50" t="s">
        <v>17998</v>
      </c>
      <c r="B4259" s="50" t="s">
        <v>47988</v>
      </c>
      <c r="C4259" s="47" t="s">
        <v>8171</v>
      </c>
      <c r="D4259" s="47" t="s">
        <v>62892</v>
      </c>
      <c r="E4259" s="53" t="s">
        <v>8172</v>
      </c>
    </row>
    <row r="4260" spans="1:5">
      <c r="A4260" s="50" t="s">
        <v>8173</v>
      </c>
      <c r="B4260" s="50" t="s">
        <v>47989</v>
      </c>
      <c r="C4260" s="47" t="s">
        <v>8174</v>
      </c>
      <c r="D4260" s="47" t="s">
        <v>62893</v>
      </c>
      <c r="E4260" s="53" t="s">
        <v>8175</v>
      </c>
    </row>
    <row r="4261" spans="1:5">
      <c r="A4261" s="50" t="s">
        <v>8176</v>
      </c>
      <c r="B4261" s="50" t="s">
        <v>47990</v>
      </c>
      <c r="C4261" s="47" t="s">
        <v>8177</v>
      </c>
      <c r="D4261" s="47" t="s">
        <v>62894</v>
      </c>
      <c r="E4261" s="53" t="s">
        <v>8178</v>
      </c>
    </row>
    <row r="4262" spans="1:5">
      <c r="A4262" s="50" t="s">
        <v>17999</v>
      </c>
      <c r="B4262" s="50" t="s">
        <v>47991</v>
      </c>
      <c r="C4262" s="47" t="s">
        <v>8179</v>
      </c>
      <c r="D4262" s="47" t="s">
        <v>62895</v>
      </c>
      <c r="E4262" s="53" t="s">
        <v>8180</v>
      </c>
    </row>
    <row r="4263" spans="1:5">
      <c r="A4263" s="50" t="s">
        <v>17999</v>
      </c>
      <c r="B4263" s="50" t="s">
        <v>47991</v>
      </c>
      <c r="C4263" s="47" t="s">
        <v>8181</v>
      </c>
      <c r="D4263" s="47" t="s">
        <v>62896</v>
      </c>
      <c r="E4263" s="53" t="s">
        <v>8182</v>
      </c>
    </row>
    <row r="4264" spans="1:5">
      <c r="A4264" s="50" t="s">
        <v>8183</v>
      </c>
      <c r="B4264" s="50" t="s">
        <v>47992</v>
      </c>
      <c r="C4264" s="47" t="s">
        <v>8184</v>
      </c>
      <c r="D4264" s="47" t="s">
        <v>62897</v>
      </c>
      <c r="E4264" s="53" t="s">
        <v>8185</v>
      </c>
    </row>
    <row r="4265" spans="1:5">
      <c r="A4265" s="50" t="s">
        <v>18000</v>
      </c>
      <c r="B4265" s="50" t="s">
        <v>47993</v>
      </c>
      <c r="C4265" s="47" t="s">
        <v>8186</v>
      </c>
      <c r="D4265" s="47" t="s">
        <v>62898</v>
      </c>
      <c r="E4265" s="53" t="s">
        <v>8187</v>
      </c>
    </row>
    <row r="4266" spans="1:5">
      <c r="A4266" s="50" t="s">
        <v>18001</v>
      </c>
      <c r="B4266" s="50" t="s">
        <v>47994</v>
      </c>
      <c r="C4266" s="47" t="s">
        <v>8188</v>
      </c>
      <c r="D4266" s="47" t="s">
        <v>62899</v>
      </c>
      <c r="E4266" s="53" t="s">
        <v>73</v>
      </c>
    </row>
    <row r="4267" spans="1:5">
      <c r="A4267" s="50" t="s">
        <v>18002</v>
      </c>
      <c r="B4267" s="50" t="s">
        <v>47995</v>
      </c>
      <c r="C4267" s="47" t="s">
        <v>8189</v>
      </c>
      <c r="D4267" s="47" t="s">
        <v>62900</v>
      </c>
      <c r="E4267" s="53" t="s">
        <v>8190</v>
      </c>
    </row>
    <row r="4268" spans="1:5">
      <c r="A4268" s="50" t="s">
        <v>18003</v>
      </c>
      <c r="B4268" s="50" t="s">
        <v>47996</v>
      </c>
      <c r="C4268" s="47" t="s">
        <v>8191</v>
      </c>
      <c r="D4268" s="47" t="s">
        <v>62901</v>
      </c>
      <c r="E4268" s="53" t="s">
        <v>8192</v>
      </c>
    </row>
    <row r="4269" spans="1:5">
      <c r="A4269" s="50" t="s">
        <v>18004</v>
      </c>
      <c r="B4269" s="50" t="s">
        <v>47997</v>
      </c>
      <c r="C4269" s="47" t="s">
        <v>8193</v>
      </c>
      <c r="D4269" s="47" t="s">
        <v>62902</v>
      </c>
      <c r="E4269" s="53" t="s">
        <v>8194</v>
      </c>
    </row>
    <row r="4270" spans="1:5">
      <c r="A4270" s="50" t="s">
        <v>18005</v>
      </c>
      <c r="B4270" s="50" t="s">
        <v>47998</v>
      </c>
      <c r="C4270" s="47" t="s">
        <v>8195</v>
      </c>
      <c r="D4270" s="47" t="s">
        <v>62903</v>
      </c>
      <c r="E4270" s="53" t="s">
        <v>8196</v>
      </c>
    </row>
    <row r="4271" spans="1:5">
      <c r="A4271" s="50" t="s">
        <v>18006</v>
      </c>
      <c r="B4271" s="50" t="s">
        <v>47999</v>
      </c>
      <c r="C4271" s="47" t="s">
        <v>8197</v>
      </c>
      <c r="D4271" s="47" t="s">
        <v>62904</v>
      </c>
      <c r="E4271" s="53" t="s">
        <v>8198</v>
      </c>
    </row>
    <row r="4272" spans="1:5">
      <c r="A4272" s="50" t="s">
        <v>18007</v>
      </c>
      <c r="B4272" s="50" t="s">
        <v>48000</v>
      </c>
      <c r="C4272" s="47" t="s">
        <v>8199</v>
      </c>
      <c r="D4272" s="47" t="s">
        <v>62905</v>
      </c>
      <c r="E4272" s="53" t="s">
        <v>8200</v>
      </c>
    </row>
    <row r="4273" spans="1:5">
      <c r="A4273" s="50" t="s">
        <v>18008</v>
      </c>
      <c r="B4273" s="50" t="s">
        <v>48001</v>
      </c>
      <c r="C4273" s="47" t="s">
        <v>8201</v>
      </c>
      <c r="D4273" s="47" t="s">
        <v>62906</v>
      </c>
      <c r="E4273" s="53" t="s">
        <v>3740</v>
      </c>
    </row>
    <row r="4274" spans="1:5">
      <c r="A4274" s="50" t="s">
        <v>18009</v>
      </c>
      <c r="B4274" s="50" t="s">
        <v>48002</v>
      </c>
      <c r="C4274" s="47" t="s">
        <v>8202</v>
      </c>
      <c r="D4274" s="47" t="s">
        <v>62907</v>
      </c>
      <c r="E4274" s="53" t="s">
        <v>8203</v>
      </c>
    </row>
    <row r="4275" spans="1:5">
      <c r="A4275" s="50" t="s">
        <v>18010</v>
      </c>
      <c r="B4275" s="50" t="s">
        <v>48003</v>
      </c>
      <c r="C4275" s="47" t="s">
        <v>8204</v>
      </c>
      <c r="D4275" s="47" t="s">
        <v>62908</v>
      </c>
      <c r="E4275" s="53" t="s">
        <v>8205</v>
      </c>
    </row>
    <row r="4276" spans="1:5">
      <c r="A4276" s="50" t="s">
        <v>18011</v>
      </c>
      <c r="B4276" s="50" t="s">
        <v>48004</v>
      </c>
      <c r="C4276" s="47" t="s">
        <v>8206</v>
      </c>
      <c r="D4276" s="47" t="s">
        <v>62909</v>
      </c>
      <c r="E4276" s="53" t="s">
        <v>8207</v>
      </c>
    </row>
    <row r="4277" spans="1:5">
      <c r="A4277" s="50" t="s">
        <v>18012</v>
      </c>
      <c r="B4277" s="50" t="s">
        <v>48005</v>
      </c>
      <c r="C4277" s="47" t="s">
        <v>8208</v>
      </c>
      <c r="D4277" s="47" t="s">
        <v>62910</v>
      </c>
      <c r="E4277" s="53" t="s">
        <v>8209</v>
      </c>
    </row>
    <row r="4278" spans="1:5">
      <c r="A4278" s="50" t="s">
        <v>18013</v>
      </c>
      <c r="B4278" s="50" t="s">
        <v>48006</v>
      </c>
      <c r="C4278" s="47" t="s">
        <v>8210</v>
      </c>
      <c r="D4278" s="47" t="s">
        <v>62911</v>
      </c>
      <c r="E4278" s="53" t="s">
        <v>8211</v>
      </c>
    </row>
    <row r="4279" spans="1:5">
      <c r="A4279" s="50" t="s">
        <v>18014</v>
      </c>
      <c r="B4279" s="50" t="s">
        <v>48007</v>
      </c>
      <c r="C4279" s="47" t="s">
        <v>8212</v>
      </c>
      <c r="D4279" s="47" t="s">
        <v>62912</v>
      </c>
      <c r="E4279" s="53" t="s">
        <v>8213</v>
      </c>
    </row>
    <row r="4280" spans="1:5">
      <c r="A4280" s="50" t="s">
        <v>18015</v>
      </c>
      <c r="B4280" s="50" t="s">
        <v>48008</v>
      </c>
      <c r="C4280" s="47" t="s">
        <v>8214</v>
      </c>
      <c r="D4280" s="47" t="s">
        <v>62913</v>
      </c>
      <c r="E4280" s="53" t="s">
        <v>8215</v>
      </c>
    </row>
    <row r="4281" spans="1:5">
      <c r="A4281" s="50" t="s">
        <v>18016</v>
      </c>
      <c r="B4281" s="50" t="s">
        <v>48009</v>
      </c>
      <c r="C4281" s="47" t="s">
        <v>8216</v>
      </c>
      <c r="D4281" s="47" t="s">
        <v>62914</v>
      </c>
      <c r="E4281" s="53" t="s">
        <v>8217</v>
      </c>
    </row>
    <row r="4282" spans="1:5">
      <c r="A4282" s="50" t="s">
        <v>18017</v>
      </c>
      <c r="B4282" s="50" t="s">
        <v>48010</v>
      </c>
      <c r="C4282" s="47" t="s">
        <v>8218</v>
      </c>
      <c r="D4282" s="47" t="s">
        <v>62915</v>
      </c>
      <c r="E4282" s="53" t="s">
        <v>8219</v>
      </c>
    </row>
    <row r="4283" spans="1:5">
      <c r="A4283" s="50" t="s">
        <v>18018</v>
      </c>
      <c r="B4283" s="50" t="s">
        <v>48011</v>
      </c>
      <c r="C4283" s="47" t="s">
        <v>8220</v>
      </c>
      <c r="D4283" s="47" t="s">
        <v>62916</v>
      </c>
      <c r="E4283" s="53" t="s">
        <v>8221</v>
      </c>
    </row>
    <row r="4284" spans="1:5">
      <c r="A4284" s="50" t="s">
        <v>18019</v>
      </c>
      <c r="B4284" s="50" t="s">
        <v>48012</v>
      </c>
      <c r="C4284" s="47" t="s">
        <v>8222</v>
      </c>
      <c r="D4284" s="47" t="s">
        <v>62917</v>
      </c>
      <c r="E4284" s="53" t="s">
        <v>8223</v>
      </c>
    </row>
    <row r="4285" spans="1:5">
      <c r="A4285" s="50" t="s">
        <v>18020</v>
      </c>
      <c r="B4285" s="50" t="s">
        <v>48013</v>
      </c>
      <c r="C4285" s="47" t="s">
        <v>8224</v>
      </c>
      <c r="D4285" s="47" t="s">
        <v>62918</v>
      </c>
      <c r="E4285" s="53" t="s">
        <v>8225</v>
      </c>
    </row>
    <row r="4286" spans="1:5">
      <c r="A4286" s="50" t="s">
        <v>18021</v>
      </c>
      <c r="B4286" s="50" t="s">
        <v>48014</v>
      </c>
      <c r="C4286" s="47" t="s">
        <v>8226</v>
      </c>
      <c r="D4286" s="47" t="s">
        <v>62919</v>
      </c>
      <c r="E4286" s="53" t="s">
        <v>73</v>
      </c>
    </row>
    <row r="4287" spans="1:5">
      <c r="A4287" s="50" t="s">
        <v>18022</v>
      </c>
      <c r="B4287" s="50" t="s">
        <v>48015</v>
      </c>
      <c r="C4287" s="47" t="s">
        <v>8227</v>
      </c>
      <c r="D4287" s="47" t="s">
        <v>62920</v>
      </c>
      <c r="E4287" s="53" t="s">
        <v>8228</v>
      </c>
    </row>
    <row r="4288" spans="1:5">
      <c r="A4288" s="50" t="s">
        <v>18023</v>
      </c>
      <c r="B4288" s="50" t="s">
        <v>48016</v>
      </c>
      <c r="C4288" s="47" t="s">
        <v>8229</v>
      </c>
      <c r="D4288" s="47" t="s">
        <v>62921</v>
      </c>
      <c r="E4288" s="53" t="s">
        <v>8230</v>
      </c>
    </row>
    <row r="4289" spans="1:5">
      <c r="A4289" s="50" t="s">
        <v>18024</v>
      </c>
      <c r="B4289" s="50" t="s">
        <v>48017</v>
      </c>
      <c r="C4289" s="47" t="s">
        <v>8231</v>
      </c>
      <c r="D4289" s="47" t="s">
        <v>62922</v>
      </c>
      <c r="E4289" s="53" t="s">
        <v>8232</v>
      </c>
    </row>
    <row r="4290" spans="1:5">
      <c r="A4290" s="50" t="s">
        <v>18025</v>
      </c>
      <c r="B4290" s="50" t="s">
        <v>48018</v>
      </c>
      <c r="C4290" s="47" t="s">
        <v>8233</v>
      </c>
      <c r="D4290" s="47" t="s">
        <v>62923</v>
      </c>
      <c r="E4290" s="53" t="s">
        <v>8234</v>
      </c>
    </row>
    <row r="4291" spans="1:5">
      <c r="A4291" s="50" t="s">
        <v>18026</v>
      </c>
      <c r="B4291" s="50" t="s">
        <v>48019</v>
      </c>
      <c r="C4291" s="47" t="s">
        <v>8235</v>
      </c>
      <c r="D4291" s="47" t="s">
        <v>62924</v>
      </c>
      <c r="E4291" s="53" t="s">
        <v>8236</v>
      </c>
    </row>
    <row r="4292" spans="1:5">
      <c r="A4292" s="50" t="s">
        <v>18027</v>
      </c>
      <c r="B4292" s="50" t="s">
        <v>48020</v>
      </c>
      <c r="C4292" s="47" t="s">
        <v>8237</v>
      </c>
      <c r="D4292" s="47" t="s">
        <v>62925</v>
      </c>
      <c r="E4292" s="53" t="s">
        <v>6625</v>
      </c>
    </row>
    <row r="4293" spans="1:5">
      <c r="A4293" s="50" t="s">
        <v>18028</v>
      </c>
      <c r="B4293" s="50" t="s">
        <v>48021</v>
      </c>
      <c r="C4293" s="47" t="s">
        <v>8238</v>
      </c>
      <c r="D4293" s="47" t="s">
        <v>62926</v>
      </c>
      <c r="E4293" s="53" t="s">
        <v>8239</v>
      </c>
    </row>
    <row r="4294" spans="1:5">
      <c r="A4294" s="50" t="s">
        <v>18028</v>
      </c>
      <c r="B4294" s="50" t="s">
        <v>48021</v>
      </c>
      <c r="C4294" s="47" t="s">
        <v>8240</v>
      </c>
      <c r="D4294" s="47" t="s">
        <v>62927</v>
      </c>
      <c r="E4294" s="53" t="s">
        <v>8241</v>
      </c>
    </row>
    <row r="4295" spans="1:5">
      <c r="A4295" s="50" t="s">
        <v>18029</v>
      </c>
      <c r="B4295" s="50" t="s">
        <v>48022</v>
      </c>
      <c r="C4295" s="47" t="s">
        <v>8242</v>
      </c>
      <c r="D4295" s="47" t="s">
        <v>62928</v>
      </c>
      <c r="E4295" s="53" t="s">
        <v>8243</v>
      </c>
    </row>
    <row r="4296" spans="1:5">
      <c r="A4296" s="50" t="s">
        <v>18030</v>
      </c>
      <c r="B4296" s="50" t="s">
        <v>48023</v>
      </c>
      <c r="C4296" s="47" t="s">
        <v>8244</v>
      </c>
      <c r="D4296" s="47" t="s">
        <v>62929</v>
      </c>
      <c r="E4296" s="53" t="s">
        <v>8245</v>
      </c>
    </row>
    <row r="4297" spans="1:5">
      <c r="A4297" s="50" t="s">
        <v>18030</v>
      </c>
      <c r="B4297" s="50" t="s">
        <v>48023</v>
      </c>
      <c r="C4297" s="47" t="s">
        <v>8246</v>
      </c>
      <c r="D4297" s="47" t="s">
        <v>62930</v>
      </c>
      <c r="E4297" s="53" t="s">
        <v>8247</v>
      </c>
    </row>
    <row r="4298" spans="1:5">
      <c r="A4298" s="50" t="s">
        <v>18031</v>
      </c>
      <c r="B4298" s="50" t="s">
        <v>48024</v>
      </c>
      <c r="C4298" s="47" t="s">
        <v>8248</v>
      </c>
      <c r="D4298" s="47" t="s">
        <v>62931</v>
      </c>
      <c r="E4298" s="53" t="s">
        <v>8249</v>
      </c>
    </row>
    <row r="4299" spans="1:5">
      <c r="A4299" s="50" t="s">
        <v>18032</v>
      </c>
      <c r="B4299" s="50" t="s">
        <v>48025</v>
      </c>
      <c r="C4299" s="47" t="s">
        <v>8250</v>
      </c>
      <c r="D4299" s="47" t="s">
        <v>62932</v>
      </c>
      <c r="E4299" s="53" t="s">
        <v>8251</v>
      </c>
    </row>
    <row r="4300" spans="1:5">
      <c r="A4300" s="50" t="s">
        <v>18032</v>
      </c>
      <c r="B4300" s="50" t="s">
        <v>48025</v>
      </c>
      <c r="C4300" s="47" t="s">
        <v>8252</v>
      </c>
      <c r="D4300" s="47" t="s">
        <v>62933</v>
      </c>
      <c r="E4300" s="53" t="s">
        <v>8253</v>
      </c>
    </row>
    <row r="4301" spans="1:5">
      <c r="A4301" s="50" t="s">
        <v>18033</v>
      </c>
      <c r="B4301" s="50" t="s">
        <v>48026</v>
      </c>
      <c r="C4301" s="47" t="s">
        <v>8254</v>
      </c>
      <c r="D4301" s="47" t="s">
        <v>62934</v>
      </c>
      <c r="E4301" s="53" t="s">
        <v>8255</v>
      </c>
    </row>
    <row r="4302" spans="1:5">
      <c r="A4302" s="50" t="s">
        <v>18034</v>
      </c>
      <c r="B4302" s="50" t="s">
        <v>48027</v>
      </c>
      <c r="C4302" s="47" t="s">
        <v>8256</v>
      </c>
      <c r="D4302" s="47" t="s">
        <v>62935</v>
      </c>
      <c r="E4302" s="53" t="s">
        <v>8257</v>
      </c>
    </row>
    <row r="4303" spans="1:5">
      <c r="A4303" s="50" t="s">
        <v>18035</v>
      </c>
      <c r="B4303" s="50" t="s">
        <v>48028</v>
      </c>
      <c r="C4303" s="47" t="s">
        <v>8258</v>
      </c>
      <c r="D4303" s="47" t="s">
        <v>62936</v>
      </c>
      <c r="E4303" s="53" t="s">
        <v>1117</v>
      </c>
    </row>
    <row r="4304" spans="1:5">
      <c r="A4304" s="50" t="s">
        <v>18036</v>
      </c>
      <c r="B4304" s="50" t="s">
        <v>48029</v>
      </c>
      <c r="C4304" s="47" t="s">
        <v>8259</v>
      </c>
      <c r="D4304" s="47" t="s">
        <v>62937</v>
      </c>
      <c r="E4304" s="53" t="s">
        <v>8260</v>
      </c>
    </row>
    <row r="4305" spans="1:5">
      <c r="A4305" s="50" t="s">
        <v>18037</v>
      </c>
      <c r="B4305" s="50" t="s">
        <v>48030</v>
      </c>
      <c r="C4305" s="47" t="s">
        <v>8261</v>
      </c>
      <c r="D4305" s="47" t="s">
        <v>62938</v>
      </c>
      <c r="E4305" s="53" t="s">
        <v>8262</v>
      </c>
    </row>
    <row r="4306" spans="1:5">
      <c r="A4306" s="50" t="s">
        <v>18038</v>
      </c>
      <c r="B4306" s="50" t="s">
        <v>48031</v>
      </c>
      <c r="C4306" s="47" t="s">
        <v>8263</v>
      </c>
      <c r="D4306" s="47" t="s">
        <v>62939</v>
      </c>
      <c r="E4306" s="53" t="s">
        <v>8264</v>
      </c>
    </row>
    <row r="4307" spans="1:5">
      <c r="A4307" s="50" t="s">
        <v>18039</v>
      </c>
      <c r="B4307" s="50" t="s">
        <v>48032</v>
      </c>
      <c r="C4307" s="47" t="s">
        <v>8265</v>
      </c>
      <c r="D4307" s="47" t="s">
        <v>62940</v>
      </c>
      <c r="E4307" s="53" t="s">
        <v>8266</v>
      </c>
    </row>
    <row r="4308" spans="1:5">
      <c r="A4308" s="50" t="s">
        <v>18040</v>
      </c>
      <c r="B4308" s="50" t="s">
        <v>48033</v>
      </c>
      <c r="C4308" s="47" t="s">
        <v>8267</v>
      </c>
      <c r="D4308" s="47" t="s">
        <v>62941</v>
      </c>
      <c r="E4308" s="53" t="s">
        <v>8268</v>
      </c>
    </row>
    <row r="4309" spans="1:5">
      <c r="A4309" s="50" t="s">
        <v>18041</v>
      </c>
      <c r="B4309" s="50" t="s">
        <v>48034</v>
      </c>
      <c r="C4309" s="47" t="s">
        <v>8269</v>
      </c>
      <c r="D4309" s="47" t="s">
        <v>62942</v>
      </c>
      <c r="E4309" s="53" t="s">
        <v>8270</v>
      </c>
    </row>
    <row r="4310" spans="1:5">
      <c r="A4310" s="50" t="s">
        <v>18041</v>
      </c>
      <c r="B4310" s="50" t="s">
        <v>48034</v>
      </c>
      <c r="C4310" s="47" t="s">
        <v>8271</v>
      </c>
      <c r="D4310" s="47" t="s">
        <v>62943</v>
      </c>
      <c r="E4310" s="53" t="s">
        <v>8272</v>
      </c>
    </row>
    <row r="4311" spans="1:5">
      <c r="A4311" s="50" t="s">
        <v>18042</v>
      </c>
      <c r="B4311" s="50" t="s">
        <v>48035</v>
      </c>
      <c r="C4311" s="47" t="s">
        <v>8273</v>
      </c>
      <c r="D4311" s="47" t="s">
        <v>62944</v>
      </c>
      <c r="E4311" s="53" t="s">
        <v>73</v>
      </c>
    </row>
    <row r="4312" spans="1:5">
      <c r="A4312" s="50" t="s">
        <v>18043</v>
      </c>
      <c r="B4312" s="50" t="s">
        <v>48036</v>
      </c>
      <c r="C4312" s="47" t="s">
        <v>8274</v>
      </c>
      <c r="D4312" s="47" t="s">
        <v>62945</v>
      </c>
      <c r="E4312" s="53" t="s">
        <v>8275</v>
      </c>
    </row>
    <row r="4313" spans="1:5">
      <c r="A4313" s="50" t="s">
        <v>18044</v>
      </c>
      <c r="B4313" s="50" t="s">
        <v>48031</v>
      </c>
      <c r="C4313" s="47" t="s">
        <v>8276</v>
      </c>
      <c r="D4313" s="47" t="s">
        <v>62946</v>
      </c>
      <c r="E4313" s="53" t="s">
        <v>73</v>
      </c>
    </row>
    <row r="4314" spans="1:5">
      <c r="A4314" s="50" t="s">
        <v>18045</v>
      </c>
      <c r="B4314" s="50" t="s">
        <v>48037</v>
      </c>
      <c r="C4314" s="47" t="s">
        <v>8277</v>
      </c>
      <c r="D4314" s="47" t="s">
        <v>62947</v>
      </c>
      <c r="E4314" s="53" t="s">
        <v>8278</v>
      </c>
    </row>
    <row r="4315" spans="1:5">
      <c r="A4315" s="50" t="s">
        <v>18046</v>
      </c>
      <c r="B4315" s="50" t="s">
        <v>48038</v>
      </c>
      <c r="C4315" s="47" t="s">
        <v>8279</v>
      </c>
      <c r="D4315" s="47" t="s">
        <v>62948</v>
      </c>
      <c r="E4315" s="53" t="s">
        <v>8198</v>
      </c>
    </row>
    <row r="4316" spans="1:5">
      <c r="A4316" s="50" t="s">
        <v>18047</v>
      </c>
      <c r="B4316" s="50" t="s">
        <v>48039</v>
      </c>
      <c r="C4316" s="47" t="s">
        <v>8280</v>
      </c>
      <c r="D4316" s="47" t="s">
        <v>62949</v>
      </c>
      <c r="E4316" s="53" t="s">
        <v>73</v>
      </c>
    </row>
    <row r="4317" spans="1:5">
      <c r="A4317" s="50" t="s">
        <v>18048</v>
      </c>
      <c r="B4317" s="50" t="s">
        <v>48040</v>
      </c>
      <c r="C4317" s="47" t="s">
        <v>8281</v>
      </c>
      <c r="D4317" s="47" t="s">
        <v>62950</v>
      </c>
      <c r="E4317" s="53" t="s">
        <v>8282</v>
      </c>
    </row>
    <row r="4318" spans="1:5">
      <c r="A4318" s="50" t="s">
        <v>18049</v>
      </c>
      <c r="B4318" s="50" t="s">
        <v>48041</v>
      </c>
      <c r="C4318" s="47" t="s">
        <v>8283</v>
      </c>
      <c r="D4318" s="47" t="s">
        <v>62951</v>
      </c>
      <c r="E4318" s="53" t="s">
        <v>8284</v>
      </c>
    </row>
    <row r="4319" spans="1:5">
      <c r="A4319" s="50" t="s">
        <v>18050</v>
      </c>
      <c r="B4319" s="50" t="s">
        <v>48042</v>
      </c>
      <c r="C4319" s="47" t="s">
        <v>8285</v>
      </c>
      <c r="D4319" s="47" t="s">
        <v>62952</v>
      </c>
      <c r="E4319" s="53" t="s">
        <v>8286</v>
      </c>
    </row>
    <row r="4320" spans="1:5">
      <c r="A4320" s="50" t="s">
        <v>18051</v>
      </c>
      <c r="B4320" s="50" t="s">
        <v>48043</v>
      </c>
      <c r="C4320" s="47" t="s">
        <v>8287</v>
      </c>
      <c r="D4320" s="47" t="s">
        <v>62953</v>
      </c>
      <c r="E4320" s="53" t="s">
        <v>73</v>
      </c>
    </row>
    <row r="4321" spans="1:5">
      <c r="A4321" s="50" t="s">
        <v>18052</v>
      </c>
      <c r="B4321" s="50" t="s">
        <v>48044</v>
      </c>
      <c r="C4321" s="47" t="s">
        <v>8288</v>
      </c>
      <c r="D4321" s="47" t="s">
        <v>62954</v>
      </c>
      <c r="E4321" s="53" t="s">
        <v>73</v>
      </c>
    </row>
    <row r="4322" spans="1:5">
      <c r="A4322" s="50" t="s">
        <v>18053</v>
      </c>
      <c r="B4322" s="50" t="s">
        <v>48045</v>
      </c>
      <c r="C4322" s="47" t="s">
        <v>8289</v>
      </c>
      <c r="D4322" s="47" t="s">
        <v>62955</v>
      </c>
      <c r="E4322" s="53" t="s">
        <v>73</v>
      </c>
    </row>
    <row r="4323" spans="1:5">
      <c r="A4323" s="50" t="s">
        <v>18054</v>
      </c>
      <c r="B4323" s="50" t="s">
        <v>48046</v>
      </c>
      <c r="C4323" s="47" t="s">
        <v>8290</v>
      </c>
      <c r="D4323" s="47" t="s">
        <v>62956</v>
      </c>
      <c r="E4323" s="53" t="s">
        <v>8291</v>
      </c>
    </row>
    <row r="4324" spans="1:5">
      <c r="A4324" s="50" t="s">
        <v>18055</v>
      </c>
      <c r="B4324" s="50" t="s">
        <v>48047</v>
      </c>
      <c r="C4324" s="47" t="s">
        <v>8292</v>
      </c>
      <c r="D4324" s="47" t="s">
        <v>62957</v>
      </c>
      <c r="E4324" s="53" t="s">
        <v>8293</v>
      </c>
    </row>
    <row r="4325" spans="1:5">
      <c r="A4325" s="50" t="s">
        <v>18055</v>
      </c>
      <c r="B4325" s="50" t="s">
        <v>48047</v>
      </c>
      <c r="C4325" s="47" t="s">
        <v>8294</v>
      </c>
      <c r="D4325" s="47" t="s">
        <v>62958</v>
      </c>
      <c r="E4325" s="53" t="s">
        <v>8203</v>
      </c>
    </row>
    <row r="4326" spans="1:5">
      <c r="A4326" s="50" t="s">
        <v>18056</v>
      </c>
      <c r="B4326" s="50" t="s">
        <v>48048</v>
      </c>
      <c r="C4326" s="47" t="s">
        <v>8295</v>
      </c>
      <c r="D4326" s="47" t="s">
        <v>62959</v>
      </c>
      <c r="E4326" s="53" t="s">
        <v>8296</v>
      </c>
    </row>
    <row r="4327" spans="1:5">
      <c r="A4327" s="50" t="s">
        <v>18057</v>
      </c>
      <c r="B4327" s="50" t="s">
        <v>48049</v>
      </c>
      <c r="C4327" s="47" t="s">
        <v>8297</v>
      </c>
      <c r="D4327" s="47" t="s">
        <v>62960</v>
      </c>
      <c r="E4327" s="53" t="s">
        <v>8298</v>
      </c>
    </row>
    <row r="4328" spans="1:5">
      <c r="A4328" s="50" t="s">
        <v>18058</v>
      </c>
      <c r="B4328" s="50" t="s">
        <v>48050</v>
      </c>
      <c r="C4328" s="47" t="s">
        <v>8299</v>
      </c>
      <c r="D4328" s="47" t="s">
        <v>62961</v>
      </c>
      <c r="E4328" s="53" t="s">
        <v>8300</v>
      </c>
    </row>
    <row r="4329" spans="1:5">
      <c r="A4329" s="50" t="s">
        <v>18059</v>
      </c>
      <c r="B4329" s="50" t="s">
        <v>48051</v>
      </c>
      <c r="C4329" s="47" t="s">
        <v>8301</v>
      </c>
      <c r="D4329" s="47" t="s">
        <v>62962</v>
      </c>
      <c r="E4329" s="53" t="s">
        <v>8302</v>
      </c>
    </row>
    <row r="4330" spans="1:5">
      <c r="A4330" s="50" t="s">
        <v>18060</v>
      </c>
      <c r="B4330" s="50" t="s">
        <v>48052</v>
      </c>
      <c r="C4330" s="47" t="s">
        <v>8303</v>
      </c>
      <c r="D4330" s="47" t="s">
        <v>62963</v>
      </c>
      <c r="E4330" s="53" t="s">
        <v>8304</v>
      </c>
    </row>
    <row r="4331" spans="1:5">
      <c r="A4331" s="50" t="s">
        <v>18061</v>
      </c>
      <c r="B4331" s="50" t="s">
        <v>48053</v>
      </c>
      <c r="C4331" s="47" t="s">
        <v>8305</v>
      </c>
      <c r="D4331" s="47" t="s">
        <v>62964</v>
      </c>
      <c r="E4331" s="53" t="s">
        <v>73</v>
      </c>
    </row>
    <row r="4332" spans="1:5">
      <c r="A4332" s="50" t="s">
        <v>18062</v>
      </c>
      <c r="B4332" s="50" t="s">
        <v>48054</v>
      </c>
      <c r="C4332" s="47" t="s">
        <v>8306</v>
      </c>
      <c r="D4332" s="47" t="s">
        <v>62965</v>
      </c>
      <c r="E4332" s="53" t="s">
        <v>8307</v>
      </c>
    </row>
    <row r="4333" spans="1:5">
      <c r="A4333" s="50" t="s">
        <v>18063</v>
      </c>
      <c r="B4333" s="50" t="s">
        <v>48055</v>
      </c>
      <c r="C4333" s="47" t="s">
        <v>8308</v>
      </c>
      <c r="D4333" s="47" t="s">
        <v>62966</v>
      </c>
      <c r="E4333" s="53" t="s">
        <v>8309</v>
      </c>
    </row>
    <row r="4334" spans="1:5">
      <c r="A4334" s="50" t="s">
        <v>18064</v>
      </c>
      <c r="B4334" s="50" t="s">
        <v>48056</v>
      </c>
      <c r="C4334" s="47" t="s">
        <v>8310</v>
      </c>
      <c r="D4334" s="47" t="s">
        <v>62967</v>
      </c>
      <c r="E4334" s="53" t="s">
        <v>8311</v>
      </c>
    </row>
    <row r="4335" spans="1:5">
      <c r="A4335" s="50" t="s">
        <v>18065</v>
      </c>
      <c r="B4335" s="50" t="s">
        <v>48057</v>
      </c>
      <c r="C4335" s="47" t="s">
        <v>8312</v>
      </c>
      <c r="D4335" s="47" t="s">
        <v>62968</v>
      </c>
      <c r="E4335" s="53" t="s">
        <v>73</v>
      </c>
    </row>
    <row r="4336" spans="1:5">
      <c r="A4336" s="50" t="s">
        <v>18066</v>
      </c>
      <c r="B4336" s="50" t="s">
        <v>48058</v>
      </c>
      <c r="C4336" s="47" t="s">
        <v>8313</v>
      </c>
      <c r="D4336" s="47" t="s">
        <v>62969</v>
      </c>
      <c r="E4336" s="53" t="s">
        <v>8314</v>
      </c>
    </row>
    <row r="4337" spans="1:5">
      <c r="A4337" s="50" t="s">
        <v>18067</v>
      </c>
      <c r="B4337" s="50" t="s">
        <v>48059</v>
      </c>
      <c r="C4337" s="47" t="s">
        <v>8315</v>
      </c>
      <c r="D4337" s="47" t="s">
        <v>62970</v>
      </c>
      <c r="E4337" s="53" t="s">
        <v>8316</v>
      </c>
    </row>
    <row r="4338" spans="1:5">
      <c r="A4338" s="50" t="s">
        <v>18068</v>
      </c>
      <c r="B4338" s="50" t="s">
        <v>48060</v>
      </c>
      <c r="C4338" s="47" t="s">
        <v>8317</v>
      </c>
      <c r="D4338" s="47" t="s">
        <v>62971</v>
      </c>
      <c r="E4338" s="53" t="s">
        <v>8318</v>
      </c>
    </row>
    <row r="4339" spans="1:5">
      <c r="A4339" s="50" t="s">
        <v>18069</v>
      </c>
      <c r="B4339" s="50" t="s">
        <v>48061</v>
      </c>
      <c r="C4339" s="47" t="s">
        <v>8319</v>
      </c>
      <c r="D4339" s="47" t="s">
        <v>62972</v>
      </c>
      <c r="E4339" s="53" t="s">
        <v>8203</v>
      </c>
    </row>
    <row r="4340" spans="1:5">
      <c r="A4340" s="50" t="s">
        <v>18070</v>
      </c>
      <c r="B4340" s="50" t="s">
        <v>48062</v>
      </c>
      <c r="C4340" s="47" t="s">
        <v>8320</v>
      </c>
      <c r="D4340" s="47" t="s">
        <v>62973</v>
      </c>
      <c r="E4340" s="53" t="s">
        <v>8321</v>
      </c>
    </row>
    <row r="4341" spans="1:5">
      <c r="A4341" s="50" t="s">
        <v>18071</v>
      </c>
      <c r="B4341" s="50" t="s">
        <v>48063</v>
      </c>
      <c r="C4341" s="47" t="s">
        <v>8322</v>
      </c>
      <c r="D4341" s="47" t="s">
        <v>62974</v>
      </c>
      <c r="E4341" s="53" t="s">
        <v>8323</v>
      </c>
    </row>
    <row r="4342" spans="1:5">
      <c r="A4342" s="50" t="s">
        <v>18072</v>
      </c>
      <c r="B4342" s="50" t="s">
        <v>48064</v>
      </c>
      <c r="C4342" s="47" t="s">
        <v>8324</v>
      </c>
      <c r="D4342" s="47" t="s">
        <v>62975</v>
      </c>
      <c r="E4342" s="53" t="s">
        <v>8325</v>
      </c>
    </row>
    <row r="4343" spans="1:5">
      <c r="A4343" s="50" t="s">
        <v>18073</v>
      </c>
      <c r="B4343" s="50" t="s">
        <v>48065</v>
      </c>
      <c r="C4343" s="47" t="s">
        <v>8326</v>
      </c>
      <c r="D4343" s="47" t="s">
        <v>62976</v>
      </c>
      <c r="E4343" s="53" t="s">
        <v>8327</v>
      </c>
    </row>
    <row r="4344" spans="1:5">
      <c r="A4344" s="50" t="s">
        <v>18074</v>
      </c>
      <c r="B4344" s="50" t="s">
        <v>48066</v>
      </c>
      <c r="C4344" s="47" t="s">
        <v>8328</v>
      </c>
      <c r="D4344" s="47" t="s">
        <v>62977</v>
      </c>
      <c r="E4344" s="53" t="s">
        <v>8329</v>
      </c>
    </row>
    <row r="4345" spans="1:5">
      <c r="A4345" s="50" t="s">
        <v>18075</v>
      </c>
      <c r="B4345" s="50" t="s">
        <v>48067</v>
      </c>
      <c r="C4345" s="47" t="s">
        <v>8330</v>
      </c>
      <c r="D4345" s="47" t="s">
        <v>62978</v>
      </c>
      <c r="E4345" s="53" t="s">
        <v>8331</v>
      </c>
    </row>
    <row r="4346" spans="1:5">
      <c r="A4346" s="50" t="s">
        <v>18076</v>
      </c>
      <c r="B4346" s="50" t="s">
        <v>48068</v>
      </c>
      <c r="C4346" s="47" t="s">
        <v>8332</v>
      </c>
      <c r="D4346" s="47" t="s">
        <v>62979</v>
      </c>
      <c r="E4346" s="53" t="s">
        <v>8333</v>
      </c>
    </row>
    <row r="4347" spans="1:5">
      <c r="A4347" s="50" t="s">
        <v>18077</v>
      </c>
      <c r="B4347" s="50" t="s">
        <v>48069</v>
      </c>
      <c r="C4347" s="47" t="s">
        <v>8334</v>
      </c>
      <c r="D4347" s="47" t="s">
        <v>62980</v>
      </c>
      <c r="E4347" s="53" t="s">
        <v>8335</v>
      </c>
    </row>
    <row r="4348" spans="1:5">
      <c r="A4348" s="50" t="s">
        <v>18078</v>
      </c>
      <c r="B4348" s="50" t="s">
        <v>48070</v>
      </c>
      <c r="C4348" s="47" t="s">
        <v>8336</v>
      </c>
      <c r="D4348" s="47" t="s">
        <v>62981</v>
      </c>
      <c r="E4348" s="53" t="s">
        <v>73</v>
      </c>
    </row>
    <row r="4349" spans="1:5">
      <c r="A4349" s="50" t="s">
        <v>18079</v>
      </c>
      <c r="B4349" s="50" t="s">
        <v>48071</v>
      </c>
      <c r="C4349" s="47" t="s">
        <v>8337</v>
      </c>
      <c r="D4349" s="47" t="s">
        <v>62982</v>
      </c>
      <c r="E4349" s="53" t="s">
        <v>8338</v>
      </c>
    </row>
    <row r="4350" spans="1:5">
      <c r="A4350" s="50" t="s">
        <v>18080</v>
      </c>
      <c r="B4350" s="50" t="s">
        <v>48072</v>
      </c>
      <c r="C4350" s="47" t="s">
        <v>8339</v>
      </c>
      <c r="D4350" s="47" t="s">
        <v>62983</v>
      </c>
      <c r="E4350" s="53" t="s">
        <v>73</v>
      </c>
    </row>
    <row r="4351" spans="1:5">
      <c r="A4351" s="50" t="s">
        <v>18081</v>
      </c>
      <c r="B4351" s="50" t="s">
        <v>48073</v>
      </c>
      <c r="C4351" s="47" t="s">
        <v>8340</v>
      </c>
      <c r="D4351" s="47" t="s">
        <v>62984</v>
      </c>
      <c r="E4351" s="53" t="s">
        <v>8341</v>
      </c>
    </row>
    <row r="4352" spans="1:5">
      <c r="A4352" s="50" t="s">
        <v>18082</v>
      </c>
      <c r="B4352" s="50" t="s">
        <v>48074</v>
      </c>
      <c r="C4352" s="47" t="s">
        <v>8342</v>
      </c>
      <c r="D4352" s="47" t="s">
        <v>62985</v>
      </c>
      <c r="E4352" s="53" t="s">
        <v>8343</v>
      </c>
    </row>
    <row r="4353" spans="1:5">
      <c r="A4353" s="50" t="s">
        <v>18083</v>
      </c>
      <c r="B4353" s="50" t="s">
        <v>48075</v>
      </c>
      <c r="C4353" s="47" t="s">
        <v>8344</v>
      </c>
      <c r="D4353" s="47" t="s">
        <v>62986</v>
      </c>
      <c r="E4353" s="53" t="s">
        <v>7716</v>
      </c>
    </row>
    <row r="4354" spans="1:5">
      <c r="A4354" s="50" t="s">
        <v>18084</v>
      </c>
      <c r="B4354" s="50" t="s">
        <v>48076</v>
      </c>
      <c r="C4354" s="47" t="s">
        <v>8345</v>
      </c>
      <c r="D4354" s="47" t="s">
        <v>62987</v>
      </c>
      <c r="E4354" s="53" t="s">
        <v>8346</v>
      </c>
    </row>
    <row r="4355" spans="1:5">
      <c r="A4355" s="50" t="s">
        <v>18085</v>
      </c>
      <c r="B4355" s="50" t="s">
        <v>48077</v>
      </c>
      <c r="C4355" s="47" t="s">
        <v>8347</v>
      </c>
      <c r="D4355" s="47" t="s">
        <v>62988</v>
      </c>
      <c r="E4355" s="53" t="s">
        <v>8348</v>
      </c>
    </row>
    <row r="4356" spans="1:5">
      <c r="A4356" s="50" t="s">
        <v>18086</v>
      </c>
      <c r="B4356" s="50" t="s">
        <v>48078</v>
      </c>
      <c r="C4356" s="47" t="s">
        <v>8349</v>
      </c>
      <c r="D4356" s="47" t="s">
        <v>62989</v>
      </c>
      <c r="E4356" s="53" t="s">
        <v>8350</v>
      </c>
    </row>
    <row r="4357" spans="1:5">
      <c r="A4357" s="50" t="s">
        <v>18087</v>
      </c>
      <c r="B4357" s="50" t="s">
        <v>48079</v>
      </c>
      <c r="C4357" s="47" t="s">
        <v>8351</v>
      </c>
      <c r="D4357" s="47" t="s">
        <v>62990</v>
      </c>
      <c r="E4357" s="53" t="s">
        <v>8352</v>
      </c>
    </row>
    <row r="4358" spans="1:5">
      <c r="A4358" s="50" t="s">
        <v>18088</v>
      </c>
      <c r="B4358" s="50" t="s">
        <v>48080</v>
      </c>
      <c r="C4358" s="47" t="s">
        <v>8353</v>
      </c>
      <c r="D4358" s="47" t="s">
        <v>62991</v>
      </c>
      <c r="E4358" s="53" t="s">
        <v>8354</v>
      </c>
    </row>
    <row r="4359" spans="1:5">
      <c r="A4359" s="50" t="s">
        <v>18089</v>
      </c>
      <c r="B4359" s="50" t="s">
        <v>48081</v>
      </c>
      <c r="C4359" s="47" t="s">
        <v>8355</v>
      </c>
      <c r="D4359" s="47" t="s">
        <v>62992</v>
      </c>
      <c r="E4359" s="53" t="s">
        <v>73</v>
      </c>
    </row>
    <row r="4360" spans="1:5">
      <c r="A4360" s="50" t="s">
        <v>18090</v>
      </c>
      <c r="B4360" s="50" t="s">
        <v>48082</v>
      </c>
      <c r="C4360" s="47" t="s">
        <v>8356</v>
      </c>
      <c r="D4360" s="47" t="s">
        <v>62993</v>
      </c>
      <c r="E4360" s="53" t="s">
        <v>8357</v>
      </c>
    </row>
    <row r="4361" spans="1:5">
      <c r="A4361" s="50" t="s">
        <v>18091</v>
      </c>
      <c r="B4361" s="50" t="s">
        <v>48083</v>
      </c>
      <c r="C4361" s="47" t="s">
        <v>8358</v>
      </c>
      <c r="D4361" s="47" t="s">
        <v>62994</v>
      </c>
      <c r="E4361" s="53" t="s">
        <v>8359</v>
      </c>
    </row>
    <row r="4362" spans="1:5">
      <c r="A4362" s="50" t="s">
        <v>18092</v>
      </c>
      <c r="B4362" s="50" t="s">
        <v>48084</v>
      </c>
      <c r="C4362" s="47" t="s">
        <v>8360</v>
      </c>
      <c r="D4362" s="47" t="s">
        <v>62995</v>
      </c>
      <c r="E4362" s="53" t="s">
        <v>8361</v>
      </c>
    </row>
    <row r="4363" spans="1:5">
      <c r="A4363" s="50" t="s">
        <v>18093</v>
      </c>
      <c r="B4363" s="50" t="s">
        <v>48085</v>
      </c>
      <c r="C4363" s="47" t="s">
        <v>8362</v>
      </c>
      <c r="D4363" s="47" t="s">
        <v>62996</v>
      </c>
      <c r="E4363" s="53" t="s">
        <v>8363</v>
      </c>
    </row>
    <row r="4364" spans="1:5">
      <c r="A4364" s="50" t="s">
        <v>18094</v>
      </c>
      <c r="B4364" s="50" t="s">
        <v>48086</v>
      </c>
      <c r="C4364" s="47" t="s">
        <v>8364</v>
      </c>
      <c r="D4364" s="47" t="s">
        <v>62997</v>
      </c>
      <c r="E4364" s="53" t="s">
        <v>8365</v>
      </c>
    </row>
    <row r="4365" spans="1:5">
      <c r="A4365" s="50" t="s">
        <v>18095</v>
      </c>
      <c r="B4365" s="50" t="s">
        <v>48087</v>
      </c>
      <c r="C4365" s="47" t="s">
        <v>8366</v>
      </c>
      <c r="D4365" s="47" t="s">
        <v>62998</v>
      </c>
      <c r="E4365" s="53" t="s">
        <v>8367</v>
      </c>
    </row>
    <row r="4366" spans="1:5">
      <c r="A4366" s="50" t="s">
        <v>18096</v>
      </c>
      <c r="B4366" s="50" t="s">
        <v>48088</v>
      </c>
      <c r="C4366" s="47" t="s">
        <v>8368</v>
      </c>
      <c r="D4366" s="47" t="s">
        <v>62999</v>
      </c>
      <c r="E4366" s="53" t="s">
        <v>8369</v>
      </c>
    </row>
    <row r="4367" spans="1:5">
      <c r="A4367" s="50" t="s">
        <v>18097</v>
      </c>
      <c r="B4367" s="50" t="s">
        <v>48089</v>
      </c>
      <c r="C4367" s="47" t="s">
        <v>8370</v>
      </c>
      <c r="D4367" s="47" t="s">
        <v>63000</v>
      </c>
      <c r="E4367" s="53" t="s">
        <v>8371</v>
      </c>
    </row>
    <row r="4368" spans="1:5">
      <c r="A4368" s="50" t="s">
        <v>18098</v>
      </c>
      <c r="B4368" s="50" t="s">
        <v>48090</v>
      </c>
      <c r="C4368" s="47" t="s">
        <v>8372</v>
      </c>
      <c r="D4368" s="47" t="s">
        <v>63001</v>
      </c>
      <c r="E4368" s="53" t="s">
        <v>8373</v>
      </c>
    </row>
    <row r="4369" spans="1:5">
      <c r="A4369" s="50" t="s">
        <v>18099</v>
      </c>
      <c r="B4369" s="50" t="s">
        <v>48091</v>
      </c>
      <c r="C4369" s="47" t="s">
        <v>8374</v>
      </c>
      <c r="D4369" s="47" t="s">
        <v>63002</v>
      </c>
      <c r="E4369" s="53" t="s">
        <v>8375</v>
      </c>
    </row>
    <row r="4370" spans="1:5">
      <c r="A4370" s="50" t="s">
        <v>18100</v>
      </c>
      <c r="B4370" s="50" t="s">
        <v>48092</v>
      </c>
      <c r="C4370" s="47" t="s">
        <v>8376</v>
      </c>
      <c r="D4370" s="47" t="s">
        <v>63003</v>
      </c>
      <c r="E4370" s="53" t="s">
        <v>8377</v>
      </c>
    </row>
    <row r="4371" spans="1:5">
      <c r="A4371" s="50" t="s">
        <v>18101</v>
      </c>
      <c r="B4371" s="50" t="s">
        <v>48093</v>
      </c>
      <c r="C4371" s="47" t="s">
        <v>8378</v>
      </c>
      <c r="D4371" s="47" t="s">
        <v>63004</v>
      </c>
      <c r="E4371" s="53" t="s">
        <v>8379</v>
      </c>
    </row>
    <row r="4372" spans="1:5">
      <c r="A4372" s="50" t="s">
        <v>18102</v>
      </c>
      <c r="B4372" s="50" t="s">
        <v>48094</v>
      </c>
      <c r="C4372" s="47" t="s">
        <v>8380</v>
      </c>
      <c r="D4372" s="47" t="s">
        <v>63005</v>
      </c>
      <c r="E4372" s="53" t="s">
        <v>8381</v>
      </c>
    </row>
    <row r="4373" spans="1:5">
      <c r="A4373" s="50" t="s">
        <v>18103</v>
      </c>
      <c r="B4373" s="50" t="s">
        <v>48095</v>
      </c>
      <c r="C4373" s="47" t="s">
        <v>8382</v>
      </c>
      <c r="D4373" s="47" t="s">
        <v>63006</v>
      </c>
      <c r="E4373" s="53" t="s">
        <v>8383</v>
      </c>
    </row>
    <row r="4374" spans="1:5">
      <c r="A4374" s="50" t="s">
        <v>18104</v>
      </c>
      <c r="B4374" s="50" t="s">
        <v>48096</v>
      </c>
      <c r="C4374" s="47" t="s">
        <v>8384</v>
      </c>
      <c r="D4374" s="47" t="s">
        <v>63007</v>
      </c>
      <c r="E4374" s="53" t="s">
        <v>8385</v>
      </c>
    </row>
    <row r="4375" spans="1:5">
      <c r="A4375" s="50" t="s">
        <v>18105</v>
      </c>
      <c r="B4375" s="50" t="s">
        <v>48097</v>
      </c>
      <c r="C4375" s="47" t="s">
        <v>8386</v>
      </c>
      <c r="D4375" s="47" t="s">
        <v>63008</v>
      </c>
      <c r="E4375" s="53" t="s">
        <v>8387</v>
      </c>
    </row>
    <row r="4376" spans="1:5">
      <c r="A4376" s="50" t="s">
        <v>18106</v>
      </c>
      <c r="B4376" s="50" t="s">
        <v>48098</v>
      </c>
      <c r="C4376" s="47" t="s">
        <v>8388</v>
      </c>
      <c r="D4376" s="47" t="s">
        <v>63009</v>
      </c>
      <c r="E4376" s="53" t="s">
        <v>8215</v>
      </c>
    </row>
    <row r="4377" spans="1:5">
      <c r="A4377" s="50" t="s">
        <v>18107</v>
      </c>
      <c r="B4377" s="50" t="s">
        <v>48099</v>
      </c>
      <c r="C4377" s="47" t="s">
        <v>8389</v>
      </c>
      <c r="D4377" s="47" t="s">
        <v>63010</v>
      </c>
      <c r="E4377" s="53" t="s">
        <v>73</v>
      </c>
    </row>
    <row r="4378" spans="1:5">
      <c r="A4378" s="50" t="s">
        <v>18108</v>
      </c>
      <c r="B4378" s="50" t="s">
        <v>48100</v>
      </c>
      <c r="C4378" s="47" t="s">
        <v>8390</v>
      </c>
      <c r="D4378" s="47" t="s">
        <v>63011</v>
      </c>
      <c r="E4378" s="53" t="s">
        <v>8391</v>
      </c>
    </row>
    <row r="4379" spans="1:5">
      <c r="A4379" s="50" t="s">
        <v>18109</v>
      </c>
      <c r="B4379" s="50" t="s">
        <v>48101</v>
      </c>
      <c r="C4379" s="47" t="s">
        <v>8392</v>
      </c>
      <c r="D4379" s="47" t="s">
        <v>63012</v>
      </c>
      <c r="E4379" s="53" t="s">
        <v>8251</v>
      </c>
    </row>
    <row r="4380" spans="1:5">
      <c r="A4380" s="50" t="s">
        <v>18110</v>
      </c>
      <c r="B4380" s="50" t="s">
        <v>48102</v>
      </c>
      <c r="C4380" s="47" t="s">
        <v>8393</v>
      </c>
      <c r="D4380" s="47" t="s">
        <v>63013</v>
      </c>
      <c r="E4380" s="53" t="s">
        <v>8394</v>
      </c>
    </row>
    <row r="4381" spans="1:5">
      <c r="A4381" s="50" t="s">
        <v>18111</v>
      </c>
      <c r="B4381" s="50" t="s">
        <v>48103</v>
      </c>
      <c r="C4381" s="47" t="s">
        <v>8395</v>
      </c>
      <c r="D4381" s="47" t="s">
        <v>63014</v>
      </c>
      <c r="E4381" s="53" t="s">
        <v>73</v>
      </c>
    </row>
    <row r="4382" spans="1:5">
      <c r="A4382" s="50" t="s">
        <v>18112</v>
      </c>
      <c r="B4382" s="50" t="s">
        <v>48104</v>
      </c>
      <c r="C4382" s="47" t="s">
        <v>8396</v>
      </c>
      <c r="D4382" s="47" t="s">
        <v>63015</v>
      </c>
      <c r="E4382" s="53" t="s">
        <v>8397</v>
      </c>
    </row>
    <row r="4383" spans="1:5">
      <c r="A4383" s="50" t="s">
        <v>18113</v>
      </c>
      <c r="B4383" s="50" t="s">
        <v>48105</v>
      </c>
      <c r="C4383" s="47" t="s">
        <v>8398</v>
      </c>
      <c r="D4383" s="47" t="s">
        <v>63016</v>
      </c>
      <c r="E4383" s="53" t="s">
        <v>8399</v>
      </c>
    </row>
    <row r="4384" spans="1:5">
      <c r="A4384" s="50" t="s">
        <v>18114</v>
      </c>
      <c r="B4384" s="50" t="s">
        <v>48106</v>
      </c>
      <c r="C4384" s="47" t="s">
        <v>8400</v>
      </c>
      <c r="D4384" s="47" t="s">
        <v>63017</v>
      </c>
      <c r="E4384" s="53" t="s">
        <v>8401</v>
      </c>
    </row>
    <row r="4385" spans="1:5">
      <c r="A4385" s="50" t="s">
        <v>18115</v>
      </c>
      <c r="B4385" s="50" t="s">
        <v>48107</v>
      </c>
      <c r="C4385" s="47" t="s">
        <v>8402</v>
      </c>
      <c r="D4385" s="47" t="s">
        <v>63018</v>
      </c>
      <c r="E4385" s="53" t="s">
        <v>8403</v>
      </c>
    </row>
    <row r="4386" spans="1:5">
      <c r="A4386" s="50" t="s">
        <v>18116</v>
      </c>
      <c r="B4386" s="50" t="s">
        <v>48108</v>
      </c>
      <c r="C4386" s="47" t="s">
        <v>8404</v>
      </c>
      <c r="D4386" s="47" t="s">
        <v>63019</v>
      </c>
      <c r="E4386" s="53" t="s">
        <v>8405</v>
      </c>
    </row>
    <row r="4387" spans="1:5">
      <c r="A4387" s="50" t="s">
        <v>18117</v>
      </c>
      <c r="B4387" s="50" t="s">
        <v>48109</v>
      </c>
      <c r="C4387" s="47" t="s">
        <v>8406</v>
      </c>
      <c r="D4387" s="47" t="s">
        <v>63020</v>
      </c>
      <c r="E4387" s="53" t="s">
        <v>8407</v>
      </c>
    </row>
    <row r="4388" spans="1:5">
      <c r="A4388" s="50" t="s">
        <v>18118</v>
      </c>
      <c r="B4388" s="50" t="s">
        <v>48110</v>
      </c>
      <c r="C4388" s="47" t="s">
        <v>8408</v>
      </c>
      <c r="D4388" s="47" t="s">
        <v>63021</v>
      </c>
      <c r="E4388" s="53" t="s">
        <v>8409</v>
      </c>
    </row>
    <row r="4389" spans="1:5">
      <c r="A4389" s="50" t="s">
        <v>18119</v>
      </c>
      <c r="B4389" s="50" t="s">
        <v>48111</v>
      </c>
      <c r="C4389" s="47" t="s">
        <v>8410</v>
      </c>
      <c r="D4389" s="47" t="s">
        <v>63022</v>
      </c>
      <c r="E4389" s="53" t="s">
        <v>8411</v>
      </c>
    </row>
    <row r="4390" spans="1:5">
      <c r="A4390" s="50" t="s">
        <v>18120</v>
      </c>
      <c r="B4390" s="50" t="s">
        <v>48112</v>
      </c>
      <c r="C4390" s="47" t="s">
        <v>8412</v>
      </c>
      <c r="D4390" s="47" t="s">
        <v>63023</v>
      </c>
      <c r="E4390" s="53" t="s">
        <v>8413</v>
      </c>
    </row>
    <row r="4391" spans="1:5">
      <c r="A4391" s="50" t="s">
        <v>18121</v>
      </c>
      <c r="B4391" s="50" t="s">
        <v>48113</v>
      </c>
      <c r="C4391" s="47" t="s">
        <v>8414</v>
      </c>
      <c r="D4391" s="47" t="s">
        <v>63024</v>
      </c>
      <c r="E4391" s="53" t="s">
        <v>8415</v>
      </c>
    </row>
    <row r="4392" spans="1:5">
      <c r="A4392" s="50" t="s">
        <v>18122</v>
      </c>
      <c r="B4392" s="50" t="s">
        <v>48114</v>
      </c>
      <c r="C4392" s="47" t="s">
        <v>8416</v>
      </c>
      <c r="D4392" s="47" t="s">
        <v>63025</v>
      </c>
      <c r="E4392" s="53" t="s">
        <v>8417</v>
      </c>
    </row>
    <row r="4393" spans="1:5">
      <c r="A4393" s="50" t="s">
        <v>18123</v>
      </c>
      <c r="B4393" s="50" t="s">
        <v>48115</v>
      </c>
      <c r="C4393" s="47" t="s">
        <v>8418</v>
      </c>
      <c r="D4393" s="47" t="s">
        <v>63026</v>
      </c>
      <c r="E4393" s="53" t="s">
        <v>8419</v>
      </c>
    </row>
    <row r="4394" spans="1:5">
      <c r="A4394" s="50" t="s">
        <v>18124</v>
      </c>
      <c r="B4394" s="50" t="s">
        <v>48116</v>
      </c>
      <c r="C4394" s="47" t="s">
        <v>8420</v>
      </c>
      <c r="D4394" s="47" t="s">
        <v>63027</v>
      </c>
      <c r="E4394" s="53" t="s">
        <v>8421</v>
      </c>
    </row>
    <row r="4395" spans="1:5">
      <c r="A4395" s="50" t="s">
        <v>18125</v>
      </c>
      <c r="B4395" s="50" t="s">
        <v>48117</v>
      </c>
      <c r="C4395" s="47" t="s">
        <v>8422</v>
      </c>
      <c r="D4395" s="47" t="s">
        <v>63028</v>
      </c>
      <c r="E4395" s="53" t="s">
        <v>8423</v>
      </c>
    </row>
    <row r="4396" spans="1:5">
      <c r="A4396" s="50" t="s">
        <v>18126</v>
      </c>
      <c r="B4396" s="50" t="s">
        <v>48118</v>
      </c>
      <c r="C4396" s="47" t="s">
        <v>8424</v>
      </c>
      <c r="D4396" s="47" t="s">
        <v>63029</v>
      </c>
      <c r="E4396" s="53" t="s">
        <v>8425</v>
      </c>
    </row>
    <row r="4397" spans="1:5">
      <c r="A4397" s="50" t="s">
        <v>18127</v>
      </c>
      <c r="B4397" s="50" t="s">
        <v>48119</v>
      </c>
      <c r="C4397" s="47" t="s">
        <v>8426</v>
      </c>
      <c r="D4397" s="47" t="s">
        <v>63030</v>
      </c>
      <c r="E4397" s="53" t="s">
        <v>73</v>
      </c>
    </row>
    <row r="4398" spans="1:5">
      <c r="A4398" s="50" t="s">
        <v>18128</v>
      </c>
      <c r="B4398" s="50" t="s">
        <v>48120</v>
      </c>
      <c r="C4398" s="47" t="s">
        <v>8427</v>
      </c>
      <c r="D4398" s="47" t="s">
        <v>63031</v>
      </c>
      <c r="E4398" s="53" t="s">
        <v>8428</v>
      </c>
    </row>
    <row r="4399" spans="1:5">
      <c r="A4399" s="50" t="s">
        <v>18129</v>
      </c>
      <c r="B4399" s="50" t="s">
        <v>48121</v>
      </c>
      <c r="C4399" s="47" t="s">
        <v>8429</v>
      </c>
      <c r="D4399" s="47" t="s">
        <v>63032</v>
      </c>
      <c r="E4399" s="53" t="s">
        <v>8430</v>
      </c>
    </row>
    <row r="4400" spans="1:5">
      <c r="A4400" s="50" t="s">
        <v>18130</v>
      </c>
      <c r="B4400" s="50" t="s">
        <v>48122</v>
      </c>
      <c r="C4400" s="47" t="s">
        <v>8431</v>
      </c>
      <c r="D4400" s="47" t="s">
        <v>63033</v>
      </c>
      <c r="E4400" s="53" t="s">
        <v>73</v>
      </c>
    </row>
    <row r="4401" spans="1:5">
      <c r="A4401" s="50" t="s">
        <v>18131</v>
      </c>
      <c r="B4401" s="50" t="s">
        <v>48123</v>
      </c>
      <c r="C4401" s="47" t="s">
        <v>8432</v>
      </c>
      <c r="D4401" s="47" t="s">
        <v>63034</v>
      </c>
      <c r="E4401" s="53" t="s">
        <v>8433</v>
      </c>
    </row>
    <row r="4402" spans="1:5">
      <c r="A4402" s="50" t="s">
        <v>18131</v>
      </c>
      <c r="B4402" s="50" t="s">
        <v>48123</v>
      </c>
      <c r="C4402" s="47" t="s">
        <v>8434</v>
      </c>
      <c r="D4402" s="47" t="s">
        <v>63035</v>
      </c>
      <c r="E4402" s="53" t="s">
        <v>8435</v>
      </c>
    </row>
    <row r="4403" spans="1:5">
      <c r="A4403" s="50" t="s">
        <v>8436</v>
      </c>
      <c r="B4403" s="50" t="s">
        <v>48124</v>
      </c>
      <c r="C4403" s="47" t="s">
        <v>8437</v>
      </c>
      <c r="D4403" s="47" t="s">
        <v>63036</v>
      </c>
      <c r="E4403" s="53" t="s">
        <v>8438</v>
      </c>
    </row>
    <row r="4404" spans="1:5">
      <c r="A4404" s="50" t="s">
        <v>8439</v>
      </c>
      <c r="B4404" s="50" t="s">
        <v>48125</v>
      </c>
      <c r="C4404" s="47" t="s">
        <v>8440</v>
      </c>
      <c r="D4404" s="47" t="s">
        <v>63037</v>
      </c>
      <c r="E4404" s="53" t="s">
        <v>8441</v>
      </c>
    </row>
    <row r="4405" spans="1:5">
      <c r="A4405" s="50" t="s">
        <v>18132</v>
      </c>
      <c r="B4405" s="50" t="s">
        <v>48126</v>
      </c>
      <c r="C4405" s="47" t="s">
        <v>8442</v>
      </c>
      <c r="D4405" s="47" t="s">
        <v>63038</v>
      </c>
      <c r="E4405" s="53" t="s">
        <v>8443</v>
      </c>
    </row>
    <row r="4406" spans="1:5">
      <c r="A4406" s="50" t="s">
        <v>18133</v>
      </c>
      <c r="B4406" s="50" t="s">
        <v>48127</v>
      </c>
      <c r="C4406" s="47" t="s">
        <v>8444</v>
      </c>
      <c r="D4406" s="47" t="s">
        <v>63039</v>
      </c>
      <c r="E4406" s="53" t="s">
        <v>8445</v>
      </c>
    </row>
    <row r="4407" spans="1:5">
      <c r="A4407" s="50" t="s">
        <v>18134</v>
      </c>
      <c r="B4407" s="50" t="s">
        <v>48128</v>
      </c>
      <c r="C4407" s="47" t="s">
        <v>8446</v>
      </c>
      <c r="D4407" s="47" t="s">
        <v>63040</v>
      </c>
      <c r="E4407" s="53" t="s">
        <v>73</v>
      </c>
    </row>
    <row r="4408" spans="1:5">
      <c r="A4408" s="50" t="s">
        <v>18135</v>
      </c>
      <c r="B4408" s="50" t="s">
        <v>48129</v>
      </c>
      <c r="C4408" s="47" t="s">
        <v>8447</v>
      </c>
      <c r="D4408" s="47" t="s">
        <v>63041</v>
      </c>
      <c r="E4408" s="53" t="s">
        <v>8448</v>
      </c>
    </row>
    <row r="4409" spans="1:5">
      <c r="A4409" s="50" t="s">
        <v>18136</v>
      </c>
      <c r="B4409" s="50" t="s">
        <v>48130</v>
      </c>
      <c r="C4409" s="47" t="s">
        <v>8449</v>
      </c>
      <c r="D4409" s="47" t="s">
        <v>63042</v>
      </c>
      <c r="E4409" s="53" t="s">
        <v>8450</v>
      </c>
    </row>
    <row r="4410" spans="1:5">
      <c r="A4410" s="50" t="s">
        <v>18137</v>
      </c>
      <c r="B4410" s="50" t="s">
        <v>48131</v>
      </c>
      <c r="C4410" s="47" t="s">
        <v>8451</v>
      </c>
      <c r="D4410" s="47" t="s">
        <v>63043</v>
      </c>
      <c r="E4410" s="53" t="s">
        <v>8452</v>
      </c>
    </row>
    <row r="4411" spans="1:5">
      <c r="A4411" s="50" t="s">
        <v>18138</v>
      </c>
      <c r="B4411" s="50" t="s">
        <v>48132</v>
      </c>
      <c r="C4411" s="47" t="s">
        <v>8453</v>
      </c>
      <c r="D4411" s="47" t="s">
        <v>63044</v>
      </c>
      <c r="E4411" s="53" t="s">
        <v>8454</v>
      </c>
    </row>
    <row r="4412" spans="1:5">
      <c r="A4412" s="50" t="s">
        <v>18139</v>
      </c>
      <c r="B4412" s="50" t="s">
        <v>48133</v>
      </c>
      <c r="C4412" s="47" t="s">
        <v>8455</v>
      </c>
      <c r="D4412" s="47" t="s">
        <v>63045</v>
      </c>
      <c r="E4412" s="53" t="s">
        <v>8456</v>
      </c>
    </row>
    <row r="4413" spans="1:5">
      <c r="A4413" s="50" t="s">
        <v>18140</v>
      </c>
      <c r="B4413" s="50" t="s">
        <v>48134</v>
      </c>
      <c r="C4413" s="47" t="s">
        <v>8457</v>
      </c>
      <c r="D4413" s="47" t="s">
        <v>63046</v>
      </c>
      <c r="E4413" s="53" t="s">
        <v>8456</v>
      </c>
    </row>
    <row r="4414" spans="1:5">
      <c r="A4414" s="50" t="s">
        <v>18141</v>
      </c>
      <c r="B4414" s="50" t="s">
        <v>48135</v>
      </c>
      <c r="C4414" s="47" t="s">
        <v>8458</v>
      </c>
      <c r="D4414" s="47" t="s">
        <v>63047</v>
      </c>
      <c r="E4414" s="53" t="s">
        <v>8459</v>
      </c>
    </row>
    <row r="4415" spans="1:5">
      <c r="A4415" s="50" t="s">
        <v>18142</v>
      </c>
      <c r="B4415" s="50" t="s">
        <v>48136</v>
      </c>
      <c r="C4415" s="47" t="s">
        <v>8460</v>
      </c>
      <c r="D4415" s="47" t="s">
        <v>63048</v>
      </c>
      <c r="E4415" s="53" t="s">
        <v>73</v>
      </c>
    </row>
    <row r="4416" spans="1:5">
      <c r="A4416" s="50" t="s">
        <v>18143</v>
      </c>
      <c r="B4416" s="50" t="s">
        <v>48137</v>
      </c>
      <c r="C4416" s="47" t="s">
        <v>8461</v>
      </c>
      <c r="D4416" s="47" t="s">
        <v>63049</v>
      </c>
      <c r="E4416" s="53" t="s">
        <v>8454</v>
      </c>
    </row>
    <row r="4417" spans="1:5">
      <c r="A4417" s="50" t="s">
        <v>18144</v>
      </c>
      <c r="B4417" s="50" t="s">
        <v>48138</v>
      </c>
      <c r="C4417" s="47" t="s">
        <v>8462</v>
      </c>
      <c r="D4417" s="47" t="s">
        <v>63050</v>
      </c>
      <c r="E4417" s="53" t="s">
        <v>8463</v>
      </c>
    </row>
    <row r="4418" spans="1:5">
      <c r="A4418" s="50" t="s">
        <v>18145</v>
      </c>
      <c r="B4418" s="50" t="s">
        <v>48139</v>
      </c>
      <c r="C4418" s="47" t="s">
        <v>8464</v>
      </c>
      <c r="D4418" s="47" t="s">
        <v>63051</v>
      </c>
      <c r="E4418" s="53" t="s">
        <v>8465</v>
      </c>
    </row>
    <row r="4419" spans="1:5">
      <c r="A4419" s="50" t="s">
        <v>18146</v>
      </c>
      <c r="B4419" s="50" t="s">
        <v>48140</v>
      </c>
      <c r="C4419" s="47" t="s">
        <v>8466</v>
      </c>
      <c r="D4419" s="47" t="s">
        <v>63052</v>
      </c>
      <c r="E4419" s="53" t="s">
        <v>8467</v>
      </c>
    </row>
    <row r="4420" spans="1:5">
      <c r="A4420" s="50" t="s">
        <v>18147</v>
      </c>
      <c r="B4420" s="50" t="s">
        <v>48141</v>
      </c>
      <c r="C4420" s="47" t="s">
        <v>8468</v>
      </c>
      <c r="D4420" s="47" t="s">
        <v>63053</v>
      </c>
      <c r="E4420" s="53" t="s">
        <v>8454</v>
      </c>
    </row>
    <row r="4421" spans="1:5">
      <c r="A4421" s="50" t="s">
        <v>18148</v>
      </c>
      <c r="B4421" s="50" t="s">
        <v>48142</v>
      </c>
      <c r="C4421" s="47" t="s">
        <v>8469</v>
      </c>
      <c r="D4421" s="47" t="s">
        <v>63054</v>
      </c>
      <c r="E4421" s="53" t="s">
        <v>8470</v>
      </c>
    </row>
    <row r="4422" spans="1:5">
      <c r="A4422" s="50" t="s">
        <v>18149</v>
      </c>
      <c r="B4422" s="50" t="s">
        <v>48143</v>
      </c>
      <c r="C4422" s="47" t="s">
        <v>8471</v>
      </c>
      <c r="D4422" s="47" t="s">
        <v>63055</v>
      </c>
      <c r="E4422" s="53" t="s">
        <v>8472</v>
      </c>
    </row>
    <row r="4423" spans="1:5">
      <c r="A4423" s="50" t="s">
        <v>18150</v>
      </c>
      <c r="B4423" s="50" t="s">
        <v>48144</v>
      </c>
      <c r="C4423" s="47" t="s">
        <v>8473</v>
      </c>
      <c r="D4423" s="47" t="s">
        <v>63056</v>
      </c>
      <c r="E4423" s="53" t="s">
        <v>8474</v>
      </c>
    </row>
    <row r="4424" spans="1:5">
      <c r="A4424" s="50" t="s">
        <v>18150</v>
      </c>
      <c r="B4424" s="50" t="s">
        <v>48144</v>
      </c>
      <c r="C4424" s="47" t="s">
        <v>8475</v>
      </c>
      <c r="D4424" s="47" t="s">
        <v>63057</v>
      </c>
      <c r="E4424" s="53" t="s">
        <v>8476</v>
      </c>
    </row>
    <row r="4425" spans="1:5">
      <c r="A4425" s="50" t="s">
        <v>18151</v>
      </c>
      <c r="B4425" s="50" t="s">
        <v>48145</v>
      </c>
      <c r="C4425" s="47" t="s">
        <v>8477</v>
      </c>
      <c r="D4425" s="47" t="s">
        <v>63058</v>
      </c>
      <c r="E4425" s="53" t="s">
        <v>73</v>
      </c>
    </row>
    <row r="4426" spans="1:5">
      <c r="A4426" s="50" t="s">
        <v>18152</v>
      </c>
      <c r="B4426" s="50" t="s">
        <v>48146</v>
      </c>
      <c r="C4426" s="47" t="s">
        <v>8478</v>
      </c>
      <c r="D4426" s="47" t="s">
        <v>63059</v>
      </c>
      <c r="E4426" s="53" t="s">
        <v>73</v>
      </c>
    </row>
    <row r="4427" spans="1:5">
      <c r="A4427" s="50" t="s">
        <v>18153</v>
      </c>
      <c r="B4427" s="50" t="s">
        <v>48147</v>
      </c>
      <c r="C4427" s="47" t="s">
        <v>8479</v>
      </c>
      <c r="D4427" s="47" t="s">
        <v>63060</v>
      </c>
      <c r="E4427" s="53" t="s">
        <v>73</v>
      </c>
    </row>
    <row r="4428" spans="1:5">
      <c r="A4428" s="50" t="s">
        <v>18154</v>
      </c>
      <c r="B4428" s="50" t="s">
        <v>48148</v>
      </c>
      <c r="C4428" s="47" t="s">
        <v>8480</v>
      </c>
      <c r="D4428" s="47" t="s">
        <v>63061</v>
      </c>
      <c r="E4428" s="53" t="s">
        <v>8481</v>
      </c>
    </row>
    <row r="4429" spans="1:5">
      <c r="A4429" s="50" t="s">
        <v>18155</v>
      </c>
      <c r="B4429" s="50" t="s">
        <v>48149</v>
      </c>
      <c r="C4429" s="47" t="s">
        <v>8482</v>
      </c>
      <c r="D4429" s="47" t="s">
        <v>63062</v>
      </c>
      <c r="E4429" s="53" t="s">
        <v>8483</v>
      </c>
    </row>
    <row r="4430" spans="1:5">
      <c r="A4430" s="50" t="s">
        <v>18156</v>
      </c>
      <c r="B4430" s="50" t="s">
        <v>48150</v>
      </c>
      <c r="C4430" s="47" t="s">
        <v>8484</v>
      </c>
      <c r="D4430" s="47" t="s">
        <v>63063</v>
      </c>
      <c r="E4430" s="53" t="s">
        <v>8485</v>
      </c>
    </row>
    <row r="4431" spans="1:5">
      <c r="A4431" s="50" t="s">
        <v>18157</v>
      </c>
      <c r="B4431" s="50" t="s">
        <v>48151</v>
      </c>
      <c r="C4431" s="47" t="s">
        <v>8486</v>
      </c>
      <c r="D4431" s="47" t="s">
        <v>63064</v>
      </c>
      <c r="E4431" s="53" t="s">
        <v>8487</v>
      </c>
    </row>
    <row r="4432" spans="1:5">
      <c r="A4432" s="50" t="s">
        <v>18158</v>
      </c>
      <c r="B4432" s="50" t="s">
        <v>48152</v>
      </c>
      <c r="C4432" s="47" t="s">
        <v>8488</v>
      </c>
      <c r="D4432" s="47" t="s">
        <v>63065</v>
      </c>
      <c r="E4432" s="53" t="s">
        <v>8489</v>
      </c>
    </row>
    <row r="4433" spans="1:5">
      <c r="A4433" s="50" t="s">
        <v>18159</v>
      </c>
      <c r="B4433" s="50" t="s">
        <v>48153</v>
      </c>
      <c r="C4433" s="47" t="s">
        <v>8490</v>
      </c>
      <c r="D4433" s="47" t="s">
        <v>63066</v>
      </c>
      <c r="E4433" s="53" t="s">
        <v>8491</v>
      </c>
    </row>
    <row r="4434" spans="1:5">
      <c r="A4434" s="50" t="s">
        <v>18160</v>
      </c>
      <c r="B4434" s="50" t="s">
        <v>48154</v>
      </c>
      <c r="C4434" s="47" t="s">
        <v>8492</v>
      </c>
      <c r="D4434" s="47" t="s">
        <v>63067</v>
      </c>
      <c r="E4434" s="53" t="s">
        <v>8493</v>
      </c>
    </row>
    <row r="4435" spans="1:5">
      <c r="A4435" s="50" t="s">
        <v>18161</v>
      </c>
      <c r="B4435" s="50" t="s">
        <v>48155</v>
      </c>
      <c r="C4435" s="47" t="s">
        <v>8494</v>
      </c>
      <c r="D4435" s="47" t="s">
        <v>63068</v>
      </c>
      <c r="E4435" s="53" t="s">
        <v>8495</v>
      </c>
    </row>
    <row r="4436" spans="1:5">
      <c r="A4436" s="50" t="s">
        <v>18162</v>
      </c>
      <c r="B4436" s="50" t="s">
        <v>48156</v>
      </c>
      <c r="C4436" s="47" t="s">
        <v>8496</v>
      </c>
      <c r="D4436" s="47" t="s">
        <v>63069</v>
      </c>
      <c r="E4436" s="53" t="s">
        <v>8497</v>
      </c>
    </row>
    <row r="4437" spans="1:5">
      <c r="A4437" s="50" t="s">
        <v>18163</v>
      </c>
      <c r="B4437" s="50" t="s">
        <v>48157</v>
      </c>
      <c r="C4437" s="47" t="s">
        <v>8498</v>
      </c>
      <c r="D4437" s="47" t="s">
        <v>63070</v>
      </c>
      <c r="E4437" s="53" t="s">
        <v>73</v>
      </c>
    </row>
    <row r="4438" spans="1:5">
      <c r="A4438" s="50" t="s">
        <v>18164</v>
      </c>
      <c r="B4438" s="50" t="s">
        <v>48158</v>
      </c>
      <c r="C4438" s="47" t="s">
        <v>8499</v>
      </c>
      <c r="D4438" s="47" t="s">
        <v>63071</v>
      </c>
      <c r="E4438" s="53" t="s">
        <v>8500</v>
      </c>
    </row>
    <row r="4439" spans="1:5">
      <c r="A4439" s="50" t="s">
        <v>18164</v>
      </c>
      <c r="B4439" s="50" t="s">
        <v>48158</v>
      </c>
      <c r="C4439" s="47" t="s">
        <v>8501</v>
      </c>
      <c r="D4439" s="47" t="s">
        <v>63072</v>
      </c>
      <c r="E4439" s="53" t="s">
        <v>8502</v>
      </c>
    </row>
    <row r="4440" spans="1:5">
      <c r="A4440" s="50" t="s">
        <v>18165</v>
      </c>
      <c r="B4440" s="50" t="s">
        <v>48159</v>
      </c>
      <c r="C4440" s="47" t="s">
        <v>8503</v>
      </c>
      <c r="D4440" s="47" t="s">
        <v>63073</v>
      </c>
      <c r="E4440" s="53" t="s">
        <v>8504</v>
      </c>
    </row>
    <row r="4441" spans="1:5">
      <c r="A4441" s="50" t="s">
        <v>18166</v>
      </c>
      <c r="B4441" s="50" t="s">
        <v>48160</v>
      </c>
      <c r="C4441" s="47" t="s">
        <v>8505</v>
      </c>
      <c r="D4441" s="47" t="s">
        <v>63074</v>
      </c>
      <c r="E4441" s="53" t="s">
        <v>8506</v>
      </c>
    </row>
    <row r="4442" spans="1:5">
      <c r="A4442" s="50" t="s">
        <v>18167</v>
      </c>
      <c r="B4442" s="50" t="s">
        <v>48161</v>
      </c>
      <c r="C4442" s="47" t="s">
        <v>8507</v>
      </c>
      <c r="D4442" s="47" t="s">
        <v>63075</v>
      </c>
      <c r="E4442" s="53" t="s">
        <v>8508</v>
      </c>
    </row>
    <row r="4443" spans="1:5">
      <c r="A4443" s="50" t="s">
        <v>18168</v>
      </c>
      <c r="B4443" s="50" t="s">
        <v>48162</v>
      </c>
      <c r="C4443" s="47" t="s">
        <v>8509</v>
      </c>
      <c r="D4443" s="47" t="s">
        <v>63076</v>
      </c>
      <c r="E4443" s="53" t="s">
        <v>8510</v>
      </c>
    </row>
    <row r="4444" spans="1:5">
      <c r="A4444" s="50" t="s">
        <v>18169</v>
      </c>
      <c r="B4444" s="50" t="s">
        <v>48163</v>
      </c>
      <c r="C4444" s="47" t="s">
        <v>8511</v>
      </c>
      <c r="D4444" s="47" t="s">
        <v>63077</v>
      </c>
      <c r="E4444" s="53" t="s">
        <v>8512</v>
      </c>
    </row>
    <row r="4445" spans="1:5">
      <c r="A4445" s="50" t="s">
        <v>18170</v>
      </c>
      <c r="B4445" s="50" t="s">
        <v>48164</v>
      </c>
      <c r="C4445" s="47" t="s">
        <v>8513</v>
      </c>
      <c r="D4445" s="47" t="s">
        <v>63078</v>
      </c>
      <c r="E4445" s="53" t="s">
        <v>73</v>
      </c>
    </row>
    <row r="4446" spans="1:5">
      <c r="A4446" s="50" t="s">
        <v>18171</v>
      </c>
      <c r="B4446" s="50" t="s">
        <v>48165</v>
      </c>
      <c r="C4446" s="47" t="s">
        <v>8514</v>
      </c>
      <c r="D4446" s="47" t="s">
        <v>63079</v>
      </c>
      <c r="E4446" s="53" t="s">
        <v>8515</v>
      </c>
    </row>
    <row r="4447" spans="1:5">
      <c r="A4447" s="50" t="s">
        <v>18172</v>
      </c>
      <c r="B4447" s="50" t="s">
        <v>48166</v>
      </c>
      <c r="C4447" s="47" t="s">
        <v>8516</v>
      </c>
      <c r="D4447" s="47" t="s">
        <v>63080</v>
      </c>
      <c r="E4447" s="53" t="s">
        <v>8517</v>
      </c>
    </row>
    <row r="4448" spans="1:5">
      <c r="A4448" s="50" t="s">
        <v>18173</v>
      </c>
      <c r="B4448" s="50" t="s">
        <v>48167</v>
      </c>
      <c r="C4448" s="47" t="s">
        <v>8518</v>
      </c>
      <c r="D4448" s="47" t="s">
        <v>63081</v>
      </c>
      <c r="E4448" s="53" t="s">
        <v>8519</v>
      </c>
    </row>
    <row r="4449" spans="1:5">
      <c r="A4449" s="50" t="s">
        <v>18174</v>
      </c>
      <c r="B4449" s="50" t="s">
        <v>48168</v>
      </c>
      <c r="C4449" s="47" t="s">
        <v>8520</v>
      </c>
      <c r="D4449" s="47" t="s">
        <v>63082</v>
      </c>
      <c r="E4449" s="53" t="s">
        <v>8521</v>
      </c>
    </row>
    <row r="4450" spans="1:5">
      <c r="A4450" s="50" t="s">
        <v>18175</v>
      </c>
      <c r="B4450" s="50" t="s">
        <v>48169</v>
      </c>
      <c r="C4450" s="47" t="s">
        <v>8522</v>
      </c>
      <c r="D4450" s="47" t="s">
        <v>63083</v>
      </c>
      <c r="E4450" s="53" t="s">
        <v>8523</v>
      </c>
    </row>
    <row r="4451" spans="1:5">
      <c r="A4451" s="50" t="s">
        <v>18176</v>
      </c>
      <c r="B4451" s="50" t="s">
        <v>48170</v>
      </c>
      <c r="C4451" s="47" t="s">
        <v>8524</v>
      </c>
      <c r="D4451" s="47" t="s">
        <v>63084</v>
      </c>
      <c r="E4451" s="53" t="s">
        <v>8525</v>
      </c>
    </row>
    <row r="4452" spans="1:5">
      <c r="A4452" s="50" t="s">
        <v>18177</v>
      </c>
      <c r="B4452" s="50" t="s">
        <v>48171</v>
      </c>
      <c r="C4452" s="47" t="s">
        <v>8526</v>
      </c>
      <c r="D4452" s="47" t="s">
        <v>63085</v>
      </c>
      <c r="E4452" s="53" t="s">
        <v>8523</v>
      </c>
    </row>
    <row r="4453" spans="1:5">
      <c r="A4453" s="50" t="s">
        <v>18178</v>
      </c>
      <c r="B4453" s="50" t="s">
        <v>48172</v>
      </c>
      <c r="C4453" s="47" t="s">
        <v>8527</v>
      </c>
      <c r="D4453" s="47" t="s">
        <v>63086</v>
      </c>
      <c r="E4453" s="53" t="s">
        <v>8528</v>
      </c>
    </row>
    <row r="4454" spans="1:5">
      <c r="A4454" s="50" t="s">
        <v>18179</v>
      </c>
      <c r="B4454" s="50" t="s">
        <v>48173</v>
      </c>
      <c r="C4454" s="47" t="s">
        <v>8529</v>
      </c>
      <c r="D4454" s="47" t="s">
        <v>63087</v>
      </c>
      <c r="E4454" s="53" t="s">
        <v>8530</v>
      </c>
    </row>
    <row r="4455" spans="1:5">
      <c r="A4455" s="50" t="s">
        <v>18180</v>
      </c>
      <c r="B4455" s="50" t="s">
        <v>48174</v>
      </c>
      <c r="C4455" s="47" t="s">
        <v>8531</v>
      </c>
      <c r="D4455" s="47" t="s">
        <v>63088</v>
      </c>
      <c r="E4455" s="53" t="s">
        <v>73</v>
      </c>
    </row>
    <row r="4456" spans="1:5">
      <c r="A4456" s="50" t="s">
        <v>18181</v>
      </c>
      <c r="B4456" s="50" t="s">
        <v>48175</v>
      </c>
      <c r="C4456" s="47" t="s">
        <v>8532</v>
      </c>
      <c r="D4456" s="47" t="s">
        <v>63089</v>
      </c>
      <c r="E4456" s="53" t="s">
        <v>8365</v>
      </c>
    </row>
    <row r="4457" spans="1:5">
      <c r="A4457" s="50" t="s">
        <v>18182</v>
      </c>
      <c r="B4457" s="50" t="s">
        <v>48176</v>
      </c>
      <c r="C4457" s="47" t="s">
        <v>8533</v>
      </c>
      <c r="D4457" s="47" t="s">
        <v>63090</v>
      </c>
      <c r="E4457" s="53" t="s">
        <v>8534</v>
      </c>
    </row>
    <row r="4458" spans="1:5">
      <c r="A4458" s="50" t="s">
        <v>18183</v>
      </c>
      <c r="B4458" s="50" t="s">
        <v>48177</v>
      </c>
      <c r="C4458" s="47" t="s">
        <v>8535</v>
      </c>
      <c r="D4458" s="47" t="s">
        <v>63091</v>
      </c>
      <c r="E4458" s="53" t="s">
        <v>8536</v>
      </c>
    </row>
    <row r="4459" spans="1:5">
      <c r="A4459" s="50" t="s">
        <v>18184</v>
      </c>
      <c r="B4459" s="50" t="s">
        <v>48178</v>
      </c>
      <c r="C4459" s="47" t="s">
        <v>8537</v>
      </c>
      <c r="D4459" s="47" t="s">
        <v>63092</v>
      </c>
      <c r="E4459" s="53" t="s">
        <v>8538</v>
      </c>
    </row>
    <row r="4460" spans="1:5">
      <c r="A4460" s="50" t="s">
        <v>18185</v>
      </c>
      <c r="B4460" s="50" t="s">
        <v>48179</v>
      </c>
      <c r="C4460" s="47" t="s">
        <v>8539</v>
      </c>
      <c r="D4460" s="47" t="s">
        <v>63093</v>
      </c>
      <c r="E4460" s="53" t="s">
        <v>8540</v>
      </c>
    </row>
    <row r="4461" spans="1:5">
      <c r="A4461" s="50" t="s">
        <v>18186</v>
      </c>
      <c r="B4461" s="50" t="s">
        <v>48180</v>
      </c>
      <c r="C4461" s="47" t="s">
        <v>8541</v>
      </c>
      <c r="D4461" s="47" t="s">
        <v>63094</v>
      </c>
      <c r="E4461" s="53" t="s">
        <v>8542</v>
      </c>
    </row>
    <row r="4462" spans="1:5">
      <c r="A4462" s="50" t="s">
        <v>18186</v>
      </c>
      <c r="B4462" s="50" t="s">
        <v>48180</v>
      </c>
      <c r="C4462" s="47" t="s">
        <v>8543</v>
      </c>
      <c r="D4462" s="47" t="s">
        <v>63095</v>
      </c>
      <c r="E4462" s="53" t="s">
        <v>8544</v>
      </c>
    </row>
    <row r="4463" spans="1:5">
      <c r="A4463" s="50" t="s">
        <v>18187</v>
      </c>
      <c r="B4463" s="50" t="s">
        <v>48181</v>
      </c>
      <c r="C4463" s="47" t="s">
        <v>8545</v>
      </c>
      <c r="D4463" s="47" t="s">
        <v>63096</v>
      </c>
      <c r="E4463" s="53" t="s">
        <v>73</v>
      </c>
    </row>
    <row r="4464" spans="1:5">
      <c r="A4464" s="50" t="s">
        <v>18188</v>
      </c>
      <c r="B4464" s="50" t="s">
        <v>48182</v>
      </c>
      <c r="C4464" s="47" t="s">
        <v>8546</v>
      </c>
      <c r="D4464" s="47" t="s">
        <v>63097</v>
      </c>
      <c r="E4464" s="53" t="s">
        <v>8547</v>
      </c>
    </row>
    <row r="4465" spans="1:5">
      <c r="A4465" s="50" t="s">
        <v>18189</v>
      </c>
      <c r="B4465" s="50" t="s">
        <v>48183</v>
      </c>
      <c r="C4465" s="47" t="s">
        <v>8548</v>
      </c>
      <c r="D4465" s="47" t="s">
        <v>63098</v>
      </c>
      <c r="E4465" s="53" t="s">
        <v>8549</v>
      </c>
    </row>
    <row r="4466" spans="1:5">
      <c r="A4466" s="50" t="s">
        <v>18190</v>
      </c>
      <c r="B4466" s="50" t="s">
        <v>48184</v>
      </c>
      <c r="C4466" s="47" t="s">
        <v>8550</v>
      </c>
      <c r="D4466" s="47" t="s">
        <v>63099</v>
      </c>
      <c r="E4466" s="53" t="s">
        <v>8551</v>
      </c>
    </row>
    <row r="4467" spans="1:5">
      <c r="A4467" s="50" t="s">
        <v>18191</v>
      </c>
      <c r="B4467" s="50" t="s">
        <v>48185</v>
      </c>
      <c r="C4467" s="47" t="s">
        <v>8552</v>
      </c>
      <c r="D4467" s="47" t="s">
        <v>63100</v>
      </c>
      <c r="E4467" s="53" t="s">
        <v>8553</v>
      </c>
    </row>
    <row r="4468" spans="1:5">
      <c r="A4468" s="50" t="s">
        <v>8554</v>
      </c>
      <c r="B4468" s="50" t="s">
        <v>48186</v>
      </c>
      <c r="C4468" s="47" t="s">
        <v>8555</v>
      </c>
      <c r="D4468" s="47" t="s">
        <v>63101</v>
      </c>
      <c r="E4468" s="53" t="s">
        <v>73</v>
      </c>
    </row>
    <row r="4469" spans="1:5">
      <c r="A4469" s="50" t="s">
        <v>8556</v>
      </c>
      <c r="B4469" s="50" t="s">
        <v>34</v>
      </c>
      <c r="C4469" s="47" t="s">
        <v>8557</v>
      </c>
      <c r="D4469" s="47" t="s">
        <v>63102</v>
      </c>
      <c r="E4469" s="53" t="s">
        <v>73</v>
      </c>
    </row>
    <row r="4470" spans="1:5">
      <c r="A4470" s="50" t="s">
        <v>8558</v>
      </c>
      <c r="B4470" s="50" t="s">
        <v>48187</v>
      </c>
      <c r="C4470" s="47" t="s">
        <v>8559</v>
      </c>
      <c r="D4470" s="47" t="s">
        <v>63103</v>
      </c>
      <c r="E4470" s="53" t="s">
        <v>8100</v>
      </c>
    </row>
    <row r="4471" spans="1:5">
      <c r="A4471" s="50" t="s">
        <v>18192</v>
      </c>
      <c r="B4471" s="50" t="s">
        <v>48188</v>
      </c>
      <c r="C4471" s="47" t="s">
        <v>8560</v>
      </c>
      <c r="D4471" s="47" t="s">
        <v>63104</v>
      </c>
      <c r="E4471" s="53" t="s">
        <v>8561</v>
      </c>
    </row>
    <row r="4472" spans="1:5">
      <c r="A4472" s="50" t="s">
        <v>8562</v>
      </c>
      <c r="B4472" s="50" t="s">
        <v>48189</v>
      </c>
      <c r="C4472" s="47" t="s">
        <v>8563</v>
      </c>
      <c r="D4472" s="47" t="s">
        <v>63105</v>
      </c>
      <c r="E4472" s="53" t="s">
        <v>8564</v>
      </c>
    </row>
    <row r="4473" spans="1:5">
      <c r="A4473" s="50" t="s">
        <v>18193</v>
      </c>
      <c r="B4473" s="50" t="s">
        <v>48190</v>
      </c>
      <c r="C4473" s="47" t="s">
        <v>8565</v>
      </c>
      <c r="D4473" s="47" t="s">
        <v>63106</v>
      </c>
      <c r="E4473" s="53" t="s">
        <v>8566</v>
      </c>
    </row>
    <row r="4474" spans="1:5">
      <c r="A4474" s="50" t="s">
        <v>8567</v>
      </c>
      <c r="B4474" s="50" t="s">
        <v>48191</v>
      </c>
      <c r="C4474" s="47" t="s">
        <v>8568</v>
      </c>
      <c r="D4474" s="47" t="s">
        <v>63107</v>
      </c>
      <c r="E4474" s="53" t="s">
        <v>8569</v>
      </c>
    </row>
    <row r="4475" spans="1:5">
      <c r="A4475" s="50" t="s">
        <v>18194</v>
      </c>
      <c r="B4475" s="50" t="s">
        <v>48192</v>
      </c>
      <c r="C4475" s="47" t="s">
        <v>8570</v>
      </c>
      <c r="D4475" s="47" t="s">
        <v>63108</v>
      </c>
      <c r="E4475" s="53" t="s">
        <v>8569</v>
      </c>
    </row>
    <row r="4476" spans="1:5">
      <c r="A4476" s="50" t="s">
        <v>18195</v>
      </c>
      <c r="B4476" s="50" t="s">
        <v>48193</v>
      </c>
      <c r="C4476" s="47" t="s">
        <v>8571</v>
      </c>
      <c r="D4476" s="47" t="s">
        <v>63109</v>
      </c>
      <c r="E4476" s="53" t="s">
        <v>8572</v>
      </c>
    </row>
    <row r="4477" spans="1:5">
      <c r="A4477" s="50" t="s">
        <v>18196</v>
      </c>
      <c r="B4477" s="50" t="s">
        <v>48194</v>
      </c>
      <c r="C4477" s="47" t="s">
        <v>8573</v>
      </c>
      <c r="D4477" s="47" t="s">
        <v>63110</v>
      </c>
      <c r="E4477" s="53" t="s">
        <v>8574</v>
      </c>
    </row>
    <row r="4478" spans="1:5">
      <c r="A4478" s="50" t="s">
        <v>18197</v>
      </c>
      <c r="B4478" s="50" t="s">
        <v>48195</v>
      </c>
      <c r="C4478" s="47" t="s">
        <v>8575</v>
      </c>
      <c r="D4478" s="47" t="s">
        <v>63111</v>
      </c>
      <c r="E4478" s="53" t="s">
        <v>8576</v>
      </c>
    </row>
    <row r="4479" spans="1:5">
      <c r="A4479" s="50" t="s">
        <v>18198</v>
      </c>
      <c r="B4479" s="50" t="s">
        <v>48196</v>
      </c>
      <c r="C4479" s="47" t="s">
        <v>8577</v>
      </c>
      <c r="D4479" s="47" t="s">
        <v>63112</v>
      </c>
      <c r="E4479" s="53" t="s">
        <v>8578</v>
      </c>
    </row>
    <row r="4480" spans="1:5">
      <c r="A4480" s="50" t="s">
        <v>18199</v>
      </c>
      <c r="B4480" s="50" t="s">
        <v>48197</v>
      </c>
      <c r="C4480" s="47" t="s">
        <v>8579</v>
      </c>
      <c r="D4480" s="47" t="s">
        <v>63113</v>
      </c>
      <c r="E4480" s="53" t="s">
        <v>8580</v>
      </c>
    </row>
    <row r="4481" spans="1:5">
      <c r="A4481" s="50" t="s">
        <v>18200</v>
      </c>
      <c r="B4481" s="50" t="s">
        <v>48198</v>
      </c>
      <c r="C4481" s="47" t="s">
        <v>8581</v>
      </c>
      <c r="D4481" s="47" t="s">
        <v>63114</v>
      </c>
      <c r="E4481" s="53" t="s">
        <v>8582</v>
      </c>
    </row>
    <row r="4482" spans="1:5">
      <c r="A4482" s="50" t="s">
        <v>18201</v>
      </c>
      <c r="B4482" s="50" t="s">
        <v>48199</v>
      </c>
      <c r="C4482" s="47" t="s">
        <v>8583</v>
      </c>
      <c r="D4482" s="47" t="s">
        <v>63115</v>
      </c>
      <c r="E4482" s="53" t="s">
        <v>73</v>
      </c>
    </row>
    <row r="4483" spans="1:5">
      <c r="A4483" s="50" t="s">
        <v>8584</v>
      </c>
      <c r="B4483" s="50" t="s">
        <v>48200</v>
      </c>
      <c r="C4483" s="47" t="s">
        <v>8585</v>
      </c>
      <c r="D4483" s="47" t="s">
        <v>63116</v>
      </c>
      <c r="E4483" s="53" t="s">
        <v>8586</v>
      </c>
    </row>
    <row r="4484" spans="1:5">
      <c r="A4484" s="50" t="s">
        <v>18202</v>
      </c>
      <c r="B4484" s="50" t="s">
        <v>48201</v>
      </c>
      <c r="C4484" s="47" t="s">
        <v>8587</v>
      </c>
      <c r="D4484" s="47" t="s">
        <v>63117</v>
      </c>
      <c r="E4484" s="53" t="s">
        <v>8588</v>
      </c>
    </row>
    <row r="4485" spans="1:5">
      <c r="A4485" s="50" t="s">
        <v>8589</v>
      </c>
      <c r="B4485" s="50" t="s">
        <v>48202</v>
      </c>
      <c r="C4485" s="47" t="s">
        <v>8590</v>
      </c>
      <c r="D4485" s="47" t="s">
        <v>63118</v>
      </c>
      <c r="E4485" s="53" t="s">
        <v>8591</v>
      </c>
    </row>
    <row r="4486" spans="1:5">
      <c r="A4486" s="50" t="s">
        <v>8592</v>
      </c>
      <c r="B4486" s="50" t="s">
        <v>48203</v>
      </c>
      <c r="C4486" s="47" t="s">
        <v>8593</v>
      </c>
      <c r="D4486" s="47" t="s">
        <v>63119</v>
      </c>
      <c r="E4486" s="53" t="s">
        <v>8594</v>
      </c>
    </row>
    <row r="4487" spans="1:5">
      <c r="A4487" s="50" t="s">
        <v>8592</v>
      </c>
      <c r="B4487" s="50" t="s">
        <v>48203</v>
      </c>
      <c r="C4487" s="47" t="s">
        <v>8595</v>
      </c>
      <c r="D4487" s="47" t="s">
        <v>63120</v>
      </c>
      <c r="E4487" s="53" t="s">
        <v>8596</v>
      </c>
    </row>
    <row r="4488" spans="1:5">
      <c r="A4488" s="50" t="s">
        <v>18203</v>
      </c>
      <c r="B4488" s="50" t="s">
        <v>48204</v>
      </c>
      <c r="C4488" s="47" t="s">
        <v>8597</v>
      </c>
      <c r="D4488" s="47" t="s">
        <v>63121</v>
      </c>
      <c r="E4488" s="53" t="s">
        <v>8598</v>
      </c>
    </row>
    <row r="4489" spans="1:5">
      <c r="A4489" s="50" t="s">
        <v>18204</v>
      </c>
      <c r="B4489" s="50" t="s">
        <v>48205</v>
      </c>
      <c r="C4489" s="47" t="s">
        <v>8599</v>
      </c>
      <c r="D4489" s="47" t="s">
        <v>63122</v>
      </c>
      <c r="E4489" s="53" t="s">
        <v>8600</v>
      </c>
    </row>
    <row r="4490" spans="1:5">
      <c r="A4490" s="50" t="s">
        <v>18205</v>
      </c>
      <c r="B4490" s="50" t="s">
        <v>48206</v>
      </c>
      <c r="C4490" s="47" t="s">
        <v>8601</v>
      </c>
      <c r="D4490" s="47" t="s">
        <v>63123</v>
      </c>
      <c r="E4490" s="53" t="s">
        <v>8602</v>
      </c>
    </row>
    <row r="4491" spans="1:5">
      <c r="A4491" s="50" t="s">
        <v>18206</v>
      </c>
      <c r="B4491" s="50" t="s">
        <v>48207</v>
      </c>
      <c r="C4491" s="47" t="s">
        <v>8603</v>
      </c>
      <c r="D4491" s="47" t="s">
        <v>63124</v>
      </c>
      <c r="E4491" s="53" t="s">
        <v>8604</v>
      </c>
    </row>
    <row r="4492" spans="1:5">
      <c r="A4492" s="50" t="s">
        <v>18206</v>
      </c>
      <c r="B4492" s="50" t="s">
        <v>48207</v>
      </c>
      <c r="C4492" s="47" t="s">
        <v>8605</v>
      </c>
      <c r="D4492" s="47" t="s">
        <v>63125</v>
      </c>
      <c r="E4492" s="53" t="s">
        <v>8606</v>
      </c>
    </row>
    <row r="4493" spans="1:5">
      <c r="A4493" s="50" t="s">
        <v>18207</v>
      </c>
      <c r="B4493" s="50" t="s">
        <v>48208</v>
      </c>
      <c r="C4493" s="47" t="s">
        <v>8607</v>
      </c>
      <c r="D4493" s="47" t="s">
        <v>63126</v>
      </c>
      <c r="E4493" s="53" t="s">
        <v>8608</v>
      </c>
    </row>
    <row r="4494" spans="1:5">
      <c r="A4494" s="50" t="s">
        <v>18208</v>
      </c>
      <c r="B4494" s="50" t="s">
        <v>48209</v>
      </c>
      <c r="C4494" s="47" t="s">
        <v>8609</v>
      </c>
      <c r="D4494" s="47" t="s">
        <v>63127</v>
      </c>
      <c r="E4494" s="53" t="s">
        <v>8610</v>
      </c>
    </row>
    <row r="4495" spans="1:5">
      <c r="A4495" s="50" t="s">
        <v>8611</v>
      </c>
      <c r="B4495" s="50" t="s">
        <v>48210</v>
      </c>
      <c r="C4495" s="47" t="s">
        <v>8612</v>
      </c>
      <c r="D4495" s="47" t="s">
        <v>63128</v>
      </c>
      <c r="E4495" s="53" t="s">
        <v>8613</v>
      </c>
    </row>
    <row r="4496" spans="1:5">
      <c r="A4496" s="50" t="s">
        <v>18209</v>
      </c>
      <c r="B4496" s="50" t="s">
        <v>48211</v>
      </c>
      <c r="C4496" s="47" t="s">
        <v>8614</v>
      </c>
      <c r="D4496" s="47" t="s">
        <v>63129</v>
      </c>
      <c r="E4496" s="53" t="s">
        <v>8615</v>
      </c>
    </row>
    <row r="4497" spans="1:5">
      <c r="A4497" s="50" t="s">
        <v>18209</v>
      </c>
      <c r="B4497" s="50" t="s">
        <v>48211</v>
      </c>
      <c r="C4497" s="47" t="s">
        <v>8616</v>
      </c>
      <c r="D4497" s="47" t="s">
        <v>63130</v>
      </c>
      <c r="E4497" s="53" t="s">
        <v>8617</v>
      </c>
    </row>
    <row r="4498" spans="1:5">
      <c r="A4498" s="50" t="s">
        <v>18210</v>
      </c>
      <c r="B4498" s="50" t="s">
        <v>48212</v>
      </c>
      <c r="C4498" s="47" t="s">
        <v>8618</v>
      </c>
      <c r="D4498" s="47" t="s">
        <v>63131</v>
      </c>
      <c r="E4498" s="53" t="s">
        <v>8194</v>
      </c>
    </row>
    <row r="4499" spans="1:5">
      <c r="A4499" s="50" t="s">
        <v>18211</v>
      </c>
      <c r="B4499" s="50" t="s">
        <v>48213</v>
      </c>
      <c r="C4499" s="47" t="s">
        <v>8619</v>
      </c>
      <c r="D4499" s="47" t="s">
        <v>63132</v>
      </c>
      <c r="E4499" s="53" t="s">
        <v>8620</v>
      </c>
    </row>
    <row r="4500" spans="1:5">
      <c r="A4500" s="50" t="s">
        <v>18212</v>
      </c>
      <c r="B4500" s="50" t="s">
        <v>48214</v>
      </c>
      <c r="C4500" s="47" t="s">
        <v>8621</v>
      </c>
      <c r="D4500" s="47" t="s">
        <v>63133</v>
      </c>
      <c r="E4500" s="53" t="s">
        <v>8622</v>
      </c>
    </row>
    <row r="4501" spans="1:5">
      <c r="A4501" s="50" t="s">
        <v>18213</v>
      </c>
      <c r="B4501" s="50" t="s">
        <v>48215</v>
      </c>
      <c r="C4501" s="47" t="s">
        <v>8623</v>
      </c>
      <c r="D4501" s="47" t="s">
        <v>63134</v>
      </c>
      <c r="E4501" s="53" t="s">
        <v>8624</v>
      </c>
    </row>
    <row r="4502" spans="1:5">
      <c r="A4502" s="50" t="s">
        <v>18214</v>
      </c>
      <c r="B4502" s="50" t="s">
        <v>48216</v>
      </c>
      <c r="C4502" s="47" t="s">
        <v>8625</v>
      </c>
      <c r="D4502" s="47" t="s">
        <v>63135</v>
      </c>
      <c r="E4502" s="53" t="s">
        <v>73</v>
      </c>
    </row>
    <row r="4503" spans="1:5">
      <c r="A4503" s="50" t="s">
        <v>18215</v>
      </c>
      <c r="B4503" s="50" t="s">
        <v>48217</v>
      </c>
      <c r="C4503" s="47" t="s">
        <v>8626</v>
      </c>
      <c r="D4503" s="47" t="s">
        <v>63136</v>
      </c>
      <c r="E4503" s="53" t="s">
        <v>8627</v>
      </c>
    </row>
    <row r="4504" spans="1:5">
      <c r="A4504" s="50" t="s">
        <v>18216</v>
      </c>
      <c r="B4504" s="50" t="s">
        <v>48218</v>
      </c>
      <c r="C4504" s="47" t="s">
        <v>8628</v>
      </c>
      <c r="D4504" s="47" t="s">
        <v>63137</v>
      </c>
      <c r="E4504" s="53" t="s">
        <v>73</v>
      </c>
    </row>
    <row r="4505" spans="1:5">
      <c r="A4505" s="50" t="s">
        <v>18217</v>
      </c>
      <c r="B4505" s="50" t="s">
        <v>48219</v>
      </c>
      <c r="C4505" s="47" t="s">
        <v>8629</v>
      </c>
      <c r="D4505" s="47" t="s">
        <v>63138</v>
      </c>
      <c r="E4505" s="53" t="s">
        <v>8630</v>
      </c>
    </row>
    <row r="4506" spans="1:5">
      <c r="A4506" s="50" t="s">
        <v>18218</v>
      </c>
      <c r="B4506" s="50" t="s">
        <v>48220</v>
      </c>
      <c r="C4506" s="47" t="s">
        <v>8631</v>
      </c>
      <c r="D4506" s="47" t="s">
        <v>63139</v>
      </c>
      <c r="E4506" s="53" t="s">
        <v>8632</v>
      </c>
    </row>
    <row r="4507" spans="1:5">
      <c r="A4507" s="50" t="s">
        <v>18219</v>
      </c>
      <c r="B4507" s="50" t="s">
        <v>48221</v>
      </c>
      <c r="C4507" s="47" t="s">
        <v>8633</v>
      </c>
      <c r="D4507" s="47" t="s">
        <v>63140</v>
      </c>
      <c r="E4507" s="53" t="s">
        <v>73</v>
      </c>
    </row>
    <row r="4508" spans="1:5">
      <c r="A4508" s="50" t="s">
        <v>18220</v>
      </c>
      <c r="B4508" s="50" t="s">
        <v>48222</v>
      </c>
      <c r="C4508" s="47" t="s">
        <v>8634</v>
      </c>
      <c r="D4508" s="47" t="s">
        <v>63141</v>
      </c>
      <c r="E4508" s="53" t="s">
        <v>73</v>
      </c>
    </row>
    <row r="4509" spans="1:5">
      <c r="A4509" s="50" t="s">
        <v>18221</v>
      </c>
      <c r="B4509" s="50" t="s">
        <v>48223</v>
      </c>
      <c r="C4509" s="47" t="s">
        <v>8635</v>
      </c>
      <c r="D4509" s="47" t="s">
        <v>63142</v>
      </c>
      <c r="E4509" s="53" t="s">
        <v>8636</v>
      </c>
    </row>
    <row r="4510" spans="1:5">
      <c r="A4510" s="50" t="s">
        <v>18222</v>
      </c>
      <c r="B4510" s="50" t="s">
        <v>48224</v>
      </c>
      <c r="C4510" s="47" t="s">
        <v>8637</v>
      </c>
      <c r="D4510" s="47" t="s">
        <v>63143</v>
      </c>
      <c r="E4510" s="53" t="s">
        <v>8638</v>
      </c>
    </row>
    <row r="4511" spans="1:5">
      <c r="A4511" s="50" t="s">
        <v>18223</v>
      </c>
      <c r="B4511" s="50" t="s">
        <v>48225</v>
      </c>
      <c r="C4511" s="47" t="s">
        <v>8639</v>
      </c>
      <c r="D4511" s="47" t="s">
        <v>63144</v>
      </c>
      <c r="E4511" s="53" t="s">
        <v>8640</v>
      </c>
    </row>
    <row r="4512" spans="1:5">
      <c r="A4512" s="50" t="s">
        <v>18224</v>
      </c>
      <c r="B4512" s="50" t="s">
        <v>48226</v>
      </c>
      <c r="C4512" s="47" t="s">
        <v>8641</v>
      </c>
      <c r="D4512" s="47" t="s">
        <v>63145</v>
      </c>
      <c r="E4512" s="53" t="s">
        <v>6053</v>
      </c>
    </row>
    <row r="4513" spans="1:5">
      <c r="A4513" s="50" t="s">
        <v>18225</v>
      </c>
      <c r="B4513" s="50" t="s">
        <v>48227</v>
      </c>
      <c r="C4513" s="47" t="s">
        <v>8642</v>
      </c>
      <c r="D4513" s="47" t="s">
        <v>63146</v>
      </c>
      <c r="E4513" s="53" t="s">
        <v>8643</v>
      </c>
    </row>
    <row r="4514" spans="1:5">
      <c r="A4514" s="50" t="s">
        <v>18226</v>
      </c>
      <c r="B4514" s="50" t="s">
        <v>48228</v>
      </c>
      <c r="C4514" s="47" t="s">
        <v>8644</v>
      </c>
      <c r="D4514" s="47" t="s">
        <v>63147</v>
      </c>
      <c r="E4514" s="53" t="s">
        <v>73</v>
      </c>
    </row>
    <row r="4515" spans="1:5">
      <c r="A4515" s="50" t="s">
        <v>18227</v>
      </c>
      <c r="B4515" s="50" t="s">
        <v>48229</v>
      </c>
      <c r="C4515" s="47" t="s">
        <v>8645</v>
      </c>
      <c r="D4515" s="47" t="s">
        <v>63148</v>
      </c>
      <c r="E4515" s="53" t="s">
        <v>73</v>
      </c>
    </row>
    <row r="4516" spans="1:5">
      <c r="A4516" s="50" t="s">
        <v>18228</v>
      </c>
      <c r="B4516" s="50" t="s">
        <v>48230</v>
      </c>
      <c r="C4516" s="47" t="s">
        <v>8646</v>
      </c>
      <c r="D4516" s="47" t="s">
        <v>63149</v>
      </c>
      <c r="E4516" s="53" t="s">
        <v>8647</v>
      </c>
    </row>
    <row r="4517" spans="1:5">
      <c r="A4517" s="50" t="s">
        <v>18229</v>
      </c>
      <c r="B4517" s="50" t="s">
        <v>48231</v>
      </c>
      <c r="C4517" s="47" t="s">
        <v>8648</v>
      </c>
      <c r="D4517" s="47" t="s">
        <v>63150</v>
      </c>
      <c r="E4517" s="53" t="s">
        <v>8649</v>
      </c>
    </row>
    <row r="4518" spans="1:5">
      <c r="A4518" s="50" t="s">
        <v>18230</v>
      </c>
      <c r="B4518" s="50" t="s">
        <v>48232</v>
      </c>
      <c r="C4518" s="47" t="s">
        <v>8650</v>
      </c>
      <c r="D4518" s="47" t="s">
        <v>63151</v>
      </c>
      <c r="E4518" s="53" t="s">
        <v>8651</v>
      </c>
    </row>
    <row r="4519" spans="1:5">
      <c r="A4519" s="50" t="s">
        <v>18231</v>
      </c>
      <c r="B4519" s="50" t="s">
        <v>48233</v>
      </c>
      <c r="C4519" s="47" t="s">
        <v>8652</v>
      </c>
      <c r="D4519" s="47" t="s">
        <v>63152</v>
      </c>
      <c r="E4519" s="53" t="s">
        <v>8653</v>
      </c>
    </row>
    <row r="4520" spans="1:5">
      <c r="A4520" s="50" t="s">
        <v>18232</v>
      </c>
      <c r="B4520" s="50" t="s">
        <v>48234</v>
      </c>
      <c r="C4520" s="47" t="s">
        <v>8654</v>
      </c>
      <c r="D4520" s="47" t="s">
        <v>63153</v>
      </c>
      <c r="E4520" s="53" t="s">
        <v>8655</v>
      </c>
    </row>
    <row r="4521" spans="1:5">
      <c r="A4521" s="50" t="s">
        <v>18233</v>
      </c>
      <c r="B4521" s="50" t="s">
        <v>48235</v>
      </c>
      <c r="C4521" s="47" t="s">
        <v>8656</v>
      </c>
      <c r="D4521" s="47" t="s">
        <v>63154</v>
      </c>
      <c r="E4521" s="53" t="s">
        <v>8657</v>
      </c>
    </row>
    <row r="4522" spans="1:5">
      <c r="A4522" s="50" t="s">
        <v>18234</v>
      </c>
      <c r="B4522" s="50" t="s">
        <v>48236</v>
      </c>
      <c r="C4522" s="47" t="s">
        <v>8658</v>
      </c>
      <c r="D4522" s="47" t="s">
        <v>63155</v>
      </c>
      <c r="E4522" s="53" t="s">
        <v>8659</v>
      </c>
    </row>
    <row r="4523" spans="1:5">
      <c r="A4523" s="50" t="s">
        <v>18235</v>
      </c>
      <c r="B4523" s="50" t="s">
        <v>48237</v>
      </c>
      <c r="C4523" s="47" t="s">
        <v>8660</v>
      </c>
      <c r="D4523" s="47" t="s">
        <v>63156</v>
      </c>
      <c r="E4523" s="53" t="s">
        <v>8661</v>
      </c>
    </row>
    <row r="4524" spans="1:5">
      <c r="A4524" s="50" t="s">
        <v>18236</v>
      </c>
      <c r="B4524" s="50" t="s">
        <v>48238</v>
      </c>
      <c r="C4524" s="47" t="s">
        <v>8662</v>
      </c>
      <c r="D4524" s="47" t="s">
        <v>63157</v>
      </c>
      <c r="E4524" s="53" t="s">
        <v>8663</v>
      </c>
    </row>
    <row r="4525" spans="1:5">
      <c r="A4525" s="50" t="s">
        <v>18237</v>
      </c>
      <c r="B4525" s="50" t="s">
        <v>48239</v>
      </c>
      <c r="C4525" s="47" t="s">
        <v>8664</v>
      </c>
      <c r="D4525" s="47" t="s">
        <v>63158</v>
      </c>
      <c r="E4525" s="53" t="s">
        <v>8665</v>
      </c>
    </row>
    <row r="4526" spans="1:5">
      <c r="A4526" s="50" t="s">
        <v>18238</v>
      </c>
      <c r="B4526" s="50" t="s">
        <v>48240</v>
      </c>
      <c r="C4526" s="47" t="s">
        <v>8666</v>
      </c>
      <c r="D4526" s="47" t="s">
        <v>63159</v>
      </c>
      <c r="E4526" s="53" t="s">
        <v>73</v>
      </c>
    </row>
    <row r="4527" spans="1:5">
      <c r="A4527" s="50" t="s">
        <v>18239</v>
      </c>
      <c r="B4527" s="50" t="s">
        <v>48241</v>
      </c>
      <c r="C4527" s="47" t="s">
        <v>8667</v>
      </c>
      <c r="D4527" s="47" t="s">
        <v>63160</v>
      </c>
      <c r="E4527" s="53" t="s">
        <v>8668</v>
      </c>
    </row>
    <row r="4528" spans="1:5">
      <c r="A4528" s="50" t="s">
        <v>18239</v>
      </c>
      <c r="B4528" s="50" t="s">
        <v>48241</v>
      </c>
      <c r="C4528" s="47" t="s">
        <v>8669</v>
      </c>
      <c r="D4528" s="47" t="s">
        <v>63161</v>
      </c>
      <c r="E4528" s="53" t="s">
        <v>8670</v>
      </c>
    </row>
    <row r="4529" spans="1:5">
      <c r="A4529" s="50" t="s">
        <v>18240</v>
      </c>
      <c r="B4529" s="50" t="s">
        <v>48242</v>
      </c>
      <c r="C4529" s="47" t="s">
        <v>8671</v>
      </c>
      <c r="D4529" s="47" t="s">
        <v>63162</v>
      </c>
      <c r="E4529" s="53" t="s">
        <v>8672</v>
      </c>
    </row>
    <row r="4530" spans="1:5">
      <c r="A4530" s="50" t="s">
        <v>18241</v>
      </c>
      <c r="B4530" s="50" t="s">
        <v>48243</v>
      </c>
      <c r="C4530" s="47" t="s">
        <v>8673</v>
      </c>
      <c r="D4530" s="47" t="s">
        <v>63163</v>
      </c>
      <c r="E4530" s="53" t="s">
        <v>8674</v>
      </c>
    </row>
    <row r="4531" spans="1:5">
      <c r="A4531" s="50" t="s">
        <v>18242</v>
      </c>
      <c r="B4531" s="50" t="s">
        <v>48244</v>
      </c>
      <c r="C4531" s="47" t="s">
        <v>8675</v>
      </c>
      <c r="D4531" s="47" t="s">
        <v>63164</v>
      </c>
      <c r="E4531" s="53" t="s">
        <v>8676</v>
      </c>
    </row>
    <row r="4532" spans="1:5">
      <c r="A4532" s="50" t="s">
        <v>18242</v>
      </c>
      <c r="B4532" s="50" t="s">
        <v>48244</v>
      </c>
      <c r="C4532" s="47" t="s">
        <v>8677</v>
      </c>
      <c r="D4532" s="47" t="s">
        <v>63165</v>
      </c>
      <c r="E4532" s="53" t="s">
        <v>8678</v>
      </c>
    </row>
    <row r="4533" spans="1:5">
      <c r="A4533" s="50" t="s">
        <v>18243</v>
      </c>
      <c r="B4533" s="50" t="s">
        <v>48245</v>
      </c>
      <c r="C4533" s="47" t="s">
        <v>8679</v>
      </c>
      <c r="D4533" s="47" t="s">
        <v>63166</v>
      </c>
      <c r="E4533" s="53" t="s">
        <v>8680</v>
      </c>
    </row>
    <row r="4534" spans="1:5">
      <c r="A4534" s="50" t="s">
        <v>18244</v>
      </c>
      <c r="B4534" s="50" t="s">
        <v>48246</v>
      </c>
      <c r="C4534" s="47" t="s">
        <v>8681</v>
      </c>
      <c r="D4534" s="47" t="s">
        <v>63167</v>
      </c>
      <c r="E4534" s="53" t="s">
        <v>8682</v>
      </c>
    </row>
    <row r="4535" spans="1:5">
      <c r="A4535" s="50" t="s">
        <v>18245</v>
      </c>
      <c r="B4535" s="50" t="s">
        <v>48247</v>
      </c>
      <c r="C4535" s="47" t="s">
        <v>8683</v>
      </c>
      <c r="D4535" s="47" t="s">
        <v>63168</v>
      </c>
      <c r="E4535" s="53" t="s">
        <v>3742</v>
      </c>
    </row>
    <row r="4536" spans="1:5">
      <c r="A4536" s="50" t="s">
        <v>18246</v>
      </c>
      <c r="B4536" s="50" t="s">
        <v>48248</v>
      </c>
      <c r="C4536" s="47" t="s">
        <v>8684</v>
      </c>
      <c r="D4536" s="47" t="s">
        <v>63169</v>
      </c>
      <c r="E4536" s="53" t="s">
        <v>8685</v>
      </c>
    </row>
    <row r="4537" spans="1:5">
      <c r="A4537" s="50" t="s">
        <v>18247</v>
      </c>
      <c r="B4537" s="50" t="s">
        <v>48249</v>
      </c>
      <c r="C4537" s="47" t="s">
        <v>8686</v>
      </c>
      <c r="D4537" s="47" t="s">
        <v>63170</v>
      </c>
      <c r="E4537" s="53" t="s">
        <v>8687</v>
      </c>
    </row>
    <row r="4538" spans="1:5">
      <c r="A4538" s="50" t="s">
        <v>18248</v>
      </c>
      <c r="B4538" s="50" t="s">
        <v>48250</v>
      </c>
      <c r="C4538" s="47" t="s">
        <v>8688</v>
      </c>
      <c r="D4538" s="47" t="s">
        <v>63171</v>
      </c>
      <c r="E4538" s="53" t="s">
        <v>8689</v>
      </c>
    </row>
    <row r="4539" spans="1:5">
      <c r="A4539" s="50" t="s">
        <v>18249</v>
      </c>
      <c r="B4539" s="50" t="s">
        <v>48251</v>
      </c>
      <c r="C4539" s="47" t="s">
        <v>8690</v>
      </c>
      <c r="D4539" s="47" t="s">
        <v>63172</v>
      </c>
      <c r="E4539" s="53" t="s">
        <v>8691</v>
      </c>
    </row>
    <row r="4540" spans="1:5">
      <c r="A4540" s="50" t="s">
        <v>18250</v>
      </c>
      <c r="B4540" s="50" t="s">
        <v>48252</v>
      </c>
      <c r="C4540" s="47" t="s">
        <v>8692</v>
      </c>
      <c r="D4540" s="47" t="s">
        <v>63173</v>
      </c>
      <c r="E4540" s="53" t="s">
        <v>8693</v>
      </c>
    </row>
    <row r="4541" spans="1:5">
      <c r="A4541" s="50" t="s">
        <v>18251</v>
      </c>
      <c r="B4541" s="50" t="s">
        <v>48253</v>
      </c>
      <c r="C4541" s="47" t="s">
        <v>8694</v>
      </c>
      <c r="D4541" s="47" t="s">
        <v>63174</v>
      </c>
      <c r="E4541" s="53" t="s">
        <v>8695</v>
      </c>
    </row>
    <row r="4542" spans="1:5">
      <c r="A4542" s="50" t="s">
        <v>18252</v>
      </c>
      <c r="B4542" s="50" t="s">
        <v>48254</v>
      </c>
      <c r="C4542" s="47" t="s">
        <v>8696</v>
      </c>
      <c r="D4542" s="47" t="s">
        <v>63175</v>
      </c>
      <c r="E4542" s="53" t="s">
        <v>8697</v>
      </c>
    </row>
    <row r="4543" spans="1:5">
      <c r="A4543" s="50" t="s">
        <v>18253</v>
      </c>
      <c r="B4543" s="50" t="s">
        <v>48255</v>
      </c>
      <c r="C4543" s="47" t="s">
        <v>8698</v>
      </c>
      <c r="D4543" s="47" t="s">
        <v>63176</v>
      </c>
      <c r="E4543" s="53" t="s">
        <v>8699</v>
      </c>
    </row>
    <row r="4544" spans="1:5">
      <c r="A4544" s="50" t="s">
        <v>18254</v>
      </c>
      <c r="B4544" s="50" t="s">
        <v>48256</v>
      </c>
      <c r="C4544" s="47" t="s">
        <v>8700</v>
      </c>
      <c r="D4544" s="47" t="s">
        <v>63177</v>
      </c>
      <c r="E4544" s="53" t="s">
        <v>8701</v>
      </c>
    </row>
    <row r="4545" spans="1:5">
      <c r="A4545" s="50" t="s">
        <v>18255</v>
      </c>
      <c r="B4545" s="50" t="s">
        <v>48257</v>
      </c>
      <c r="C4545" s="47" t="s">
        <v>8702</v>
      </c>
      <c r="D4545" s="47" t="s">
        <v>63178</v>
      </c>
      <c r="E4545" s="53" t="s">
        <v>8703</v>
      </c>
    </row>
    <row r="4546" spans="1:5">
      <c r="A4546" s="50" t="s">
        <v>18256</v>
      </c>
      <c r="B4546" s="50" t="s">
        <v>48258</v>
      </c>
      <c r="C4546" s="47" t="s">
        <v>8704</v>
      </c>
      <c r="D4546" s="47" t="s">
        <v>63179</v>
      </c>
      <c r="E4546" s="53" t="s">
        <v>8705</v>
      </c>
    </row>
    <row r="4547" spans="1:5">
      <c r="A4547" s="50" t="s">
        <v>18256</v>
      </c>
      <c r="B4547" s="50" t="s">
        <v>48258</v>
      </c>
      <c r="C4547" s="47" t="s">
        <v>8706</v>
      </c>
      <c r="D4547" s="47" t="s">
        <v>63180</v>
      </c>
      <c r="E4547" s="53" t="s">
        <v>8707</v>
      </c>
    </row>
    <row r="4548" spans="1:5">
      <c r="A4548" s="50" t="s">
        <v>18257</v>
      </c>
      <c r="B4548" s="50" t="s">
        <v>48259</v>
      </c>
      <c r="C4548" s="47" t="s">
        <v>8708</v>
      </c>
      <c r="D4548" s="47" t="s">
        <v>63181</v>
      </c>
      <c r="E4548" s="53" t="s">
        <v>8709</v>
      </c>
    </row>
    <row r="4549" spans="1:5">
      <c r="A4549" s="50" t="s">
        <v>18258</v>
      </c>
      <c r="B4549" s="50" t="s">
        <v>48260</v>
      </c>
      <c r="C4549" s="47" t="s">
        <v>8710</v>
      </c>
      <c r="D4549" s="47" t="s">
        <v>63182</v>
      </c>
      <c r="E4549" s="53" t="s">
        <v>8711</v>
      </c>
    </row>
    <row r="4550" spans="1:5">
      <c r="A4550" s="50" t="s">
        <v>18259</v>
      </c>
      <c r="B4550" s="50" t="s">
        <v>48261</v>
      </c>
      <c r="C4550" s="47" t="s">
        <v>8712</v>
      </c>
      <c r="D4550" s="47" t="s">
        <v>63183</v>
      </c>
      <c r="E4550" s="53" t="s">
        <v>8713</v>
      </c>
    </row>
    <row r="4551" spans="1:5">
      <c r="A4551" s="50" t="s">
        <v>18260</v>
      </c>
      <c r="B4551" s="50" t="s">
        <v>48262</v>
      </c>
      <c r="C4551" s="47" t="s">
        <v>8714</v>
      </c>
      <c r="D4551" s="47" t="s">
        <v>63184</v>
      </c>
      <c r="E4551" s="53" t="s">
        <v>8715</v>
      </c>
    </row>
    <row r="4552" spans="1:5">
      <c r="A4552" s="50" t="s">
        <v>18261</v>
      </c>
      <c r="B4552" s="50" t="s">
        <v>48260</v>
      </c>
      <c r="C4552" s="47" t="s">
        <v>8716</v>
      </c>
      <c r="D4552" s="47" t="s">
        <v>63185</v>
      </c>
      <c r="E4552" s="53" t="s">
        <v>8717</v>
      </c>
    </row>
    <row r="4553" spans="1:5">
      <c r="A4553" s="50" t="s">
        <v>18262</v>
      </c>
      <c r="B4553" s="50" t="s">
        <v>48263</v>
      </c>
      <c r="C4553" s="47" t="s">
        <v>8718</v>
      </c>
      <c r="D4553" s="47" t="s">
        <v>63186</v>
      </c>
      <c r="E4553" s="53" t="s">
        <v>8719</v>
      </c>
    </row>
    <row r="4554" spans="1:5">
      <c r="A4554" s="50" t="s">
        <v>18262</v>
      </c>
      <c r="B4554" s="50" t="s">
        <v>48263</v>
      </c>
      <c r="C4554" s="47" t="s">
        <v>8720</v>
      </c>
      <c r="D4554" s="47" t="s">
        <v>63187</v>
      </c>
      <c r="E4554" s="53" t="s">
        <v>8721</v>
      </c>
    </row>
    <row r="4555" spans="1:5">
      <c r="A4555" s="50" t="s">
        <v>18263</v>
      </c>
      <c r="B4555" s="50" t="s">
        <v>48264</v>
      </c>
      <c r="C4555" s="47" t="s">
        <v>8722</v>
      </c>
      <c r="D4555" s="47" t="s">
        <v>63188</v>
      </c>
      <c r="E4555" s="53" t="s">
        <v>8723</v>
      </c>
    </row>
    <row r="4556" spans="1:5">
      <c r="A4556" s="50" t="s">
        <v>18264</v>
      </c>
      <c r="B4556" s="50" t="s">
        <v>48265</v>
      </c>
      <c r="C4556" s="47" t="s">
        <v>8724</v>
      </c>
      <c r="D4556" s="47" t="s">
        <v>63189</v>
      </c>
      <c r="E4556" s="53" t="s">
        <v>8725</v>
      </c>
    </row>
    <row r="4557" spans="1:5">
      <c r="A4557" s="50" t="s">
        <v>18265</v>
      </c>
      <c r="B4557" s="50" t="s">
        <v>48266</v>
      </c>
      <c r="C4557" s="47" t="s">
        <v>8726</v>
      </c>
      <c r="D4557" s="47" t="s">
        <v>63190</v>
      </c>
      <c r="E4557" s="53" t="s">
        <v>8727</v>
      </c>
    </row>
    <row r="4558" spans="1:5">
      <c r="A4558" s="50" t="s">
        <v>18266</v>
      </c>
      <c r="B4558" s="50" t="s">
        <v>48267</v>
      </c>
      <c r="C4558" s="47" t="s">
        <v>8728</v>
      </c>
      <c r="D4558" s="47" t="s">
        <v>63191</v>
      </c>
      <c r="E4558" s="53" t="s">
        <v>8729</v>
      </c>
    </row>
    <row r="4559" spans="1:5">
      <c r="A4559" s="50" t="s">
        <v>18267</v>
      </c>
      <c r="B4559" s="50" t="s">
        <v>48268</v>
      </c>
      <c r="C4559" s="47" t="s">
        <v>8730</v>
      </c>
      <c r="D4559" s="47" t="s">
        <v>63192</v>
      </c>
      <c r="E4559" s="53" t="s">
        <v>8731</v>
      </c>
    </row>
    <row r="4560" spans="1:5">
      <c r="A4560" s="50" t="s">
        <v>18268</v>
      </c>
      <c r="B4560" s="50" t="s">
        <v>48269</v>
      </c>
      <c r="C4560" s="47" t="s">
        <v>8732</v>
      </c>
      <c r="D4560" s="47" t="s">
        <v>63193</v>
      </c>
      <c r="E4560" s="53" t="s">
        <v>8685</v>
      </c>
    </row>
    <row r="4561" spans="1:5">
      <c r="A4561" s="50" t="s">
        <v>18269</v>
      </c>
      <c r="B4561" s="50" t="s">
        <v>48270</v>
      </c>
      <c r="C4561" s="47" t="s">
        <v>8733</v>
      </c>
      <c r="D4561" s="47" t="s">
        <v>63194</v>
      </c>
      <c r="E4561" s="53" t="s">
        <v>8734</v>
      </c>
    </row>
    <row r="4562" spans="1:5">
      <c r="A4562" s="50" t="s">
        <v>18270</v>
      </c>
      <c r="B4562" s="50" t="s">
        <v>48271</v>
      </c>
      <c r="C4562" s="47" t="s">
        <v>8735</v>
      </c>
      <c r="D4562" s="47" t="s">
        <v>63195</v>
      </c>
      <c r="E4562" s="53" t="s">
        <v>8736</v>
      </c>
    </row>
    <row r="4563" spans="1:5">
      <c r="A4563" s="50" t="s">
        <v>18271</v>
      </c>
      <c r="B4563" s="50" t="s">
        <v>48272</v>
      </c>
      <c r="C4563" s="47" t="s">
        <v>8737</v>
      </c>
      <c r="D4563" s="47" t="s">
        <v>63196</v>
      </c>
      <c r="E4563" s="53" t="s">
        <v>8738</v>
      </c>
    </row>
    <row r="4564" spans="1:5">
      <c r="A4564" s="50" t="s">
        <v>18272</v>
      </c>
      <c r="B4564" s="50" t="s">
        <v>48273</v>
      </c>
      <c r="C4564" s="47" t="s">
        <v>8739</v>
      </c>
      <c r="D4564" s="47" t="s">
        <v>63197</v>
      </c>
      <c r="E4564" s="53" t="s">
        <v>8740</v>
      </c>
    </row>
    <row r="4565" spans="1:5">
      <c r="A4565" s="50" t="s">
        <v>18273</v>
      </c>
      <c r="B4565" s="50" t="s">
        <v>48274</v>
      </c>
      <c r="C4565" s="47" t="s">
        <v>8741</v>
      </c>
      <c r="D4565" s="47" t="s">
        <v>63198</v>
      </c>
      <c r="E4565" s="53" t="s">
        <v>8742</v>
      </c>
    </row>
    <row r="4566" spans="1:5">
      <c r="A4566" s="50" t="s">
        <v>18274</v>
      </c>
      <c r="B4566" s="50" t="s">
        <v>48275</v>
      </c>
      <c r="C4566" s="47" t="s">
        <v>8743</v>
      </c>
      <c r="D4566" s="47" t="s">
        <v>63199</v>
      </c>
      <c r="E4566" s="53" t="s">
        <v>8744</v>
      </c>
    </row>
    <row r="4567" spans="1:5">
      <c r="A4567" s="50" t="s">
        <v>18275</v>
      </c>
      <c r="B4567" s="50" t="s">
        <v>48276</v>
      </c>
      <c r="C4567" s="47" t="s">
        <v>8745</v>
      </c>
      <c r="D4567" s="47" t="s">
        <v>63200</v>
      </c>
      <c r="E4567" s="53" t="s">
        <v>8746</v>
      </c>
    </row>
    <row r="4568" spans="1:5">
      <c r="A4568" s="50" t="s">
        <v>18276</v>
      </c>
      <c r="B4568" s="50" t="s">
        <v>48277</v>
      </c>
      <c r="C4568" s="47" t="s">
        <v>8747</v>
      </c>
      <c r="D4568" s="47" t="s">
        <v>63201</v>
      </c>
      <c r="E4568" s="53" t="s">
        <v>8701</v>
      </c>
    </row>
    <row r="4569" spans="1:5">
      <c r="A4569" s="50" t="s">
        <v>18277</v>
      </c>
      <c r="B4569" s="50" t="s">
        <v>48278</v>
      </c>
      <c r="C4569" s="47" t="s">
        <v>8748</v>
      </c>
      <c r="D4569" s="47" t="s">
        <v>63202</v>
      </c>
      <c r="E4569" s="53" t="s">
        <v>8749</v>
      </c>
    </row>
    <row r="4570" spans="1:5">
      <c r="A4570" s="50" t="s">
        <v>18278</v>
      </c>
      <c r="B4570" s="50" t="s">
        <v>48279</v>
      </c>
      <c r="C4570" s="47" t="s">
        <v>8750</v>
      </c>
      <c r="D4570" s="47" t="s">
        <v>63203</v>
      </c>
      <c r="E4570" s="53" t="s">
        <v>73</v>
      </c>
    </row>
    <row r="4571" spans="1:5">
      <c r="A4571" s="50" t="s">
        <v>18279</v>
      </c>
      <c r="B4571" s="50" t="s">
        <v>48280</v>
      </c>
      <c r="C4571" s="47" t="s">
        <v>8751</v>
      </c>
      <c r="D4571" s="47" t="s">
        <v>63204</v>
      </c>
      <c r="E4571" s="53" t="s">
        <v>8752</v>
      </c>
    </row>
    <row r="4572" spans="1:5">
      <c r="A4572" s="50" t="s">
        <v>18280</v>
      </c>
      <c r="B4572" s="50" t="s">
        <v>48281</v>
      </c>
      <c r="C4572" s="47" t="s">
        <v>8753</v>
      </c>
      <c r="D4572" s="47" t="s">
        <v>63205</v>
      </c>
      <c r="E4572" s="53" t="s">
        <v>8754</v>
      </c>
    </row>
    <row r="4573" spans="1:5">
      <c r="A4573" s="50" t="s">
        <v>18281</v>
      </c>
      <c r="B4573" s="50" t="s">
        <v>48282</v>
      </c>
      <c r="C4573" s="47" t="s">
        <v>8755</v>
      </c>
      <c r="D4573" s="47" t="s">
        <v>63206</v>
      </c>
      <c r="E4573" s="53" t="s">
        <v>8756</v>
      </c>
    </row>
    <row r="4574" spans="1:5">
      <c r="A4574" s="50" t="s">
        <v>18282</v>
      </c>
      <c r="B4574" s="50" t="s">
        <v>48283</v>
      </c>
      <c r="C4574" s="47" t="s">
        <v>8757</v>
      </c>
      <c r="D4574" s="47" t="s">
        <v>63207</v>
      </c>
      <c r="E4574" s="53" t="s">
        <v>8758</v>
      </c>
    </row>
    <row r="4575" spans="1:5">
      <c r="A4575" s="50" t="s">
        <v>18283</v>
      </c>
      <c r="B4575" s="50" t="s">
        <v>48284</v>
      </c>
      <c r="C4575" s="47" t="s">
        <v>8759</v>
      </c>
      <c r="D4575" s="47" t="s">
        <v>63208</v>
      </c>
      <c r="E4575" s="53" t="s">
        <v>8760</v>
      </c>
    </row>
    <row r="4576" spans="1:5">
      <c r="A4576" s="50" t="s">
        <v>18284</v>
      </c>
      <c r="B4576" s="50" t="s">
        <v>48285</v>
      </c>
      <c r="C4576" s="47" t="s">
        <v>8761</v>
      </c>
      <c r="D4576" s="47" t="s">
        <v>63209</v>
      </c>
      <c r="E4576" s="53" t="s">
        <v>8762</v>
      </c>
    </row>
    <row r="4577" spans="1:5">
      <c r="A4577" s="50" t="s">
        <v>18285</v>
      </c>
      <c r="B4577" s="50" t="s">
        <v>48286</v>
      </c>
      <c r="C4577" s="47" t="s">
        <v>8763</v>
      </c>
      <c r="D4577" s="47" t="s">
        <v>63210</v>
      </c>
      <c r="E4577" s="53" t="s">
        <v>8764</v>
      </c>
    </row>
    <row r="4578" spans="1:5">
      <c r="A4578" s="50" t="s">
        <v>18286</v>
      </c>
      <c r="B4578" s="50" t="s">
        <v>48287</v>
      </c>
      <c r="C4578" s="47" t="s">
        <v>8765</v>
      </c>
      <c r="D4578" s="47" t="s">
        <v>63211</v>
      </c>
      <c r="E4578" s="53" t="s">
        <v>8766</v>
      </c>
    </row>
    <row r="4579" spans="1:5">
      <c r="A4579" s="50" t="s">
        <v>18287</v>
      </c>
      <c r="B4579" s="50" t="s">
        <v>48288</v>
      </c>
      <c r="C4579" s="47" t="s">
        <v>8767</v>
      </c>
      <c r="D4579" s="47" t="s">
        <v>63212</v>
      </c>
      <c r="E4579" s="53" t="s">
        <v>8691</v>
      </c>
    </row>
    <row r="4580" spans="1:5">
      <c r="A4580" s="50" t="s">
        <v>18288</v>
      </c>
      <c r="B4580" s="50" t="s">
        <v>48289</v>
      </c>
      <c r="C4580" s="47" t="s">
        <v>8768</v>
      </c>
      <c r="D4580" s="47" t="s">
        <v>63213</v>
      </c>
      <c r="E4580" s="53" t="s">
        <v>8705</v>
      </c>
    </row>
    <row r="4581" spans="1:5">
      <c r="A4581" s="50" t="s">
        <v>18289</v>
      </c>
      <c r="B4581" s="50" t="s">
        <v>48290</v>
      </c>
      <c r="C4581" s="47" t="s">
        <v>8769</v>
      </c>
      <c r="D4581" s="47" t="s">
        <v>63214</v>
      </c>
      <c r="E4581" s="53" t="s">
        <v>8770</v>
      </c>
    </row>
    <row r="4582" spans="1:5">
      <c r="A4582" s="50" t="s">
        <v>18290</v>
      </c>
      <c r="B4582" s="50" t="s">
        <v>48291</v>
      </c>
      <c r="C4582" s="47" t="s">
        <v>8771</v>
      </c>
      <c r="D4582" s="47" t="s">
        <v>63215</v>
      </c>
      <c r="E4582" s="53" t="s">
        <v>8772</v>
      </c>
    </row>
    <row r="4583" spans="1:5">
      <c r="A4583" s="50" t="s">
        <v>18291</v>
      </c>
      <c r="B4583" s="50" t="s">
        <v>48292</v>
      </c>
      <c r="C4583" s="47" t="s">
        <v>8773</v>
      </c>
      <c r="D4583" s="47" t="s">
        <v>63216</v>
      </c>
      <c r="E4583" s="53" t="s">
        <v>8774</v>
      </c>
    </row>
    <row r="4584" spans="1:5">
      <c r="A4584" s="50" t="s">
        <v>18292</v>
      </c>
      <c r="B4584" s="50" t="s">
        <v>48293</v>
      </c>
      <c r="C4584" s="47" t="s">
        <v>8775</v>
      </c>
      <c r="D4584" s="47" t="s">
        <v>63217</v>
      </c>
      <c r="E4584" s="53" t="s">
        <v>8776</v>
      </c>
    </row>
    <row r="4585" spans="1:5">
      <c r="A4585" s="50" t="s">
        <v>18293</v>
      </c>
      <c r="B4585" s="50" t="s">
        <v>48294</v>
      </c>
      <c r="C4585" s="47" t="s">
        <v>8777</v>
      </c>
      <c r="D4585" s="47" t="s">
        <v>63218</v>
      </c>
      <c r="E4585" s="53" t="s">
        <v>8778</v>
      </c>
    </row>
    <row r="4586" spans="1:5">
      <c r="A4586" s="50" t="s">
        <v>18294</v>
      </c>
      <c r="B4586" s="50" t="s">
        <v>48295</v>
      </c>
      <c r="C4586" s="47" t="s">
        <v>8779</v>
      </c>
      <c r="D4586" s="47" t="s">
        <v>63219</v>
      </c>
      <c r="E4586" s="53" t="s">
        <v>8780</v>
      </c>
    </row>
    <row r="4587" spans="1:5">
      <c r="A4587" s="50" t="s">
        <v>18295</v>
      </c>
      <c r="B4587" s="50" t="s">
        <v>48296</v>
      </c>
      <c r="C4587" s="47" t="s">
        <v>8781</v>
      </c>
      <c r="D4587" s="47" t="s">
        <v>63220</v>
      </c>
      <c r="E4587" s="53" t="s">
        <v>8782</v>
      </c>
    </row>
    <row r="4588" spans="1:5">
      <c r="A4588" s="50" t="s">
        <v>18296</v>
      </c>
      <c r="B4588" s="50" t="s">
        <v>48297</v>
      </c>
      <c r="C4588" s="47" t="s">
        <v>8783</v>
      </c>
      <c r="D4588" s="47" t="s">
        <v>63221</v>
      </c>
      <c r="E4588" s="53" t="s">
        <v>8784</v>
      </c>
    </row>
    <row r="4589" spans="1:5">
      <c r="A4589" s="50" t="s">
        <v>18297</v>
      </c>
      <c r="B4589" s="50" t="s">
        <v>48298</v>
      </c>
      <c r="C4589" s="47" t="s">
        <v>8785</v>
      </c>
      <c r="D4589" s="47" t="s">
        <v>63222</v>
      </c>
      <c r="E4589" s="53" t="s">
        <v>8786</v>
      </c>
    </row>
    <row r="4590" spans="1:5">
      <c r="A4590" s="50" t="s">
        <v>18298</v>
      </c>
      <c r="B4590" s="50" t="s">
        <v>48299</v>
      </c>
      <c r="C4590" s="47" t="s">
        <v>8787</v>
      </c>
      <c r="D4590" s="47" t="s">
        <v>63223</v>
      </c>
      <c r="E4590" s="53" t="s">
        <v>8788</v>
      </c>
    </row>
    <row r="4591" spans="1:5">
      <c r="A4591" s="50" t="s">
        <v>18299</v>
      </c>
      <c r="B4591" s="50" t="s">
        <v>48300</v>
      </c>
      <c r="C4591" s="47" t="s">
        <v>8789</v>
      </c>
      <c r="D4591" s="47" t="s">
        <v>63224</v>
      </c>
      <c r="E4591" s="53" t="s">
        <v>8790</v>
      </c>
    </row>
    <row r="4592" spans="1:5">
      <c r="A4592" s="50" t="s">
        <v>18300</v>
      </c>
      <c r="B4592" s="50" t="s">
        <v>48301</v>
      </c>
      <c r="C4592" s="47" t="s">
        <v>8791</v>
      </c>
      <c r="D4592" s="47" t="s">
        <v>63225</v>
      </c>
      <c r="E4592" s="53" t="s">
        <v>8792</v>
      </c>
    </row>
    <row r="4593" spans="1:5">
      <c r="A4593" s="50" t="s">
        <v>18301</v>
      </c>
      <c r="B4593" s="50" t="s">
        <v>48302</v>
      </c>
      <c r="C4593" s="47" t="s">
        <v>8793</v>
      </c>
      <c r="D4593" s="47" t="s">
        <v>63226</v>
      </c>
      <c r="E4593" s="53" t="s">
        <v>8794</v>
      </c>
    </row>
    <row r="4594" spans="1:5">
      <c r="A4594" s="50" t="s">
        <v>18302</v>
      </c>
      <c r="B4594" s="50" t="s">
        <v>48303</v>
      </c>
      <c r="C4594" s="47" t="s">
        <v>8795</v>
      </c>
      <c r="D4594" s="47" t="s">
        <v>63227</v>
      </c>
      <c r="E4594" s="53" t="s">
        <v>8796</v>
      </c>
    </row>
    <row r="4595" spans="1:5">
      <c r="A4595" s="50" t="s">
        <v>18303</v>
      </c>
      <c r="B4595" s="50" t="s">
        <v>48304</v>
      </c>
      <c r="C4595" s="47" t="s">
        <v>8797</v>
      </c>
      <c r="D4595" s="47" t="s">
        <v>63228</v>
      </c>
      <c r="E4595" s="53" t="s">
        <v>8798</v>
      </c>
    </row>
    <row r="4596" spans="1:5">
      <c r="A4596" s="50" t="s">
        <v>18304</v>
      </c>
      <c r="B4596" s="50" t="s">
        <v>48305</v>
      </c>
      <c r="C4596" s="47" t="s">
        <v>8799</v>
      </c>
      <c r="D4596" s="47" t="s">
        <v>63229</v>
      </c>
      <c r="E4596" s="53" t="s">
        <v>8800</v>
      </c>
    </row>
    <row r="4597" spans="1:5">
      <c r="A4597" s="50" t="s">
        <v>18305</v>
      </c>
      <c r="B4597" s="50" t="s">
        <v>48306</v>
      </c>
      <c r="C4597" s="47" t="s">
        <v>8801</v>
      </c>
      <c r="D4597" s="47" t="s">
        <v>63230</v>
      </c>
      <c r="E4597" s="53" t="s">
        <v>8802</v>
      </c>
    </row>
    <row r="4598" spans="1:5">
      <c r="A4598" s="50" t="s">
        <v>18306</v>
      </c>
      <c r="B4598" s="50" t="s">
        <v>48307</v>
      </c>
      <c r="C4598" s="47" t="s">
        <v>8803</v>
      </c>
      <c r="D4598" s="47" t="s">
        <v>63231</v>
      </c>
      <c r="E4598" s="53" t="s">
        <v>8804</v>
      </c>
    </row>
    <row r="4599" spans="1:5">
      <c r="A4599" s="50" t="s">
        <v>18307</v>
      </c>
      <c r="B4599" s="50" t="s">
        <v>48308</v>
      </c>
      <c r="C4599" s="47" t="s">
        <v>8805</v>
      </c>
      <c r="D4599" s="47" t="s">
        <v>63232</v>
      </c>
      <c r="E4599" s="53" t="s">
        <v>8806</v>
      </c>
    </row>
    <row r="4600" spans="1:5">
      <c r="A4600" s="50" t="s">
        <v>18308</v>
      </c>
      <c r="B4600" s="50" t="s">
        <v>48309</v>
      </c>
      <c r="C4600" s="47" t="s">
        <v>8807</v>
      </c>
      <c r="D4600" s="47" t="s">
        <v>63233</v>
      </c>
      <c r="E4600" s="53" t="s">
        <v>8808</v>
      </c>
    </row>
    <row r="4601" spans="1:5">
      <c r="A4601" s="50" t="s">
        <v>18309</v>
      </c>
      <c r="B4601" s="50" t="s">
        <v>48310</v>
      </c>
      <c r="C4601" s="47" t="s">
        <v>8809</v>
      </c>
      <c r="D4601" s="47" t="s">
        <v>63234</v>
      </c>
      <c r="E4601" s="53" t="s">
        <v>8810</v>
      </c>
    </row>
    <row r="4602" spans="1:5">
      <c r="A4602" s="50" t="s">
        <v>18309</v>
      </c>
      <c r="B4602" s="50" t="s">
        <v>48310</v>
      </c>
      <c r="C4602" s="47" t="s">
        <v>8811</v>
      </c>
      <c r="D4602" s="47" t="s">
        <v>63235</v>
      </c>
      <c r="E4602" s="53" t="s">
        <v>8812</v>
      </c>
    </row>
    <row r="4603" spans="1:5">
      <c r="A4603" s="50" t="s">
        <v>18310</v>
      </c>
      <c r="B4603" s="50" t="s">
        <v>48311</v>
      </c>
      <c r="C4603" s="47" t="s">
        <v>8813</v>
      </c>
      <c r="D4603" s="47" t="s">
        <v>63236</v>
      </c>
      <c r="E4603" s="53" t="s">
        <v>8814</v>
      </c>
    </row>
    <row r="4604" spans="1:5">
      <c r="A4604" s="50" t="s">
        <v>18311</v>
      </c>
      <c r="B4604" s="50" t="s">
        <v>48312</v>
      </c>
      <c r="C4604" s="47" t="s">
        <v>8815</v>
      </c>
      <c r="D4604" s="47" t="s">
        <v>63237</v>
      </c>
      <c r="E4604" s="53" t="s">
        <v>8816</v>
      </c>
    </row>
    <row r="4605" spans="1:5">
      <c r="A4605" s="50" t="s">
        <v>18312</v>
      </c>
      <c r="B4605" s="50" t="s">
        <v>48313</v>
      </c>
      <c r="C4605" s="47" t="s">
        <v>8817</v>
      </c>
      <c r="D4605" s="47" t="s">
        <v>63238</v>
      </c>
      <c r="E4605" s="53" t="s">
        <v>8818</v>
      </c>
    </row>
    <row r="4606" spans="1:5">
      <c r="A4606" s="50" t="s">
        <v>18313</v>
      </c>
      <c r="B4606" s="50" t="s">
        <v>48314</v>
      </c>
      <c r="C4606" s="47" t="s">
        <v>8819</v>
      </c>
      <c r="D4606" s="47" t="s">
        <v>63239</v>
      </c>
      <c r="E4606" s="53" t="s">
        <v>8820</v>
      </c>
    </row>
    <row r="4607" spans="1:5">
      <c r="A4607" s="50" t="s">
        <v>18314</v>
      </c>
      <c r="B4607" s="50" t="s">
        <v>48315</v>
      </c>
      <c r="C4607" s="47" t="s">
        <v>8821</v>
      </c>
      <c r="D4607" s="47" t="s">
        <v>63240</v>
      </c>
      <c r="E4607" s="53" t="s">
        <v>8239</v>
      </c>
    </row>
    <row r="4608" spans="1:5">
      <c r="A4608" s="50" t="s">
        <v>18315</v>
      </c>
      <c r="B4608" s="50" t="s">
        <v>48316</v>
      </c>
      <c r="C4608" s="47" t="s">
        <v>8822</v>
      </c>
      <c r="D4608" s="47" t="s">
        <v>63241</v>
      </c>
      <c r="E4608" s="53" t="s">
        <v>8823</v>
      </c>
    </row>
    <row r="4609" spans="1:5">
      <c r="A4609" s="50" t="s">
        <v>18316</v>
      </c>
      <c r="B4609" s="50" t="s">
        <v>48317</v>
      </c>
      <c r="C4609" s="47" t="s">
        <v>8824</v>
      </c>
      <c r="D4609" s="47" t="s">
        <v>63242</v>
      </c>
      <c r="E4609" s="53" t="s">
        <v>8538</v>
      </c>
    </row>
    <row r="4610" spans="1:5">
      <c r="A4610" s="50" t="s">
        <v>18317</v>
      </c>
      <c r="B4610" s="50" t="s">
        <v>48318</v>
      </c>
      <c r="C4610" s="47" t="s">
        <v>8825</v>
      </c>
      <c r="D4610" s="47" t="s">
        <v>63243</v>
      </c>
      <c r="E4610" s="53" t="s">
        <v>8826</v>
      </c>
    </row>
    <row r="4611" spans="1:5">
      <c r="A4611" s="50" t="s">
        <v>18318</v>
      </c>
      <c r="B4611" s="50" t="s">
        <v>48319</v>
      </c>
      <c r="C4611" s="47" t="s">
        <v>8827</v>
      </c>
      <c r="D4611" s="47" t="s">
        <v>63244</v>
      </c>
      <c r="E4611" s="53" t="s">
        <v>8828</v>
      </c>
    </row>
    <row r="4612" spans="1:5">
      <c r="A4612" s="50" t="s">
        <v>8829</v>
      </c>
      <c r="B4612" s="50" t="s">
        <v>48320</v>
      </c>
      <c r="C4612" s="47" t="s">
        <v>8830</v>
      </c>
      <c r="D4612" s="47" t="s">
        <v>63245</v>
      </c>
      <c r="E4612" s="53" t="s">
        <v>8831</v>
      </c>
    </row>
    <row r="4613" spans="1:5">
      <c r="A4613" s="50" t="s">
        <v>8832</v>
      </c>
      <c r="B4613" s="50" t="s">
        <v>48321</v>
      </c>
      <c r="C4613" s="47" t="s">
        <v>8833</v>
      </c>
      <c r="D4613" s="47" t="s">
        <v>63246</v>
      </c>
      <c r="E4613" s="53" t="s">
        <v>8834</v>
      </c>
    </row>
    <row r="4614" spans="1:5">
      <c r="A4614" s="50" t="s">
        <v>8835</v>
      </c>
      <c r="B4614" s="50" t="s">
        <v>48322</v>
      </c>
      <c r="C4614" s="47" t="s">
        <v>8836</v>
      </c>
      <c r="D4614" s="47" t="s">
        <v>63247</v>
      </c>
      <c r="E4614" s="53" t="s">
        <v>8837</v>
      </c>
    </row>
    <row r="4615" spans="1:5">
      <c r="A4615" s="50" t="s">
        <v>18319</v>
      </c>
      <c r="B4615" s="50" t="s">
        <v>48323</v>
      </c>
      <c r="C4615" s="47" t="s">
        <v>8838</v>
      </c>
      <c r="D4615" s="47" t="s">
        <v>63248</v>
      </c>
      <c r="E4615" s="53" t="s">
        <v>8839</v>
      </c>
    </row>
    <row r="4616" spans="1:5">
      <c r="A4616" s="50" t="s">
        <v>18319</v>
      </c>
      <c r="B4616" s="50" t="s">
        <v>48323</v>
      </c>
      <c r="C4616" s="47" t="s">
        <v>8840</v>
      </c>
      <c r="D4616" s="47" t="s">
        <v>63249</v>
      </c>
      <c r="E4616" s="53" t="s">
        <v>8841</v>
      </c>
    </row>
    <row r="4617" spans="1:5">
      <c r="A4617" s="50" t="s">
        <v>18320</v>
      </c>
      <c r="B4617" s="50" t="s">
        <v>48324</v>
      </c>
      <c r="C4617" s="47" t="s">
        <v>8842</v>
      </c>
      <c r="D4617" s="47" t="s">
        <v>63250</v>
      </c>
      <c r="E4617" s="53" t="s">
        <v>8843</v>
      </c>
    </row>
    <row r="4618" spans="1:5">
      <c r="A4618" s="50" t="s">
        <v>18320</v>
      </c>
      <c r="B4618" s="50" t="s">
        <v>48324</v>
      </c>
      <c r="C4618" s="47" t="s">
        <v>8844</v>
      </c>
      <c r="D4618" s="47" t="s">
        <v>63251</v>
      </c>
      <c r="E4618" s="53" t="s">
        <v>8845</v>
      </c>
    </row>
    <row r="4619" spans="1:5">
      <c r="A4619" s="50" t="s">
        <v>18321</v>
      </c>
      <c r="B4619" s="50" t="s">
        <v>48325</v>
      </c>
      <c r="C4619" s="47" t="s">
        <v>8846</v>
      </c>
      <c r="D4619" s="47" t="s">
        <v>63252</v>
      </c>
      <c r="E4619" s="53" t="s">
        <v>8847</v>
      </c>
    </row>
    <row r="4620" spans="1:5">
      <c r="A4620" s="50" t="s">
        <v>18321</v>
      </c>
      <c r="B4620" s="50" t="s">
        <v>48325</v>
      </c>
      <c r="C4620" s="47" t="s">
        <v>8848</v>
      </c>
      <c r="D4620" s="47" t="s">
        <v>63253</v>
      </c>
      <c r="E4620" s="53" t="s">
        <v>8849</v>
      </c>
    </row>
    <row r="4621" spans="1:5">
      <c r="A4621" s="50" t="s">
        <v>18322</v>
      </c>
      <c r="B4621" s="50" t="s">
        <v>48326</v>
      </c>
      <c r="C4621" s="47" t="s">
        <v>8850</v>
      </c>
      <c r="D4621" s="47" t="s">
        <v>63254</v>
      </c>
      <c r="E4621" s="53" t="s">
        <v>8851</v>
      </c>
    </row>
    <row r="4622" spans="1:5">
      <c r="A4622" s="50" t="s">
        <v>18323</v>
      </c>
      <c r="B4622" s="50" t="s">
        <v>48327</v>
      </c>
      <c r="C4622" s="47" t="s">
        <v>8852</v>
      </c>
      <c r="D4622" s="47" t="s">
        <v>63255</v>
      </c>
      <c r="E4622" s="53" t="s">
        <v>8853</v>
      </c>
    </row>
    <row r="4623" spans="1:5">
      <c r="A4623" s="50" t="s">
        <v>8854</v>
      </c>
      <c r="B4623" s="50" t="s">
        <v>48328</v>
      </c>
      <c r="C4623" s="47" t="s">
        <v>8855</v>
      </c>
      <c r="D4623" s="47" t="s">
        <v>63256</v>
      </c>
      <c r="E4623" s="53" t="s">
        <v>8856</v>
      </c>
    </row>
    <row r="4624" spans="1:5">
      <c r="A4624" s="50" t="s">
        <v>8857</v>
      </c>
      <c r="B4624" s="50" t="s">
        <v>48329</v>
      </c>
      <c r="C4624" s="47" t="s">
        <v>8858</v>
      </c>
      <c r="D4624" s="47" t="s">
        <v>63257</v>
      </c>
      <c r="E4624" s="53" t="s">
        <v>8185</v>
      </c>
    </row>
    <row r="4625" spans="1:5">
      <c r="A4625" s="50" t="s">
        <v>18324</v>
      </c>
      <c r="B4625" s="50" t="s">
        <v>48330</v>
      </c>
      <c r="C4625" s="47" t="s">
        <v>8859</v>
      </c>
      <c r="D4625" s="47" t="s">
        <v>63258</v>
      </c>
      <c r="E4625" s="53" t="s">
        <v>8860</v>
      </c>
    </row>
    <row r="4626" spans="1:5">
      <c r="A4626" s="50" t="s">
        <v>18325</v>
      </c>
      <c r="B4626" s="50" t="s">
        <v>48331</v>
      </c>
      <c r="C4626" s="47" t="s">
        <v>8861</v>
      </c>
      <c r="D4626" s="47" t="s">
        <v>63259</v>
      </c>
      <c r="E4626" s="53" t="s">
        <v>8862</v>
      </c>
    </row>
    <row r="4627" spans="1:5">
      <c r="A4627" s="50" t="s">
        <v>18326</v>
      </c>
      <c r="B4627" s="50" t="s">
        <v>48332</v>
      </c>
      <c r="C4627" s="47" t="s">
        <v>8863</v>
      </c>
      <c r="D4627" s="47" t="s">
        <v>63260</v>
      </c>
      <c r="E4627" s="53" t="s">
        <v>8864</v>
      </c>
    </row>
    <row r="4628" spans="1:5">
      <c r="A4628" s="50" t="s">
        <v>18327</v>
      </c>
      <c r="B4628" s="50" t="s">
        <v>48333</v>
      </c>
      <c r="C4628" s="47" t="s">
        <v>8865</v>
      </c>
      <c r="D4628" s="47" t="s">
        <v>63261</v>
      </c>
      <c r="E4628" s="53" t="s">
        <v>8866</v>
      </c>
    </row>
    <row r="4629" spans="1:5">
      <c r="A4629" s="50" t="s">
        <v>18328</v>
      </c>
      <c r="B4629" s="50" t="s">
        <v>48334</v>
      </c>
      <c r="C4629" s="47" t="s">
        <v>8867</v>
      </c>
      <c r="D4629" s="47" t="s">
        <v>63262</v>
      </c>
      <c r="E4629" s="53" t="s">
        <v>8868</v>
      </c>
    </row>
    <row r="4630" spans="1:5">
      <c r="A4630" s="50" t="s">
        <v>8869</v>
      </c>
      <c r="B4630" s="50" t="s">
        <v>48335</v>
      </c>
      <c r="C4630" s="47" t="s">
        <v>8870</v>
      </c>
      <c r="D4630" s="47" t="s">
        <v>63263</v>
      </c>
      <c r="E4630" s="53" t="s">
        <v>8871</v>
      </c>
    </row>
    <row r="4631" spans="1:5">
      <c r="A4631" s="50" t="s">
        <v>18329</v>
      </c>
      <c r="B4631" s="50" t="s">
        <v>48336</v>
      </c>
      <c r="C4631" s="47" t="s">
        <v>8872</v>
      </c>
      <c r="D4631" s="47" t="s">
        <v>63264</v>
      </c>
      <c r="E4631" s="53" t="s">
        <v>8873</v>
      </c>
    </row>
    <row r="4632" spans="1:5">
      <c r="A4632" s="50" t="s">
        <v>18330</v>
      </c>
      <c r="B4632" s="50" t="s">
        <v>48337</v>
      </c>
      <c r="C4632" s="47" t="s">
        <v>8874</v>
      </c>
      <c r="D4632" s="47" t="s">
        <v>63265</v>
      </c>
      <c r="E4632" s="53" t="s">
        <v>8875</v>
      </c>
    </row>
    <row r="4633" spans="1:5">
      <c r="A4633" s="50" t="s">
        <v>18331</v>
      </c>
      <c r="B4633" s="50" t="s">
        <v>48338</v>
      </c>
      <c r="C4633" s="47" t="s">
        <v>8876</v>
      </c>
      <c r="D4633" s="47" t="s">
        <v>63266</v>
      </c>
      <c r="E4633" s="53" t="s">
        <v>8877</v>
      </c>
    </row>
    <row r="4634" spans="1:5">
      <c r="A4634" s="50" t="s">
        <v>18331</v>
      </c>
      <c r="B4634" s="50" t="s">
        <v>48338</v>
      </c>
      <c r="C4634" s="47" t="s">
        <v>8878</v>
      </c>
      <c r="D4634" s="47" t="s">
        <v>63267</v>
      </c>
      <c r="E4634" s="53" t="s">
        <v>8879</v>
      </c>
    </row>
    <row r="4635" spans="1:5">
      <c r="A4635" s="50" t="s">
        <v>18332</v>
      </c>
      <c r="B4635" s="50" t="s">
        <v>48339</v>
      </c>
      <c r="C4635" s="47" t="s">
        <v>8880</v>
      </c>
      <c r="D4635" s="47" t="s">
        <v>63268</v>
      </c>
      <c r="E4635" s="53" t="s">
        <v>8881</v>
      </c>
    </row>
    <row r="4636" spans="1:5">
      <c r="A4636" s="50" t="s">
        <v>18333</v>
      </c>
      <c r="B4636" s="50" t="s">
        <v>48340</v>
      </c>
      <c r="C4636" s="47" t="s">
        <v>8882</v>
      </c>
      <c r="D4636" s="47" t="s">
        <v>63269</v>
      </c>
      <c r="E4636" s="53" t="s">
        <v>8504</v>
      </c>
    </row>
    <row r="4637" spans="1:5">
      <c r="A4637" s="50" t="s">
        <v>8883</v>
      </c>
      <c r="B4637" s="50" t="s">
        <v>48341</v>
      </c>
      <c r="C4637" s="47" t="s">
        <v>8884</v>
      </c>
      <c r="D4637" s="47" t="s">
        <v>63270</v>
      </c>
      <c r="E4637" s="53" t="s">
        <v>8885</v>
      </c>
    </row>
    <row r="4638" spans="1:5">
      <c r="A4638" s="50" t="s">
        <v>8883</v>
      </c>
      <c r="B4638" s="50" t="s">
        <v>48341</v>
      </c>
      <c r="C4638" s="47" t="s">
        <v>8886</v>
      </c>
      <c r="D4638" s="47" t="s">
        <v>63271</v>
      </c>
      <c r="E4638" s="53" t="s">
        <v>8887</v>
      </c>
    </row>
    <row r="4639" spans="1:5">
      <c r="A4639" s="50" t="s">
        <v>8888</v>
      </c>
      <c r="B4639" s="50" t="s">
        <v>48342</v>
      </c>
      <c r="C4639" s="47" t="s">
        <v>8889</v>
      </c>
      <c r="D4639" s="47" t="s">
        <v>63272</v>
      </c>
      <c r="E4639" s="53" t="s">
        <v>8890</v>
      </c>
    </row>
    <row r="4640" spans="1:5">
      <c r="A4640" s="50" t="s">
        <v>18334</v>
      </c>
      <c r="B4640" s="50" t="s">
        <v>48343</v>
      </c>
      <c r="C4640" s="47" t="s">
        <v>8891</v>
      </c>
      <c r="D4640" s="47" t="s">
        <v>63273</v>
      </c>
      <c r="E4640" s="53" t="s">
        <v>8892</v>
      </c>
    </row>
    <row r="4641" spans="1:5">
      <c r="A4641" s="50" t="s">
        <v>18335</v>
      </c>
      <c r="B4641" s="50" t="s">
        <v>48344</v>
      </c>
      <c r="C4641" s="47" t="s">
        <v>8893</v>
      </c>
      <c r="D4641" s="47" t="s">
        <v>63274</v>
      </c>
      <c r="E4641" s="53" t="s">
        <v>8892</v>
      </c>
    </row>
    <row r="4642" spans="1:5">
      <c r="A4642" s="50" t="s">
        <v>8894</v>
      </c>
      <c r="B4642" s="50" t="s">
        <v>48345</v>
      </c>
      <c r="C4642" s="47" t="s">
        <v>8895</v>
      </c>
      <c r="D4642" s="47" t="s">
        <v>63275</v>
      </c>
      <c r="E4642" s="53" t="s">
        <v>8896</v>
      </c>
    </row>
    <row r="4643" spans="1:5">
      <c r="A4643" s="50" t="s">
        <v>18336</v>
      </c>
      <c r="B4643" s="50" t="s">
        <v>48346</v>
      </c>
      <c r="C4643" s="47" t="s">
        <v>8897</v>
      </c>
      <c r="D4643" s="47" t="s">
        <v>63276</v>
      </c>
      <c r="E4643" s="53" t="s">
        <v>8898</v>
      </c>
    </row>
    <row r="4644" spans="1:5">
      <c r="A4644" s="50" t="s">
        <v>18337</v>
      </c>
      <c r="B4644" s="50" t="s">
        <v>48347</v>
      </c>
      <c r="C4644" s="47" t="s">
        <v>8899</v>
      </c>
      <c r="D4644" s="47" t="s">
        <v>63277</v>
      </c>
      <c r="E4644" s="53" t="s">
        <v>8898</v>
      </c>
    </row>
    <row r="4645" spans="1:5">
      <c r="A4645" s="50" t="s">
        <v>18338</v>
      </c>
      <c r="B4645" s="50" t="s">
        <v>48348</v>
      </c>
      <c r="C4645" s="47" t="s">
        <v>8900</v>
      </c>
      <c r="D4645" s="47" t="s">
        <v>63278</v>
      </c>
      <c r="E4645" s="53" t="s">
        <v>8901</v>
      </c>
    </row>
    <row r="4646" spans="1:5">
      <c r="A4646" s="50" t="s">
        <v>18339</v>
      </c>
      <c r="B4646" s="50" t="s">
        <v>48349</v>
      </c>
      <c r="C4646" s="47" t="s">
        <v>8902</v>
      </c>
      <c r="D4646" s="47" t="s">
        <v>63279</v>
      </c>
      <c r="E4646" s="53" t="s">
        <v>8903</v>
      </c>
    </row>
    <row r="4647" spans="1:5">
      <c r="A4647" s="50" t="s">
        <v>18340</v>
      </c>
      <c r="B4647" s="50" t="s">
        <v>48350</v>
      </c>
      <c r="C4647" s="47" t="s">
        <v>8904</v>
      </c>
      <c r="D4647" s="47" t="s">
        <v>63280</v>
      </c>
      <c r="E4647" s="53" t="s">
        <v>8905</v>
      </c>
    </row>
    <row r="4648" spans="1:5">
      <c r="A4648" s="50" t="s">
        <v>18341</v>
      </c>
      <c r="B4648" s="50" t="s">
        <v>48351</v>
      </c>
      <c r="C4648" s="47" t="s">
        <v>8906</v>
      </c>
      <c r="D4648" s="47" t="s">
        <v>63281</v>
      </c>
      <c r="E4648" s="53" t="s">
        <v>8905</v>
      </c>
    </row>
    <row r="4649" spans="1:5">
      <c r="A4649" s="50" t="s">
        <v>18342</v>
      </c>
      <c r="B4649" s="50" t="s">
        <v>48352</v>
      </c>
      <c r="C4649" s="47" t="s">
        <v>8907</v>
      </c>
      <c r="D4649" s="47" t="s">
        <v>63282</v>
      </c>
      <c r="E4649" s="53" t="s">
        <v>8908</v>
      </c>
    </row>
    <row r="4650" spans="1:5">
      <c r="A4650" s="50" t="s">
        <v>18343</v>
      </c>
      <c r="B4650" s="50" t="s">
        <v>48353</v>
      </c>
      <c r="C4650" s="47" t="s">
        <v>8909</v>
      </c>
      <c r="D4650" s="47" t="s">
        <v>63283</v>
      </c>
      <c r="E4650" s="53" t="s">
        <v>8910</v>
      </c>
    </row>
    <row r="4651" spans="1:5">
      <c r="A4651" s="50" t="s">
        <v>18344</v>
      </c>
      <c r="B4651" s="50" t="s">
        <v>48354</v>
      </c>
      <c r="C4651" s="47" t="s">
        <v>8911</v>
      </c>
      <c r="D4651" s="47" t="s">
        <v>63284</v>
      </c>
      <c r="E4651" s="53" t="s">
        <v>8912</v>
      </c>
    </row>
    <row r="4652" spans="1:5">
      <c r="A4652" s="50" t="s">
        <v>18345</v>
      </c>
      <c r="B4652" s="50" t="s">
        <v>48355</v>
      </c>
      <c r="C4652" s="47" t="s">
        <v>8913</v>
      </c>
      <c r="D4652" s="47" t="s">
        <v>63285</v>
      </c>
      <c r="E4652" s="53" t="s">
        <v>8914</v>
      </c>
    </row>
    <row r="4653" spans="1:5">
      <c r="A4653" s="50" t="s">
        <v>8915</v>
      </c>
      <c r="B4653" s="50" t="s">
        <v>48356</v>
      </c>
      <c r="C4653" s="47" t="s">
        <v>8916</v>
      </c>
      <c r="D4653" s="47" t="s">
        <v>63286</v>
      </c>
      <c r="E4653" s="53" t="s">
        <v>8917</v>
      </c>
    </row>
    <row r="4654" spans="1:5">
      <c r="A4654" s="50" t="s">
        <v>18346</v>
      </c>
      <c r="B4654" s="50" t="s">
        <v>48357</v>
      </c>
      <c r="C4654" s="47" t="s">
        <v>8918</v>
      </c>
      <c r="D4654" s="47" t="s">
        <v>63287</v>
      </c>
      <c r="E4654" s="53" t="s">
        <v>8919</v>
      </c>
    </row>
    <row r="4655" spans="1:5">
      <c r="A4655" s="50" t="s">
        <v>18347</v>
      </c>
      <c r="B4655" s="50" t="s">
        <v>48358</v>
      </c>
      <c r="C4655" s="47" t="s">
        <v>8920</v>
      </c>
      <c r="D4655" s="47" t="s">
        <v>63288</v>
      </c>
      <c r="E4655" s="53" t="s">
        <v>8921</v>
      </c>
    </row>
    <row r="4656" spans="1:5">
      <c r="A4656" s="50" t="s">
        <v>18348</v>
      </c>
      <c r="B4656" s="50" t="s">
        <v>48359</v>
      </c>
      <c r="C4656" s="47" t="s">
        <v>8922</v>
      </c>
      <c r="D4656" s="47" t="s">
        <v>63289</v>
      </c>
      <c r="E4656" s="53" t="s">
        <v>8923</v>
      </c>
    </row>
    <row r="4657" spans="1:5">
      <c r="A4657" s="50" t="s">
        <v>18349</v>
      </c>
      <c r="B4657" s="50" t="s">
        <v>48360</v>
      </c>
      <c r="C4657" s="47" t="s">
        <v>8924</v>
      </c>
      <c r="D4657" s="47" t="s">
        <v>63290</v>
      </c>
      <c r="E4657" s="53" t="s">
        <v>8925</v>
      </c>
    </row>
    <row r="4658" spans="1:5">
      <c r="A4658" s="50" t="s">
        <v>18350</v>
      </c>
      <c r="B4658" s="50" t="s">
        <v>48361</v>
      </c>
      <c r="C4658" s="47" t="s">
        <v>8926</v>
      </c>
      <c r="D4658" s="47" t="s">
        <v>63291</v>
      </c>
      <c r="E4658" s="53" t="s">
        <v>8927</v>
      </c>
    </row>
    <row r="4659" spans="1:5">
      <c r="A4659" s="50" t="s">
        <v>18351</v>
      </c>
      <c r="B4659" s="50" t="s">
        <v>48362</v>
      </c>
      <c r="C4659" s="47" t="s">
        <v>8928</v>
      </c>
      <c r="D4659" s="47" t="s">
        <v>63292</v>
      </c>
      <c r="E4659" s="53" t="s">
        <v>8929</v>
      </c>
    </row>
    <row r="4660" spans="1:5">
      <c r="A4660" s="50" t="s">
        <v>18352</v>
      </c>
      <c r="B4660" s="50" t="s">
        <v>48363</v>
      </c>
      <c r="C4660" s="47" t="s">
        <v>8930</v>
      </c>
      <c r="D4660" s="47" t="s">
        <v>63293</v>
      </c>
      <c r="E4660" s="53" t="s">
        <v>8931</v>
      </c>
    </row>
    <row r="4661" spans="1:5">
      <c r="A4661" s="50" t="s">
        <v>18352</v>
      </c>
      <c r="B4661" s="50" t="s">
        <v>48363</v>
      </c>
      <c r="C4661" s="47" t="s">
        <v>8932</v>
      </c>
      <c r="D4661" s="47" t="s">
        <v>63294</v>
      </c>
      <c r="E4661" s="53" t="s">
        <v>8933</v>
      </c>
    </row>
    <row r="4662" spans="1:5">
      <c r="A4662" s="50" t="s">
        <v>18353</v>
      </c>
      <c r="B4662" s="50" t="s">
        <v>48364</v>
      </c>
      <c r="C4662" s="47" t="s">
        <v>8934</v>
      </c>
      <c r="D4662" s="47" t="s">
        <v>63295</v>
      </c>
      <c r="E4662" s="53" t="s">
        <v>8935</v>
      </c>
    </row>
    <row r="4663" spans="1:5">
      <c r="A4663" s="50" t="s">
        <v>18354</v>
      </c>
      <c r="B4663" s="50" t="s">
        <v>48365</v>
      </c>
      <c r="C4663" s="47" t="s">
        <v>8936</v>
      </c>
      <c r="D4663" s="47" t="s">
        <v>63296</v>
      </c>
      <c r="E4663" s="53" t="s">
        <v>8937</v>
      </c>
    </row>
    <row r="4664" spans="1:5">
      <c r="A4664" s="50" t="s">
        <v>18354</v>
      </c>
      <c r="B4664" s="50" t="s">
        <v>48365</v>
      </c>
      <c r="C4664" s="47" t="s">
        <v>8938</v>
      </c>
      <c r="D4664" s="47" t="s">
        <v>63297</v>
      </c>
      <c r="E4664" s="53" t="s">
        <v>8939</v>
      </c>
    </row>
    <row r="4665" spans="1:5">
      <c r="A4665" s="50" t="s">
        <v>18355</v>
      </c>
      <c r="B4665" s="50" t="s">
        <v>48366</v>
      </c>
      <c r="C4665" s="47" t="s">
        <v>8940</v>
      </c>
      <c r="D4665" s="47" t="s">
        <v>63298</v>
      </c>
      <c r="E4665" s="53" t="s">
        <v>8941</v>
      </c>
    </row>
    <row r="4666" spans="1:5">
      <c r="A4666" s="50" t="s">
        <v>18355</v>
      </c>
      <c r="B4666" s="50" t="s">
        <v>48366</v>
      </c>
      <c r="C4666" s="47" t="s">
        <v>8942</v>
      </c>
      <c r="D4666" s="47" t="s">
        <v>63299</v>
      </c>
      <c r="E4666" s="53" t="s">
        <v>8943</v>
      </c>
    </row>
    <row r="4667" spans="1:5">
      <c r="A4667" s="50" t="s">
        <v>18356</v>
      </c>
      <c r="B4667" s="50" t="s">
        <v>48367</v>
      </c>
      <c r="C4667" s="47" t="s">
        <v>8944</v>
      </c>
      <c r="D4667" s="47" t="s">
        <v>63300</v>
      </c>
      <c r="E4667" s="53" t="s">
        <v>8945</v>
      </c>
    </row>
    <row r="4668" spans="1:5">
      <c r="A4668" s="50" t="s">
        <v>18357</v>
      </c>
      <c r="B4668" s="50" t="s">
        <v>48368</v>
      </c>
      <c r="C4668" s="47" t="s">
        <v>8946</v>
      </c>
      <c r="D4668" s="47" t="s">
        <v>63301</v>
      </c>
      <c r="E4668" s="53" t="s">
        <v>8947</v>
      </c>
    </row>
    <row r="4669" spans="1:5">
      <c r="A4669" s="50" t="s">
        <v>18357</v>
      </c>
      <c r="B4669" s="50" t="s">
        <v>48368</v>
      </c>
      <c r="C4669" s="47" t="s">
        <v>8948</v>
      </c>
      <c r="D4669" s="47" t="s">
        <v>63302</v>
      </c>
      <c r="E4669" s="53" t="s">
        <v>8949</v>
      </c>
    </row>
    <row r="4670" spans="1:5">
      <c r="A4670" s="50" t="s">
        <v>18358</v>
      </c>
      <c r="B4670" s="50" t="s">
        <v>48369</v>
      </c>
      <c r="C4670" s="47" t="s">
        <v>8950</v>
      </c>
      <c r="D4670" s="47" t="s">
        <v>63303</v>
      </c>
      <c r="E4670" s="53" t="s">
        <v>8951</v>
      </c>
    </row>
    <row r="4671" spans="1:5">
      <c r="A4671" s="50" t="s">
        <v>18359</v>
      </c>
      <c r="B4671" s="50" t="s">
        <v>48370</v>
      </c>
      <c r="C4671" s="47" t="s">
        <v>8952</v>
      </c>
      <c r="D4671" s="47" t="s">
        <v>63304</v>
      </c>
      <c r="E4671" s="53" t="s">
        <v>8953</v>
      </c>
    </row>
    <row r="4672" spans="1:5">
      <c r="A4672" s="50" t="s">
        <v>18360</v>
      </c>
      <c r="B4672" s="50" t="s">
        <v>48371</v>
      </c>
      <c r="C4672" s="47" t="s">
        <v>8954</v>
      </c>
      <c r="D4672" s="47" t="s">
        <v>63305</v>
      </c>
      <c r="E4672" s="53" t="s">
        <v>8955</v>
      </c>
    </row>
    <row r="4673" spans="1:5">
      <c r="A4673" s="50" t="s">
        <v>18361</v>
      </c>
      <c r="B4673" s="50" t="s">
        <v>48372</v>
      </c>
      <c r="C4673" s="47" t="s">
        <v>8956</v>
      </c>
      <c r="D4673" s="47" t="s">
        <v>63306</v>
      </c>
      <c r="E4673" s="53" t="s">
        <v>8955</v>
      </c>
    </row>
    <row r="4674" spans="1:5">
      <c r="A4674" s="50" t="s">
        <v>18362</v>
      </c>
      <c r="B4674" s="50" t="s">
        <v>48373</v>
      </c>
      <c r="C4674" s="47" t="s">
        <v>8957</v>
      </c>
      <c r="D4674" s="47" t="s">
        <v>63307</v>
      </c>
      <c r="E4674" s="53" t="s">
        <v>8958</v>
      </c>
    </row>
    <row r="4675" spans="1:5">
      <c r="A4675" s="50" t="s">
        <v>18363</v>
      </c>
      <c r="B4675" s="50" t="s">
        <v>48374</v>
      </c>
      <c r="C4675" s="47" t="s">
        <v>8959</v>
      </c>
      <c r="D4675" s="47" t="s">
        <v>63308</v>
      </c>
      <c r="E4675" s="53" t="s">
        <v>8960</v>
      </c>
    </row>
    <row r="4676" spans="1:5">
      <c r="A4676" s="50" t="s">
        <v>18364</v>
      </c>
      <c r="B4676" s="50" t="s">
        <v>48375</v>
      </c>
      <c r="C4676" s="47" t="s">
        <v>8961</v>
      </c>
      <c r="D4676" s="47" t="s">
        <v>63309</v>
      </c>
      <c r="E4676" s="53" t="s">
        <v>8905</v>
      </c>
    </row>
    <row r="4677" spans="1:5">
      <c r="A4677" s="50" t="s">
        <v>18365</v>
      </c>
      <c r="B4677" s="50" t="s">
        <v>48376</v>
      </c>
      <c r="C4677" s="47" t="s">
        <v>8962</v>
      </c>
      <c r="D4677" s="47" t="s">
        <v>63310</v>
      </c>
      <c r="E4677" s="53" t="s">
        <v>8963</v>
      </c>
    </row>
    <row r="4678" spans="1:5">
      <c r="A4678" s="50" t="s">
        <v>18366</v>
      </c>
      <c r="B4678" s="50" t="s">
        <v>48377</v>
      </c>
      <c r="C4678" s="47" t="s">
        <v>8964</v>
      </c>
      <c r="D4678" s="47" t="s">
        <v>63311</v>
      </c>
      <c r="E4678" s="53" t="s">
        <v>8965</v>
      </c>
    </row>
    <row r="4679" spans="1:5">
      <c r="A4679" s="50" t="s">
        <v>18367</v>
      </c>
      <c r="B4679" s="50" t="s">
        <v>48378</v>
      </c>
      <c r="C4679" s="47" t="s">
        <v>8966</v>
      </c>
      <c r="D4679" s="47" t="s">
        <v>63312</v>
      </c>
      <c r="E4679" s="53" t="s">
        <v>73</v>
      </c>
    </row>
    <row r="4680" spans="1:5">
      <c r="A4680" s="50" t="s">
        <v>18368</v>
      </c>
      <c r="B4680" s="50" t="s">
        <v>48379</v>
      </c>
      <c r="C4680" s="47" t="s">
        <v>8967</v>
      </c>
      <c r="D4680" s="47" t="s">
        <v>63313</v>
      </c>
      <c r="E4680" s="53" t="s">
        <v>8491</v>
      </c>
    </row>
    <row r="4681" spans="1:5">
      <c r="A4681" s="50" t="s">
        <v>18369</v>
      </c>
      <c r="B4681" s="50" t="s">
        <v>48380</v>
      </c>
      <c r="C4681" s="47" t="s">
        <v>8968</v>
      </c>
      <c r="D4681" s="47" t="s">
        <v>63314</v>
      </c>
      <c r="E4681" s="53" t="s">
        <v>8491</v>
      </c>
    </row>
    <row r="4682" spans="1:5">
      <c r="A4682" s="50" t="s">
        <v>18370</v>
      </c>
      <c r="B4682" s="50" t="s">
        <v>48381</v>
      </c>
      <c r="C4682" s="47" t="s">
        <v>8969</v>
      </c>
      <c r="D4682" s="47" t="s">
        <v>63315</v>
      </c>
      <c r="E4682" s="53" t="s">
        <v>8970</v>
      </c>
    </row>
    <row r="4683" spans="1:5">
      <c r="A4683" s="50" t="s">
        <v>18371</v>
      </c>
      <c r="B4683" s="50" t="s">
        <v>48382</v>
      </c>
      <c r="C4683" s="47" t="s">
        <v>8971</v>
      </c>
      <c r="D4683" s="47" t="s">
        <v>63316</v>
      </c>
      <c r="E4683" s="53" t="s">
        <v>8972</v>
      </c>
    </row>
    <row r="4684" spans="1:5">
      <c r="A4684" s="50" t="s">
        <v>18372</v>
      </c>
      <c r="B4684" s="50" t="s">
        <v>48383</v>
      </c>
      <c r="C4684" s="47" t="s">
        <v>8973</v>
      </c>
      <c r="D4684" s="47" t="s">
        <v>63317</v>
      </c>
      <c r="E4684" s="53" t="s">
        <v>8974</v>
      </c>
    </row>
    <row r="4685" spans="1:5">
      <c r="A4685" s="50" t="s">
        <v>18372</v>
      </c>
      <c r="B4685" s="50" t="s">
        <v>48383</v>
      </c>
      <c r="C4685" s="47" t="s">
        <v>8975</v>
      </c>
      <c r="D4685" s="47" t="s">
        <v>63318</v>
      </c>
      <c r="E4685" s="53" t="s">
        <v>8976</v>
      </c>
    </row>
    <row r="4686" spans="1:5">
      <c r="A4686" s="50" t="s">
        <v>18373</v>
      </c>
      <c r="B4686" s="50" t="s">
        <v>48384</v>
      </c>
      <c r="C4686" s="47" t="s">
        <v>8977</v>
      </c>
      <c r="D4686" s="47" t="s">
        <v>63319</v>
      </c>
      <c r="E4686" s="53" t="s">
        <v>8978</v>
      </c>
    </row>
    <row r="4687" spans="1:5">
      <c r="A4687" s="50" t="s">
        <v>18374</v>
      </c>
      <c r="B4687" s="50" t="s">
        <v>48385</v>
      </c>
      <c r="C4687" s="47" t="s">
        <v>8979</v>
      </c>
      <c r="D4687" s="47" t="s">
        <v>63320</v>
      </c>
      <c r="E4687" s="53" t="s">
        <v>8980</v>
      </c>
    </row>
    <row r="4688" spans="1:5">
      <c r="A4688" s="50" t="s">
        <v>18375</v>
      </c>
      <c r="B4688" s="50" t="s">
        <v>48386</v>
      </c>
      <c r="C4688" s="47" t="s">
        <v>8981</v>
      </c>
      <c r="D4688" s="47" t="s">
        <v>63321</v>
      </c>
      <c r="E4688" s="53" t="s">
        <v>8982</v>
      </c>
    </row>
    <row r="4689" spans="1:5">
      <c r="A4689" s="50" t="s">
        <v>18376</v>
      </c>
      <c r="B4689" s="50" t="s">
        <v>48387</v>
      </c>
      <c r="C4689" s="47" t="s">
        <v>8983</v>
      </c>
      <c r="D4689" s="47" t="s">
        <v>63322</v>
      </c>
      <c r="E4689" s="53" t="s">
        <v>8984</v>
      </c>
    </row>
    <row r="4690" spans="1:5">
      <c r="A4690" s="50" t="s">
        <v>18377</v>
      </c>
      <c r="B4690" s="50" t="s">
        <v>48388</v>
      </c>
      <c r="C4690" s="47" t="s">
        <v>8985</v>
      </c>
      <c r="D4690" s="47" t="s">
        <v>63323</v>
      </c>
      <c r="E4690" s="53" t="s">
        <v>8986</v>
      </c>
    </row>
    <row r="4691" spans="1:5">
      <c r="A4691" s="50" t="s">
        <v>18378</v>
      </c>
      <c r="B4691" s="50" t="s">
        <v>48389</v>
      </c>
      <c r="C4691" s="47" t="s">
        <v>8987</v>
      </c>
      <c r="D4691" s="47" t="s">
        <v>63324</v>
      </c>
      <c r="E4691" s="53" t="s">
        <v>8988</v>
      </c>
    </row>
    <row r="4692" spans="1:5">
      <c r="A4692" s="50" t="s">
        <v>18379</v>
      </c>
      <c r="B4692" s="50" t="s">
        <v>48390</v>
      </c>
      <c r="C4692" s="47" t="s">
        <v>8989</v>
      </c>
      <c r="D4692" s="47" t="s">
        <v>63325</v>
      </c>
      <c r="E4692" s="53" t="s">
        <v>8990</v>
      </c>
    </row>
    <row r="4693" spans="1:5">
      <c r="A4693" s="50" t="s">
        <v>18380</v>
      </c>
      <c r="B4693" s="50" t="s">
        <v>48391</v>
      </c>
      <c r="C4693" s="47" t="s">
        <v>8991</v>
      </c>
      <c r="D4693" s="47" t="s">
        <v>63326</v>
      </c>
      <c r="E4693" s="53" t="s">
        <v>8647</v>
      </c>
    </row>
    <row r="4694" spans="1:5">
      <c r="A4694" s="50" t="s">
        <v>18381</v>
      </c>
      <c r="B4694" s="50" t="s">
        <v>48392</v>
      </c>
      <c r="C4694" s="47" t="s">
        <v>8992</v>
      </c>
      <c r="D4694" s="47" t="s">
        <v>63327</v>
      </c>
      <c r="E4694" s="53" t="s">
        <v>8993</v>
      </c>
    </row>
    <row r="4695" spans="1:5">
      <c r="A4695" s="50" t="s">
        <v>18382</v>
      </c>
      <c r="B4695" s="50" t="s">
        <v>48393</v>
      </c>
      <c r="C4695" s="47" t="s">
        <v>8994</v>
      </c>
      <c r="D4695" s="47" t="s">
        <v>63328</v>
      </c>
      <c r="E4695" s="53" t="s">
        <v>8995</v>
      </c>
    </row>
    <row r="4696" spans="1:5">
      <c r="A4696" s="50" t="s">
        <v>18383</v>
      </c>
      <c r="B4696" s="50" t="s">
        <v>48394</v>
      </c>
      <c r="C4696" s="47" t="s">
        <v>8996</v>
      </c>
      <c r="D4696" s="47" t="s">
        <v>63329</v>
      </c>
      <c r="E4696" s="53" t="s">
        <v>8997</v>
      </c>
    </row>
    <row r="4697" spans="1:5">
      <c r="A4697" s="50" t="s">
        <v>18384</v>
      </c>
      <c r="B4697" s="50" t="s">
        <v>48395</v>
      </c>
      <c r="C4697" s="47" t="s">
        <v>8998</v>
      </c>
      <c r="D4697" s="47" t="s">
        <v>63330</v>
      </c>
      <c r="E4697" s="53" t="s">
        <v>8999</v>
      </c>
    </row>
    <row r="4698" spans="1:5">
      <c r="A4698" s="50" t="s">
        <v>18385</v>
      </c>
      <c r="B4698" s="50" t="s">
        <v>48396</v>
      </c>
      <c r="C4698" s="47" t="s">
        <v>9000</v>
      </c>
      <c r="D4698" s="47" t="s">
        <v>63331</v>
      </c>
      <c r="E4698" s="53" t="s">
        <v>9001</v>
      </c>
    </row>
    <row r="4699" spans="1:5">
      <c r="A4699" s="50" t="s">
        <v>9002</v>
      </c>
      <c r="B4699" s="50" t="s">
        <v>48397</v>
      </c>
      <c r="C4699" s="47" t="s">
        <v>9003</v>
      </c>
      <c r="D4699" s="47" t="s">
        <v>63332</v>
      </c>
      <c r="E4699" s="53" t="s">
        <v>9004</v>
      </c>
    </row>
    <row r="4700" spans="1:5">
      <c r="A4700" s="50" t="s">
        <v>18386</v>
      </c>
      <c r="B4700" s="50" t="s">
        <v>48398</v>
      </c>
      <c r="C4700" s="47" t="s">
        <v>9005</v>
      </c>
      <c r="D4700" s="47" t="s">
        <v>63333</v>
      </c>
      <c r="E4700" s="53" t="s">
        <v>9006</v>
      </c>
    </row>
    <row r="4701" spans="1:5">
      <c r="A4701" s="50" t="s">
        <v>9007</v>
      </c>
      <c r="B4701" s="50" t="s">
        <v>48399</v>
      </c>
      <c r="C4701" s="47" t="s">
        <v>9008</v>
      </c>
      <c r="D4701" s="47" t="s">
        <v>63334</v>
      </c>
      <c r="E4701" s="53" t="s">
        <v>8185</v>
      </c>
    </row>
    <row r="4702" spans="1:5">
      <c r="A4702" s="50" t="s">
        <v>9009</v>
      </c>
      <c r="B4702" s="50" t="s">
        <v>48400</v>
      </c>
      <c r="C4702" s="47" t="s">
        <v>9010</v>
      </c>
      <c r="D4702" s="47" t="s">
        <v>63335</v>
      </c>
      <c r="E4702" s="53" t="s">
        <v>9011</v>
      </c>
    </row>
    <row r="4703" spans="1:5">
      <c r="A4703" s="50" t="s">
        <v>18387</v>
      </c>
      <c r="B4703" s="50" t="s">
        <v>48401</v>
      </c>
      <c r="C4703" s="47" t="s">
        <v>9012</v>
      </c>
      <c r="D4703" s="47" t="s">
        <v>63336</v>
      </c>
      <c r="E4703" s="53" t="s">
        <v>9013</v>
      </c>
    </row>
    <row r="4704" spans="1:5">
      <c r="A4704" s="50" t="s">
        <v>18388</v>
      </c>
      <c r="B4704" s="50" t="s">
        <v>48402</v>
      </c>
      <c r="C4704" s="47" t="s">
        <v>9014</v>
      </c>
      <c r="D4704" s="47" t="s">
        <v>63337</v>
      </c>
      <c r="E4704" s="53" t="s">
        <v>9015</v>
      </c>
    </row>
    <row r="4705" spans="1:5">
      <c r="A4705" s="50" t="s">
        <v>18389</v>
      </c>
      <c r="B4705" s="50" t="s">
        <v>48403</v>
      </c>
      <c r="C4705" s="47" t="s">
        <v>9016</v>
      </c>
      <c r="D4705" s="47" t="s">
        <v>63338</v>
      </c>
      <c r="E4705" s="53" t="s">
        <v>9017</v>
      </c>
    </row>
    <row r="4706" spans="1:5">
      <c r="A4706" s="50" t="s">
        <v>18390</v>
      </c>
      <c r="B4706" s="50" t="s">
        <v>48404</v>
      </c>
      <c r="C4706" s="47" t="s">
        <v>9018</v>
      </c>
      <c r="D4706" s="47" t="s">
        <v>63339</v>
      </c>
      <c r="E4706" s="53" t="s">
        <v>9019</v>
      </c>
    </row>
    <row r="4707" spans="1:5">
      <c r="A4707" s="50" t="s">
        <v>18391</v>
      </c>
      <c r="B4707" s="50" t="s">
        <v>48405</v>
      </c>
      <c r="C4707" s="47" t="s">
        <v>9020</v>
      </c>
      <c r="D4707" s="47" t="s">
        <v>63340</v>
      </c>
      <c r="E4707" s="53" t="s">
        <v>9021</v>
      </c>
    </row>
    <row r="4708" spans="1:5">
      <c r="A4708" s="50" t="s">
        <v>18392</v>
      </c>
      <c r="B4708" s="50" t="s">
        <v>48406</v>
      </c>
      <c r="C4708" s="47" t="s">
        <v>9022</v>
      </c>
      <c r="D4708" s="47" t="s">
        <v>63341</v>
      </c>
      <c r="E4708" s="53" t="s">
        <v>9023</v>
      </c>
    </row>
    <row r="4709" spans="1:5">
      <c r="A4709" s="50" t="s">
        <v>18393</v>
      </c>
      <c r="B4709" s="50" t="s">
        <v>48407</v>
      </c>
      <c r="C4709" s="47" t="s">
        <v>9024</v>
      </c>
      <c r="D4709" s="47" t="s">
        <v>63342</v>
      </c>
      <c r="E4709" s="53" t="s">
        <v>9025</v>
      </c>
    </row>
    <row r="4710" spans="1:5">
      <c r="A4710" s="50" t="s">
        <v>18394</v>
      </c>
      <c r="B4710" s="50" t="s">
        <v>48408</v>
      </c>
      <c r="C4710" s="47" t="s">
        <v>9026</v>
      </c>
      <c r="D4710" s="47" t="s">
        <v>63343</v>
      </c>
      <c r="E4710" s="53" t="s">
        <v>9027</v>
      </c>
    </row>
    <row r="4711" spans="1:5">
      <c r="A4711" s="50" t="s">
        <v>18395</v>
      </c>
      <c r="B4711" s="50" t="s">
        <v>48409</v>
      </c>
      <c r="C4711" s="47" t="s">
        <v>9028</v>
      </c>
      <c r="D4711" s="47" t="s">
        <v>63344</v>
      </c>
      <c r="E4711" s="53" t="s">
        <v>9029</v>
      </c>
    </row>
    <row r="4712" spans="1:5">
      <c r="A4712" s="50" t="s">
        <v>18396</v>
      </c>
      <c r="B4712" s="50" t="s">
        <v>48410</v>
      </c>
      <c r="C4712" s="47" t="s">
        <v>9030</v>
      </c>
      <c r="D4712" s="47" t="s">
        <v>63345</v>
      </c>
      <c r="E4712" s="53" t="s">
        <v>9031</v>
      </c>
    </row>
    <row r="4713" spans="1:5">
      <c r="A4713" s="50" t="s">
        <v>18397</v>
      </c>
      <c r="B4713" s="50" t="s">
        <v>48411</v>
      </c>
      <c r="C4713" s="47" t="s">
        <v>9032</v>
      </c>
      <c r="D4713" s="47" t="s">
        <v>63346</v>
      </c>
      <c r="E4713" s="53" t="s">
        <v>9033</v>
      </c>
    </row>
    <row r="4714" spans="1:5">
      <c r="A4714" s="50" t="s">
        <v>18398</v>
      </c>
      <c r="B4714" s="50" t="s">
        <v>48412</v>
      </c>
      <c r="C4714" s="47" t="s">
        <v>9034</v>
      </c>
      <c r="D4714" s="47" t="s">
        <v>63347</v>
      </c>
      <c r="E4714" s="53" t="s">
        <v>9035</v>
      </c>
    </row>
    <row r="4715" spans="1:5">
      <c r="A4715" s="50" t="s">
        <v>18399</v>
      </c>
      <c r="B4715" s="50" t="s">
        <v>48413</v>
      </c>
      <c r="C4715" s="47" t="s">
        <v>9036</v>
      </c>
      <c r="D4715" s="47" t="s">
        <v>63348</v>
      </c>
      <c r="E4715" s="53" t="s">
        <v>9037</v>
      </c>
    </row>
    <row r="4716" spans="1:5">
      <c r="A4716" s="50" t="s">
        <v>18400</v>
      </c>
      <c r="B4716" s="50" t="s">
        <v>48414</v>
      </c>
      <c r="C4716" s="47" t="s">
        <v>9038</v>
      </c>
      <c r="D4716" s="47" t="s">
        <v>63349</v>
      </c>
      <c r="E4716" s="53" t="s">
        <v>9039</v>
      </c>
    </row>
    <row r="4717" spans="1:5">
      <c r="A4717" s="50" t="s">
        <v>18401</v>
      </c>
      <c r="B4717" s="50" t="s">
        <v>48415</v>
      </c>
      <c r="C4717" s="47" t="s">
        <v>9040</v>
      </c>
      <c r="D4717" s="47" t="s">
        <v>63350</v>
      </c>
      <c r="E4717" s="53" t="s">
        <v>9041</v>
      </c>
    </row>
    <row r="4718" spans="1:5">
      <c r="A4718" s="50" t="s">
        <v>18402</v>
      </c>
      <c r="B4718" s="50" t="s">
        <v>48416</v>
      </c>
      <c r="C4718" s="47" t="s">
        <v>9042</v>
      </c>
      <c r="D4718" s="47" t="s">
        <v>63351</v>
      </c>
      <c r="E4718" s="53" t="s">
        <v>73</v>
      </c>
    </row>
    <row r="4719" spans="1:5">
      <c r="A4719" s="50" t="s">
        <v>18403</v>
      </c>
      <c r="B4719" s="50" t="s">
        <v>48417</v>
      </c>
      <c r="C4719" s="47" t="s">
        <v>9043</v>
      </c>
      <c r="D4719" s="47" t="s">
        <v>63352</v>
      </c>
      <c r="E4719" s="53" t="s">
        <v>9044</v>
      </c>
    </row>
    <row r="4720" spans="1:5">
      <c r="A4720" s="50" t="s">
        <v>18404</v>
      </c>
      <c r="B4720" s="50" t="s">
        <v>48418</v>
      </c>
      <c r="C4720" s="47" t="s">
        <v>9045</v>
      </c>
      <c r="D4720" s="47" t="s">
        <v>63353</v>
      </c>
      <c r="E4720" s="53" t="s">
        <v>9046</v>
      </c>
    </row>
    <row r="4721" spans="1:5">
      <c r="A4721" s="50" t="s">
        <v>18405</v>
      </c>
      <c r="B4721" s="50" t="s">
        <v>48419</v>
      </c>
      <c r="C4721" s="47" t="s">
        <v>9047</v>
      </c>
      <c r="D4721" s="47" t="s">
        <v>63354</v>
      </c>
      <c r="E4721" s="53" t="s">
        <v>9048</v>
      </c>
    </row>
    <row r="4722" spans="1:5">
      <c r="A4722" s="50" t="s">
        <v>18406</v>
      </c>
      <c r="B4722" s="50" t="s">
        <v>48420</v>
      </c>
      <c r="C4722" s="47" t="s">
        <v>9049</v>
      </c>
      <c r="D4722" s="47" t="s">
        <v>63355</v>
      </c>
      <c r="E4722" s="53" t="s">
        <v>9050</v>
      </c>
    </row>
    <row r="4723" spans="1:5">
      <c r="A4723" s="50" t="s">
        <v>18407</v>
      </c>
      <c r="B4723" s="50" t="s">
        <v>48421</v>
      </c>
      <c r="C4723" s="47" t="s">
        <v>9051</v>
      </c>
      <c r="D4723" s="47" t="s">
        <v>63356</v>
      </c>
      <c r="E4723" s="53" t="s">
        <v>9052</v>
      </c>
    </row>
    <row r="4724" spans="1:5">
      <c r="A4724" s="50" t="s">
        <v>18408</v>
      </c>
      <c r="B4724" s="50" t="s">
        <v>48422</v>
      </c>
      <c r="C4724" s="47" t="s">
        <v>9053</v>
      </c>
      <c r="D4724" s="47" t="s">
        <v>63357</v>
      </c>
      <c r="E4724" s="53" t="s">
        <v>9054</v>
      </c>
    </row>
    <row r="4725" spans="1:5">
      <c r="A4725" s="50" t="s">
        <v>18409</v>
      </c>
      <c r="B4725" s="50" t="s">
        <v>48423</v>
      </c>
      <c r="C4725" s="47" t="s">
        <v>9055</v>
      </c>
      <c r="D4725" s="47" t="s">
        <v>63358</v>
      </c>
      <c r="E4725" s="53" t="s">
        <v>9031</v>
      </c>
    </row>
    <row r="4726" spans="1:5">
      <c r="A4726" s="50" t="s">
        <v>9056</v>
      </c>
      <c r="B4726" s="50" t="s">
        <v>48424</v>
      </c>
      <c r="C4726" s="47" t="s">
        <v>9057</v>
      </c>
      <c r="D4726" s="47" t="s">
        <v>63359</v>
      </c>
      <c r="E4726" s="53" t="s">
        <v>9058</v>
      </c>
    </row>
    <row r="4727" spans="1:5">
      <c r="A4727" s="50" t="s">
        <v>18410</v>
      </c>
      <c r="B4727" s="50" t="s">
        <v>48425</v>
      </c>
      <c r="C4727" s="47" t="s">
        <v>9059</v>
      </c>
      <c r="D4727" s="47" t="s">
        <v>63360</v>
      </c>
      <c r="E4727" s="53" t="s">
        <v>9060</v>
      </c>
    </row>
    <row r="4728" spans="1:5">
      <c r="A4728" s="50" t="s">
        <v>18411</v>
      </c>
      <c r="B4728" s="50" t="s">
        <v>48426</v>
      </c>
      <c r="C4728" s="47" t="s">
        <v>9061</v>
      </c>
      <c r="D4728" s="47" t="s">
        <v>63361</v>
      </c>
      <c r="E4728" s="53" t="s">
        <v>9062</v>
      </c>
    </row>
    <row r="4729" spans="1:5">
      <c r="A4729" s="50" t="s">
        <v>18412</v>
      </c>
      <c r="B4729" s="50" t="s">
        <v>48427</v>
      </c>
      <c r="C4729" s="47" t="s">
        <v>9063</v>
      </c>
      <c r="D4729" s="47" t="s">
        <v>63362</v>
      </c>
      <c r="E4729" s="53" t="s">
        <v>9064</v>
      </c>
    </row>
    <row r="4730" spans="1:5">
      <c r="A4730" s="50" t="s">
        <v>18412</v>
      </c>
      <c r="B4730" s="50" t="s">
        <v>48427</v>
      </c>
      <c r="C4730" s="47" t="s">
        <v>9065</v>
      </c>
      <c r="D4730" s="47" t="s">
        <v>63363</v>
      </c>
      <c r="E4730" s="53" t="s">
        <v>9066</v>
      </c>
    </row>
    <row r="4731" spans="1:5">
      <c r="A4731" s="50" t="s">
        <v>18413</v>
      </c>
      <c r="B4731" s="50" t="s">
        <v>48428</v>
      </c>
      <c r="C4731" s="47" t="s">
        <v>9067</v>
      </c>
      <c r="D4731" s="47" t="s">
        <v>63364</v>
      </c>
      <c r="E4731" s="53" t="s">
        <v>8428</v>
      </c>
    </row>
    <row r="4732" spans="1:5">
      <c r="A4732" s="50" t="s">
        <v>9068</v>
      </c>
      <c r="B4732" s="50" t="s">
        <v>48429</v>
      </c>
      <c r="C4732" s="47" t="s">
        <v>9069</v>
      </c>
      <c r="D4732" s="47" t="s">
        <v>63365</v>
      </c>
      <c r="E4732" s="53" t="s">
        <v>9070</v>
      </c>
    </row>
    <row r="4733" spans="1:5">
      <c r="A4733" s="50" t="s">
        <v>9071</v>
      </c>
      <c r="B4733" s="50" t="s">
        <v>48430</v>
      </c>
      <c r="C4733" s="47" t="s">
        <v>9072</v>
      </c>
      <c r="D4733" s="47" t="s">
        <v>63366</v>
      </c>
      <c r="E4733" s="53" t="s">
        <v>9073</v>
      </c>
    </row>
    <row r="4734" spans="1:5">
      <c r="A4734" s="50" t="s">
        <v>9071</v>
      </c>
      <c r="B4734" s="50" t="s">
        <v>48430</v>
      </c>
      <c r="C4734" s="47" t="s">
        <v>9074</v>
      </c>
      <c r="D4734" s="47" t="s">
        <v>63367</v>
      </c>
      <c r="E4734" s="53" t="s">
        <v>9075</v>
      </c>
    </row>
    <row r="4735" spans="1:5">
      <c r="A4735" s="50" t="s">
        <v>9076</v>
      </c>
      <c r="B4735" s="50" t="s">
        <v>48431</v>
      </c>
      <c r="C4735" s="47" t="s">
        <v>9077</v>
      </c>
      <c r="D4735" s="47" t="s">
        <v>63368</v>
      </c>
      <c r="E4735" s="53" t="s">
        <v>3038</v>
      </c>
    </row>
    <row r="4736" spans="1:5">
      <c r="A4736" s="50" t="s">
        <v>18414</v>
      </c>
      <c r="B4736" s="50" t="s">
        <v>48432</v>
      </c>
      <c r="C4736" s="47" t="s">
        <v>9078</v>
      </c>
      <c r="D4736" s="47" t="s">
        <v>63369</v>
      </c>
      <c r="E4736" s="53" t="s">
        <v>9079</v>
      </c>
    </row>
    <row r="4737" spans="1:5">
      <c r="A4737" s="50" t="s">
        <v>18415</v>
      </c>
      <c r="B4737" s="50" t="s">
        <v>48433</v>
      </c>
      <c r="C4737" s="47" t="s">
        <v>9080</v>
      </c>
      <c r="D4737" s="47" t="s">
        <v>63370</v>
      </c>
      <c r="E4737" s="53" t="s">
        <v>9081</v>
      </c>
    </row>
    <row r="4738" spans="1:5">
      <c r="A4738" s="50" t="s">
        <v>18416</v>
      </c>
      <c r="B4738" s="50" t="s">
        <v>48434</v>
      </c>
      <c r="C4738" s="47" t="s">
        <v>9082</v>
      </c>
      <c r="D4738" s="47" t="s">
        <v>63371</v>
      </c>
      <c r="E4738" s="53" t="s">
        <v>9083</v>
      </c>
    </row>
    <row r="4739" spans="1:5">
      <c r="A4739" s="50" t="s">
        <v>18417</v>
      </c>
      <c r="B4739" s="50" t="s">
        <v>48435</v>
      </c>
      <c r="C4739" s="47" t="s">
        <v>9084</v>
      </c>
      <c r="D4739" s="47" t="s">
        <v>63372</v>
      </c>
      <c r="E4739" s="53" t="s">
        <v>9085</v>
      </c>
    </row>
    <row r="4740" spans="1:5">
      <c r="A4740" s="50" t="s">
        <v>18418</v>
      </c>
      <c r="B4740" s="50" t="s">
        <v>48436</v>
      </c>
      <c r="C4740" s="47" t="s">
        <v>9086</v>
      </c>
      <c r="D4740" s="47" t="s">
        <v>63373</v>
      </c>
      <c r="E4740" s="53" t="s">
        <v>9087</v>
      </c>
    </row>
    <row r="4741" spans="1:5">
      <c r="A4741" s="50" t="s">
        <v>18419</v>
      </c>
      <c r="B4741" s="50" t="s">
        <v>48437</v>
      </c>
      <c r="C4741" s="47" t="s">
        <v>9088</v>
      </c>
      <c r="D4741" s="47" t="s">
        <v>63374</v>
      </c>
      <c r="E4741" s="53" t="s">
        <v>9089</v>
      </c>
    </row>
    <row r="4742" spans="1:5">
      <c r="A4742" s="50" t="s">
        <v>18420</v>
      </c>
      <c r="B4742" s="50" t="s">
        <v>48438</v>
      </c>
      <c r="C4742" s="47" t="s">
        <v>9090</v>
      </c>
      <c r="D4742" s="47" t="s">
        <v>63375</v>
      </c>
      <c r="E4742" s="53" t="s">
        <v>9091</v>
      </c>
    </row>
    <row r="4743" spans="1:5">
      <c r="A4743" s="50" t="s">
        <v>18421</v>
      </c>
      <c r="B4743" s="50" t="s">
        <v>48439</v>
      </c>
      <c r="C4743" s="47" t="s">
        <v>9092</v>
      </c>
      <c r="D4743" s="47" t="s">
        <v>63376</v>
      </c>
      <c r="E4743" s="53" t="s">
        <v>73</v>
      </c>
    </row>
    <row r="4744" spans="1:5">
      <c r="A4744" s="50" t="s">
        <v>18422</v>
      </c>
      <c r="B4744" s="50" t="s">
        <v>48440</v>
      </c>
      <c r="C4744" s="47" t="s">
        <v>9093</v>
      </c>
      <c r="D4744" s="47" t="s">
        <v>63377</v>
      </c>
      <c r="E4744" s="53" t="s">
        <v>9094</v>
      </c>
    </row>
    <row r="4745" spans="1:5">
      <c r="A4745" s="50" t="s">
        <v>18423</v>
      </c>
      <c r="B4745" s="50" t="s">
        <v>48441</v>
      </c>
      <c r="C4745" s="47" t="s">
        <v>9095</v>
      </c>
      <c r="D4745" s="47" t="s">
        <v>63378</v>
      </c>
      <c r="E4745" s="53" t="s">
        <v>9096</v>
      </c>
    </row>
    <row r="4746" spans="1:5">
      <c r="A4746" s="50" t="s">
        <v>18424</v>
      </c>
      <c r="B4746" s="50" t="s">
        <v>48442</v>
      </c>
      <c r="C4746" s="47" t="s">
        <v>9097</v>
      </c>
      <c r="D4746" s="47" t="s">
        <v>63379</v>
      </c>
      <c r="E4746" s="53" t="s">
        <v>9098</v>
      </c>
    </row>
    <row r="4747" spans="1:5">
      <c r="A4747" s="50" t="s">
        <v>18425</v>
      </c>
      <c r="B4747" s="50" t="s">
        <v>48443</v>
      </c>
      <c r="C4747" s="47" t="s">
        <v>9099</v>
      </c>
      <c r="D4747" s="47" t="s">
        <v>63380</v>
      </c>
      <c r="E4747" s="53" t="s">
        <v>9100</v>
      </c>
    </row>
    <row r="4748" spans="1:5">
      <c r="A4748" s="50" t="s">
        <v>9101</v>
      </c>
      <c r="B4748" s="50" t="s">
        <v>48444</v>
      </c>
      <c r="C4748" s="47" t="s">
        <v>9102</v>
      </c>
      <c r="D4748" s="47" t="s">
        <v>63381</v>
      </c>
      <c r="E4748" s="53" t="s">
        <v>9103</v>
      </c>
    </row>
    <row r="4749" spans="1:5">
      <c r="A4749" s="50" t="s">
        <v>18426</v>
      </c>
      <c r="B4749" s="50" t="s">
        <v>48445</v>
      </c>
      <c r="C4749" s="47" t="s">
        <v>9104</v>
      </c>
      <c r="D4749" s="47" t="s">
        <v>63382</v>
      </c>
      <c r="E4749" s="53" t="s">
        <v>9105</v>
      </c>
    </row>
    <row r="4750" spans="1:5">
      <c r="A4750" s="50" t="s">
        <v>18427</v>
      </c>
      <c r="B4750" s="50" t="s">
        <v>48446</v>
      </c>
      <c r="C4750" s="47" t="s">
        <v>9106</v>
      </c>
      <c r="D4750" s="47" t="s">
        <v>63383</v>
      </c>
      <c r="E4750" s="53" t="s">
        <v>73</v>
      </c>
    </row>
    <row r="4751" spans="1:5">
      <c r="A4751" s="50" t="s">
        <v>18428</v>
      </c>
      <c r="B4751" s="50" t="s">
        <v>48447</v>
      </c>
      <c r="C4751" s="47" t="s">
        <v>9107</v>
      </c>
      <c r="D4751" s="47" t="s">
        <v>63384</v>
      </c>
      <c r="E4751" s="53" t="s">
        <v>9108</v>
      </c>
    </row>
    <row r="4752" spans="1:5">
      <c r="A4752" s="50" t="s">
        <v>18429</v>
      </c>
      <c r="B4752" s="50" t="s">
        <v>48448</v>
      </c>
      <c r="C4752" s="47" t="s">
        <v>9109</v>
      </c>
      <c r="D4752" s="47" t="s">
        <v>63385</v>
      </c>
      <c r="E4752" s="53" t="s">
        <v>9110</v>
      </c>
    </row>
    <row r="4753" spans="1:5">
      <c r="A4753" s="50" t="s">
        <v>18430</v>
      </c>
      <c r="B4753" s="50" t="s">
        <v>48449</v>
      </c>
      <c r="C4753" s="47" t="s">
        <v>9111</v>
      </c>
      <c r="D4753" s="47" t="s">
        <v>63386</v>
      </c>
      <c r="E4753" s="53" t="s">
        <v>9112</v>
      </c>
    </row>
    <row r="4754" spans="1:5">
      <c r="A4754" s="50" t="s">
        <v>18431</v>
      </c>
      <c r="B4754" s="50" t="s">
        <v>48450</v>
      </c>
      <c r="C4754" s="47" t="s">
        <v>9113</v>
      </c>
      <c r="D4754" s="47" t="s">
        <v>63387</v>
      </c>
      <c r="E4754" s="53" t="s">
        <v>9114</v>
      </c>
    </row>
    <row r="4755" spans="1:5">
      <c r="A4755" s="50" t="s">
        <v>18432</v>
      </c>
      <c r="B4755" s="50" t="s">
        <v>48451</v>
      </c>
      <c r="C4755" s="47" t="s">
        <v>9115</v>
      </c>
      <c r="D4755" s="47" t="s">
        <v>63388</v>
      </c>
      <c r="E4755" s="53" t="s">
        <v>9116</v>
      </c>
    </row>
    <row r="4756" spans="1:5">
      <c r="A4756" s="50" t="s">
        <v>18433</v>
      </c>
      <c r="B4756" s="50" t="s">
        <v>48452</v>
      </c>
      <c r="C4756" s="47" t="s">
        <v>9117</v>
      </c>
      <c r="D4756" s="47" t="s">
        <v>63389</v>
      </c>
      <c r="E4756" s="53" t="s">
        <v>9118</v>
      </c>
    </row>
    <row r="4757" spans="1:5">
      <c r="A4757" s="50" t="s">
        <v>18433</v>
      </c>
      <c r="B4757" s="50" t="s">
        <v>48452</v>
      </c>
      <c r="C4757" s="47" t="s">
        <v>9119</v>
      </c>
      <c r="D4757" s="47" t="s">
        <v>63390</v>
      </c>
      <c r="E4757" s="53" t="s">
        <v>9120</v>
      </c>
    </row>
    <row r="4758" spans="1:5">
      <c r="A4758" s="50" t="s">
        <v>18434</v>
      </c>
      <c r="B4758" s="50" t="s">
        <v>48453</v>
      </c>
      <c r="C4758" s="47" t="s">
        <v>9121</v>
      </c>
      <c r="D4758" s="47" t="s">
        <v>63391</v>
      </c>
      <c r="E4758" s="53" t="s">
        <v>9122</v>
      </c>
    </row>
    <row r="4759" spans="1:5">
      <c r="A4759" s="50" t="s">
        <v>18435</v>
      </c>
      <c r="B4759" s="50" t="s">
        <v>48454</v>
      </c>
      <c r="C4759" s="47" t="s">
        <v>9123</v>
      </c>
      <c r="D4759" s="47" t="s">
        <v>63392</v>
      </c>
      <c r="E4759" s="53" t="s">
        <v>9124</v>
      </c>
    </row>
    <row r="4760" spans="1:5">
      <c r="A4760" s="50" t="s">
        <v>18436</v>
      </c>
      <c r="B4760" s="50" t="s">
        <v>48455</v>
      </c>
      <c r="C4760" s="47" t="s">
        <v>9125</v>
      </c>
      <c r="D4760" s="47" t="s">
        <v>63393</v>
      </c>
      <c r="E4760" s="53" t="s">
        <v>9126</v>
      </c>
    </row>
    <row r="4761" spans="1:5">
      <c r="A4761" s="50" t="s">
        <v>18437</v>
      </c>
      <c r="B4761" s="50" t="s">
        <v>48456</v>
      </c>
      <c r="C4761" s="47" t="s">
        <v>9127</v>
      </c>
      <c r="D4761" s="47" t="s">
        <v>63394</v>
      </c>
      <c r="E4761" s="53" t="s">
        <v>9128</v>
      </c>
    </row>
    <row r="4762" spans="1:5">
      <c r="A4762" s="50" t="s">
        <v>18438</v>
      </c>
      <c r="B4762" s="50" t="s">
        <v>48457</v>
      </c>
      <c r="C4762" s="47" t="s">
        <v>9129</v>
      </c>
      <c r="D4762" s="47" t="s">
        <v>63395</v>
      </c>
      <c r="E4762" s="53" t="s">
        <v>9130</v>
      </c>
    </row>
    <row r="4763" spans="1:5">
      <c r="A4763" s="50" t="s">
        <v>18438</v>
      </c>
      <c r="B4763" s="50" t="s">
        <v>48457</v>
      </c>
      <c r="C4763" s="47" t="s">
        <v>9131</v>
      </c>
      <c r="D4763" s="47" t="s">
        <v>63396</v>
      </c>
      <c r="E4763" s="53" t="s">
        <v>9132</v>
      </c>
    </row>
    <row r="4764" spans="1:5">
      <c r="A4764" s="50" t="s">
        <v>9133</v>
      </c>
      <c r="B4764" s="50" t="s">
        <v>48458</v>
      </c>
      <c r="C4764" s="47" t="s">
        <v>9134</v>
      </c>
      <c r="D4764" s="47" t="s">
        <v>63397</v>
      </c>
      <c r="E4764" s="53" t="s">
        <v>9135</v>
      </c>
    </row>
    <row r="4765" spans="1:5">
      <c r="A4765" s="50" t="s">
        <v>9136</v>
      </c>
      <c r="B4765" s="50" t="s">
        <v>48459</v>
      </c>
      <c r="C4765" s="47" t="s">
        <v>9137</v>
      </c>
      <c r="D4765" s="47" t="s">
        <v>63398</v>
      </c>
      <c r="E4765" s="53" t="s">
        <v>9138</v>
      </c>
    </row>
    <row r="4766" spans="1:5">
      <c r="A4766" s="50" t="s">
        <v>18439</v>
      </c>
      <c r="B4766" s="50" t="s">
        <v>48460</v>
      </c>
      <c r="C4766" s="47" t="s">
        <v>9139</v>
      </c>
      <c r="D4766" s="47" t="s">
        <v>63399</v>
      </c>
      <c r="E4766" s="53" t="s">
        <v>9140</v>
      </c>
    </row>
    <row r="4767" spans="1:5">
      <c r="A4767" s="50" t="s">
        <v>18440</v>
      </c>
      <c r="B4767" s="50" t="s">
        <v>48461</v>
      </c>
      <c r="C4767" s="47" t="s">
        <v>9141</v>
      </c>
      <c r="D4767" s="47" t="s">
        <v>63400</v>
      </c>
      <c r="E4767" s="53" t="s">
        <v>9142</v>
      </c>
    </row>
    <row r="4768" spans="1:5">
      <c r="A4768" s="50" t="s">
        <v>9143</v>
      </c>
      <c r="B4768" s="50" t="s">
        <v>48462</v>
      </c>
      <c r="C4768" s="47" t="s">
        <v>9144</v>
      </c>
      <c r="D4768" s="47" t="s">
        <v>63401</v>
      </c>
      <c r="E4768" s="53" t="s">
        <v>9145</v>
      </c>
    </row>
    <row r="4769" spans="1:5">
      <c r="A4769" s="50" t="s">
        <v>9146</v>
      </c>
      <c r="B4769" s="50" t="s">
        <v>48463</v>
      </c>
      <c r="C4769" s="47" t="s">
        <v>9147</v>
      </c>
      <c r="D4769" s="47" t="s">
        <v>63402</v>
      </c>
      <c r="E4769" s="53" t="s">
        <v>9148</v>
      </c>
    </row>
    <row r="4770" spans="1:5">
      <c r="A4770" s="50" t="s">
        <v>18441</v>
      </c>
      <c r="B4770" s="50" t="s">
        <v>48464</v>
      </c>
      <c r="C4770" s="47" t="s">
        <v>9149</v>
      </c>
      <c r="D4770" s="47" t="s">
        <v>63403</v>
      </c>
      <c r="E4770" s="53" t="s">
        <v>9150</v>
      </c>
    </row>
    <row r="4771" spans="1:5">
      <c r="A4771" s="50" t="s">
        <v>18442</v>
      </c>
      <c r="B4771" s="50" t="s">
        <v>48465</v>
      </c>
      <c r="C4771" s="47" t="s">
        <v>9151</v>
      </c>
      <c r="D4771" s="47" t="s">
        <v>63404</v>
      </c>
      <c r="E4771" s="53" t="s">
        <v>9152</v>
      </c>
    </row>
    <row r="4772" spans="1:5">
      <c r="A4772" s="50" t="s">
        <v>18443</v>
      </c>
      <c r="B4772" s="50" t="s">
        <v>48466</v>
      </c>
      <c r="C4772" s="47" t="s">
        <v>9153</v>
      </c>
      <c r="D4772" s="47" t="s">
        <v>63405</v>
      </c>
      <c r="E4772" s="53" t="s">
        <v>9154</v>
      </c>
    </row>
    <row r="4773" spans="1:5">
      <c r="A4773" s="50" t="s">
        <v>18444</v>
      </c>
      <c r="B4773" s="50" t="s">
        <v>48467</v>
      </c>
      <c r="C4773" s="47" t="s">
        <v>9155</v>
      </c>
      <c r="D4773" s="47" t="s">
        <v>63406</v>
      </c>
      <c r="E4773" s="53" t="s">
        <v>9156</v>
      </c>
    </row>
    <row r="4774" spans="1:5">
      <c r="A4774" s="50" t="s">
        <v>18445</v>
      </c>
      <c r="B4774" s="50" t="s">
        <v>48468</v>
      </c>
      <c r="C4774" s="47" t="s">
        <v>9157</v>
      </c>
      <c r="D4774" s="47" t="s">
        <v>63407</v>
      </c>
      <c r="E4774" s="53" t="s">
        <v>9158</v>
      </c>
    </row>
    <row r="4775" spans="1:5">
      <c r="A4775" s="50" t="s">
        <v>18445</v>
      </c>
      <c r="B4775" s="50" t="s">
        <v>48468</v>
      </c>
      <c r="C4775" s="47" t="s">
        <v>9159</v>
      </c>
      <c r="D4775" s="47" t="s">
        <v>63408</v>
      </c>
      <c r="E4775" s="53" t="s">
        <v>9160</v>
      </c>
    </row>
    <row r="4776" spans="1:5">
      <c r="A4776" s="50" t="s">
        <v>18446</v>
      </c>
      <c r="B4776" s="50" t="s">
        <v>48469</v>
      </c>
      <c r="C4776" s="47" t="s">
        <v>9161</v>
      </c>
      <c r="D4776" s="47" t="s">
        <v>63409</v>
      </c>
      <c r="E4776" s="53" t="s">
        <v>9162</v>
      </c>
    </row>
    <row r="4777" spans="1:5">
      <c r="A4777" s="50" t="s">
        <v>18447</v>
      </c>
      <c r="B4777" s="50" t="s">
        <v>48470</v>
      </c>
      <c r="C4777" s="47" t="s">
        <v>9163</v>
      </c>
      <c r="D4777" s="47" t="s">
        <v>63410</v>
      </c>
      <c r="E4777" s="53" t="s">
        <v>9164</v>
      </c>
    </row>
    <row r="4778" spans="1:5">
      <c r="A4778" s="50" t="s">
        <v>18448</v>
      </c>
      <c r="B4778" s="50" t="s">
        <v>48471</v>
      </c>
      <c r="C4778" s="47" t="s">
        <v>9165</v>
      </c>
      <c r="D4778" s="47" t="s">
        <v>63411</v>
      </c>
      <c r="E4778" s="53" t="s">
        <v>1937</v>
      </c>
    </row>
    <row r="4779" spans="1:5">
      <c r="A4779" s="50" t="s">
        <v>18449</v>
      </c>
      <c r="B4779" s="50" t="s">
        <v>48472</v>
      </c>
      <c r="C4779" s="47" t="s">
        <v>9166</v>
      </c>
      <c r="D4779" s="47" t="s">
        <v>63412</v>
      </c>
      <c r="E4779" s="53" t="s">
        <v>9167</v>
      </c>
    </row>
    <row r="4780" spans="1:5">
      <c r="A4780" s="50" t="s">
        <v>18450</v>
      </c>
      <c r="B4780" s="50" t="s">
        <v>48473</v>
      </c>
      <c r="C4780" s="47" t="s">
        <v>9168</v>
      </c>
      <c r="D4780" s="47" t="s">
        <v>63413</v>
      </c>
      <c r="E4780" s="53" t="s">
        <v>9169</v>
      </c>
    </row>
    <row r="4781" spans="1:5">
      <c r="A4781" s="50" t="s">
        <v>18451</v>
      </c>
      <c r="B4781" s="50" t="s">
        <v>48474</v>
      </c>
      <c r="C4781" s="47" t="s">
        <v>9170</v>
      </c>
      <c r="D4781" s="47" t="s">
        <v>63414</v>
      </c>
      <c r="E4781" s="53" t="s">
        <v>9171</v>
      </c>
    </row>
    <row r="4782" spans="1:5">
      <c r="A4782" s="50" t="s">
        <v>18452</v>
      </c>
      <c r="B4782" s="50" t="s">
        <v>48475</v>
      </c>
      <c r="C4782" s="47" t="s">
        <v>9172</v>
      </c>
      <c r="D4782" s="47" t="s">
        <v>63415</v>
      </c>
      <c r="E4782" s="53" t="s">
        <v>9173</v>
      </c>
    </row>
    <row r="4783" spans="1:5">
      <c r="A4783" s="50" t="s">
        <v>18453</v>
      </c>
      <c r="B4783" s="50" t="s">
        <v>48476</v>
      </c>
      <c r="C4783" s="47" t="s">
        <v>9174</v>
      </c>
      <c r="D4783" s="47" t="s">
        <v>63416</v>
      </c>
      <c r="E4783" s="53" t="s">
        <v>9175</v>
      </c>
    </row>
    <row r="4784" spans="1:5">
      <c r="A4784" s="50" t="s">
        <v>18454</v>
      </c>
      <c r="B4784" s="50" t="s">
        <v>48477</v>
      </c>
      <c r="C4784" s="47" t="s">
        <v>9176</v>
      </c>
      <c r="D4784" s="47" t="s">
        <v>63417</v>
      </c>
      <c r="E4784" s="53" t="s">
        <v>9177</v>
      </c>
    </row>
    <row r="4785" spans="1:5">
      <c r="A4785" s="50" t="s">
        <v>9178</v>
      </c>
      <c r="B4785" s="50" t="s">
        <v>48478</v>
      </c>
      <c r="C4785" s="47" t="s">
        <v>9179</v>
      </c>
      <c r="D4785" s="47" t="s">
        <v>63418</v>
      </c>
      <c r="E4785" s="53" t="s">
        <v>9180</v>
      </c>
    </row>
    <row r="4786" spans="1:5">
      <c r="A4786" s="50" t="s">
        <v>18455</v>
      </c>
      <c r="B4786" s="50" t="s">
        <v>48479</v>
      </c>
      <c r="C4786" s="47" t="s">
        <v>9181</v>
      </c>
      <c r="D4786" s="47" t="s">
        <v>63419</v>
      </c>
      <c r="E4786" s="53" t="s">
        <v>9182</v>
      </c>
    </row>
    <row r="4787" spans="1:5">
      <c r="A4787" s="50" t="s">
        <v>18456</v>
      </c>
      <c r="B4787" s="50" t="s">
        <v>48480</v>
      </c>
      <c r="C4787" s="47" t="s">
        <v>9183</v>
      </c>
      <c r="D4787" s="47" t="s">
        <v>63420</v>
      </c>
      <c r="E4787" s="53" t="s">
        <v>9184</v>
      </c>
    </row>
    <row r="4788" spans="1:5">
      <c r="A4788" s="50" t="s">
        <v>9185</v>
      </c>
      <c r="B4788" s="50" t="s">
        <v>48481</v>
      </c>
      <c r="C4788" s="47" t="s">
        <v>9186</v>
      </c>
      <c r="D4788" s="47" t="s">
        <v>63421</v>
      </c>
      <c r="E4788" s="53" t="s">
        <v>9187</v>
      </c>
    </row>
    <row r="4789" spans="1:5">
      <c r="A4789" s="50" t="s">
        <v>18457</v>
      </c>
      <c r="B4789" s="50" t="s">
        <v>48482</v>
      </c>
      <c r="C4789" s="47" t="s">
        <v>9188</v>
      </c>
      <c r="D4789" s="47" t="s">
        <v>63422</v>
      </c>
      <c r="E4789" s="53" t="s">
        <v>9189</v>
      </c>
    </row>
    <row r="4790" spans="1:5">
      <c r="A4790" s="50" t="s">
        <v>18458</v>
      </c>
      <c r="B4790" s="50" t="s">
        <v>48483</v>
      </c>
      <c r="C4790" s="47" t="s">
        <v>9190</v>
      </c>
      <c r="D4790" s="47" t="s">
        <v>63423</v>
      </c>
      <c r="E4790" s="53" t="s">
        <v>9191</v>
      </c>
    </row>
    <row r="4791" spans="1:5">
      <c r="A4791" s="50" t="s">
        <v>9192</v>
      </c>
      <c r="B4791" s="50" t="s">
        <v>48484</v>
      </c>
      <c r="C4791" s="47" t="s">
        <v>9193</v>
      </c>
      <c r="D4791" s="47" t="s">
        <v>63424</v>
      </c>
      <c r="E4791" s="53" t="s">
        <v>9194</v>
      </c>
    </row>
    <row r="4792" spans="1:5">
      <c r="A4792" s="50" t="s">
        <v>18459</v>
      </c>
      <c r="B4792" s="50" t="s">
        <v>48485</v>
      </c>
      <c r="C4792" s="47" t="s">
        <v>9195</v>
      </c>
      <c r="D4792" s="47" t="s">
        <v>63425</v>
      </c>
      <c r="E4792" s="53" t="s">
        <v>9196</v>
      </c>
    </row>
    <row r="4793" spans="1:5">
      <c r="A4793" s="50" t="s">
        <v>18460</v>
      </c>
      <c r="B4793" s="50" t="s">
        <v>48486</v>
      </c>
      <c r="C4793" s="47" t="s">
        <v>9197</v>
      </c>
      <c r="D4793" s="47" t="s">
        <v>63426</v>
      </c>
      <c r="E4793" s="53" t="s">
        <v>73</v>
      </c>
    </row>
    <row r="4794" spans="1:5">
      <c r="A4794" s="50" t="s">
        <v>9198</v>
      </c>
      <c r="B4794" s="50" t="s">
        <v>48487</v>
      </c>
      <c r="C4794" s="47" t="s">
        <v>9199</v>
      </c>
      <c r="D4794" s="47" t="s">
        <v>63427</v>
      </c>
      <c r="E4794" s="53" t="s">
        <v>9200</v>
      </c>
    </row>
    <row r="4795" spans="1:5">
      <c r="A4795" s="50" t="s">
        <v>18461</v>
      </c>
      <c r="B4795" s="50" t="s">
        <v>48488</v>
      </c>
      <c r="C4795" s="47" t="s">
        <v>9201</v>
      </c>
      <c r="D4795" s="47" t="s">
        <v>63428</v>
      </c>
      <c r="E4795" s="53" t="s">
        <v>9100</v>
      </c>
    </row>
    <row r="4796" spans="1:5">
      <c r="A4796" s="50" t="s">
        <v>18462</v>
      </c>
      <c r="B4796" s="50" t="s">
        <v>48489</v>
      </c>
      <c r="C4796" s="47" t="s">
        <v>9202</v>
      </c>
      <c r="D4796" s="47" t="s">
        <v>63429</v>
      </c>
      <c r="E4796" s="53" t="s">
        <v>9203</v>
      </c>
    </row>
    <row r="4797" spans="1:5">
      <c r="A4797" s="50" t="s">
        <v>18462</v>
      </c>
      <c r="B4797" s="50" t="s">
        <v>48489</v>
      </c>
      <c r="C4797" s="47" t="s">
        <v>9204</v>
      </c>
      <c r="D4797" s="47" t="s">
        <v>63430</v>
      </c>
      <c r="E4797" s="53" t="s">
        <v>9205</v>
      </c>
    </row>
    <row r="4798" spans="1:5">
      <c r="A4798" s="50" t="s">
        <v>18462</v>
      </c>
      <c r="B4798" s="50" t="s">
        <v>48489</v>
      </c>
      <c r="C4798" s="47" t="s">
        <v>9206</v>
      </c>
      <c r="D4798" s="47" t="s">
        <v>63431</v>
      </c>
      <c r="E4798" s="53" t="s">
        <v>9207</v>
      </c>
    </row>
    <row r="4799" spans="1:5">
      <c r="A4799" s="50" t="s">
        <v>18463</v>
      </c>
      <c r="B4799" s="50" t="s">
        <v>48490</v>
      </c>
      <c r="C4799" s="47" t="s">
        <v>9208</v>
      </c>
      <c r="D4799" s="47" t="s">
        <v>63432</v>
      </c>
      <c r="E4799" s="53" t="s">
        <v>9154</v>
      </c>
    </row>
    <row r="4800" spans="1:5">
      <c r="A4800" s="50" t="s">
        <v>18463</v>
      </c>
      <c r="B4800" s="50" t="s">
        <v>48490</v>
      </c>
      <c r="C4800" s="47" t="s">
        <v>9209</v>
      </c>
      <c r="D4800" s="47" t="s">
        <v>63433</v>
      </c>
      <c r="E4800" s="53" t="s">
        <v>9210</v>
      </c>
    </row>
    <row r="4801" spans="1:5">
      <c r="A4801" s="50" t="s">
        <v>18463</v>
      </c>
      <c r="B4801" s="50" t="s">
        <v>48490</v>
      </c>
      <c r="C4801" s="47" t="s">
        <v>9211</v>
      </c>
      <c r="D4801" s="47" t="s">
        <v>63434</v>
      </c>
      <c r="E4801" s="53" t="s">
        <v>9212</v>
      </c>
    </row>
    <row r="4802" spans="1:5">
      <c r="A4802" s="50" t="s">
        <v>18464</v>
      </c>
      <c r="B4802" s="50" t="s">
        <v>48491</v>
      </c>
      <c r="C4802" s="47" t="s">
        <v>9213</v>
      </c>
      <c r="D4802" s="47" t="s">
        <v>63435</v>
      </c>
      <c r="E4802" s="53" t="s">
        <v>9214</v>
      </c>
    </row>
    <row r="4803" spans="1:5">
      <c r="A4803" s="50" t="s">
        <v>18464</v>
      </c>
      <c r="B4803" s="50" t="s">
        <v>48491</v>
      </c>
      <c r="C4803" s="47" t="s">
        <v>9215</v>
      </c>
      <c r="D4803" s="47" t="s">
        <v>63436</v>
      </c>
      <c r="E4803" s="53" t="s">
        <v>9216</v>
      </c>
    </row>
    <row r="4804" spans="1:5">
      <c r="A4804" s="50" t="s">
        <v>18465</v>
      </c>
      <c r="B4804" s="50" t="s">
        <v>48492</v>
      </c>
      <c r="C4804" s="47" t="s">
        <v>9217</v>
      </c>
      <c r="D4804" s="47" t="s">
        <v>63437</v>
      </c>
      <c r="E4804" s="53" t="s">
        <v>9218</v>
      </c>
    </row>
    <row r="4805" spans="1:5">
      <c r="A4805" s="50" t="s">
        <v>18465</v>
      </c>
      <c r="B4805" s="50" t="s">
        <v>48492</v>
      </c>
      <c r="C4805" s="47" t="s">
        <v>9219</v>
      </c>
      <c r="D4805" s="47" t="s">
        <v>63438</v>
      </c>
      <c r="E4805" s="53" t="s">
        <v>9220</v>
      </c>
    </row>
    <row r="4806" spans="1:5">
      <c r="A4806" s="50" t="s">
        <v>18465</v>
      </c>
      <c r="B4806" s="50" t="s">
        <v>48492</v>
      </c>
      <c r="C4806" s="47" t="s">
        <v>9221</v>
      </c>
      <c r="D4806" s="47" t="s">
        <v>63439</v>
      </c>
      <c r="E4806" s="53" t="s">
        <v>9222</v>
      </c>
    </row>
    <row r="4807" spans="1:5">
      <c r="A4807" s="50" t="s">
        <v>18466</v>
      </c>
      <c r="B4807" s="50" t="s">
        <v>48493</v>
      </c>
      <c r="C4807" s="47" t="s">
        <v>9223</v>
      </c>
      <c r="D4807" s="47" t="s">
        <v>63440</v>
      </c>
      <c r="E4807" s="53" t="s">
        <v>9224</v>
      </c>
    </row>
    <row r="4808" spans="1:5">
      <c r="A4808" s="50" t="s">
        <v>18466</v>
      </c>
      <c r="B4808" s="50" t="s">
        <v>48493</v>
      </c>
      <c r="C4808" s="47" t="s">
        <v>9225</v>
      </c>
      <c r="D4808" s="47" t="s">
        <v>63441</v>
      </c>
      <c r="E4808" s="53" t="s">
        <v>9226</v>
      </c>
    </row>
    <row r="4809" spans="1:5">
      <c r="A4809" s="50" t="s">
        <v>18466</v>
      </c>
      <c r="B4809" s="50" t="s">
        <v>48493</v>
      </c>
      <c r="C4809" s="47" t="s">
        <v>9227</v>
      </c>
      <c r="D4809" s="47" t="s">
        <v>63442</v>
      </c>
      <c r="E4809" s="53" t="s">
        <v>9228</v>
      </c>
    </row>
    <row r="4810" spans="1:5">
      <c r="A4810" s="50" t="s">
        <v>18467</v>
      </c>
      <c r="B4810" s="50" t="s">
        <v>48494</v>
      </c>
      <c r="C4810" s="47" t="s">
        <v>9229</v>
      </c>
      <c r="D4810" s="47" t="s">
        <v>63443</v>
      </c>
      <c r="E4810" s="53" t="s">
        <v>9230</v>
      </c>
    </row>
    <row r="4811" spans="1:5">
      <c r="A4811" s="50" t="s">
        <v>18468</v>
      </c>
      <c r="B4811" s="50" t="s">
        <v>48495</v>
      </c>
      <c r="C4811" s="47" t="s">
        <v>9231</v>
      </c>
      <c r="D4811" s="47" t="s">
        <v>63444</v>
      </c>
      <c r="E4811" s="53" t="s">
        <v>9232</v>
      </c>
    </row>
    <row r="4812" spans="1:5">
      <c r="A4812" s="50" t="s">
        <v>18469</v>
      </c>
      <c r="B4812" s="50" t="s">
        <v>48496</v>
      </c>
      <c r="C4812" s="47" t="s">
        <v>9233</v>
      </c>
      <c r="D4812" s="47" t="s">
        <v>63445</v>
      </c>
      <c r="E4812" s="53" t="s">
        <v>9234</v>
      </c>
    </row>
    <row r="4813" spans="1:5">
      <c r="A4813" s="50" t="s">
        <v>18470</v>
      </c>
      <c r="B4813" s="50" t="s">
        <v>48497</v>
      </c>
      <c r="C4813" s="47" t="s">
        <v>9235</v>
      </c>
      <c r="D4813" s="47" t="s">
        <v>63446</v>
      </c>
      <c r="E4813" s="53" t="s">
        <v>9236</v>
      </c>
    </row>
    <row r="4814" spans="1:5">
      <c r="A4814" s="50" t="s">
        <v>18471</v>
      </c>
      <c r="B4814" s="50" t="s">
        <v>48498</v>
      </c>
      <c r="C4814" s="47" t="s">
        <v>9237</v>
      </c>
      <c r="D4814" s="47" t="s">
        <v>63447</v>
      </c>
      <c r="E4814" s="53" t="s">
        <v>9238</v>
      </c>
    </row>
    <row r="4815" spans="1:5">
      <c r="A4815" s="50" t="s">
        <v>9239</v>
      </c>
      <c r="B4815" s="50" t="s">
        <v>48499</v>
      </c>
      <c r="C4815" s="47" t="s">
        <v>9240</v>
      </c>
      <c r="D4815" s="47" t="s">
        <v>63448</v>
      </c>
      <c r="E4815" s="53" t="s">
        <v>9241</v>
      </c>
    </row>
    <row r="4816" spans="1:5">
      <c r="A4816" s="50" t="s">
        <v>18472</v>
      </c>
      <c r="B4816" s="50" t="s">
        <v>48500</v>
      </c>
      <c r="C4816" s="47" t="s">
        <v>9242</v>
      </c>
      <c r="D4816" s="47" t="s">
        <v>63449</v>
      </c>
      <c r="E4816" s="53" t="s">
        <v>9241</v>
      </c>
    </row>
    <row r="4817" spans="1:5">
      <c r="A4817" s="50" t="s">
        <v>18473</v>
      </c>
      <c r="B4817" s="50" t="s">
        <v>48501</v>
      </c>
      <c r="C4817" s="47" t="s">
        <v>9243</v>
      </c>
      <c r="D4817" s="47" t="s">
        <v>63450</v>
      </c>
      <c r="E4817" s="53" t="s">
        <v>9244</v>
      </c>
    </row>
    <row r="4818" spans="1:5">
      <c r="A4818" s="50" t="s">
        <v>18474</v>
      </c>
      <c r="B4818" s="50" t="s">
        <v>48502</v>
      </c>
      <c r="C4818" s="47" t="s">
        <v>9245</v>
      </c>
      <c r="D4818" s="47" t="s">
        <v>63451</v>
      </c>
      <c r="E4818" s="53" t="s">
        <v>9246</v>
      </c>
    </row>
    <row r="4819" spans="1:5">
      <c r="A4819" s="50" t="s">
        <v>18474</v>
      </c>
      <c r="B4819" s="50" t="s">
        <v>48502</v>
      </c>
      <c r="C4819" s="47" t="s">
        <v>9247</v>
      </c>
      <c r="D4819" s="47" t="s">
        <v>63452</v>
      </c>
      <c r="E4819" s="53" t="s">
        <v>9248</v>
      </c>
    </row>
    <row r="4820" spans="1:5">
      <c r="A4820" s="50" t="s">
        <v>18475</v>
      </c>
      <c r="B4820" s="50" t="s">
        <v>48503</v>
      </c>
      <c r="C4820" s="47" t="s">
        <v>9249</v>
      </c>
      <c r="D4820" s="47" t="s">
        <v>63453</v>
      </c>
      <c r="E4820" s="53" t="s">
        <v>9250</v>
      </c>
    </row>
    <row r="4821" spans="1:5">
      <c r="A4821" s="50" t="s">
        <v>18475</v>
      </c>
      <c r="B4821" s="50" t="s">
        <v>48503</v>
      </c>
      <c r="C4821" s="47" t="s">
        <v>9251</v>
      </c>
      <c r="D4821" s="47" t="s">
        <v>63454</v>
      </c>
      <c r="E4821" s="53" t="s">
        <v>9252</v>
      </c>
    </row>
    <row r="4822" spans="1:5">
      <c r="A4822" s="50" t="s">
        <v>18476</v>
      </c>
      <c r="B4822" s="50" t="s">
        <v>48504</v>
      </c>
      <c r="C4822" s="47" t="s">
        <v>9253</v>
      </c>
      <c r="D4822" s="47" t="s">
        <v>63455</v>
      </c>
      <c r="E4822" s="53" t="s">
        <v>9254</v>
      </c>
    </row>
    <row r="4823" spans="1:5">
      <c r="A4823" s="50" t="s">
        <v>18477</v>
      </c>
      <c r="B4823" s="50" t="s">
        <v>48505</v>
      </c>
      <c r="C4823" s="47" t="s">
        <v>9255</v>
      </c>
      <c r="D4823" s="47" t="s">
        <v>63456</v>
      </c>
      <c r="E4823" s="53" t="s">
        <v>9256</v>
      </c>
    </row>
    <row r="4824" spans="1:5">
      <c r="A4824" s="50" t="s">
        <v>18478</v>
      </c>
      <c r="B4824" s="50" t="s">
        <v>48506</v>
      </c>
      <c r="C4824" s="47" t="s">
        <v>9257</v>
      </c>
      <c r="D4824" s="47" t="s">
        <v>63457</v>
      </c>
      <c r="E4824" s="53" t="s">
        <v>9258</v>
      </c>
    </row>
    <row r="4825" spans="1:5">
      <c r="A4825" s="50" t="s">
        <v>18479</v>
      </c>
      <c r="B4825" s="50" t="s">
        <v>48507</v>
      </c>
      <c r="C4825" s="47" t="s">
        <v>9259</v>
      </c>
      <c r="D4825" s="47" t="s">
        <v>63458</v>
      </c>
      <c r="E4825" s="53" t="s">
        <v>9260</v>
      </c>
    </row>
    <row r="4826" spans="1:5">
      <c r="A4826" s="50" t="s">
        <v>18480</v>
      </c>
      <c r="B4826" s="50" t="s">
        <v>48508</v>
      </c>
      <c r="C4826" s="47" t="s">
        <v>9261</v>
      </c>
      <c r="D4826" s="47" t="s">
        <v>63459</v>
      </c>
      <c r="E4826" s="53" t="s">
        <v>9262</v>
      </c>
    </row>
    <row r="4827" spans="1:5">
      <c r="A4827" s="50" t="s">
        <v>18481</v>
      </c>
      <c r="B4827" s="50" t="s">
        <v>48509</v>
      </c>
      <c r="C4827" s="47" t="s">
        <v>9263</v>
      </c>
      <c r="D4827" s="47" t="s">
        <v>63460</v>
      </c>
      <c r="E4827" s="53" t="s">
        <v>9264</v>
      </c>
    </row>
    <row r="4828" spans="1:5">
      <c r="A4828" s="50" t="s">
        <v>18482</v>
      </c>
      <c r="B4828" s="50" t="s">
        <v>48510</v>
      </c>
      <c r="C4828" s="47" t="s">
        <v>9265</v>
      </c>
      <c r="D4828" s="47" t="s">
        <v>63461</v>
      </c>
      <c r="E4828" s="53" t="s">
        <v>9266</v>
      </c>
    </row>
    <row r="4829" spans="1:5">
      <c r="A4829" s="50" t="s">
        <v>18483</v>
      </c>
      <c r="B4829" s="50" t="s">
        <v>48511</v>
      </c>
      <c r="C4829" s="47" t="s">
        <v>9267</v>
      </c>
      <c r="D4829" s="47" t="s">
        <v>63462</v>
      </c>
      <c r="E4829" s="53" t="s">
        <v>9268</v>
      </c>
    </row>
    <row r="4830" spans="1:5">
      <c r="A4830" s="50" t="s">
        <v>18484</v>
      </c>
      <c r="B4830" s="50" t="s">
        <v>48512</v>
      </c>
      <c r="C4830" s="47" t="s">
        <v>9269</v>
      </c>
      <c r="D4830" s="47" t="s">
        <v>63463</v>
      </c>
      <c r="E4830" s="53" t="s">
        <v>9270</v>
      </c>
    </row>
    <row r="4831" spans="1:5">
      <c r="A4831" s="50" t="s">
        <v>18485</v>
      </c>
      <c r="B4831" s="50" t="s">
        <v>48513</v>
      </c>
      <c r="C4831" s="47" t="s">
        <v>9271</v>
      </c>
      <c r="D4831" s="47" t="s">
        <v>63464</v>
      </c>
      <c r="E4831" s="53" t="s">
        <v>9272</v>
      </c>
    </row>
    <row r="4832" spans="1:5">
      <c r="A4832" s="50" t="s">
        <v>18486</v>
      </c>
      <c r="B4832" s="50" t="s">
        <v>48514</v>
      </c>
      <c r="C4832" s="47" t="s">
        <v>9273</v>
      </c>
      <c r="D4832" s="47" t="s">
        <v>63465</v>
      </c>
      <c r="E4832" s="53" t="s">
        <v>9274</v>
      </c>
    </row>
    <row r="4833" spans="1:5">
      <c r="A4833" s="50" t="s">
        <v>18487</v>
      </c>
      <c r="B4833" s="50" t="s">
        <v>48515</v>
      </c>
      <c r="C4833" s="47" t="s">
        <v>9275</v>
      </c>
      <c r="D4833" s="47" t="s">
        <v>63466</v>
      </c>
      <c r="E4833" s="53" t="s">
        <v>9079</v>
      </c>
    </row>
    <row r="4834" spans="1:5">
      <c r="A4834" s="50" t="s">
        <v>18488</v>
      </c>
      <c r="B4834" s="50" t="s">
        <v>48516</v>
      </c>
      <c r="C4834" s="47" t="s">
        <v>9276</v>
      </c>
      <c r="D4834" s="47" t="s">
        <v>63467</v>
      </c>
      <c r="E4834" s="53" t="s">
        <v>9277</v>
      </c>
    </row>
    <row r="4835" spans="1:5">
      <c r="A4835" s="50" t="s">
        <v>18488</v>
      </c>
      <c r="B4835" s="50" t="s">
        <v>48516</v>
      </c>
      <c r="C4835" s="47" t="s">
        <v>9278</v>
      </c>
      <c r="D4835" s="47" t="s">
        <v>63468</v>
      </c>
      <c r="E4835" s="53" t="s">
        <v>9279</v>
      </c>
    </row>
    <row r="4836" spans="1:5">
      <c r="A4836" s="50" t="s">
        <v>18489</v>
      </c>
      <c r="B4836" s="50" t="s">
        <v>48517</v>
      </c>
      <c r="C4836" s="47" t="s">
        <v>9280</v>
      </c>
      <c r="D4836" s="47" t="s">
        <v>63469</v>
      </c>
      <c r="E4836" s="53" t="s">
        <v>9266</v>
      </c>
    </row>
    <row r="4837" spans="1:5">
      <c r="A4837" s="50" t="s">
        <v>18490</v>
      </c>
      <c r="B4837" s="50" t="s">
        <v>48518</v>
      </c>
      <c r="C4837" s="47" t="s">
        <v>9281</v>
      </c>
      <c r="D4837" s="47" t="s">
        <v>63470</v>
      </c>
      <c r="E4837" s="53" t="s">
        <v>9118</v>
      </c>
    </row>
    <row r="4838" spans="1:5">
      <c r="A4838" s="50" t="s">
        <v>18491</v>
      </c>
      <c r="B4838" s="50" t="s">
        <v>48519</v>
      </c>
      <c r="C4838" s="47" t="s">
        <v>9282</v>
      </c>
      <c r="D4838" s="47" t="s">
        <v>63471</v>
      </c>
      <c r="E4838" s="53" t="s">
        <v>9118</v>
      </c>
    </row>
    <row r="4839" spans="1:5">
      <c r="A4839" s="50" t="s">
        <v>18492</v>
      </c>
      <c r="B4839" s="50" t="s">
        <v>48520</v>
      </c>
      <c r="C4839" s="47" t="s">
        <v>9283</v>
      </c>
      <c r="D4839" s="47" t="s">
        <v>63472</v>
      </c>
      <c r="E4839" s="53" t="s">
        <v>9284</v>
      </c>
    </row>
    <row r="4840" spans="1:5">
      <c r="A4840" s="50" t="s">
        <v>18493</v>
      </c>
      <c r="B4840" s="50" t="s">
        <v>48521</v>
      </c>
      <c r="C4840" s="47" t="s">
        <v>9285</v>
      </c>
      <c r="D4840" s="47" t="s">
        <v>63473</v>
      </c>
      <c r="E4840" s="53" t="s">
        <v>9286</v>
      </c>
    </row>
    <row r="4841" spans="1:5">
      <c r="A4841" s="50" t="s">
        <v>18494</v>
      </c>
      <c r="B4841" s="50" t="s">
        <v>48522</v>
      </c>
      <c r="C4841" s="47" t="s">
        <v>9287</v>
      </c>
      <c r="D4841" s="47" t="s">
        <v>63474</v>
      </c>
      <c r="E4841" s="53" t="s">
        <v>73</v>
      </c>
    </row>
    <row r="4842" spans="1:5">
      <c r="A4842" s="50" t="s">
        <v>18495</v>
      </c>
      <c r="B4842" s="50" t="s">
        <v>48523</v>
      </c>
      <c r="C4842" s="47" t="s">
        <v>9288</v>
      </c>
      <c r="D4842" s="47" t="s">
        <v>63475</v>
      </c>
      <c r="E4842" s="53" t="s">
        <v>9289</v>
      </c>
    </row>
    <row r="4843" spans="1:5">
      <c r="A4843" s="50" t="s">
        <v>18496</v>
      </c>
      <c r="B4843" s="50" t="s">
        <v>48524</v>
      </c>
      <c r="C4843" s="47" t="s">
        <v>9290</v>
      </c>
      <c r="D4843" s="47" t="s">
        <v>63476</v>
      </c>
      <c r="E4843" s="53" t="s">
        <v>9291</v>
      </c>
    </row>
    <row r="4844" spans="1:5">
      <c r="A4844" s="50" t="s">
        <v>9292</v>
      </c>
      <c r="B4844" s="50" t="s">
        <v>48525</v>
      </c>
      <c r="C4844" s="47" t="s">
        <v>9293</v>
      </c>
      <c r="D4844" s="47" t="s">
        <v>63477</v>
      </c>
      <c r="E4844" s="53" t="s">
        <v>9294</v>
      </c>
    </row>
    <row r="4845" spans="1:5">
      <c r="A4845" s="50" t="s">
        <v>9295</v>
      </c>
      <c r="B4845" s="50" t="s">
        <v>48526</v>
      </c>
      <c r="C4845" s="47" t="s">
        <v>9296</v>
      </c>
      <c r="D4845" s="47" t="s">
        <v>63478</v>
      </c>
      <c r="E4845" s="53" t="s">
        <v>9297</v>
      </c>
    </row>
    <row r="4846" spans="1:5">
      <c r="A4846" s="50" t="s">
        <v>18497</v>
      </c>
      <c r="B4846" s="50" t="s">
        <v>48527</v>
      </c>
      <c r="C4846" s="47" t="s">
        <v>9298</v>
      </c>
      <c r="D4846" s="47" t="s">
        <v>63479</v>
      </c>
      <c r="E4846" s="53" t="s">
        <v>9299</v>
      </c>
    </row>
    <row r="4847" spans="1:5">
      <c r="A4847" s="50" t="s">
        <v>18498</v>
      </c>
      <c r="B4847" s="50" t="s">
        <v>48528</v>
      </c>
      <c r="C4847" s="47" t="s">
        <v>9300</v>
      </c>
      <c r="D4847" s="47" t="s">
        <v>63480</v>
      </c>
      <c r="E4847" s="53" t="s">
        <v>9301</v>
      </c>
    </row>
    <row r="4848" spans="1:5">
      <c r="A4848" s="50" t="s">
        <v>9302</v>
      </c>
      <c r="B4848" s="50" t="s">
        <v>48529</v>
      </c>
      <c r="C4848" s="47" t="s">
        <v>9303</v>
      </c>
      <c r="D4848" s="47" t="s">
        <v>63481</v>
      </c>
      <c r="E4848" s="53" t="s">
        <v>9304</v>
      </c>
    </row>
    <row r="4849" spans="1:5">
      <c r="A4849" s="50" t="s">
        <v>9305</v>
      </c>
      <c r="B4849" s="50" t="s">
        <v>48530</v>
      </c>
      <c r="C4849" s="47" t="s">
        <v>9306</v>
      </c>
      <c r="D4849" s="47" t="s">
        <v>63482</v>
      </c>
      <c r="E4849" s="53" t="s">
        <v>9307</v>
      </c>
    </row>
    <row r="4850" spans="1:5">
      <c r="A4850" s="50" t="s">
        <v>18499</v>
      </c>
      <c r="B4850" s="50" t="s">
        <v>48531</v>
      </c>
      <c r="C4850" s="47" t="s">
        <v>9308</v>
      </c>
      <c r="D4850" s="47" t="s">
        <v>63483</v>
      </c>
      <c r="E4850" s="53" t="s">
        <v>9309</v>
      </c>
    </row>
    <row r="4851" spans="1:5">
      <c r="A4851" s="50" t="s">
        <v>9310</v>
      </c>
      <c r="B4851" s="50" t="s">
        <v>48532</v>
      </c>
      <c r="C4851" s="47" t="s">
        <v>9311</v>
      </c>
      <c r="D4851" s="47" t="s">
        <v>63484</v>
      </c>
      <c r="E4851" s="53" t="s">
        <v>9312</v>
      </c>
    </row>
    <row r="4852" spans="1:5">
      <c r="A4852" s="50" t="s">
        <v>9313</v>
      </c>
      <c r="B4852" s="50" t="s">
        <v>48533</v>
      </c>
      <c r="C4852" s="47" t="s">
        <v>9314</v>
      </c>
      <c r="D4852" s="47" t="s">
        <v>63485</v>
      </c>
      <c r="E4852" s="53" t="s">
        <v>9315</v>
      </c>
    </row>
    <row r="4853" spans="1:5">
      <c r="A4853" s="50" t="s">
        <v>18500</v>
      </c>
      <c r="B4853" s="50" t="s">
        <v>48534</v>
      </c>
      <c r="C4853" s="47" t="s">
        <v>9316</v>
      </c>
      <c r="D4853" s="47" t="s">
        <v>63486</v>
      </c>
      <c r="E4853" s="53" t="s">
        <v>9317</v>
      </c>
    </row>
    <row r="4854" spans="1:5">
      <c r="A4854" s="50" t="s">
        <v>9318</v>
      </c>
      <c r="B4854" s="50" t="s">
        <v>48535</v>
      </c>
      <c r="C4854" s="47" t="s">
        <v>9319</v>
      </c>
      <c r="D4854" s="47" t="s">
        <v>63487</v>
      </c>
      <c r="E4854" s="53" t="s">
        <v>9309</v>
      </c>
    </row>
    <row r="4855" spans="1:5">
      <c r="A4855" s="50" t="s">
        <v>9320</v>
      </c>
      <c r="B4855" s="50" t="s">
        <v>48536</v>
      </c>
      <c r="C4855" s="47" t="s">
        <v>9321</v>
      </c>
      <c r="D4855" s="47" t="s">
        <v>63488</v>
      </c>
      <c r="E4855" s="53" t="s">
        <v>73</v>
      </c>
    </row>
    <row r="4856" spans="1:5">
      <c r="A4856" s="50" t="s">
        <v>18501</v>
      </c>
      <c r="B4856" s="50" t="s">
        <v>48537</v>
      </c>
      <c r="C4856" s="47" t="s">
        <v>9322</v>
      </c>
      <c r="D4856" s="47" t="s">
        <v>63489</v>
      </c>
      <c r="E4856" s="53" t="s">
        <v>2235</v>
      </c>
    </row>
    <row r="4857" spans="1:5">
      <c r="A4857" s="50" t="s">
        <v>18502</v>
      </c>
      <c r="B4857" s="50" t="s">
        <v>48538</v>
      </c>
      <c r="C4857" s="47" t="s">
        <v>9323</v>
      </c>
      <c r="D4857" s="47" t="s">
        <v>63490</v>
      </c>
      <c r="E4857" s="53" t="s">
        <v>9324</v>
      </c>
    </row>
    <row r="4858" spans="1:5">
      <c r="A4858" s="50" t="s">
        <v>18503</v>
      </c>
      <c r="B4858" s="50" t="s">
        <v>48539</v>
      </c>
      <c r="C4858" s="47" t="s">
        <v>9325</v>
      </c>
      <c r="D4858" s="47" t="s">
        <v>63491</v>
      </c>
      <c r="E4858" s="53" t="s">
        <v>9326</v>
      </c>
    </row>
    <row r="4859" spans="1:5">
      <c r="A4859" s="50" t="s">
        <v>18504</v>
      </c>
      <c r="B4859" s="50" t="s">
        <v>48540</v>
      </c>
      <c r="C4859" s="47" t="s">
        <v>9327</v>
      </c>
      <c r="D4859" s="47" t="s">
        <v>63492</v>
      </c>
      <c r="E4859" s="53" t="s">
        <v>9328</v>
      </c>
    </row>
    <row r="4860" spans="1:5">
      <c r="A4860" s="50" t="s">
        <v>18504</v>
      </c>
      <c r="B4860" s="50" t="s">
        <v>48540</v>
      </c>
      <c r="C4860" s="47" t="s">
        <v>9329</v>
      </c>
      <c r="D4860" s="47" t="s">
        <v>63493</v>
      </c>
      <c r="E4860" s="53" t="s">
        <v>9330</v>
      </c>
    </row>
    <row r="4861" spans="1:5">
      <c r="A4861" s="50" t="s">
        <v>18504</v>
      </c>
      <c r="B4861" s="50" t="s">
        <v>48540</v>
      </c>
      <c r="C4861" s="47" t="s">
        <v>9331</v>
      </c>
      <c r="D4861" s="47" t="s">
        <v>63494</v>
      </c>
      <c r="E4861" s="53" t="s">
        <v>9332</v>
      </c>
    </row>
    <row r="4862" spans="1:5">
      <c r="A4862" s="50" t="s">
        <v>18504</v>
      </c>
      <c r="B4862" s="50" t="s">
        <v>48540</v>
      </c>
      <c r="C4862" s="47" t="s">
        <v>9333</v>
      </c>
      <c r="D4862" s="47" t="s">
        <v>63495</v>
      </c>
      <c r="E4862" s="53" t="s">
        <v>9334</v>
      </c>
    </row>
    <row r="4863" spans="1:5">
      <c r="A4863" s="50" t="s">
        <v>18505</v>
      </c>
      <c r="B4863" s="50" t="s">
        <v>48541</v>
      </c>
      <c r="C4863" s="47" t="s">
        <v>9335</v>
      </c>
      <c r="D4863" s="47" t="s">
        <v>63496</v>
      </c>
      <c r="E4863" s="53" t="s">
        <v>9336</v>
      </c>
    </row>
    <row r="4864" spans="1:5">
      <c r="A4864" s="50" t="s">
        <v>18506</v>
      </c>
      <c r="B4864" s="50" t="s">
        <v>48542</v>
      </c>
      <c r="C4864" s="47" t="s">
        <v>9337</v>
      </c>
      <c r="D4864" s="47" t="s">
        <v>63497</v>
      </c>
      <c r="E4864" s="53" t="s">
        <v>9338</v>
      </c>
    </row>
    <row r="4865" spans="1:5">
      <c r="A4865" s="50" t="s">
        <v>18507</v>
      </c>
      <c r="B4865" s="50" t="s">
        <v>48543</v>
      </c>
      <c r="C4865" s="47" t="s">
        <v>9339</v>
      </c>
      <c r="D4865" s="47" t="s">
        <v>63498</v>
      </c>
      <c r="E4865" s="53" t="s">
        <v>9340</v>
      </c>
    </row>
    <row r="4866" spans="1:5">
      <c r="A4866" s="50" t="s">
        <v>18508</v>
      </c>
      <c r="B4866" s="50" t="s">
        <v>48544</v>
      </c>
      <c r="C4866" s="47" t="s">
        <v>9341</v>
      </c>
      <c r="D4866" s="47" t="s">
        <v>63499</v>
      </c>
      <c r="E4866" s="53" t="s">
        <v>9342</v>
      </c>
    </row>
    <row r="4867" spans="1:5">
      <c r="A4867" s="50" t="s">
        <v>18509</v>
      </c>
      <c r="B4867" s="50" t="s">
        <v>48545</v>
      </c>
      <c r="C4867" s="47" t="s">
        <v>9343</v>
      </c>
      <c r="D4867" s="47" t="s">
        <v>63500</v>
      </c>
      <c r="E4867" s="53" t="s">
        <v>9344</v>
      </c>
    </row>
    <row r="4868" spans="1:5">
      <c r="A4868" s="50" t="s">
        <v>18510</v>
      </c>
      <c r="B4868" s="50" t="s">
        <v>48546</v>
      </c>
      <c r="C4868" s="47" t="s">
        <v>9345</v>
      </c>
      <c r="D4868" s="47" t="s">
        <v>63501</v>
      </c>
      <c r="E4868" s="53" t="s">
        <v>9346</v>
      </c>
    </row>
    <row r="4869" spans="1:5">
      <c r="A4869" s="50" t="s">
        <v>18511</v>
      </c>
      <c r="B4869" s="50" t="s">
        <v>48547</v>
      </c>
      <c r="C4869" s="47" t="s">
        <v>9347</v>
      </c>
      <c r="D4869" s="47" t="s">
        <v>63502</v>
      </c>
      <c r="E4869" s="53" t="s">
        <v>9348</v>
      </c>
    </row>
    <row r="4870" spans="1:5">
      <c r="A4870" s="50" t="s">
        <v>18512</v>
      </c>
      <c r="B4870" s="50" t="s">
        <v>48548</v>
      </c>
      <c r="C4870" s="47" t="s">
        <v>9349</v>
      </c>
      <c r="D4870" s="47" t="s">
        <v>63503</v>
      </c>
      <c r="E4870" s="53" t="s">
        <v>9350</v>
      </c>
    </row>
    <row r="4871" spans="1:5">
      <c r="A4871" s="50" t="s">
        <v>18512</v>
      </c>
      <c r="B4871" s="50" t="s">
        <v>48548</v>
      </c>
      <c r="C4871" s="47" t="s">
        <v>9351</v>
      </c>
      <c r="D4871" s="47" t="s">
        <v>63504</v>
      </c>
      <c r="E4871" s="53" t="s">
        <v>9352</v>
      </c>
    </row>
    <row r="4872" spans="1:5">
      <c r="A4872" s="50" t="s">
        <v>18513</v>
      </c>
      <c r="B4872" s="50" t="s">
        <v>48549</v>
      </c>
      <c r="C4872" s="47" t="s">
        <v>9353</v>
      </c>
      <c r="D4872" s="47" t="s">
        <v>63505</v>
      </c>
      <c r="E4872" s="53" t="s">
        <v>9354</v>
      </c>
    </row>
    <row r="4873" spans="1:5">
      <c r="A4873" s="50" t="s">
        <v>18514</v>
      </c>
      <c r="B4873" s="50" t="s">
        <v>48550</v>
      </c>
      <c r="C4873" s="47" t="s">
        <v>9355</v>
      </c>
      <c r="D4873" s="47" t="s">
        <v>63506</v>
      </c>
      <c r="E4873" s="53" t="s">
        <v>9356</v>
      </c>
    </row>
    <row r="4874" spans="1:5">
      <c r="A4874" s="50" t="s">
        <v>18515</v>
      </c>
      <c r="B4874" s="50" t="s">
        <v>48551</v>
      </c>
      <c r="C4874" s="47" t="s">
        <v>9357</v>
      </c>
      <c r="D4874" s="47" t="s">
        <v>63507</v>
      </c>
      <c r="E4874" s="53" t="s">
        <v>9358</v>
      </c>
    </row>
    <row r="4875" spans="1:5">
      <c r="A4875" s="50" t="s">
        <v>18515</v>
      </c>
      <c r="B4875" s="50" t="s">
        <v>48551</v>
      </c>
      <c r="C4875" s="47" t="s">
        <v>9359</v>
      </c>
      <c r="D4875" s="47" t="s">
        <v>63508</v>
      </c>
      <c r="E4875" s="53" t="s">
        <v>9360</v>
      </c>
    </row>
    <row r="4876" spans="1:5">
      <c r="A4876" s="50" t="s">
        <v>18516</v>
      </c>
      <c r="B4876" s="50" t="s">
        <v>48552</v>
      </c>
      <c r="C4876" s="47" t="s">
        <v>9361</v>
      </c>
      <c r="D4876" s="47" t="s">
        <v>63509</v>
      </c>
      <c r="E4876" s="53" t="s">
        <v>9362</v>
      </c>
    </row>
    <row r="4877" spans="1:5">
      <c r="A4877" s="50" t="s">
        <v>18516</v>
      </c>
      <c r="B4877" s="50" t="s">
        <v>48552</v>
      </c>
      <c r="C4877" s="47" t="s">
        <v>9363</v>
      </c>
      <c r="D4877" s="47" t="s">
        <v>63510</v>
      </c>
      <c r="E4877" s="53" t="s">
        <v>9364</v>
      </c>
    </row>
    <row r="4878" spans="1:5">
      <c r="A4878" s="50" t="s">
        <v>18517</v>
      </c>
      <c r="B4878" s="50" t="s">
        <v>48553</v>
      </c>
      <c r="C4878" s="47" t="s">
        <v>9365</v>
      </c>
      <c r="D4878" s="47" t="s">
        <v>63511</v>
      </c>
      <c r="E4878" s="53" t="s">
        <v>9366</v>
      </c>
    </row>
    <row r="4879" spans="1:5">
      <c r="A4879" s="50" t="s">
        <v>18518</v>
      </c>
      <c r="B4879" s="50" t="s">
        <v>48554</v>
      </c>
      <c r="C4879" s="47" t="s">
        <v>9367</v>
      </c>
      <c r="D4879" s="47" t="s">
        <v>63512</v>
      </c>
      <c r="E4879" s="53" t="s">
        <v>9368</v>
      </c>
    </row>
    <row r="4880" spans="1:5">
      <c r="A4880" s="50" t="s">
        <v>18519</v>
      </c>
      <c r="B4880" s="50" t="s">
        <v>48555</v>
      </c>
      <c r="C4880" s="47" t="s">
        <v>9369</v>
      </c>
      <c r="D4880" s="47" t="s">
        <v>63513</v>
      </c>
      <c r="E4880" s="53" t="s">
        <v>9370</v>
      </c>
    </row>
    <row r="4881" spans="1:5">
      <c r="A4881" s="50" t="s">
        <v>18520</v>
      </c>
      <c r="B4881" s="50" t="s">
        <v>48556</v>
      </c>
      <c r="C4881" s="47" t="s">
        <v>9371</v>
      </c>
      <c r="D4881" s="47" t="s">
        <v>63514</v>
      </c>
      <c r="E4881" s="53" t="s">
        <v>9372</v>
      </c>
    </row>
    <row r="4882" spans="1:5">
      <c r="A4882" s="50" t="s">
        <v>18521</v>
      </c>
      <c r="B4882" s="50" t="s">
        <v>48557</v>
      </c>
      <c r="C4882" s="47" t="s">
        <v>9373</v>
      </c>
      <c r="D4882" s="47" t="s">
        <v>63515</v>
      </c>
      <c r="E4882" s="53" t="s">
        <v>9374</v>
      </c>
    </row>
    <row r="4883" spans="1:5">
      <c r="A4883" s="50" t="s">
        <v>18522</v>
      </c>
      <c r="B4883" s="50" t="s">
        <v>48558</v>
      </c>
      <c r="C4883" s="47" t="s">
        <v>9375</v>
      </c>
      <c r="D4883" s="47" t="s">
        <v>63516</v>
      </c>
      <c r="E4883" s="53" t="s">
        <v>9376</v>
      </c>
    </row>
    <row r="4884" spans="1:5">
      <c r="A4884" s="50" t="s">
        <v>18523</v>
      </c>
      <c r="B4884" s="50" t="s">
        <v>48559</v>
      </c>
      <c r="C4884" s="47" t="s">
        <v>9377</v>
      </c>
      <c r="D4884" s="47" t="s">
        <v>63517</v>
      </c>
      <c r="E4884" s="53" t="s">
        <v>9378</v>
      </c>
    </row>
    <row r="4885" spans="1:5">
      <c r="A4885" s="50" t="s">
        <v>18523</v>
      </c>
      <c r="B4885" s="50" t="s">
        <v>48559</v>
      </c>
      <c r="C4885" s="47" t="s">
        <v>9379</v>
      </c>
      <c r="D4885" s="47" t="s">
        <v>63518</v>
      </c>
      <c r="E4885" s="53" t="s">
        <v>9380</v>
      </c>
    </row>
    <row r="4886" spans="1:5">
      <c r="A4886" s="50" t="s">
        <v>18524</v>
      </c>
      <c r="B4886" s="50" t="s">
        <v>48560</v>
      </c>
      <c r="C4886" s="47" t="s">
        <v>9381</v>
      </c>
      <c r="D4886" s="47" t="s">
        <v>63519</v>
      </c>
      <c r="E4886" s="53" t="s">
        <v>9382</v>
      </c>
    </row>
    <row r="4887" spans="1:5">
      <c r="A4887" s="50" t="s">
        <v>18525</v>
      </c>
      <c r="B4887" s="50" t="s">
        <v>48561</v>
      </c>
      <c r="C4887" s="47" t="s">
        <v>9383</v>
      </c>
      <c r="D4887" s="47" t="s">
        <v>63520</v>
      </c>
      <c r="E4887" s="53" t="s">
        <v>9384</v>
      </c>
    </row>
    <row r="4888" spans="1:5">
      <c r="A4888" s="50" t="s">
        <v>18526</v>
      </c>
      <c r="B4888" s="50" t="s">
        <v>48562</v>
      </c>
      <c r="C4888" s="47" t="s">
        <v>9385</v>
      </c>
      <c r="D4888" s="47" t="s">
        <v>63521</v>
      </c>
      <c r="E4888" s="53" t="s">
        <v>9386</v>
      </c>
    </row>
    <row r="4889" spans="1:5">
      <c r="A4889" s="50" t="s">
        <v>18527</v>
      </c>
      <c r="B4889" s="50" t="s">
        <v>48563</v>
      </c>
      <c r="C4889" s="47" t="s">
        <v>9387</v>
      </c>
      <c r="D4889" s="47" t="s">
        <v>63522</v>
      </c>
      <c r="E4889" s="53" t="s">
        <v>9388</v>
      </c>
    </row>
    <row r="4890" spans="1:5">
      <c r="A4890" s="50" t="s">
        <v>18527</v>
      </c>
      <c r="B4890" s="50" t="s">
        <v>48563</v>
      </c>
      <c r="C4890" s="47" t="s">
        <v>9389</v>
      </c>
      <c r="D4890" s="47" t="s">
        <v>63523</v>
      </c>
      <c r="E4890" s="53" t="s">
        <v>9390</v>
      </c>
    </row>
    <row r="4891" spans="1:5">
      <c r="A4891" s="50" t="s">
        <v>18528</v>
      </c>
      <c r="B4891" s="50" t="s">
        <v>48564</v>
      </c>
      <c r="C4891" s="47" t="s">
        <v>9391</v>
      </c>
      <c r="D4891" s="47" t="s">
        <v>63524</v>
      </c>
      <c r="E4891" s="53" t="s">
        <v>9392</v>
      </c>
    </row>
    <row r="4892" spans="1:5">
      <c r="A4892" s="50" t="s">
        <v>18528</v>
      </c>
      <c r="B4892" s="50" t="s">
        <v>48564</v>
      </c>
      <c r="C4892" s="47" t="s">
        <v>9393</v>
      </c>
      <c r="D4892" s="47" t="s">
        <v>63525</v>
      </c>
      <c r="E4892" s="53" t="s">
        <v>9394</v>
      </c>
    </row>
    <row r="4893" spans="1:5">
      <c r="A4893" s="50" t="s">
        <v>18528</v>
      </c>
      <c r="B4893" s="50" t="s">
        <v>48564</v>
      </c>
      <c r="C4893" s="47" t="s">
        <v>9395</v>
      </c>
      <c r="D4893" s="47" t="s">
        <v>63526</v>
      </c>
      <c r="E4893" s="53" t="s">
        <v>9396</v>
      </c>
    </row>
    <row r="4894" spans="1:5">
      <c r="A4894" s="50" t="s">
        <v>18529</v>
      </c>
      <c r="B4894" s="50" t="s">
        <v>48565</v>
      </c>
      <c r="C4894" s="47" t="s">
        <v>9397</v>
      </c>
      <c r="D4894" s="47" t="s">
        <v>63527</v>
      </c>
      <c r="E4894" s="53" t="s">
        <v>9398</v>
      </c>
    </row>
    <row r="4895" spans="1:5">
      <c r="A4895" s="50" t="s">
        <v>18530</v>
      </c>
      <c r="B4895" s="50" t="s">
        <v>48566</v>
      </c>
      <c r="C4895" s="47" t="s">
        <v>9399</v>
      </c>
      <c r="D4895" s="47" t="s">
        <v>63528</v>
      </c>
      <c r="E4895" s="53" t="s">
        <v>9400</v>
      </c>
    </row>
    <row r="4896" spans="1:5">
      <c r="A4896" s="50" t="s">
        <v>18531</v>
      </c>
      <c r="B4896" s="50" t="s">
        <v>48567</v>
      </c>
      <c r="C4896" s="47" t="s">
        <v>9401</v>
      </c>
      <c r="D4896" s="47" t="s">
        <v>63529</v>
      </c>
      <c r="E4896" s="53" t="s">
        <v>9402</v>
      </c>
    </row>
    <row r="4897" spans="1:5">
      <c r="A4897" s="50" t="s">
        <v>18532</v>
      </c>
      <c r="B4897" s="50" t="s">
        <v>48568</v>
      </c>
      <c r="C4897" s="47" t="s">
        <v>9403</v>
      </c>
      <c r="D4897" s="47" t="s">
        <v>63530</v>
      </c>
      <c r="E4897" s="53" t="s">
        <v>9404</v>
      </c>
    </row>
    <row r="4898" spans="1:5">
      <c r="A4898" s="50" t="s">
        <v>18533</v>
      </c>
      <c r="B4898" s="50" t="s">
        <v>48569</v>
      </c>
      <c r="C4898" s="47" t="s">
        <v>9405</v>
      </c>
      <c r="D4898" s="47" t="s">
        <v>63531</v>
      </c>
      <c r="E4898" s="53" t="s">
        <v>9406</v>
      </c>
    </row>
    <row r="4899" spans="1:5">
      <c r="A4899" s="50" t="s">
        <v>18534</v>
      </c>
      <c r="B4899" s="50" t="s">
        <v>48570</v>
      </c>
      <c r="C4899" s="47" t="s">
        <v>9407</v>
      </c>
      <c r="D4899" s="47" t="s">
        <v>63532</v>
      </c>
      <c r="E4899" s="53" t="s">
        <v>9408</v>
      </c>
    </row>
    <row r="4900" spans="1:5">
      <c r="A4900" s="50" t="s">
        <v>18535</v>
      </c>
      <c r="B4900" s="50" t="s">
        <v>48571</v>
      </c>
      <c r="C4900" s="47" t="s">
        <v>9409</v>
      </c>
      <c r="D4900" s="47" t="s">
        <v>63533</v>
      </c>
      <c r="E4900" s="53" t="s">
        <v>9410</v>
      </c>
    </row>
    <row r="4901" spans="1:5">
      <c r="A4901" s="50" t="s">
        <v>18536</v>
      </c>
      <c r="B4901" s="50" t="s">
        <v>48572</v>
      </c>
      <c r="C4901" s="47" t="s">
        <v>9411</v>
      </c>
      <c r="D4901" s="47" t="s">
        <v>63534</v>
      </c>
      <c r="E4901" s="53" t="s">
        <v>9412</v>
      </c>
    </row>
    <row r="4902" spans="1:5">
      <c r="A4902" s="50" t="s">
        <v>18536</v>
      </c>
      <c r="B4902" s="50" t="s">
        <v>48572</v>
      </c>
      <c r="C4902" s="47" t="s">
        <v>9413</v>
      </c>
      <c r="D4902" s="47" t="s">
        <v>63535</v>
      </c>
      <c r="E4902" s="53" t="s">
        <v>9414</v>
      </c>
    </row>
    <row r="4903" spans="1:5">
      <c r="A4903" s="50" t="s">
        <v>18537</v>
      </c>
      <c r="B4903" s="50" t="s">
        <v>48573</v>
      </c>
      <c r="C4903" s="47" t="s">
        <v>9415</v>
      </c>
      <c r="D4903" s="47" t="s">
        <v>63536</v>
      </c>
      <c r="E4903" s="53" t="s">
        <v>9416</v>
      </c>
    </row>
    <row r="4904" spans="1:5">
      <c r="A4904" s="50" t="s">
        <v>18538</v>
      </c>
      <c r="B4904" s="50" t="s">
        <v>48574</v>
      </c>
      <c r="C4904" s="47" t="s">
        <v>9417</v>
      </c>
      <c r="D4904" s="47" t="s">
        <v>63537</v>
      </c>
      <c r="E4904" s="53" t="s">
        <v>9418</v>
      </c>
    </row>
    <row r="4905" spans="1:5">
      <c r="A4905" s="50" t="s">
        <v>18539</v>
      </c>
      <c r="B4905" s="50" t="s">
        <v>48575</v>
      </c>
      <c r="C4905" s="47" t="s">
        <v>9419</v>
      </c>
      <c r="D4905" s="47" t="s">
        <v>63538</v>
      </c>
      <c r="E4905" s="53" t="s">
        <v>9420</v>
      </c>
    </row>
    <row r="4906" spans="1:5">
      <c r="A4906" s="50" t="s">
        <v>18540</v>
      </c>
      <c r="B4906" s="50" t="s">
        <v>48576</v>
      </c>
      <c r="C4906" s="47" t="s">
        <v>9421</v>
      </c>
      <c r="D4906" s="47" t="s">
        <v>63539</v>
      </c>
      <c r="E4906" s="53" t="s">
        <v>9422</v>
      </c>
    </row>
    <row r="4907" spans="1:5">
      <c r="A4907" s="50" t="s">
        <v>18541</v>
      </c>
      <c r="B4907" s="50" t="s">
        <v>48577</v>
      </c>
      <c r="C4907" s="47" t="s">
        <v>9423</v>
      </c>
      <c r="D4907" s="47" t="s">
        <v>63540</v>
      </c>
      <c r="E4907" s="53" t="s">
        <v>9424</v>
      </c>
    </row>
    <row r="4908" spans="1:5">
      <c r="A4908" s="50" t="s">
        <v>18542</v>
      </c>
      <c r="B4908" s="50" t="s">
        <v>48578</v>
      </c>
      <c r="C4908" s="47" t="s">
        <v>9425</v>
      </c>
      <c r="D4908" s="47" t="s">
        <v>63541</v>
      </c>
      <c r="E4908" s="53" t="s">
        <v>9426</v>
      </c>
    </row>
    <row r="4909" spans="1:5">
      <c r="A4909" s="50" t="s">
        <v>18543</v>
      </c>
      <c r="B4909" s="50" t="s">
        <v>48579</v>
      </c>
      <c r="C4909" s="47" t="s">
        <v>9427</v>
      </c>
      <c r="D4909" s="47" t="s">
        <v>63542</v>
      </c>
      <c r="E4909" s="53" t="s">
        <v>9428</v>
      </c>
    </row>
    <row r="4910" spans="1:5">
      <c r="A4910" s="50" t="s">
        <v>18544</v>
      </c>
      <c r="B4910" s="50" t="s">
        <v>48580</v>
      </c>
      <c r="C4910" s="47" t="s">
        <v>9429</v>
      </c>
      <c r="D4910" s="47" t="s">
        <v>63543</v>
      </c>
      <c r="E4910" s="53" t="s">
        <v>9430</v>
      </c>
    </row>
    <row r="4911" spans="1:5">
      <c r="A4911" s="50" t="s">
        <v>18545</v>
      </c>
      <c r="B4911" s="50" t="s">
        <v>48581</v>
      </c>
      <c r="C4911" s="47" t="s">
        <v>9431</v>
      </c>
      <c r="D4911" s="47" t="s">
        <v>63544</v>
      </c>
      <c r="E4911" s="53" t="s">
        <v>9432</v>
      </c>
    </row>
    <row r="4912" spans="1:5">
      <c r="A4912" s="50" t="s">
        <v>18546</v>
      </c>
      <c r="B4912" s="50" t="s">
        <v>48582</v>
      </c>
      <c r="C4912" s="47" t="s">
        <v>9433</v>
      </c>
      <c r="D4912" s="47" t="s">
        <v>63545</v>
      </c>
      <c r="E4912" s="53" t="s">
        <v>9432</v>
      </c>
    </row>
    <row r="4913" spans="1:5">
      <c r="A4913" s="50" t="s">
        <v>18547</v>
      </c>
      <c r="B4913" s="50" t="s">
        <v>48583</v>
      </c>
      <c r="C4913" s="47" t="s">
        <v>9434</v>
      </c>
      <c r="D4913" s="47" t="s">
        <v>63546</v>
      </c>
      <c r="E4913" s="53" t="s">
        <v>9435</v>
      </c>
    </row>
    <row r="4914" spans="1:5">
      <c r="A4914" s="50" t="s">
        <v>18548</v>
      </c>
      <c r="B4914" s="50" t="s">
        <v>48584</v>
      </c>
      <c r="C4914" s="47" t="s">
        <v>9436</v>
      </c>
      <c r="D4914" s="47" t="s">
        <v>63547</v>
      </c>
      <c r="E4914" s="53" t="s">
        <v>9437</v>
      </c>
    </row>
    <row r="4915" spans="1:5">
      <c r="A4915" s="50" t="s">
        <v>18549</v>
      </c>
      <c r="B4915" s="50" t="s">
        <v>48585</v>
      </c>
      <c r="C4915" s="47" t="s">
        <v>9438</v>
      </c>
      <c r="D4915" s="47" t="s">
        <v>63548</v>
      </c>
      <c r="E4915" s="53" t="s">
        <v>73</v>
      </c>
    </row>
    <row r="4916" spans="1:5">
      <c r="A4916" s="50" t="s">
        <v>18550</v>
      </c>
      <c r="B4916" s="50" t="s">
        <v>48586</v>
      </c>
      <c r="C4916" s="47" t="s">
        <v>9439</v>
      </c>
      <c r="D4916" s="47" t="s">
        <v>63549</v>
      </c>
      <c r="E4916" s="53" t="s">
        <v>9440</v>
      </c>
    </row>
    <row r="4917" spans="1:5">
      <c r="A4917" s="50" t="s">
        <v>18551</v>
      </c>
      <c r="B4917" s="50" t="s">
        <v>48587</v>
      </c>
      <c r="C4917" s="47" t="s">
        <v>9441</v>
      </c>
      <c r="D4917" s="47" t="s">
        <v>63550</v>
      </c>
      <c r="E4917" s="53" t="s">
        <v>9442</v>
      </c>
    </row>
    <row r="4918" spans="1:5">
      <c r="A4918" s="50" t="s">
        <v>18552</v>
      </c>
      <c r="B4918" s="50" t="s">
        <v>48588</v>
      </c>
      <c r="C4918" s="47" t="s">
        <v>9443</v>
      </c>
      <c r="D4918" s="47" t="s">
        <v>63551</v>
      </c>
      <c r="E4918" s="53" t="s">
        <v>9444</v>
      </c>
    </row>
    <row r="4919" spans="1:5">
      <c r="A4919" s="50" t="s">
        <v>18553</v>
      </c>
      <c r="B4919" s="50" t="s">
        <v>48589</v>
      </c>
      <c r="C4919" s="47" t="s">
        <v>9445</v>
      </c>
      <c r="D4919" s="47" t="s">
        <v>63552</v>
      </c>
      <c r="E4919" s="53" t="s">
        <v>9446</v>
      </c>
    </row>
    <row r="4920" spans="1:5">
      <c r="A4920" s="50" t="s">
        <v>18554</v>
      </c>
      <c r="B4920" s="50" t="s">
        <v>48590</v>
      </c>
      <c r="C4920" s="47" t="s">
        <v>9447</v>
      </c>
      <c r="D4920" s="47" t="s">
        <v>63553</v>
      </c>
      <c r="E4920" s="53" t="s">
        <v>9448</v>
      </c>
    </row>
    <row r="4921" spans="1:5">
      <c r="A4921" s="50" t="s">
        <v>18555</v>
      </c>
      <c r="B4921" s="50" t="s">
        <v>48591</v>
      </c>
      <c r="C4921" s="47" t="s">
        <v>9449</v>
      </c>
      <c r="D4921" s="47" t="s">
        <v>63554</v>
      </c>
      <c r="E4921" s="53" t="s">
        <v>5741</v>
      </c>
    </row>
    <row r="4922" spans="1:5">
      <c r="A4922" s="50" t="s">
        <v>18556</v>
      </c>
      <c r="B4922" s="50" t="s">
        <v>48592</v>
      </c>
      <c r="C4922" s="47" t="s">
        <v>9450</v>
      </c>
      <c r="D4922" s="47" t="s">
        <v>63555</v>
      </c>
      <c r="E4922" s="53" t="s">
        <v>5756</v>
      </c>
    </row>
    <row r="4923" spans="1:5">
      <c r="A4923" s="50" t="s">
        <v>18557</v>
      </c>
      <c r="B4923" s="50" t="s">
        <v>48593</v>
      </c>
      <c r="C4923" s="47" t="s">
        <v>9451</v>
      </c>
      <c r="D4923" s="47" t="s">
        <v>63556</v>
      </c>
      <c r="E4923" s="53" t="s">
        <v>9452</v>
      </c>
    </row>
    <row r="4924" spans="1:5">
      <c r="A4924" s="50" t="s">
        <v>18558</v>
      </c>
      <c r="B4924" s="50" t="s">
        <v>48594</v>
      </c>
      <c r="C4924" s="47" t="s">
        <v>9453</v>
      </c>
      <c r="D4924" s="47" t="s">
        <v>63557</v>
      </c>
      <c r="E4924" s="53" t="s">
        <v>9454</v>
      </c>
    </row>
    <row r="4925" spans="1:5">
      <c r="A4925" s="50" t="s">
        <v>18559</v>
      </c>
      <c r="B4925" s="50" t="s">
        <v>48595</v>
      </c>
      <c r="C4925" s="47" t="s">
        <v>9455</v>
      </c>
      <c r="D4925" s="47" t="s">
        <v>63558</v>
      </c>
      <c r="E4925" s="53" t="s">
        <v>9266</v>
      </c>
    </row>
    <row r="4926" spans="1:5">
      <c r="A4926" s="50" t="s">
        <v>18560</v>
      </c>
      <c r="B4926" s="50" t="s">
        <v>48596</v>
      </c>
      <c r="C4926" s="47" t="s">
        <v>9456</v>
      </c>
      <c r="D4926" s="47" t="s">
        <v>63559</v>
      </c>
      <c r="E4926" s="53" t="s">
        <v>9279</v>
      </c>
    </row>
    <row r="4927" spans="1:5">
      <c r="A4927" s="50" t="s">
        <v>18561</v>
      </c>
      <c r="B4927" s="50" t="s">
        <v>48597</v>
      </c>
      <c r="C4927" s="47" t="s">
        <v>9457</v>
      </c>
      <c r="D4927" s="47" t="s">
        <v>63560</v>
      </c>
      <c r="E4927" s="53" t="s">
        <v>9458</v>
      </c>
    </row>
    <row r="4928" spans="1:5">
      <c r="A4928" s="50" t="s">
        <v>9459</v>
      </c>
      <c r="B4928" s="50" t="s">
        <v>48598</v>
      </c>
      <c r="C4928" s="47" t="s">
        <v>9460</v>
      </c>
      <c r="D4928" s="47" t="s">
        <v>63561</v>
      </c>
      <c r="E4928" s="53" t="s">
        <v>9461</v>
      </c>
    </row>
    <row r="4929" spans="1:5">
      <c r="A4929" s="50" t="s">
        <v>18562</v>
      </c>
      <c r="B4929" s="50" t="s">
        <v>48599</v>
      </c>
      <c r="C4929" s="47" t="s">
        <v>9462</v>
      </c>
      <c r="D4929" s="47" t="s">
        <v>63562</v>
      </c>
      <c r="E4929" s="53" t="s">
        <v>9463</v>
      </c>
    </row>
    <row r="4930" spans="1:5">
      <c r="A4930" s="50" t="s">
        <v>18563</v>
      </c>
      <c r="B4930" s="50" t="s">
        <v>48600</v>
      </c>
      <c r="C4930" s="47" t="s">
        <v>9464</v>
      </c>
      <c r="D4930" s="47" t="s">
        <v>63563</v>
      </c>
      <c r="E4930" s="53" t="s">
        <v>9465</v>
      </c>
    </row>
    <row r="4931" spans="1:5">
      <c r="A4931" s="50" t="s">
        <v>18564</v>
      </c>
      <c r="B4931" s="50" t="s">
        <v>48601</v>
      </c>
      <c r="C4931" s="47" t="s">
        <v>9466</v>
      </c>
      <c r="D4931" s="47" t="s">
        <v>63564</v>
      </c>
      <c r="E4931" s="53" t="s">
        <v>9467</v>
      </c>
    </row>
    <row r="4932" spans="1:5">
      <c r="A4932" s="50" t="s">
        <v>18565</v>
      </c>
      <c r="B4932" s="50" t="s">
        <v>48602</v>
      </c>
      <c r="C4932" s="47" t="s">
        <v>9468</v>
      </c>
      <c r="D4932" s="47" t="s">
        <v>63565</v>
      </c>
      <c r="E4932" s="53" t="s">
        <v>9469</v>
      </c>
    </row>
    <row r="4933" spans="1:5">
      <c r="A4933" s="50" t="s">
        <v>18566</v>
      </c>
      <c r="B4933" s="50" t="s">
        <v>48603</v>
      </c>
      <c r="C4933" s="47" t="s">
        <v>9470</v>
      </c>
      <c r="D4933" s="47" t="s">
        <v>63566</v>
      </c>
      <c r="E4933" s="53" t="s">
        <v>9467</v>
      </c>
    </row>
    <row r="4934" spans="1:5">
      <c r="A4934" s="50" t="s">
        <v>9471</v>
      </c>
      <c r="B4934" s="50" t="s">
        <v>48604</v>
      </c>
      <c r="C4934" s="47" t="s">
        <v>9472</v>
      </c>
      <c r="D4934" s="47" t="s">
        <v>63567</v>
      </c>
      <c r="E4934" s="53" t="s">
        <v>9473</v>
      </c>
    </row>
    <row r="4935" spans="1:5">
      <c r="A4935" s="50" t="s">
        <v>9474</v>
      </c>
      <c r="B4935" s="50" t="s">
        <v>48605</v>
      </c>
      <c r="C4935" s="47" t="s">
        <v>9475</v>
      </c>
      <c r="D4935" s="47" t="s">
        <v>63568</v>
      </c>
      <c r="E4935" s="53" t="s">
        <v>9476</v>
      </c>
    </row>
    <row r="4936" spans="1:5">
      <c r="A4936" s="50" t="s">
        <v>18567</v>
      </c>
      <c r="B4936" s="50" t="s">
        <v>48606</v>
      </c>
      <c r="C4936" s="47" t="s">
        <v>9477</v>
      </c>
      <c r="D4936" s="47" t="s">
        <v>63569</v>
      </c>
      <c r="E4936" s="53" t="s">
        <v>73</v>
      </c>
    </row>
    <row r="4937" spans="1:5">
      <c r="A4937" s="50" t="s">
        <v>18568</v>
      </c>
      <c r="B4937" s="50" t="s">
        <v>48607</v>
      </c>
      <c r="C4937" s="47" t="s">
        <v>9478</v>
      </c>
      <c r="D4937" s="47" t="s">
        <v>63570</v>
      </c>
      <c r="E4937" s="53" t="s">
        <v>9479</v>
      </c>
    </row>
    <row r="4938" spans="1:5">
      <c r="A4938" s="50" t="s">
        <v>18568</v>
      </c>
      <c r="B4938" s="50" t="s">
        <v>48607</v>
      </c>
      <c r="C4938" s="47" t="s">
        <v>9480</v>
      </c>
      <c r="D4938" s="47" t="s">
        <v>63571</v>
      </c>
      <c r="E4938" s="53" t="s">
        <v>9481</v>
      </c>
    </row>
    <row r="4939" spans="1:5">
      <c r="A4939" s="50" t="s">
        <v>18569</v>
      </c>
      <c r="B4939" s="50" t="s">
        <v>48608</v>
      </c>
      <c r="C4939" s="47" t="s">
        <v>9482</v>
      </c>
      <c r="D4939" s="47" t="s">
        <v>63572</v>
      </c>
      <c r="E4939" s="53" t="s">
        <v>9483</v>
      </c>
    </row>
    <row r="4940" spans="1:5">
      <c r="A4940" s="50" t="s">
        <v>18570</v>
      </c>
      <c r="B4940" s="50" t="s">
        <v>48609</v>
      </c>
      <c r="C4940" s="47" t="s">
        <v>9484</v>
      </c>
      <c r="D4940" s="47" t="s">
        <v>63573</v>
      </c>
      <c r="E4940" s="53" t="s">
        <v>9485</v>
      </c>
    </row>
    <row r="4941" spans="1:5">
      <c r="A4941" s="50" t="s">
        <v>9486</v>
      </c>
      <c r="B4941" s="50" t="s">
        <v>48610</v>
      </c>
      <c r="C4941" s="47" t="s">
        <v>9487</v>
      </c>
      <c r="D4941" s="47" t="s">
        <v>63574</v>
      </c>
      <c r="E4941" s="53" t="s">
        <v>9488</v>
      </c>
    </row>
    <row r="4942" spans="1:5">
      <c r="A4942" s="50" t="s">
        <v>18571</v>
      </c>
      <c r="B4942" s="50" t="s">
        <v>48611</v>
      </c>
      <c r="C4942" s="47" t="s">
        <v>9489</v>
      </c>
      <c r="D4942" s="47" t="s">
        <v>63575</v>
      </c>
      <c r="E4942" s="53" t="s">
        <v>9490</v>
      </c>
    </row>
    <row r="4943" spans="1:5">
      <c r="A4943" s="50" t="s">
        <v>18572</v>
      </c>
      <c r="B4943" s="50" t="s">
        <v>48612</v>
      </c>
      <c r="C4943" s="47" t="s">
        <v>9491</v>
      </c>
      <c r="D4943" s="47" t="s">
        <v>63576</v>
      </c>
      <c r="E4943" s="53" t="s">
        <v>9492</v>
      </c>
    </row>
    <row r="4944" spans="1:5">
      <c r="A4944" s="50" t="s">
        <v>18573</v>
      </c>
      <c r="B4944" s="50" t="s">
        <v>48613</v>
      </c>
      <c r="C4944" s="47" t="s">
        <v>9493</v>
      </c>
      <c r="D4944" s="47" t="s">
        <v>63577</v>
      </c>
      <c r="E4944" s="53" t="s">
        <v>9494</v>
      </c>
    </row>
    <row r="4945" spans="1:5">
      <c r="A4945" s="50" t="s">
        <v>9495</v>
      </c>
      <c r="B4945" s="50" t="s">
        <v>48614</v>
      </c>
      <c r="C4945" s="47" t="s">
        <v>9496</v>
      </c>
      <c r="D4945" s="47" t="s">
        <v>63578</v>
      </c>
      <c r="E4945" s="53" t="s">
        <v>9497</v>
      </c>
    </row>
    <row r="4946" spans="1:5">
      <c r="A4946" s="50" t="s">
        <v>18574</v>
      </c>
      <c r="B4946" s="50" t="s">
        <v>48615</v>
      </c>
      <c r="C4946" s="47" t="s">
        <v>9498</v>
      </c>
      <c r="D4946" s="47" t="s">
        <v>63579</v>
      </c>
      <c r="E4946" s="53" t="s">
        <v>9499</v>
      </c>
    </row>
    <row r="4947" spans="1:5">
      <c r="A4947" s="50" t="s">
        <v>18574</v>
      </c>
      <c r="B4947" s="50" t="s">
        <v>48615</v>
      </c>
      <c r="C4947" s="47" t="s">
        <v>9500</v>
      </c>
      <c r="D4947" s="47" t="s">
        <v>63580</v>
      </c>
      <c r="E4947" s="53" t="s">
        <v>9501</v>
      </c>
    </row>
    <row r="4948" spans="1:5">
      <c r="A4948" s="50" t="s">
        <v>18575</v>
      </c>
      <c r="B4948" s="50" t="s">
        <v>48616</v>
      </c>
      <c r="C4948" s="47" t="s">
        <v>9502</v>
      </c>
      <c r="D4948" s="47" t="s">
        <v>63581</v>
      </c>
      <c r="E4948" s="53" t="s">
        <v>9503</v>
      </c>
    </row>
    <row r="4949" spans="1:5">
      <c r="A4949" s="50" t="s">
        <v>18576</v>
      </c>
      <c r="B4949" s="50" t="s">
        <v>48617</v>
      </c>
      <c r="C4949" s="47" t="s">
        <v>9504</v>
      </c>
      <c r="D4949" s="47" t="s">
        <v>63582</v>
      </c>
      <c r="E4949" s="53" t="s">
        <v>9505</v>
      </c>
    </row>
    <row r="4950" spans="1:5">
      <c r="A4950" s="50" t="s">
        <v>18577</v>
      </c>
      <c r="B4950" s="50" t="s">
        <v>48618</v>
      </c>
      <c r="C4950" s="47" t="s">
        <v>9506</v>
      </c>
      <c r="D4950" s="47" t="s">
        <v>63583</v>
      </c>
      <c r="E4950" s="53" t="s">
        <v>9507</v>
      </c>
    </row>
    <row r="4951" spans="1:5">
      <c r="A4951" s="50" t="s">
        <v>18578</v>
      </c>
      <c r="B4951" s="50" t="s">
        <v>48619</v>
      </c>
      <c r="C4951" s="47" t="s">
        <v>9508</v>
      </c>
      <c r="D4951" s="47" t="s">
        <v>63584</v>
      </c>
      <c r="E4951" s="53" t="s">
        <v>9509</v>
      </c>
    </row>
    <row r="4952" spans="1:5">
      <c r="A4952" s="50" t="s">
        <v>18578</v>
      </c>
      <c r="B4952" s="50" t="s">
        <v>48619</v>
      </c>
      <c r="C4952" s="47" t="s">
        <v>9510</v>
      </c>
      <c r="D4952" s="47" t="s">
        <v>63585</v>
      </c>
      <c r="E4952" s="53" t="s">
        <v>9511</v>
      </c>
    </row>
    <row r="4953" spans="1:5">
      <c r="A4953" s="50" t="s">
        <v>18579</v>
      </c>
      <c r="B4953" s="50" t="s">
        <v>48620</v>
      </c>
      <c r="C4953" s="47" t="s">
        <v>9512</v>
      </c>
      <c r="D4953" s="47" t="s">
        <v>63586</v>
      </c>
      <c r="E4953" s="53" t="s">
        <v>9513</v>
      </c>
    </row>
    <row r="4954" spans="1:5">
      <c r="A4954" s="50" t="s">
        <v>18580</v>
      </c>
      <c r="B4954" s="50" t="s">
        <v>48621</v>
      </c>
      <c r="C4954" s="47" t="s">
        <v>9514</v>
      </c>
      <c r="D4954" s="47" t="s">
        <v>63587</v>
      </c>
      <c r="E4954" s="53" t="s">
        <v>9515</v>
      </c>
    </row>
    <row r="4955" spans="1:5">
      <c r="A4955" s="50" t="s">
        <v>18581</v>
      </c>
      <c r="B4955" s="50" t="s">
        <v>48622</v>
      </c>
      <c r="C4955" s="47" t="s">
        <v>9516</v>
      </c>
      <c r="D4955" s="47" t="s">
        <v>63588</v>
      </c>
      <c r="E4955" s="53" t="s">
        <v>9517</v>
      </c>
    </row>
    <row r="4956" spans="1:5">
      <c r="A4956" s="50" t="s">
        <v>18582</v>
      </c>
      <c r="B4956" s="50" t="s">
        <v>48623</v>
      </c>
      <c r="C4956" s="47" t="s">
        <v>9518</v>
      </c>
      <c r="D4956" s="47" t="s">
        <v>63589</v>
      </c>
      <c r="E4956" s="53" t="s">
        <v>9519</v>
      </c>
    </row>
    <row r="4957" spans="1:5">
      <c r="A4957" s="50" t="s">
        <v>18583</v>
      </c>
      <c r="B4957" s="50" t="s">
        <v>48624</v>
      </c>
      <c r="C4957" s="47" t="s">
        <v>9520</v>
      </c>
      <c r="D4957" s="47" t="s">
        <v>63590</v>
      </c>
      <c r="E4957" s="53" t="s">
        <v>9519</v>
      </c>
    </row>
    <row r="4958" spans="1:5">
      <c r="A4958" s="50" t="s">
        <v>9521</v>
      </c>
      <c r="B4958" s="50" t="s">
        <v>48625</v>
      </c>
      <c r="C4958" s="47" t="s">
        <v>9522</v>
      </c>
      <c r="D4958" s="47" t="s">
        <v>63591</v>
      </c>
      <c r="E4958" s="53" t="s">
        <v>9523</v>
      </c>
    </row>
    <row r="4959" spans="1:5">
      <c r="A4959" s="50" t="s">
        <v>9524</v>
      </c>
      <c r="B4959" s="50" t="s">
        <v>48626</v>
      </c>
      <c r="C4959" s="47" t="s">
        <v>9525</v>
      </c>
      <c r="D4959" s="47" t="s">
        <v>63592</v>
      </c>
      <c r="E4959" s="53" t="s">
        <v>9526</v>
      </c>
    </row>
    <row r="4960" spans="1:5">
      <c r="A4960" s="50" t="s">
        <v>18584</v>
      </c>
      <c r="B4960" s="50" t="s">
        <v>48627</v>
      </c>
      <c r="C4960" s="47" t="s">
        <v>9527</v>
      </c>
      <c r="D4960" s="47" t="s">
        <v>63593</v>
      </c>
      <c r="E4960" s="53" t="s">
        <v>9528</v>
      </c>
    </row>
    <row r="4961" spans="1:5">
      <c r="A4961" s="50" t="s">
        <v>18584</v>
      </c>
      <c r="B4961" s="50" t="s">
        <v>48627</v>
      </c>
      <c r="C4961" s="47" t="s">
        <v>9529</v>
      </c>
      <c r="D4961" s="47" t="s">
        <v>63594</v>
      </c>
      <c r="E4961" s="53" t="s">
        <v>9530</v>
      </c>
    </row>
    <row r="4962" spans="1:5">
      <c r="A4962" s="50" t="s">
        <v>18584</v>
      </c>
      <c r="B4962" s="50" t="s">
        <v>48627</v>
      </c>
      <c r="C4962" s="47" t="s">
        <v>9531</v>
      </c>
      <c r="D4962" s="47" t="s">
        <v>63595</v>
      </c>
      <c r="E4962" s="53" t="s">
        <v>9532</v>
      </c>
    </row>
    <row r="4963" spans="1:5">
      <c r="A4963" s="50" t="s">
        <v>18585</v>
      </c>
      <c r="B4963" s="50" t="s">
        <v>48628</v>
      </c>
      <c r="C4963" s="47" t="s">
        <v>9533</v>
      </c>
      <c r="D4963" s="47" t="s">
        <v>63596</v>
      </c>
      <c r="E4963" s="53" t="s">
        <v>9534</v>
      </c>
    </row>
    <row r="4964" spans="1:5">
      <c r="A4964" s="50" t="s">
        <v>18585</v>
      </c>
      <c r="B4964" s="50" t="s">
        <v>48628</v>
      </c>
      <c r="C4964" s="47" t="s">
        <v>9535</v>
      </c>
      <c r="D4964" s="47" t="s">
        <v>63597</v>
      </c>
      <c r="E4964" s="53" t="s">
        <v>9536</v>
      </c>
    </row>
    <row r="4965" spans="1:5">
      <c r="A4965" s="50" t="s">
        <v>18586</v>
      </c>
      <c r="B4965" s="50" t="s">
        <v>48629</v>
      </c>
      <c r="C4965" s="47" t="s">
        <v>9537</v>
      </c>
      <c r="D4965" s="47" t="s">
        <v>63598</v>
      </c>
      <c r="E4965" s="53" t="s">
        <v>9538</v>
      </c>
    </row>
    <row r="4966" spans="1:5">
      <c r="A4966" s="50" t="s">
        <v>9539</v>
      </c>
      <c r="B4966" s="50" t="s">
        <v>48630</v>
      </c>
      <c r="C4966" s="47" t="s">
        <v>9540</v>
      </c>
      <c r="D4966" s="47" t="s">
        <v>63599</v>
      </c>
      <c r="E4966" s="53" t="s">
        <v>9541</v>
      </c>
    </row>
    <row r="4967" spans="1:5">
      <c r="A4967" s="50" t="s">
        <v>18587</v>
      </c>
      <c r="B4967" s="50" t="s">
        <v>48631</v>
      </c>
      <c r="C4967" s="47" t="s">
        <v>9542</v>
      </c>
      <c r="D4967" s="47" t="s">
        <v>63600</v>
      </c>
      <c r="E4967" s="53" t="s">
        <v>9543</v>
      </c>
    </row>
    <row r="4968" spans="1:5">
      <c r="A4968" s="50" t="s">
        <v>18588</v>
      </c>
      <c r="B4968" s="50" t="s">
        <v>48632</v>
      </c>
      <c r="C4968" s="47" t="s">
        <v>9544</v>
      </c>
      <c r="D4968" s="47" t="s">
        <v>63601</v>
      </c>
      <c r="E4968" s="53" t="s">
        <v>9545</v>
      </c>
    </row>
    <row r="4969" spans="1:5">
      <c r="A4969" s="50" t="s">
        <v>9546</v>
      </c>
      <c r="B4969" s="50" t="s">
        <v>48633</v>
      </c>
      <c r="C4969" s="47" t="s">
        <v>9547</v>
      </c>
      <c r="D4969" s="47" t="s">
        <v>63602</v>
      </c>
      <c r="E4969" s="53" t="s">
        <v>9548</v>
      </c>
    </row>
    <row r="4970" spans="1:5">
      <c r="A4970" s="50" t="s">
        <v>18589</v>
      </c>
      <c r="B4970" s="50" t="s">
        <v>48634</v>
      </c>
      <c r="C4970" s="47" t="s">
        <v>9549</v>
      </c>
      <c r="D4970" s="47" t="s">
        <v>63603</v>
      </c>
      <c r="E4970" s="53" t="s">
        <v>9550</v>
      </c>
    </row>
    <row r="4971" spans="1:5">
      <c r="A4971" s="50" t="s">
        <v>9551</v>
      </c>
      <c r="B4971" s="50" t="s">
        <v>48635</v>
      </c>
      <c r="C4971" s="47" t="s">
        <v>9552</v>
      </c>
      <c r="D4971" s="47" t="s">
        <v>63604</v>
      </c>
      <c r="E4971" s="53" t="s">
        <v>9553</v>
      </c>
    </row>
    <row r="4972" spans="1:5">
      <c r="A4972" s="50" t="s">
        <v>9554</v>
      </c>
      <c r="B4972" s="50" t="s">
        <v>48636</v>
      </c>
      <c r="C4972" s="47" t="s">
        <v>9555</v>
      </c>
      <c r="D4972" s="47" t="s">
        <v>63605</v>
      </c>
      <c r="E4972" s="53" t="s">
        <v>9556</v>
      </c>
    </row>
    <row r="4973" spans="1:5">
      <c r="A4973" s="50" t="s">
        <v>18590</v>
      </c>
      <c r="B4973" s="50" t="s">
        <v>48637</v>
      </c>
      <c r="C4973" s="47" t="s">
        <v>9557</v>
      </c>
      <c r="D4973" s="47" t="s">
        <v>63606</v>
      </c>
      <c r="E4973" s="53" t="s">
        <v>9558</v>
      </c>
    </row>
    <row r="4974" spans="1:5">
      <c r="A4974" s="50" t="s">
        <v>18591</v>
      </c>
      <c r="B4974" s="50" t="s">
        <v>48638</v>
      </c>
      <c r="C4974" s="47" t="s">
        <v>9559</v>
      </c>
      <c r="D4974" s="47" t="s">
        <v>63607</v>
      </c>
      <c r="E4974" s="53" t="s">
        <v>9560</v>
      </c>
    </row>
    <row r="4975" spans="1:5">
      <c r="A4975" s="50" t="s">
        <v>18592</v>
      </c>
      <c r="B4975" s="50" t="s">
        <v>48639</v>
      </c>
      <c r="C4975" s="47" t="s">
        <v>9561</v>
      </c>
      <c r="D4975" s="47" t="s">
        <v>63608</v>
      </c>
      <c r="E4975" s="53" t="s">
        <v>9562</v>
      </c>
    </row>
    <row r="4976" spans="1:5">
      <c r="A4976" s="50" t="s">
        <v>18593</v>
      </c>
      <c r="B4976" s="50" t="s">
        <v>48640</v>
      </c>
      <c r="C4976" s="47" t="s">
        <v>9563</v>
      </c>
      <c r="D4976" s="47" t="s">
        <v>63609</v>
      </c>
      <c r="E4976" s="53" t="s">
        <v>9564</v>
      </c>
    </row>
    <row r="4977" spans="1:5">
      <c r="A4977" s="50" t="s">
        <v>9565</v>
      </c>
      <c r="B4977" s="50" t="s">
        <v>48641</v>
      </c>
      <c r="C4977" s="47" t="s">
        <v>9566</v>
      </c>
      <c r="D4977" s="47" t="s">
        <v>63610</v>
      </c>
      <c r="E4977" s="53" t="s">
        <v>9567</v>
      </c>
    </row>
    <row r="4978" spans="1:5">
      <c r="A4978" s="50" t="s">
        <v>18594</v>
      </c>
      <c r="B4978" s="50" t="s">
        <v>48642</v>
      </c>
      <c r="C4978" s="47" t="s">
        <v>9568</v>
      </c>
      <c r="D4978" s="47" t="s">
        <v>63611</v>
      </c>
      <c r="E4978" s="53" t="s">
        <v>9569</v>
      </c>
    </row>
    <row r="4979" spans="1:5">
      <c r="A4979" s="50" t="s">
        <v>18595</v>
      </c>
      <c r="B4979" s="50" t="s">
        <v>48643</v>
      </c>
      <c r="C4979" s="47" t="s">
        <v>9570</v>
      </c>
      <c r="D4979" s="47" t="s">
        <v>63612</v>
      </c>
      <c r="E4979" s="53" t="s">
        <v>9571</v>
      </c>
    </row>
    <row r="4980" spans="1:5">
      <c r="A4980" s="50" t="s">
        <v>18596</v>
      </c>
      <c r="B4980" s="50" t="s">
        <v>48644</v>
      </c>
      <c r="C4980" s="47" t="s">
        <v>9572</v>
      </c>
      <c r="D4980" s="47" t="s">
        <v>63613</v>
      </c>
      <c r="E4980" s="53" t="s">
        <v>9573</v>
      </c>
    </row>
    <row r="4981" spans="1:5">
      <c r="A4981" s="50" t="s">
        <v>18597</v>
      </c>
      <c r="B4981" s="50" t="s">
        <v>48645</v>
      </c>
      <c r="C4981" s="47" t="s">
        <v>9574</v>
      </c>
      <c r="D4981" s="47" t="s">
        <v>63614</v>
      </c>
      <c r="E4981" s="53" t="s">
        <v>9575</v>
      </c>
    </row>
    <row r="4982" spans="1:5">
      <c r="A4982" s="50" t="s">
        <v>18598</v>
      </c>
      <c r="B4982" s="50" t="s">
        <v>48646</v>
      </c>
      <c r="C4982" s="47" t="s">
        <v>9576</v>
      </c>
      <c r="D4982" s="47" t="s">
        <v>63615</v>
      </c>
      <c r="E4982" s="53" t="s">
        <v>9577</v>
      </c>
    </row>
    <row r="4983" spans="1:5">
      <c r="A4983" s="50" t="s">
        <v>18599</v>
      </c>
      <c r="B4983" s="50" t="s">
        <v>48647</v>
      </c>
      <c r="C4983" s="47" t="s">
        <v>9578</v>
      </c>
      <c r="D4983" s="47" t="s">
        <v>63616</v>
      </c>
      <c r="E4983" s="53" t="s">
        <v>9579</v>
      </c>
    </row>
    <row r="4984" spans="1:5">
      <c r="A4984" s="50" t="s">
        <v>18600</v>
      </c>
      <c r="B4984" s="50" t="s">
        <v>48648</v>
      </c>
      <c r="C4984" s="47" t="s">
        <v>9580</v>
      </c>
      <c r="D4984" s="47" t="s">
        <v>63617</v>
      </c>
      <c r="E4984" s="53" t="s">
        <v>9581</v>
      </c>
    </row>
    <row r="4985" spans="1:5">
      <c r="A4985" s="50" t="s">
        <v>18601</v>
      </c>
      <c r="B4985" s="50" t="s">
        <v>48649</v>
      </c>
      <c r="C4985" s="47" t="s">
        <v>9582</v>
      </c>
      <c r="D4985" s="47" t="s">
        <v>63618</v>
      </c>
      <c r="E4985" s="53" t="s">
        <v>9583</v>
      </c>
    </row>
    <row r="4986" spans="1:5">
      <c r="A4986" s="50" t="s">
        <v>18602</v>
      </c>
      <c r="B4986" s="50" t="s">
        <v>48650</v>
      </c>
      <c r="C4986" s="47" t="s">
        <v>9584</v>
      </c>
      <c r="D4986" s="47" t="s">
        <v>63619</v>
      </c>
      <c r="E4986" s="53" t="s">
        <v>9585</v>
      </c>
    </row>
    <row r="4987" spans="1:5">
      <c r="A4987" s="50" t="s">
        <v>9586</v>
      </c>
      <c r="B4987" s="50" t="s">
        <v>48651</v>
      </c>
      <c r="C4987" s="47" t="s">
        <v>9587</v>
      </c>
      <c r="D4987" s="47" t="s">
        <v>63620</v>
      </c>
      <c r="E4987" s="53" t="s">
        <v>9588</v>
      </c>
    </row>
    <row r="4988" spans="1:5">
      <c r="A4988" s="50" t="s">
        <v>18603</v>
      </c>
      <c r="B4988" s="50" t="s">
        <v>48652</v>
      </c>
      <c r="C4988" s="47" t="s">
        <v>9589</v>
      </c>
      <c r="D4988" s="47" t="s">
        <v>63621</v>
      </c>
      <c r="E4988" s="53" t="s">
        <v>9590</v>
      </c>
    </row>
    <row r="4989" spans="1:5">
      <c r="A4989" s="50" t="s">
        <v>18604</v>
      </c>
      <c r="B4989" s="50" t="s">
        <v>48653</v>
      </c>
      <c r="C4989" s="47" t="s">
        <v>9591</v>
      </c>
      <c r="D4989" s="47" t="s">
        <v>63622</v>
      </c>
      <c r="E4989" s="53" t="s">
        <v>9592</v>
      </c>
    </row>
    <row r="4990" spans="1:5">
      <c r="A4990" s="50" t="s">
        <v>18605</v>
      </c>
      <c r="B4990" s="50" t="s">
        <v>48654</v>
      </c>
      <c r="C4990" s="47" t="s">
        <v>9593</v>
      </c>
      <c r="D4990" s="47" t="s">
        <v>63623</v>
      </c>
      <c r="E4990" s="53" t="s">
        <v>9594</v>
      </c>
    </row>
    <row r="4991" spans="1:5">
      <c r="A4991" s="50" t="s">
        <v>18605</v>
      </c>
      <c r="B4991" s="50" t="s">
        <v>48654</v>
      </c>
      <c r="C4991" s="47" t="s">
        <v>9595</v>
      </c>
      <c r="D4991" s="47" t="s">
        <v>63624</v>
      </c>
      <c r="E4991" s="53" t="s">
        <v>9596</v>
      </c>
    </row>
    <row r="4992" spans="1:5">
      <c r="A4992" s="50" t="s">
        <v>18606</v>
      </c>
      <c r="B4992" s="50" t="s">
        <v>48655</v>
      </c>
      <c r="C4992" s="47" t="s">
        <v>9597</v>
      </c>
      <c r="D4992" s="47" t="s">
        <v>63625</v>
      </c>
      <c r="E4992" s="53" t="s">
        <v>9598</v>
      </c>
    </row>
    <row r="4993" spans="1:5">
      <c r="A4993" s="50" t="s">
        <v>18607</v>
      </c>
      <c r="B4993" s="50" t="s">
        <v>48656</v>
      </c>
      <c r="C4993" s="47" t="s">
        <v>9599</v>
      </c>
      <c r="D4993" s="47" t="s">
        <v>63626</v>
      </c>
      <c r="E4993" s="53" t="s">
        <v>9600</v>
      </c>
    </row>
    <row r="4994" spans="1:5">
      <c r="A4994" s="50" t="s">
        <v>9601</v>
      </c>
      <c r="B4994" s="50" t="s">
        <v>48657</v>
      </c>
      <c r="C4994" s="47" t="s">
        <v>9602</v>
      </c>
      <c r="D4994" s="47" t="s">
        <v>63627</v>
      </c>
      <c r="E4994" s="53" t="s">
        <v>9603</v>
      </c>
    </row>
    <row r="4995" spans="1:5">
      <c r="A4995" s="50" t="s">
        <v>18608</v>
      </c>
      <c r="B4995" s="50" t="s">
        <v>48658</v>
      </c>
      <c r="C4995" s="47" t="s">
        <v>9604</v>
      </c>
      <c r="D4995" s="47" t="s">
        <v>63628</v>
      </c>
      <c r="E4995" s="53" t="s">
        <v>9605</v>
      </c>
    </row>
    <row r="4996" spans="1:5">
      <c r="A4996" s="50" t="s">
        <v>18609</v>
      </c>
      <c r="B4996" s="50" t="s">
        <v>48659</v>
      </c>
      <c r="C4996" s="47" t="s">
        <v>9606</v>
      </c>
      <c r="D4996" s="47" t="s">
        <v>63629</v>
      </c>
      <c r="E4996" s="53" t="s">
        <v>9607</v>
      </c>
    </row>
    <row r="4997" spans="1:5">
      <c r="A4997" s="50" t="s">
        <v>18610</v>
      </c>
      <c r="B4997" s="50" t="s">
        <v>48660</v>
      </c>
      <c r="C4997" s="47" t="s">
        <v>9608</v>
      </c>
      <c r="D4997" s="47" t="s">
        <v>63630</v>
      </c>
      <c r="E4997" s="53" t="s">
        <v>9609</v>
      </c>
    </row>
    <row r="4998" spans="1:5">
      <c r="A4998" s="50" t="s">
        <v>18611</v>
      </c>
      <c r="B4998" s="50" t="s">
        <v>48661</v>
      </c>
      <c r="C4998" s="47" t="s">
        <v>9610</v>
      </c>
      <c r="D4998" s="47" t="s">
        <v>63631</v>
      </c>
      <c r="E4998" s="53" t="s">
        <v>9611</v>
      </c>
    </row>
    <row r="4999" spans="1:5">
      <c r="A4999" s="50" t="s">
        <v>18612</v>
      </c>
      <c r="B4999" s="50" t="s">
        <v>48662</v>
      </c>
      <c r="C4999" s="47" t="s">
        <v>9612</v>
      </c>
      <c r="D4999" s="47" t="s">
        <v>63632</v>
      </c>
      <c r="E4999" s="53" t="s">
        <v>9613</v>
      </c>
    </row>
    <row r="5000" spans="1:5">
      <c r="A5000" s="50" t="s">
        <v>18613</v>
      </c>
      <c r="B5000" s="50" t="s">
        <v>48663</v>
      </c>
      <c r="C5000" s="47" t="s">
        <v>9614</v>
      </c>
      <c r="D5000" s="47" t="s">
        <v>63633</v>
      </c>
      <c r="E5000" s="53" t="s">
        <v>9615</v>
      </c>
    </row>
    <row r="5001" spans="1:5">
      <c r="A5001" s="50" t="s">
        <v>18614</v>
      </c>
      <c r="B5001" s="50" t="s">
        <v>48664</v>
      </c>
      <c r="C5001" s="47" t="s">
        <v>9616</v>
      </c>
      <c r="D5001" s="47" t="s">
        <v>63634</v>
      </c>
      <c r="E5001" s="53" t="s">
        <v>9617</v>
      </c>
    </row>
    <row r="5002" spans="1:5">
      <c r="A5002" s="50" t="s">
        <v>18615</v>
      </c>
      <c r="B5002" s="50" t="s">
        <v>48665</v>
      </c>
      <c r="C5002" s="47" t="s">
        <v>9618</v>
      </c>
      <c r="D5002" s="47" t="s">
        <v>63635</v>
      </c>
      <c r="E5002" s="53" t="s">
        <v>9619</v>
      </c>
    </row>
    <row r="5003" spans="1:5">
      <c r="A5003" s="50" t="s">
        <v>18616</v>
      </c>
      <c r="B5003" s="50" t="s">
        <v>48666</v>
      </c>
      <c r="C5003" s="47" t="s">
        <v>9620</v>
      </c>
      <c r="D5003" s="47" t="s">
        <v>63636</v>
      </c>
      <c r="E5003" s="53" t="s">
        <v>9621</v>
      </c>
    </row>
    <row r="5004" spans="1:5">
      <c r="A5004" s="50" t="s">
        <v>18617</v>
      </c>
      <c r="B5004" s="50" t="s">
        <v>48667</v>
      </c>
      <c r="C5004" s="47" t="s">
        <v>9622</v>
      </c>
      <c r="D5004" s="47" t="s">
        <v>63637</v>
      </c>
      <c r="E5004" s="53" t="s">
        <v>1844</v>
      </c>
    </row>
    <row r="5005" spans="1:5">
      <c r="A5005" s="50" t="s">
        <v>18618</v>
      </c>
      <c r="B5005" s="50" t="s">
        <v>48668</v>
      </c>
      <c r="C5005" s="47" t="s">
        <v>9623</v>
      </c>
      <c r="D5005" s="47" t="s">
        <v>63638</v>
      </c>
      <c r="E5005" s="53" t="s">
        <v>9624</v>
      </c>
    </row>
    <row r="5006" spans="1:5">
      <c r="A5006" s="50" t="s">
        <v>18619</v>
      </c>
      <c r="B5006" s="50" t="s">
        <v>48669</v>
      </c>
      <c r="C5006" s="47" t="s">
        <v>9625</v>
      </c>
      <c r="D5006" s="47" t="s">
        <v>63639</v>
      </c>
      <c r="E5006" s="53" t="s">
        <v>9626</v>
      </c>
    </row>
    <row r="5007" spans="1:5">
      <c r="A5007" s="50" t="s">
        <v>18620</v>
      </c>
      <c r="B5007" s="50" t="s">
        <v>48670</v>
      </c>
      <c r="C5007" s="47" t="s">
        <v>9627</v>
      </c>
      <c r="D5007" s="47" t="s">
        <v>63640</v>
      </c>
      <c r="E5007" s="53" t="s">
        <v>9628</v>
      </c>
    </row>
    <row r="5008" spans="1:5">
      <c r="A5008" s="50" t="s">
        <v>18621</v>
      </c>
      <c r="B5008" s="50" t="s">
        <v>48671</v>
      </c>
      <c r="C5008" s="47" t="s">
        <v>9629</v>
      </c>
      <c r="D5008" s="47" t="s">
        <v>63641</v>
      </c>
      <c r="E5008" s="53" t="s">
        <v>9630</v>
      </c>
    </row>
    <row r="5009" spans="1:5">
      <c r="A5009" s="50" t="s">
        <v>18622</v>
      </c>
      <c r="B5009" s="50" t="s">
        <v>48672</v>
      </c>
      <c r="C5009" s="47" t="s">
        <v>9631</v>
      </c>
      <c r="D5009" s="47" t="s">
        <v>63642</v>
      </c>
      <c r="E5009" s="53" t="s">
        <v>9632</v>
      </c>
    </row>
    <row r="5010" spans="1:5">
      <c r="A5010" s="50" t="s">
        <v>18622</v>
      </c>
      <c r="B5010" s="50" t="s">
        <v>48672</v>
      </c>
      <c r="C5010" s="47" t="s">
        <v>9633</v>
      </c>
      <c r="D5010" s="47" t="s">
        <v>63643</v>
      </c>
      <c r="E5010" s="53" t="s">
        <v>9634</v>
      </c>
    </row>
    <row r="5011" spans="1:5">
      <c r="A5011" s="50" t="s">
        <v>18623</v>
      </c>
      <c r="B5011" s="50" t="s">
        <v>48673</v>
      </c>
      <c r="C5011" s="47" t="s">
        <v>9635</v>
      </c>
      <c r="D5011" s="47" t="s">
        <v>63644</v>
      </c>
      <c r="E5011" s="53" t="s">
        <v>9636</v>
      </c>
    </row>
    <row r="5012" spans="1:5">
      <c r="A5012" s="50" t="s">
        <v>18623</v>
      </c>
      <c r="B5012" s="50" t="s">
        <v>48673</v>
      </c>
      <c r="C5012" s="47" t="s">
        <v>9637</v>
      </c>
      <c r="D5012" s="47" t="s">
        <v>63645</v>
      </c>
      <c r="E5012" s="53" t="s">
        <v>9638</v>
      </c>
    </row>
    <row r="5013" spans="1:5">
      <c r="A5013" s="50" t="s">
        <v>18624</v>
      </c>
      <c r="B5013" s="50" t="s">
        <v>48674</v>
      </c>
      <c r="C5013" s="47" t="s">
        <v>9639</v>
      </c>
      <c r="D5013" s="47" t="s">
        <v>63646</v>
      </c>
      <c r="E5013" s="53" t="s">
        <v>9640</v>
      </c>
    </row>
    <row r="5014" spans="1:5">
      <c r="A5014" s="50" t="s">
        <v>18625</v>
      </c>
      <c r="B5014" s="50" t="s">
        <v>48675</v>
      </c>
      <c r="C5014" s="47" t="s">
        <v>9641</v>
      </c>
      <c r="D5014" s="47" t="s">
        <v>63647</v>
      </c>
      <c r="E5014" s="53" t="s">
        <v>9642</v>
      </c>
    </row>
    <row r="5015" spans="1:5">
      <c r="A5015" s="50" t="s">
        <v>18626</v>
      </c>
      <c r="B5015" s="50" t="s">
        <v>48676</v>
      </c>
      <c r="C5015" s="47" t="s">
        <v>9643</v>
      </c>
      <c r="D5015" s="47" t="s">
        <v>63648</v>
      </c>
      <c r="E5015" s="53" t="s">
        <v>9644</v>
      </c>
    </row>
    <row r="5016" spans="1:5">
      <c r="A5016" s="50" t="s">
        <v>18627</v>
      </c>
      <c r="B5016" s="50" t="s">
        <v>48677</v>
      </c>
      <c r="C5016" s="47" t="s">
        <v>9645</v>
      </c>
      <c r="D5016" s="47" t="s">
        <v>63649</v>
      </c>
      <c r="E5016" s="53" t="s">
        <v>9646</v>
      </c>
    </row>
    <row r="5017" spans="1:5">
      <c r="A5017" s="50" t="s">
        <v>18628</v>
      </c>
      <c r="B5017" s="50" t="s">
        <v>48678</v>
      </c>
      <c r="C5017" s="47" t="s">
        <v>9647</v>
      </c>
      <c r="D5017" s="47" t="s">
        <v>63650</v>
      </c>
      <c r="E5017" s="53" t="s">
        <v>9648</v>
      </c>
    </row>
    <row r="5018" spans="1:5">
      <c r="A5018" s="50" t="s">
        <v>18629</v>
      </c>
      <c r="B5018" s="50" t="s">
        <v>48679</v>
      </c>
      <c r="C5018" s="47" t="s">
        <v>9649</v>
      </c>
      <c r="D5018" s="47" t="s">
        <v>63651</v>
      </c>
      <c r="E5018" s="53" t="s">
        <v>9650</v>
      </c>
    </row>
    <row r="5019" spans="1:5">
      <c r="A5019" s="50" t="s">
        <v>18630</v>
      </c>
      <c r="B5019" s="50" t="s">
        <v>48680</v>
      </c>
      <c r="C5019" s="47" t="s">
        <v>9651</v>
      </c>
      <c r="D5019" s="47" t="s">
        <v>63652</v>
      </c>
      <c r="E5019" s="53" t="s">
        <v>73</v>
      </c>
    </row>
    <row r="5020" spans="1:5">
      <c r="A5020" s="50" t="s">
        <v>18631</v>
      </c>
      <c r="B5020" s="50" t="s">
        <v>48681</v>
      </c>
      <c r="C5020" s="47" t="s">
        <v>9652</v>
      </c>
      <c r="D5020" s="47" t="s">
        <v>63653</v>
      </c>
      <c r="E5020" s="53" t="s">
        <v>9653</v>
      </c>
    </row>
    <row r="5021" spans="1:5">
      <c r="A5021" s="50" t="s">
        <v>18632</v>
      </c>
      <c r="B5021" s="50" t="s">
        <v>48682</v>
      </c>
      <c r="C5021" s="47" t="s">
        <v>9654</v>
      </c>
      <c r="D5021" s="47" t="s">
        <v>63654</v>
      </c>
      <c r="E5021" s="53" t="s">
        <v>9655</v>
      </c>
    </row>
    <row r="5022" spans="1:5">
      <c r="A5022" s="50" t="s">
        <v>18633</v>
      </c>
      <c r="B5022" s="50" t="s">
        <v>48683</v>
      </c>
      <c r="C5022" s="47" t="s">
        <v>9656</v>
      </c>
      <c r="D5022" s="47" t="s">
        <v>63655</v>
      </c>
      <c r="E5022" s="53" t="s">
        <v>9657</v>
      </c>
    </row>
    <row r="5023" spans="1:5">
      <c r="A5023" s="50" t="s">
        <v>18634</v>
      </c>
      <c r="B5023" s="50" t="s">
        <v>48684</v>
      </c>
      <c r="C5023" s="47" t="s">
        <v>9658</v>
      </c>
      <c r="D5023" s="47" t="s">
        <v>63656</v>
      </c>
      <c r="E5023" s="53" t="s">
        <v>9266</v>
      </c>
    </row>
    <row r="5024" spans="1:5">
      <c r="A5024" s="50" t="s">
        <v>18635</v>
      </c>
      <c r="B5024" s="50" t="s">
        <v>48685</v>
      </c>
      <c r="C5024" s="47" t="s">
        <v>9659</v>
      </c>
      <c r="D5024" s="47" t="s">
        <v>63657</v>
      </c>
      <c r="E5024" s="53" t="s">
        <v>9660</v>
      </c>
    </row>
    <row r="5025" spans="1:5">
      <c r="A5025" s="50" t="s">
        <v>18636</v>
      </c>
      <c r="B5025" s="50" t="s">
        <v>48686</v>
      </c>
      <c r="C5025" s="47" t="s">
        <v>9661</v>
      </c>
      <c r="D5025" s="47" t="s">
        <v>63658</v>
      </c>
      <c r="E5025" s="53" t="s">
        <v>9662</v>
      </c>
    </row>
    <row r="5026" spans="1:5">
      <c r="A5026" s="50" t="s">
        <v>18637</v>
      </c>
      <c r="B5026" s="50" t="s">
        <v>48687</v>
      </c>
      <c r="C5026" s="47" t="s">
        <v>9663</v>
      </c>
      <c r="D5026" s="47" t="s">
        <v>63659</v>
      </c>
      <c r="E5026" s="53" t="s">
        <v>9664</v>
      </c>
    </row>
    <row r="5027" spans="1:5">
      <c r="A5027" s="50" t="s">
        <v>18638</v>
      </c>
      <c r="B5027" s="50" t="s">
        <v>48688</v>
      </c>
      <c r="C5027" s="47" t="s">
        <v>9665</v>
      </c>
      <c r="D5027" s="47" t="s">
        <v>63660</v>
      </c>
      <c r="E5027" s="53" t="s">
        <v>9666</v>
      </c>
    </row>
    <row r="5028" spans="1:5">
      <c r="A5028" s="50" t="s">
        <v>18639</v>
      </c>
      <c r="B5028" s="50" t="s">
        <v>48689</v>
      </c>
      <c r="C5028" s="47" t="s">
        <v>9667</v>
      </c>
      <c r="D5028" s="47" t="s">
        <v>63661</v>
      </c>
      <c r="E5028" s="53" t="s">
        <v>9668</v>
      </c>
    </row>
    <row r="5029" spans="1:5">
      <c r="A5029" s="50" t="s">
        <v>18640</v>
      </c>
      <c r="B5029" s="50" t="s">
        <v>48690</v>
      </c>
      <c r="C5029" s="47" t="s">
        <v>9669</v>
      </c>
      <c r="D5029" s="47" t="s">
        <v>63662</v>
      </c>
      <c r="E5029" s="53" t="s">
        <v>9670</v>
      </c>
    </row>
    <row r="5030" spans="1:5">
      <c r="A5030" s="50" t="s">
        <v>18640</v>
      </c>
      <c r="B5030" s="50" t="s">
        <v>48690</v>
      </c>
      <c r="C5030" s="47" t="s">
        <v>9671</v>
      </c>
      <c r="D5030" s="47" t="s">
        <v>63663</v>
      </c>
      <c r="E5030" s="53" t="s">
        <v>9672</v>
      </c>
    </row>
    <row r="5031" spans="1:5">
      <c r="A5031" s="50" t="s">
        <v>18641</v>
      </c>
      <c r="B5031" s="50" t="s">
        <v>48691</v>
      </c>
      <c r="C5031" s="47" t="s">
        <v>9673</v>
      </c>
      <c r="D5031" s="47" t="s">
        <v>63664</v>
      </c>
      <c r="E5031" s="53" t="s">
        <v>9674</v>
      </c>
    </row>
    <row r="5032" spans="1:5">
      <c r="A5032" s="50" t="s">
        <v>18641</v>
      </c>
      <c r="B5032" s="50" t="s">
        <v>48691</v>
      </c>
      <c r="C5032" s="47" t="s">
        <v>9675</v>
      </c>
      <c r="D5032" s="47" t="s">
        <v>63665</v>
      </c>
      <c r="E5032" s="53" t="s">
        <v>9676</v>
      </c>
    </row>
    <row r="5033" spans="1:5">
      <c r="A5033" s="50" t="s">
        <v>18642</v>
      </c>
      <c r="B5033" s="50" t="s">
        <v>48692</v>
      </c>
      <c r="C5033" s="47" t="s">
        <v>9677</v>
      </c>
      <c r="D5033" s="47" t="s">
        <v>63666</v>
      </c>
      <c r="E5033" s="53" t="s">
        <v>9678</v>
      </c>
    </row>
    <row r="5034" spans="1:5">
      <c r="A5034" s="50" t="s">
        <v>18642</v>
      </c>
      <c r="B5034" s="50" t="s">
        <v>48692</v>
      </c>
      <c r="C5034" s="47" t="s">
        <v>9679</v>
      </c>
      <c r="D5034" s="47" t="s">
        <v>63667</v>
      </c>
      <c r="E5034" s="53" t="s">
        <v>9680</v>
      </c>
    </row>
    <row r="5035" spans="1:5">
      <c r="A5035" s="50" t="s">
        <v>18643</v>
      </c>
      <c r="B5035" s="50" t="s">
        <v>48693</v>
      </c>
      <c r="C5035" s="47" t="s">
        <v>9681</v>
      </c>
      <c r="D5035" s="47" t="s">
        <v>63668</v>
      </c>
      <c r="E5035" s="53" t="s">
        <v>9682</v>
      </c>
    </row>
    <row r="5036" spans="1:5">
      <c r="A5036" s="50" t="s">
        <v>18644</v>
      </c>
      <c r="B5036" s="50" t="s">
        <v>48694</v>
      </c>
      <c r="C5036" s="47" t="s">
        <v>9683</v>
      </c>
      <c r="D5036" s="47" t="s">
        <v>63669</v>
      </c>
      <c r="E5036" s="53" t="s">
        <v>9684</v>
      </c>
    </row>
    <row r="5037" spans="1:5">
      <c r="A5037" s="50" t="s">
        <v>18645</v>
      </c>
      <c r="B5037" s="50" t="s">
        <v>48695</v>
      </c>
      <c r="C5037" s="47" t="s">
        <v>9685</v>
      </c>
      <c r="D5037" s="47" t="s">
        <v>63670</v>
      </c>
      <c r="E5037" s="53" t="s">
        <v>9686</v>
      </c>
    </row>
    <row r="5038" spans="1:5">
      <c r="A5038" s="50" t="s">
        <v>18646</v>
      </c>
      <c r="B5038" s="50" t="s">
        <v>48696</v>
      </c>
      <c r="C5038" s="47" t="s">
        <v>9687</v>
      </c>
      <c r="D5038" s="47" t="s">
        <v>63671</v>
      </c>
      <c r="E5038" s="53" t="s">
        <v>9688</v>
      </c>
    </row>
    <row r="5039" spans="1:5">
      <c r="A5039" s="50" t="s">
        <v>18647</v>
      </c>
      <c r="B5039" s="50" t="s">
        <v>48697</v>
      </c>
      <c r="C5039" s="47" t="s">
        <v>9689</v>
      </c>
      <c r="D5039" s="47" t="s">
        <v>63672</v>
      </c>
      <c r="E5039" s="53" t="s">
        <v>9690</v>
      </c>
    </row>
    <row r="5040" spans="1:5">
      <c r="A5040" s="50" t="s">
        <v>18648</v>
      </c>
      <c r="B5040" s="50" t="s">
        <v>48698</v>
      </c>
      <c r="C5040" s="47" t="s">
        <v>9691</v>
      </c>
      <c r="D5040" s="47" t="s">
        <v>63673</v>
      </c>
      <c r="E5040" s="53" t="s">
        <v>9692</v>
      </c>
    </row>
    <row r="5041" spans="1:5">
      <c r="A5041" s="50" t="s">
        <v>18649</v>
      </c>
      <c r="B5041" s="50" t="s">
        <v>48699</v>
      </c>
      <c r="C5041" s="47" t="s">
        <v>9693</v>
      </c>
      <c r="D5041" s="47" t="s">
        <v>63674</v>
      </c>
      <c r="E5041" s="53" t="s">
        <v>9694</v>
      </c>
    </row>
    <row r="5042" spans="1:5">
      <c r="A5042" s="50" t="s">
        <v>18650</v>
      </c>
      <c r="B5042" s="50" t="s">
        <v>48700</v>
      </c>
      <c r="C5042" s="47" t="s">
        <v>9695</v>
      </c>
      <c r="D5042" s="47" t="s">
        <v>63675</v>
      </c>
      <c r="E5042" s="53" t="s">
        <v>3879</v>
      </c>
    </row>
    <row r="5043" spans="1:5">
      <c r="A5043" s="50" t="s">
        <v>18651</v>
      </c>
      <c r="B5043" s="50" t="s">
        <v>48701</v>
      </c>
      <c r="C5043" s="47" t="s">
        <v>9696</v>
      </c>
      <c r="D5043" s="47" t="s">
        <v>63676</v>
      </c>
      <c r="E5043" s="53" t="s">
        <v>9697</v>
      </c>
    </row>
    <row r="5044" spans="1:5">
      <c r="A5044" s="50" t="s">
        <v>18652</v>
      </c>
      <c r="B5044" s="50" t="s">
        <v>48702</v>
      </c>
      <c r="C5044" s="47" t="s">
        <v>9698</v>
      </c>
      <c r="D5044" s="47" t="s">
        <v>63677</v>
      </c>
      <c r="E5044" s="53" t="s">
        <v>3879</v>
      </c>
    </row>
    <row r="5045" spans="1:5">
      <c r="A5045" s="50" t="s">
        <v>18653</v>
      </c>
      <c r="B5045" s="50" t="s">
        <v>48703</v>
      </c>
      <c r="C5045" s="47" t="s">
        <v>9699</v>
      </c>
      <c r="D5045" s="47" t="s">
        <v>63678</v>
      </c>
      <c r="E5045" s="53" t="s">
        <v>9700</v>
      </c>
    </row>
    <row r="5046" spans="1:5">
      <c r="A5046" s="50" t="s">
        <v>18654</v>
      </c>
      <c r="B5046" s="50" t="s">
        <v>48704</v>
      </c>
      <c r="C5046" s="47" t="s">
        <v>9701</v>
      </c>
      <c r="D5046" s="47" t="s">
        <v>63679</v>
      </c>
      <c r="E5046" s="53" t="s">
        <v>9702</v>
      </c>
    </row>
    <row r="5047" spans="1:5">
      <c r="A5047" s="50" t="s">
        <v>18655</v>
      </c>
      <c r="B5047" s="50" t="s">
        <v>48705</v>
      </c>
      <c r="C5047" s="47" t="s">
        <v>9703</v>
      </c>
      <c r="D5047" s="47" t="s">
        <v>63680</v>
      </c>
      <c r="E5047" s="53" t="s">
        <v>9704</v>
      </c>
    </row>
    <row r="5048" spans="1:5">
      <c r="A5048" s="50" t="s">
        <v>18655</v>
      </c>
      <c r="B5048" s="50" t="s">
        <v>48705</v>
      </c>
      <c r="C5048" s="47" t="s">
        <v>9705</v>
      </c>
      <c r="D5048" s="47" t="s">
        <v>63681</v>
      </c>
      <c r="E5048" s="53" t="s">
        <v>9706</v>
      </c>
    </row>
    <row r="5049" spans="1:5">
      <c r="A5049" s="50" t="s">
        <v>18656</v>
      </c>
      <c r="B5049" s="50" t="s">
        <v>48706</v>
      </c>
      <c r="C5049" s="47" t="s">
        <v>9707</v>
      </c>
      <c r="D5049" s="47" t="s">
        <v>63682</v>
      </c>
      <c r="E5049" s="53" t="s">
        <v>9708</v>
      </c>
    </row>
    <row r="5050" spans="1:5">
      <c r="A5050" s="50" t="s">
        <v>9709</v>
      </c>
      <c r="B5050" s="50" t="s">
        <v>48707</v>
      </c>
      <c r="C5050" s="47" t="s">
        <v>9710</v>
      </c>
      <c r="D5050" s="47" t="s">
        <v>63683</v>
      </c>
      <c r="E5050" s="53" t="s">
        <v>9711</v>
      </c>
    </row>
    <row r="5051" spans="1:5">
      <c r="A5051" s="50" t="s">
        <v>18657</v>
      </c>
      <c r="B5051" s="50" t="s">
        <v>48708</v>
      </c>
      <c r="C5051" s="47" t="s">
        <v>9712</v>
      </c>
      <c r="D5051" s="47" t="s">
        <v>63684</v>
      </c>
      <c r="E5051" s="53" t="s">
        <v>9713</v>
      </c>
    </row>
    <row r="5052" spans="1:5">
      <c r="A5052" s="50" t="s">
        <v>18658</v>
      </c>
      <c r="B5052" s="50" t="s">
        <v>48709</v>
      </c>
      <c r="C5052" s="47" t="s">
        <v>9714</v>
      </c>
      <c r="D5052" s="47" t="s">
        <v>63685</v>
      </c>
      <c r="E5052" s="53" t="s">
        <v>9715</v>
      </c>
    </row>
    <row r="5053" spans="1:5">
      <c r="A5053" s="50" t="s">
        <v>18659</v>
      </c>
      <c r="B5053" s="50" t="s">
        <v>48710</v>
      </c>
      <c r="C5053" s="47" t="s">
        <v>9716</v>
      </c>
      <c r="D5053" s="47" t="s">
        <v>63686</v>
      </c>
      <c r="E5053" s="53" t="s">
        <v>9717</v>
      </c>
    </row>
    <row r="5054" spans="1:5">
      <c r="A5054" s="50" t="s">
        <v>18660</v>
      </c>
      <c r="B5054" s="50" t="s">
        <v>48711</v>
      </c>
      <c r="C5054" s="47" t="s">
        <v>9718</v>
      </c>
      <c r="D5054" s="47" t="s">
        <v>63687</v>
      </c>
      <c r="E5054" s="53" t="s">
        <v>9719</v>
      </c>
    </row>
    <row r="5055" spans="1:5">
      <c r="A5055" s="50" t="s">
        <v>18661</v>
      </c>
      <c r="B5055" s="50" t="s">
        <v>48712</v>
      </c>
      <c r="C5055" s="47" t="s">
        <v>9720</v>
      </c>
      <c r="D5055" s="47" t="s">
        <v>63688</v>
      </c>
      <c r="E5055" s="53" t="s">
        <v>9721</v>
      </c>
    </row>
    <row r="5056" spans="1:5">
      <c r="A5056" s="50" t="s">
        <v>18661</v>
      </c>
      <c r="B5056" s="50" t="s">
        <v>48712</v>
      </c>
      <c r="C5056" s="47" t="s">
        <v>9722</v>
      </c>
      <c r="D5056" s="47" t="s">
        <v>63689</v>
      </c>
      <c r="E5056" s="53" t="s">
        <v>9723</v>
      </c>
    </row>
    <row r="5057" spans="1:5">
      <c r="A5057" s="50" t="s">
        <v>18662</v>
      </c>
      <c r="B5057" s="50" t="s">
        <v>48713</v>
      </c>
      <c r="C5057" s="47" t="s">
        <v>9724</v>
      </c>
      <c r="D5057" s="47" t="s">
        <v>63690</v>
      </c>
      <c r="E5057" s="53" t="s">
        <v>9725</v>
      </c>
    </row>
    <row r="5058" spans="1:5">
      <c r="A5058" s="50" t="s">
        <v>18662</v>
      </c>
      <c r="B5058" s="50" t="s">
        <v>48713</v>
      </c>
      <c r="C5058" s="47" t="s">
        <v>9726</v>
      </c>
      <c r="D5058" s="47" t="s">
        <v>63691</v>
      </c>
      <c r="E5058" s="53" t="s">
        <v>9727</v>
      </c>
    </row>
    <row r="5059" spans="1:5">
      <c r="A5059" s="50" t="s">
        <v>18662</v>
      </c>
      <c r="B5059" s="50" t="s">
        <v>48713</v>
      </c>
      <c r="C5059" s="47" t="s">
        <v>9728</v>
      </c>
      <c r="D5059" s="47" t="s">
        <v>63692</v>
      </c>
      <c r="E5059" s="53" t="s">
        <v>9729</v>
      </c>
    </row>
    <row r="5060" spans="1:5">
      <c r="A5060" s="50" t="s">
        <v>18663</v>
      </c>
      <c r="B5060" s="50" t="s">
        <v>48714</v>
      </c>
      <c r="C5060" s="47" t="s">
        <v>9730</v>
      </c>
      <c r="D5060" s="47" t="s">
        <v>63693</v>
      </c>
      <c r="E5060" s="53" t="s">
        <v>8713</v>
      </c>
    </row>
    <row r="5061" spans="1:5">
      <c r="A5061" s="50" t="s">
        <v>18663</v>
      </c>
      <c r="B5061" s="50" t="s">
        <v>48714</v>
      </c>
      <c r="C5061" s="47" t="s">
        <v>9731</v>
      </c>
      <c r="D5061" s="47" t="s">
        <v>63694</v>
      </c>
      <c r="E5061" s="53" t="s">
        <v>9732</v>
      </c>
    </row>
    <row r="5062" spans="1:5">
      <c r="A5062" s="50" t="s">
        <v>9733</v>
      </c>
      <c r="B5062" s="50" t="s">
        <v>48715</v>
      </c>
      <c r="C5062" s="47" t="s">
        <v>9734</v>
      </c>
      <c r="D5062" s="47" t="s">
        <v>63695</v>
      </c>
      <c r="E5062" s="53" t="s">
        <v>9735</v>
      </c>
    </row>
    <row r="5063" spans="1:5">
      <c r="A5063" s="50" t="s">
        <v>18664</v>
      </c>
      <c r="B5063" s="50" t="s">
        <v>48716</v>
      </c>
      <c r="C5063" s="47" t="s">
        <v>9736</v>
      </c>
      <c r="D5063" s="47" t="s">
        <v>63696</v>
      </c>
      <c r="E5063" s="53" t="s">
        <v>9737</v>
      </c>
    </row>
    <row r="5064" spans="1:5">
      <c r="A5064" s="50" t="s">
        <v>9738</v>
      </c>
      <c r="B5064" s="50" t="s">
        <v>48717</v>
      </c>
      <c r="C5064" s="47" t="s">
        <v>9739</v>
      </c>
      <c r="D5064" s="47" t="s">
        <v>63697</v>
      </c>
      <c r="E5064" s="53" t="s">
        <v>9740</v>
      </c>
    </row>
    <row r="5065" spans="1:5">
      <c r="A5065" s="50" t="s">
        <v>9741</v>
      </c>
      <c r="B5065" s="50" t="s">
        <v>48718</v>
      </c>
      <c r="C5065" s="47" t="s">
        <v>9742</v>
      </c>
      <c r="D5065" s="47" t="s">
        <v>63698</v>
      </c>
      <c r="E5065" s="53" t="s">
        <v>9743</v>
      </c>
    </row>
    <row r="5066" spans="1:5">
      <c r="A5066" s="50" t="s">
        <v>9744</v>
      </c>
      <c r="B5066" s="50" t="s">
        <v>48719</v>
      </c>
      <c r="C5066" s="47" t="s">
        <v>9745</v>
      </c>
      <c r="D5066" s="47" t="s">
        <v>63699</v>
      </c>
      <c r="E5066" s="53" t="s">
        <v>9746</v>
      </c>
    </row>
    <row r="5067" spans="1:5">
      <c r="A5067" s="50" t="s">
        <v>18665</v>
      </c>
      <c r="B5067" s="50" t="s">
        <v>48720</v>
      </c>
      <c r="C5067" s="47" t="s">
        <v>9747</v>
      </c>
      <c r="D5067" s="47" t="s">
        <v>63700</v>
      </c>
      <c r="E5067" s="53" t="s">
        <v>9748</v>
      </c>
    </row>
    <row r="5068" spans="1:5">
      <c r="A5068" s="50" t="s">
        <v>18665</v>
      </c>
      <c r="B5068" s="50" t="s">
        <v>48720</v>
      </c>
      <c r="C5068" s="47" t="s">
        <v>9749</v>
      </c>
      <c r="D5068" s="47" t="s">
        <v>63701</v>
      </c>
      <c r="E5068" s="53" t="s">
        <v>9750</v>
      </c>
    </row>
    <row r="5069" spans="1:5">
      <c r="A5069" s="50" t="s">
        <v>18666</v>
      </c>
      <c r="B5069" s="50" t="s">
        <v>48721</v>
      </c>
      <c r="C5069" s="47" t="s">
        <v>9751</v>
      </c>
      <c r="D5069" s="47" t="s">
        <v>63702</v>
      </c>
      <c r="E5069" s="53" t="s">
        <v>9752</v>
      </c>
    </row>
    <row r="5070" spans="1:5">
      <c r="A5070" s="50" t="s">
        <v>18667</v>
      </c>
      <c r="B5070" s="50" t="s">
        <v>48722</v>
      </c>
      <c r="C5070" s="47" t="s">
        <v>9753</v>
      </c>
      <c r="D5070" s="47" t="s">
        <v>63703</v>
      </c>
      <c r="E5070" s="53" t="s">
        <v>9754</v>
      </c>
    </row>
    <row r="5071" spans="1:5">
      <c r="A5071" s="50" t="s">
        <v>18668</v>
      </c>
      <c r="B5071" s="50" t="s">
        <v>48723</v>
      </c>
      <c r="C5071" s="47" t="s">
        <v>9755</v>
      </c>
      <c r="D5071" s="47" t="s">
        <v>63704</v>
      </c>
      <c r="E5071" s="53" t="s">
        <v>73</v>
      </c>
    </row>
    <row r="5072" spans="1:5">
      <c r="A5072" s="50" t="s">
        <v>18669</v>
      </c>
      <c r="B5072" s="50" t="s">
        <v>48724</v>
      </c>
      <c r="C5072" s="47" t="s">
        <v>9756</v>
      </c>
      <c r="D5072" s="47" t="s">
        <v>63705</v>
      </c>
      <c r="E5072" s="53" t="s">
        <v>9757</v>
      </c>
    </row>
    <row r="5073" spans="1:5">
      <c r="A5073" s="50" t="s">
        <v>18669</v>
      </c>
      <c r="B5073" s="50" t="s">
        <v>48724</v>
      </c>
      <c r="C5073" s="47" t="s">
        <v>9758</v>
      </c>
      <c r="D5073" s="47" t="s">
        <v>63706</v>
      </c>
      <c r="E5073" s="53" t="s">
        <v>9759</v>
      </c>
    </row>
    <row r="5074" spans="1:5">
      <c r="A5074" s="50" t="s">
        <v>9760</v>
      </c>
      <c r="B5074" s="50" t="s">
        <v>48725</v>
      </c>
      <c r="C5074" s="47" t="s">
        <v>9761</v>
      </c>
      <c r="D5074" s="47" t="s">
        <v>63707</v>
      </c>
      <c r="E5074" s="53" t="s">
        <v>9762</v>
      </c>
    </row>
    <row r="5075" spans="1:5">
      <c r="A5075" s="50" t="s">
        <v>9763</v>
      </c>
      <c r="B5075" s="50" t="s">
        <v>48726</v>
      </c>
      <c r="C5075" s="47" t="s">
        <v>9764</v>
      </c>
      <c r="D5075" s="47" t="s">
        <v>63708</v>
      </c>
      <c r="E5075" s="53" t="s">
        <v>9765</v>
      </c>
    </row>
    <row r="5076" spans="1:5">
      <c r="A5076" s="50" t="s">
        <v>18670</v>
      </c>
      <c r="B5076" s="50" t="s">
        <v>48727</v>
      </c>
      <c r="C5076" s="47" t="s">
        <v>9766</v>
      </c>
      <c r="D5076" s="47" t="s">
        <v>63709</v>
      </c>
      <c r="E5076" s="53" t="s">
        <v>9767</v>
      </c>
    </row>
    <row r="5077" spans="1:5">
      <c r="A5077" s="50" t="s">
        <v>18671</v>
      </c>
      <c r="B5077" s="50" t="s">
        <v>48728</v>
      </c>
      <c r="C5077" s="47" t="s">
        <v>9768</v>
      </c>
      <c r="D5077" s="47" t="s">
        <v>63710</v>
      </c>
      <c r="E5077" s="53" t="s">
        <v>9769</v>
      </c>
    </row>
    <row r="5078" spans="1:5">
      <c r="A5078" s="50" t="s">
        <v>18672</v>
      </c>
      <c r="B5078" s="50" t="s">
        <v>48729</v>
      </c>
      <c r="C5078" s="47" t="s">
        <v>9770</v>
      </c>
      <c r="D5078" s="47" t="s">
        <v>63711</v>
      </c>
      <c r="E5078" s="53" t="s">
        <v>73</v>
      </c>
    </row>
    <row r="5079" spans="1:5">
      <c r="A5079" s="50" t="s">
        <v>18673</v>
      </c>
      <c r="B5079" s="50" t="s">
        <v>48730</v>
      </c>
      <c r="C5079" s="47" t="s">
        <v>9771</v>
      </c>
      <c r="D5079" s="47" t="s">
        <v>63712</v>
      </c>
      <c r="E5079" s="53" t="s">
        <v>9772</v>
      </c>
    </row>
    <row r="5080" spans="1:5">
      <c r="A5080" s="50" t="s">
        <v>18674</v>
      </c>
      <c r="B5080" s="50" t="s">
        <v>48731</v>
      </c>
      <c r="C5080" s="47" t="s">
        <v>9773</v>
      </c>
      <c r="D5080" s="47" t="s">
        <v>63713</v>
      </c>
      <c r="E5080" s="53" t="s">
        <v>9774</v>
      </c>
    </row>
    <row r="5081" spans="1:5">
      <c r="A5081" s="50" t="s">
        <v>18675</v>
      </c>
      <c r="B5081" s="50" t="s">
        <v>48732</v>
      </c>
      <c r="C5081" s="47" t="s">
        <v>9775</v>
      </c>
      <c r="D5081" s="47" t="s">
        <v>63714</v>
      </c>
      <c r="E5081" s="53" t="s">
        <v>9776</v>
      </c>
    </row>
    <row r="5082" spans="1:5">
      <c r="A5082" s="50" t="s">
        <v>18676</v>
      </c>
      <c r="B5082" s="50" t="s">
        <v>48733</v>
      </c>
      <c r="C5082" s="47" t="s">
        <v>9777</v>
      </c>
      <c r="D5082" s="47" t="s">
        <v>63715</v>
      </c>
      <c r="E5082" s="53" t="s">
        <v>9778</v>
      </c>
    </row>
    <row r="5083" spans="1:5">
      <c r="A5083" s="50" t="s">
        <v>18677</v>
      </c>
      <c r="B5083" s="50" t="s">
        <v>48734</v>
      </c>
      <c r="C5083" s="47" t="s">
        <v>9779</v>
      </c>
      <c r="D5083" s="47" t="s">
        <v>63716</v>
      </c>
      <c r="E5083" s="53" t="s">
        <v>9780</v>
      </c>
    </row>
    <row r="5084" spans="1:5">
      <c r="A5084" s="50" t="s">
        <v>18678</v>
      </c>
      <c r="B5084" s="50" t="s">
        <v>48735</v>
      </c>
      <c r="C5084" s="47" t="s">
        <v>9781</v>
      </c>
      <c r="D5084" s="47" t="s">
        <v>63717</v>
      </c>
      <c r="E5084" s="53" t="s">
        <v>9782</v>
      </c>
    </row>
    <row r="5085" spans="1:5">
      <c r="A5085" s="50" t="s">
        <v>18679</v>
      </c>
      <c r="B5085" s="50" t="s">
        <v>48736</v>
      </c>
      <c r="C5085" s="47" t="s">
        <v>9783</v>
      </c>
      <c r="D5085" s="47" t="s">
        <v>63718</v>
      </c>
      <c r="E5085" s="53" t="s">
        <v>9784</v>
      </c>
    </row>
    <row r="5086" spans="1:5">
      <c r="A5086" s="50" t="s">
        <v>18680</v>
      </c>
      <c r="B5086" s="50" t="s">
        <v>48737</v>
      </c>
      <c r="C5086" s="47" t="s">
        <v>9785</v>
      </c>
      <c r="D5086" s="47" t="s">
        <v>63719</v>
      </c>
      <c r="E5086" s="53" t="s">
        <v>9786</v>
      </c>
    </row>
    <row r="5087" spans="1:5">
      <c r="A5087" s="50" t="s">
        <v>18680</v>
      </c>
      <c r="B5087" s="50" t="s">
        <v>48737</v>
      </c>
      <c r="C5087" s="47" t="s">
        <v>9787</v>
      </c>
      <c r="D5087" s="47" t="s">
        <v>63720</v>
      </c>
      <c r="E5087" s="53" t="s">
        <v>9788</v>
      </c>
    </row>
    <row r="5088" spans="1:5">
      <c r="A5088" s="50" t="s">
        <v>9789</v>
      </c>
      <c r="B5088" s="50" t="s">
        <v>48738</v>
      </c>
      <c r="C5088" s="47" t="s">
        <v>9790</v>
      </c>
      <c r="D5088" s="47" t="s">
        <v>63721</v>
      </c>
      <c r="E5088" s="53" t="s">
        <v>9791</v>
      </c>
    </row>
    <row r="5089" spans="1:5">
      <c r="A5089" s="50" t="s">
        <v>18681</v>
      </c>
      <c r="B5089" s="50" t="s">
        <v>48739</v>
      </c>
      <c r="C5089" s="47" t="s">
        <v>9792</v>
      </c>
      <c r="D5089" s="47" t="s">
        <v>63722</v>
      </c>
      <c r="E5089" s="53" t="s">
        <v>73</v>
      </c>
    </row>
    <row r="5090" spans="1:5">
      <c r="A5090" s="50" t="s">
        <v>9793</v>
      </c>
      <c r="B5090" s="50" t="s">
        <v>48740</v>
      </c>
      <c r="C5090" s="47" t="s">
        <v>9794</v>
      </c>
      <c r="D5090" s="47" t="s">
        <v>63723</v>
      </c>
      <c r="E5090" s="53" t="s">
        <v>9795</v>
      </c>
    </row>
    <row r="5091" spans="1:5">
      <c r="A5091" s="50" t="s">
        <v>9796</v>
      </c>
      <c r="B5091" s="50" t="s">
        <v>48741</v>
      </c>
      <c r="C5091" s="47" t="s">
        <v>9797</v>
      </c>
      <c r="D5091" s="47" t="s">
        <v>63724</v>
      </c>
      <c r="E5091" s="53" t="s">
        <v>9798</v>
      </c>
    </row>
    <row r="5092" spans="1:5">
      <c r="A5092" s="50" t="s">
        <v>18682</v>
      </c>
      <c r="B5092" s="50" t="s">
        <v>48742</v>
      </c>
      <c r="C5092" s="47" t="s">
        <v>9799</v>
      </c>
      <c r="D5092" s="47" t="s">
        <v>63725</v>
      </c>
      <c r="E5092" s="53" t="s">
        <v>9800</v>
      </c>
    </row>
    <row r="5093" spans="1:5">
      <c r="A5093" s="50" t="s">
        <v>18683</v>
      </c>
      <c r="B5093" s="50" t="s">
        <v>48743</v>
      </c>
      <c r="C5093" s="47" t="s">
        <v>9801</v>
      </c>
      <c r="D5093" s="47" t="s">
        <v>63726</v>
      </c>
      <c r="E5093" s="53" t="s">
        <v>9802</v>
      </c>
    </row>
    <row r="5094" spans="1:5">
      <c r="A5094" s="50" t="s">
        <v>18684</v>
      </c>
      <c r="B5094" s="50" t="s">
        <v>48744</v>
      </c>
      <c r="C5094" s="47" t="s">
        <v>9803</v>
      </c>
      <c r="D5094" s="47" t="s">
        <v>63727</v>
      </c>
      <c r="E5094" s="53" t="s">
        <v>9804</v>
      </c>
    </row>
    <row r="5095" spans="1:5">
      <c r="A5095" s="50" t="s">
        <v>18685</v>
      </c>
      <c r="B5095" s="50" t="s">
        <v>48745</v>
      </c>
      <c r="C5095" s="47" t="s">
        <v>9805</v>
      </c>
      <c r="D5095" s="47" t="s">
        <v>63728</v>
      </c>
      <c r="E5095" s="53" t="s">
        <v>9806</v>
      </c>
    </row>
    <row r="5096" spans="1:5">
      <c r="A5096" s="50" t="s">
        <v>18685</v>
      </c>
      <c r="B5096" s="50" t="s">
        <v>48745</v>
      </c>
      <c r="C5096" s="47" t="s">
        <v>9807</v>
      </c>
      <c r="D5096" s="47" t="s">
        <v>63729</v>
      </c>
      <c r="E5096" s="53" t="s">
        <v>9808</v>
      </c>
    </row>
    <row r="5097" spans="1:5">
      <c r="A5097" s="50" t="s">
        <v>18686</v>
      </c>
      <c r="B5097" s="50" t="s">
        <v>48746</v>
      </c>
      <c r="C5097" s="47" t="s">
        <v>9809</v>
      </c>
      <c r="D5097" s="47" t="s">
        <v>63730</v>
      </c>
      <c r="E5097" s="53" t="s">
        <v>9810</v>
      </c>
    </row>
    <row r="5098" spans="1:5">
      <c r="A5098" s="50" t="s">
        <v>18687</v>
      </c>
      <c r="B5098" s="50" t="s">
        <v>48747</v>
      </c>
      <c r="C5098" s="47" t="s">
        <v>9811</v>
      </c>
      <c r="D5098" s="47" t="s">
        <v>63731</v>
      </c>
      <c r="E5098" s="53" t="s">
        <v>9812</v>
      </c>
    </row>
    <row r="5099" spans="1:5">
      <c r="A5099" s="50" t="s">
        <v>18688</v>
      </c>
      <c r="B5099" s="50" t="s">
        <v>48748</v>
      </c>
      <c r="C5099" s="47" t="s">
        <v>9813</v>
      </c>
      <c r="D5099" s="47" t="s">
        <v>63732</v>
      </c>
      <c r="E5099" s="53" t="s">
        <v>73</v>
      </c>
    </row>
    <row r="5100" spans="1:5">
      <c r="A5100" s="50" t="s">
        <v>9814</v>
      </c>
      <c r="B5100" s="50" t="s">
        <v>48749</v>
      </c>
      <c r="C5100" s="47" t="s">
        <v>9815</v>
      </c>
      <c r="D5100" s="47" t="s">
        <v>63733</v>
      </c>
      <c r="E5100" s="53" t="s">
        <v>9816</v>
      </c>
    </row>
    <row r="5101" spans="1:5">
      <c r="A5101" s="50" t="s">
        <v>9814</v>
      </c>
      <c r="B5101" s="50" t="s">
        <v>48749</v>
      </c>
      <c r="C5101" s="47" t="s">
        <v>9817</v>
      </c>
      <c r="D5101" s="47" t="s">
        <v>63734</v>
      </c>
      <c r="E5101" s="53" t="s">
        <v>9818</v>
      </c>
    </row>
    <row r="5102" spans="1:5">
      <c r="A5102" s="50" t="s">
        <v>18689</v>
      </c>
      <c r="B5102" s="50" t="s">
        <v>48750</v>
      </c>
      <c r="C5102" s="47" t="s">
        <v>9819</v>
      </c>
      <c r="D5102" s="47" t="s">
        <v>63735</v>
      </c>
      <c r="E5102" s="53" t="s">
        <v>9820</v>
      </c>
    </row>
    <row r="5103" spans="1:5">
      <c r="A5103" s="50" t="s">
        <v>18690</v>
      </c>
      <c r="B5103" s="50" t="s">
        <v>48751</v>
      </c>
      <c r="C5103" s="47" t="s">
        <v>9821</v>
      </c>
      <c r="D5103" s="47" t="s">
        <v>63736</v>
      </c>
      <c r="E5103" s="53" t="s">
        <v>9822</v>
      </c>
    </row>
    <row r="5104" spans="1:5">
      <c r="A5104" s="50" t="s">
        <v>9823</v>
      </c>
      <c r="B5104" s="50" t="s">
        <v>48752</v>
      </c>
      <c r="C5104" s="47" t="s">
        <v>9824</v>
      </c>
      <c r="D5104" s="47" t="s">
        <v>63737</v>
      </c>
      <c r="E5104" s="53" t="s">
        <v>9825</v>
      </c>
    </row>
    <row r="5105" spans="1:5">
      <c r="A5105" s="50" t="s">
        <v>18691</v>
      </c>
      <c r="B5105" s="50" t="s">
        <v>48753</v>
      </c>
      <c r="C5105" s="47" t="s">
        <v>9826</v>
      </c>
      <c r="D5105" s="47" t="s">
        <v>63738</v>
      </c>
      <c r="E5105" s="53" t="s">
        <v>9827</v>
      </c>
    </row>
    <row r="5106" spans="1:5">
      <c r="A5106" s="50" t="s">
        <v>18691</v>
      </c>
      <c r="B5106" s="50" t="s">
        <v>48753</v>
      </c>
      <c r="C5106" s="47" t="s">
        <v>9828</v>
      </c>
      <c r="D5106" s="47" t="s">
        <v>63739</v>
      </c>
      <c r="E5106" s="53" t="s">
        <v>9674</v>
      </c>
    </row>
    <row r="5107" spans="1:5">
      <c r="A5107" s="50" t="s">
        <v>18691</v>
      </c>
      <c r="B5107" s="50" t="s">
        <v>48753</v>
      </c>
      <c r="C5107" s="47" t="s">
        <v>9829</v>
      </c>
      <c r="D5107" s="47" t="s">
        <v>63740</v>
      </c>
      <c r="E5107" s="53" t="s">
        <v>9830</v>
      </c>
    </row>
    <row r="5108" spans="1:5">
      <c r="A5108" s="50" t="s">
        <v>18692</v>
      </c>
      <c r="B5108" s="50" t="s">
        <v>48754</v>
      </c>
      <c r="C5108" s="47" t="s">
        <v>9831</v>
      </c>
      <c r="D5108" s="47" t="s">
        <v>63741</v>
      </c>
      <c r="E5108" s="53" t="s">
        <v>7145</v>
      </c>
    </row>
    <row r="5109" spans="1:5">
      <c r="A5109" s="50" t="s">
        <v>18693</v>
      </c>
      <c r="B5109" s="50" t="s">
        <v>48755</v>
      </c>
      <c r="C5109" s="47" t="s">
        <v>9832</v>
      </c>
      <c r="D5109" s="47" t="s">
        <v>63742</v>
      </c>
      <c r="E5109" s="53" t="s">
        <v>9833</v>
      </c>
    </row>
    <row r="5110" spans="1:5">
      <c r="A5110" s="50" t="s">
        <v>18694</v>
      </c>
      <c r="B5110" s="50" t="s">
        <v>48756</v>
      </c>
      <c r="C5110" s="47" t="s">
        <v>9834</v>
      </c>
      <c r="D5110" s="47" t="s">
        <v>63743</v>
      </c>
      <c r="E5110" s="53" t="s">
        <v>73</v>
      </c>
    </row>
    <row r="5111" spans="1:5">
      <c r="A5111" s="50" t="s">
        <v>18695</v>
      </c>
      <c r="B5111" s="50" t="s">
        <v>48757</v>
      </c>
      <c r="C5111" s="47" t="s">
        <v>9835</v>
      </c>
      <c r="D5111" s="47" t="s">
        <v>63744</v>
      </c>
      <c r="E5111" s="53" t="s">
        <v>9836</v>
      </c>
    </row>
    <row r="5112" spans="1:5">
      <c r="A5112" s="50" t="s">
        <v>18696</v>
      </c>
      <c r="B5112" s="50" t="s">
        <v>48758</v>
      </c>
      <c r="C5112" s="47" t="s">
        <v>9837</v>
      </c>
      <c r="D5112" s="47" t="s">
        <v>63745</v>
      </c>
      <c r="E5112" s="53" t="s">
        <v>9838</v>
      </c>
    </row>
    <row r="5113" spans="1:5">
      <c r="A5113" s="50" t="s">
        <v>18697</v>
      </c>
      <c r="B5113" s="50" t="s">
        <v>48759</v>
      </c>
      <c r="C5113" s="47" t="s">
        <v>9839</v>
      </c>
      <c r="D5113" s="47" t="s">
        <v>63746</v>
      </c>
      <c r="E5113" s="53" t="s">
        <v>9840</v>
      </c>
    </row>
    <row r="5114" spans="1:5">
      <c r="A5114" s="50" t="s">
        <v>18697</v>
      </c>
      <c r="B5114" s="50" t="s">
        <v>48759</v>
      </c>
      <c r="C5114" s="47" t="s">
        <v>9841</v>
      </c>
      <c r="D5114" s="47" t="s">
        <v>63747</v>
      </c>
      <c r="E5114" s="53" t="s">
        <v>9842</v>
      </c>
    </row>
    <row r="5115" spans="1:5">
      <c r="A5115" s="50" t="s">
        <v>18698</v>
      </c>
      <c r="B5115" s="50" t="s">
        <v>48760</v>
      </c>
      <c r="C5115" s="47" t="s">
        <v>9843</v>
      </c>
      <c r="D5115" s="47" t="s">
        <v>63748</v>
      </c>
      <c r="E5115" s="53" t="s">
        <v>9844</v>
      </c>
    </row>
    <row r="5116" spans="1:5">
      <c r="A5116" s="50" t="s">
        <v>18699</v>
      </c>
      <c r="B5116" s="50" t="s">
        <v>48761</v>
      </c>
      <c r="C5116" s="47" t="s">
        <v>9845</v>
      </c>
      <c r="D5116" s="47" t="s">
        <v>63749</v>
      </c>
      <c r="E5116" s="53" t="s">
        <v>9846</v>
      </c>
    </row>
    <row r="5117" spans="1:5">
      <c r="A5117" s="50" t="s">
        <v>18700</v>
      </c>
      <c r="B5117" s="50" t="s">
        <v>48762</v>
      </c>
      <c r="C5117" s="47" t="s">
        <v>9847</v>
      </c>
      <c r="D5117" s="47" t="s">
        <v>63750</v>
      </c>
      <c r="E5117" s="53" t="s">
        <v>9848</v>
      </c>
    </row>
    <row r="5118" spans="1:5">
      <c r="A5118" s="50" t="s">
        <v>18701</v>
      </c>
      <c r="B5118" s="50" t="s">
        <v>48763</v>
      </c>
      <c r="C5118" s="47" t="s">
        <v>9849</v>
      </c>
      <c r="D5118" s="47" t="s">
        <v>63751</v>
      </c>
      <c r="E5118" s="53" t="s">
        <v>9850</v>
      </c>
    </row>
    <row r="5119" spans="1:5">
      <c r="A5119" s="50" t="s">
        <v>18702</v>
      </c>
      <c r="B5119" s="50" t="s">
        <v>48764</v>
      </c>
      <c r="C5119" s="47" t="s">
        <v>9851</v>
      </c>
      <c r="D5119" s="47" t="s">
        <v>63752</v>
      </c>
      <c r="E5119" s="53" t="s">
        <v>9852</v>
      </c>
    </row>
    <row r="5120" spans="1:5">
      <c r="A5120" s="50" t="s">
        <v>18703</v>
      </c>
      <c r="B5120" s="50" t="s">
        <v>48765</v>
      </c>
      <c r="C5120" s="47" t="s">
        <v>9853</v>
      </c>
      <c r="D5120" s="47" t="s">
        <v>63753</v>
      </c>
      <c r="E5120" s="53" t="s">
        <v>9854</v>
      </c>
    </row>
    <row r="5121" spans="1:5">
      <c r="A5121" s="50" t="s">
        <v>18704</v>
      </c>
      <c r="B5121" s="50" t="s">
        <v>48766</v>
      </c>
      <c r="C5121" s="47" t="s">
        <v>9855</v>
      </c>
      <c r="D5121" s="47" t="s">
        <v>63754</v>
      </c>
      <c r="E5121" s="53" t="s">
        <v>9836</v>
      </c>
    </row>
    <row r="5122" spans="1:5">
      <c r="A5122" s="50" t="s">
        <v>18705</v>
      </c>
      <c r="B5122" s="50" t="s">
        <v>48767</v>
      </c>
      <c r="C5122" s="47" t="s">
        <v>9856</v>
      </c>
      <c r="D5122" s="47" t="s">
        <v>63755</v>
      </c>
      <c r="E5122" s="53" t="s">
        <v>9857</v>
      </c>
    </row>
    <row r="5123" spans="1:5">
      <c r="A5123" s="50" t="s">
        <v>18706</v>
      </c>
      <c r="B5123" s="50" t="s">
        <v>48768</v>
      </c>
      <c r="C5123" s="47" t="s">
        <v>9858</v>
      </c>
      <c r="D5123" s="47" t="s">
        <v>63756</v>
      </c>
      <c r="E5123" s="53" t="s">
        <v>9859</v>
      </c>
    </row>
    <row r="5124" spans="1:5">
      <c r="A5124" s="50" t="s">
        <v>18707</v>
      </c>
      <c r="B5124" s="50" t="s">
        <v>48769</v>
      </c>
      <c r="C5124" s="47" t="s">
        <v>9860</v>
      </c>
      <c r="D5124" s="47" t="s">
        <v>63757</v>
      </c>
      <c r="E5124" s="53" t="s">
        <v>9861</v>
      </c>
    </row>
    <row r="5125" spans="1:5">
      <c r="A5125" s="50" t="s">
        <v>18708</v>
      </c>
      <c r="B5125" s="50" t="s">
        <v>48770</v>
      </c>
      <c r="C5125" s="47" t="s">
        <v>9862</v>
      </c>
      <c r="D5125" s="47" t="s">
        <v>63758</v>
      </c>
      <c r="E5125" s="53" t="s">
        <v>9863</v>
      </c>
    </row>
    <row r="5126" spans="1:5">
      <c r="A5126" s="50" t="s">
        <v>18709</v>
      </c>
      <c r="B5126" s="50" t="s">
        <v>48771</v>
      </c>
      <c r="C5126" s="47" t="s">
        <v>9864</v>
      </c>
      <c r="D5126" s="47" t="s">
        <v>63759</v>
      </c>
      <c r="E5126" s="53" t="s">
        <v>9865</v>
      </c>
    </row>
    <row r="5127" spans="1:5">
      <c r="A5127" s="50" t="s">
        <v>18710</v>
      </c>
      <c r="B5127" s="50" t="s">
        <v>48772</v>
      </c>
      <c r="C5127" s="47" t="s">
        <v>9866</v>
      </c>
      <c r="D5127" s="47" t="s">
        <v>63760</v>
      </c>
      <c r="E5127" s="53" t="s">
        <v>9867</v>
      </c>
    </row>
    <row r="5128" spans="1:5">
      <c r="A5128" s="50" t="s">
        <v>18711</v>
      </c>
      <c r="B5128" s="50" t="s">
        <v>48773</v>
      </c>
      <c r="C5128" s="47" t="s">
        <v>9868</v>
      </c>
      <c r="D5128" s="47" t="s">
        <v>63761</v>
      </c>
      <c r="E5128" s="53" t="s">
        <v>9869</v>
      </c>
    </row>
    <row r="5129" spans="1:5">
      <c r="A5129" s="50" t="s">
        <v>18712</v>
      </c>
      <c r="B5129" s="50" t="s">
        <v>48774</v>
      </c>
      <c r="C5129" s="47" t="s">
        <v>9870</v>
      </c>
      <c r="D5129" s="47" t="s">
        <v>63762</v>
      </c>
      <c r="E5129" s="53" t="s">
        <v>9871</v>
      </c>
    </row>
    <row r="5130" spans="1:5">
      <c r="A5130" s="50" t="s">
        <v>18713</v>
      </c>
      <c r="B5130" s="50" t="s">
        <v>48775</v>
      </c>
      <c r="C5130" s="47" t="s">
        <v>9872</v>
      </c>
      <c r="D5130" s="47" t="s">
        <v>63763</v>
      </c>
      <c r="E5130" s="53" t="s">
        <v>9873</v>
      </c>
    </row>
    <row r="5131" spans="1:5">
      <c r="A5131" s="50" t="s">
        <v>18714</v>
      </c>
      <c r="B5131" s="50" t="s">
        <v>48776</v>
      </c>
      <c r="C5131" s="47" t="s">
        <v>9874</v>
      </c>
      <c r="D5131" s="47" t="s">
        <v>63764</v>
      </c>
      <c r="E5131" s="53" t="s">
        <v>9666</v>
      </c>
    </row>
    <row r="5132" spans="1:5">
      <c r="A5132" s="50" t="s">
        <v>18715</v>
      </c>
      <c r="B5132" s="50" t="s">
        <v>48777</v>
      </c>
      <c r="C5132" s="47" t="s">
        <v>9875</v>
      </c>
      <c r="D5132" s="47" t="s">
        <v>63765</v>
      </c>
      <c r="E5132" s="53" t="s">
        <v>9640</v>
      </c>
    </row>
    <row r="5133" spans="1:5">
      <c r="A5133" s="50" t="s">
        <v>18716</v>
      </c>
      <c r="B5133" s="50" t="s">
        <v>48778</v>
      </c>
      <c r="C5133" s="47" t="s">
        <v>9876</v>
      </c>
      <c r="D5133" s="47" t="s">
        <v>63766</v>
      </c>
      <c r="E5133" s="53" t="s">
        <v>9877</v>
      </c>
    </row>
    <row r="5134" spans="1:5">
      <c r="A5134" s="50" t="s">
        <v>18717</v>
      </c>
      <c r="B5134" s="50" t="s">
        <v>48779</v>
      </c>
      <c r="C5134" s="47" t="s">
        <v>9878</v>
      </c>
      <c r="D5134" s="47" t="s">
        <v>63767</v>
      </c>
      <c r="E5134" s="53" t="s">
        <v>9879</v>
      </c>
    </row>
    <row r="5135" spans="1:5">
      <c r="A5135" s="50" t="s">
        <v>18718</v>
      </c>
      <c r="B5135" s="50" t="s">
        <v>48780</v>
      </c>
      <c r="C5135" s="47" t="s">
        <v>9880</v>
      </c>
      <c r="D5135" s="47" t="s">
        <v>63768</v>
      </c>
      <c r="E5135" s="53" t="s">
        <v>9881</v>
      </c>
    </row>
    <row r="5136" spans="1:5">
      <c r="A5136" s="50" t="s">
        <v>18719</v>
      </c>
      <c r="B5136" s="50" t="s">
        <v>48781</v>
      </c>
      <c r="C5136" s="47" t="s">
        <v>9882</v>
      </c>
      <c r="D5136" s="47" t="s">
        <v>63769</v>
      </c>
      <c r="E5136" s="53" t="s">
        <v>9883</v>
      </c>
    </row>
    <row r="5137" spans="1:5">
      <c r="A5137" s="50" t="s">
        <v>18720</v>
      </c>
      <c r="B5137" s="50" t="s">
        <v>48782</v>
      </c>
      <c r="C5137" s="47" t="s">
        <v>9884</v>
      </c>
      <c r="D5137" s="47" t="s">
        <v>63770</v>
      </c>
      <c r="E5137" s="53" t="s">
        <v>9885</v>
      </c>
    </row>
    <row r="5138" spans="1:5">
      <c r="A5138" s="50" t="s">
        <v>18721</v>
      </c>
      <c r="B5138" s="50" t="s">
        <v>48783</v>
      </c>
      <c r="C5138" s="47" t="s">
        <v>9886</v>
      </c>
      <c r="D5138" s="47" t="s">
        <v>63771</v>
      </c>
      <c r="E5138" s="53" t="s">
        <v>9598</v>
      </c>
    </row>
    <row r="5139" spans="1:5">
      <c r="A5139" s="50" t="s">
        <v>18722</v>
      </c>
      <c r="B5139" s="50" t="s">
        <v>48784</v>
      </c>
      <c r="C5139" s="47" t="s">
        <v>9887</v>
      </c>
      <c r="D5139" s="47" t="s">
        <v>63772</v>
      </c>
      <c r="E5139" s="53" t="s">
        <v>9888</v>
      </c>
    </row>
    <row r="5140" spans="1:5">
      <c r="A5140" s="50" t="s">
        <v>18722</v>
      </c>
      <c r="B5140" s="50" t="s">
        <v>48784</v>
      </c>
      <c r="C5140" s="47" t="s">
        <v>9889</v>
      </c>
      <c r="D5140" s="47" t="s">
        <v>63773</v>
      </c>
      <c r="E5140" s="53" t="s">
        <v>9890</v>
      </c>
    </row>
    <row r="5141" spans="1:5">
      <c r="A5141" s="50" t="s">
        <v>18723</v>
      </c>
      <c r="B5141" s="50" t="s">
        <v>48785</v>
      </c>
      <c r="C5141" s="47" t="s">
        <v>9891</v>
      </c>
      <c r="D5141" s="47" t="s">
        <v>63774</v>
      </c>
      <c r="E5141" s="53" t="s">
        <v>9892</v>
      </c>
    </row>
    <row r="5142" spans="1:5">
      <c r="A5142" s="50" t="s">
        <v>18724</v>
      </c>
      <c r="B5142" s="50" t="s">
        <v>48786</v>
      </c>
      <c r="C5142" s="47" t="s">
        <v>9893</v>
      </c>
      <c r="D5142" s="47" t="s">
        <v>63775</v>
      </c>
      <c r="E5142" s="53" t="s">
        <v>9894</v>
      </c>
    </row>
    <row r="5143" spans="1:5">
      <c r="A5143" s="50" t="s">
        <v>18724</v>
      </c>
      <c r="B5143" s="50" t="s">
        <v>48786</v>
      </c>
      <c r="C5143" s="47" t="s">
        <v>9895</v>
      </c>
      <c r="D5143" s="47" t="s">
        <v>63776</v>
      </c>
      <c r="E5143" s="53" t="s">
        <v>9896</v>
      </c>
    </row>
    <row r="5144" spans="1:5">
      <c r="A5144" s="50" t="s">
        <v>18725</v>
      </c>
      <c r="B5144" s="50" t="s">
        <v>48787</v>
      </c>
      <c r="C5144" s="47" t="s">
        <v>9897</v>
      </c>
      <c r="D5144" s="47" t="s">
        <v>63777</v>
      </c>
      <c r="E5144" s="53" t="s">
        <v>9079</v>
      </c>
    </row>
    <row r="5145" spans="1:5">
      <c r="A5145" s="50" t="s">
        <v>18726</v>
      </c>
      <c r="B5145" s="50" t="s">
        <v>48788</v>
      </c>
      <c r="C5145" s="47" t="s">
        <v>9898</v>
      </c>
      <c r="D5145" s="47" t="s">
        <v>63778</v>
      </c>
      <c r="E5145" s="53" t="s">
        <v>9899</v>
      </c>
    </row>
    <row r="5146" spans="1:5">
      <c r="A5146" s="50" t="s">
        <v>18727</v>
      </c>
      <c r="B5146" s="50" t="s">
        <v>48789</v>
      </c>
      <c r="C5146" s="47" t="s">
        <v>9900</v>
      </c>
      <c r="D5146" s="47" t="s">
        <v>63779</v>
      </c>
      <c r="E5146" s="53" t="s">
        <v>9901</v>
      </c>
    </row>
    <row r="5147" spans="1:5">
      <c r="A5147" s="50" t="s">
        <v>18728</v>
      </c>
      <c r="B5147" s="50" t="s">
        <v>48790</v>
      </c>
      <c r="C5147" s="47" t="s">
        <v>9902</v>
      </c>
      <c r="D5147" s="47" t="s">
        <v>63780</v>
      </c>
      <c r="E5147" s="53" t="s">
        <v>9881</v>
      </c>
    </row>
    <row r="5148" spans="1:5">
      <c r="A5148" s="50" t="s">
        <v>18728</v>
      </c>
      <c r="B5148" s="50" t="s">
        <v>48790</v>
      </c>
      <c r="C5148" s="47" t="s">
        <v>9903</v>
      </c>
      <c r="D5148" s="47" t="s">
        <v>63781</v>
      </c>
      <c r="E5148" s="53" t="s">
        <v>9904</v>
      </c>
    </row>
    <row r="5149" spans="1:5">
      <c r="A5149" s="50" t="s">
        <v>18729</v>
      </c>
      <c r="B5149" s="50" t="s">
        <v>48791</v>
      </c>
      <c r="C5149" s="47" t="s">
        <v>9905</v>
      </c>
      <c r="D5149" s="47" t="s">
        <v>63782</v>
      </c>
      <c r="E5149" s="53" t="s">
        <v>9906</v>
      </c>
    </row>
    <row r="5150" spans="1:5">
      <c r="A5150" s="50" t="s">
        <v>18729</v>
      </c>
      <c r="B5150" s="50" t="s">
        <v>48791</v>
      </c>
      <c r="C5150" s="47" t="s">
        <v>9907</v>
      </c>
      <c r="D5150" s="47" t="s">
        <v>63783</v>
      </c>
      <c r="E5150" s="53" t="s">
        <v>9908</v>
      </c>
    </row>
    <row r="5151" spans="1:5">
      <c r="A5151" s="50" t="s">
        <v>18730</v>
      </c>
      <c r="B5151" s="50" t="s">
        <v>48792</v>
      </c>
      <c r="C5151" s="47" t="s">
        <v>9909</v>
      </c>
      <c r="D5151" s="47" t="s">
        <v>63784</v>
      </c>
      <c r="E5151" s="53" t="s">
        <v>9910</v>
      </c>
    </row>
    <row r="5152" spans="1:5">
      <c r="A5152" s="50" t="s">
        <v>18731</v>
      </c>
      <c r="B5152" s="50" t="s">
        <v>48793</v>
      </c>
      <c r="C5152" s="47" t="s">
        <v>9911</v>
      </c>
      <c r="D5152" s="47" t="s">
        <v>63785</v>
      </c>
      <c r="E5152" s="53" t="s">
        <v>9912</v>
      </c>
    </row>
    <row r="5153" spans="1:5">
      <c r="A5153" s="50" t="s">
        <v>18732</v>
      </c>
      <c r="B5153" s="50" t="s">
        <v>48794</v>
      </c>
      <c r="C5153" s="47" t="s">
        <v>9913</v>
      </c>
      <c r="D5153" s="47" t="s">
        <v>63786</v>
      </c>
      <c r="E5153" s="53" t="s">
        <v>9914</v>
      </c>
    </row>
    <row r="5154" spans="1:5">
      <c r="A5154" s="50" t="s">
        <v>18733</v>
      </c>
      <c r="B5154" s="50" t="s">
        <v>48795</v>
      </c>
      <c r="C5154" s="47" t="s">
        <v>9915</v>
      </c>
      <c r="D5154" s="47" t="s">
        <v>63787</v>
      </c>
      <c r="E5154" s="53" t="s">
        <v>9916</v>
      </c>
    </row>
    <row r="5155" spans="1:5">
      <c r="A5155" s="50" t="s">
        <v>18733</v>
      </c>
      <c r="B5155" s="50" t="s">
        <v>48795</v>
      </c>
      <c r="C5155" s="47" t="s">
        <v>9917</v>
      </c>
      <c r="D5155" s="47" t="s">
        <v>63788</v>
      </c>
      <c r="E5155" s="53" t="s">
        <v>9918</v>
      </c>
    </row>
    <row r="5156" spans="1:5">
      <c r="A5156" s="50" t="s">
        <v>18734</v>
      </c>
      <c r="B5156" s="50" t="s">
        <v>48796</v>
      </c>
      <c r="C5156" s="47" t="s">
        <v>9919</v>
      </c>
      <c r="D5156" s="47" t="s">
        <v>63789</v>
      </c>
      <c r="E5156" s="53" t="s">
        <v>9920</v>
      </c>
    </row>
    <row r="5157" spans="1:5">
      <c r="A5157" s="50" t="s">
        <v>9921</v>
      </c>
      <c r="B5157" s="50" t="s">
        <v>48797</v>
      </c>
      <c r="C5157" s="47" t="s">
        <v>9922</v>
      </c>
      <c r="D5157" s="47" t="s">
        <v>63790</v>
      </c>
      <c r="E5157" s="53" t="s">
        <v>9923</v>
      </c>
    </row>
    <row r="5158" spans="1:5">
      <c r="A5158" s="50" t="s">
        <v>18735</v>
      </c>
      <c r="B5158" s="50" t="s">
        <v>48798</v>
      </c>
      <c r="C5158" s="47" t="s">
        <v>9924</v>
      </c>
      <c r="D5158" s="47" t="s">
        <v>63791</v>
      </c>
      <c r="E5158" s="53" t="s">
        <v>9925</v>
      </c>
    </row>
    <row r="5159" spans="1:5">
      <c r="A5159" s="50" t="s">
        <v>18736</v>
      </c>
      <c r="B5159" s="50" t="s">
        <v>48799</v>
      </c>
      <c r="C5159" s="47" t="s">
        <v>9926</v>
      </c>
      <c r="D5159" s="47" t="s">
        <v>63792</v>
      </c>
      <c r="E5159" s="53" t="s">
        <v>9927</v>
      </c>
    </row>
    <row r="5160" spans="1:5">
      <c r="A5160" s="50" t="s">
        <v>9928</v>
      </c>
      <c r="B5160" s="50" t="s">
        <v>48800</v>
      </c>
      <c r="C5160" s="47" t="s">
        <v>9929</v>
      </c>
      <c r="D5160" s="47" t="s">
        <v>63793</v>
      </c>
      <c r="E5160" s="53" t="s">
        <v>9708</v>
      </c>
    </row>
    <row r="5161" spans="1:5">
      <c r="A5161" s="50" t="s">
        <v>18737</v>
      </c>
      <c r="B5161" s="50" t="s">
        <v>48801</v>
      </c>
      <c r="C5161" s="47" t="s">
        <v>9930</v>
      </c>
      <c r="D5161" s="47" t="s">
        <v>63794</v>
      </c>
      <c r="E5161" s="53" t="s">
        <v>9931</v>
      </c>
    </row>
    <row r="5162" spans="1:5">
      <c r="A5162" s="50" t="s">
        <v>18738</v>
      </c>
      <c r="B5162" s="50" t="s">
        <v>48802</v>
      </c>
      <c r="C5162" s="47" t="s">
        <v>9932</v>
      </c>
      <c r="D5162" s="47" t="s">
        <v>63795</v>
      </c>
      <c r="E5162" s="53" t="s">
        <v>9933</v>
      </c>
    </row>
    <row r="5163" spans="1:5">
      <c r="A5163" s="50" t="s">
        <v>9934</v>
      </c>
      <c r="B5163" s="50" t="s">
        <v>48803</v>
      </c>
      <c r="C5163" s="47" t="s">
        <v>9935</v>
      </c>
      <c r="D5163" s="47" t="s">
        <v>63796</v>
      </c>
      <c r="E5163" s="53" t="s">
        <v>9936</v>
      </c>
    </row>
    <row r="5164" spans="1:5">
      <c r="A5164" s="50" t="s">
        <v>18739</v>
      </c>
      <c r="B5164" s="50" t="s">
        <v>48804</v>
      </c>
      <c r="C5164" s="47" t="s">
        <v>9937</v>
      </c>
      <c r="D5164" s="47" t="s">
        <v>63797</v>
      </c>
      <c r="E5164" s="53" t="s">
        <v>9938</v>
      </c>
    </row>
    <row r="5165" spans="1:5">
      <c r="A5165" s="50" t="s">
        <v>18740</v>
      </c>
      <c r="B5165" s="50" t="s">
        <v>48805</v>
      </c>
      <c r="C5165" s="47" t="s">
        <v>9939</v>
      </c>
      <c r="D5165" s="47" t="s">
        <v>63798</v>
      </c>
      <c r="E5165" s="53" t="s">
        <v>9940</v>
      </c>
    </row>
    <row r="5166" spans="1:5">
      <c r="A5166" s="50" t="s">
        <v>18740</v>
      </c>
      <c r="B5166" s="50" t="s">
        <v>48805</v>
      </c>
      <c r="C5166" s="47" t="s">
        <v>9941</v>
      </c>
      <c r="D5166" s="47" t="s">
        <v>63799</v>
      </c>
      <c r="E5166" s="53" t="s">
        <v>9942</v>
      </c>
    </row>
    <row r="5167" spans="1:5">
      <c r="A5167" s="50" t="s">
        <v>9943</v>
      </c>
      <c r="B5167" s="50" t="s">
        <v>48806</v>
      </c>
      <c r="C5167" s="47" t="s">
        <v>9944</v>
      </c>
      <c r="D5167" s="47" t="s">
        <v>63800</v>
      </c>
      <c r="E5167" s="53" t="s">
        <v>9945</v>
      </c>
    </row>
    <row r="5168" spans="1:5">
      <c r="A5168" s="50" t="s">
        <v>9946</v>
      </c>
      <c r="B5168" s="50" t="s">
        <v>48807</v>
      </c>
      <c r="C5168" s="47" t="s">
        <v>9947</v>
      </c>
      <c r="D5168" s="47" t="s">
        <v>63801</v>
      </c>
      <c r="E5168" s="53" t="s">
        <v>9948</v>
      </c>
    </row>
    <row r="5169" spans="1:5">
      <c r="A5169" s="50" t="s">
        <v>18741</v>
      </c>
      <c r="B5169" s="50" t="s">
        <v>48808</v>
      </c>
      <c r="C5169" s="47" t="s">
        <v>9949</v>
      </c>
      <c r="D5169" s="47" t="s">
        <v>63802</v>
      </c>
      <c r="E5169" s="53" t="s">
        <v>9950</v>
      </c>
    </row>
    <row r="5170" spans="1:5">
      <c r="A5170" s="50" t="s">
        <v>18742</v>
      </c>
      <c r="B5170" s="50" t="s">
        <v>48809</v>
      </c>
      <c r="C5170" s="47" t="s">
        <v>9951</v>
      </c>
      <c r="D5170" s="47" t="s">
        <v>63803</v>
      </c>
      <c r="E5170" s="53" t="s">
        <v>9952</v>
      </c>
    </row>
    <row r="5171" spans="1:5">
      <c r="A5171" s="50" t="s">
        <v>18743</v>
      </c>
      <c r="B5171" s="50" t="s">
        <v>48810</v>
      </c>
      <c r="C5171" s="47" t="s">
        <v>9953</v>
      </c>
      <c r="D5171" s="47" t="s">
        <v>63804</v>
      </c>
      <c r="E5171" s="53" t="s">
        <v>9954</v>
      </c>
    </row>
    <row r="5172" spans="1:5">
      <c r="A5172" s="50" t="s">
        <v>18744</v>
      </c>
      <c r="B5172" s="50" t="s">
        <v>48811</v>
      </c>
      <c r="C5172" s="47" t="s">
        <v>9955</v>
      </c>
      <c r="D5172" s="47" t="s">
        <v>63805</v>
      </c>
      <c r="E5172" s="53" t="s">
        <v>9956</v>
      </c>
    </row>
    <row r="5173" spans="1:5">
      <c r="A5173" s="50" t="s">
        <v>18745</v>
      </c>
      <c r="B5173" s="50" t="s">
        <v>48812</v>
      </c>
      <c r="C5173" s="47" t="s">
        <v>9957</v>
      </c>
      <c r="D5173" s="47" t="s">
        <v>63806</v>
      </c>
      <c r="E5173" s="53" t="s">
        <v>9162</v>
      </c>
    </row>
    <row r="5174" spans="1:5">
      <c r="A5174" s="50" t="s">
        <v>18746</v>
      </c>
      <c r="B5174" s="50" t="s">
        <v>48813</v>
      </c>
      <c r="C5174" s="47" t="s">
        <v>9958</v>
      </c>
      <c r="D5174" s="47" t="s">
        <v>63807</v>
      </c>
      <c r="E5174" s="53" t="s">
        <v>9959</v>
      </c>
    </row>
    <row r="5175" spans="1:5">
      <c r="A5175" s="50" t="s">
        <v>18746</v>
      </c>
      <c r="B5175" s="50" t="s">
        <v>48813</v>
      </c>
      <c r="C5175" s="47" t="s">
        <v>9960</v>
      </c>
      <c r="D5175" s="47" t="s">
        <v>63808</v>
      </c>
      <c r="E5175" s="53" t="s">
        <v>9961</v>
      </c>
    </row>
    <row r="5176" spans="1:5">
      <c r="A5176" s="50" t="s">
        <v>18747</v>
      </c>
      <c r="B5176" s="50" t="s">
        <v>48814</v>
      </c>
      <c r="C5176" s="47" t="s">
        <v>9962</v>
      </c>
      <c r="D5176" s="47" t="s">
        <v>63809</v>
      </c>
      <c r="E5176" s="53" t="s">
        <v>9963</v>
      </c>
    </row>
    <row r="5177" spans="1:5">
      <c r="A5177" s="50" t="s">
        <v>18748</v>
      </c>
      <c r="B5177" s="50" t="s">
        <v>48815</v>
      </c>
      <c r="C5177" s="47" t="s">
        <v>9964</v>
      </c>
      <c r="D5177" s="47" t="s">
        <v>63810</v>
      </c>
      <c r="E5177" s="53" t="s">
        <v>9961</v>
      </c>
    </row>
    <row r="5178" spans="1:5">
      <c r="A5178" s="50" t="s">
        <v>18749</v>
      </c>
      <c r="B5178" s="50" t="s">
        <v>48816</v>
      </c>
      <c r="C5178" s="47" t="s">
        <v>9965</v>
      </c>
      <c r="D5178" s="47" t="s">
        <v>63811</v>
      </c>
      <c r="E5178" s="53" t="s">
        <v>9966</v>
      </c>
    </row>
    <row r="5179" spans="1:5">
      <c r="A5179" s="50" t="s">
        <v>18750</v>
      </c>
      <c r="B5179" s="50" t="s">
        <v>48817</v>
      </c>
      <c r="C5179" s="47" t="s">
        <v>9967</v>
      </c>
      <c r="D5179" s="47" t="s">
        <v>63812</v>
      </c>
      <c r="E5179" s="53" t="s">
        <v>9968</v>
      </c>
    </row>
    <row r="5180" spans="1:5">
      <c r="A5180" s="50" t="s">
        <v>18751</v>
      </c>
      <c r="B5180" s="50" t="s">
        <v>48818</v>
      </c>
      <c r="C5180" s="47" t="s">
        <v>9969</v>
      </c>
      <c r="D5180" s="47" t="s">
        <v>63813</v>
      </c>
      <c r="E5180" s="53" t="s">
        <v>9970</v>
      </c>
    </row>
    <row r="5181" spans="1:5">
      <c r="A5181" s="50" t="s">
        <v>18752</v>
      </c>
      <c r="B5181" s="50" t="s">
        <v>48819</v>
      </c>
      <c r="C5181" s="47" t="s">
        <v>9971</v>
      </c>
      <c r="D5181" s="47" t="s">
        <v>63814</v>
      </c>
      <c r="E5181" s="53" t="s">
        <v>73</v>
      </c>
    </row>
    <row r="5182" spans="1:5">
      <c r="A5182" s="50" t="s">
        <v>18753</v>
      </c>
      <c r="B5182" s="50" t="s">
        <v>48820</v>
      </c>
      <c r="C5182" s="47" t="s">
        <v>9972</v>
      </c>
      <c r="D5182" s="47" t="s">
        <v>63815</v>
      </c>
      <c r="E5182" s="53" t="s">
        <v>9973</v>
      </c>
    </row>
    <row r="5183" spans="1:5">
      <c r="A5183" s="50" t="s">
        <v>18753</v>
      </c>
      <c r="B5183" s="50" t="s">
        <v>48820</v>
      </c>
      <c r="C5183" s="47" t="s">
        <v>9974</v>
      </c>
      <c r="D5183" s="47" t="s">
        <v>63816</v>
      </c>
      <c r="E5183" s="53" t="s">
        <v>9975</v>
      </c>
    </row>
    <row r="5184" spans="1:5">
      <c r="A5184" s="50" t="s">
        <v>18754</v>
      </c>
      <c r="B5184" s="50" t="s">
        <v>48821</v>
      </c>
      <c r="C5184" s="47" t="s">
        <v>9976</v>
      </c>
      <c r="D5184" s="47" t="s">
        <v>63817</v>
      </c>
      <c r="E5184" s="53" t="s">
        <v>9203</v>
      </c>
    </row>
    <row r="5185" spans="1:5">
      <c r="A5185" s="50" t="s">
        <v>9977</v>
      </c>
      <c r="B5185" s="50" t="s">
        <v>48822</v>
      </c>
      <c r="C5185" s="47" t="s">
        <v>9978</v>
      </c>
      <c r="D5185" s="47" t="s">
        <v>63818</v>
      </c>
      <c r="E5185" s="53" t="s">
        <v>9933</v>
      </c>
    </row>
    <row r="5186" spans="1:5">
      <c r="A5186" s="50" t="s">
        <v>18755</v>
      </c>
      <c r="B5186" s="50" t="s">
        <v>48823</v>
      </c>
      <c r="C5186" s="47" t="s">
        <v>9979</v>
      </c>
      <c r="D5186" s="47" t="s">
        <v>63819</v>
      </c>
      <c r="E5186" s="53" t="s">
        <v>9184</v>
      </c>
    </row>
    <row r="5187" spans="1:5">
      <c r="A5187" s="50" t="s">
        <v>18756</v>
      </c>
      <c r="B5187" s="50" t="s">
        <v>48824</v>
      </c>
      <c r="C5187" s="47" t="s">
        <v>9980</v>
      </c>
      <c r="D5187" s="47" t="s">
        <v>63820</v>
      </c>
      <c r="E5187" s="53" t="s">
        <v>9981</v>
      </c>
    </row>
    <row r="5188" spans="1:5">
      <c r="A5188" s="50" t="s">
        <v>18757</v>
      </c>
      <c r="B5188" s="50" t="s">
        <v>48825</v>
      </c>
      <c r="C5188" s="47" t="s">
        <v>9982</v>
      </c>
      <c r="D5188" s="47" t="s">
        <v>63821</v>
      </c>
      <c r="E5188" s="53" t="s">
        <v>9983</v>
      </c>
    </row>
    <row r="5189" spans="1:5">
      <c r="A5189" s="50" t="s">
        <v>18758</v>
      </c>
      <c r="B5189" s="50" t="s">
        <v>48826</v>
      </c>
      <c r="C5189" s="47" t="s">
        <v>9984</v>
      </c>
      <c r="D5189" s="47" t="s">
        <v>63822</v>
      </c>
      <c r="E5189" s="53" t="s">
        <v>9985</v>
      </c>
    </row>
    <row r="5190" spans="1:5">
      <c r="A5190" s="50" t="s">
        <v>18759</v>
      </c>
      <c r="B5190" s="50" t="s">
        <v>48827</v>
      </c>
      <c r="C5190" s="47" t="s">
        <v>9986</v>
      </c>
      <c r="D5190" s="47" t="s">
        <v>63823</v>
      </c>
      <c r="E5190" s="53" t="s">
        <v>9987</v>
      </c>
    </row>
    <row r="5191" spans="1:5">
      <c r="A5191" s="50" t="s">
        <v>18760</v>
      </c>
      <c r="B5191" s="50" t="s">
        <v>48828</v>
      </c>
      <c r="C5191" s="47" t="s">
        <v>9988</v>
      </c>
      <c r="D5191" s="47" t="s">
        <v>63824</v>
      </c>
      <c r="E5191" s="53" t="s">
        <v>9989</v>
      </c>
    </row>
    <row r="5192" spans="1:5">
      <c r="A5192" s="50" t="s">
        <v>18761</v>
      </c>
      <c r="B5192" s="50" t="s">
        <v>48829</v>
      </c>
      <c r="C5192" s="47" t="s">
        <v>9990</v>
      </c>
      <c r="D5192" s="47" t="s">
        <v>63825</v>
      </c>
      <c r="E5192" s="53" t="s">
        <v>9991</v>
      </c>
    </row>
    <row r="5193" spans="1:5">
      <c r="A5193" s="50" t="s">
        <v>9992</v>
      </c>
      <c r="B5193" s="50" t="s">
        <v>48830</v>
      </c>
      <c r="C5193" s="47" t="s">
        <v>9993</v>
      </c>
      <c r="D5193" s="47" t="s">
        <v>63826</v>
      </c>
      <c r="E5193" s="53" t="s">
        <v>9994</v>
      </c>
    </row>
    <row r="5194" spans="1:5">
      <c r="A5194" s="50" t="s">
        <v>9995</v>
      </c>
      <c r="B5194" s="50" t="s">
        <v>48831</v>
      </c>
      <c r="C5194" s="47" t="s">
        <v>9996</v>
      </c>
      <c r="D5194" s="47" t="s">
        <v>63827</v>
      </c>
      <c r="E5194" s="53" t="s">
        <v>9997</v>
      </c>
    </row>
    <row r="5195" spans="1:5">
      <c r="A5195" s="50" t="s">
        <v>18762</v>
      </c>
      <c r="B5195" s="50" t="s">
        <v>48832</v>
      </c>
      <c r="C5195" s="47" t="s">
        <v>9998</v>
      </c>
      <c r="D5195" s="47" t="s">
        <v>63828</v>
      </c>
      <c r="E5195" s="53" t="s">
        <v>9904</v>
      </c>
    </row>
    <row r="5196" spans="1:5">
      <c r="A5196" s="50" t="s">
        <v>9999</v>
      </c>
      <c r="B5196" s="50" t="s">
        <v>48833</v>
      </c>
      <c r="C5196" s="47" t="s">
        <v>10000</v>
      </c>
      <c r="D5196" s="47" t="s">
        <v>63829</v>
      </c>
      <c r="E5196" s="53" t="s">
        <v>10001</v>
      </c>
    </row>
    <row r="5197" spans="1:5">
      <c r="A5197" s="50" t="s">
        <v>10002</v>
      </c>
      <c r="B5197" s="50" t="s">
        <v>48834</v>
      </c>
      <c r="C5197" s="47" t="s">
        <v>10003</v>
      </c>
      <c r="D5197" s="47" t="s">
        <v>63830</v>
      </c>
      <c r="E5197" s="53" t="s">
        <v>10004</v>
      </c>
    </row>
    <row r="5198" spans="1:5">
      <c r="A5198" s="50" t="s">
        <v>10005</v>
      </c>
      <c r="B5198" s="50" t="s">
        <v>48835</v>
      </c>
      <c r="C5198" s="47" t="s">
        <v>10006</v>
      </c>
      <c r="D5198" s="47" t="s">
        <v>63831</v>
      </c>
      <c r="E5198" s="53" t="s">
        <v>10007</v>
      </c>
    </row>
    <row r="5199" spans="1:5">
      <c r="A5199" s="50" t="s">
        <v>18763</v>
      </c>
      <c r="B5199" s="50" t="s">
        <v>48836</v>
      </c>
      <c r="C5199" s="47" t="s">
        <v>10008</v>
      </c>
      <c r="D5199" s="47" t="s">
        <v>63832</v>
      </c>
      <c r="E5199" s="53" t="s">
        <v>10009</v>
      </c>
    </row>
    <row r="5200" spans="1:5">
      <c r="A5200" s="50" t="s">
        <v>18764</v>
      </c>
      <c r="B5200" s="50" t="s">
        <v>48837</v>
      </c>
      <c r="C5200" s="47" t="s">
        <v>10010</v>
      </c>
      <c r="D5200" s="47" t="s">
        <v>63833</v>
      </c>
      <c r="E5200" s="53" t="s">
        <v>10011</v>
      </c>
    </row>
    <row r="5201" spans="1:5">
      <c r="A5201" s="50" t="s">
        <v>18765</v>
      </c>
      <c r="B5201" s="50" t="s">
        <v>48838</v>
      </c>
      <c r="C5201" s="47" t="s">
        <v>10012</v>
      </c>
      <c r="D5201" s="47" t="s">
        <v>63834</v>
      </c>
      <c r="E5201" s="53" t="s">
        <v>10013</v>
      </c>
    </row>
    <row r="5202" spans="1:5">
      <c r="A5202" s="50" t="s">
        <v>18766</v>
      </c>
      <c r="B5202" s="50" t="s">
        <v>48839</v>
      </c>
      <c r="C5202" s="47" t="s">
        <v>10014</v>
      </c>
      <c r="D5202" s="47" t="s">
        <v>63835</v>
      </c>
      <c r="E5202" s="53" t="s">
        <v>9642</v>
      </c>
    </row>
    <row r="5203" spans="1:5">
      <c r="A5203" s="50" t="s">
        <v>18767</v>
      </c>
      <c r="B5203" s="50" t="s">
        <v>48840</v>
      </c>
      <c r="C5203" s="47" t="s">
        <v>10015</v>
      </c>
      <c r="D5203" s="47" t="s">
        <v>63836</v>
      </c>
      <c r="E5203" s="53" t="s">
        <v>10016</v>
      </c>
    </row>
    <row r="5204" spans="1:5">
      <c r="A5204" s="50" t="s">
        <v>18768</v>
      </c>
      <c r="B5204" s="50" t="s">
        <v>48841</v>
      </c>
      <c r="C5204" s="47" t="s">
        <v>10017</v>
      </c>
      <c r="D5204" s="47" t="s">
        <v>63837</v>
      </c>
      <c r="E5204" s="53" t="s">
        <v>10018</v>
      </c>
    </row>
    <row r="5205" spans="1:5">
      <c r="A5205" s="50" t="s">
        <v>18769</v>
      </c>
      <c r="B5205" s="50" t="s">
        <v>48842</v>
      </c>
      <c r="C5205" s="47" t="s">
        <v>10019</v>
      </c>
      <c r="D5205" s="47" t="s">
        <v>63838</v>
      </c>
      <c r="E5205" s="53" t="s">
        <v>10020</v>
      </c>
    </row>
    <row r="5206" spans="1:5">
      <c r="A5206" s="50" t="s">
        <v>18769</v>
      </c>
      <c r="B5206" s="50" t="s">
        <v>48842</v>
      </c>
      <c r="C5206" s="47" t="s">
        <v>10021</v>
      </c>
      <c r="D5206" s="47" t="s">
        <v>63839</v>
      </c>
      <c r="E5206" s="53" t="s">
        <v>10022</v>
      </c>
    </row>
    <row r="5207" spans="1:5">
      <c r="A5207" s="50" t="s">
        <v>18770</v>
      </c>
      <c r="B5207" s="50" t="s">
        <v>48843</v>
      </c>
      <c r="C5207" s="47" t="s">
        <v>10023</v>
      </c>
      <c r="D5207" s="47" t="s">
        <v>63840</v>
      </c>
      <c r="E5207" s="53" t="s">
        <v>10024</v>
      </c>
    </row>
    <row r="5208" spans="1:5">
      <c r="A5208" s="50" t="s">
        <v>18771</v>
      </c>
      <c r="B5208" s="50" t="s">
        <v>48844</v>
      </c>
      <c r="C5208" s="47" t="s">
        <v>10025</v>
      </c>
      <c r="D5208" s="47" t="s">
        <v>63841</v>
      </c>
      <c r="E5208" s="53" t="s">
        <v>10026</v>
      </c>
    </row>
    <row r="5209" spans="1:5">
      <c r="A5209" s="50" t="s">
        <v>10027</v>
      </c>
      <c r="B5209" s="50" t="s">
        <v>48845</v>
      </c>
      <c r="C5209" s="47" t="s">
        <v>10028</v>
      </c>
      <c r="D5209" s="47" t="s">
        <v>63842</v>
      </c>
      <c r="E5209" s="53" t="s">
        <v>10029</v>
      </c>
    </row>
    <row r="5210" spans="1:5">
      <c r="A5210" s="50" t="s">
        <v>18772</v>
      </c>
      <c r="B5210" s="50" t="s">
        <v>48846</v>
      </c>
      <c r="C5210" s="47" t="s">
        <v>10030</v>
      </c>
      <c r="D5210" s="47" t="s">
        <v>63843</v>
      </c>
      <c r="E5210" s="53" t="s">
        <v>10031</v>
      </c>
    </row>
    <row r="5211" spans="1:5">
      <c r="A5211" s="50" t="s">
        <v>18773</v>
      </c>
      <c r="B5211" s="50" t="s">
        <v>48847</v>
      </c>
      <c r="C5211" s="47" t="s">
        <v>10032</v>
      </c>
      <c r="D5211" s="47" t="s">
        <v>63844</v>
      </c>
      <c r="E5211" s="53" t="s">
        <v>10033</v>
      </c>
    </row>
    <row r="5212" spans="1:5">
      <c r="A5212" s="50" t="s">
        <v>10034</v>
      </c>
      <c r="B5212" s="50" t="s">
        <v>48848</v>
      </c>
      <c r="C5212" s="47" t="s">
        <v>10035</v>
      </c>
      <c r="D5212" s="47" t="s">
        <v>63845</v>
      </c>
      <c r="E5212" s="53" t="s">
        <v>10036</v>
      </c>
    </row>
    <row r="5213" spans="1:5">
      <c r="A5213" s="50" t="s">
        <v>10037</v>
      </c>
      <c r="B5213" s="50" t="s">
        <v>48849</v>
      </c>
      <c r="C5213" s="47" t="s">
        <v>10038</v>
      </c>
      <c r="D5213" s="47" t="s">
        <v>63846</v>
      </c>
      <c r="E5213" s="53" t="s">
        <v>73</v>
      </c>
    </row>
    <row r="5214" spans="1:5">
      <c r="A5214" s="50" t="s">
        <v>10039</v>
      </c>
      <c r="B5214" s="50" t="s">
        <v>48850</v>
      </c>
      <c r="C5214" s="47" t="s">
        <v>10040</v>
      </c>
      <c r="D5214" s="47" t="s">
        <v>63847</v>
      </c>
      <c r="E5214" s="53" t="s">
        <v>10041</v>
      </c>
    </row>
    <row r="5215" spans="1:5">
      <c r="A5215" s="50" t="s">
        <v>10042</v>
      </c>
      <c r="B5215" s="50" t="s">
        <v>48851</v>
      </c>
      <c r="C5215" s="47" t="s">
        <v>10043</v>
      </c>
      <c r="D5215" s="47" t="s">
        <v>63848</v>
      </c>
      <c r="E5215" s="53" t="s">
        <v>10044</v>
      </c>
    </row>
    <row r="5216" spans="1:5">
      <c r="A5216" s="50" t="s">
        <v>10045</v>
      </c>
      <c r="B5216" s="50" t="s">
        <v>48852</v>
      </c>
      <c r="C5216" s="47" t="s">
        <v>10046</v>
      </c>
      <c r="D5216" s="47" t="s">
        <v>63849</v>
      </c>
      <c r="E5216" s="53" t="s">
        <v>10047</v>
      </c>
    </row>
    <row r="5217" spans="1:5">
      <c r="A5217" s="50" t="s">
        <v>10048</v>
      </c>
      <c r="B5217" s="50" t="s">
        <v>48853</v>
      </c>
      <c r="C5217" s="47" t="s">
        <v>10049</v>
      </c>
      <c r="D5217" s="47" t="s">
        <v>63850</v>
      </c>
      <c r="E5217" s="53" t="s">
        <v>10050</v>
      </c>
    </row>
    <row r="5218" spans="1:5">
      <c r="A5218" s="50" t="s">
        <v>18774</v>
      </c>
      <c r="B5218" s="50" t="s">
        <v>48854</v>
      </c>
      <c r="C5218" s="47" t="s">
        <v>10051</v>
      </c>
      <c r="D5218" s="47" t="s">
        <v>63851</v>
      </c>
      <c r="E5218" s="53" t="s">
        <v>10052</v>
      </c>
    </row>
    <row r="5219" spans="1:5">
      <c r="A5219" s="50" t="s">
        <v>10053</v>
      </c>
      <c r="B5219" s="50" t="s">
        <v>48855</v>
      </c>
      <c r="C5219" s="47" t="s">
        <v>10054</v>
      </c>
      <c r="D5219" s="47" t="s">
        <v>63852</v>
      </c>
      <c r="E5219" s="53" t="s">
        <v>10055</v>
      </c>
    </row>
    <row r="5220" spans="1:5">
      <c r="A5220" s="50" t="s">
        <v>10056</v>
      </c>
      <c r="B5220" s="50" t="s">
        <v>48856</v>
      </c>
      <c r="C5220" s="47" t="s">
        <v>10057</v>
      </c>
      <c r="D5220" s="47" t="s">
        <v>63853</v>
      </c>
      <c r="E5220" s="53" t="s">
        <v>10058</v>
      </c>
    </row>
    <row r="5221" spans="1:5">
      <c r="A5221" s="50" t="s">
        <v>18775</v>
      </c>
      <c r="B5221" s="50" t="s">
        <v>48857</v>
      </c>
      <c r="C5221" s="47" t="s">
        <v>10059</v>
      </c>
      <c r="D5221" s="47" t="s">
        <v>63854</v>
      </c>
      <c r="E5221" s="53" t="s">
        <v>10060</v>
      </c>
    </row>
    <row r="5222" spans="1:5">
      <c r="A5222" s="50" t="s">
        <v>18776</v>
      </c>
      <c r="B5222" s="50" t="s">
        <v>48858</v>
      </c>
      <c r="C5222" s="47" t="s">
        <v>10061</v>
      </c>
      <c r="D5222" s="47" t="s">
        <v>63855</v>
      </c>
      <c r="E5222" s="53" t="s">
        <v>10062</v>
      </c>
    </row>
    <row r="5223" spans="1:5">
      <c r="A5223" s="50" t="s">
        <v>18777</v>
      </c>
      <c r="B5223" s="50" t="s">
        <v>48859</v>
      </c>
      <c r="C5223" s="47" t="s">
        <v>10063</v>
      </c>
      <c r="D5223" s="47" t="s">
        <v>63856</v>
      </c>
      <c r="E5223" s="53" t="s">
        <v>10064</v>
      </c>
    </row>
    <row r="5224" spans="1:5">
      <c r="A5224" s="50" t="s">
        <v>18778</v>
      </c>
      <c r="B5224" s="50" t="s">
        <v>48860</v>
      </c>
      <c r="C5224" s="47" t="s">
        <v>10065</v>
      </c>
      <c r="D5224" s="47" t="s">
        <v>63857</v>
      </c>
      <c r="E5224" s="53" t="s">
        <v>10066</v>
      </c>
    </row>
    <row r="5225" spans="1:5">
      <c r="A5225" s="50" t="s">
        <v>18779</v>
      </c>
      <c r="B5225" s="50" t="s">
        <v>48861</v>
      </c>
      <c r="C5225" s="47" t="s">
        <v>10067</v>
      </c>
      <c r="D5225" s="47" t="s">
        <v>63858</v>
      </c>
      <c r="E5225" s="53" t="s">
        <v>10068</v>
      </c>
    </row>
    <row r="5226" spans="1:5">
      <c r="A5226" s="50" t="s">
        <v>18780</v>
      </c>
      <c r="B5226" s="50" t="s">
        <v>48862</v>
      </c>
      <c r="C5226" s="47" t="s">
        <v>10069</v>
      </c>
      <c r="D5226" s="47" t="s">
        <v>63859</v>
      </c>
      <c r="E5226" s="53" t="s">
        <v>10070</v>
      </c>
    </row>
    <row r="5227" spans="1:5">
      <c r="A5227" s="50" t="s">
        <v>18781</v>
      </c>
      <c r="B5227" s="50" t="s">
        <v>48863</v>
      </c>
      <c r="C5227" s="47" t="s">
        <v>10071</v>
      </c>
      <c r="D5227" s="47" t="s">
        <v>63860</v>
      </c>
      <c r="E5227" s="53" t="s">
        <v>10072</v>
      </c>
    </row>
    <row r="5228" spans="1:5">
      <c r="A5228" s="50" t="s">
        <v>18782</v>
      </c>
      <c r="B5228" s="50" t="s">
        <v>48864</v>
      </c>
      <c r="C5228" s="47" t="s">
        <v>10073</v>
      </c>
      <c r="D5228" s="47" t="s">
        <v>63861</v>
      </c>
      <c r="E5228" s="53" t="s">
        <v>73</v>
      </c>
    </row>
    <row r="5229" spans="1:5">
      <c r="A5229" s="50" t="s">
        <v>18783</v>
      </c>
      <c r="B5229" s="50" t="s">
        <v>48865</v>
      </c>
      <c r="C5229" s="47" t="s">
        <v>10074</v>
      </c>
      <c r="D5229" s="47" t="s">
        <v>63862</v>
      </c>
      <c r="E5229" s="53" t="s">
        <v>10075</v>
      </c>
    </row>
    <row r="5230" spans="1:5">
      <c r="A5230" s="50" t="s">
        <v>18784</v>
      </c>
      <c r="B5230" s="50" t="s">
        <v>48866</v>
      </c>
      <c r="C5230" s="47" t="s">
        <v>10076</v>
      </c>
      <c r="D5230" s="47" t="s">
        <v>63863</v>
      </c>
      <c r="E5230" s="53" t="s">
        <v>10077</v>
      </c>
    </row>
    <row r="5231" spans="1:5">
      <c r="A5231" s="50" t="s">
        <v>18785</v>
      </c>
      <c r="B5231" s="50" t="s">
        <v>48867</v>
      </c>
      <c r="C5231" s="47" t="s">
        <v>10078</v>
      </c>
      <c r="D5231" s="47" t="s">
        <v>63864</v>
      </c>
      <c r="E5231" s="53" t="s">
        <v>10079</v>
      </c>
    </row>
    <row r="5232" spans="1:5">
      <c r="A5232" s="50" t="s">
        <v>18786</v>
      </c>
      <c r="B5232" s="50" t="s">
        <v>48868</v>
      </c>
      <c r="C5232" s="47" t="s">
        <v>10080</v>
      </c>
      <c r="D5232" s="47" t="s">
        <v>63865</v>
      </c>
      <c r="E5232" s="53" t="s">
        <v>73</v>
      </c>
    </row>
    <row r="5233" spans="1:5">
      <c r="A5233" s="50" t="s">
        <v>18787</v>
      </c>
      <c r="B5233" s="50" t="s">
        <v>48869</v>
      </c>
      <c r="C5233" s="47" t="s">
        <v>10081</v>
      </c>
      <c r="D5233" s="47" t="s">
        <v>63866</v>
      </c>
      <c r="E5233" s="53" t="s">
        <v>10082</v>
      </c>
    </row>
    <row r="5234" spans="1:5">
      <c r="A5234" s="50" t="s">
        <v>18788</v>
      </c>
      <c r="B5234" s="50" t="s">
        <v>48870</v>
      </c>
      <c r="C5234" s="47" t="s">
        <v>10083</v>
      </c>
      <c r="D5234" s="47" t="s">
        <v>63867</v>
      </c>
      <c r="E5234" s="53" t="s">
        <v>10084</v>
      </c>
    </row>
    <row r="5235" spans="1:5">
      <c r="A5235" s="50" t="s">
        <v>18788</v>
      </c>
      <c r="B5235" s="50" t="s">
        <v>48870</v>
      </c>
      <c r="C5235" s="47" t="s">
        <v>10085</v>
      </c>
      <c r="D5235" s="47" t="s">
        <v>63868</v>
      </c>
      <c r="E5235" s="53" t="s">
        <v>10086</v>
      </c>
    </row>
    <row r="5236" spans="1:5">
      <c r="A5236" s="50" t="s">
        <v>18789</v>
      </c>
      <c r="B5236" s="50" t="s">
        <v>48871</v>
      </c>
      <c r="C5236" s="47" t="s">
        <v>10087</v>
      </c>
      <c r="D5236" s="47" t="s">
        <v>63869</v>
      </c>
      <c r="E5236" s="53" t="s">
        <v>10088</v>
      </c>
    </row>
    <row r="5237" spans="1:5">
      <c r="A5237" s="50" t="s">
        <v>18790</v>
      </c>
      <c r="B5237" s="50" t="s">
        <v>48872</v>
      </c>
      <c r="C5237" s="47" t="s">
        <v>10089</v>
      </c>
      <c r="D5237" s="47" t="s">
        <v>63870</v>
      </c>
      <c r="E5237" s="53" t="s">
        <v>10090</v>
      </c>
    </row>
    <row r="5238" spans="1:5">
      <c r="A5238" s="50" t="s">
        <v>18791</v>
      </c>
      <c r="B5238" s="50" t="s">
        <v>48873</v>
      </c>
      <c r="C5238" s="47" t="s">
        <v>10091</v>
      </c>
      <c r="D5238" s="47" t="s">
        <v>63871</v>
      </c>
      <c r="E5238" s="53" t="s">
        <v>10092</v>
      </c>
    </row>
    <row r="5239" spans="1:5">
      <c r="A5239" s="50" t="s">
        <v>18791</v>
      </c>
      <c r="B5239" s="50" t="s">
        <v>48873</v>
      </c>
      <c r="C5239" s="47" t="s">
        <v>10093</v>
      </c>
      <c r="D5239" s="47" t="s">
        <v>63872</v>
      </c>
      <c r="E5239" s="53" t="s">
        <v>10094</v>
      </c>
    </row>
    <row r="5240" spans="1:5">
      <c r="A5240" s="50" t="s">
        <v>18792</v>
      </c>
      <c r="B5240" s="50" t="s">
        <v>48874</v>
      </c>
      <c r="C5240" s="47" t="s">
        <v>10095</v>
      </c>
      <c r="D5240" s="47" t="s">
        <v>63873</v>
      </c>
      <c r="E5240" s="53" t="s">
        <v>3395</v>
      </c>
    </row>
    <row r="5241" spans="1:5">
      <c r="A5241" s="50" t="s">
        <v>18793</v>
      </c>
      <c r="B5241" s="50" t="s">
        <v>48875</v>
      </c>
      <c r="C5241" s="47" t="s">
        <v>10096</v>
      </c>
      <c r="D5241" s="47" t="s">
        <v>63874</v>
      </c>
      <c r="E5241" s="53" t="s">
        <v>10097</v>
      </c>
    </row>
    <row r="5242" spans="1:5">
      <c r="A5242" s="50" t="s">
        <v>18793</v>
      </c>
      <c r="B5242" s="50" t="s">
        <v>48875</v>
      </c>
      <c r="C5242" s="47" t="s">
        <v>10098</v>
      </c>
      <c r="D5242" s="47" t="s">
        <v>63875</v>
      </c>
      <c r="E5242" s="53" t="s">
        <v>10070</v>
      </c>
    </row>
    <row r="5243" spans="1:5">
      <c r="A5243" s="50" t="s">
        <v>10099</v>
      </c>
      <c r="B5243" s="50" t="s">
        <v>48876</v>
      </c>
      <c r="C5243" s="47" t="s">
        <v>10100</v>
      </c>
      <c r="D5243" s="47" t="s">
        <v>63876</v>
      </c>
      <c r="E5243" s="53" t="s">
        <v>10101</v>
      </c>
    </row>
    <row r="5244" spans="1:5">
      <c r="A5244" s="50" t="s">
        <v>18794</v>
      </c>
      <c r="B5244" s="50" t="s">
        <v>48877</v>
      </c>
      <c r="C5244" s="47" t="s">
        <v>10102</v>
      </c>
      <c r="D5244" s="47" t="s">
        <v>63877</v>
      </c>
      <c r="E5244" s="53" t="s">
        <v>10103</v>
      </c>
    </row>
    <row r="5245" spans="1:5">
      <c r="A5245" s="50" t="s">
        <v>18795</v>
      </c>
      <c r="B5245" s="50" t="s">
        <v>48878</v>
      </c>
      <c r="C5245" s="47" t="s">
        <v>10104</v>
      </c>
      <c r="D5245" s="47" t="s">
        <v>63878</v>
      </c>
      <c r="E5245" s="53" t="s">
        <v>10105</v>
      </c>
    </row>
    <row r="5246" spans="1:5">
      <c r="A5246" s="50" t="s">
        <v>18796</v>
      </c>
      <c r="B5246" s="50" t="s">
        <v>48879</v>
      </c>
      <c r="C5246" s="47" t="s">
        <v>10106</v>
      </c>
      <c r="D5246" s="47" t="s">
        <v>63879</v>
      </c>
      <c r="E5246" s="53" t="s">
        <v>10107</v>
      </c>
    </row>
    <row r="5247" spans="1:5">
      <c r="A5247" s="50" t="s">
        <v>18797</v>
      </c>
      <c r="B5247" s="50" t="s">
        <v>48880</v>
      </c>
      <c r="C5247" s="47" t="s">
        <v>10108</v>
      </c>
      <c r="D5247" s="47" t="s">
        <v>63880</v>
      </c>
      <c r="E5247" s="53" t="s">
        <v>10109</v>
      </c>
    </row>
    <row r="5248" spans="1:5">
      <c r="A5248" s="50" t="s">
        <v>18797</v>
      </c>
      <c r="B5248" s="50" t="s">
        <v>48880</v>
      </c>
      <c r="C5248" s="47" t="s">
        <v>10110</v>
      </c>
      <c r="D5248" s="47" t="s">
        <v>63881</v>
      </c>
      <c r="E5248" s="53" t="s">
        <v>10111</v>
      </c>
    </row>
    <row r="5249" spans="1:5">
      <c r="A5249" s="50" t="s">
        <v>18798</v>
      </c>
      <c r="B5249" s="50" t="s">
        <v>48881</v>
      </c>
      <c r="C5249" s="47" t="s">
        <v>10112</v>
      </c>
      <c r="D5249" s="47" t="s">
        <v>63882</v>
      </c>
      <c r="E5249" s="53" t="s">
        <v>73</v>
      </c>
    </row>
    <row r="5250" spans="1:5">
      <c r="A5250" s="50" t="s">
        <v>18799</v>
      </c>
      <c r="B5250" s="50" t="s">
        <v>48882</v>
      </c>
      <c r="C5250" s="47" t="s">
        <v>10113</v>
      </c>
      <c r="D5250" s="47" t="s">
        <v>63883</v>
      </c>
      <c r="E5250" s="53" t="s">
        <v>10114</v>
      </c>
    </row>
    <row r="5251" spans="1:5">
      <c r="A5251" s="50" t="s">
        <v>18799</v>
      </c>
      <c r="B5251" s="50" t="s">
        <v>48882</v>
      </c>
      <c r="C5251" s="47" t="s">
        <v>10115</v>
      </c>
      <c r="D5251" s="47" t="s">
        <v>63884</v>
      </c>
      <c r="E5251" s="53" t="s">
        <v>10116</v>
      </c>
    </row>
    <row r="5252" spans="1:5">
      <c r="A5252" s="50" t="s">
        <v>18799</v>
      </c>
      <c r="B5252" s="50" t="s">
        <v>48882</v>
      </c>
      <c r="C5252" s="47" t="s">
        <v>10117</v>
      </c>
      <c r="D5252" s="47" t="s">
        <v>63885</v>
      </c>
      <c r="E5252" s="53" t="s">
        <v>10118</v>
      </c>
    </row>
    <row r="5253" spans="1:5">
      <c r="A5253" s="50" t="s">
        <v>18800</v>
      </c>
      <c r="B5253" s="50" t="s">
        <v>48883</v>
      </c>
      <c r="C5253" s="47" t="s">
        <v>10119</v>
      </c>
      <c r="D5253" s="47" t="s">
        <v>63886</v>
      </c>
      <c r="E5253" s="53" t="s">
        <v>10120</v>
      </c>
    </row>
    <row r="5254" spans="1:5">
      <c r="A5254" s="50" t="s">
        <v>18800</v>
      </c>
      <c r="B5254" s="50" t="s">
        <v>48883</v>
      </c>
      <c r="C5254" s="47" t="s">
        <v>10121</v>
      </c>
      <c r="D5254" s="47" t="s">
        <v>63887</v>
      </c>
      <c r="E5254" s="53" t="s">
        <v>10122</v>
      </c>
    </row>
    <row r="5255" spans="1:5">
      <c r="A5255" s="50" t="s">
        <v>18800</v>
      </c>
      <c r="B5255" s="50" t="s">
        <v>48883</v>
      </c>
      <c r="C5255" s="47" t="s">
        <v>10123</v>
      </c>
      <c r="D5255" s="47" t="s">
        <v>63888</v>
      </c>
      <c r="E5255" s="53" t="s">
        <v>10124</v>
      </c>
    </row>
    <row r="5256" spans="1:5">
      <c r="A5256" s="50" t="s">
        <v>18801</v>
      </c>
      <c r="B5256" s="50" t="s">
        <v>48884</v>
      </c>
      <c r="C5256" s="47" t="s">
        <v>10125</v>
      </c>
      <c r="D5256" s="47" t="s">
        <v>63889</v>
      </c>
      <c r="E5256" s="53" t="s">
        <v>8156</v>
      </c>
    </row>
    <row r="5257" spans="1:5">
      <c r="A5257" s="50" t="s">
        <v>18801</v>
      </c>
      <c r="B5257" s="50" t="s">
        <v>48884</v>
      </c>
      <c r="C5257" s="47" t="s">
        <v>10126</v>
      </c>
      <c r="D5257" s="47" t="s">
        <v>63890</v>
      </c>
      <c r="E5257" s="53" t="s">
        <v>10127</v>
      </c>
    </row>
    <row r="5258" spans="1:5">
      <c r="A5258" s="50" t="s">
        <v>18801</v>
      </c>
      <c r="B5258" s="50" t="s">
        <v>48884</v>
      </c>
      <c r="C5258" s="47" t="s">
        <v>10128</v>
      </c>
      <c r="D5258" s="47" t="s">
        <v>63891</v>
      </c>
      <c r="E5258" s="53" t="s">
        <v>10129</v>
      </c>
    </row>
    <row r="5259" spans="1:5">
      <c r="A5259" s="50" t="s">
        <v>18802</v>
      </c>
      <c r="B5259" s="50" t="s">
        <v>48885</v>
      </c>
      <c r="C5259" s="47" t="s">
        <v>10130</v>
      </c>
      <c r="D5259" s="47" t="s">
        <v>63892</v>
      </c>
      <c r="E5259" s="53" t="s">
        <v>10131</v>
      </c>
    </row>
    <row r="5260" spans="1:5">
      <c r="A5260" s="50" t="s">
        <v>18802</v>
      </c>
      <c r="B5260" s="50" t="s">
        <v>48885</v>
      </c>
      <c r="C5260" s="47" t="s">
        <v>10132</v>
      </c>
      <c r="D5260" s="47" t="s">
        <v>63893</v>
      </c>
      <c r="E5260" s="53" t="s">
        <v>10133</v>
      </c>
    </row>
    <row r="5261" spans="1:5">
      <c r="A5261" s="50" t="s">
        <v>18802</v>
      </c>
      <c r="B5261" s="50" t="s">
        <v>48885</v>
      </c>
      <c r="C5261" s="47" t="s">
        <v>10134</v>
      </c>
      <c r="D5261" s="47" t="s">
        <v>63894</v>
      </c>
      <c r="E5261" s="53" t="s">
        <v>10135</v>
      </c>
    </row>
    <row r="5262" spans="1:5">
      <c r="A5262" s="50" t="s">
        <v>10136</v>
      </c>
      <c r="B5262" s="50" t="s">
        <v>48886</v>
      </c>
      <c r="C5262" s="47" t="s">
        <v>10137</v>
      </c>
      <c r="D5262" s="47" t="s">
        <v>63895</v>
      </c>
      <c r="E5262" s="53" t="s">
        <v>73</v>
      </c>
    </row>
    <row r="5263" spans="1:5">
      <c r="A5263" s="50" t="s">
        <v>18803</v>
      </c>
      <c r="B5263" s="50" t="s">
        <v>48887</v>
      </c>
      <c r="C5263" s="47" t="s">
        <v>10138</v>
      </c>
      <c r="D5263" s="47" t="s">
        <v>63896</v>
      </c>
      <c r="E5263" s="53" t="s">
        <v>10139</v>
      </c>
    </row>
    <row r="5264" spans="1:5">
      <c r="A5264" s="50" t="s">
        <v>10140</v>
      </c>
      <c r="B5264" s="50" t="s">
        <v>48888</v>
      </c>
      <c r="C5264" s="47" t="s">
        <v>10141</v>
      </c>
      <c r="D5264" s="47" t="s">
        <v>63897</v>
      </c>
      <c r="E5264" s="53" t="s">
        <v>10142</v>
      </c>
    </row>
    <row r="5265" spans="1:5">
      <c r="A5265" s="50" t="s">
        <v>18804</v>
      </c>
      <c r="B5265" s="50" t="s">
        <v>48889</v>
      </c>
      <c r="C5265" s="47" t="s">
        <v>10143</v>
      </c>
      <c r="D5265" s="47" t="s">
        <v>63898</v>
      </c>
      <c r="E5265" s="53" t="s">
        <v>10144</v>
      </c>
    </row>
    <row r="5266" spans="1:5">
      <c r="A5266" s="50" t="s">
        <v>18804</v>
      </c>
      <c r="B5266" s="50" t="s">
        <v>48889</v>
      </c>
      <c r="C5266" s="47" t="s">
        <v>10145</v>
      </c>
      <c r="D5266" s="47" t="s">
        <v>63899</v>
      </c>
      <c r="E5266" s="53" t="s">
        <v>10146</v>
      </c>
    </row>
    <row r="5267" spans="1:5">
      <c r="A5267" s="50" t="s">
        <v>18805</v>
      </c>
      <c r="B5267" s="50" t="s">
        <v>48890</v>
      </c>
      <c r="C5267" s="47" t="s">
        <v>10147</v>
      </c>
      <c r="D5267" s="47" t="s">
        <v>63900</v>
      </c>
      <c r="E5267" s="53" t="s">
        <v>73</v>
      </c>
    </row>
    <row r="5268" spans="1:5">
      <c r="A5268" s="50" t="s">
        <v>18806</v>
      </c>
      <c r="B5268" s="50" t="s">
        <v>48891</v>
      </c>
      <c r="C5268" s="47" t="s">
        <v>10148</v>
      </c>
      <c r="D5268" s="47" t="s">
        <v>63901</v>
      </c>
      <c r="E5268" s="53" t="s">
        <v>10149</v>
      </c>
    </row>
    <row r="5269" spans="1:5">
      <c r="A5269" s="50" t="s">
        <v>18807</v>
      </c>
      <c r="B5269" s="50" t="s">
        <v>48892</v>
      </c>
      <c r="C5269" s="47" t="s">
        <v>10150</v>
      </c>
      <c r="D5269" s="47" t="s">
        <v>63902</v>
      </c>
      <c r="E5269" s="53" t="s">
        <v>10151</v>
      </c>
    </row>
    <row r="5270" spans="1:5">
      <c r="A5270" s="50" t="s">
        <v>18808</v>
      </c>
      <c r="B5270" s="50" t="s">
        <v>48893</v>
      </c>
      <c r="C5270" s="47" t="s">
        <v>10152</v>
      </c>
      <c r="D5270" s="47" t="s">
        <v>63903</v>
      </c>
      <c r="E5270" s="53" t="s">
        <v>10153</v>
      </c>
    </row>
    <row r="5271" spans="1:5">
      <c r="A5271" s="50" t="s">
        <v>18809</v>
      </c>
      <c r="B5271" s="50" t="s">
        <v>48894</v>
      </c>
      <c r="C5271" s="47" t="s">
        <v>10154</v>
      </c>
      <c r="D5271" s="47" t="s">
        <v>63904</v>
      </c>
      <c r="E5271" s="53" t="s">
        <v>10155</v>
      </c>
    </row>
    <row r="5272" spans="1:5">
      <c r="A5272" s="50" t="s">
        <v>18810</v>
      </c>
      <c r="B5272" s="50" t="s">
        <v>48895</v>
      </c>
      <c r="C5272" s="47" t="s">
        <v>10156</v>
      </c>
      <c r="D5272" s="47" t="s">
        <v>63905</v>
      </c>
      <c r="E5272" s="53" t="s">
        <v>73</v>
      </c>
    </row>
    <row r="5273" spans="1:5">
      <c r="A5273" s="50" t="s">
        <v>18811</v>
      </c>
      <c r="B5273" s="50" t="s">
        <v>48896</v>
      </c>
      <c r="C5273" s="47" t="s">
        <v>10157</v>
      </c>
      <c r="D5273" s="47" t="s">
        <v>63906</v>
      </c>
      <c r="E5273" s="53" t="s">
        <v>10158</v>
      </c>
    </row>
    <row r="5274" spans="1:5">
      <c r="A5274" s="50" t="s">
        <v>18812</v>
      </c>
      <c r="B5274" s="50" t="s">
        <v>48897</v>
      </c>
      <c r="C5274" s="47" t="s">
        <v>10159</v>
      </c>
      <c r="D5274" s="47" t="s">
        <v>63907</v>
      </c>
      <c r="E5274" s="53" t="s">
        <v>10160</v>
      </c>
    </row>
    <row r="5275" spans="1:5">
      <c r="A5275" s="50" t="s">
        <v>18813</v>
      </c>
      <c r="B5275" s="50" t="s">
        <v>48898</v>
      </c>
      <c r="C5275" s="47" t="s">
        <v>10161</v>
      </c>
      <c r="D5275" s="47" t="s">
        <v>63908</v>
      </c>
      <c r="E5275" s="53" t="s">
        <v>73</v>
      </c>
    </row>
    <row r="5276" spans="1:5">
      <c r="A5276" s="50" t="s">
        <v>18814</v>
      </c>
      <c r="B5276" s="50" t="s">
        <v>48899</v>
      </c>
      <c r="C5276" s="47" t="s">
        <v>10162</v>
      </c>
      <c r="D5276" s="47" t="s">
        <v>63909</v>
      </c>
      <c r="E5276" s="53" t="s">
        <v>10163</v>
      </c>
    </row>
    <row r="5277" spans="1:5">
      <c r="A5277" s="50" t="s">
        <v>18815</v>
      </c>
      <c r="B5277" s="50" t="s">
        <v>48900</v>
      </c>
      <c r="C5277" s="47" t="s">
        <v>10164</v>
      </c>
      <c r="D5277" s="47" t="s">
        <v>63910</v>
      </c>
      <c r="E5277" s="53" t="s">
        <v>10165</v>
      </c>
    </row>
    <row r="5278" spans="1:5">
      <c r="A5278" s="50" t="s">
        <v>10166</v>
      </c>
      <c r="B5278" s="50" t="s">
        <v>48901</v>
      </c>
      <c r="C5278" s="47" t="s">
        <v>10167</v>
      </c>
      <c r="D5278" s="47" t="s">
        <v>63911</v>
      </c>
      <c r="E5278" s="53" t="s">
        <v>73</v>
      </c>
    </row>
    <row r="5279" spans="1:5">
      <c r="A5279" s="50" t="s">
        <v>10168</v>
      </c>
      <c r="B5279" s="50" t="s">
        <v>48902</v>
      </c>
      <c r="C5279" s="47" t="s">
        <v>10169</v>
      </c>
      <c r="D5279" s="47" t="s">
        <v>63912</v>
      </c>
      <c r="E5279" s="53" t="s">
        <v>10170</v>
      </c>
    </row>
    <row r="5280" spans="1:5">
      <c r="A5280" s="50" t="s">
        <v>18816</v>
      </c>
      <c r="B5280" s="50" t="s">
        <v>48903</v>
      </c>
      <c r="C5280" s="47" t="s">
        <v>10171</v>
      </c>
      <c r="D5280" s="47" t="s">
        <v>63913</v>
      </c>
      <c r="E5280" s="53" t="s">
        <v>10172</v>
      </c>
    </row>
    <row r="5281" spans="1:5">
      <c r="A5281" s="50" t="s">
        <v>10173</v>
      </c>
      <c r="B5281" s="50" t="s">
        <v>48904</v>
      </c>
      <c r="C5281" s="47" t="s">
        <v>10174</v>
      </c>
      <c r="D5281" s="47" t="s">
        <v>63914</v>
      </c>
      <c r="E5281" s="53" t="s">
        <v>10175</v>
      </c>
    </row>
    <row r="5282" spans="1:5">
      <c r="A5282" s="50" t="s">
        <v>18817</v>
      </c>
      <c r="B5282" s="50" t="s">
        <v>48905</v>
      </c>
      <c r="C5282" s="47" t="s">
        <v>10176</v>
      </c>
      <c r="D5282" s="47" t="s">
        <v>63915</v>
      </c>
      <c r="E5282" s="53" t="s">
        <v>10177</v>
      </c>
    </row>
    <row r="5283" spans="1:5">
      <c r="A5283" s="50" t="s">
        <v>18818</v>
      </c>
      <c r="B5283" s="50" t="s">
        <v>48906</v>
      </c>
      <c r="C5283" s="47" t="s">
        <v>10178</v>
      </c>
      <c r="D5283" s="47" t="s">
        <v>63916</v>
      </c>
      <c r="E5283" s="53" t="s">
        <v>10179</v>
      </c>
    </row>
    <row r="5284" spans="1:5">
      <c r="A5284" s="50" t="s">
        <v>18819</v>
      </c>
      <c r="B5284" s="50" t="s">
        <v>48907</v>
      </c>
      <c r="C5284" s="47" t="s">
        <v>10180</v>
      </c>
      <c r="D5284" s="47" t="s">
        <v>63917</v>
      </c>
      <c r="E5284" s="53" t="s">
        <v>10181</v>
      </c>
    </row>
    <row r="5285" spans="1:5">
      <c r="A5285" s="50" t="s">
        <v>18820</v>
      </c>
      <c r="B5285" s="50" t="s">
        <v>48908</v>
      </c>
      <c r="C5285" s="47" t="s">
        <v>10182</v>
      </c>
      <c r="D5285" s="47" t="s">
        <v>63918</v>
      </c>
      <c r="E5285" s="53" t="s">
        <v>10183</v>
      </c>
    </row>
    <row r="5286" spans="1:5">
      <c r="A5286" s="50" t="s">
        <v>18821</v>
      </c>
      <c r="B5286" s="50" t="s">
        <v>48909</v>
      </c>
      <c r="C5286" s="47" t="s">
        <v>10184</v>
      </c>
      <c r="D5286" s="47" t="s">
        <v>63919</v>
      </c>
      <c r="E5286" s="53" t="s">
        <v>10185</v>
      </c>
    </row>
    <row r="5287" spans="1:5">
      <c r="A5287" s="50" t="s">
        <v>18822</v>
      </c>
      <c r="B5287" s="50" t="s">
        <v>48910</v>
      </c>
      <c r="C5287" s="47" t="s">
        <v>10186</v>
      </c>
      <c r="D5287" s="47" t="s">
        <v>63920</v>
      </c>
      <c r="E5287" s="53" t="s">
        <v>10187</v>
      </c>
    </row>
    <row r="5288" spans="1:5">
      <c r="A5288" s="50" t="s">
        <v>18823</v>
      </c>
      <c r="B5288" s="50" t="s">
        <v>48911</v>
      </c>
      <c r="C5288" s="47" t="s">
        <v>10188</v>
      </c>
      <c r="D5288" s="47" t="s">
        <v>63921</v>
      </c>
      <c r="E5288" s="53" t="s">
        <v>10189</v>
      </c>
    </row>
    <row r="5289" spans="1:5">
      <c r="A5289" s="50" t="s">
        <v>18824</v>
      </c>
      <c r="B5289" s="50" t="s">
        <v>48912</v>
      </c>
      <c r="C5289" s="47" t="s">
        <v>10190</v>
      </c>
      <c r="D5289" s="47" t="s">
        <v>63922</v>
      </c>
      <c r="E5289" s="53" t="s">
        <v>10191</v>
      </c>
    </row>
    <row r="5290" spans="1:5">
      <c r="A5290" s="50" t="s">
        <v>18825</v>
      </c>
      <c r="B5290" s="50" t="s">
        <v>48913</v>
      </c>
      <c r="C5290" s="47" t="s">
        <v>10192</v>
      </c>
      <c r="D5290" s="47" t="s">
        <v>63923</v>
      </c>
      <c r="E5290" s="53" t="s">
        <v>10193</v>
      </c>
    </row>
    <row r="5291" spans="1:5">
      <c r="A5291" s="50" t="s">
        <v>18826</v>
      </c>
      <c r="B5291" s="50" t="s">
        <v>48914</v>
      </c>
      <c r="C5291" s="47" t="s">
        <v>10194</v>
      </c>
      <c r="D5291" s="47" t="s">
        <v>63924</v>
      </c>
      <c r="E5291" s="53" t="s">
        <v>10195</v>
      </c>
    </row>
    <row r="5292" spans="1:5">
      <c r="A5292" s="50" t="s">
        <v>18827</v>
      </c>
      <c r="B5292" s="50" t="s">
        <v>48915</v>
      </c>
      <c r="C5292" s="47" t="s">
        <v>10196</v>
      </c>
      <c r="D5292" s="47" t="s">
        <v>63925</v>
      </c>
      <c r="E5292" s="53" t="s">
        <v>10197</v>
      </c>
    </row>
    <row r="5293" spans="1:5">
      <c r="A5293" s="50" t="s">
        <v>18828</v>
      </c>
      <c r="B5293" s="50" t="s">
        <v>48916</v>
      </c>
      <c r="C5293" s="47" t="s">
        <v>10198</v>
      </c>
      <c r="D5293" s="47" t="s">
        <v>63926</v>
      </c>
      <c r="E5293" s="53" t="s">
        <v>10199</v>
      </c>
    </row>
    <row r="5294" spans="1:5">
      <c r="A5294" s="50" t="s">
        <v>18829</v>
      </c>
      <c r="B5294" s="50" t="s">
        <v>48917</v>
      </c>
      <c r="C5294" s="47" t="s">
        <v>10200</v>
      </c>
      <c r="D5294" s="47" t="s">
        <v>63927</v>
      </c>
      <c r="E5294" s="53" t="s">
        <v>10201</v>
      </c>
    </row>
    <row r="5295" spans="1:5">
      <c r="A5295" s="50" t="s">
        <v>18830</v>
      </c>
      <c r="B5295" s="50" t="s">
        <v>48918</v>
      </c>
      <c r="C5295" s="47" t="s">
        <v>10202</v>
      </c>
      <c r="D5295" s="47" t="s">
        <v>63928</v>
      </c>
      <c r="E5295" s="53" t="s">
        <v>10203</v>
      </c>
    </row>
    <row r="5296" spans="1:5">
      <c r="A5296" s="50" t="s">
        <v>10204</v>
      </c>
      <c r="B5296" s="50" t="s">
        <v>48919</v>
      </c>
      <c r="C5296" s="47" t="s">
        <v>10205</v>
      </c>
      <c r="D5296" s="47" t="s">
        <v>63929</v>
      </c>
      <c r="E5296" s="53" t="s">
        <v>10206</v>
      </c>
    </row>
    <row r="5297" spans="1:5">
      <c r="A5297" s="50" t="s">
        <v>18831</v>
      </c>
      <c r="B5297" s="50" t="s">
        <v>48920</v>
      </c>
      <c r="C5297" s="47" t="s">
        <v>10207</v>
      </c>
      <c r="D5297" s="47" t="s">
        <v>63930</v>
      </c>
      <c r="E5297" s="53" t="s">
        <v>10208</v>
      </c>
    </row>
    <row r="5298" spans="1:5">
      <c r="A5298" s="50" t="s">
        <v>18832</v>
      </c>
      <c r="B5298" s="50" t="s">
        <v>48921</v>
      </c>
      <c r="C5298" s="47" t="s">
        <v>10209</v>
      </c>
      <c r="D5298" s="47" t="s">
        <v>63931</v>
      </c>
      <c r="E5298" s="53" t="s">
        <v>10210</v>
      </c>
    </row>
    <row r="5299" spans="1:5">
      <c r="A5299" s="50" t="s">
        <v>18833</v>
      </c>
      <c r="B5299" s="50" t="s">
        <v>48920</v>
      </c>
      <c r="C5299" s="47" t="s">
        <v>10211</v>
      </c>
      <c r="D5299" s="47" t="s">
        <v>63932</v>
      </c>
      <c r="E5299" s="53" t="s">
        <v>10212</v>
      </c>
    </row>
    <row r="5300" spans="1:5">
      <c r="A5300" s="50" t="s">
        <v>18834</v>
      </c>
      <c r="B5300" s="50" t="s">
        <v>48922</v>
      </c>
      <c r="C5300" s="47" t="s">
        <v>10213</v>
      </c>
      <c r="D5300" s="47" t="s">
        <v>63933</v>
      </c>
      <c r="E5300" s="53" t="s">
        <v>10214</v>
      </c>
    </row>
    <row r="5301" spans="1:5">
      <c r="A5301" s="50" t="s">
        <v>18835</v>
      </c>
      <c r="B5301" s="50" t="s">
        <v>48923</v>
      </c>
      <c r="C5301" s="47" t="s">
        <v>10215</v>
      </c>
      <c r="D5301" s="47" t="s">
        <v>63934</v>
      </c>
      <c r="E5301" s="53" t="s">
        <v>73</v>
      </c>
    </row>
    <row r="5302" spans="1:5">
      <c r="A5302" s="50" t="s">
        <v>18836</v>
      </c>
      <c r="B5302" s="50" t="s">
        <v>48924</v>
      </c>
      <c r="C5302" s="47" t="s">
        <v>10216</v>
      </c>
      <c r="D5302" s="47" t="s">
        <v>63935</v>
      </c>
      <c r="E5302" s="53" t="s">
        <v>10217</v>
      </c>
    </row>
    <row r="5303" spans="1:5">
      <c r="A5303" s="50" t="s">
        <v>18837</v>
      </c>
      <c r="B5303" s="50" t="s">
        <v>48925</v>
      </c>
      <c r="C5303" s="47" t="s">
        <v>10218</v>
      </c>
      <c r="D5303" s="47" t="s">
        <v>63936</v>
      </c>
      <c r="E5303" s="53" t="s">
        <v>10219</v>
      </c>
    </row>
    <row r="5304" spans="1:5">
      <c r="A5304" s="50" t="s">
        <v>10220</v>
      </c>
      <c r="B5304" s="50" t="s">
        <v>48926</v>
      </c>
      <c r="C5304" s="47" t="s">
        <v>10221</v>
      </c>
      <c r="D5304" s="47" t="s">
        <v>63937</v>
      </c>
      <c r="E5304" s="53" t="s">
        <v>10222</v>
      </c>
    </row>
    <row r="5305" spans="1:5">
      <c r="A5305" s="50" t="s">
        <v>18838</v>
      </c>
      <c r="B5305" s="50" t="s">
        <v>48927</v>
      </c>
      <c r="C5305" s="47" t="s">
        <v>10223</v>
      </c>
      <c r="D5305" s="47" t="s">
        <v>63938</v>
      </c>
      <c r="E5305" s="53" t="s">
        <v>10224</v>
      </c>
    </row>
    <row r="5306" spans="1:5">
      <c r="A5306" s="50" t="s">
        <v>18839</v>
      </c>
      <c r="B5306" s="50" t="s">
        <v>48928</v>
      </c>
      <c r="C5306" s="47" t="s">
        <v>10225</v>
      </c>
      <c r="D5306" s="47" t="s">
        <v>63939</v>
      </c>
      <c r="E5306" s="53" t="s">
        <v>10226</v>
      </c>
    </row>
    <row r="5307" spans="1:5">
      <c r="A5307" s="50" t="s">
        <v>18840</v>
      </c>
      <c r="B5307" s="50" t="s">
        <v>48929</v>
      </c>
      <c r="C5307" s="47" t="s">
        <v>10227</v>
      </c>
      <c r="D5307" s="47" t="s">
        <v>63940</v>
      </c>
      <c r="E5307" s="53" t="s">
        <v>10228</v>
      </c>
    </row>
    <row r="5308" spans="1:5">
      <c r="A5308" s="50" t="s">
        <v>18841</v>
      </c>
      <c r="B5308" s="50" t="s">
        <v>48930</v>
      </c>
      <c r="C5308" s="47" t="s">
        <v>10229</v>
      </c>
      <c r="D5308" s="47" t="s">
        <v>63941</v>
      </c>
      <c r="E5308" s="53" t="s">
        <v>10230</v>
      </c>
    </row>
    <row r="5309" spans="1:5">
      <c r="A5309" s="50" t="s">
        <v>18842</v>
      </c>
      <c r="B5309" s="50" t="s">
        <v>48931</v>
      </c>
      <c r="C5309" s="47" t="s">
        <v>10231</v>
      </c>
      <c r="D5309" s="47" t="s">
        <v>63942</v>
      </c>
      <c r="E5309" s="53" t="s">
        <v>10232</v>
      </c>
    </row>
    <row r="5310" spans="1:5">
      <c r="A5310" s="50" t="s">
        <v>10233</v>
      </c>
      <c r="B5310" s="50" t="s">
        <v>48932</v>
      </c>
      <c r="C5310" s="47" t="s">
        <v>10234</v>
      </c>
      <c r="D5310" s="47" t="s">
        <v>63943</v>
      </c>
      <c r="E5310" s="53" t="s">
        <v>10235</v>
      </c>
    </row>
    <row r="5311" spans="1:5">
      <c r="A5311" s="50" t="s">
        <v>10236</v>
      </c>
      <c r="B5311" s="50" t="s">
        <v>48933</v>
      </c>
      <c r="C5311" s="47" t="s">
        <v>10237</v>
      </c>
      <c r="D5311" s="47" t="s">
        <v>63944</v>
      </c>
      <c r="E5311" s="53" t="s">
        <v>10238</v>
      </c>
    </row>
    <row r="5312" spans="1:5">
      <c r="A5312" s="50" t="s">
        <v>10239</v>
      </c>
      <c r="B5312" s="50" t="s">
        <v>48934</v>
      </c>
      <c r="C5312" s="47" t="s">
        <v>10240</v>
      </c>
      <c r="D5312" s="47" t="s">
        <v>63945</v>
      </c>
      <c r="E5312" s="53" t="s">
        <v>10241</v>
      </c>
    </row>
    <row r="5313" spans="1:5">
      <c r="A5313" s="50" t="s">
        <v>10242</v>
      </c>
      <c r="B5313" s="50" t="s">
        <v>48935</v>
      </c>
      <c r="C5313" s="47" t="s">
        <v>10243</v>
      </c>
      <c r="D5313" s="47" t="s">
        <v>63946</v>
      </c>
      <c r="E5313" s="53" t="s">
        <v>10244</v>
      </c>
    </row>
    <row r="5314" spans="1:5">
      <c r="A5314" s="50" t="s">
        <v>18843</v>
      </c>
      <c r="B5314" s="50" t="s">
        <v>48936</v>
      </c>
      <c r="C5314" s="47" t="s">
        <v>10245</v>
      </c>
      <c r="D5314" s="47" t="s">
        <v>63947</v>
      </c>
      <c r="E5314" s="53" t="s">
        <v>10246</v>
      </c>
    </row>
    <row r="5315" spans="1:5">
      <c r="A5315" s="50" t="s">
        <v>18844</v>
      </c>
      <c r="B5315" s="50" t="s">
        <v>48937</v>
      </c>
      <c r="C5315" s="47" t="s">
        <v>10247</v>
      </c>
      <c r="D5315" s="47" t="s">
        <v>63948</v>
      </c>
      <c r="E5315" s="53" t="s">
        <v>10248</v>
      </c>
    </row>
    <row r="5316" spans="1:5">
      <c r="A5316" s="50" t="s">
        <v>18845</v>
      </c>
      <c r="B5316" s="50" t="s">
        <v>48938</v>
      </c>
      <c r="C5316" s="47" t="s">
        <v>10249</v>
      </c>
      <c r="D5316" s="47" t="s">
        <v>63949</v>
      </c>
      <c r="E5316" s="53" t="s">
        <v>9517</v>
      </c>
    </row>
    <row r="5317" spans="1:5">
      <c r="A5317" s="50" t="s">
        <v>18845</v>
      </c>
      <c r="B5317" s="50" t="s">
        <v>48938</v>
      </c>
      <c r="C5317" s="47" t="s">
        <v>10250</v>
      </c>
      <c r="D5317" s="47" t="s">
        <v>63950</v>
      </c>
      <c r="E5317" s="53" t="s">
        <v>10251</v>
      </c>
    </row>
    <row r="5318" spans="1:5">
      <c r="A5318" s="50" t="s">
        <v>18846</v>
      </c>
      <c r="B5318" s="50" t="s">
        <v>48939</v>
      </c>
      <c r="C5318" s="47" t="s">
        <v>10252</v>
      </c>
      <c r="D5318" s="47" t="s">
        <v>63951</v>
      </c>
      <c r="E5318" s="53" t="s">
        <v>10253</v>
      </c>
    </row>
    <row r="5319" spans="1:5">
      <c r="A5319" s="50" t="s">
        <v>18846</v>
      </c>
      <c r="B5319" s="50" t="s">
        <v>48939</v>
      </c>
      <c r="C5319" s="47" t="s">
        <v>10254</v>
      </c>
      <c r="D5319" s="47" t="s">
        <v>63952</v>
      </c>
      <c r="E5319" s="53" t="s">
        <v>10255</v>
      </c>
    </row>
    <row r="5320" spans="1:5">
      <c r="A5320" s="50" t="s">
        <v>18847</v>
      </c>
      <c r="B5320" s="50" t="s">
        <v>48940</v>
      </c>
      <c r="C5320" s="47" t="s">
        <v>10256</v>
      </c>
      <c r="D5320" s="47" t="s">
        <v>63953</v>
      </c>
      <c r="E5320" s="53" t="s">
        <v>10257</v>
      </c>
    </row>
    <row r="5321" spans="1:5">
      <c r="A5321" s="50" t="s">
        <v>18848</v>
      </c>
      <c r="B5321" s="50" t="s">
        <v>48941</v>
      </c>
      <c r="C5321" s="47" t="s">
        <v>10258</v>
      </c>
      <c r="D5321" s="47" t="s">
        <v>63954</v>
      </c>
      <c r="E5321" s="53" t="s">
        <v>10259</v>
      </c>
    </row>
    <row r="5322" spans="1:5">
      <c r="A5322" s="50" t="s">
        <v>18849</v>
      </c>
      <c r="B5322" s="50" t="s">
        <v>48942</v>
      </c>
      <c r="C5322" s="47" t="s">
        <v>10260</v>
      </c>
      <c r="D5322" s="47" t="s">
        <v>63955</v>
      </c>
      <c r="E5322" s="53" t="s">
        <v>10261</v>
      </c>
    </row>
    <row r="5323" spans="1:5">
      <c r="A5323" s="50" t="s">
        <v>18850</v>
      </c>
      <c r="B5323" s="50" t="s">
        <v>48943</v>
      </c>
      <c r="C5323" s="47" t="s">
        <v>10262</v>
      </c>
      <c r="D5323" s="47" t="s">
        <v>63956</v>
      </c>
      <c r="E5323" s="53" t="s">
        <v>10263</v>
      </c>
    </row>
    <row r="5324" spans="1:5">
      <c r="A5324" s="50" t="s">
        <v>18851</v>
      </c>
      <c r="B5324" s="50" t="s">
        <v>48944</v>
      </c>
      <c r="C5324" s="47" t="s">
        <v>10264</v>
      </c>
      <c r="D5324" s="47" t="s">
        <v>63957</v>
      </c>
      <c r="E5324" s="53" t="s">
        <v>10265</v>
      </c>
    </row>
    <row r="5325" spans="1:5">
      <c r="A5325" s="50" t="s">
        <v>18852</v>
      </c>
      <c r="B5325" s="50" t="s">
        <v>48945</v>
      </c>
      <c r="C5325" s="47" t="s">
        <v>10266</v>
      </c>
      <c r="D5325" s="47" t="s">
        <v>63958</v>
      </c>
      <c r="E5325" s="53" t="s">
        <v>10265</v>
      </c>
    </row>
    <row r="5326" spans="1:5">
      <c r="A5326" s="50" t="s">
        <v>18853</v>
      </c>
      <c r="B5326" s="50" t="s">
        <v>48946</v>
      </c>
      <c r="C5326" s="47" t="s">
        <v>10267</v>
      </c>
      <c r="D5326" s="47" t="s">
        <v>63959</v>
      </c>
      <c r="E5326" s="53" t="s">
        <v>10268</v>
      </c>
    </row>
    <row r="5327" spans="1:5">
      <c r="A5327" s="50" t="s">
        <v>18854</v>
      </c>
      <c r="B5327" s="50" t="s">
        <v>48947</v>
      </c>
      <c r="C5327" s="47" t="s">
        <v>10269</v>
      </c>
      <c r="D5327" s="47" t="s">
        <v>63960</v>
      </c>
      <c r="E5327" s="53" t="s">
        <v>73</v>
      </c>
    </row>
    <row r="5328" spans="1:5">
      <c r="A5328" s="50" t="s">
        <v>18855</v>
      </c>
      <c r="B5328" s="50" t="s">
        <v>48948</v>
      </c>
      <c r="C5328" s="47" t="s">
        <v>10270</v>
      </c>
      <c r="D5328" s="47" t="s">
        <v>63961</v>
      </c>
      <c r="E5328" s="53" t="s">
        <v>10271</v>
      </c>
    </row>
    <row r="5329" spans="1:5">
      <c r="A5329" s="50" t="s">
        <v>18856</v>
      </c>
      <c r="B5329" s="50" t="s">
        <v>48949</v>
      </c>
      <c r="C5329" s="47" t="s">
        <v>10272</v>
      </c>
      <c r="D5329" s="47" t="s">
        <v>63962</v>
      </c>
      <c r="E5329" s="53" t="s">
        <v>10273</v>
      </c>
    </row>
    <row r="5330" spans="1:5">
      <c r="A5330" s="50" t="s">
        <v>18857</v>
      </c>
      <c r="B5330" s="50" t="s">
        <v>48950</v>
      </c>
      <c r="C5330" s="47" t="s">
        <v>10274</v>
      </c>
      <c r="D5330" s="47" t="s">
        <v>63963</v>
      </c>
      <c r="E5330" s="53" t="s">
        <v>10275</v>
      </c>
    </row>
    <row r="5331" spans="1:5">
      <c r="A5331" s="50" t="s">
        <v>18858</v>
      </c>
      <c r="B5331" s="50" t="s">
        <v>48951</v>
      </c>
      <c r="C5331" s="47" t="s">
        <v>10276</v>
      </c>
      <c r="D5331" s="47" t="s">
        <v>63964</v>
      </c>
      <c r="E5331" s="53" t="s">
        <v>10277</v>
      </c>
    </row>
    <row r="5332" spans="1:5">
      <c r="A5332" s="50" t="s">
        <v>10278</v>
      </c>
      <c r="B5332" s="50" t="s">
        <v>48952</v>
      </c>
      <c r="C5332" s="47" t="s">
        <v>10279</v>
      </c>
      <c r="D5332" s="47" t="s">
        <v>63965</v>
      </c>
      <c r="E5332" s="53" t="s">
        <v>10280</v>
      </c>
    </row>
    <row r="5333" spans="1:5">
      <c r="A5333" s="50" t="s">
        <v>10281</v>
      </c>
      <c r="B5333" s="50" t="s">
        <v>48953</v>
      </c>
      <c r="C5333" s="47" t="s">
        <v>10282</v>
      </c>
      <c r="D5333" s="47" t="s">
        <v>63966</v>
      </c>
      <c r="E5333" s="53" t="s">
        <v>10283</v>
      </c>
    </row>
    <row r="5334" spans="1:5">
      <c r="A5334" s="50" t="s">
        <v>10284</v>
      </c>
      <c r="B5334" s="50" t="s">
        <v>48954</v>
      </c>
      <c r="C5334" s="47" t="s">
        <v>10285</v>
      </c>
      <c r="D5334" s="47" t="s">
        <v>63967</v>
      </c>
      <c r="E5334" s="53" t="s">
        <v>9519</v>
      </c>
    </row>
    <row r="5335" spans="1:5">
      <c r="A5335" s="50" t="s">
        <v>18859</v>
      </c>
      <c r="B5335" s="50" t="s">
        <v>48955</v>
      </c>
      <c r="C5335" s="47" t="s">
        <v>10286</v>
      </c>
      <c r="D5335" s="47" t="s">
        <v>63968</v>
      </c>
      <c r="E5335" s="53" t="s">
        <v>10287</v>
      </c>
    </row>
    <row r="5336" spans="1:5">
      <c r="A5336" s="50" t="s">
        <v>10288</v>
      </c>
      <c r="B5336" s="50" t="s">
        <v>48956</v>
      </c>
      <c r="C5336" s="47" t="s">
        <v>10289</v>
      </c>
      <c r="D5336" s="47" t="s">
        <v>63969</v>
      </c>
      <c r="E5336" s="53" t="s">
        <v>10290</v>
      </c>
    </row>
    <row r="5337" spans="1:5">
      <c r="A5337" s="50" t="s">
        <v>18860</v>
      </c>
      <c r="B5337" s="50" t="s">
        <v>48957</v>
      </c>
      <c r="C5337" s="47" t="s">
        <v>10291</v>
      </c>
      <c r="D5337" s="47" t="s">
        <v>63970</v>
      </c>
      <c r="E5337" s="53" t="s">
        <v>10292</v>
      </c>
    </row>
    <row r="5338" spans="1:5">
      <c r="A5338" s="50" t="s">
        <v>18861</v>
      </c>
      <c r="B5338" s="50" t="s">
        <v>48958</v>
      </c>
      <c r="C5338" s="47" t="s">
        <v>10293</v>
      </c>
      <c r="D5338" s="47" t="s">
        <v>63971</v>
      </c>
      <c r="E5338" s="53" t="s">
        <v>8510</v>
      </c>
    </row>
    <row r="5339" spans="1:5">
      <c r="A5339" s="50" t="s">
        <v>18862</v>
      </c>
      <c r="B5339" s="50" t="s">
        <v>48959</v>
      </c>
      <c r="C5339" s="47" t="s">
        <v>10294</v>
      </c>
      <c r="D5339" s="47" t="s">
        <v>63972</v>
      </c>
      <c r="E5339" s="53" t="s">
        <v>10295</v>
      </c>
    </row>
    <row r="5340" spans="1:5">
      <c r="A5340" s="50" t="s">
        <v>18863</v>
      </c>
      <c r="B5340" s="50" t="s">
        <v>48960</v>
      </c>
      <c r="C5340" s="47" t="s">
        <v>10296</v>
      </c>
      <c r="D5340" s="47" t="s">
        <v>63973</v>
      </c>
      <c r="E5340" s="53" t="s">
        <v>10297</v>
      </c>
    </row>
    <row r="5341" spans="1:5">
      <c r="A5341" s="50" t="s">
        <v>18864</v>
      </c>
      <c r="B5341" s="50" t="s">
        <v>48961</v>
      </c>
      <c r="C5341" s="47" t="s">
        <v>10298</v>
      </c>
      <c r="D5341" s="47" t="s">
        <v>63974</v>
      </c>
      <c r="E5341" s="53" t="s">
        <v>10299</v>
      </c>
    </row>
    <row r="5342" spans="1:5">
      <c r="A5342" s="50" t="s">
        <v>18865</v>
      </c>
      <c r="B5342" s="50" t="s">
        <v>48962</v>
      </c>
      <c r="C5342" s="47" t="s">
        <v>10300</v>
      </c>
      <c r="D5342" s="47" t="s">
        <v>63975</v>
      </c>
      <c r="E5342" s="53" t="s">
        <v>73</v>
      </c>
    </row>
    <row r="5343" spans="1:5">
      <c r="A5343" s="50" t="s">
        <v>10301</v>
      </c>
      <c r="B5343" s="50" t="s">
        <v>48963</v>
      </c>
      <c r="C5343" s="47" t="s">
        <v>10302</v>
      </c>
      <c r="D5343" s="47" t="s">
        <v>63976</v>
      </c>
      <c r="E5343" s="53" t="s">
        <v>10303</v>
      </c>
    </row>
    <row r="5344" spans="1:5">
      <c r="A5344" s="50" t="s">
        <v>18866</v>
      </c>
      <c r="B5344" s="50" t="s">
        <v>48964</v>
      </c>
      <c r="C5344" s="47" t="s">
        <v>10304</v>
      </c>
      <c r="D5344" s="47" t="s">
        <v>63977</v>
      </c>
      <c r="E5344" s="53" t="s">
        <v>10305</v>
      </c>
    </row>
    <row r="5345" spans="1:5">
      <c r="A5345" s="50" t="s">
        <v>10306</v>
      </c>
      <c r="B5345" s="50" t="s">
        <v>48965</v>
      </c>
      <c r="C5345" s="47" t="s">
        <v>10307</v>
      </c>
      <c r="D5345" s="47" t="s">
        <v>63978</v>
      </c>
      <c r="E5345" s="53" t="s">
        <v>10308</v>
      </c>
    </row>
    <row r="5346" spans="1:5">
      <c r="A5346" s="50" t="s">
        <v>10309</v>
      </c>
      <c r="B5346" s="50" t="s">
        <v>48966</v>
      </c>
      <c r="C5346" s="47" t="s">
        <v>10310</v>
      </c>
      <c r="D5346" s="47" t="s">
        <v>63979</v>
      </c>
      <c r="E5346" s="53" t="s">
        <v>10311</v>
      </c>
    </row>
    <row r="5347" spans="1:5">
      <c r="A5347" s="50" t="s">
        <v>18867</v>
      </c>
      <c r="B5347" s="50" t="s">
        <v>48967</v>
      </c>
      <c r="C5347" s="47" t="s">
        <v>10312</v>
      </c>
      <c r="D5347" s="47" t="s">
        <v>63980</v>
      </c>
      <c r="E5347" s="53" t="s">
        <v>10313</v>
      </c>
    </row>
    <row r="5348" spans="1:5">
      <c r="A5348" s="50" t="s">
        <v>18868</v>
      </c>
      <c r="B5348" s="50" t="s">
        <v>48968</v>
      </c>
      <c r="C5348" s="47" t="s">
        <v>10314</v>
      </c>
      <c r="D5348" s="47" t="s">
        <v>63981</v>
      </c>
      <c r="E5348" s="53" t="s">
        <v>10315</v>
      </c>
    </row>
    <row r="5349" spans="1:5">
      <c r="A5349" s="50" t="s">
        <v>18869</v>
      </c>
      <c r="B5349" s="50" t="s">
        <v>48969</v>
      </c>
      <c r="C5349" s="47" t="s">
        <v>10316</v>
      </c>
      <c r="D5349" s="47" t="s">
        <v>63982</v>
      </c>
      <c r="E5349" s="53" t="s">
        <v>10317</v>
      </c>
    </row>
    <row r="5350" spans="1:5">
      <c r="A5350" s="50" t="s">
        <v>18869</v>
      </c>
      <c r="B5350" s="50" t="s">
        <v>48969</v>
      </c>
      <c r="C5350" s="47" t="s">
        <v>10318</v>
      </c>
      <c r="D5350" s="47" t="s">
        <v>63983</v>
      </c>
      <c r="E5350" s="53" t="s">
        <v>10319</v>
      </c>
    </row>
    <row r="5351" spans="1:5">
      <c r="A5351" s="50" t="s">
        <v>10320</v>
      </c>
      <c r="B5351" s="50" t="s">
        <v>48970</v>
      </c>
      <c r="C5351" s="47" t="s">
        <v>10321</v>
      </c>
      <c r="D5351" s="47" t="s">
        <v>63984</v>
      </c>
      <c r="E5351" s="53" t="s">
        <v>10322</v>
      </c>
    </row>
    <row r="5352" spans="1:5">
      <c r="A5352" s="50" t="s">
        <v>18870</v>
      </c>
      <c r="B5352" s="50" t="s">
        <v>48971</v>
      </c>
      <c r="C5352" s="47" t="s">
        <v>10323</v>
      </c>
      <c r="D5352" s="47" t="s">
        <v>63985</v>
      </c>
      <c r="E5352" s="53" t="s">
        <v>10324</v>
      </c>
    </row>
    <row r="5353" spans="1:5">
      <c r="A5353" s="50" t="s">
        <v>18871</v>
      </c>
      <c r="B5353" s="50" t="s">
        <v>48972</v>
      </c>
      <c r="C5353" s="47" t="s">
        <v>10325</v>
      </c>
      <c r="D5353" s="47" t="s">
        <v>63986</v>
      </c>
      <c r="E5353" s="53" t="s">
        <v>10326</v>
      </c>
    </row>
    <row r="5354" spans="1:5">
      <c r="A5354" s="50" t="s">
        <v>18872</v>
      </c>
      <c r="B5354" s="50" t="s">
        <v>48973</v>
      </c>
      <c r="C5354" s="47" t="s">
        <v>10327</v>
      </c>
      <c r="D5354" s="47" t="s">
        <v>63987</v>
      </c>
      <c r="E5354" s="53" t="s">
        <v>10328</v>
      </c>
    </row>
    <row r="5355" spans="1:5">
      <c r="A5355" s="50" t="s">
        <v>18873</v>
      </c>
      <c r="B5355" s="50" t="s">
        <v>48974</v>
      </c>
      <c r="C5355" s="47" t="s">
        <v>10329</v>
      </c>
      <c r="D5355" s="47" t="s">
        <v>63988</v>
      </c>
      <c r="E5355" s="53" t="s">
        <v>10330</v>
      </c>
    </row>
    <row r="5356" spans="1:5">
      <c r="A5356" s="50" t="s">
        <v>18874</v>
      </c>
      <c r="B5356" s="50" t="s">
        <v>48975</v>
      </c>
      <c r="C5356" s="47" t="s">
        <v>10331</v>
      </c>
      <c r="D5356" s="47" t="s">
        <v>63989</v>
      </c>
      <c r="E5356" s="53" t="s">
        <v>10332</v>
      </c>
    </row>
    <row r="5357" spans="1:5">
      <c r="A5357" s="50" t="s">
        <v>18875</v>
      </c>
      <c r="B5357" s="50" t="s">
        <v>48976</v>
      </c>
      <c r="C5357" s="47" t="s">
        <v>10333</v>
      </c>
      <c r="D5357" s="47" t="s">
        <v>63990</v>
      </c>
      <c r="E5357" s="53" t="s">
        <v>10334</v>
      </c>
    </row>
    <row r="5358" spans="1:5">
      <c r="A5358" s="50" t="s">
        <v>18876</v>
      </c>
      <c r="B5358" s="50" t="s">
        <v>48977</v>
      </c>
      <c r="C5358" s="47" t="s">
        <v>10335</v>
      </c>
      <c r="D5358" s="47" t="s">
        <v>63991</v>
      </c>
      <c r="E5358" s="53" t="s">
        <v>10336</v>
      </c>
    </row>
    <row r="5359" spans="1:5">
      <c r="A5359" s="50" t="s">
        <v>18876</v>
      </c>
      <c r="B5359" s="50" t="s">
        <v>48977</v>
      </c>
      <c r="C5359" s="47" t="s">
        <v>10337</v>
      </c>
      <c r="D5359" s="47" t="s">
        <v>63992</v>
      </c>
      <c r="E5359" s="53" t="s">
        <v>10338</v>
      </c>
    </row>
    <row r="5360" spans="1:5">
      <c r="A5360" s="50" t="s">
        <v>18877</v>
      </c>
      <c r="B5360" s="50" t="s">
        <v>48978</v>
      </c>
      <c r="C5360" s="47" t="s">
        <v>10339</v>
      </c>
      <c r="D5360" s="47" t="s">
        <v>63993</v>
      </c>
      <c r="E5360" s="53" t="s">
        <v>10340</v>
      </c>
    </row>
    <row r="5361" spans="1:5">
      <c r="A5361" s="50" t="s">
        <v>18877</v>
      </c>
      <c r="B5361" s="50" t="s">
        <v>48978</v>
      </c>
      <c r="C5361" s="47" t="s">
        <v>10341</v>
      </c>
      <c r="D5361" s="47" t="s">
        <v>63994</v>
      </c>
      <c r="E5361" s="53" t="s">
        <v>10342</v>
      </c>
    </row>
    <row r="5362" spans="1:5">
      <c r="A5362" s="50" t="s">
        <v>10343</v>
      </c>
      <c r="B5362" s="50" t="s">
        <v>48979</v>
      </c>
      <c r="C5362" s="47" t="s">
        <v>10344</v>
      </c>
      <c r="D5362" s="47" t="s">
        <v>63995</v>
      </c>
      <c r="E5362" s="53" t="s">
        <v>10345</v>
      </c>
    </row>
    <row r="5363" spans="1:5">
      <c r="A5363" s="50" t="s">
        <v>18878</v>
      </c>
      <c r="B5363" s="50" t="s">
        <v>48980</v>
      </c>
      <c r="C5363" s="47" t="s">
        <v>10346</v>
      </c>
      <c r="D5363" s="47" t="s">
        <v>63996</v>
      </c>
      <c r="E5363" s="53" t="s">
        <v>10347</v>
      </c>
    </row>
    <row r="5364" spans="1:5">
      <c r="A5364" s="50" t="s">
        <v>18879</v>
      </c>
      <c r="B5364" s="50" t="s">
        <v>48981</v>
      </c>
      <c r="C5364" s="47" t="s">
        <v>10348</v>
      </c>
      <c r="D5364" s="47" t="s">
        <v>63997</v>
      </c>
      <c r="E5364" s="53" t="s">
        <v>10349</v>
      </c>
    </row>
    <row r="5365" spans="1:5">
      <c r="A5365" s="50" t="s">
        <v>18879</v>
      </c>
      <c r="B5365" s="50" t="s">
        <v>48981</v>
      </c>
      <c r="C5365" s="47" t="s">
        <v>10350</v>
      </c>
      <c r="D5365" s="47" t="s">
        <v>63998</v>
      </c>
      <c r="E5365" s="53" t="s">
        <v>10351</v>
      </c>
    </row>
    <row r="5366" spans="1:5">
      <c r="A5366" s="50" t="s">
        <v>10352</v>
      </c>
      <c r="B5366" s="50" t="s">
        <v>48982</v>
      </c>
      <c r="C5366" s="47" t="s">
        <v>10353</v>
      </c>
      <c r="D5366" s="47" t="s">
        <v>63999</v>
      </c>
      <c r="E5366" s="53" t="s">
        <v>73</v>
      </c>
    </row>
    <row r="5367" spans="1:5">
      <c r="A5367" s="50" t="s">
        <v>18880</v>
      </c>
      <c r="B5367" s="50" t="s">
        <v>48983</v>
      </c>
      <c r="C5367" s="47" t="s">
        <v>10354</v>
      </c>
      <c r="D5367" s="47" t="s">
        <v>64000</v>
      </c>
      <c r="E5367" s="53" t="s">
        <v>10355</v>
      </c>
    </row>
    <row r="5368" spans="1:5">
      <c r="A5368" s="50" t="s">
        <v>18881</v>
      </c>
      <c r="B5368" s="50" t="s">
        <v>48984</v>
      </c>
      <c r="C5368" s="47" t="s">
        <v>10356</v>
      </c>
      <c r="D5368" s="47" t="s">
        <v>64001</v>
      </c>
      <c r="E5368" s="53" t="s">
        <v>10357</v>
      </c>
    </row>
    <row r="5369" spans="1:5">
      <c r="A5369" s="50" t="s">
        <v>18882</v>
      </c>
      <c r="B5369" s="50" t="s">
        <v>48985</v>
      </c>
      <c r="C5369" s="47" t="s">
        <v>10358</v>
      </c>
      <c r="D5369" s="47" t="s">
        <v>64002</v>
      </c>
      <c r="E5369" s="53" t="s">
        <v>10359</v>
      </c>
    </row>
    <row r="5370" spans="1:5">
      <c r="A5370" s="50" t="s">
        <v>18883</v>
      </c>
      <c r="B5370" s="50" t="s">
        <v>48986</v>
      </c>
      <c r="C5370" s="47" t="s">
        <v>10360</v>
      </c>
      <c r="D5370" s="47" t="s">
        <v>64003</v>
      </c>
      <c r="E5370" s="53" t="s">
        <v>10361</v>
      </c>
    </row>
    <row r="5371" spans="1:5">
      <c r="A5371" s="50" t="s">
        <v>18884</v>
      </c>
      <c r="B5371" s="50" t="s">
        <v>48987</v>
      </c>
      <c r="C5371" s="47" t="s">
        <v>10362</v>
      </c>
      <c r="D5371" s="47" t="s">
        <v>64004</v>
      </c>
      <c r="E5371" s="53" t="s">
        <v>10363</v>
      </c>
    </row>
    <row r="5372" spans="1:5">
      <c r="A5372" s="50" t="s">
        <v>10364</v>
      </c>
      <c r="B5372" s="50" t="s">
        <v>48988</v>
      </c>
      <c r="C5372" s="47" t="s">
        <v>10365</v>
      </c>
      <c r="D5372" s="47" t="s">
        <v>64005</v>
      </c>
      <c r="E5372" s="53" t="s">
        <v>10366</v>
      </c>
    </row>
    <row r="5373" spans="1:5">
      <c r="A5373" s="50" t="s">
        <v>18885</v>
      </c>
      <c r="B5373" s="50" t="s">
        <v>48989</v>
      </c>
      <c r="C5373" s="47" t="s">
        <v>10367</v>
      </c>
      <c r="D5373" s="47" t="s">
        <v>64006</v>
      </c>
      <c r="E5373" s="53" t="s">
        <v>10368</v>
      </c>
    </row>
    <row r="5374" spans="1:5">
      <c r="A5374" s="50" t="s">
        <v>18886</v>
      </c>
      <c r="B5374" s="50" t="s">
        <v>48990</v>
      </c>
      <c r="C5374" s="47" t="s">
        <v>10369</v>
      </c>
      <c r="D5374" s="47" t="s">
        <v>64007</v>
      </c>
      <c r="E5374" s="53" t="s">
        <v>10332</v>
      </c>
    </row>
    <row r="5375" spans="1:5">
      <c r="A5375" s="50" t="s">
        <v>18887</v>
      </c>
      <c r="B5375" s="50" t="s">
        <v>48991</v>
      </c>
      <c r="C5375" s="47" t="s">
        <v>10370</v>
      </c>
      <c r="D5375" s="47" t="s">
        <v>64008</v>
      </c>
      <c r="E5375" s="53" t="s">
        <v>10371</v>
      </c>
    </row>
    <row r="5376" spans="1:5">
      <c r="A5376" s="50" t="s">
        <v>18887</v>
      </c>
      <c r="B5376" s="50" t="s">
        <v>48991</v>
      </c>
      <c r="C5376" s="47" t="s">
        <v>10372</v>
      </c>
      <c r="D5376" s="47" t="s">
        <v>64009</v>
      </c>
      <c r="E5376" s="53" t="s">
        <v>10359</v>
      </c>
    </row>
    <row r="5377" spans="1:5">
      <c r="A5377" s="50" t="s">
        <v>18888</v>
      </c>
      <c r="B5377" s="50" t="s">
        <v>48992</v>
      </c>
      <c r="C5377" s="47" t="s">
        <v>10373</v>
      </c>
      <c r="D5377" s="47" t="s">
        <v>64010</v>
      </c>
      <c r="E5377" s="53" t="s">
        <v>10374</v>
      </c>
    </row>
    <row r="5378" spans="1:5">
      <c r="A5378" s="50" t="s">
        <v>18889</v>
      </c>
      <c r="B5378" s="50" t="s">
        <v>48993</v>
      </c>
      <c r="C5378" s="47" t="s">
        <v>10375</v>
      </c>
      <c r="D5378" s="47" t="s">
        <v>64011</v>
      </c>
      <c r="E5378" s="53" t="s">
        <v>10376</v>
      </c>
    </row>
    <row r="5379" spans="1:5">
      <c r="A5379" s="50" t="s">
        <v>18890</v>
      </c>
      <c r="B5379" s="50" t="s">
        <v>48994</v>
      </c>
      <c r="C5379" s="47" t="s">
        <v>10377</v>
      </c>
      <c r="D5379" s="47" t="s">
        <v>64012</v>
      </c>
      <c r="E5379" s="53" t="s">
        <v>73</v>
      </c>
    </row>
    <row r="5380" spans="1:5">
      <c r="A5380" s="50" t="s">
        <v>18891</v>
      </c>
      <c r="B5380" s="50" t="s">
        <v>48995</v>
      </c>
      <c r="C5380" s="47" t="s">
        <v>10378</v>
      </c>
      <c r="D5380" s="47" t="s">
        <v>64013</v>
      </c>
      <c r="E5380" s="53" t="s">
        <v>10379</v>
      </c>
    </row>
    <row r="5381" spans="1:5">
      <c r="A5381" s="50" t="s">
        <v>18892</v>
      </c>
      <c r="B5381" s="50" t="s">
        <v>48996</v>
      </c>
      <c r="C5381" s="47" t="s">
        <v>10380</v>
      </c>
      <c r="D5381" s="47" t="s">
        <v>64014</v>
      </c>
      <c r="E5381" s="53" t="s">
        <v>10381</v>
      </c>
    </row>
    <row r="5382" spans="1:5">
      <c r="A5382" s="50" t="s">
        <v>18893</v>
      </c>
      <c r="B5382" s="50" t="s">
        <v>48997</v>
      </c>
      <c r="C5382" s="47" t="s">
        <v>10382</v>
      </c>
      <c r="D5382" s="47" t="s">
        <v>64015</v>
      </c>
      <c r="E5382" s="53" t="s">
        <v>10383</v>
      </c>
    </row>
    <row r="5383" spans="1:5">
      <c r="A5383" s="50" t="s">
        <v>10384</v>
      </c>
      <c r="B5383" s="50" t="s">
        <v>48998</v>
      </c>
      <c r="C5383" s="47" t="s">
        <v>10385</v>
      </c>
      <c r="D5383" s="47" t="s">
        <v>64016</v>
      </c>
      <c r="E5383" s="53" t="s">
        <v>6184</v>
      </c>
    </row>
    <row r="5384" spans="1:5">
      <c r="A5384" s="50" t="s">
        <v>10386</v>
      </c>
      <c r="B5384" s="50" t="s">
        <v>48999</v>
      </c>
      <c r="C5384" s="47" t="s">
        <v>10387</v>
      </c>
      <c r="D5384" s="47" t="s">
        <v>64017</v>
      </c>
      <c r="E5384" s="53" t="s">
        <v>10388</v>
      </c>
    </row>
    <row r="5385" spans="1:5">
      <c r="A5385" s="50" t="s">
        <v>18894</v>
      </c>
      <c r="B5385" s="50" t="s">
        <v>49000</v>
      </c>
      <c r="C5385" s="47" t="s">
        <v>10389</v>
      </c>
      <c r="D5385" s="47" t="s">
        <v>64018</v>
      </c>
      <c r="E5385" s="53" t="s">
        <v>10390</v>
      </c>
    </row>
    <row r="5386" spans="1:5">
      <c r="A5386" s="50" t="s">
        <v>10391</v>
      </c>
      <c r="B5386" s="50" t="s">
        <v>49001</v>
      </c>
      <c r="C5386" s="47" t="s">
        <v>10392</v>
      </c>
      <c r="D5386" s="47" t="s">
        <v>64019</v>
      </c>
      <c r="E5386" s="53" t="s">
        <v>10393</v>
      </c>
    </row>
    <row r="5387" spans="1:5">
      <c r="A5387" s="50" t="s">
        <v>18895</v>
      </c>
      <c r="B5387" s="50" t="s">
        <v>49002</v>
      </c>
      <c r="C5387" s="47" t="s">
        <v>10394</v>
      </c>
      <c r="D5387" s="47" t="s">
        <v>64020</v>
      </c>
      <c r="E5387" s="53" t="s">
        <v>10395</v>
      </c>
    </row>
    <row r="5388" spans="1:5">
      <c r="A5388" s="50" t="s">
        <v>10396</v>
      </c>
      <c r="B5388" s="50" t="s">
        <v>49003</v>
      </c>
      <c r="C5388" s="47" t="s">
        <v>10397</v>
      </c>
      <c r="D5388" s="47" t="s">
        <v>64021</v>
      </c>
      <c r="E5388" s="53" t="s">
        <v>10398</v>
      </c>
    </row>
    <row r="5389" spans="1:5">
      <c r="A5389" s="50" t="s">
        <v>18896</v>
      </c>
      <c r="B5389" s="50" t="s">
        <v>49004</v>
      </c>
      <c r="C5389" s="47" t="s">
        <v>10399</v>
      </c>
      <c r="D5389" s="47" t="s">
        <v>64022</v>
      </c>
      <c r="E5389" s="53" t="s">
        <v>10400</v>
      </c>
    </row>
    <row r="5390" spans="1:5">
      <c r="A5390" s="50" t="s">
        <v>18896</v>
      </c>
      <c r="B5390" s="50" t="s">
        <v>49004</v>
      </c>
      <c r="C5390" s="47" t="s">
        <v>10401</v>
      </c>
      <c r="D5390" s="47" t="s">
        <v>64023</v>
      </c>
      <c r="E5390" s="53" t="s">
        <v>10402</v>
      </c>
    </row>
    <row r="5391" spans="1:5">
      <c r="A5391" s="50" t="s">
        <v>18897</v>
      </c>
      <c r="B5391" s="50" t="s">
        <v>49005</v>
      </c>
      <c r="C5391" s="47" t="s">
        <v>10403</v>
      </c>
      <c r="D5391" s="47" t="s">
        <v>64024</v>
      </c>
      <c r="E5391" s="53" t="s">
        <v>10404</v>
      </c>
    </row>
    <row r="5392" spans="1:5">
      <c r="A5392" s="50" t="s">
        <v>18898</v>
      </c>
      <c r="B5392" s="50" t="s">
        <v>49006</v>
      </c>
      <c r="C5392" s="47" t="s">
        <v>10405</v>
      </c>
      <c r="D5392" s="47" t="s">
        <v>64025</v>
      </c>
      <c r="E5392" s="53" t="s">
        <v>10406</v>
      </c>
    </row>
    <row r="5393" spans="1:5">
      <c r="A5393" s="50" t="s">
        <v>18899</v>
      </c>
      <c r="B5393" s="50" t="s">
        <v>49007</v>
      </c>
      <c r="C5393" s="47" t="s">
        <v>10407</v>
      </c>
      <c r="D5393" s="47" t="s">
        <v>64026</v>
      </c>
      <c r="E5393" s="53" t="s">
        <v>2357</v>
      </c>
    </row>
    <row r="5394" spans="1:5">
      <c r="A5394" s="50" t="s">
        <v>18900</v>
      </c>
      <c r="B5394" s="50" t="s">
        <v>49008</v>
      </c>
      <c r="C5394" s="47" t="s">
        <v>10408</v>
      </c>
      <c r="D5394" s="47" t="s">
        <v>64027</v>
      </c>
      <c r="E5394" s="53" t="s">
        <v>10409</v>
      </c>
    </row>
    <row r="5395" spans="1:5">
      <c r="A5395" s="50" t="s">
        <v>18901</v>
      </c>
      <c r="B5395" s="50" t="s">
        <v>49009</v>
      </c>
      <c r="C5395" s="47" t="s">
        <v>10410</v>
      </c>
      <c r="D5395" s="47" t="s">
        <v>64028</v>
      </c>
      <c r="E5395" s="53" t="s">
        <v>10411</v>
      </c>
    </row>
    <row r="5396" spans="1:5">
      <c r="A5396" s="50" t="s">
        <v>18902</v>
      </c>
      <c r="B5396" s="50" t="s">
        <v>49010</v>
      </c>
      <c r="C5396" s="47" t="s">
        <v>10412</v>
      </c>
      <c r="D5396" s="47" t="s">
        <v>64029</v>
      </c>
      <c r="E5396" s="53" t="s">
        <v>10413</v>
      </c>
    </row>
    <row r="5397" spans="1:5">
      <c r="A5397" s="50" t="s">
        <v>18903</v>
      </c>
      <c r="B5397" s="50" t="s">
        <v>49011</v>
      </c>
      <c r="C5397" s="47" t="s">
        <v>10414</v>
      </c>
      <c r="D5397" s="47" t="s">
        <v>64030</v>
      </c>
      <c r="E5397" s="53" t="s">
        <v>10415</v>
      </c>
    </row>
    <row r="5398" spans="1:5">
      <c r="A5398" s="50" t="s">
        <v>18904</v>
      </c>
      <c r="B5398" s="50" t="s">
        <v>49012</v>
      </c>
      <c r="C5398" s="47" t="s">
        <v>10416</v>
      </c>
      <c r="D5398" s="47" t="s">
        <v>64031</v>
      </c>
      <c r="E5398" s="53" t="s">
        <v>10417</v>
      </c>
    </row>
    <row r="5399" spans="1:5">
      <c r="A5399" s="50" t="s">
        <v>18905</v>
      </c>
      <c r="B5399" s="50" t="s">
        <v>49013</v>
      </c>
      <c r="C5399" s="47" t="s">
        <v>10418</v>
      </c>
      <c r="D5399" s="47" t="s">
        <v>64032</v>
      </c>
      <c r="E5399" s="53" t="s">
        <v>10419</v>
      </c>
    </row>
    <row r="5400" spans="1:5">
      <c r="A5400" s="50" t="s">
        <v>18906</v>
      </c>
      <c r="B5400" s="50" t="s">
        <v>49014</v>
      </c>
      <c r="C5400" s="47" t="s">
        <v>10420</v>
      </c>
      <c r="D5400" s="47" t="s">
        <v>64033</v>
      </c>
      <c r="E5400" s="53" t="s">
        <v>10421</v>
      </c>
    </row>
    <row r="5401" spans="1:5">
      <c r="A5401" s="50" t="s">
        <v>18907</v>
      </c>
      <c r="B5401" s="50" t="s">
        <v>49015</v>
      </c>
      <c r="C5401" s="47" t="s">
        <v>10422</v>
      </c>
      <c r="D5401" s="47" t="s">
        <v>64034</v>
      </c>
      <c r="E5401" s="53" t="s">
        <v>10423</v>
      </c>
    </row>
    <row r="5402" spans="1:5">
      <c r="A5402" s="50" t="s">
        <v>18908</v>
      </c>
      <c r="B5402" s="50" t="s">
        <v>49016</v>
      </c>
      <c r="C5402" s="47" t="s">
        <v>10424</v>
      </c>
      <c r="D5402" s="47" t="s">
        <v>64035</v>
      </c>
      <c r="E5402" s="53" t="s">
        <v>10425</v>
      </c>
    </row>
    <row r="5403" spans="1:5">
      <c r="A5403" s="50" t="s">
        <v>18909</v>
      </c>
      <c r="B5403" s="50" t="s">
        <v>49017</v>
      </c>
      <c r="C5403" s="47" t="s">
        <v>10426</v>
      </c>
      <c r="D5403" s="47" t="s">
        <v>64036</v>
      </c>
      <c r="E5403" s="53" t="s">
        <v>10427</v>
      </c>
    </row>
    <row r="5404" spans="1:5">
      <c r="A5404" s="50" t="s">
        <v>18910</v>
      </c>
      <c r="B5404" s="50" t="s">
        <v>49018</v>
      </c>
      <c r="C5404" s="47" t="s">
        <v>10428</v>
      </c>
      <c r="D5404" s="47" t="s">
        <v>64037</v>
      </c>
      <c r="E5404" s="53" t="s">
        <v>10429</v>
      </c>
    </row>
    <row r="5405" spans="1:5">
      <c r="A5405" s="50" t="s">
        <v>18911</v>
      </c>
      <c r="B5405" s="50" t="s">
        <v>49019</v>
      </c>
      <c r="C5405" s="47" t="s">
        <v>10430</v>
      </c>
      <c r="D5405" s="47" t="s">
        <v>64038</v>
      </c>
      <c r="E5405" s="53" t="s">
        <v>10431</v>
      </c>
    </row>
    <row r="5406" spans="1:5">
      <c r="A5406" s="50" t="s">
        <v>18912</v>
      </c>
      <c r="B5406" s="50" t="s">
        <v>49020</v>
      </c>
      <c r="C5406" s="47" t="s">
        <v>10432</v>
      </c>
      <c r="D5406" s="47" t="s">
        <v>64039</v>
      </c>
      <c r="E5406" s="53" t="s">
        <v>10433</v>
      </c>
    </row>
    <row r="5407" spans="1:5">
      <c r="A5407" s="50" t="s">
        <v>18913</v>
      </c>
      <c r="B5407" s="50" t="s">
        <v>49021</v>
      </c>
      <c r="C5407" s="47" t="s">
        <v>10434</v>
      </c>
      <c r="D5407" s="47" t="s">
        <v>64040</v>
      </c>
      <c r="E5407" s="53" t="s">
        <v>10419</v>
      </c>
    </row>
    <row r="5408" spans="1:5">
      <c r="A5408" s="50" t="s">
        <v>18914</v>
      </c>
      <c r="B5408" s="50" t="s">
        <v>49022</v>
      </c>
      <c r="C5408" s="47" t="s">
        <v>10435</v>
      </c>
      <c r="D5408" s="47" t="s">
        <v>64041</v>
      </c>
      <c r="E5408" s="53" t="s">
        <v>10436</v>
      </c>
    </row>
    <row r="5409" spans="1:5">
      <c r="A5409" s="50" t="s">
        <v>18915</v>
      </c>
      <c r="B5409" s="50" t="s">
        <v>49023</v>
      </c>
      <c r="C5409" s="47" t="s">
        <v>10437</v>
      </c>
      <c r="D5409" s="47" t="s">
        <v>64042</v>
      </c>
      <c r="E5409" s="53" t="s">
        <v>10438</v>
      </c>
    </row>
    <row r="5410" spans="1:5">
      <c r="A5410" s="50" t="s">
        <v>18916</v>
      </c>
      <c r="B5410" s="50" t="s">
        <v>49024</v>
      </c>
      <c r="C5410" s="47" t="s">
        <v>10439</v>
      </c>
      <c r="D5410" s="47" t="s">
        <v>64043</v>
      </c>
      <c r="E5410" s="53" t="s">
        <v>10440</v>
      </c>
    </row>
    <row r="5411" spans="1:5">
      <c r="A5411" s="50" t="s">
        <v>18917</v>
      </c>
      <c r="B5411" s="50" t="s">
        <v>49025</v>
      </c>
      <c r="C5411" s="47" t="s">
        <v>10441</v>
      </c>
      <c r="D5411" s="47" t="s">
        <v>64044</v>
      </c>
      <c r="E5411" s="53" t="s">
        <v>10317</v>
      </c>
    </row>
    <row r="5412" spans="1:5">
      <c r="A5412" s="50" t="s">
        <v>18917</v>
      </c>
      <c r="B5412" s="50" t="s">
        <v>49025</v>
      </c>
      <c r="C5412" s="47" t="s">
        <v>10442</v>
      </c>
      <c r="D5412" s="47" t="s">
        <v>64045</v>
      </c>
      <c r="E5412" s="53" t="s">
        <v>10443</v>
      </c>
    </row>
    <row r="5413" spans="1:5">
      <c r="A5413" s="50" t="s">
        <v>18918</v>
      </c>
      <c r="B5413" s="50" t="s">
        <v>49026</v>
      </c>
      <c r="C5413" s="47" t="s">
        <v>10444</v>
      </c>
      <c r="D5413" s="47" t="s">
        <v>64046</v>
      </c>
      <c r="E5413" s="53" t="s">
        <v>10445</v>
      </c>
    </row>
    <row r="5414" spans="1:5">
      <c r="A5414" s="50" t="s">
        <v>18918</v>
      </c>
      <c r="B5414" s="50" t="s">
        <v>49026</v>
      </c>
      <c r="C5414" s="47" t="s">
        <v>10446</v>
      </c>
      <c r="D5414" s="47" t="s">
        <v>64047</v>
      </c>
      <c r="E5414" s="53" t="s">
        <v>10447</v>
      </c>
    </row>
    <row r="5415" spans="1:5">
      <c r="A5415" s="50" t="s">
        <v>18919</v>
      </c>
      <c r="B5415" s="50" t="s">
        <v>49027</v>
      </c>
      <c r="C5415" s="47" t="s">
        <v>10448</v>
      </c>
      <c r="D5415" s="47" t="s">
        <v>64048</v>
      </c>
      <c r="E5415" s="53" t="s">
        <v>10449</v>
      </c>
    </row>
    <row r="5416" spans="1:5">
      <c r="A5416" s="50" t="s">
        <v>18919</v>
      </c>
      <c r="B5416" s="50" t="s">
        <v>49027</v>
      </c>
      <c r="C5416" s="47" t="s">
        <v>10450</v>
      </c>
      <c r="D5416" s="47" t="s">
        <v>64049</v>
      </c>
      <c r="E5416" s="53" t="s">
        <v>10451</v>
      </c>
    </row>
    <row r="5417" spans="1:5">
      <c r="A5417" s="50" t="s">
        <v>18920</v>
      </c>
      <c r="B5417" s="50" t="s">
        <v>49028</v>
      </c>
      <c r="C5417" s="47" t="s">
        <v>10452</v>
      </c>
      <c r="D5417" s="47" t="s">
        <v>64050</v>
      </c>
      <c r="E5417" s="53" t="s">
        <v>10453</v>
      </c>
    </row>
    <row r="5418" spans="1:5">
      <c r="A5418" s="50" t="s">
        <v>18921</v>
      </c>
      <c r="B5418" s="50" t="s">
        <v>49029</v>
      </c>
      <c r="C5418" s="47" t="s">
        <v>10454</v>
      </c>
      <c r="D5418" s="47" t="s">
        <v>64051</v>
      </c>
      <c r="E5418" s="53" t="s">
        <v>10455</v>
      </c>
    </row>
    <row r="5419" spans="1:5">
      <c r="A5419" s="50" t="s">
        <v>10456</v>
      </c>
      <c r="B5419" s="50" t="s">
        <v>49030</v>
      </c>
      <c r="C5419" s="47" t="s">
        <v>10457</v>
      </c>
      <c r="D5419" s="47" t="s">
        <v>64052</v>
      </c>
      <c r="E5419" s="53" t="s">
        <v>164</v>
      </c>
    </row>
    <row r="5420" spans="1:5">
      <c r="A5420" s="50" t="s">
        <v>10456</v>
      </c>
      <c r="B5420" s="50" t="s">
        <v>49030</v>
      </c>
      <c r="C5420" s="47" t="s">
        <v>10458</v>
      </c>
      <c r="D5420" s="47" t="s">
        <v>64053</v>
      </c>
      <c r="E5420" s="53" t="s">
        <v>10459</v>
      </c>
    </row>
    <row r="5421" spans="1:5">
      <c r="A5421" s="50" t="s">
        <v>18922</v>
      </c>
      <c r="B5421" s="50" t="s">
        <v>49031</v>
      </c>
      <c r="C5421" s="47" t="s">
        <v>10460</v>
      </c>
      <c r="D5421" s="47" t="s">
        <v>64054</v>
      </c>
      <c r="E5421" s="53" t="s">
        <v>10461</v>
      </c>
    </row>
    <row r="5422" spans="1:5">
      <c r="A5422" s="50" t="s">
        <v>10462</v>
      </c>
      <c r="B5422" s="50" t="s">
        <v>49032</v>
      </c>
      <c r="C5422" s="47" t="s">
        <v>10463</v>
      </c>
      <c r="D5422" s="47" t="s">
        <v>64055</v>
      </c>
      <c r="E5422" s="53" t="s">
        <v>10464</v>
      </c>
    </row>
    <row r="5423" spans="1:5">
      <c r="A5423" s="50" t="s">
        <v>18923</v>
      </c>
      <c r="B5423" s="50" t="s">
        <v>49033</v>
      </c>
      <c r="C5423" s="47" t="s">
        <v>10465</v>
      </c>
      <c r="D5423" s="47" t="s">
        <v>64056</v>
      </c>
      <c r="E5423" s="53" t="s">
        <v>10466</v>
      </c>
    </row>
    <row r="5424" spans="1:5">
      <c r="A5424" s="50" t="s">
        <v>18924</v>
      </c>
      <c r="B5424" s="50" t="s">
        <v>49034</v>
      </c>
      <c r="C5424" s="47" t="s">
        <v>10467</v>
      </c>
      <c r="D5424" s="47" t="s">
        <v>64057</v>
      </c>
      <c r="E5424" s="53" t="s">
        <v>10468</v>
      </c>
    </row>
    <row r="5425" spans="1:5">
      <c r="A5425" s="50" t="s">
        <v>18925</v>
      </c>
      <c r="B5425" s="50" t="s">
        <v>49035</v>
      </c>
      <c r="C5425" s="47" t="s">
        <v>10469</v>
      </c>
      <c r="D5425" s="47" t="s">
        <v>64058</v>
      </c>
      <c r="E5425" s="53" t="s">
        <v>10470</v>
      </c>
    </row>
    <row r="5426" spans="1:5">
      <c r="A5426" s="50" t="s">
        <v>10471</v>
      </c>
      <c r="B5426" s="50" t="s">
        <v>49036</v>
      </c>
      <c r="C5426" s="47" t="s">
        <v>10472</v>
      </c>
      <c r="D5426" s="47" t="s">
        <v>64059</v>
      </c>
      <c r="E5426" s="53" t="s">
        <v>10473</v>
      </c>
    </row>
    <row r="5427" spans="1:5">
      <c r="A5427" s="50" t="s">
        <v>10474</v>
      </c>
      <c r="B5427" s="50" t="s">
        <v>49037</v>
      </c>
      <c r="C5427" s="47" t="s">
        <v>10475</v>
      </c>
      <c r="D5427" s="47" t="s">
        <v>64060</v>
      </c>
      <c r="E5427" s="53" t="s">
        <v>10476</v>
      </c>
    </row>
    <row r="5428" spans="1:5">
      <c r="A5428" s="50" t="s">
        <v>18926</v>
      </c>
      <c r="B5428" s="50" t="s">
        <v>49038</v>
      </c>
      <c r="C5428" s="47" t="s">
        <v>10477</v>
      </c>
      <c r="D5428" s="47" t="s">
        <v>64061</v>
      </c>
      <c r="E5428" s="53" t="s">
        <v>9708</v>
      </c>
    </row>
    <row r="5429" spans="1:5">
      <c r="A5429" s="50" t="s">
        <v>10478</v>
      </c>
      <c r="B5429" s="50" t="s">
        <v>49039</v>
      </c>
      <c r="C5429" s="47" t="s">
        <v>10479</v>
      </c>
      <c r="D5429" s="47" t="s">
        <v>64062</v>
      </c>
      <c r="E5429" s="53" t="s">
        <v>10480</v>
      </c>
    </row>
    <row r="5430" spans="1:5">
      <c r="A5430" s="50" t="s">
        <v>18927</v>
      </c>
      <c r="B5430" s="50" t="s">
        <v>49040</v>
      </c>
      <c r="C5430" s="47" t="s">
        <v>10481</v>
      </c>
      <c r="D5430" s="47" t="s">
        <v>64063</v>
      </c>
      <c r="E5430" s="53" t="s">
        <v>10482</v>
      </c>
    </row>
    <row r="5431" spans="1:5">
      <c r="A5431" s="50" t="s">
        <v>18928</v>
      </c>
      <c r="B5431" s="50" t="s">
        <v>49041</v>
      </c>
      <c r="C5431" s="47" t="s">
        <v>10483</v>
      </c>
      <c r="D5431" s="47" t="s">
        <v>64064</v>
      </c>
      <c r="E5431" s="53" t="s">
        <v>10484</v>
      </c>
    </row>
    <row r="5432" spans="1:5">
      <c r="A5432" s="50" t="s">
        <v>18929</v>
      </c>
      <c r="B5432" s="50" t="s">
        <v>49042</v>
      </c>
      <c r="C5432" s="47" t="s">
        <v>10485</v>
      </c>
      <c r="D5432" s="47" t="s">
        <v>64065</v>
      </c>
      <c r="E5432" s="53" t="s">
        <v>10486</v>
      </c>
    </row>
    <row r="5433" spans="1:5">
      <c r="A5433" s="50" t="s">
        <v>18930</v>
      </c>
      <c r="B5433" s="50" t="s">
        <v>49043</v>
      </c>
      <c r="C5433" s="47" t="s">
        <v>10487</v>
      </c>
      <c r="D5433" s="47" t="s">
        <v>64066</v>
      </c>
      <c r="E5433" s="53" t="s">
        <v>10488</v>
      </c>
    </row>
    <row r="5434" spans="1:5">
      <c r="A5434" s="50" t="s">
        <v>18931</v>
      </c>
      <c r="B5434" s="50" t="s">
        <v>49044</v>
      </c>
      <c r="C5434" s="47" t="s">
        <v>10489</v>
      </c>
      <c r="D5434" s="47" t="s">
        <v>64067</v>
      </c>
      <c r="E5434" s="53" t="s">
        <v>73</v>
      </c>
    </row>
    <row r="5435" spans="1:5">
      <c r="A5435" s="50" t="s">
        <v>18932</v>
      </c>
      <c r="B5435" s="50" t="s">
        <v>49045</v>
      </c>
      <c r="C5435" s="47" t="s">
        <v>10490</v>
      </c>
      <c r="D5435" s="47" t="s">
        <v>64068</v>
      </c>
      <c r="E5435" s="53" t="s">
        <v>10491</v>
      </c>
    </row>
    <row r="5436" spans="1:5">
      <c r="A5436" s="50" t="s">
        <v>18933</v>
      </c>
      <c r="B5436" s="50" t="s">
        <v>49046</v>
      </c>
      <c r="C5436" s="47" t="s">
        <v>10492</v>
      </c>
      <c r="D5436" s="47" t="s">
        <v>64069</v>
      </c>
      <c r="E5436" s="53" t="s">
        <v>10493</v>
      </c>
    </row>
    <row r="5437" spans="1:5">
      <c r="A5437" s="50" t="s">
        <v>18934</v>
      </c>
      <c r="B5437" s="50" t="s">
        <v>49047</v>
      </c>
      <c r="C5437" s="47" t="s">
        <v>10494</v>
      </c>
      <c r="D5437" s="47" t="s">
        <v>64070</v>
      </c>
      <c r="E5437" s="53" t="s">
        <v>10495</v>
      </c>
    </row>
    <row r="5438" spans="1:5">
      <c r="A5438" s="50" t="s">
        <v>18935</v>
      </c>
      <c r="B5438" s="50" t="s">
        <v>49048</v>
      </c>
      <c r="C5438" s="47" t="s">
        <v>10496</v>
      </c>
      <c r="D5438" s="47" t="s">
        <v>64071</v>
      </c>
      <c r="E5438" s="53" t="s">
        <v>10497</v>
      </c>
    </row>
    <row r="5439" spans="1:5">
      <c r="A5439" s="50" t="s">
        <v>18936</v>
      </c>
      <c r="B5439" s="50" t="s">
        <v>49049</v>
      </c>
      <c r="C5439" s="47" t="s">
        <v>10498</v>
      </c>
      <c r="D5439" s="47" t="s">
        <v>64072</v>
      </c>
      <c r="E5439" s="53" t="s">
        <v>10499</v>
      </c>
    </row>
    <row r="5440" spans="1:5">
      <c r="A5440" s="50" t="s">
        <v>18937</v>
      </c>
      <c r="B5440" s="50" t="s">
        <v>49050</v>
      </c>
      <c r="C5440" s="47" t="s">
        <v>10500</v>
      </c>
      <c r="D5440" s="47" t="s">
        <v>64073</v>
      </c>
      <c r="E5440" s="53" t="s">
        <v>10501</v>
      </c>
    </row>
    <row r="5441" spans="1:5">
      <c r="A5441" s="50" t="s">
        <v>18938</v>
      </c>
      <c r="B5441" s="50" t="s">
        <v>49051</v>
      </c>
      <c r="C5441" s="47" t="s">
        <v>10502</v>
      </c>
      <c r="D5441" s="47" t="s">
        <v>64074</v>
      </c>
      <c r="E5441" s="53" t="s">
        <v>10503</v>
      </c>
    </row>
    <row r="5442" spans="1:5">
      <c r="A5442" s="50" t="s">
        <v>18939</v>
      </c>
      <c r="B5442" s="50" t="s">
        <v>49052</v>
      </c>
      <c r="C5442" s="47" t="s">
        <v>10504</v>
      </c>
      <c r="D5442" s="47" t="s">
        <v>64075</v>
      </c>
      <c r="E5442" s="53" t="s">
        <v>10505</v>
      </c>
    </row>
    <row r="5443" spans="1:5">
      <c r="A5443" s="50" t="s">
        <v>18940</v>
      </c>
      <c r="B5443" s="50" t="s">
        <v>49053</v>
      </c>
      <c r="C5443" s="47" t="s">
        <v>10506</v>
      </c>
      <c r="D5443" s="47" t="s">
        <v>64076</v>
      </c>
      <c r="E5443" s="53" t="s">
        <v>10507</v>
      </c>
    </row>
    <row r="5444" spans="1:5">
      <c r="A5444" s="50" t="s">
        <v>18941</v>
      </c>
      <c r="B5444" s="50" t="s">
        <v>49054</v>
      </c>
      <c r="C5444" s="47" t="s">
        <v>10508</v>
      </c>
      <c r="D5444" s="47" t="s">
        <v>64077</v>
      </c>
      <c r="E5444" s="53" t="s">
        <v>10181</v>
      </c>
    </row>
    <row r="5445" spans="1:5">
      <c r="A5445" s="50" t="s">
        <v>10509</v>
      </c>
      <c r="B5445" s="50" t="s">
        <v>49055</v>
      </c>
      <c r="C5445" s="47" t="s">
        <v>10510</v>
      </c>
      <c r="D5445" s="47" t="s">
        <v>64078</v>
      </c>
      <c r="E5445" s="53" t="s">
        <v>10511</v>
      </c>
    </row>
    <row r="5446" spans="1:5">
      <c r="A5446" s="50" t="s">
        <v>10512</v>
      </c>
      <c r="B5446" s="50" t="s">
        <v>49056</v>
      </c>
      <c r="C5446" s="47" t="s">
        <v>10513</v>
      </c>
      <c r="D5446" s="47" t="s">
        <v>64079</v>
      </c>
      <c r="E5446" s="53" t="s">
        <v>10514</v>
      </c>
    </row>
    <row r="5447" spans="1:5">
      <c r="A5447" s="50" t="s">
        <v>10515</v>
      </c>
      <c r="B5447" s="50" t="s">
        <v>49057</v>
      </c>
      <c r="C5447" s="47" t="s">
        <v>10516</v>
      </c>
      <c r="D5447" s="47" t="s">
        <v>64080</v>
      </c>
      <c r="E5447" s="53" t="s">
        <v>10517</v>
      </c>
    </row>
    <row r="5448" spans="1:5">
      <c r="A5448" s="50" t="s">
        <v>18942</v>
      </c>
      <c r="B5448" s="50" t="s">
        <v>49058</v>
      </c>
      <c r="C5448" s="47" t="s">
        <v>10518</v>
      </c>
      <c r="D5448" s="47" t="s">
        <v>64081</v>
      </c>
      <c r="E5448" s="53" t="s">
        <v>10519</v>
      </c>
    </row>
    <row r="5449" spans="1:5">
      <c r="A5449" s="50" t="s">
        <v>18943</v>
      </c>
      <c r="B5449" s="50" t="s">
        <v>49059</v>
      </c>
      <c r="C5449" s="47" t="s">
        <v>10520</v>
      </c>
      <c r="D5449" s="47" t="s">
        <v>64082</v>
      </c>
      <c r="E5449" s="53" t="s">
        <v>10521</v>
      </c>
    </row>
    <row r="5450" spans="1:5">
      <c r="A5450" s="50" t="s">
        <v>18944</v>
      </c>
      <c r="B5450" s="50" t="s">
        <v>49060</v>
      </c>
      <c r="C5450" s="47" t="s">
        <v>10522</v>
      </c>
      <c r="D5450" s="47" t="s">
        <v>64083</v>
      </c>
      <c r="E5450" s="53" t="s">
        <v>10523</v>
      </c>
    </row>
    <row r="5451" spans="1:5">
      <c r="A5451" s="50" t="s">
        <v>10524</v>
      </c>
      <c r="B5451" s="50" t="s">
        <v>49061</v>
      </c>
      <c r="C5451" s="47" t="s">
        <v>10525</v>
      </c>
      <c r="D5451" s="47" t="s">
        <v>64084</v>
      </c>
      <c r="E5451" s="53" t="s">
        <v>10519</v>
      </c>
    </row>
    <row r="5452" spans="1:5">
      <c r="A5452" s="50" t="s">
        <v>18945</v>
      </c>
      <c r="B5452" s="50" t="s">
        <v>49062</v>
      </c>
      <c r="C5452" s="47" t="s">
        <v>10526</v>
      </c>
      <c r="D5452" s="47" t="s">
        <v>64085</v>
      </c>
      <c r="E5452" s="53" t="s">
        <v>10527</v>
      </c>
    </row>
    <row r="5453" spans="1:5">
      <c r="A5453" s="50" t="s">
        <v>10528</v>
      </c>
      <c r="B5453" s="50" t="s">
        <v>49063</v>
      </c>
      <c r="C5453" s="47" t="s">
        <v>10529</v>
      </c>
      <c r="D5453" s="47" t="s">
        <v>64086</v>
      </c>
      <c r="E5453" s="53" t="s">
        <v>10530</v>
      </c>
    </row>
    <row r="5454" spans="1:5">
      <c r="A5454" s="50" t="s">
        <v>18946</v>
      </c>
      <c r="B5454" s="50" t="s">
        <v>49064</v>
      </c>
      <c r="C5454" s="47" t="s">
        <v>10531</v>
      </c>
      <c r="D5454" s="47" t="s">
        <v>64087</v>
      </c>
      <c r="E5454" s="53" t="s">
        <v>10532</v>
      </c>
    </row>
    <row r="5455" spans="1:5">
      <c r="A5455" s="50" t="s">
        <v>18947</v>
      </c>
      <c r="B5455" s="50" t="s">
        <v>49065</v>
      </c>
      <c r="C5455" s="47" t="s">
        <v>10533</v>
      </c>
      <c r="D5455" s="47" t="s">
        <v>64088</v>
      </c>
      <c r="E5455" s="53" t="s">
        <v>73</v>
      </c>
    </row>
    <row r="5456" spans="1:5">
      <c r="A5456" s="50" t="s">
        <v>18948</v>
      </c>
      <c r="B5456" s="50" t="s">
        <v>49066</v>
      </c>
      <c r="C5456" s="47" t="s">
        <v>10534</v>
      </c>
      <c r="D5456" s="47" t="s">
        <v>64089</v>
      </c>
      <c r="E5456" s="53" t="s">
        <v>10535</v>
      </c>
    </row>
    <row r="5457" spans="1:5">
      <c r="A5457" s="50" t="s">
        <v>10536</v>
      </c>
      <c r="B5457" s="50" t="s">
        <v>49067</v>
      </c>
      <c r="C5457" s="47" t="s">
        <v>10537</v>
      </c>
      <c r="D5457" s="47" t="s">
        <v>64090</v>
      </c>
      <c r="E5457" s="53" t="s">
        <v>6184</v>
      </c>
    </row>
    <row r="5458" spans="1:5">
      <c r="A5458" s="50" t="s">
        <v>18949</v>
      </c>
      <c r="B5458" s="50" t="s">
        <v>49068</v>
      </c>
      <c r="C5458" s="47" t="s">
        <v>10538</v>
      </c>
      <c r="D5458" s="47" t="s">
        <v>64091</v>
      </c>
      <c r="E5458" s="53" t="s">
        <v>10539</v>
      </c>
    </row>
    <row r="5459" spans="1:5">
      <c r="A5459" s="50" t="s">
        <v>18950</v>
      </c>
      <c r="B5459" s="50" t="s">
        <v>49069</v>
      </c>
      <c r="C5459" s="47" t="s">
        <v>10540</v>
      </c>
      <c r="D5459" s="47" t="s">
        <v>64092</v>
      </c>
      <c r="E5459" s="53" t="s">
        <v>10541</v>
      </c>
    </row>
    <row r="5460" spans="1:5">
      <c r="A5460" s="50" t="s">
        <v>10542</v>
      </c>
      <c r="B5460" s="50" t="s">
        <v>49070</v>
      </c>
      <c r="C5460" s="47" t="s">
        <v>10543</v>
      </c>
      <c r="D5460" s="47" t="s">
        <v>64093</v>
      </c>
      <c r="E5460" s="53" t="s">
        <v>10544</v>
      </c>
    </row>
    <row r="5461" spans="1:5">
      <c r="A5461" s="50" t="s">
        <v>18951</v>
      </c>
      <c r="B5461" s="50" t="s">
        <v>49069</v>
      </c>
      <c r="C5461" s="47" t="s">
        <v>10545</v>
      </c>
      <c r="D5461" s="47" t="s">
        <v>64094</v>
      </c>
      <c r="E5461" s="53" t="s">
        <v>10546</v>
      </c>
    </row>
    <row r="5462" spans="1:5">
      <c r="A5462" s="50" t="s">
        <v>18952</v>
      </c>
      <c r="B5462" s="50" t="s">
        <v>49071</v>
      </c>
      <c r="C5462" s="47" t="s">
        <v>10547</v>
      </c>
      <c r="D5462" s="47" t="s">
        <v>64095</v>
      </c>
      <c r="E5462" s="53" t="s">
        <v>10548</v>
      </c>
    </row>
    <row r="5463" spans="1:5">
      <c r="A5463" s="50" t="s">
        <v>18953</v>
      </c>
      <c r="B5463" s="50" t="s">
        <v>49072</v>
      </c>
      <c r="C5463" s="47" t="s">
        <v>10549</v>
      </c>
      <c r="D5463" s="47" t="s">
        <v>64096</v>
      </c>
      <c r="E5463" s="53" t="s">
        <v>73</v>
      </c>
    </row>
    <row r="5464" spans="1:5">
      <c r="A5464" s="50" t="s">
        <v>18954</v>
      </c>
      <c r="B5464" s="50" t="s">
        <v>49073</v>
      </c>
      <c r="C5464" s="47" t="s">
        <v>10550</v>
      </c>
      <c r="D5464" s="47" t="s">
        <v>64097</v>
      </c>
      <c r="E5464" s="53" t="s">
        <v>10551</v>
      </c>
    </row>
    <row r="5465" spans="1:5">
      <c r="A5465" s="50" t="s">
        <v>18955</v>
      </c>
      <c r="B5465" s="50" t="s">
        <v>49074</v>
      </c>
      <c r="C5465" s="47" t="s">
        <v>10552</v>
      </c>
      <c r="D5465" s="47" t="s">
        <v>64098</v>
      </c>
      <c r="E5465" s="53" t="s">
        <v>9838</v>
      </c>
    </row>
    <row r="5466" spans="1:5">
      <c r="A5466" s="50" t="s">
        <v>18956</v>
      </c>
      <c r="B5466" s="50" t="s">
        <v>49075</v>
      </c>
      <c r="C5466" s="47" t="s">
        <v>10553</v>
      </c>
      <c r="D5466" s="47" t="s">
        <v>64099</v>
      </c>
      <c r="E5466" s="53" t="s">
        <v>73</v>
      </c>
    </row>
    <row r="5467" spans="1:5">
      <c r="A5467" s="50" t="s">
        <v>18957</v>
      </c>
      <c r="B5467" s="50" t="s">
        <v>49076</v>
      </c>
      <c r="C5467" s="47" t="s">
        <v>10554</v>
      </c>
      <c r="D5467" s="47" t="s">
        <v>64100</v>
      </c>
      <c r="E5467" s="53" t="s">
        <v>10436</v>
      </c>
    </row>
    <row r="5468" spans="1:5">
      <c r="A5468" s="50" t="s">
        <v>18958</v>
      </c>
      <c r="B5468" s="50" t="s">
        <v>49077</v>
      </c>
      <c r="C5468" s="47" t="s">
        <v>10555</v>
      </c>
      <c r="D5468" s="47" t="s">
        <v>64101</v>
      </c>
      <c r="E5468" s="53" t="s">
        <v>10556</v>
      </c>
    </row>
    <row r="5469" spans="1:5">
      <c r="A5469" s="50" t="s">
        <v>18959</v>
      </c>
      <c r="B5469" s="50" t="s">
        <v>49078</v>
      </c>
      <c r="C5469" s="47" t="s">
        <v>10557</v>
      </c>
      <c r="D5469" s="47" t="s">
        <v>64102</v>
      </c>
      <c r="E5469" s="53" t="s">
        <v>10558</v>
      </c>
    </row>
    <row r="5470" spans="1:5">
      <c r="A5470" s="50" t="s">
        <v>18960</v>
      </c>
      <c r="B5470" s="50" t="s">
        <v>49079</v>
      </c>
      <c r="C5470" s="47" t="s">
        <v>10559</v>
      </c>
      <c r="D5470" s="47" t="s">
        <v>64103</v>
      </c>
      <c r="E5470" s="53" t="s">
        <v>10560</v>
      </c>
    </row>
    <row r="5471" spans="1:5">
      <c r="A5471" s="50" t="s">
        <v>18961</v>
      </c>
      <c r="B5471" s="50" t="s">
        <v>49080</v>
      </c>
      <c r="C5471" s="47" t="s">
        <v>10561</v>
      </c>
      <c r="D5471" s="47" t="s">
        <v>64104</v>
      </c>
      <c r="E5471" s="53" t="s">
        <v>10562</v>
      </c>
    </row>
    <row r="5472" spans="1:5">
      <c r="A5472" s="50" t="s">
        <v>18962</v>
      </c>
      <c r="B5472" s="50" t="s">
        <v>49081</v>
      </c>
      <c r="C5472" s="47" t="s">
        <v>10563</v>
      </c>
      <c r="D5472" s="47" t="s">
        <v>64105</v>
      </c>
      <c r="E5472" s="53" t="s">
        <v>10564</v>
      </c>
    </row>
    <row r="5473" spans="1:5">
      <c r="A5473" s="50" t="s">
        <v>18963</v>
      </c>
      <c r="B5473" s="50" t="s">
        <v>49082</v>
      </c>
      <c r="C5473" s="47" t="s">
        <v>10565</v>
      </c>
      <c r="D5473" s="47" t="s">
        <v>64106</v>
      </c>
      <c r="E5473" s="53" t="s">
        <v>10566</v>
      </c>
    </row>
    <row r="5474" spans="1:5">
      <c r="A5474" s="50" t="s">
        <v>18963</v>
      </c>
      <c r="B5474" s="50" t="s">
        <v>49082</v>
      </c>
      <c r="C5474" s="47" t="s">
        <v>10567</v>
      </c>
      <c r="D5474" s="47" t="s">
        <v>64107</v>
      </c>
      <c r="E5474" s="53" t="s">
        <v>10568</v>
      </c>
    </row>
    <row r="5475" spans="1:5">
      <c r="A5475" s="50" t="s">
        <v>18964</v>
      </c>
      <c r="B5475" s="50" t="s">
        <v>49083</v>
      </c>
      <c r="C5475" s="47" t="s">
        <v>10569</v>
      </c>
      <c r="D5475" s="47" t="s">
        <v>64108</v>
      </c>
      <c r="E5475" s="53" t="s">
        <v>10570</v>
      </c>
    </row>
    <row r="5476" spans="1:5">
      <c r="A5476" s="50" t="s">
        <v>18965</v>
      </c>
      <c r="B5476" s="50" t="s">
        <v>49084</v>
      </c>
      <c r="C5476" s="47" t="s">
        <v>10571</v>
      </c>
      <c r="D5476" s="47" t="s">
        <v>64109</v>
      </c>
      <c r="E5476" s="53" t="s">
        <v>10572</v>
      </c>
    </row>
    <row r="5477" spans="1:5">
      <c r="A5477" s="50" t="s">
        <v>18966</v>
      </c>
      <c r="B5477" s="50" t="s">
        <v>49085</v>
      </c>
      <c r="C5477" s="47" t="s">
        <v>10573</v>
      </c>
      <c r="D5477" s="47" t="s">
        <v>64110</v>
      </c>
      <c r="E5477" s="53" t="s">
        <v>10574</v>
      </c>
    </row>
    <row r="5478" spans="1:5">
      <c r="A5478" s="50" t="s">
        <v>18967</v>
      </c>
      <c r="B5478" s="50" t="s">
        <v>49086</v>
      </c>
      <c r="C5478" s="47" t="s">
        <v>10575</v>
      </c>
      <c r="D5478" s="47" t="s">
        <v>64111</v>
      </c>
      <c r="E5478" s="53" t="s">
        <v>10576</v>
      </c>
    </row>
    <row r="5479" spans="1:5">
      <c r="A5479" s="50" t="s">
        <v>18968</v>
      </c>
      <c r="B5479" s="50" t="s">
        <v>49087</v>
      </c>
      <c r="C5479" s="47" t="s">
        <v>10577</v>
      </c>
      <c r="D5479" s="47" t="s">
        <v>64112</v>
      </c>
      <c r="E5479" s="53" t="s">
        <v>10578</v>
      </c>
    </row>
    <row r="5480" spans="1:5">
      <c r="A5480" s="50" t="s">
        <v>18969</v>
      </c>
      <c r="B5480" s="50" t="s">
        <v>49088</v>
      </c>
      <c r="C5480" s="47" t="s">
        <v>10579</v>
      </c>
      <c r="D5480" s="47" t="s">
        <v>64113</v>
      </c>
      <c r="E5480" s="53" t="s">
        <v>10580</v>
      </c>
    </row>
    <row r="5481" spans="1:5">
      <c r="A5481" s="50" t="s">
        <v>18970</v>
      </c>
      <c r="B5481" s="50" t="s">
        <v>49089</v>
      </c>
      <c r="C5481" s="47" t="s">
        <v>10581</v>
      </c>
      <c r="D5481" s="47" t="s">
        <v>64114</v>
      </c>
      <c r="E5481" s="53" t="s">
        <v>10582</v>
      </c>
    </row>
    <row r="5482" spans="1:5">
      <c r="A5482" s="50" t="s">
        <v>18971</v>
      </c>
      <c r="B5482" s="50" t="s">
        <v>49090</v>
      </c>
      <c r="C5482" s="47" t="s">
        <v>10583</v>
      </c>
      <c r="D5482" s="47" t="s">
        <v>64115</v>
      </c>
      <c r="E5482" s="53" t="s">
        <v>10584</v>
      </c>
    </row>
    <row r="5483" spans="1:5">
      <c r="A5483" s="50" t="s">
        <v>18971</v>
      </c>
      <c r="B5483" s="50" t="s">
        <v>49090</v>
      </c>
      <c r="C5483" s="47" t="s">
        <v>10585</v>
      </c>
      <c r="D5483" s="47" t="s">
        <v>64116</v>
      </c>
      <c r="E5483" s="53" t="s">
        <v>10586</v>
      </c>
    </row>
    <row r="5484" spans="1:5">
      <c r="A5484" s="50" t="s">
        <v>18972</v>
      </c>
      <c r="B5484" s="50" t="s">
        <v>49091</v>
      </c>
      <c r="C5484" s="47" t="s">
        <v>10587</v>
      </c>
      <c r="D5484" s="47" t="s">
        <v>64117</v>
      </c>
      <c r="E5484" s="53" t="s">
        <v>73</v>
      </c>
    </row>
    <row r="5485" spans="1:5">
      <c r="A5485" s="50" t="s">
        <v>18973</v>
      </c>
      <c r="B5485" s="50" t="s">
        <v>49092</v>
      </c>
      <c r="C5485" s="47" t="s">
        <v>10588</v>
      </c>
      <c r="D5485" s="47" t="s">
        <v>64118</v>
      </c>
      <c r="E5485" s="53" t="s">
        <v>10589</v>
      </c>
    </row>
    <row r="5486" spans="1:5">
      <c r="A5486" s="50" t="s">
        <v>18974</v>
      </c>
      <c r="B5486" s="50" t="s">
        <v>49093</v>
      </c>
      <c r="C5486" s="47" t="s">
        <v>10590</v>
      </c>
      <c r="D5486" s="47" t="s">
        <v>64119</v>
      </c>
      <c r="E5486" s="53" t="s">
        <v>10591</v>
      </c>
    </row>
    <row r="5487" spans="1:5">
      <c r="A5487" s="50" t="s">
        <v>18974</v>
      </c>
      <c r="B5487" s="50" t="s">
        <v>49093</v>
      </c>
      <c r="C5487" s="47" t="s">
        <v>10592</v>
      </c>
      <c r="D5487" s="47" t="s">
        <v>64120</v>
      </c>
      <c r="E5487" s="53" t="s">
        <v>4392</v>
      </c>
    </row>
    <row r="5488" spans="1:5">
      <c r="A5488" s="50" t="s">
        <v>18975</v>
      </c>
      <c r="B5488" s="50" t="s">
        <v>49094</v>
      </c>
      <c r="C5488" s="47" t="s">
        <v>10593</v>
      </c>
      <c r="D5488" s="47" t="s">
        <v>64121</v>
      </c>
      <c r="E5488" s="53" t="s">
        <v>10594</v>
      </c>
    </row>
    <row r="5489" spans="1:5">
      <c r="A5489" s="50" t="s">
        <v>18976</v>
      </c>
      <c r="B5489" s="50" t="s">
        <v>49095</v>
      </c>
      <c r="C5489" s="47" t="s">
        <v>10595</v>
      </c>
      <c r="D5489" s="47" t="s">
        <v>64122</v>
      </c>
      <c r="E5489" s="53" t="s">
        <v>10596</v>
      </c>
    </row>
    <row r="5490" spans="1:5">
      <c r="A5490" s="50" t="s">
        <v>18976</v>
      </c>
      <c r="B5490" s="50" t="s">
        <v>49095</v>
      </c>
      <c r="C5490" s="47" t="s">
        <v>10597</v>
      </c>
      <c r="D5490" s="47" t="s">
        <v>64123</v>
      </c>
      <c r="E5490" s="53" t="s">
        <v>10598</v>
      </c>
    </row>
    <row r="5491" spans="1:5">
      <c r="A5491" s="50" t="s">
        <v>18977</v>
      </c>
      <c r="B5491" s="50" t="s">
        <v>49096</v>
      </c>
      <c r="C5491" s="47" t="s">
        <v>10599</v>
      </c>
      <c r="D5491" s="47" t="s">
        <v>64124</v>
      </c>
      <c r="E5491" s="53" t="s">
        <v>10600</v>
      </c>
    </row>
    <row r="5492" spans="1:5">
      <c r="A5492" s="50" t="s">
        <v>18977</v>
      </c>
      <c r="B5492" s="50" t="s">
        <v>49096</v>
      </c>
      <c r="C5492" s="47" t="s">
        <v>10601</v>
      </c>
      <c r="D5492" s="47" t="s">
        <v>64125</v>
      </c>
      <c r="E5492" s="53" t="s">
        <v>10602</v>
      </c>
    </row>
    <row r="5493" spans="1:5">
      <c r="A5493" s="50" t="s">
        <v>18978</v>
      </c>
      <c r="B5493" s="50" t="s">
        <v>49097</v>
      </c>
      <c r="C5493" s="47" t="s">
        <v>10603</v>
      </c>
      <c r="D5493" s="47" t="s">
        <v>64126</v>
      </c>
      <c r="E5493" s="53" t="s">
        <v>10604</v>
      </c>
    </row>
    <row r="5494" spans="1:5">
      <c r="A5494" s="50" t="s">
        <v>18978</v>
      </c>
      <c r="B5494" s="50" t="s">
        <v>49097</v>
      </c>
      <c r="C5494" s="47" t="s">
        <v>10605</v>
      </c>
      <c r="D5494" s="47" t="s">
        <v>64127</v>
      </c>
      <c r="E5494" s="53" t="s">
        <v>10606</v>
      </c>
    </row>
    <row r="5495" spans="1:5">
      <c r="A5495" s="50" t="s">
        <v>18979</v>
      </c>
      <c r="B5495" s="50" t="s">
        <v>49098</v>
      </c>
      <c r="C5495" s="47" t="s">
        <v>10607</v>
      </c>
      <c r="D5495" s="47" t="s">
        <v>64128</v>
      </c>
      <c r="E5495" s="53" t="s">
        <v>10608</v>
      </c>
    </row>
    <row r="5496" spans="1:5">
      <c r="A5496" s="50" t="s">
        <v>18980</v>
      </c>
      <c r="B5496" s="50" t="s">
        <v>49099</v>
      </c>
      <c r="C5496" s="47" t="s">
        <v>10609</v>
      </c>
      <c r="D5496" s="47" t="s">
        <v>64129</v>
      </c>
      <c r="E5496" s="53" t="s">
        <v>10580</v>
      </c>
    </row>
    <row r="5497" spans="1:5">
      <c r="A5497" s="50" t="s">
        <v>18981</v>
      </c>
      <c r="B5497" s="50" t="s">
        <v>49100</v>
      </c>
      <c r="C5497" s="47" t="s">
        <v>10610</v>
      </c>
      <c r="D5497" s="47" t="s">
        <v>64130</v>
      </c>
      <c r="E5497" s="53" t="s">
        <v>10611</v>
      </c>
    </row>
    <row r="5498" spans="1:5">
      <c r="A5498" s="50" t="s">
        <v>18982</v>
      </c>
      <c r="B5498" s="50" t="s">
        <v>49101</v>
      </c>
      <c r="C5498" s="47" t="s">
        <v>10612</v>
      </c>
      <c r="D5498" s="47" t="s">
        <v>64131</v>
      </c>
      <c r="E5498" s="53" t="s">
        <v>10613</v>
      </c>
    </row>
    <row r="5499" spans="1:5">
      <c r="A5499" s="50" t="s">
        <v>18983</v>
      </c>
      <c r="B5499" s="50" t="s">
        <v>49102</v>
      </c>
      <c r="C5499" s="47" t="s">
        <v>10614</v>
      </c>
      <c r="D5499" s="47" t="s">
        <v>64132</v>
      </c>
      <c r="E5499" s="53" t="s">
        <v>10615</v>
      </c>
    </row>
    <row r="5500" spans="1:5">
      <c r="A5500" s="50" t="s">
        <v>18984</v>
      </c>
      <c r="B5500" s="50" t="s">
        <v>49103</v>
      </c>
      <c r="C5500" s="47" t="s">
        <v>10616</v>
      </c>
      <c r="D5500" s="47" t="s">
        <v>64133</v>
      </c>
      <c r="E5500" s="53" t="s">
        <v>10617</v>
      </c>
    </row>
    <row r="5501" spans="1:5">
      <c r="A5501" s="50" t="s">
        <v>18985</v>
      </c>
      <c r="B5501" s="50" t="s">
        <v>49104</v>
      </c>
      <c r="C5501" s="47" t="s">
        <v>10618</v>
      </c>
      <c r="D5501" s="47" t="s">
        <v>64134</v>
      </c>
      <c r="E5501" s="53" t="s">
        <v>10619</v>
      </c>
    </row>
    <row r="5502" spans="1:5">
      <c r="A5502" s="50" t="s">
        <v>18986</v>
      </c>
      <c r="B5502" s="50" t="s">
        <v>49105</v>
      </c>
      <c r="C5502" s="47" t="s">
        <v>10620</v>
      </c>
      <c r="D5502" s="47" t="s">
        <v>64135</v>
      </c>
      <c r="E5502" s="53" t="s">
        <v>10621</v>
      </c>
    </row>
    <row r="5503" spans="1:5">
      <c r="A5503" s="50" t="s">
        <v>18987</v>
      </c>
      <c r="B5503" s="50" t="s">
        <v>49106</v>
      </c>
      <c r="C5503" s="47" t="s">
        <v>10622</v>
      </c>
      <c r="D5503" s="47" t="s">
        <v>64136</v>
      </c>
      <c r="E5503" s="53" t="s">
        <v>10623</v>
      </c>
    </row>
    <row r="5504" spans="1:5">
      <c r="A5504" s="50" t="s">
        <v>18988</v>
      </c>
      <c r="B5504" s="50" t="s">
        <v>49107</v>
      </c>
      <c r="C5504" s="47" t="s">
        <v>10624</v>
      </c>
      <c r="D5504" s="47" t="s">
        <v>64137</v>
      </c>
      <c r="E5504" s="53" t="s">
        <v>10625</v>
      </c>
    </row>
    <row r="5505" spans="1:5">
      <c r="A5505" s="50" t="s">
        <v>18989</v>
      </c>
      <c r="B5505" s="50" t="s">
        <v>49108</v>
      </c>
      <c r="C5505" s="47" t="s">
        <v>10626</v>
      </c>
      <c r="D5505" s="47" t="s">
        <v>64138</v>
      </c>
      <c r="E5505" s="53" t="s">
        <v>10627</v>
      </c>
    </row>
    <row r="5506" spans="1:5">
      <c r="A5506" s="50" t="s">
        <v>18990</v>
      </c>
      <c r="B5506" s="50" t="s">
        <v>49109</v>
      </c>
      <c r="C5506" s="47" t="s">
        <v>10628</v>
      </c>
      <c r="D5506" s="47" t="s">
        <v>64139</v>
      </c>
      <c r="E5506" s="53" t="s">
        <v>10629</v>
      </c>
    </row>
    <row r="5507" spans="1:5">
      <c r="A5507" s="50" t="s">
        <v>18990</v>
      </c>
      <c r="B5507" s="50" t="s">
        <v>49109</v>
      </c>
      <c r="C5507" s="47" t="s">
        <v>10630</v>
      </c>
      <c r="D5507" s="47" t="s">
        <v>64140</v>
      </c>
      <c r="E5507" s="53" t="s">
        <v>10631</v>
      </c>
    </row>
    <row r="5508" spans="1:5">
      <c r="A5508" s="50" t="s">
        <v>18991</v>
      </c>
      <c r="B5508" s="50" t="s">
        <v>49110</v>
      </c>
      <c r="C5508" s="47" t="s">
        <v>10632</v>
      </c>
      <c r="D5508" s="47" t="s">
        <v>64141</v>
      </c>
      <c r="E5508" s="53" t="s">
        <v>10633</v>
      </c>
    </row>
    <row r="5509" spans="1:5">
      <c r="A5509" s="50" t="s">
        <v>18992</v>
      </c>
      <c r="B5509" s="50" t="s">
        <v>49111</v>
      </c>
      <c r="C5509" s="47" t="s">
        <v>10634</v>
      </c>
      <c r="D5509" s="47" t="s">
        <v>64142</v>
      </c>
      <c r="E5509" s="53" t="s">
        <v>10635</v>
      </c>
    </row>
    <row r="5510" spans="1:5">
      <c r="A5510" s="50" t="s">
        <v>18993</v>
      </c>
      <c r="B5510" s="50" t="s">
        <v>49112</v>
      </c>
      <c r="C5510" s="47" t="s">
        <v>10636</v>
      </c>
      <c r="D5510" s="47" t="s">
        <v>64143</v>
      </c>
      <c r="E5510" s="53" t="s">
        <v>73</v>
      </c>
    </row>
    <row r="5511" spans="1:5">
      <c r="A5511" s="50" t="s">
        <v>18994</v>
      </c>
      <c r="B5511" s="50" t="s">
        <v>49113</v>
      </c>
      <c r="C5511" s="47" t="s">
        <v>10637</v>
      </c>
      <c r="D5511" s="47" t="s">
        <v>64144</v>
      </c>
      <c r="E5511" s="53" t="s">
        <v>10638</v>
      </c>
    </row>
    <row r="5512" spans="1:5">
      <c r="A5512" s="50" t="s">
        <v>18995</v>
      </c>
      <c r="B5512" s="50" t="s">
        <v>49114</v>
      </c>
      <c r="C5512" s="47" t="s">
        <v>10639</v>
      </c>
      <c r="D5512" s="47" t="s">
        <v>64145</v>
      </c>
      <c r="E5512" s="53" t="s">
        <v>10640</v>
      </c>
    </row>
    <row r="5513" spans="1:5">
      <c r="A5513" s="50" t="s">
        <v>18996</v>
      </c>
      <c r="B5513" s="50" t="s">
        <v>49115</v>
      </c>
      <c r="C5513" s="47" t="s">
        <v>10641</v>
      </c>
      <c r="D5513" s="47" t="s">
        <v>64146</v>
      </c>
      <c r="E5513" s="53" t="s">
        <v>10642</v>
      </c>
    </row>
    <row r="5514" spans="1:5">
      <c r="A5514" s="50" t="s">
        <v>18997</v>
      </c>
      <c r="B5514" s="50" t="s">
        <v>49116</v>
      </c>
      <c r="C5514" s="47" t="s">
        <v>10643</v>
      </c>
      <c r="D5514" s="47" t="s">
        <v>64147</v>
      </c>
      <c r="E5514" s="53" t="s">
        <v>10644</v>
      </c>
    </row>
    <row r="5515" spans="1:5">
      <c r="A5515" s="50" t="s">
        <v>18998</v>
      </c>
      <c r="B5515" s="50" t="s">
        <v>49117</v>
      </c>
      <c r="C5515" s="47" t="s">
        <v>10645</v>
      </c>
      <c r="D5515" s="47" t="s">
        <v>64148</v>
      </c>
      <c r="E5515" s="53" t="s">
        <v>10646</v>
      </c>
    </row>
    <row r="5516" spans="1:5">
      <c r="A5516" s="50" t="s">
        <v>18999</v>
      </c>
      <c r="B5516" s="50" t="s">
        <v>49118</v>
      </c>
      <c r="C5516" s="47" t="s">
        <v>10647</v>
      </c>
      <c r="D5516" s="47" t="s">
        <v>64149</v>
      </c>
      <c r="E5516" s="53" t="s">
        <v>9686</v>
      </c>
    </row>
    <row r="5517" spans="1:5">
      <c r="A5517" s="50" t="s">
        <v>18999</v>
      </c>
      <c r="B5517" s="50" t="s">
        <v>49118</v>
      </c>
      <c r="C5517" s="47" t="s">
        <v>10648</v>
      </c>
      <c r="D5517" s="47" t="s">
        <v>64150</v>
      </c>
      <c r="E5517" s="53" t="s">
        <v>10649</v>
      </c>
    </row>
    <row r="5518" spans="1:5">
      <c r="A5518" s="50" t="s">
        <v>18999</v>
      </c>
      <c r="B5518" s="50" t="s">
        <v>49118</v>
      </c>
      <c r="C5518" s="47" t="s">
        <v>10650</v>
      </c>
      <c r="D5518" s="47" t="s">
        <v>64151</v>
      </c>
      <c r="E5518" s="53" t="s">
        <v>10651</v>
      </c>
    </row>
    <row r="5519" spans="1:5">
      <c r="A5519" s="50" t="s">
        <v>19000</v>
      </c>
      <c r="B5519" s="50" t="s">
        <v>49119</v>
      </c>
      <c r="C5519" s="47" t="s">
        <v>10652</v>
      </c>
      <c r="D5519" s="47" t="s">
        <v>64152</v>
      </c>
      <c r="E5519" s="53" t="s">
        <v>10653</v>
      </c>
    </row>
    <row r="5520" spans="1:5">
      <c r="A5520" s="50" t="s">
        <v>19001</v>
      </c>
      <c r="B5520" s="50" t="s">
        <v>49120</v>
      </c>
      <c r="C5520" s="47" t="s">
        <v>10654</v>
      </c>
      <c r="D5520" s="47" t="s">
        <v>64153</v>
      </c>
      <c r="E5520" s="53" t="s">
        <v>10655</v>
      </c>
    </row>
    <row r="5521" spans="1:5">
      <c r="A5521" s="50" t="s">
        <v>19002</v>
      </c>
      <c r="B5521" s="50" t="s">
        <v>49121</v>
      </c>
      <c r="C5521" s="47" t="s">
        <v>10656</v>
      </c>
      <c r="D5521" s="47" t="s">
        <v>64154</v>
      </c>
      <c r="E5521" s="53" t="s">
        <v>10657</v>
      </c>
    </row>
    <row r="5522" spans="1:5">
      <c r="A5522" s="50" t="s">
        <v>19003</v>
      </c>
      <c r="B5522" s="50" t="s">
        <v>49122</v>
      </c>
      <c r="C5522" s="47" t="s">
        <v>10658</v>
      </c>
      <c r="D5522" s="47" t="s">
        <v>64155</v>
      </c>
      <c r="E5522" s="53" t="s">
        <v>10659</v>
      </c>
    </row>
    <row r="5523" spans="1:5">
      <c r="A5523" s="50" t="s">
        <v>19004</v>
      </c>
      <c r="B5523" s="50" t="s">
        <v>49123</v>
      </c>
      <c r="C5523" s="47" t="s">
        <v>10660</v>
      </c>
      <c r="D5523" s="47" t="s">
        <v>64156</v>
      </c>
      <c r="E5523" s="53" t="s">
        <v>10661</v>
      </c>
    </row>
    <row r="5524" spans="1:5">
      <c r="A5524" s="50" t="s">
        <v>19005</v>
      </c>
      <c r="B5524" s="50" t="s">
        <v>49124</v>
      </c>
      <c r="C5524" s="47" t="s">
        <v>10662</v>
      </c>
      <c r="D5524" s="47" t="s">
        <v>64157</v>
      </c>
      <c r="E5524" s="53" t="s">
        <v>10663</v>
      </c>
    </row>
    <row r="5525" spans="1:5">
      <c r="A5525" s="50" t="s">
        <v>19006</v>
      </c>
      <c r="B5525" s="50" t="s">
        <v>49125</v>
      </c>
      <c r="C5525" s="47" t="s">
        <v>10664</v>
      </c>
      <c r="D5525" s="47" t="s">
        <v>64158</v>
      </c>
      <c r="E5525" s="53" t="s">
        <v>10665</v>
      </c>
    </row>
    <row r="5526" spans="1:5">
      <c r="A5526" s="50" t="s">
        <v>19007</v>
      </c>
      <c r="B5526" s="50" t="s">
        <v>49126</v>
      </c>
      <c r="C5526" s="47" t="s">
        <v>10666</v>
      </c>
      <c r="D5526" s="47" t="s">
        <v>64159</v>
      </c>
      <c r="E5526" s="53" t="s">
        <v>10667</v>
      </c>
    </row>
    <row r="5527" spans="1:5">
      <c r="A5527" s="50" t="s">
        <v>19008</v>
      </c>
      <c r="B5527" s="50" t="s">
        <v>49127</v>
      </c>
      <c r="C5527" s="47" t="s">
        <v>10668</v>
      </c>
      <c r="D5527" s="47" t="s">
        <v>64160</v>
      </c>
      <c r="E5527" s="53" t="s">
        <v>73</v>
      </c>
    </row>
    <row r="5528" spans="1:5">
      <c r="A5528" s="50" t="s">
        <v>19009</v>
      </c>
      <c r="B5528" s="50" t="s">
        <v>49128</v>
      </c>
      <c r="C5528" s="47" t="s">
        <v>10669</v>
      </c>
      <c r="D5528" s="47" t="s">
        <v>64161</v>
      </c>
      <c r="E5528" s="53" t="s">
        <v>4158</v>
      </c>
    </row>
    <row r="5529" spans="1:5">
      <c r="A5529" s="50" t="s">
        <v>19010</v>
      </c>
      <c r="B5529" s="50" t="s">
        <v>49129</v>
      </c>
      <c r="C5529" s="47" t="s">
        <v>10670</v>
      </c>
      <c r="D5529" s="47" t="s">
        <v>64162</v>
      </c>
      <c r="E5529" s="53" t="s">
        <v>73</v>
      </c>
    </row>
    <row r="5530" spans="1:5">
      <c r="A5530" s="50" t="s">
        <v>19011</v>
      </c>
      <c r="B5530" s="50" t="s">
        <v>49130</v>
      </c>
      <c r="C5530" s="47" t="s">
        <v>10671</v>
      </c>
      <c r="D5530" s="47" t="s">
        <v>64163</v>
      </c>
      <c r="E5530" s="53" t="s">
        <v>10672</v>
      </c>
    </row>
    <row r="5531" spans="1:5">
      <c r="A5531" s="50" t="s">
        <v>19012</v>
      </c>
      <c r="B5531" s="50" t="s">
        <v>49131</v>
      </c>
      <c r="C5531" s="47" t="s">
        <v>10673</v>
      </c>
      <c r="D5531" s="47" t="s">
        <v>64164</v>
      </c>
      <c r="E5531" s="53" t="s">
        <v>10674</v>
      </c>
    </row>
    <row r="5532" spans="1:5">
      <c r="A5532" s="50" t="s">
        <v>19013</v>
      </c>
      <c r="B5532" s="50" t="s">
        <v>49132</v>
      </c>
      <c r="C5532" s="47" t="s">
        <v>10675</v>
      </c>
      <c r="D5532" s="47" t="s">
        <v>64165</v>
      </c>
      <c r="E5532" s="53" t="s">
        <v>9266</v>
      </c>
    </row>
    <row r="5533" spans="1:5">
      <c r="A5533" s="50" t="s">
        <v>19014</v>
      </c>
      <c r="B5533" s="50" t="s">
        <v>49133</v>
      </c>
      <c r="C5533" s="47" t="s">
        <v>10676</v>
      </c>
      <c r="D5533" s="47" t="s">
        <v>64166</v>
      </c>
      <c r="E5533" s="53" t="s">
        <v>10677</v>
      </c>
    </row>
    <row r="5534" spans="1:5">
      <c r="A5534" s="50" t="s">
        <v>19015</v>
      </c>
      <c r="B5534" s="50" t="s">
        <v>49134</v>
      </c>
      <c r="C5534" s="47" t="s">
        <v>10678</v>
      </c>
      <c r="D5534" s="47" t="s">
        <v>64167</v>
      </c>
      <c r="E5534" s="53" t="s">
        <v>10663</v>
      </c>
    </row>
    <row r="5535" spans="1:5">
      <c r="A5535" s="50" t="s">
        <v>19015</v>
      </c>
      <c r="B5535" s="50" t="s">
        <v>49134</v>
      </c>
      <c r="C5535" s="47" t="s">
        <v>10679</v>
      </c>
      <c r="D5535" s="47" t="s">
        <v>64168</v>
      </c>
      <c r="E5535" s="53" t="s">
        <v>10680</v>
      </c>
    </row>
    <row r="5536" spans="1:5">
      <c r="A5536" s="50" t="s">
        <v>19016</v>
      </c>
      <c r="B5536" s="50" t="s">
        <v>49135</v>
      </c>
      <c r="C5536" s="47" t="s">
        <v>10681</v>
      </c>
      <c r="D5536" s="47" t="s">
        <v>64169</v>
      </c>
      <c r="E5536" s="53" t="s">
        <v>10682</v>
      </c>
    </row>
    <row r="5537" spans="1:5">
      <c r="A5537" s="50" t="s">
        <v>19017</v>
      </c>
      <c r="B5537" s="50" t="s">
        <v>49136</v>
      </c>
      <c r="C5537" s="47" t="s">
        <v>10683</v>
      </c>
      <c r="D5537" s="47" t="s">
        <v>64170</v>
      </c>
      <c r="E5537" s="53" t="s">
        <v>10684</v>
      </c>
    </row>
    <row r="5538" spans="1:5">
      <c r="A5538" s="50" t="s">
        <v>19018</v>
      </c>
      <c r="B5538" s="50" t="s">
        <v>49137</v>
      </c>
      <c r="C5538" s="47" t="s">
        <v>10685</v>
      </c>
      <c r="D5538" s="47" t="s">
        <v>64171</v>
      </c>
      <c r="E5538" s="53" t="s">
        <v>10686</v>
      </c>
    </row>
    <row r="5539" spans="1:5">
      <c r="A5539" s="50" t="s">
        <v>19019</v>
      </c>
      <c r="B5539" s="50" t="s">
        <v>49138</v>
      </c>
      <c r="C5539" s="47" t="s">
        <v>10687</v>
      </c>
      <c r="D5539" s="47" t="s">
        <v>64172</v>
      </c>
      <c r="E5539" s="53" t="s">
        <v>73</v>
      </c>
    </row>
    <row r="5540" spans="1:5">
      <c r="A5540" s="50" t="s">
        <v>19020</v>
      </c>
      <c r="B5540" s="50" t="s">
        <v>49139</v>
      </c>
      <c r="C5540" s="47" t="s">
        <v>10688</v>
      </c>
      <c r="D5540" s="47" t="s">
        <v>64173</v>
      </c>
      <c r="E5540" s="53" t="s">
        <v>10689</v>
      </c>
    </row>
    <row r="5541" spans="1:5">
      <c r="A5541" s="50" t="s">
        <v>19021</v>
      </c>
      <c r="B5541" s="50" t="s">
        <v>49140</v>
      </c>
      <c r="C5541" s="47" t="s">
        <v>10690</v>
      </c>
      <c r="D5541" s="47" t="s">
        <v>64174</v>
      </c>
      <c r="E5541" s="53" t="s">
        <v>10629</v>
      </c>
    </row>
    <row r="5542" spans="1:5">
      <c r="A5542" s="50" t="s">
        <v>19022</v>
      </c>
      <c r="B5542" s="50" t="s">
        <v>49141</v>
      </c>
      <c r="C5542" s="47" t="s">
        <v>10691</v>
      </c>
      <c r="D5542" s="47" t="s">
        <v>64175</v>
      </c>
      <c r="E5542" s="53" t="s">
        <v>10692</v>
      </c>
    </row>
    <row r="5543" spans="1:5">
      <c r="A5543" s="50" t="s">
        <v>19023</v>
      </c>
      <c r="B5543" s="50" t="s">
        <v>49142</v>
      </c>
      <c r="C5543" s="47" t="s">
        <v>10693</v>
      </c>
      <c r="D5543" s="47" t="s">
        <v>64176</v>
      </c>
      <c r="E5543" s="53" t="s">
        <v>10694</v>
      </c>
    </row>
    <row r="5544" spans="1:5">
      <c r="A5544" s="50" t="s">
        <v>19024</v>
      </c>
      <c r="B5544" s="50" t="s">
        <v>49143</v>
      </c>
      <c r="C5544" s="47" t="s">
        <v>10695</v>
      </c>
      <c r="D5544" s="47" t="s">
        <v>64177</v>
      </c>
      <c r="E5544" s="53" t="s">
        <v>73</v>
      </c>
    </row>
    <row r="5545" spans="1:5">
      <c r="A5545" s="50" t="s">
        <v>19024</v>
      </c>
      <c r="B5545" s="50" t="s">
        <v>49143</v>
      </c>
      <c r="C5545" s="47" t="s">
        <v>10696</v>
      </c>
      <c r="D5545" s="47" t="s">
        <v>64178</v>
      </c>
      <c r="E5545" s="53" t="s">
        <v>10604</v>
      </c>
    </row>
    <row r="5546" spans="1:5">
      <c r="A5546" s="50" t="s">
        <v>19025</v>
      </c>
      <c r="B5546" s="50" t="s">
        <v>49144</v>
      </c>
      <c r="C5546" s="47" t="s">
        <v>10697</v>
      </c>
      <c r="D5546" s="47" t="s">
        <v>64179</v>
      </c>
      <c r="E5546" s="53" t="s">
        <v>10698</v>
      </c>
    </row>
    <row r="5547" spans="1:5">
      <c r="A5547" s="50" t="s">
        <v>19025</v>
      </c>
      <c r="B5547" s="50" t="s">
        <v>49144</v>
      </c>
      <c r="C5547" s="47" t="s">
        <v>10699</v>
      </c>
      <c r="D5547" s="47" t="s">
        <v>64180</v>
      </c>
      <c r="E5547" s="53" t="s">
        <v>10700</v>
      </c>
    </row>
    <row r="5548" spans="1:5">
      <c r="A5548" s="50" t="s">
        <v>19026</v>
      </c>
      <c r="B5548" s="50" t="s">
        <v>49145</v>
      </c>
      <c r="C5548" s="47" t="s">
        <v>10701</v>
      </c>
      <c r="D5548" s="47" t="s">
        <v>64181</v>
      </c>
      <c r="E5548" s="53" t="s">
        <v>10702</v>
      </c>
    </row>
    <row r="5549" spans="1:5">
      <c r="A5549" s="50" t="s">
        <v>19027</v>
      </c>
      <c r="B5549" s="50" t="s">
        <v>49146</v>
      </c>
      <c r="C5549" s="47" t="s">
        <v>10703</v>
      </c>
      <c r="D5549" s="47" t="s">
        <v>64182</v>
      </c>
      <c r="E5549" s="53" t="s">
        <v>10704</v>
      </c>
    </row>
    <row r="5550" spans="1:5">
      <c r="A5550" s="50" t="s">
        <v>19028</v>
      </c>
      <c r="B5550" s="50" t="s">
        <v>49147</v>
      </c>
      <c r="C5550" s="47" t="s">
        <v>10705</v>
      </c>
      <c r="D5550" s="47" t="s">
        <v>64183</v>
      </c>
      <c r="E5550" s="53" t="s">
        <v>10706</v>
      </c>
    </row>
    <row r="5551" spans="1:5">
      <c r="A5551" s="50" t="s">
        <v>19029</v>
      </c>
      <c r="B5551" s="50" t="s">
        <v>49148</v>
      </c>
      <c r="C5551" s="47" t="s">
        <v>10707</v>
      </c>
      <c r="D5551" s="47" t="s">
        <v>64184</v>
      </c>
      <c r="E5551" s="53" t="s">
        <v>10689</v>
      </c>
    </row>
    <row r="5552" spans="1:5">
      <c r="A5552" s="50" t="s">
        <v>19030</v>
      </c>
      <c r="B5552" s="50" t="s">
        <v>49149</v>
      </c>
      <c r="C5552" s="47" t="s">
        <v>10708</v>
      </c>
      <c r="D5552" s="47" t="s">
        <v>64185</v>
      </c>
      <c r="E5552" s="53" t="s">
        <v>10709</v>
      </c>
    </row>
    <row r="5553" spans="1:5">
      <c r="A5553" s="50" t="s">
        <v>19031</v>
      </c>
      <c r="B5553" s="50" t="s">
        <v>49150</v>
      </c>
      <c r="C5553" s="47" t="s">
        <v>10710</v>
      </c>
      <c r="D5553" s="47" t="s">
        <v>64186</v>
      </c>
      <c r="E5553" s="53" t="s">
        <v>10711</v>
      </c>
    </row>
    <row r="5554" spans="1:5">
      <c r="A5554" s="50" t="s">
        <v>19032</v>
      </c>
      <c r="B5554" s="50" t="s">
        <v>49151</v>
      </c>
      <c r="C5554" s="47" t="s">
        <v>10712</v>
      </c>
      <c r="D5554" s="47" t="s">
        <v>64187</v>
      </c>
      <c r="E5554" s="53" t="s">
        <v>10713</v>
      </c>
    </row>
    <row r="5555" spans="1:5">
      <c r="A5555" s="50" t="s">
        <v>19033</v>
      </c>
      <c r="B5555" s="50" t="s">
        <v>49152</v>
      </c>
      <c r="C5555" s="47" t="s">
        <v>10714</v>
      </c>
      <c r="D5555" s="47" t="s">
        <v>64188</v>
      </c>
      <c r="E5555" s="53" t="s">
        <v>10715</v>
      </c>
    </row>
    <row r="5556" spans="1:5">
      <c r="A5556" s="50" t="s">
        <v>19034</v>
      </c>
      <c r="B5556" s="50" t="s">
        <v>49153</v>
      </c>
      <c r="C5556" s="47" t="s">
        <v>10716</v>
      </c>
      <c r="D5556" s="47" t="s">
        <v>64189</v>
      </c>
      <c r="E5556" s="53" t="s">
        <v>10717</v>
      </c>
    </row>
    <row r="5557" spans="1:5">
      <c r="A5557" s="50" t="s">
        <v>19035</v>
      </c>
      <c r="B5557" s="50" t="s">
        <v>49154</v>
      </c>
      <c r="C5557" s="47" t="s">
        <v>10718</v>
      </c>
      <c r="D5557" s="47" t="s">
        <v>64190</v>
      </c>
      <c r="E5557" s="53" t="s">
        <v>10719</v>
      </c>
    </row>
    <row r="5558" spans="1:5">
      <c r="A5558" s="50" t="s">
        <v>19036</v>
      </c>
      <c r="B5558" s="50" t="s">
        <v>49155</v>
      </c>
      <c r="C5558" s="47" t="s">
        <v>10720</v>
      </c>
      <c r="D5558" s="47" t="s">
        <v>64191</v>
      </c>
      <c r="E5558" s="53" t="s">
        <v>10721</v>
      </c>
    </row>
    <row r="5559" spans="1:5">
      <c r="A5559" s="50" t="s">
        <v>19037</v>
      </c>
      <c r="B5559" s="50" t="s">
        <v>49156</v>
      </c>
      <c r="C5559" s="47" t="s">
        <v>10722</v>
      </c>
      <c r="D5559" s="47" t="s">
        <v>64192</v>
      </c>
      <c r="E5559" s="53" t="s">
        <v>9079</v>
      </c>
    </row>
    <row r="5560" spans="1:5">
      <c r="A5560" s="50" t="s">
        <v>19037</v>
      </c>
      <c r="B5560" s="50" t="s">
        <v>49156</v>
      </c>
      <c r="C5560" s="47" t="s">
        <v>10723</v>
      </c>
      <c r="D5560" s="47" t="s">
        <v>64193</v>
      </c>
      <c r="E5560" s="53" t="s">
        <v>9918</v>
      </c>
    </row>
    <row r="5561" spans="1:5">
      <c r="A5561" s="50" t="s">
        <v>19038</v>
      </c>
      <c r="B5561" s="50" t="s">
        <v>49157</v>
      </c>
      <c r="C5561" s="47" t="s">
        <v>10724</v>
      </c>
      <c r="D5561" s="47" t="s">
        <v>64194</v>
      </c>
      <c r="E5561" s="53" t="s">
        <v>10725</v>
      </c>
    </row>
    <row r="5562" spans="1:5">
      <c r="A5562" s="50" t="s">
        <v>19039</v>
      </c>
      <c r="B5562" s="50" t="s">
        <v>49158</v>
      </c>
      <c r="C5562" s="47" t="s">
        <v>10726</v>
      </c>
      <c r="D5562" s="47" t="s">
        <v>64195</v>
      </c>
      <c r="E5562" s="53" t="s">
        <v>10727</v>
      </c>
    </row>
    <row r="5563" spans="1:5">
      <c r="A5563" s="50" t="s">
        <v>19039</v>
      </c>
      <c r="B5563" s="50" t="s">
        <v>49158</v>
      </c>
      <c r="C5563" s="47" t="s">
        <v>10728</v>
      </c>
      <c r="D5563" s="47" t="s">
        <v>64196</v>
      </c>
      <c r="E5563" s="53" t="s">
        <v>9918</v>
      </c>
    </row>
    <row r="5564" spans="1:5">
      <c r="A5564" s="50" t="s">
        <v>19040</v>
      </c>
      <c r="B5564" s="50" t="s">
        <v>49159</v>
      </c>
      <c r="C5564" s="47" t="s">
        <v>10729</v>
      </c>
      <c r="D5564" s="47" t="s">
        <v>64197</v>
      </c>
      <c r="E5564" s="53" t="s">
        <v>10730</v>
      </c>
    </row>
    <row r="5565" spans="1:5">
      <c r="A5565" s="50" t="s">
        <v>19041</v>
      </c>
      <c r="B5565" s="50" t="s">
        <v>49160</v>
      </c>
      <c r="C5565" s="47" t="s">
        <v>10731</v>
      </c>
      <c r="D5565" s="47" t="s">
        <v>64198</v>
      </c>
      <c r="E5565" s="53" t="s">
        <v>10732</v>
      </c>
    </row>
    <row r="5566" spans="1:5">
      <c r="A5566" s="50" t="s">
        <v>19042</v>
      </c>
      <c r="B5566" s="50" t="s">
        <v>49161</v>
      </c>
      <c r="C5566" s="47" t="s">
        <v>10733</v>
      </c>
      <c r="D5566" s="47" t="s">
        <v>64199</v>
      </c>
      <c r="E5566" s="53" t="s">
        <v>10734</v>
      </c>
    </row>
    <row r="5567" spans="1:5">
      <c r="A5567" s="50" t="s">
        <v>19042</v>
      </c>
      <c r="B5567" s="50" t="s">
        <v>49161</v>
      </c>
      <c r="C5567" s="47" t="s">
        <v>10735</v>
      </c>
      <c r="D5567" s="47" t="s">
        <v>64200</v>
      </c>
      <c r="E5567" s="53" t="s">
        <v>10736</v>
      </c>
    </row>
    <row r="5568" spans="1:5">
      <c r="A5568" s="50" t="s">
        <v>19043</v>
      </c>
      <c r="B5568" s="50" t="s">
        <v>49162</v>
      </c>
      <c r="C5568" s="47" t="s">
        <v>10737</v>
      </c>
      <c r="D5568" s="47" t="s">
        <v>64201</v>
      </c>
      <c r="E5568" s="53" t="s">
        <v>10738</v>
      </c>
    </row>
    <row r="5569" spans="1:5">
      <c r="A5569" s="50" t="s">
        <v>19044</v>
      </c>
      <c r="B5569" s="50" t="s">
        <v>49163</v>
      </c>
      <c r="C5569" s="47" t="s">
        <v>10739</v>
      </c>
      <c r="D5569" s="47" t="s">
        <v>64202</v>
      </c>
      <c r="E5569" s="53" t="s">
        <v>73</v>
      </c>
    </row>
    <row r="5570" spans="1:5">
      <c r="A5570" s="50" t="s">
        <v>19045</v>
      </c>
      <c r="B5570" s="50" t="s">
        <v>49164</v>
      </c>
      <c r="C5570" s="47" t="s">
        <v>10740</v>
      </c>
      <c r="D5570" s="47" t="s">
        <v>64203</v>
      </c>
      <c r="E5570" s="53" t="s">
        <v>10741</v>
      </c>
    </row>
    <row r="5571" spans="1:5">
      <c r="A5571" s="50" t="s">
        <v>19046</v>
      </c>
      <c r="B5571" s="50" t="s">
        <v>49165</v>
      </c>
      <c r="C5571" s="47" t="s">
        <v>10742</v>
      </c>
      <c r="D5571" s="47" t="s">
        <v>64204</v>
      </c>
      <c r="E5571" s="53" t="s">
        <v>10743</v>
      </c>
    </row>
    <row r="5572" spans="1:5">
      <c r="A5572" s="50" t="s">
        <v>19046</v>
      </c>
      <c r="B5572" s="50" t="s">
        <v>49165</v>
      </c>
      <c r="C5572" s="47" t="s">
        <v>10744</v>
      </c>
      <c r="D5572" s="47" t="s">
        <v>64205</v>
      </c>
      <c r="E5572" s="53" t="s">
        <v>10745</v>
      </c>
    </row>
    <row r="5573" spans="1:5">
      <c r="A5573" s="50" t="s">
        <v>19047</v>
      </c>
      <c r="B5573" s="50" t="s">
        <v>49166</v>
      </c>
      <c r="C5573" s="47" t="s">
        <v>10746</v>
      </c>
      <c r="D5573" s="47" t="s">
        <v>64206</v>
      </c>
      <c r="E5573" s="53" t="s">
        <v>73</v>
      </c>
    </row>
    <row r="5574" spans="1:5">
      <c r="A5574" s="50" t="s">
        <v>19048</v>
      </c>
      <c r="B5574" s="50" t="s">
        <v>49167</v>
      </c>
      <c r="C5574" s="47" t="s">
        <v>10747</v>
      </c>
      <c r="D5574" s="47" t="s">
        <v>64207</v>
      </c>
      <c r="E5574" s="53" t="s">
        <v>7710</v>
      </c>
    </row>
    <row r="5575" spans="1:5">
      <c r="A5575" s="50" t="s">
        <v>19049</v>
      </c>
      <c r="B5575" s="50" t="s">
        <v>49168</v>
      </c>
      <c r="C5575" s="47" t="s">
        <v>10748</v>
      </c>
      <c r="D5575" s="47" t="s">
        <v>64208</v>
      </c>
      <c r="E5575" s="53" t="s">
        <v>2837</v>
      </c>
    </row>
    <row r="5576" spans="1:5">
      <c r="A5576" s="50" t="s">
        <v>19050</v>
      </c>
      <c r="B5576" s="50" t="s">
        <v>49169</v>
      </c>
      <c r="C5576" s="47" t="s">
        <v>10749</v>
      </c>
      <c r="D5576" s="47" t="s">
        <v>64209</v>
      </c>
      <c r="E5576" s="53" t="s">
        <v>10750</v>
      </c>
    </row>
    <row r="5577" spans="1:5">
      <c r="A5577" s="50" t="s">
        <v>19051</v>
      </c>
      <c r="B5577" s="50" t="s">
        <v>49170</v>
      </c>
      <c r="C5577" s="47" t="s">
        <v>10751</v>
      </c>
      <c r="D5577" s="47" t="s">
        <v>64210</v>
      </c>
      <c r="E5577" s="53" t="s">
        <v>4633</v>
      </c>
    </row>
    <row r="5578" spans="1:5">
      <c r="A5578" s="50" t="s">
        <v>19051</v>
      </c>
      <c r="B5578" s="50" t="s">
        <v>49170</v>
      </c>
      <c r="C5578" s="47" t="s">
        <v>10752</v>
      </c>
      <c r="D5578" s="47" t="s">
        <v>64211</v>
      </c>
      <c r="E5578" s="53" t="s">
        <v>10753</v>
      </c>
    </row>
    <row r="5579" spans="1:5">
      <c r="A5579" s="50" t="s">
        <v>19052</v>
      </c>
      <c r="B5579" s="50" t="s">
        <v>49171</v>
      </c>
      <c r="C5579" s="47" t="s">
        <v>10754</v>
      </c>
      <c r="D5579" s="47" t="s">
        <v>64212</v>
      </c>
      <c r="E5579" s="53" t="s">
        <v>10755</v>
      </c>
    </row>
    <row r="5580" spans="1:5">
      <c r="A5580" s="50" t="s">
        <v>19053</v>
      </c>
      <c r="B5580" s="50" t="s">
        <v>49172</v>
      </c>
      <c r="C5580" s="47" t="s">
        <v>10756</v>
      </c>
      <c r="D5580" s="47" t="s">
        <v>64213</v>
      </c>
      <c r="E5580" s="53" t="s">
        <v>9118</v>
      </c>
    </row>
    <row r="5581" spans="1:5">
      <c r="A5581" s="50" t="s">
        <v>19053</v>
      </c>
      <c r="B5581" s="50" t="s">
        <v>49172</v>
      </c>
      <c r="C5581" s="47" t="s">
        <v>10757</v>
      </c>
      <c r="D5581" s="47" t="s">
        <v>64214</v>
      </c>
      <c r="E5581" s="53" t="s">
        <v>9666</v>
      </c>
    </row>
    <row r="5582" spans="1:5">
      <c r="A5582" s="50" t="s">
        <v>19054</v>
      </c>
      <c r="B5582" s="50" t="s">
        <v>49173</v>
      </c>
      <c r="C5582" s="47" t="s">
        <v>10758</v>
      </c>
      <c r="D5582" s="47" t="s">
        <v>64215</v>
      </c>
      <c r="E5582" s="53" t="s">
        <v>10759</v>
      </c>
    </row>
    <row r="5583" spans="1:5">
      <c r="A5583" s="50" t="s">
        <v>19055</v>
      </c>
      <c r="B5583" s="50" t="s">
        <v>49174</v>
      </c>
      <c r="C5583" s="47" t="s">
        <v>10760</v>
      </c>
      <c r="D5583" s="47" t="s">
        <v>64216</v>
      </c>
      <c r="E5583" s="53" t="s">
        <v>73</v>
      </c>
    </row>
    <row r="5584" spans="1:5">
      <c r="A5584" s="50" t="s">
        <v>19056</v>
      </c>
      <c r="B5584" s="50" t="s">
        <v>49175</v>
      </c>
      <c r="C5584" s="47" t="s">
        <v>10761</v>
      </c>
      <c r="D5584" s="47" t="s">
        <v>64217</v>
      </c>
      <c r="E5584" s="53" t="s">
        <v>10762</v>
      </c>
    </row>
    <row r="5585" spans="1:5">
      <c r="A5585" s="50" t="s">
        <v>19057</v>
      </c>
      <c r="B5585" s="50" t="s">
        <v>49176</v>
      </c>
      <c r="C5585" s="47" t="s">
        <v>10763</v>
      </c>
      <c r="D5585" s="47" t="s">
        <v>64218</v>
      </c>
      <c r="E5585" s="53" t="s">
        <v>10219</v>
      </c>
    </row>
    <row r="5586" spans="1:5">
      <c r="A5586" s="50" t="s">
        <v>19058</v>
      </c>
      <c r="B5586" s="50" t="s">
        <v>49177</v>
      </c>
      <c r="C5586" s="47" t="s">
        <v>10764</v>
      </c>
      <c r="D5586" s="47" t="s">
        <v>64219</v>
      </c>
      <c r="E5586" s="53" t="s">
        <v>10765</v>
      </c>
    </row>
    <row r="5587" spans="1:5">
      <c r="A5587" s="50" t="s">
        <v>19059</v>
      </c>
      <c r="B5587" s="50" t="s">
        <v>49178</v>
      </c>
      <c r="C5587" s="47" t="s">
        <v>10766</v>
      </c>
      <c r="D5587" s="47" t="s">
        <v>64220</v>
      </c>
      <c r="E5587" s="53" t="s">
        <v>10767</v>
      </c>
    </row>
    <row r="5588" spans="1:5">
      <c r="A5588" s="50" t="s">
        <v>19060</v>
      </c>
      <c r="B5588" s="50" t="s">
        <v>49179</v>
      </c>
      <c r="C5588" s="47" t="s">
        <v>10768</v>
      </c>
      <c r="D5588" s="47" t="s">
        <v>64221</v>
      </c>
      <c r="E5588" s="53" t="s">
        <v>10769</v>
      </c>
    </row>
    <row r="5589" spans="1:5">
      <c r="A5589" s="50" t="s">
        <v>10770</v>
      </c>
      <c r="B5589" s="50" t="s">
        <v>49180</v>
      </c>
      <c r="C5589" s="47" t="s">
        <v>10771</v>
      </c>
      <c r="D5589" s="47" t="s">
        <v>64222</v>
      </c>
      <c r="E5589" s="53" t="s">
        <v>10772</v>
      </c>
    </row>
    <row r="5590" spans="1:5">
      <c r="A5590" s="50" t="s">
        <v>19061</v>
      </c>
      <c r="B5590" s="50" t="s">
        <v>49181</v>
      </c>
      <c r="C5590" s="47" t="s">
        <v>10773</v>
      </c>
      <c r="D5590" s="47" t="s">
        <v>64223</v>
      </c>
      <c r="E5590" s="53" t="s">
        <v>10774</v>
      </c>
    </row>
    <row r="5591" spans="1:5">
      <c r="A5591" s="50" t="s">
        <v>19062</v>
      </c>
      <c r="B5591" s="50" t="s">
        <v>49182</v>
      </c>
      <c r="C5591" s="47" t="s">
        <v>10775</v>
      </c>
      <c r="D5591" s="47" t="s">
        <v>64224</v>
      </c>
      <c r="E5591" s="53" t="s">
        <v>10776</v>
      </c>
    </row>
    <row r="5592" spans="1:5">
      <c r="A5592" s="50" t="s">
        <v>19063</v>
      </c>
      <c r="B5592" s="50" t="s">
        <v>49183</v>
      </c>
      <c r="C5592" s="47" t="s">
        <v>10777</v>
      </c>
      <c r="D5592" s="47" t="s">
        <v>64225</v>
      </c>
      <c r="E5592" s="53" t="s">
        <v>10778</v>
      </c>
    </row>
    <row r="5593" spans="1:5">
      <c r="A5593" s="50" t="s">
        <v>19063</v>
      </c>
      <c r="B5593" s="50" t="s">
        <v>49183</v>
      </c>
      <c r="C5593" s="47" t="s">
        <v>10779</v>
      </c>
      <c r="D5593" s="47" t="s">
        <v>64226</v>
      </c>
      <c r="E5593" s="53" t="s">
        <v>10780</v>
      </c>
    </row>
    <row r="5594" spans="1:5">
      <c r="A5594" s="50" t="s">
        <v>19064</v>
      </c>
      <c r="B5594" s="50" t="s">
        <v>49184</v>
      </c>
      <c r="C5594" s="47" t="s">
        <v>10781</v>
      </c>
      <c r="D5594" s="47" t="s">
        <v>64227</v>
      </c>
      <c r="E5594" s="53" t="s">
        <v>10782</v>
      </c>
    </row>
    <row r="5595" spans="1:5">
      <c r="A5595" s="50" t="s">
        <v>19064</v>
      </c>
      <c r="B5595" s="50" t="s">
        <v>49184</v>
      </c>
      <c r="C5595" s="47" t="s">
        <v>10783</v>
      </c>
      <c r="D5595" s="47" t="s">
        <v>64228</v>
      </c>
      <c r="E5595" s="53" t="s">
        <v>10784</v>
      </c>
    </row>
    <row r="5596" spans="1:5">
      <c r="A5596" s="50" t="s">
        <v>19065</v>
      </c>
      <c r="B5596" s="50" t="s">
        <v>49185</v>
      </c>
      <c r="C5596" s="47" t="s">
        <v>10785</v>
      </c>
      <c r="D5596" s="47" t="s">
        <v>64229</v>
      </c>
      <c r="E5596" s="53" t="s">
        <v>10786</v>
      </c>
    </row>
    <row r="5597" spans="1:5">
      <c r="A5597" s="50" t="s">
        <v>19066</v>
      </c>
      <c r="B5597" s="50" t="s">
        <v>49186</v>
      </c>
      <c r="C5597" s="47" t="s">
        <v>10787</v>
      </c>
      <c r="D5597" s="47" t="s">
        <v>64230</v>
      </c>
      <c r="E5597" s="53" t="s">
        <v>10788</v>
      </c>
    </row>
    <row r="5598" spans="1:5">
      <c r="A5598" s="50" t="s">
        <v>19067</v>
      </c>
      <c r="B5598" s="50" t="s">
        <v>49187</v>
      </c>
      <c r="C5598" s="47" t="s">
        <v>10789</v>
      </c>
      <c r="D5598" s="47" t="s">
        <v>64231</v>
      </c>
      <c r="E5598" s="53" t="s">
        <v>10790</v>
      </c>
    </row>
    <row r="5599" spans="1:5">
      <c r="A5599" s="50" t="s">
        <v>19068</v>
      </c>
      <c r="B5599" s="50" t="s">
        <v>49188</v>
      </c>
      <c r="C5599" s="47" t="s">
        <v>10791</v>
      </c>
      <c r="D5599" s="47" t="s">
        <v>64232</v>
      </c>
      <c r="E5599" s="53" t="s">
        <v>10792</v>
      </c>
    </row>
    <row r="5600" spans="1:5">
      <c r="A5600" s="50" t="s">
        <v>19068</v>
      </c>
      <c r="B5600" s="50" t="s">
        <v>49188</v>
      </c>
      <c r="C5600" s="47" t="s">
        <v>10793</v>
      </c>
      <c r="D5600" s="47" t="s">
        <v>64233</v>
      </c>
      <c r="E5600" s="53" t="s">
        <v>10794</v>
      </c>
    </row>
    <row r="5601" spans="1:5">
      <c r="A5601" s="50" t="s">
        <v>10795</v>
      </c>
      <c r="B5601" s="50" t="s">
        <v>49189</v>
      </c>
      <c r="C5601" s="47" t="s">
        <v>10796</v>
      </c>
      <c r="D5601" s="47" t="s">
        <v>64234</v>
      </c>
      <c r="E5601" s="53" t="s">
        <v>10797</v>
      </c>
    </row>
    <row r="5602" spans="1:5">
      <c r="A5602" s="50" t="s">
        <v>19069</v>
      </c>
      <c r="B5602" s="50" t="s">
        <v>49190</v>
      </c>
      <c r="C5602" s="47" t="s">
        <v>10798</v>
      </c>
      <c r="D5602" s="47" t="s">
        <v>64235</v>
      </c>
      <c r="E5602" s="53" t="s">
        <v>10799</v>
      </c>
    </row>
    <row r="5603" spans="1:5">
      <c r="A5603" s="50" t="s">
        <v>10800</v>
      </c>
      <c r="B5603" s="50" t="s">
        <v>49191</v>
      </c>
      <c r="C5603" s="47" t="s">
        <v>10801</v>
      </c>
      <c r="D5603" s="47" t="s">
        <v>64236</v>
      </c>
      <c r="E5603" s="53" t="s">
        <v>10802</v>
      </c>
    </row>
    <row r="5604" spans="1:5">
      <c r="A5604" s="50" t="s">
        <v>10800</v>
      </c>
      <c r="B5604" s="50" t="s">
        <v>49191</v>
      </c>
      <c r="C5604" s="47" t="s">
        <v>10803</v>
      </c>
      <c r="D5604" s="47" t="s">
        <v>64237</v>
      </c>
      <c r="E5604" s="53" t="s">
        <v>10804</v>
      </c>
    </row>
    <row r="5605" spans="1:5">
      <c r="A5605" s="50" t="s">
        <v>19070</v>
      </c>
      <c r="B5605" s="50" t="s">
        <v>49192</v>
      </c>
      <c r="C5605" s="47" t="s">
        <v>10805</v>
      </c>
      <c r="D5605" s="47" t="s">
        <v>64238</v>
      </c>
      <c r="E5605" s="53" t="s">
        <v>10806</v>
      </c>
    </row>
    <row r="5606" spans="1:5">
      <c r="A5606" s="50" t="s">
        <v>19070</v>
      </c>
      <c r="B5606" s="50" t="s">
        <v>49192</v>
      </c>
      <c r="C5606" s="47" t="s">
        <v>10807</v>
      </c>
      <c r="D5606" s="47" t="s">
        <v>64239</v>
      </c>
      <c r="E5606" s="53" t="s">
        <v>10808</v>
      </c>
    </row>
    <row r="5607" spans="1:5">
      <c r="A5607" s="50" t="s">
        <v>19070</v>
      </c>
      <c r="B5607" s="50" t="s">
        <v>49192</v>
      </c>
      <c r="C5607" s="47" t="s">
        <v>10809</v>
      </c>
      <c r="D5607" s="47" t="s">
        <v>64240</v>
      </c>
      <c r="E5607" s="53" t="s">
        <v>10810</v>
      </c>
    </row>
    <row r="5608" spans="1:5">
      <c r="A5608" s="50" t="s">
        <v>19071</v>
      </c>
      <c r="B5608" s="50" t="s">
        <v>49193</v>
      </c>
      <c r="C5608" s="47" t="s">
        <v>10811</v>
      </c>
      <c r="D5608" s="47" t="s">
        <v>64241</v>
      </c>
      <c r="E5608" s="53" t="s">
        <v>10812</v>
      </c>
    </row>
    <row r="5609" spans="1:5">
      <c r="A5609" s="50" t="s">
        <v>19071</v>
      </c>
      <c r="B5609" s="50" t="s">
        <v>49193</v>
      </c>
      <c r="C5609" s="47" t="s">
        <v>10813</v>
      </c>
      <c r="D5609" s="47" t="s">
        <v>64242</v>
      </c>
      <c r="E5609" s="53" t="s">
        <v>10814</v>
      </c>
    </row>
    <row r="5610" spans="1:5">
      <c r="A5610" s="50" t="s">
        <v>19072</v>
      </c>
      <c r="B5610" s="50" t="s">
        <v>49194</v>
      </c>
      <c r="C5610" s="47" t="s">
        <v>10815</v>
      </c>
      <c r="D5610" s="47" t="s">
        <v>64243</v>
      </c>
      <c r="E5610" s="53" t="s">
        <v>10816</v>
      </c>
    </row>
    <row r="5611" spans="1:5">
      <c r="A5611" s="50" t="s">
        <v>19073</v>
      </c>
      <c r="B5611" s="50" t="s">
        <v>49195</v>
      </c>
      <c r="C5611" s="47" t="s">
        <v>10817</v>
      </c>
      <c r="D5611" s="47" t="s">
        <v>64244</v>
      </c>
      <c r="E5611" s="53" t="s">
        <v>10818</v>
      </c>
    </row>
    <row r="5612" spans="1:5">
      <c r="A5612" s="50" t="s">
        <v>19074</v>
      </c>
      <c r="B5612" s="50" t="s">
        <v>49196</v>
      </c>
      <c r="C5612" s="47" t="s">
        <v>10819</v>
      </c>
      <c r="D5612" s="47" t="s">
        <v>64245</v>
      </c>
      <c r="E5612" s="53" t="s">
        <v>10820</v>
      </c>
    </row>
    <row r="5613" spans="1:5">
      <c r="A5613" s="50" t="s">
        <v>19075</v>
      </c>
      <c r="B5613" s="50" t="s">
        <v>49197</v>
      </c>
      <c r="C5613" s="47" t="s">
        <v>10821</v>
      </c>
      <c r="D5613" s="47" t="s">
        <v>64246</v>
      </c>
      <c r="E5613" s="53" t="s">
        <v>10822</v>
      </c>
    </row>
    <row r="5614" spans="1:5">
      <c r="A5614" s="50" t="s">
        <v>19076</v>
      </c>
      <c r="B5614" s="50" t="s">
        <v>49198</v>
      </c>
      <c r="C5614" s="47" t="s">
        <v>10823</v>
      </c>
      <c r="D5614" s="47" t="s">
        <v>64247</v>
      </c>
      <c r="E5614" s="53" t="s">
        <v>10824</v>
      </c>
    </row>
    <row r="5615" spans="1:5">
      <c r="A5615" s="50" t="s">
        <v>10825</v>
      </c>
      <c r="B5615" s="50" t="s">
        <v>49199</v>
      </c>
      <c r="C5615" s="47" t="s">
        <v>10826</v>
      </c>
      <c r="D5615" s="47" t="s">
        <v>64248</v>
      </c>
      <c r="E5615" s="53" t="s">
        <v>10827</v>
      </c>
    </row>
    <row r="5616" spans="1:5">
      <c r="A5616" s="50" t="s">
        <v>10828</v>
      </c>
      <c r="B5616" s="50" t="s">
        <v>49200</v>
      </c>
      <c r="C5616" s="47" t="s">
        <v>10829</v>
      </c>
      <c r="D5616" s="47" t="s">
        <v>64249</v>
      </c>
      <c r="E5616" s="53" t="s">
        <v>10830</v>
      </c>
    </row>
    <row r="5617" spans="1:5">
      <c r="A5617" s="50" t="s">
        <v>10831</v>
      </c>
      <c r="B5617" s="50" t="s">
        <v>49201</v>
      </c>
      <c r="C5617" s="47" t="s">
        <v>10832</v>
      </c>
      <c r="D5617" s="47" t="s">
        <v>64250</v>
      </c>
      <c r="E5617" s="53" t="s">
        <v>10833</v>
      </c>
    </row>
    <row r="5618" spans="1:5">
      <c r="A5618" s="50" t="s">
        <v>19077</v>
      </c>
      <c r="B5618" s="50" t="s">
        <v>49202</v>
      </c>
      <c r="C5618" s="47" t="s">
        <v>10834</v>
      </c>
      <c r="D5618" s="47" t="s">
        <v>64251</v>
      </c>
      <c r="E5618" s="53" t="s">
        <v>10835</v>
      </c>
    </row>
    <row r="5619" spans="1:5">
      <c r="A5619" s="50" t="s">
        <v>19078</v>
      </c>
      <c r="B5619" s="50" t="s">
        <v>49203</v>
      </c>
      <c r="C5619" s="47" t="s">
        <v>10836</v>
      </c>
      <c r="D5619" s="47" t="s">
        <v>64252</v>
      </c>
      <c r="E5619" s="53" t="s">
        <v>10837</v>
      </c>
    </row>
    <row r="5620" spans="1:5">
      <c r="A5620" s="50" t="s">
        <v>19078</v>
      </c>
      <c r="B5620" s="50" t="s">
        <v>49203</v>
      </c>
      <c r="C5620" s="47" t="s">
        <v>10838</v>
      </c>
      <c r="D5620" s="47" t="s">
        <v>64253</v>
      </c>
      <c r="E5620" s="53" t="s">
        <v>10839</v>
      </c>
    </row>
    <row r="5621" spans="1:5">
      <c r="A5621" s="50" t="s">
        <v>10840</v>
      </c>
      <c r="B5621" s="50" t="s">
        <v>49204</v>
      </c>
      <c r="C5621" s="47" t="s">
        <v>10841</v>
      </c>
      <c r="D5621" s="47" t="s">
        <v>64254</v>
      </c>
      <c r="E5621" s="53" t="s">
        <v>10842</v>
      </c>
    </row>
    <row r="5622" spans="1:5">
      <c r="A5622" s="50" t="s">
        <v>19079</v>
      </c>
      <c r="B5622" s="50" t="s">
        <v>49205</v>
      </c>
      <c r="C5622" s="47" t="s">
        <v>10843</v>
      </c>
      <c r="D5622" s="47" t="s">
        <v>64255</v>
      </c>
      <c r="E5622" s="53" t="s">
        <v>10009</v>
      </c>
    </row>
    <row r="5623" spans="1:5">
      <c r="A5623" s="50" t="s">
        <v>19079</v>
      </c>
      <c r="B5623" s="50" t="s">
        <v>49205</v>
      </c>
      <c r="C5623" s="47" t="s">
        <v>10844</v>
      </c>
      <c r="D5623" s="47" t="s">
        <v>64256</v>
      </c>
      <c r="E5623" s="53" t="s">
        <v>10845</v>
      </c>
    </row>
    <row r="5624" spans="1:5">
      <c r="A5624" s="50" t="s">
        <v>19080</v>
      </c>
      <c r="B5624" s="50" t="s">
        <v>49206</v>
      </c>
      <c r="C5624" s="47" t="s">
        <v>10846</v>
      </c>
      <c r="D5624" s="47" t="s">
        <v>64257</v>
      </c>
      <c r="E5624" s="53" t="s">
        <v>10847</v>
      </c>
    </row>
    <row r="5625" spans="1:5">
      <c r="A5625" s="50" t="s">
        <v>10848</v>
      </c>
      <c r="B5625" s="50" t="s">
        <v>49207</v>
      </c>
      <c r="C5625" s="47" t="s">
        <v>10849</v>
      </c>
      <c r="D5625" s="47" t="s">
        <v>64258</v>
      </c>
      <c r="E5625" s="53" t="s">
        <v>10850</v>
      </c>
    </row>
    <row r="5626" spans="1:5">
      <c r="A5626" s="50" t="s">
        <v>19081</v>
      </c>
      <c r="B5626" s="50" t="s">
        <v>49208</v>
      </c>
      <c r="C5626" s="47" t="s">
        <v>10851</v>
      </c>
      <c r="D5626" s="47" t="s">
        <v>64259</v>
      </c>
      <c r="E5626" s="53" t="s">
        <v>10852</v>
      </c>
    </row>
    <row r="5627" spans="1:5">
      <c r="A5627" s="50" t="s">
        <v>10853</v>
      </c>
      <c r="B5627" s="50" t="s">
        <v>49209</v>
      </c>
      <c r="C5627" s="47" t="s">
        <v>10854</v>
      </c>
      <c r="D5627" s="47" t="s">
        <v>64260</v>
      </c>
      <c r="E5627" s="53" t="s">
        <v>10855</v>
      </c>
    </row>
    <row r="5628" spans="1:5">
      <c r="A5628" s="50" t="s">
        <v>19082</v>
      </c>
      <c r="B5628" s="50" t="s">
        <v>49210</v>
      </c>
      <c r="C5628" s="47" t="s">
        <v>10856</v>
      </c>
      <c r="D5628" s="47" t="s">
        <v>64261</v>
      </c>
      <c r="E5628" s="53" t="s">
        <v>10857</v>
      </c>
    </row>
    <row r="5629" spans="1:5">
      <c r="A5629" s="50" t="s">
        <v>19083</v>
      </c>
      <c r="B5629" s="50" t="s">
        <v>49211</v>
      </c>
      <c r="C5629" s="47" t="s">
        <v>10858</v>
      </c>
      <c r="D5629" s="47" t="s">
        <v>64262</v>
      </c>
      <c r="E5629" s="53" t="s">
        <v>10859</v>
      </c>
    </row>
    <row r="5630" spans="1:5">
      <c r="A5630" s="50" t="s">
        <v>19084</v>
      </c>
      <c r="B5630" s="50" t="s">
        <v>49212</v>
      </c>
      <c r="C5630" s="47" t="s">
        <v>10860</v>
      </c>
      <c r="D5630" s="47" t="s">
        <v>64263</v>
      </c>
      <c r="E5630" s="53" t="s">
        <v>10861</v>
      </c>
    </row>
    <row r="5631" spans="1:5">
      <c r="A5631" s="50" t="s">
        <v>19085</v>
      </c>
      <c r="B5631" s="50" t="s">
        <v>49213</v>
      </c>
      <c r="C5631" s="47" t="s">
        <v>10862</v>
      </c>
      <c r="D5631" s="47" t="s">
        <v>64264</v>
      </c>
      <c r="E5631" s="53" t="s">
        <v>10863</v>
      </c>
    </row>
    <row r="5632" spans="1:5">
      <c r="A5632" s="50" t="s">
        <v>19086</v>
      </c>
      <c r="B5632" s="50" t="s">
        <v>49214</v>
      </c>
      <c r="C5632" s="47" t="s">
        <v>10864</v>
      </c>
      <c r="D5632" s="47" t="s">
        <v>64265</v>
      </c>
      <c r="E5632" s="53" t="s">
        <v>10865</v>
      </c>
    </row>
    <row r="5633" spans="1:5">
      <c r="A5633" s="50" t="s">
        <v>19087</v>
      </c>
      <c r="B5633" s="50" t="s">
        <v>49215</v>
      </c>
      <c r="C5633" s="47" t="s">
        <v>10866</v>
      </c>
      <c r="D5633" s="47" t="s">
        <v>64266</v>
      </c>
      <c r="E5633" s="53" t="s">
        <v>10867</v>
      </c>
    </row>
    <row r="5634" spans="1:5">
      <c r="A5634" s="50" t="s">
        <v>10868</v>
      </c>
      <c r="B5634" s="50" t="s">
        <v>49216</v>
      </c>
      <c r="C5634" s="47" t="s">
        <v>10869</v>
      </c>
      <c r="D5634" s="47" t="s">
        <v>64267</v>
      </c>
      <c r="E5634" s="53" t="s">
        <v>10870</v>
      </c>
    </row>
    <row r="5635" spans="1:5">
      <c r="A5635" s="50" t="s">
        <v>10868</v>
      </c>
      <c r="B5635" s="50" t="s">
        <v>49216</v>
      </c>
      <c r="C5635" s="47" t="s">
        <v>10871</v>
      </c>
      <c r="D5635" s="47" t="s">
        <v>64268</v>
      </c>
      <c r="E5635" s="53" t="s">
        <v>10872</v>
      </c>
    </row>
    <row r="5636" spans="1:5">
      <c r="A5636" s="50" t="s">
        <v>19088</v>
      </c>
      <c r="B5636" s="50" t="s">
        <v>49217</v>
      </c>
      <c r="C5636" s="47" t="s">
        <v>10873</v>
      </c>
      <c r="D5636" s="47" t="s">
        <v>64269</v>
      </c>
      <c r="E5636" s="53" t="s">
        <v>9122</v>
      </c>
    </row>
    <row r="5637" spans="1:5">
      <c r="A5637" s="50" t="s">
        <v>19089</v>
      </c>
      <c r="B5637" s="50" t="s">
        <v>49218</v>
      </c>
      <c r="C5637" s="47" t="s">
        <v>10874</v>
      </c>
      <c r="D5637" s="47" t="s">
        <v>64270</v>
      </c>
      <c r="E5637" s="53" t="s">
        <v>10875</v>
      </c>
    </row>
    <row r="5638" spans="1:5">
      <c r="A5638" s="50" t="s">
        <v>10876</v>
      </c>
      <c r="B5638" s="50" t="s">
        <v>49219</v>
      </c>
      <c r="C5638" s="47" t="s">
        <v>10877</v>
      </c>
      <c r="D5638" s="47" t="s">
        <v>64271</v>
      </c>
      <c r="E5638" s="53" t="s">
        <v>10878</v>
      </c>
    </row>
    <row r="5639" spans="1:5">
      <c r="A5639" s="50" t="s">
        <v>19090</v>
      </c>
      <c r="B5639" s="50" t="s">
        <v>49220</v>
      </c>
      <c r="C5639" s="47" t="s">
        <v>10879</v>
      </c>
      <c r="D5639" s="47" t="s">
        <v>64272</v>
      </c>
      <c r="E5639" s="53" t="s">
        <v>10880</v>
      </c>
    </row>
    <row r="5640" spans="1:5">
      <c r="A5640" s="50" t="s">
        <v>10881</v>
      </c>
      <c r="B5640" s="50" t="s">
        <v>49221</v>
      </c>
      <c r="C5640" s="47" t="s">
        <v>10882</v>
      </c>
      <c r="D5640" s="47" t="s">
        <v>64273</v>
      </c>
      <c r="E5640" s="53" t="s">
        <v>10883</v>
      </c>
    </row>
    <row r="5641" spans="1:5">
      <c r="A5641" s="50" t="s">
        <v>19091</v>
      </c>
      <c r="B5641" s="50" t="s">
        <v>49222</v>
      </c>
      <c r="C5641" s="47" t="s">
        <v>10884</v>
      </c>
      <c r="D5641" s="47" t="s">
        <v>64274</v>
      </c>
      <c r="E5641" s="53" t="s">
        <v>10885</v>
      </c>
    </row>
    <row r="5642" spans="1:5">
      <c r="A5642" s="50" t="s">
        <v>19091</v>
      </c>
      <c r="B5642" s="50" t="s">
        <v>49222</v>
      </c>
      <c r="C5642" s="47" t="s">
        <v>10886</v>
      </c>
      <c r="D5642" s="47" t="s">
        <v>64275</v>
      </c>
      <c r="E5642" s="53" t="s">
        <v>10782</v>
      </c>
    </row>
    <row r="5643" spans="1:5">
      <c r="A5643" s="50" t="s">
        <v>10887</v>
      </c>
      <c r="B5643" s="50" t="s">
        <v>49223</v>
      </c>
      <c r="C5643" s="47" t="s">
        <v>10888</v>
      </c>
      <c r="D5643" s="47" t="s">
        <v>64276</v>
      </c>
      <c r="E5643" s="53" t="s">
        <v>10889</v>
      </c>
    </row>
    <row r="5644" spans="1:5">
      <c r="A5644" s="50" t="s">
        <v>19092</v>
      </c>
      <c r="B5644" s="50" t="s">
        <v>49224</v>
      </c>
      <c r="C5644" s="47" t="s">
        <v>10890</v>
      </c>
      <c r="D5644" s="47" t="s">
        <v>64277</v>
      </c>
      <c r="E5644" s="53" t="s">
        <v>10891</v>
      </c>
    </row>
    <row r="5645" spans="1:5">
      <c r="A5645" s="50" t="s">
        <v>19093</v>
      </c>
      <c r="B5645" s="50" t="s">
        <v>49225</v>
      </c>
      <c r="C5645" s="47" t="s">
        <v>10892</v>
      </c>
      <c r="D5645" s="47" t="s">
        <v>64278</v>
      </c>
      <c r="E5645" s="53" t="s">
        <v>10893</v>
      </c>
    </row>
    <row r="5646" spans="1:5">
      <c r="A5646" s="50" t="s">
        <v>19094</v>
      </c>
      <c r="B5646" s="50" t="s">
        <v>49226</v>
      </c>
      <c r="C5646" s="47" t="s">
        <v>10894</v>
      </c>
      <c r="D5646" s="47" t="s">
        <v>64279</v>
      </c>
      <c r="E5646" s="53" t="s">
        <v>10895</v>
      </c>
    </row>
    <row r="5647" spans="1:5">
      <c r="A5647" s="50" t="s">
        <v>19095</v>
      </c>
      <c r="B5647" s="50" t="s">
        <v>49227</v>
      </c>
      <c r="C5647" s="47" t="s">
        <v>10896</v>
      </c>
      <c r="D5647" s="47" t="s">
        <v>64280</v>
      </c>
      <c r="E5647" s="53" t="s">
        <v>10897</v>
      </c>
    </row>
    <row r="5648" spans="1:5">
      <c r="A5648" s="50" t="s">
        <v>19096</v>
      </c>
      <c r="B5648" s="50" t="s">
        <v>49228</v>
      </c>
      <c r="C5648" s="47" t="s">
        <v>10898</v>
      </c>
      <c r="D5648" s="47" t="s">
        <v>64281</v>
      </c>
      <c r="E5648" s="53" t="s">
        <v>10899</v>
      </c>
    </row>
    <row r="5649" spans="1:5">
      <c r="A5649" s="50" t="s">
        <v>19097</v>
      </c>
      <c r="B5649" s="50" t="s">
        <v>49229</v>
      </c>
      <c r="C5649" s="47" t="s">
        <v>10900</v>
      </c>
      <c r="D5649" s="47" t="s">
        <v>64282</v>
      </c>
      <c r="E5649" s="53" t="s">
        <v>10901</v>
      </c>
    </row>
    <row r="5650" spans="1:5">
      <c r="A5650" s="50" t="s">
        <v>19098</v>
      </c>
      <c r="B5650" s="50" t="s">
        <v>49230</v>
      </c>
      <c r="C5650" s="47" t="s">
        <v>10902</v>
      </c>
      <c r="D5650" s="47" t="s">
        <v>64283</v>
      </c>
      <c r="E5650" s="53" t="s">
        <v>10903</v>
      </c>
    </row>
    <row r="5651" spans="1:5">
      <c r="A5651" s="50" t="s">
        <v>19099</v>
      </c>
      <c r="B5651" s="50" t="s">
        <v>49231</v>
      </c>
      <c r="C5651" s="47" t="s">
        <v>10904</v>
      </c>
      <c r="D5651" s="47" t="s">
        <v>64284</v>
      </c>
      <c r="E5651" s="53" t="s">
        <v>10905</v>
      </c>
    </row>
    <row r="5652" spans="1:5">
      <c r="A5652" s="50" t="s">
        <v>19100</v>
      </c>
      <c r="B5652" s="50" t="s">
        <v>49232</v>
      </c>
      <c r="C5652" s="47" t="s">
        <v>10906</v>
      </c>
      <c r="D5652" s="47" t="s">
        <v>64285</v>
      </c>
      <c r="E5652" s="53" t="s">
        <v>9476</v>
      </c>
    </row>
    <row r="5653" spans="1:5">
      <c r="A5653" s="50" t="s">
        <v>10907</v>
      </c>
      <c r="B5653" s="50" t="s">
        <v>49233</v>
      </c>
      <c r="C5653" s="47" t="s">
        <v>10908</v>
      </c>
      <c r="D5653" s="47" t="s">
        <v>64286</v>
      </c>
      <c r="E5653" s="53" t="s">
        <v>10909</v>
      </c>
    </row>
    <row r="5654" spans="1:5">
      <c r="A5654" s="50" t="s">
        <v>19101</v>
      </c>
      <c r="B5654" s="50" t="s">
        <v>49234</v>
      </c>
      <c r="C5654" s="47" t="s">
        <v>10910</v>
      </c>
      <c r="D5654" s="47" t="s">
        <v>64287</v>
      </c>
      <c r="E5654" s="53" t="s">
        <v>10911</v>
      </c>
    </row>
    <row r="5655" spans="1:5">
      <c r="A5655" s="50" t="s">
        <v>10912</v>
      </c>
      <c r="B5655" s="50" t="s">
        <v>49235</v>
      </c>
      <c r="C5655" s="47" t="s">
        <v>10913</v>
      </c>
      <c r="D5655" s="47" t="s">
        <v>64288</v>
      </c>
      <c r="E5655" s="53" t="s">
        <v>10914</v>
      </c>
    </row>
    <row r="5656" spans="1:5">
      <c r="A5656" s="50" t="s">
        <v>19102</v>
      </c>
      <c r="B5656" s="50" t="s">
        <v>49236</v>
      </c>
      <c r="C5656" s="47" t="s">
        <v>10915</v>
      </c>
      <c r="D5656" s="47" t="s">
        <v>64289</v>
      </c>
      <c r="E5656" s="53" t="s">
        <v>9476</v>
      </c>
    </row>
    <row r="5657" spans="1:5">
      <c r="A5657" s="50" t="s">
        <v>19103</v>
      </c>
      <c r="B5657" s="50" t="s">
        <v>49237</v>
      </c>
      <c r="C5657" s="47" t="s">
        <v>10916</v>
      </c>
      <c r="D5657" s="47" t="s">
        <v>64290</v>
      </c>
      <c r="E5657" s="53" t="s">
        <v>10917</v>
      </c>
    </row>
    <row r="5658" spans="1:5">
      <c r="A5658" s="50" t="s">
        <v>19104</v>
      </c>
      <c r="B5658" s="50" t="s">
        <v>49238</v>
      </c>
      <c r="C5658" s="47" t="s">
        <v>10918</v>
      </c>
      <c r="D5658" s="47" t="s">
        <v>64291</v>
      </c>
      <c r="E5658" s="53" t="s">
        <v>10919</v>
      </c>
    </row>
    <row r="5659" spans="1:5">
      <c r="A5659" s="50" t="s">
        <v>19105</v>
      </c>
      <c r="B5659" s="50" t="s">
        <v>49239</v>
      </c>
      <c r="C5659" s="47" t="s">
        <v>10920</v>
      </c>
      <c r="D5659" s="47" t="s">
        <v>64292</v>
      </c>
      <c r="E5659" s="53" t="s">
        <v>10921</v>
      </c>
    </row>
    <row r="5660" spans="1:5">
      <c r="A5660" s="50" t="s">
        <v>19106</v>
      </c>
      <c r="B5660" s="50" t="s">
        <v>49240</v>
      </c>
      <c r="C5660" s="47" t="s">
        <v>10922</v>
      </c>
      <c r="D5660" s="47" t="s">
        <v>64293</v>
      </c>
      <c r="E5660" s="53" t="s">
        <v>10923</v>
      </c>
    </row>
    <row r="5661" spans="1:5">
      <c r="A5661" s="50" t="s">
        <v>19107</v>
      </c>
      <c r="B5661" s="50" t="s">
        <v>49241</v>
      </c>
      <c r="C5661" s="47" t="s">
        <v>10924</v>
      </c>
      <c r="D5661" s="47" t="s">
        <v>64294</v>
      </c>
      <c r="E5661" s="53" t="s">
        <v>10925</v>
      </c>
    </row>
    <row r="5662" spans="1:5">
      <c r="A5662" s="50" t="s">
        <v>19108</v>
      </c>
      <c r="B5662" s="50" t="s">
        <v>49242</v>
      </c>
      <c r="C5662" s="47" t="s">
        <v>10926</v>
      </c>
      <c r="D5662" s="47" t="s">
        <v>64295</v>
      </c>
      <c r="E5662" s="53" t="s">
        <v>10927</v>
      </c>
    </row>
    <row r="5663" spans="1:5">
      <c r="A5663" s="50" t="s">
        <v>19109</v>
      </c>
      <c r="B5663" s="50" t="s">
        <v>49243</v>
      </c>
      <c r="C5663" s="47" t="s">
        <v>10928</v>
      </c>
      <c r="D5663" s="47" t="s">
        <v>64296</v>
      </c>
      <c r="E5663" s="53" t="s">
        <v>10929</v>
      </c>
    </row>
    <row r="5664" spans="1:5">
      <c r="A5664" s="50" t="s">
        <v>19110</v>
      </c>
      <c r="B5664" s="50" t="s">
        <v>49244</v>
      </c>
      <c r="C5664" s="47" t="s">
        <v>10930</v>
      </c>
      <c r="D5664" s="47" t="s">
        <v>64297</v>
      </c>
      <c r="E5664" s="53" t="s">
        <v>10931</v>
      </c>
    </row>
    <row r="5665" spans="1:5">
      <c r="A5665" s="50" t="s">
        <v>19111</v>
      </c>
      <c r="B5665" s="50" t="s">
        <v>49245</v>
      </c>
      <c r="C5665" s="47" t="s">
        <v>10932</v>
      </c>
      <c r="D5665" s="47" t="s">
        <v>64298</v>
      </c>
      <c r="E5665" s="53" t="s">
        <v>10933</v>
      </c>
    </row>
    <row r="5666" spans="1:5">
      <c r="A5666" s="50" t="s">
        <v>10934</v>
      </c>
      <c r="B5666" s="50" t="s">
        <v>49246</v>
      </c>
      <c r="C5666" s="47" t="s">
        <v>10935</v>
      </c>
      <c r="D5666" s="47" t="s">
        <v>64299</v>
      </c>
      <c r="E5666" s="53" t="s">
        <v>10936</v>
      </c>
    </row>
    <row r="5667" spans="1:5">
      <c r="A5667" s="50" t="s">
        <v>10937</v>
      </c>
      <c r="B5667" s="50" t="s">
        <v>49247</v>
      </c>
      <c r="C5667" s="47" t="s">
        <v>10938</v>
      </c>
      <c r="D5667" s="47" t="s">
        <v>64300</v>
      </c>
      <c r="E5667" s="53" t="s">
        <v>10939</v>
      </c>
    </row>
    <row r="5668" spans="1:5">
      <c r="A5668" s="50" t="s">
        <v>19112</v>
      </c>
      <c r="B5668" s="50" t="s">
        <v>49248</v>
      </c>
      <c r="C5668" s="47" t="s">
        <v>10940</v>
      </c>
      <c r="D5668" s="47" t="s">
        <v>64301</v>
      </c>
      <c r="E5668" s="53" t="s">
        <v>10941</v>
      </c>
    </row>
    <row r="5669" spans="1:5">
      <c r="A5669" s="50" t="s">
        <v>19113</v>
      </c>
      <c r="B5669" s="50" t="s">
        <v>49249</v>
      </c>
      <c r="C5669" s="47" t="s">
        <v>10942</v>
      </c>
      <c r="D5669" s="47" t="s">
        <v>64302</v>
      </c>
      <c r="E5669" s="53" t="s">
        <v>10943</v>
      </c>
    </row>
    <row r="5670" spans="1:5">
      <c r="A5670" s="50" t="s">
        <v>19114</v>
      </c>
      <c r="B5670" s="50" t="s">
        <v>49250</v>
      </c>
      <c r="C5670" s="47" t="s">
        <v>10944</v>
      </c>
      <c r="D5670" s="47" t="s">
        <v>64303</v>
      </c>
      <c r="E5670" s="53" t="s">
        <v>10945</v>
      </c>
    </row>
    <row r="5671" spans="1:5">
      <c r="A5671" s="50" t="s">
        <v>19115</v>
      </c>
      <c r="B5671" s="50" t="s">
        <v>49251</v>
      </c>
      <c r="C5671" s="47" t="s">
        <v>10946</v>
      </c>
      <c r="D5671" s="47" t="s">
        <v>64304</v>
      </c>
      <c r="E5671" s="53" t="s">
        <v>9918</v>
      </c>
    </row>
    <row r="5672" spans="1:5">
      <c r="A5672" s="50" t="s">
        <v>19115</v>
      </c>
      <c r="B5672" s="50" t="s">
        <v>49251</v>
      </c>
      <c r="C5672" s="47" t="s">
        <v>10947</v>
      </c>
      <c r="D5672" s="47" t="s">
        <v>64305</v>
      </c>
      <c r="E5672" s="53" t="s">
        <v>10948</v>
      </c>
    </row>
    <row r="5673" spans="1:5">
      <c r="A5673" s="50" t="s">
        <v>19116</v>
      </c>
      <c r="B5673" s="50" t="s">
        <v>49252</v>
      </c>
      <c r="C5673" s="47" t="s">
        <v>10949</v>
      </c>
      <c r="D5673" s="47" t="s">
        <v>64306</v>
      </c>
      <c r="E5673" s="53" t="s">
        <v>9266</v>
      </c>
    </row>
    <row r="5674" spans="1:5">
      <c r="A5674" s="50" t="s">
        <v>19116</v>
      </c>
      <c r="B5674" s="50" t="s">
        <v>49252</v>
      </c>
      <c r="C5674" s="47" t="s">
        <v>10950</v>
      </c>
      <c r="D5674" s="47" t="s">
        <v>64307</v>
      </c>
      <c r="E5674" s="53" t="s">
        <v>10951</v>
      </c>
    </row>
    <row r="5675" spans="1:5">
      <c r="A5675" s="50" t="s">
        <v>19117</v>
      </c>
      <c r="B5675" s="50" t="s">
        <v>49253</v>
      </c>
      <c r="C5675" s="47" t="s">
        <v>10952</v>
      </c>
      <c r="D5675" s="47" t="s">
        <v>64308</v>
      </c>
      <c r="E5675" s="53" t="s">
        <v>10953</v>
      </c>
    </row>
    <row r="5676" spans="1:5">
      <c r="A5676" s="50" t="s">
        <v>19118</v>
      </c>
      <c r="B5676" s="50" t="s">
        <v>49254</v>
      </c>
      <c r="C5676" s="47" t="s">
        <v>10954</v>
      </c>
      <c r="D5676" s="47" t="s">
        <v>64309</v>
      </c>
      <c r="E5676" s="53" t="s">
        <v>10955</v>
      </c>
    </row>
    <row r="5677" spans="1:5">
      <c r="A5677" s="50" t="s">
        <v>19119</v>
      </c>
      <c r="B5677" s="50" t="s">
        <v>49255</v>
      </c>
      <c r="C5677" s="47" t="s">
        <v>10956</v>
      </c>
      <c r="D5677" s="47" t="s">
        <v>64310</v>
      </c>
      <c r="E5677" s="53" t="s">
        <v>10957</v>
      </c>
    </row>
    <row r="5678" spans="1:5">
      <c r="A5678" s="50" t="s">
        <v>19120</v>
      </c>
      <c r="B5678" s="50" t="s">
        <v>49256</v>
      </c>
      <c r="C5678" s="47" t="s">
        <v>10958</v>
      </c>
      <c r="D5678" s="47" t="s">
        <v>64311</v>
      </c>
      <c r="E5678" s="53" t="s">
        <v>10959</v>
      </c>
    </row>
    <row r="5679" spans="1:5">
      <c r="A5679" s="50" t="s">
        <v>19120</v>
      </c>
      <c r="B5679" s="50" t="s">
        <v>49256</v>
      </c>
      <c r="C5679" s="47" t="s">
        <v>10960</v>
      </c>
      <c r="D5679" s="47" t="s">
        <v>64312</v>
      </c>
      <c r="E5679" s="53" t="s">
        <v>10082</v>
      </c>
    </row>
    <row r="5680" spans="1:5">
      <c r="A5680" s="50" t="s">
        <v>10961</v>
      </c>
      <c r="B5680" s="50" t="s">
        <v>49257</v>
      </c>
      <c r="C5680" s="47" t="s">
        <v>10962</v>
      </c>
      <c r="D5680" s="47" t="s">
        <v>64313</v>
      </c>
      <c r="E5680" s="53" t="s">
        <v>10963</v>
      </c>
    </row>
    <row r="5681" spans="1:5">
      <c r="A5681" s="50" t="s">
        <v>10964</v>
      </c>
      <c r="B5681" s="50" t="s">
        <v>49258</v>
      </c>
      <c r="C5681" s="47" t="s">
        <v>10965</v>
      </c>
      <c r="D5681" s="47" t="s">
        <v>64314</v>
      </c>
      <c r="E5681" s="53" t="s">
        <v>10966</v>
      </c>
    </row>
    <row r="5682" spans="1:5">
      <c r="A5682" s="50" t="s">
        <v>19121</v>
      </c>
      <c r="B5682" s="50" t="s">
        <v>49259</v>
      </c>
      <c r="C5682" s="47" t="s">
        <v>10967</v>
      </c>
      <c r="D5682" s="47" t="s">
        <v>64315</v>
      </c>
      <c r="E5682" s="53" t="s">
        <v>10968</v>
      </c>
    </row>
    <row r="5683" spans="1:5">
      <c r="A5683" s="50" t="s">
        <v>19122</v>
      </c>
      <c r="B5683" s="50" t="s">
        <v>49260</v>
      </c>
      <c r="C5683" s="47" t="s">
        <v>10969</v>
      </c>
      <c r="D5683" s="47" t="s">
        <v>64316</v>
      </c>
      <c r="E5683" s="53" t="s">
        <v>73</v>
      </c>
    </row>
    <row r="5684" spans="1:5">
      <c r="A5684" s="50" t="s">
        <v>19123</v>
      </c>
      <c r="B5684" s="50" t="s">
        <v>49261</v>
      </c>
      <c r="C5684" s="47" t="s">
        <v>10970</v>
      </c>
      <c r="D5684" s="47" t="s">
        <v>64317</v>
      </c>
      <c r="E5684" s="53" t="s">
        <v>73</v>
      </c>
    </row>
    <row r="5685" spans="1:5">
      <c r="A5685" s="50" t="s">
        <v>19124</v>
      </c>
      <c r="B5685" s="50" t="s">
        <v>49262</v>
      </c>
      <c r="C5685" s="47" t="s">
        <v>10971</v>
      </c>
      <c r="D5685" s="47" t="s">
        <v>64318</v>
      </c>
      <c r="E5685" s="53" t="s">
        <v>10972</v>
      </c>
    </row>
    <row r="5686" spans="1:5">
      <c r="A5686" s="50" t="s">
        <v>10973</v>
      </c>
      <c r="B5686" s="50" t="s">
        <v>49263</v>
      </c>
      <c r="C5686" s="47" t="s">
        <v>10974</v>
      </c>
      <c r="D5686" s="47" t="s">
        <v>64319</v>
      </c>
      <c r="E5686" s="53" t="s">
        <v>10975</v>
      </c>
    </row>
    <row r="5687" spans="1:5">
      <c r="A5687" s="50" t="s">
        <v>19125</v>
      </c>
      <c r="B5687" s="50" t="s">
        <v>49264</v>
      </c>
      <c r="C5687" s="47" t="s">
        <v>10976</v>
      </c>
      <c r="D5687" s="47" t="s">
        <v>64320</v>
      </c>
      <c r="E5687" s="53" t="s">
        <v>10977</v>
      </c>
    </row>
    <row r="5688" spans="1:5">
      <c r="A5688" s="50" t="s">
        <v>19126</v>
      </c>
      <c r="B5688" s="50" t="s">
        <v>49265</v>
      </c>
      <c r="C5688" s="47" t="s">
        <v>10978</v>
      </c>
      <c r="D5688" s="47" t="s">
        <v>64321</v>
      </c>
      <c r="E5688" s="53" t="s">
        <v>10979</v>
      </c>
    </row>
    <row r="5689" spans="1:5">
      <c r="A5689" s="50" t="s">
        <v>19127</v>
      </c>
      <c r="B5689" s="50" t="s">
        <v>49266</v>
      </c>
      <c r="C5689" s="47" t="s">
        <v>10980</v>
      </c>
      <c r="D5689" s="47" t="s">
        <v>64322</v>
      </c>
      <c r="E5689" s="53" t="s">
        <v>10604</v>
      </c>
    </row>
    <row r="5690" spans="1:5">
      <c r="A5690" s="50" t="s">
        <v>19128</v>
      </c>
      <c r="B5690" s="50" t="s">
        <v>49267</v>
      </c>
      <c r="C5690" s="47" t="s">
        <v>10981</v>
      </c>
      <c r="D5690" s="47" t="s">
        <v>64323</v>
      </c>
      <c r="E5690" s="53" t="s">
        <v>4046</v>
      </c>
    </row>
    <row r="5691" spans="1:5">
      <c r="A5691" s="50" t="s">
        <v>19129</v>
      </c>
      <c r="B5691" s="50" t="s">
        <v>49268</v>
      </c>
      <c r="C5691" s="47" t="s">
        <v>10982</v>
      </c>
      <c r="D5691" s="47" t="s">
        <v>64324</v>
      </c>
      <c r="E5691" s="53" t="s">
        <v>10983</v>
      </c>
    </row>
    <row r="5692" spans="1:5">
      <c r="A5692" s="50" t="s">
        <v>19129</v>
      </c>
      <c r="B5692" s="50" t="s">
        <v>49268</v>
      </c>
      <c r="C5692" s="47" t="s">
        <v>10984</v>
      </c>
      <c r="D5692" s="47" t="s">
        <v>64325</v>
      </c>
      <c r="E5692" s="53" t="s">
        <v>10985</v>
      </c>
    </row>
    <row r="5693" spans="1:5">
      <c r="A5693" s="50" t="s">
        <v>19129</v>
      </c>
      <c r="B5693" s="50" t="s">
        <v>49268</v>
      </c>
      <c r="C5693" s="47" t="s">
        <v>10986</v>
      </c>
      <c r="D5693" s="47" t="s">
        <v>64326</v>
      </c>
      <c r="E5693" s="53" t="s">
        <v>10987</v>
      </c>
    </row>
    <row r="5694" spans="1:5">
      <c r="A5694" s="50" t="s">
        <v>19130</v>
      </c>
      <c r="B5694" s="50" t="s">
        <v>49269</v>
      </c>
      <c r="C5694" s="47" t="s">
        <v>10988</v>
      </c>
      <c r="D5694" s="47" t="s">
        <v>64327</v>
      </c>
      <c r="E5694" s="53" t="s">
        <v>73</v>
      </c>
    </row>
    <row r="5695" spans="1:5">
      <c r="A5695" s="50" t="s">
        <v>19131</v>
      </c>
      <c r="B5695" s="50" t="s">
        <v>49270</v>
      </c>
      <c r="C5695" s="47" t="s">
        <v>10989</v>
      </c>
      <c r="D5695" s="47" t="s">
        <v>64328</v>
      </c>
      <c r="E5695" s="53" t="s">
        <v>10419</v>
      </c>
    </row>
    <row r="5696" spans="1:5">
      <c r="A5696" s="50" t="s">
        <v>19132</v>
      </c>
      <c r="B5696" s="50" t="s">
        <v>49271</v>
      </c>
      <c r="C5696" s="47" t="s">
        <v>10990</v>
      </c>
      <c r="D5696" s="47" t="s">
        <v>64329</v>
      </c>
      <c r="E5696" s="53" t="s">
        <v>9266</v>
      </c>
    </row>
    <row r="5697" spans="1:5">
      <c r="A5697" s="50" t="s">
        <v>19133</v>
      </c>
      <c r="B5697" s="50" t="s">
        <v>49272</v>
      </c>
      <c r="C5697" s="47" t="s">
        <v>10991</v>
      </c>
      <c r="D5697" s="47" t="s">
        <v>64330</v>
      </c>
      <c r="E5697" s="53" t="s">
        <v>10992</v>
      </c>
    </row>
    <row r="5698" spans="1:5">
      <c r="A5698" s="50" t="s">
        <v>19134</v>
      </c>
      <c r="B5698" s="50" t="s">
        <v>49273</v>
      </c>
      <c r="C5698" s="47" t="s">
        <v>10993</v>
      </c>
      <c r="D5698" s="47" t="s">
        <v>64331</v>
      </c>
      <c r="E5698" s="53" t="s">
        <v>10994</v>
      </c>
    </row>
    <row r="5699" spans="1:5">
      <c r="A5699" s="50" t="s">
        <v>19135</v>
      </c>
      <c r="B5699" s="50" t="s">
        <v>49274</v>
      </c>
      <c r="C5699" s="47" t="s">
        <v>10995</v>
      </c>
      <c r="D5699" s="47" t="s">
        <v>64332</v>
      </c>
      <c r="E5699" s="53" t="s">
        <v>10996</v>
      </c>
    </row>
    <row r="5700" spans="1:5">
      <c r="A5700" s="50" t="s">
        <v>19136</v>
      </c>
      <c r="B5700" s="50" t="s">
        <v>49275</v>
      </c>
      <c r="C5700" s="47" t="s">
        <v>10997</v>
      </c>
      <c r="D5700" s="47" t="s">
        <v>64333</v>
      </c>
      <c r="E5700" s="53" t="s">
        <v>10998</v>
      </c>
    </row>
    <row r="5701" spans="1:5">
      <c r="A5701" s="50" t="s">
        <v>19137</v>
      </c>
      <c r="B5701" s="50" t="s">
        <v>49276</v>
      </c>
      <c r="C5701" s="47" t="s">
        <v>10999</v>
      </c>
      <c r="D5701" s="47" t="s">
        <v>64334</v>
      </c>
      <c r="E5701" s="53" t="s">
        <v>11000</v>
      </c>
    </row>
    <row r="5702" spans="1:5">
      <c r="A5702" s="50" t="s">
        <v>19137</v>
      </c>
      <c r="B5702" s="50" t="s">
        <v>49276</v>
      </c>
      <c r="C5702" s="47" t="s">
        <v>11001</v>
      </c>
      <c r="D5702" s="47" t="s">
        <v>64335</v>
      </c>
      <c r="E5702" s="53" t="s">
        <v>11002</v>
      </c>
    </row>
    <row r="5703" spans="1:5">
      <c r="A5703" s="50" t="s">
        <v>19138</v>
      </c>
      <c r="B5703" s="50" t="s">
        <v>49277</v>
      </c>
      <c r="C5703" s="47" t="s">
        <v>11003</v>
      </c>
      <c r="D5703" s="47" t="s">
        <v>64336</v>
      </c>
      <c r="E5703" s="53" t="s">
        <v>11004</v>
      </c>
    </row>
    <row r="5704" spans="1:5">
      <c r="A5704" s="50" t="s">
        <v>19139</v>
      </c>
      <c r="B5704" s="50" t="s">
        <v>49278</v>
      </c>
      <c r="C5704" s="47" t="s">
        <v>11005</v>
      </c>
      <c r="D5704" s="47" t="s">
        <v>64337</v>
      </c>
      <c r="E5704" s="53" t="s">
        <v>11002</v>
      </c>
    </row>
    <row r="5705" spans="1:5">
      <c r="A5705" s="50" t="s">
        <v>19140</v>
      </c>
      <c r="B5705" s="50" t="s">
        <v>49279</v>
      </c>
      <c r="C5705" s="47" t="s">
        <v>11006</v>
      </c>
      <c r="D5705" s="47" t="s">
        <v>64338</v>
      </c>
      <c r="E5705" s="53" t="s">
        <v>11007</v>
      </c>
    </row>
    <row r="5706" spans="1:5">
      <c r="A5706" s="50" t="s">
        <v>11008</v>
      </c>
      <c r="B5706" s="50" t="s">
        <v>49280</v>
      </c>
      <c r="C5706" s="47" t="s">
        <v>11009</v>
      </c>
      <c r="D5706" s="47" t="s">
        <v>64339</v>
      </c>
      <c r="E5706" s="53" t="s">
        <v>10909</v>
      </c>
    </row>
    <row r="5707" spans="1:5">
      <c r="A5707" s="50" t="s">
        <v>19141</v>
      </c>
      <c r="B5707" s="50" t="s">
        <v>49281</v>
      </c>
      <c r="C5707" s="47" t="s">
        <v>11010</v>
      </c>
      <c r="D5707" s="47" t="s">
        <v>64340</v>
      </c>
      <c r="E5707" s="53" t="s">
        <v>9517</v>
      </c>
    </row>
    <row r="5708" spans="1:5">
      <c r="A5708" s="50" t="s">
        <v>19142</v>
      </c>
      <c r="B5708" s="50" t="s">
        <v>49282</v>
      </c>
      <c r="C5708" s="47" t="s">
        <v>11011</v>
      </c>
      <c r="D5708" s="47" t="s">
        <v>64341</v>
      </c>
      <c r="E5708" s="53" t="s">
        <v>9657</v>
      </c>
    </row>
    <row r="5709" spans="1:5">
      <c r="A5709" s="50" t="s">
        <v>19143</v>
      </c>
      <c r="B5709" s="50" t="s">
        <v>49283</v>
      </c>
      <c r="C5709" s="47" t="s">
        <v>11012</v>
      </c>
      <c r="D5709" s="47" t="s">
        <v>64342</v>
      </c>
      <c r="E5709" s="53" t="s">
        <v>11013</v>
      </c>
    </row>
    <row r="5710" spans="1:5">
      <c r="A5710" s="50" t="s">
        <v>19144</v>
      </c>
      <c r="B5710" s="50" t="s">
        <v>49284</v>
      </c>
      <c r="C5710" s="47" t="s">
        <v>11014</v>
      </c>
      <c r="D5710" s="47" t="s">
        <v>64343</v>
      </c>
      <c r="E5710" s="53" t="s">
        <v>11015</v>
      </c>
    </row>
    <row r="5711" spans="1:5">
      <c r="A5711" s="50" t="s">
        <v>19145</v>
      </c>
      <c r="B5711" s="50" t="s">
        <v>49285</v>
      </c>
      <c r="C5711" s="47" t="s">
        <v>11016</v>
      </c>
      <c r="D5711" s="47" t="s">
        <v>64344</v>
      </c>
      <c r="E5711" s="53" t="s">
        <v>11017</v>
      </c>
    </row>
    <row r="5712" spans="1:5">
      <c r="A5712" s="50" t="s">
        <v>19146</v>
      </c>
      <c r="B5712" s="50" t="s">
        <v>49286</v>
      </c>
      <c r="C5712" s="47" t="s">
        <v>11018</v>
      </c>
      <c r="D5712" s="47" t="s">
        <v>64345</v>
      </c>
      <c r="E5712" s="53" t="s">
        <v>11019</v>
      </c>
    </row>
    <row r="5713" spans="1:5">
      <c r="A5713" s="50" t="s">
        <v>19147</v>
      </c>
      <c r="B5713" s="50" t="s">
        <v>49287</v>
      </c>
      <c r="C5713" s="47" t="s">
        <v>11020</v>
      </c>
      <c r="D5713" s="47" t="s">
        <v>64346</v>
      </c>
      <c r="E5713" s="53" t="s">
        <v>11021</v>
      </c>
    </row>
    <row r="5714" spans="1:5">
      <c r="A5714" s="50" t="s">
        <v>19148</v>
      </c>
      <c r="B5714" s="50" t="s">
        <v>49288</v>
      </c>
      <c r="C5714" s="47" t="s">
        <v>11022</v>
      </c>
      <c r="D5714" s="47" t="s">
        <v>64347</v>
      </c>
      <c r="E5714" s="53" t="s">
        <v>73</v>
      </c>
    </row>
    <row r="5715" spans="1:5">
      <c r="A5715" s="50" t="s">
        <v>19149</v>
      </c>
      <c r="B5715" s="50" t="s">
        <v>49289</v>
      </c>
      <c r="C5715" s="47" t="s">
        <v>11023</v>
      </c>
      <c r="D5715" s="47" t="s">
        <v>64348</v>
      </c>
      <c r="E5715" s="53" t="s">
        <v>11024</v>
      </c>
    </row>
    <row r="5716" spans="1:5">
      <c r="A5716" s="50" t="s">
        <v>19150</v>
      </c>
      <c r="B5716" s="50" t="s">
        <v>49290</v>
      </c>
      <c r="C5716" s="47" t="s">
        <v>11025</v>
      </c>
      <c r="D5716" s="47" t="s">
        <v>64349</v>
      </c>
      <c r="E5716" s="53" t="s">
        <v>10519</v>
      </c>
    </row>
    <row r="5717" spans="1:5">
      <c r="A5717" s="50" t="s">
        <v>19150</v>
      </c>
      <c r="B5717" s="50" t="s">
        <v>49290</v>
      </c>
      <c r="C5717" s="47" t="s">
        <v>11026</v>
      </c>
      <c r="D5717" s="47" t="s">
        <v>64350</v>
      </c>
      <c r="E5717" s="53" t="s">
        <v>11027</v>
      </c>
    </row>
    <row r="5718" spans="1:5">
      <c r="A5718" s="50" t="s">
        <v>19151</v>
      </c>
      <c r="B5718" s="50" t="s">
        <v>49291</v>
      </c>
      <c r="C5718" s="47" t="s">
        <v>11028</v>
      </c>
      <c r="D5718" s="47" t="s">
        <v>64351</v>
      </c>
      <c r="E5718" s="53" t="s">
        <v>11029</v>
      </c>
    </row>
    <row r="5719" spans="1:5">
      <c r="A5719" s="50" t="s">
        <v>19152</v>
      </c>
      <c r="B5719" s="50" t="s">
        <v>49292</v>
      </c>
      <c r="C5719" s="47" t="s">
        <v>11030</v>
      </c>
      <c r="D5719" s="47" t="s">
        <v>64352</v>
      </c>
      <c r="E5719" s="53" t="s">
        <v>9642</v>
      </c>
    </row>
    <row r="5720" spans="1:5">
      <c r="A5720" s="50" t="s">
        <v>19152</v>
      </c>
      <c r="B5720" s="50" t="s">
        <v>49292</v>
      </c>
      <c r="C5720" s="47" t="s">
        <v>11031</v>
      </c>
      <c r="D5720" s="47" t="s">
        <v>64353</v>
      </c>
      <c r="E5720" s="53" t="s">
        <v>11032</v>
      </c>
    </row>
    <row r="5721" spans="1:5">
      <c r="A5721" s="50" t="s">
        <v>19153</v>
      </c>
      <c r="B5721" s="50" t="s">
        <v>49293</v>
      </c>
      <c r="C5721" s="47" t="s">
        <v>11033</v>
      </c>
      <c r="D5721" s="47" t="s">
        <v>64354</v>
      </c>
      <c r="E5721" s="53" t="s">
        <v>11034</v>
      </c>
    </row>
    <row r="5722" spans="1:5">
      <c r="A5722" s="50" t="s">
        <v>19154</v>
      </c>
      <c r="B5722" s="50" t="s">
        <v>49294</v>
      </c>
      <c r="C5722" s="47" t="s">
        <v>11035</v>
      </c>
      <c r="D5722" s="47" t="s">
        <v>64355</v>
      </c>
      <c r="E5722" s="53" t="s">
        <v>11036</v>
      </c>
    </row>
    <row r="5723" spans="1:5">
      <c r="A5723" s="50" t="s">
        <v>19155</v>
      </c>
      <c r="B5723" s="50" t="s">
        <v>49295</v>
      </c>
      <c r="C5723" s="47" t="s">
        <v>11037</v>
      </c>
      <c r="D5723" s="47" t="s">
        <v>64356</v>
      </c>
      <c r="E5723" s="53" t="s">
        <v>11038</v>
      </c>
    </row>
    <row r="5724" spans="1:5">
      <c r="A5724" s="50" t="s">
        <v>19156</v>
      </c>
      <c r="B5724" s="50" t="s">
        <v>49296</v>
      </c>
      <c r="C5724" s="47" t="s">
        <v>11039</v>
      </c>
      <c r="D5724" s="47" t="s">
        <v>64357</v>
      </c>
      <c r="E5724" s="53" t="s">
        <v>11040</v>
      </c>
    </row>
    <row r="5725" spans="1:5">
      <c r="A5725" s="50" t="s">
        <v>11041</v>
      </c>
      <c r="B5725" s="50" t="s">
        <v>49297</v>
      </c>
      <c r="C5725" s="47" t="s">
        <v>11042</v>
      </c>
      <c r="D5725" s="47" t="s">
        <v>64358</v>
      </c>
      <c r="E5725" s="53" t="s">
        <v>73</v>
      </c>
    </row>
    <row r="5726" spans="1:5">
      <c r="A5726" s="50" t="s">
        <v>11043</v>
      </c>
      <c r="B5726" s="50" t="s">
        <v>49298</v>
      </c>
      <c r="C5726" s="47" t="s">
        <v>11044</v>
      </c>
      <c r="D5726" s="47" t="s">
        <v>64359</v>
      </c>
      <c r="E5726" s="53" t="s">
        <v>11045</v>
      </c>
    </row>
    <row r="5727" spans="1:5">
      <c r="A5727" s="50" t="s">
        <v>19157</v>
      </c>
      <c r="B5727" s="50" t="s">
        <v>49299</v>
      </c>
      <c r="C5727" s="47" t="s">
        <v>11046</v>
      </c>
      <c r="D5727" s="47" t="s">
        <v>64360</v>
      </c>
      <c r="E5727" s="53" t="s">
        <v>11047</v>
      </c>
    </row>
    <row r="5728" spans="1:5">
      <c r="A5728" s="50" t="s">
        <v>19158</v>
      </c>
      <c r="B5728" s="50" t="s">
        <v>49300</v>
      </c>
      <c r="C5728" s="47" t="s">
        <v>11048</v>
      </c>
      <c r="D5728" s="47" t="s">
        <v>64361</v>
      </c>
      <c r="E5728" s="53" t="s">
        <v>11049</v>
      </c>
    </row>
    <row r="5729" spans="1:5">
      <c r="A5729" s="50" t="s">
        <v>19159</v>
      </c>
      <c r="B5729" s="50" t="s">
        <v>49301</v>
      </c>
      <c r="C5729" s="47" t="s">
        <v>11050</v>
      </c>
      <c r="D5729" s="47" t="s">
        <v>64362</v>
      </c>
      <c r="E5729" s="53" t="s">
        <v>11051</v>
      </c>
    </row>
    <row r="5730" spans="1:5">
      <c r="A5730" s="50" t="s">
        <v>11052</v>
      </c>
      <c r="B5730" s="50" t="s">
        <v>49302</v>
      </c>
      <c r="C5730" s="47" t="s">
        <v>11053</v>
      </c>
      <c r="D5730" s="47" t="s">
        <v>64363</v>
      </c>
      <c r="E5730" s="53" t="s">
        <v>11054</v>
      </c>
    </row>
    <row r="5731" spans="1:5">
      <c r="A5731" s="50" t="s">
        <v>19160</v>
      </c>
      <c r="B5731" s="50" t="s">
        <v>49303</v>
      </c>
      <c r="C5731" s="47" t="s">
        <v>11055</v>
      </c>
      <c r="D5731" s="47" t="s">
        <v>64364</v>
      </c>
      <c r="E5731" s="53" t="s">
        <v>11056</v>
      </c>
    </row>
    <row r="5732" spans="1:5">
      <c r="A5732" s="50" t="s">
        <v>19161</v>
      </c>
      <c r="B5732" s="50" t="s">
        <v>49304</v>
      </c>
      <c r="C5732" s="47" t="s">
        <v>11057</v>
      </c>
      <c r="D5732" s="47" t="s">
        <v>64365</v>
      </c>
      <c r="E5732" s="53" t="s">
        <v>73</v>
      </c>
    </row>
    <row r="5733" spans="1:5">
      <c r="A5733" s="50" t="s">
        <v>19162</v>
      </c>
      <c r="B5733" s="50" t="s">
        <v>49305</v>
      </c>
      <c r="C5733" s="47" t="s">
        <v>11058</v>
      </c>
      <c r="D5733" s="47" t="s">
        <v>64366</v>
      </c>
      <c r="E5733" s="53" t="s">
        <v>10026</v>
      </c>
    </row>
    <row r="5734" spans="1:5">
      <c r="A5734" s="50" t="s">
        <v>11059</v>
      </c>
      <c r="B5734" s="50" t="s">
        <v>49306</v>
      </c>
      <c r="C5734" s="47" t="s">
        <v>11060</v>
      </c>
      <c r="D5734" s="47" t="s">
        <v>64367</v>
      </c>
      <c r="E5734" s="53" t="s">
        <v>11061</v>
      </c>
    </row>
    <row r="5735" spans="1:5">
      <c r="A5735" s="50" t="s">
        <v>11062</v>
      </c>
      <c r="B5735" s="50" t="s">
        <v>49307</v>
      </c>
      <c r="C5735" s="47" t="s">
        <v>11063</v>
      </c>
      <c r="D5735" s="47" t="s">
        <v>64368</v>
      </c>
      <c r="E5735" s="53" t="s">
        <v>11064</v>
      </c>
    </row>
    <row r="5736" spans="1:5">
      <c r="A5736" s="50" t="s">
        <v>19163</v>
      </c>
      <c r="B5736" s="50" t="s">
        <v>49308</v>
      </c>
      <c r="C5736" s="47" t="s">
        <v>11065</v>
      </c>
      <c r="D5736" s="47" t="s">
        <v>64369</v>
      </c>
      <c r="E5736" s="53" t="s">
        <v>11066</v>
      </c>
    </row>
    <row r="5737" spans="1:5">
      <c r="A5737" s="50" t="s">
        <v>19164</v>
      </c>
      <c r="B5737" s="50" t="s">
        <v>49309</v>
      </c>
      <c r="C5737" s="47" t="s">
        <v>11067</v>
      </c>
      <c r="D5737" s="47" t="s">
        <v>64370</v>
      </c>
      <c r="E5737" s="53" t="s">
        <v>11068</v>
      </c>
    </row>
    <row r="5738" spans="1:5">
      <c r="A5738" s="50" t="s">
        <v>19165</v>
      </c>
      <c r="B5738" s="50" t="s">
        <v>49310</v>
      </c>
      <c r="C5738" s="47" t="s">
        <v>11069</v>
      </c>
      <c r="D5738" s="47" t="s">
        <v>64371</v>
      </c>
      <c r="E5738" s="53" t="s">
        <v>11070</v>
      </c>
    </row>
    <row r="5739" spans="1:5">
      <c r="A5739" s="50" t="s">
        <v>11071</v>
      </c>
      <c r="B5739" s="50" t="s">
        <v>49311</v>
      </c>
      <c r="C5739" s="47" t="s">
        <v>11072</v>
      </c>
      <c r="D5739" s="47" t="s">
        <v>64372</v>
      </c>
      <c r="E5739" s="53" t="s">
        <v>9307</v>
      </c>
    </row>
    <row r="5740" spans="1:5">
      <c r="A5740" s="50" t="s">
        <v>19166</v>
      </c>
      <c r="B5740" s="50" t="s">
        <v>49312</v>
      </c>
      <c r="C5740" s="47" t="s">
        <v>11073</v>
      </c>
      <c r="D5740" s="47" t="s">
        <v>64373</v>
      </c>
      <c r="E5740" s="53" t="s">
        <v>9309</v>
      </c>
    </row>
    <row r="5741" spans="1:5">
      <c r="A5741" s="50" t="s">
        <v>19167</v>
      </c>
      <c r="B5741" s="50" t="s">
        <v>49313</v>
      </c>
      <c r="C5741" s="47" t="s">
        <v>11074</v>
      </c>
      <c r="D5741" s="47" t="s">
        <v>64374</v>
      </c>
      <c r="E5741" s="53" t="s">
        <v>11075</v>
      </c>
    </row>
    <row r="5742" spans="1:5">
      <c r="A5742" s="50" t="s">
        <v>19167</v>
      </c>
      <c r="B5742" s="50" t="s">
        <v>49313</v>
      </c>
      <c r="C5742" s="47" t="s">
        <v>11076</v>
      </c>
      <c r="D5742" s="47" t="s">
        <v>64375</v>
      </c>
      <c r="E5742" s="53" t="s">
        <v>11077</v>
      </c>
    </row>
    <row r="5743" spans="1:5">
      <c r="A5743" s="50" t="s">
        <v>19168</v>
      </c>
      <c r="B5743" s="50" t="s">
        <v>49314</v>
      </c>
      <c r="C5743" s="47" t="s">
        <v>11078</v>
      </c>
      <c r="D5743" s="47" t="s">
        <v>64376</v>
      </c>
      <c r="E5743" s="53" t="s">
        <v>11079</v>
      </c>
    </row>
    <row r="5744" spans="1:5">
      <c r="A5744" s="50" t="s">
        <v>11080</v>
      </c>
      <c r="B5744" s="50" t="s">
        <v>49315</v>
      </c>
      <c r="C5744" s="47" t="s">
        <v>11081</v>
      </c>
      <c r="D5744" s="47" t="s">
        <v>64377</v>
      </c>
      <c r="E5744" s="53" t="s">
        <v>11082</v>
      </c>
    </row>
    <row r="5745" spans="1:5">
      <c r="A5745" s="50" t="s">
        <v>19169</v>
      </c>
      <c r="B5745" s="50" t="s">
        <v>49316</v>
      </c>
      <c r="C5745" s="47" t="s">
        <v>11083</v>
      </c>
      <c r="D5745" s="47" t="s">
        <v>64378</v>
      </c>
      <c r="E5745" s="53" t="s">
        <v>11084</v>
      </c>
    </row>
    <row r="5746" spans="1:5">
      <c r="A5746" s="50" t="s">
        <v>19170</v>
      </c>
      <c r="B5746" s="50" t="s">
        <v>49317</v>
      </c>
      <c r="C5746" s="47" t="s">
        <v>11085</v>
      </c>
      <c r="D5746" s="47" t="s">
        <v>64379</v>
      </c>
      <c r="E5746" s="53" t="s">
        <v>11086</v>
      </c>
    </row>
    <row r="5747" spans="1:5">
      <c r="A5747" s="50" t="s">
        <v>19171</v>
      </c>
      <c r="B5747" s="50" t="s">
        <v>49318</v>
      </c>
      <c r="C5747" s="47" t="s">
        <v>11087</v>
      </c>
      <c r="D5747" s="47" t="s">
        <v>64380</v>
      </c>
      <c r="E5747" s="53" t="s">
        <v>11088</v>
      </c>
    </row>
    <row r="5748" spans="1:5">
      <c r="A5748" s="50" t="s">
        <v>19172</v>
      </c>
      <c r="B5748" s="50" t="s">
        <v>49319</v>
      </c>
      <c r="C5748" s="47" t="s">
        <v>11089</v>
      </c>
      <c r="D5748" s="47" t="s">
        <v>64381</v>
      </c>
      <c r="E5748" s="53" t="s">
        <v>11090</v>
      </c>
    </row>
    <row r="5749" spans="1:5">
      <c r="A5749" s="50" t="s">
        <v>19173</v>
      </c>
      <c r="B5749" s="50" t="s">
        <v>49320</v>
      </c>
      <c r="C5749" s="47" t="s">
        <v>11091</v>
      </c>
      <c r="D5749" s="47" t="s">
        <v>64382</v>
      </c>
      <c r="E5749" s="53" t="s">
        <v>11092</v>
      </c>
    </row>
    <row r="5750" spans="1:5">
      <c r="A5750" s="50" t="s">
        <v>19174</v>
      </c>
      <c r="B5750" s="50" t="s">
        <v>49321</v>
      </c>
      <c r="C5750" s="47" t="s">
        <v>11093</v>
      </c>
      <c r="D5750" s="47" t="s">
        <v>64383</v>
      </c>
      <c r="E5750" s="53" t="s">
        <v>11094</v>
      </c>
    </row>
    <row r="5751" spans="1:5">
      <c r="A5751" s="50" t="s">
        <v>11095</v>
      </c>
      <c r="B5751" s="50" t="s">
        <v>49322</v>
      </c>
      <c r="C5751" s="47" t="s">
        <v>11096</v>
      </c>
      <c r="D5751" s="47" t="s">
        <v>64384</v>
      </c>
      <c r="E5751" s="53" t="s">
        <v>11097</v>
      </c>
    </row>
    <row r="5752" spans="1:5">
      <c r="A5752" s="50" t="s">
        <v>19175</v>
      </c>
      <c r="B5752" s="50" t="s">
        <v>49323</v>
      </c>
      <c r="C5752" s="47" t="s">
        <v>11098</v>
      </c>
      <c r="D5752" s="47" t="s">
        <v>64385</v>
      </c>
      <c r="E5752" s="53" t="s">
        <v>11099</v>
      </c>
    </row>
    <row r="5753" spans="1:5">
      <c r="A5753" s="50" t="s">
        <v>11100</v>
      </c>
      <c r="B5753" s="50" t="s">
        <v>49324</v>
      </c>
      <c r="C5753" s="47" t="s">
        <v>11101</v>
      </c>
      <c r="D5753" s="47" t="s">
        <v>64386</v>
      </c>
      <c r="E5753" s="53" t="s">
        <v>11102</v>
      </c>
    </row>
    <row r="5754" spans="1:5">
      <c r="A5754" s="50" t="s">
        <v>11103</v>
      </c>
      <c r="B5754" s="50" t="s">
        <v>49325</v>
      </c>
      <c r="C5754" s="47" t="s">
        <v>11104</v>
      </c>
      <c r="D5754" s="47" t="s">
        <v>64387</v>
      </c>
      <c r="E5754" s="53" t="s">
        <v>11105</v>
      </c>
    </row>
    <row r="5755" spans="1:5">
      <c r="A5755" s="50" t="s">
        <v>11106</v>
      </c>
      <c r="B5755" s="50" t="s">
        <v>49326</v>
      </c>
      <c r="C5755" s="47" t="s">
        <v>11107</v>
      </c>
      <c r="D5755" s="47" t="s">
        <v>64388</v>
      </c>
      <c r="E5755" s="53" t="s">
        <v>11108</v>
      </c>
    </row>
    <row r="5756" spans="1:5">
      <c r="A5756" s="50" t="s">
        <v>19176</v>
      </c>
      <c r="B5756" s="50" t="s">
        <v>49327</v>
      </c>
      <c r="C5756" s="47" t="s">
        <v>11109</v>
      </c>
      <c r="D5756" s="47" t="s">
        <v>64389</v>
      </c>
      <c r="E5756" s="53" t="s">
        <v>11110</v>
      </c>
    </row>
    <row r="5757" spans="1:5">
      <c r="A5757" s="50" t="s">
        <v>19177</v>
      </c>
      <c r="B5757" s="50" t="s">
        <v>49328</v>
      </c>
      <c r="C5757" s="47" t="s">
        <v>11111</v>
      </c>
      <c r="D5757" s="47" t="s">
        <v>64390</v>
      </c>
      <c r="E5757" s="53" t="s">
        <v>11112</v>
      </c>
    </row>
    <row r="5758" spans="1:5">
      <c r="A5758" s="50" t="s">
        <v>11113</v>
      </c>
      <c r="B5758" s="50" t="s">
        <v>49329</v>
      </c>
      <c r="C5758" s="47" t="s">
        <v>11114</v>
      </c>
      <c r="D5758" s="47" t="s">
        <v>64391</v>
      </c>
      <c r="E5758" s="53" t="s">
        <v>11115</v>
      </c>
    </row>
    <row r="5759" spans="1:5">
      <c r="A5759" s="50" t="s">
        <v>11116</v>
      </c>
      <c r="B5759" s="50" t="s">
        <v>49330</v>
      </c>
      <c r="C5759" s="47" t="s">
        <v>11117</v>
      </c>
      <c r="D5759" s="47" t="s">
        <v>64392</v>
      </c>
      <c r="E5759" s="53" t="s">
        <v>11118</v>
      </c>
    </row>
    <row r="5760" spans="1:5">
      <c r="A5760" s="50" t="s">
        <v>19178</v>
      </c>
      <c r="B5760" s="50" t="s">
        <v>49331</v>
      </c>
      <c r="C5760" s="47" t="s">
        <v>11119</v>
      </c>
      <c r="D5760" s="47" t="s">
        <v>64393</v>
      </c>
      <c r="E5760" s="53" t="s">
        <v>6051</v>
      </c>
    </row>
    <row r="5761" spans="1:5">
      <c r="A5761" s="50" t="s">
        <v>11120</v>
      </c>
      <c r="B5761" s="50" t="s">
        <v>49332</v>
      </c>
      <c r="C5761" s="47" t="s">
        <v>11121</v>
      </c>
      <c r="D5761" s="47" t="s">
        <v>64394</v>
      </c>
      <c r="E5761" s="53" t="s">
        <v>11122</v>
      </c>
    </row>
    <row r="5762" spans="1:5">
      <c r="A5762" s="50" t="s">
        <v>19179</v>
      </c>
      <c r="B5762" s="50" t="s">
        <v>49333</v>
      </c>
      <c r="C5762" s="47" t="s">
        <v>11123</v>
      </c>
      <c r="D5762" s="47" t="s">
        <v>64395</v>
      </c>
      <c r="E5762" s="53" t="s">
        <v>11124</v>
      </c>
    </row>
    <row r="5763" spans="1:5">
      <c r="A5763" s="50" t="s">
        <v>19180</v>
      </c>
      <c r="B5763" s="50" t="s">
        <v>49334</v>
      </c>
      <c r="C5763" s="47" t="s">
        <v>11125</v>
      </c>
      <c r="D5763" s="47" t="s">
        <v>64396</v>
      </c>
      <c r="E5763" s="53" t="s">
        <v>11126</v>
      </c>
    </row>
    <row r="5764" spans="1:5">
      <c r="A5764" s="50" t="s">
        <v>19181</v>
      </c>
      <c r="B5764" s="50" t="s">
        <v>49335</v>
      </c>
      <c r="C5764" s="47" t="s">
        <v>11127</v>
      </c>
      <c r="D5764" s="47" t="s">
        <v>64397</v>
      </c>
      <c r="E5764" s="53" t="s">
        <v>11128</v>
      </c>
    </row>
    <row r="5765" spans="1:5">
      <c r="A5765" s="50" t="s">
        <v>19181</v>
      </c>
      <c r="B5765" s="50" t="s">
        <v>49335</v>
      </c>
      <c r="C5765" s="47" t="s">
        <v>11129</v>
      </c>
      <c r="D5765" s="47" t="s">
        <v>64398</v>
      </c>
      <c r="E5765" s="53" t="s">
        <v>11130</v>
      </c>
    </row>
    <row r="5766" spans="1:5">
      <c r="A5766" s="50" t="s">
        <v>19182</v>
      </c>
      <c r="B5766" s="50" t="s">
        <v>49336</v>
      </c>
      <c r="C5766" s="47" t="s">
        <v>11131</v>
      </c>
      <c r="D5766" s="47" t="s">
        <v>64399</v>
      </c>
      <c r="E5766" s="53" t="s">
        <v>11132</v>
      </c>
    </row>
    <row r="5767" spans="1:5">
      <c r="A5767" s="50" t="s">
        <v>19183</v>
      </c>
      <c r="B5767" s="50" t="s">
        <v>49337</v>
      </c>
      <c r="C5767" s="47" t="s">
        <v>11133</v>
      </c>
      <c r="D5767" s="47" t="s">
        <v>64400</v>
      </c>
      <c r="E5767" s="53" t="s">
        <v>11134</v>
      </c>
    </row>
    <row r="5768" spans="1:5">
      <c r="A5768" s="50" t="s">
        <v>19184</v>
      </c>
      <c r="B5768" s="50" t="s">
        <v>49338</v>
      </c>
      <c r="C5768" s="47" t="s">
        <v>11135</v>
      </c>
      <c r="D5768" s="47" t="s">
        <v>64401</v>
      </c>
      <c r="E5768" s="53" t="s">
        <v>11136</v>
      </c>
    </row>
    <row r="5769" spans="1:5">
      <c r="A5769" s="50" t="s">
        <v>19185</v>
      </c>
      <c r="B5769" s="50" t="s">
        <v>49339</v>
      </c>
      <c r="C5769" s="47" t="s">
        <v>11137</v>
      </c>
      <c r="D5769" s="47" t="s">
        <v>64402</v>
      </c>
      <c r="E5769" s="53" t="s">
        <v>11138</v>
      </c>
    </row>
    <row r="5770" spans="1:5">
      <c r="A5770" s="50" t="s">
        <v>19186</v>
      </c>
      <c r="B5770" s="50" t="s">
        <v>49340</v>
      </c>
      <c r="C5770" s="47" t="s">
        <v>11139</v>
      </c>
      <c r="D5770" s="47" t="s">
        <v>64403</v>
      </c>
      <c r="E5770" s="53" t="s">
        <v>11140</v>
      </c>
    </row>
    <row r="5771" spans="1:5">
      <c r="A5771" s="50" t="s">
        <v>19187</v>
      </c>
      <c r="B5771" s="50" t="s">
        <v>49341</v>
      </c>
      <c r="C5771" s="47" t="s">
        <v>11141</v>
      </c>
      <c r="D5771" s="47" t="s">
        <v>64404</v>
      </c>
      <c r="E5771" s="53" t="s">
        <v>11142</v>
      </c>
    </row>
    <row r="5772" spans="1:5">
      <c r="A5772" s="50" t="s">
        <v>19188</v>
      </c>
      <c r="B5772" s="50" t="s">
        <v>49342</v>
      </c>
      <c r="C5772" s="47" t="s">
        <v>11143</v>
      </c>
      <c r="D5772" s="47" t="s">
        <v>64405</v>
      </c>
      <c r="E5772" s="53" t="s">
        <v>11144</v>
      </c>
    </row>
    <row r="5773" spans="1:5">
      <c r="A5773" s="50" t="s">
        <v>19189</v>
      </c>
      <c r="B5773" s="50" t="s">
        <v>49343</v>
      </c>
      <c r="C5773" s="47" t="s">
        <v>11145</v>
      </c>
      <c r="D5773" s="47" t="s">
        <v>64406</v>
      </c>
      <c r="E5773" s="53" t="s">
        <v>11146</v>
      </c>
    </row>
    <row r="5774" spans="1:5">
      <c r="A5774" s="50" t="s">
        <v>11147</v>
      </c>
      <c r="B5774" s="50" t="s">
        <v>49344</v>
      </c>
      <c r="C5774" s="47" t="s">
        <v>11148</v>
      </c>
      <c r="D5774" s="47" t="s">
        <v>64407</v>
      </c>
      <c r="E5774" s="53" t="s">
        <v>11149</v>
      </c>
    </row>
    <row r="5775" spans="1:5">
      <c r="A5775" s="50" t="s">
        <v>11150</v>
      </c>
      <c r="B5775" s="50" t="s">
        <v>49345</v>
      </c>
      <c r="C5775" s="47" t="s">
        <v>11151</v>
      </c>
      <c r="D5775" s="47" t="s">
        <v>64408</v>
      </c>
      <c r="E5775" s="53" t="s">
        <v>11152</v>
      </c>
    </row>
    <row r="5776" spans="1:5">
      <c r="A5776" s="50" t="s">
        <v>19190</v>
      </c>
      <c r="B5776" s="50" t="s">
        <v>49346</v>
      </c>
      <c r="C5776" s="47" t="s">
        <v>11153</v>
      </c>
      <c r="D5776" s="47" t="s">
        <v>64409</v>
      </c>
      <c r="E5776" s="53" t="s">
        <v>11154</v>
      </c>
    </row>
    <row r="5777" spans="1:5">
      <c r="A5777" s="50" t="s">
        <v>19191</v>
      </c>
      <c r="B5777" s="50" t="s">
        <v>49347</v>
      </c>
      <c r="C5777" s="47" t="s">
        <v>11155</v>
      </c>
      <c r="D5777" s="47" t="s">
        <v>64410</v>
      </c>
      <c r="E5777" s="53" t="s">
        <v>11156</v>
      </c>
    </row>
    <row r="5778" spans="1:5">
      <c r="A5778" s="50" t="s">
        <v>19192</v>
      </c>
      <c r="B5778" s="50" t="s">
        <v>49348</v>
      </c>
      <c r="C5778" s="47" t="s">
        <v>11157</v>
      </c>
      <c r="D5778" s="47" t="s">
        <v>64411</v>
      </c>
      <c r="E5778" s="53" t="s">
        <v>6067</v>
      </c>
    </row>
    <row r="5779" spans="1:5">
      <c r="A5779" s="50" t="s">
        <v>19193</v>
      </c>
      <c r="B5779" s="50" t="s">
        <v>49349</v>
      </c>
      <c r="C5779" s="47" t="s">
        <v>11158</v>
      </c>
      <c r="D5779" s="47" t="s">
        <v>64412</v>
      </c>
      <c r="E5779" s="53" t="s">
        <v>7499</v>
      </c>
    </row>
    <row r="5780" spans="1:5">
      <c r="A5780" s="50" t="s">
        <v>19194</v>
      </c>
      <c r="B5780" s="50" t="s">
        <v>49350</v>
      </c>
      <c r="C5780" s="47" t="s">
        <v>11159</v>
      </c>
      <c r="D5780" s="47" t="s">
        <v>64413</v>
      </c>
      <c r="E5780" s="53" t="s">
        <v>11160</v>
      </c>
    </row>
    <row r="5781" spans="1:5">
      <c r="A5781" s="50" t="s">
        <v>19195</v>
      </c>
      <c r="B5781" s="50" t="s">
        <v>49351</v>
      </c>
      <c r="C5781" s="47" t="s">
        <v>11161</v>
      </c>
      <c r="D5781" s="47" t="s">
        <v>64414</v>
      </c>
      <c r="E5781" s="53" t="s">
        <v>11162</v>
      </c>
    </row>
    <row r="5782" spans="1:5">
      <c r="A5782" s="50" t="s">
        <v>19196</v>
      </c>
      <c r="B5782" s="50" t="s">
        <v>49352</v>
      </c>
      <c r="C5782" s="47" t="s">
        <v>11163</v>
      </c>
      <c r="D5782" s="47" t="s">
        <v>64415</v>
      </c>
      <c r="E5782" s="53" t="s">
        <v>11164</v>
      </c>
    </row>
    <row r="5783" spans="1:5">
      <c r="A5783" s="50" t="s">
        <v>19197</v>
      </c>
      <c r="B5783" s="50" t="s">
        <v>49353</v>
      </c>
      <c r="C5783" s="47" t="s">
        <v>11165</v>
      </c>
      <c r="D5783" s="47" t="s">
        <v>64416</v>
      </c>
      <c r="E5783" s="53" t="s">
        <v>11166</v>
      </c>
    </row>
    <row r="5784" spans="1:5">
      <c r="A5784" s="50" t="s">
        <v>11167</v>
      </c>
      <c r="B5784" s="50" t="s">
        <v>49354</v>
      </c>
      <c r="C5784" s="47" t="s">
        <v>11168</v>
      </c>
      <c r="D5784" s="47" t="s">
        <v>64417</v>
      </c>
      <c r="E5784" s="53" t="s">
        <v>6832</v>
      </c>
    </row>
    <row r="5785" spans="1:5">
      <c r="A5785" s="50" t="s">
        <v>11169</v>
      </c>
      <c r="B5785" s="50" t="s">
        <v>49355</v>
      </c>
      <c r="C5785" s="47" t="s">
        <v>11170</v>
      </c>
      <c r="D5785" s="47" t="s">
        <v>64418</v>
      </c>
      <c r="E5785" s="53" t="s">
        <v>73</v>
      </c>
    </row>
    <row r="5786" spans="1:5">
      <c r="A5786" s="50" t="s">
        <v>19198</v>
      </c>
      <c r="B5786" s="50" t="s">
        <v>49356</v>
      </c>
      <c r="C5786" s="47" t="s">
        <v>11171</v>
      </c>
      <c r="D5786" s="47" t="s">
        <v>64419</v>
      </c>
      <c r="E5786" s="53" t="s">
        <v>11172</v>
      </c>
    </row>
    <row r="5787" spans="1:5">
      <c r="A5787" s="50" t="s">
        <v>19199</v>
      </c>
      <c r="B5787" s="50" t="s">
        <v>49357</v>
      </c>
      <c r="C5787" s="47" t="s">
        <v>11173</v>
      </c>
      <c r="D5787" s="47" t="s">
        <v>64420</v>
      </c>
      <c r="E5787" s="53" t="s">
        <v>11174</v>
      </c>
    </row>
    <row r="5788" spans="1:5">
      <c r="A5788" s="50" t="s">
        <v>19200</v>
      </c>
      <c r="B5788" s="50" t="s">
        <v>49358</v>
      </c>
      <c r="C5788" s="47" t="s">
        <v>11175</v>
      </c>
      <c r="D5788" s="47" t="s">
        <v>64421</v>
      </c>
      <c r="E5788" s="53" t="s">
        <v>11176</v>
      </c>
    </row>
    <row r="5789" spans="1:5">
      <c r="A5789" s="50" t="s">
        <v>19201</v>
      </c>
      <c r="B5789" s="50" t="s">
        <v>49359</v>
      </c>
      <c r="C5789" s="47" t="s">
        <v>11177</v>
      </c>
      <c r="D5789" s="47" t="s">
        <v>64422</v>
      </c>
      <c r="E5789" s="53" t="s">
        <v>11178</v>
      </c>
    </row>
    <row r="5790" spans="1:5">
      <c r="A5790" s="50" t="s">
        <v>19202</v>
      </c>
      <c r="B5790" s="50" t="s">
        <v>49360</v>
      </c>
      <c r="C5790" s="47" t="s">
        <v>11179</v>
      </c>
      <c r="D5790" s="47" t="s">
        <v>64423</v>
      </c>
      <c r="E5790" s="53" t="s">
        <v>11180</v>
      </c>
    </row>
    <row r="5791" spans="1:5">
      <c r="A5791" s="50" t="s">
        <v>19203</v>
      </c>
      <c r="B5791" s="50" t="s">
        <v>49361</v>
      </c>
      <c r="C5791" s="47" t="s">
        <v>11181</v>
      </c>
      <c r="D5791" s="47" t="s">
        <v>64424</v>
      </c>
      <c r="E5791" s="53" t="s">
        <v>11182</v>
      </c>
    </row>
    <row r="5792" spans="1:5">
      <c r="A5792" s="50" t="s">
        <v>11183</v>
      </c>
      <c r="B5792" s="50" t="s">
        <v>49362</v>
      </c>
      <c r="C5792" s="47" t="s">
        <v>11184</v>
      </c>
      <c r="D5792" s="47" t="s">
        <v>64425</v>
      </c>
      <c r="E5792" s="53" t="s">
        <v>11185</v>
      </c>
    </row>
    <row r="5793" spans="1:5">
      <c r="A5793" s="50" t="s">
        <v>19204</v>
      </c>
      <c r="B5793" s="50" t="s">
        <v>49363</v>
      </c>
      <c r="C5793" s="47" t="s">
        <v>11186</v>
      </c>
      <c r="D5793" s="47" t="s">
        <v>64426</v>
      </c>
      <c r="E5793" s="53" t="s">
        <v>11187</v>
      </c>
    </row>
    <row r="5794" spans="1:5">
      <c r="A5794" s="50" t="s">
        <v>19204</v>
      </c>
      <c r="B5794" s="50" t="s">
        <v>49363</v>
      </c>
      <c r="C5794" s="47" t="s">
        <v>11188</v>
      </c>
      <c r="D5794" s="47" t="s">
        <v>64427</v>
      </c>
      <c r="E5794" s="53" t="s">
        <v>11189</v>
      </c>
    </row>
    <row r="5795" spans="1:5">
      <c r="A5795" s="50" t="s">
        <v>19204</v>
      </c>
      <c r="B5795" s="50" t="s">
        <v>49363</v>
      </c>
      <c r="C5795" s="47" t="s">
        <v>11190</v>
      </c>
      <c r="D5795" s="47" t="s">
        <v>64428</v>
      </c>
      <c r="E5795" s="53" t="s">
        <v>73</v>
      </c>
    </row>
    <row r="5796" spans="1:5">
      <c r="A5796" s="50" t="s">
        <v>11191</v>
      </c>
      <c r="B5796" s="50" t="s">
        <v>49364</v>
      </c>
      <c r="C5796" s="47" t="s">
        <v>11192</v>
      </c>
      <c r="D5796" s="47" t="s">
        <v>64429</v>
      </c>
      <c r="E5796" s="53" t="s">
        <v>11193</v>
      </c>
    </row>
    <row r="5797" spans="1:5">
      <c r="A5797" s="50" t="s">
        <v>11194</v>
      </c>
      <c r="B5797" s="50" t="s">
        <v>49365</v>
      </c>
      <c r="C5797" s="47" t="s">
        <v>11195</v>
      </c>
      <c r="D5797" s="47" t="s">
        <v>64430</v>
      </c>
      <c r="E5797" s="53" t="s">
        <v>11196</v>
      </c>
    </row>
    <row r="5798" spans="1:5">
      <c r="A5798" s="50" t="s">
        <v>11197</v>
      </c>
      <c r="B5798" s="50" t="s">
        <v>49366</v>
      </c>
      <c r="C5798" s="47" t="s">
        <v>11198</v>
      </c>
      <c r="D5798" s="47" t="s">
        <v>64431</v>
      </c>
      <c r="E5798" s="53" t="s">
        <v>11199</v>
      </c>
    </row>
    <row r="5799" spans="1:5">
      <c r="A5799" s="50" t="s">
        <v>19205</v>
      </c>
      <c r="B5799" s="50" t="s">
        <v>49367</v>
      </c>
      <c r="C5799" s="47" t="s">
        <v>11200</v>
      </c>
      <c r="D5799" s="47" t="s">
        <v>64432</v>
      </c>
      <c r="E5799" s="53" t="s">
        <v>11201</v>
      </c>
    </row>
    <row r="5800" spans="1:5">
      <c r="A5800" s="50" t="s">
        <v>19206</v>
      </c>
      <c r="B5800" s="50" t="s">
        <v>49368</v>
      </c>
      <c r="C5800" s="47" t="s">
        <v>11202</v>
      </c>
      <c r="D5800" s="47" t="s">
        <v>64433</v>
      </c>
      <c r="E5800" s="53" t="s">
        <v>3203</v>
      </c>
    </row>
    <row r="5801" spans="1:5">
      <c r="A5801" s="50" t="s">
        <v>19207</v>
      </c>
      <c r="B5801" s="50" t="s">
        <v>49369</v>
      </c>
      <c r="C5801" s="47" t="s">
        <v>11203</v>
      </c>
      <c r="D5801" s="47" t="s">
        <v>64434</v>
      </c>
      <c r="E5801" s="53" t="s">
        <v>73</v>
      </c>
    </row>
    <row r="5802" spans="1:5">
      <c r="A5802" s="50" t="s">
        <v>11204</v>
      </c>
      <c r="B5802" s="50" t="s">
        <v>49370</v>
      </c>
      <c r="C5802" s="47" t="s">
        <v>11205</v>
      </c>
      <c r="D5802" s="47" t="s">
        <v>64435</v>
      </c>
      <c r="E5802" s="53" t="s">
        <v>11206</v>
      </c>
    </row>
    <row r="5803" spans="1:5">
      <c r="A5803" s="50" t="s">
        <v>19208</v>
      </c>
      <c r="B5803" s="50" t="s">
        <v>49371</v>
      </c>
      <c r="C5803" s="47" t="s">
        <v>11207</v>
      </c>
      <c r="D5803" s="47" t="s">
        <v>64436</v>
      </c>
      <c r="E5803" s="53" t="s">
        <v>11208</v>
      </c>
    </row>
    <row r="5804" spans="1:5">
      <c r="A5804" s="50" t="s">
        <v>11209</v>
      </c>
      <c r="B5804" s="50" t="s">
        <v>49372</v>
      </c>
      <c r="C5804" s="47" t="s">
        <v>11210</v>
      </c>
      <c r="D5804" s="47" t="s">
        <v>64437</v>
      </c>
      <c r="E5804" s="53" t="s">
        <v>6446</v>
      </c>
    </row>
    <row r="5805" spans="1:5">
      <c r="A5805" s="50" t="s">
        <v>11209</v>
      </c>
      <c r="B5805" s="50" t="s">
        <v>49372</v>
      </c>
      <c r="C5805" s="47" t="s">
        <v>11211</v>
      </c>
      <c r="D5805" s="47" t="s">
        <v>64438</v>
      </c>
      <c r="E5805" s="53" t="s">
        <v>11212</v>
      </c>
    </row>
    <row r="5806" spans="1:5">
      <c r="A5806" s="50" t="s">
        <v>19209</v>
      </c>
      <c r="B5806" s="50" t="s">
        <v>49373</v>
      </c>
      <c r="C5806" s="47" t="s">
        <v>11213</v>
      </c>
      <c r="D5806" s="47" t="s">
        <v>64439</v>
      </c>
      <c r="E5806" s="53" t="s">
        <v>11214</v>
      </c>
    </row>
    <row r="5807" spans="1:5">
      <c r="A5807" s="50" t="s">
        <v>11215</v>
      </c>
      <c r="B5807" s="50" t="s">
        <v>49374</v>
      </c>
      <c r="C5807" s="47" t="s">
        <v>11216</v>
      </c>
      <c r="D5807" s="47" t="s">
        <v>64440</v>
      </c>
      <c r="E5807" s="53" t="s">
        <v>11217</v>
      </c>
    </row>
    <row r="5808" spans="1:5">
      <c r="A5808" s="50" t="s">
        <v>19210</v>
      </c>
      <c r="B5808" s="50" t="s">
        <v>49375</v>
      </c>
      <c r="C5808" s="47" t="s">
        <v>11218</v>
      </c>
      <c r="D5808" s="47" t="s">
        <v>64441</v>
      </c>
      <c r="E5808" s="53" t="s">
        <v>11219</v>
      </c>
    </row>
    <row r="5809" spans="1:5">
      <c r="A5809" s="50" t="s">
        <v>19211</v>
      </c>
      <c r="B5809" s="50" t="s">
        <v>49376</v>
      </c>
      <c r="C5809" s="47" t="s">
        <v>11220</v>
      </c>
      <c r="D5809" s="47" t="s">
        <v>64442</v>
      </c>
      <c r="E5809" s="53" t="s">
        <v>11221</v>
      </c>
    </row>
    <row r="5810" spans="1:5">
      <c r="A5810" s="50" t="s">
        <v>11222</v>
      </c>
      <c r="B5810" s="50" t="s">
        <v>49377</v>
      </c>
      <c r="C5810" s="47" t="s">
        <v>11223</v>
      </c>
      <c r="D5810" s="47" t="s">
        <v>64443</v>
      </c>
      <c r="E5810" s="53" t="s">
        <v>11224</v>
      </c>
    </row>
    <row r="5811" spans="1:5">
      <c r="A5811" s="50" t="s">
        <v>19211</v>
      </c>
      <c r="B5811" s="50" t="s">
        <v>49376</v>
      </c>
      <c r="C5811" s="47" t="s">
        <v>11225</v>
      </c>
      <c r="D5811" s="47" t="s">
        <v>64444</v>
      </c>
      <c r="E5811" s="53" t="s">
        <v>1844</v>
      </c>
    </row>
    <row r="5812" spans="1:5">
      <c r="A5812" s="50" t="s">
        <v>19212</v>
      </c>
      <c r="B5812" s="50" t="s">
        <v>49378</v>
      </c>
      <c r="C5812" s="47" t="s">
        <v>11226</v>
      </c>
      <c r="D5812" s="47" t="s">
        <v>64445</v>
      </c>
      <c r="E5812" s="53" t="s">
        <v>11227</v>
      </c>
    </row>
    <row r="5813" spans="1:5">
      <c r="A5813" s="50" t="s">
        <v>19213</v>
      </c>
      <c r="B5813" s="50" t="s">
        <v>49379</v>
      </c>
      <c r="C5813" s="47" t="s">
        <v>11228</v>
      </c>
      <c r="D5813" s="47" t="s">
        <v>64446</v>
      </c>
      <c r="E5813" s="53" t="s">
        <v>11229</v>
      </c>
    </row>
    <row r="5814" spans="1:5">
      <c r="A5814" s="50" t="s">
        <v>19214</v>
      </c>
      <c r="B5814" s="50" t="s">
        <v>49380</v>
      </c>
      <c r="C5814" s="47" t="s">
        <v>11230</v>
      </c>
      <c r="D5814" s="47" t="s">
        <v>64447</v>
      </c>
      <c r="E5814" s="53" t="s">
        <v>11231</v>
      </c>
    </row>
    <row r="5815" spans="1:5">
      <c r="A5815" s="50" t="s">
        <v>19215</v>
      </c>
      <c r="B5815" s="50" t="s">
        <v>49381</v>
      </c>
      <c r="C5815" s="47" t="s">
        <v>11232</v>
      </c>
      <c r="D5815" s="47" t="s">
        <v>64448</v>
      </c>
      <c r="E5815" s="53" t="s">
        <v>11233</v>
      </c>
    </row>
    <row r="5816" spans="1:5">
      <c r="A5816" s="50" t="s">
        <v>19216</v>
      </c>
      <c r="B5816" s="50" t="s">
        <v>49382</v>
      </c>
      <c r="C5816" s="47" t="s">
        <v>11234</v>
      </c>
      <c r="D5816" s="47" t="s">
        <v>64449</v>
      </c>
      <c r="E5816" s="53" t="s">
        <v>73</v>
      </c>
    </row>
    <row r="5817" spans="1:5">
      <c r="A5817" s="50" t="s">
        <v>11235</v>
      </c>
      <c r="B5817" s="50" t="s">
        <v>49383</v>
      </c>
      <c r="C5817" s="47" t="s">
        <v>11236</v>
      </c>
      <c r="D5817" s="47" t="s">
        <v>64450</v>
      </c>
      <c r="E5817" s="53" t="s">
        <v>11237</v>
      </c>
    </row>
    <row r="5818" spans="1:5">
      <c r="A5818" s="50" t="s">
        <v>11238</v>
      </c>
      <c r="B5818" s="50" t="s">
        <v>49384</v>
      </c>
      <c r="C5818" s="47" t="s">
        <v>11239</v>
      </c>
      <c r="D5818" s="47" t="s">
        <v>64451</v>
      </c>
      <c r="E5818" s="53" t="s">
        <v>11240</v>
      </c>
    </row>
    <row r="5819" spans="1:5">
      <c r="A5819" s="50" t="s">
        <v>19217</v>
      </c>
      <c r="B5819" s="50" t="s">
        <v>49385</v>
      </c>
      <c r="C5819" s="47" t="s">
        <v>11241</v>
      </c>
      <c r="D5819" s="47" t="s">
        <v>64452</v>
      </c>
      <c r="E5819" s="53" t="s">
        <v>11240</v>
      </c>
    </row>
    <row r="5820" spans="1:5">
      <c r="A5820" s="50" t="s">
        <v>11242</v>
      </c>
      <c r="B5820" s="50" t="s">
        <v>49386</v>
      </c>
      <c r="C5820" s="47" t="s">
        <v>11243</v>
      </c>
      <c r="D5820" s="47" t="s">
        <v>64453</v>
      </c>
      <c r="E5820" s="53" t="s">
        <v>73</v>
      </c>
    </row>
    <row r="5821" spans="1:5">
      <c r="A5821" s="50" t="s">
        <v>11244</v>
      </c>
      <c r="B5821" s="50" t="s">
        <v>49387</v>
      </c>
      <c r="C5821" s="47" t="s">
        <v>11245</v>
      </c>
      <c r="D5821" s="47" t="s">
        <v>64454</v>
      </c>
      <c r="E5821" s="53" t="s">
        <v>11246</v>
      </c>
    </row>
    <row r="5822" spans="1:5">
      <c r="A5822" s="50" t="s">
        <v>19218</v>
      </c>
      <c r="B5822" s="50" t="s">
        <v>49388</v>
      </c>
      <c r="C5822" s="47" t="s">
        <v>11247</v>
      </c>
      <c r="D5822" s="47" t="s">
        <v>64455</v>
      </c>
      <c r="E5822" s="53" t="s">
        <v>11248</v>
      </c>
    </row>
    <row r="5823" spans="1:5">
      <c r="A5823" s="50" t="s">
        <v>19219</v>
      </c>
      <c r="B5823" s="50" t="s">
        <v>49389</v>
      </c>
      <c r="C5823" s="47" t="s">
        <v>11249</v>
      </c>
      <c r="D5823" s="47" t="s">
        <v>64456</v>
      </c>
      <c r="E5823" s="53" t="s">
        <v>11250</v>
      </c>
    </row>
    <row r="5824" spans="1:5">
      <c r="A5824" s="50" t="s">
        <v>19220</v>
      </c>
      <c r="B5824" s="50" t="s">
        <v>49390</v>
      </c>
      <c r="C5824" s="47" t="s">
        <v>11251</v>
      </c>
      <c r="D5824" s="47" t="s">
        <v>64457</v>
      </c>
      <c r="E5824" s="53" t="s">
        <v>11252</v>
      </c>
    </row>
    <row r="5825" spans="1:5">
      <c r="A5825" s="50" t="s">
        <v>19220</v>
      </c>
      <c r="B5825" s="50" t="s">
        <v>49390</v>
      </c>
      <c r="C5825" s="47" t="s">
        <v>11253</v>
      </c>
      <c r="D5825" s="47" t="s">
        <v>64458</v>
      </c>
      <c r="E5825" s="53" t="s">
        <v>11254</v>
      </c>
    </row>
    <row r="5826" spans="1:5">
      <c r="A5826" s="50" t="s">
        <v>19221</v>
      </c>
      <c r="B5826" s="50" t="s">
        <v>49391</v>
      </c>
      <c r="C5826" s="47" t="s">
        <v>11255</v>
      </c>
      <c r="D5826" s="47" t="s">
        <v>64459</v>
      </c>
      <c r="E5826" s="53" t="s">
        <v>11256</v>
      </c>
    </row>
    <row r="5827" spans="1:5">
      <c r="A5827" s="50" t="s">
        <v>19222</v>
      </c>
      <c r="B5827" s="50" t="s">
        <v>49392</v>
      </c>
      <c r="C5827" s="47" t="s">
        <v>11257</v>
      </c>
      <c r="D5827" s="47" t="s">
        <v>64460</v>
      </c>
      <c r="E5827" s="53" t="s">
        <v>11258</v>
      </c>
    </row>
    <row r="5828" spans="1:5">
      <c r="A5828" s="50" t="s">
        <v>19223</v>
      </c>
      <c r="B5828" s="50" t="s">
        <v>49393</v>
      </c>
      <c r="C5828" s="47" t="s">
        <v>11259</v>
      </c>
      <c r="D5828" s="47" t="s">
        <v>64461</v>
      </c>
      <c r="E5828" s="53" t="s">
        <v>11260</v>
      </c>
    </row>
    <row r="5829" spans="1:5">
      <c r="A5829" s="50" t="s">
        <v>19224</v>
      </c>
      <c r="B5829" s="50" t="s">
        <v>49394</v>
      </c>
      <c r="C5829" s="47" t="s">
        <v>11261</v>
      </c>
      <c r="D5829" s="47" t="s">
        <v>64462</v>
      </c>
      <c r="E5829" s="53" t="s">
        <v>11262</v>
      </c>
    </row>
    <row r="5830" spans="1:5">
      <c r="A5830" s="50" t="s">
        <v>19225</v>
      </c>
      <c r="B5830" s="50" t="s">
        <v>49395</v>
      </c>
      <c r="C5830" s="47" t="s">
        <v>11263</v>
      </c>
      <c r="D5830" s="47" t="s">
        <v>64463</v>
      </c>
      <c r="E5830" s="53" t="s">
        <v>11264</v>
      </c>
    </row>
    <row r="5831" spans="1:5">
      <c r="A5831" s="50" t="s">
        <v>19226</v>
      </c>
      <c r="B5831" s="50" t="s">
        <v>49396</v>
      </c>
      <c r="C5831" s="47" t="s">
        <v>11265</v>
      </c>
      <c r="D5831" s="47" t="s">
        <v>64464</v>
      </c>
      <c r="E5831" s="53" t="s">
        <v>11266</v>
      </c>
    </row>
    <row r="5832" spans="1:5">
      <c r="A5832" s="50" t="s">
        <v>19227</v>
      </c>
      <c r="B5832" s="50" t="s">
        <v>49397</v>
      </c>
      <c r="C5832" s="47" t="s">
        <v>11267</v>
      </c>
      <c r="D5832" s="47" t="s">
        <v>64465</v>
      </c>
      <c r="E5832" s="53" t="s">
        <v>11268</v>
      </c>
    </row>
    <row r="5833" spans="1:5">
      <c r="A5833" s="50" t="s">
        <v>19228</v>
      </c>
      <c r="B5833" s="50" t="s">
        <v>49398</v>
      </c>
      <c r="C5833" s="47" t="s">
        <v>11269</v>
      </c>
      <c r="D5833" s="47" t="s">
        <v>64466</v>
      </c>
      <c r="E5833" s="53" t="s">
        <v>11270</v>
      </c>
    </row>
    <row r="5834" spans="1:5">
      <c r="A5834" s="50" t="s">
        <v>19229</v>
      </c>
      <c r="B5834" s="50" t="s">
        <v>49399</v>
      </c>
      <c r="C5834" s="47" t="s">
        <v>11271</v>
      </c>
      <c r="D5834" s="47" t="s">
        <v>64467</v>
      </c>
      <c r="E5834" s="53" t="s">
        <v>11272</v>
      </c>
    </row>
    <row r="5835" spans="1:5">
      <c r="A5835" s="50" t="s">
        <v>19230</v>
      </c>
      <c r="B5835" s="50" t="s">
        <v>49400</v>
      </c>
      <c r="C5835" s="47" t="s">
        <v>11273</v>
      </c>
      <c r="D5835" s="47" t="s">
        <v>64468</v>
      </c>
      <c r="E5835" s="53" t="s">
        <v>11274</v>
      </c>
    </row>
    <row r="5836" spans="1:5">
      <c r="A5836" s="50" t="s">
        <v>19231</v>
      </c>
      <c r="B5836" s="50" t="s">
        <v>49401</v>
      </c>
      <c r="C5836" s="47" t="s">
        <v>11275</v>
      </c>
      <c r="D5836" s="47" t="s">
        <v>64469</v>
      </c>
      <c r="E5836" s="53" t="s">
        <v>11276</v>
      </c>
    </row>
    <row r="5837" spans="1:5">
      <c r="A5837" s="50" t="s">
        <v>19232</v>
      </c>
      <c r="B5837" s="50" t="s">
        <v>49402</v>
      </c>
      <c r="C5837" s="47" t="s">
        <v>11277</v>
      </c>
      <c r="D5837" s="47" t="s">
        <v>64470</v>
      </c>
      <c r="E5837" s="53" t="s">
        <v>11278</v>
      </c>
    </row>
    <row r="5838" spans="1:5">
      <c r="A5838" s="50" t="s">
        <v>19232</v>
      </c>
      <c r="B5838" s="50" t="s">
        <v>49402</v>
      </c>
      <c r="C5838" s="47" t="s">
        <v>11279</v>
      </c>
      <c r="D5838" s="47" t="s">
        <v>64471</v>
      </c>
      <c r="E5838" s="53" t="s">
        <v>11280</v>
      </c>
    </row>
    <row r="5839" spans="1:5">
      <c r="A5839" s="50" t="s">
        <v>19233</v>
      </c>
      <c r="B5839" s="50" t="s">
        <v>49403</v>
      </c>
      <c r="C5839" s="47" t="s">
        <v>11281</v>
      </c>
      <c r="D5839" s="47" t="s">
        <v>64472</v>
      </c>
      <c r="E5839" s="53" t="s">
        <v>11282</v>
      </c>
    </row>
    <row r="5840" spans="1:5">
      <c r="A5840" s="50" t="s">
        <v>11283</v>
      </c>
      <c r="B5840" s="50" t="s">
        <v>49404</v>
      </c>
      <c r="C5840" s="47" t="s">
        <v>11284</v>
      </c>
      <c r="D5840" s="47" t="s">
        <v>64473</v>
      </c>
      <c r="E5840" s="53" t="s">
        <v>11285</v>
      </c>
    </row>
    <row r="5841" spans="1:5">
      <c r="A5841" s="50" t="s">
        <v>11286</v>
      </c>
      <c r="B5841" s="50" t="s">
        <v>49405</v>
      </c>
      <c r="C5841" s="47" t="s">
        <v>11287</v>
      </c>
      <c r="D5841" s="47" t="s">
        <v>64474</v>
      </c>
      <c r="E5841" s="53" t="s">
        <v>11288</v>
      </c>
    </row>
    <row r="5842" spans="1:5">
      <c r="A5842" s="50" t="s">
        <v>19234</v>
      </c>
      <c r="B5842" s="50" t="s">
        <v>49406</v>
      </c>
      <c r="C5842" s="47" t="s">
        <v>11289</v>
      </c>
      <c r="D5842" s="47" t="s">
        <v>64475</v>
      </c>
      <c r="E5842" s="53" t="s">
        <v>73</v>
      </c>
    </row>
    <row r="5843" spans="1:5">
      <c r="A5843" s="50" t="s">
        <v>19235</v>
      </c>
      <c r="B5843" s="50" t="s">
        <v>49407</v>
      </c>
      <c r="C5843" s="47" t="s">
        <v>11290</v>
      </c>
      <c r="D5843" s="47" t="s">
        <v>64476</v>
      </c>
      <c r="E5843" s="53" t="s">
        <v>11291</v>
      </c>
    </row>
    <row r="5844" spans="1:5">
      <c r="A5844" s="50" t="s">
        <v>19236</v>
      </c>
      <c r="B5844" s="50" t="s">
        <v>49408</v>
      </c>
      <c r="C5844" s="47" t="s">
        <v>11292</v>
      </c>
      <c r="D5844" s="47" t="s">
        <v>64477</v>
      </c>
      <c r="E5844" s="53" t="s">
        <v>11293</v>
      </c>
    </row>
    <row r="5845" spans="1:5">
      <c r="A5845" s="50" t="s">
        <v>11294</v>
      </c>
      <c r="B5845" s="50" t="s">
        <v>49409</v>
      </c>
      <c r="C5845" s="47" t="s">
        <v>11295</v>
      </c>
      <c r="D5845" s="47" t="s">
        <v>64478</v>
      </c>
      <c r="E5845" s="53" t="s">
        <v>11296</v>
      </c>
    </row>
    <row r="5846" spans="1:5">
      <c r="A5846" s="50" t="s">
        <v>11297</v>
      </c>
      <c r="B5846" s="50" t="s">
        <v>49410</v>
      </c>
      <c r="C5846" s="47" t="s">
        <v>11298</v>
      </c>
      <c r="D5846" s="47" t="s">
        <v>64479</v>
      </c>
      <c r="E5846" s="53" t="s">
        <v>73</v>
      </c>
    </row>
    <row r="5847" spans="1:5">
      <c r="A5847" s="50" t="s">
        <v>11299</v>
      </c>
      <c r="B5847" s="50" t="s">
        <v>49411</v>
      </c>
      <c r="C5847" s="47" t="s">
        <v>11300</v>
      </c>
      <c r="D5847" s="47" t="s">
        <v>64480</v>
      </c>
      <c r="E5847" s="53" t="s">
        <v>11301</v>
      </c>
    </row>
    <row r="5848" spans="1:5">
      <c r="A5848" s="50" t="s">
        <v>11302</v>
      </c>
      <c r="B5848" s="50" t="s">
        <v>49412</v>
      </c>
      <c r="C5848" s="47" t="s">
        <v>11303</v>
      </c>
      <c r="D5848" s="47" t="s">
        <v>64481</v>
      </c>
      <c r="E5848" s="53" t="s">
        <v>11304</v>
      </c>
    </row>
    <row r="5849" spans="1:5">
      <c r="A5849" s="50" t="s">
        <v>19237</v>
      </c>
      <c r="B5849" s="50" t="s">
        <v>49413</v>
      </c>
      <c r="C5849" s="47" t="s">
        <v>11305</v>
      </c>
      <c r="D5849" s="47" t="s">
        <v>64482</v>
      </c>
      <c r="E5849" s="53" t="s">
        <v>11306</v>
      </c>
    </row>
    <row r="5850" spans="1:5">
      <c r="A5850" s="50" t="s">
        <v>11307</v>
      </c>
      <c r="B5850" s="50" t="s">
        <v>49414</v>
      </c>
      <c r="C5850" s="47" t="s">
        <v>11308</v>
      </c>
      <c r="D5850" s="47" t="s">
        <v>64483</v>
      </c>
      <c r="E5850" s="53" t="s">
        <v>73</v>
      </c>
    </row>
    <row r="5851" spans="1:5">
      <c r="A5851" s="50" t="s">
        <v>19238</v>
      </c>
      <c r="B5851" s="50" t="s">
        <v>49415</v>
      </c>
      <c r="C5851" s="47" t="s">
        <v>11308</v>
      </c>
      <c r="D5851" s="47" t="s">
        <v>64483</v>
      </c>
      <c r="E5851" s="53" t="s">
        <v>73</v>
      </c>
    </row>
    <row r="5852" spans="1:5">
      <c r="A5852" s="50" t="s">
        <v>19239</v>
      </c>
      <c r="B5852" s="50" t="s">
        <v>49416</v>
      </c>
      <c r="C5852" s="47" t="s">
        <v>11309</v>
      </c>
      <c r="D5852" s="47" t="s">
        <v>64484</v>
      </c>
      <c r="E5852" s="53" t="s">
        <v>11310</v>
      </c>
    </row>
    <row r="5853" spans="1:5">
      <c r="A5853" s="50" t="s">
        <v>19239</v>
      </c>
      <c r="B5853" s="50" t="s">
        <v>49416</v>
      </c>
      <c r="C5853" s="47" t="s">
        <v>11311</v>
      </c>
      <c r="D5853" s="47" t="s">
        <v>64485</v>
      </c>
      <c r="E5853" s="53" t="s">
        <v>11312</v>
      </c>
    </row>
    <row r="5854" spans="1:5">
      <c r="A5854" s="50" t="s">
        <v>19240</v>
      </c>
      <c r="B5854" s="50" t="s">
        <v>49417</v>
      </c>
      <c r="C5854" s="47" t="s">
        <v>11313</v>
      </c>
      <c r="D5854" s="47" t="s">
        <v>64486</v>
      </c>
      <c r="E5854" s="53" t="s">
        <v>11314</v>
      </c>
    </row>
    <row r="5855" spans="1:5">
      <c r="A5855" s="50" t="s">
        <v>19241</v>
      </c>
      <c r="B5855" s="50" t="s">
        <v>49418</v>
      </c>
      <c r="C5855" s="47" t="s">
        <v>11315</v>
      </c>
      <c r="D5855" s="47" t="s">
        <v>64487</v>
      </c>
      <c r="E5855" s="53" t="s">
        <v>11316</v>
      </c>
    </row>
    <row r="5856" spans="1:5">
      <c r="A5856" s="50" t="s">
        <v>11317</v>
      </c>
      <c r="B5856" s="50" t="s">
        <v>49419</v>
      </c>
      <c r="C5856" s="47" t="s">
        <v>11318</v>
      </c>
      <c r="D5856" s="47" t="s">
        <v>64488</v>
      </c>
      <c r="E5856" s="53" t="s">
        <v>11319</v>
      </c>
    </row>
    <row r="5857" spans="1:5">
      <c r="A5857" s="50" t="s">
        <v>19242</v>
      </c>
      <c r="B5857" s="50" t="s">
        <v>49420</v>
      </c>
      <c r="C5857" s="47" t="s">
        <v>11320</v>
      </c>
      <c r="D5857" s="47" t="s">
        <v>64489</v>
      </c>
      <c r="E5857" s="53" t="s">
        <v>11316</v>
      </c>
    </row>
    <row r="5858" spans="1:5">
      <c r="A5858" s="50" t="s">
        <v>11321</v>
      </c>
      <c r="B5858" s="50" t="s">
        <v>49421</v>
      </c>
      <c r="C5858" s="47" t="s">
        <v>11322</v>
      </c>
      <c r="D5858" s="47" t="s">
        <v>64490</v>
      </c>
      <c r="E5858" s="53" t="s">
        <v>1340</v>
      </c>
    </row>
    <row r="5859" spans="1:5">
      <c r="A5859" s="50" t="s">
        <v>11323</v>
      </c>
      <c r="B5859" s="50" t="s">
        <v>49422</v>
      </c>
      <c r="C5859" s="47" t="s">
        <v>11324</v>
      </c>
      <c r="D5859" s="47" t="s">
        <v>64491</v>
      </c>
      <c r="E5859" s="53" t="s">
        <v>11325</v>
      </c>
    </row>
    <row r="5860" spans="1:5">
      <c r="A5860" s="50" t="s">
        <v>11326</v>
      </c>
      <c r="B5860" s="50" t="s">
        <v>49423</v>
      </c>
      <c r="C5860" s="47" t="s">
        <v>11327</v>
      </c>
      <c r="D5860" s="47" t="s">
        <v>64492</v>
      </c>
      <c r="E5860" s="53" t="s">
        <v>11319</v>
      </c>
    </row>
    <row r="5861" spans="1:5">
      <c r="A5861" s="50" t="s">
        <v>19243</v>
      </c>
      <c r="B5861" s="50" t="s">
        <v>49424</v>
      </c>
      <c r="C5861" s="47" t="s">
        <v>11328</v>
      </c>
      <c r="D5861" s="47" t="s">
        <v>64493</v>
      </c>
      <c r="E5861" s="53" t="s">
        <v>11329</v>
      </c>
    </row>
    <row r="5862" spans="1:5">
      <c r="A5862" s="50" t="s">
        <v>19244</v>
      </c>
      <c r="B5862" s="50" t="s">
        <v>49425</v>
      </c>
      <c r="C5862" s="47" t="s">
        <v>11330</v>
      </c>
      <c r="D5862" s="47" t="s">
        <v>64494</v>
      </c>
      <c r="E5862" s="53" t="s">
        <v>11331</v>
      </c>
    </row>
    <row r="5863" spans="1:5">
      <c r="A5863" s="50" t="s">
        <v>19245</v>
      </c>
      <c r="B5863" s="50" t="s">
        <v>49426</v>
      </c>
      <c r="C5863" s="47" t="s">
        <v>11332</v>
      </c>
      <c r="D5863" s="47" t="s">
        <v>64495</v>
      </c>
      <c r="E5863" s="53" t="s">
        <v>11333</v>
      </c>
    </row>
    <row r="5864" spans="1:5">
      <c r="A5864" s="50" t="s">
        <v>19246</v>
      </c>
      <c r="B5864" s="50" t="s">
        <v>49427</v>
      </c>
      <c r="C5864" s="47" t="s">
        <v>11334</v>
      </c>
      <c r="D5864" s="47" t="s">
        <v>64496</v>
      </c>
      <c r="E5864" s="53" t="s">
        <v>11335</v>
      </c>
    </row>
    <row r="5865" spans="1:5">
      <c r="A5865" s="50" t="s">
        <v>19247</v>
      </c>
      <c r="B5865" s="50" t="s">
        <v>49428</v>
      </c>
      <c r="C5865" s="47" t="s">
        <v>11336</v>
      </c>
      <c r="D5865" s="47" t="s">
        <v>64497</v>
      </c>
      <c r="E5865" s="53" t="s">
        <v>11337</v>
      </c>
    </row>
    <row r="5866" spans="1:5">
      <c r="A5866" s="50" t="s">
        <v>11338</v>
      </c>
      <c r="B5866" s="50" t="s">
        <v>49429</v>
      </c>
      <c r="C5866" s="47" t="s">
        <v>11339</v>
      </c>
      <c r="D5866" s="47" t="s">
        <v>64498</v>
      </c>
      <c r="E5866" s="53" t="s">
        <v>11340</v>
      </c>
    </row>
    <row r="5867" spans="1:5">
      <c r="A5867" s="50" t="s">
        <v>19248</v>
      </c>
      <c r="B5867" s="50" t="s">
        <v>49430</v>
      </c>
      <c r="C5867" s="47" t="s">
        <v>11341</v>
      </c>
      <c r="D5867" s="47" t="s">
        <v>64499</v>
      </c>
      <c r="E5867" s="53" t="s">
        <v>11342</v>
      </c>
    </row>
    <row r="5868" spans="1:5">
      <c r="A5868" s="50" t="s">
        <v>19249</v>
      </c>
      <c r="B5868" s="50" t="s">
        <v>49431</v>
      </c>
      <c r="C5868" s="47" t="s">
        <v>11343</v>
      </c>
      <c r="D5868" s="47" t="s">
        <v>64500</v>
      </c>
      <c r="E5868" s="53" t="s">
        <v>11219</v>
      </c>
    </row>
    <row r="5869" spans="1:5">
      <c r="A5869" s="50" t="s">
        <v>19250</v>
      </c>
      <c r="B5869" s="50" t="s">
        <v>49432</v>
      </c>
      <c r="C5869" s="47" t="s">
        <v>11344</v>
      </c>
      <c r="D5869" s="47" t="s">
        <v>64501</v>
      </c>
      <c r="E5869" s="53" t="s">
        <v>11345</v>
      </c>
    </row>
    <row r="5870" spans="1:5">
      <c r="A5870" s="50" t="s">
        <v>19250</v>
      </c>
      <c r="B5870" s="50" t="s">
        <v>49432</v>
      </c>
      <c r="C5870" s="47" t="s">
        <v>11346</v>
      </c>
      <c r="D5870" s="47" t="s">
        <v>64502</v>
      </c>
      <c r="E5870" s="53" t="s">
        <v>11347</v>
      </c>
    </row>
    <row r="5871" spans="1:5">
      <c r="A5871" s="50" t="s">
        <v>19251</v>
      </c>
      <c r="B5871" s="50" t="s">
        <v>49433</v>
      </c>
      <c r="C5871" s="47" t="s">
        <v>11348</v>
      </c>
      <c r="D5871" s="47" t="s">
        <v>64503</v>
      </c>
      <c r="E5871" s="53" t="s">
        <v>11349</v>
      </c>
    </row>
    <row r="5872" spans="1:5">
      <c r="A5872" s="50" t="s">
        <v>19251</v>
      </c>
      <c r="B5872" s="50" t="s">
        <v>49433</v>
      </c>
      <c r="C5872" s="47" t="s">
        <v>11350</v>
      </c>
      <c r="D5872" s="47" t="s">
        <v>64504</v>
      </c>
      <c r="E5872" s="53" t="s">
        <v>11351</v>
      </c>
    </row>
    <row r="5873" spans="1:5">
      <c r="A5873" s="50" t="s">
        <v>19252</v>
      </c>
      <c r="B5873" s="50" t="s">
        <v>49434</v>
      </c>
      <c r="C5873" s="47" t="s">
        <v>11352</v>
      </c>
      <c r="D5873" s="47" t="s">
        <v>64505</v>
      </c>
      <c r="E5873" s="53" t="s">
        <v>6283</v>
      </c>
    </row>
    <row r="5874" spans="1:5">
      <c r="A5874" s="50" t="s">
        <v>19253</v>
      </c>
      <c r="B5874" s="50" t="s">
        <v>49435</v>
      </c>
      <c r="C5874" s="47" t="s">
        <v>11353</v>
      </c>
      <c r="D5874" s="47" t="s">
        <v>64506</v>
      </c>
      <c r="E5874" s="53" t="s">
        <v>11354</v>
      </c>
    </row>
    <row r="5875" spans="1:5">
      <c r="A5875" s="50" t="s">
        <v>19254</v>
      </c>
      <c r="B5875" s="50" t="s">
        <v>49436</v>
      </c>
      <c r="C5875" s="47" t="s">
        <v>11355</v>
      </c>
      <c r="D5875" s="47" t="s">
        <v>64507</v>
      </c>
      <c r="E5875" s="53" t="s">
        <v>11356</v>
      </c>
    </row>
    <row r="5876" spans="1:5">
      <c r="A5876" s="50" t="s">
        <v>19255</v>
      </c>
      <c r="B5876" s="50" t="s">
        <v>49437</v>
      </c>
      <c r="C5876" s="47" t="s">
        <v>11357</v>
      </c>
      <c r="D5876" s="47" t="s">
        <v>64508</v>
      </c>
      <c r="E5876" s="53" t="s">
        <v>11358</v>
      </c>
    </row>
    <row r="5877" spans="1:5">
      <c r="A5877" s="50" t="s">
        <v>19256</v>
      </c>
      <c r="B5877" s="50" t="s">
        <v>49438</v>
      </c>
      <c r="C5877" s="47" t="s">
        <v>11359</v>
      </c>
      <c r="D5877" s="47" t="s">
        <v>64509</v>
      </c>
      <c r="E5877" s="53" t="s">
        <v>9721</v>
      </c>
    </row>
    <row r="5878" spans="1:5">
      <c r="A5878" s="50" t="s">
        <v>19257</v>
      </c>
      <c r="B5878" s="50" t="s">
        <v>49439</v>
      </c>
      <c r="C5878" s="47" t="s">
        <v>11360</v>
      </c>
      <c r="D5878" s="47" t="s">
        <v>64510</v>
      </c>
      <c r="E5878" s="53" t="s">
        <v>11361</v>
      </c>
    </row>
    <row r="5879" spans="1:5">
      <c r="A5879" s="50" t="s">
        <v>19258</v>
      </c>
      <c r="B5879" s="50" t="s">
        <v>49440</v>
      </c>
      <c r="C5879" s="47" t="s">
        <v>11362</v>
      </c>
      <c r="D5879" s="47" t="s">
        <v>64511</v>
      </c>
      <c r="E5879" s="53" t="s">
        <v>11363</v>
      </c>
    </row>
    <row r="5880" spans="1:5">
      <c r="A5880" s="50" t="s">
        <v>19259</v>
      </c>
      <c r="B5880" s="50" t="s">
        <v>49441</v>
      </c>
      <c r="C5880" s="47" t="s">
        <v>11364</v>
      </c>
      <c r="D5880" s="47" t="s">
        <v>64512</v>
      </c>
      <c r="E5880" s="53" t="s">
        <v>11365</v>
      </c>
    </row>
    <row r="5881" spans="1:5">
      <c r="A5881" s="50" t="s">
        <v>19260</v>
      </c>
      <c r="B5881" s="50" t="s">
        <v>49442</v>
      </c>
      <c r="C5881" s="47" t="s">
        <v>11366</v>
      </c>
      <c r="D5881" s="47" t="s">
        <v>64513</v>
      </c>
      <c r="E5881" s="53" t="s">
        <v>11367</v>
      </c>
    </row>
    <row r="5882" spans="1:5">
      <c r="A5882" s="50" t="s">
        <v>19261</v>
      </c>
      <c r="B5882" s="50" t="s">
        <v>49443</v>
      </c>
      <c r="C5882" s="47" t="s">
        <v>11368</v>
      </c>
      <c r="D5882" s="47" t="s">
        <v>64514</v>
      </c>
      <c r="E5882" s="53" t="s">
        <v>11369</v>
      </c>
    </row>
    <row r="5883" spans="1:5">
      <c r="A5883" s="50" t="s">
        <v>19262</v>
      </c>
      <c r="B5883" s="50" t="s">
        <v>49444</v>
      </c>
      <c r="C5883" s="47" t="s">
        <v>11370</v>
      </c>
      <c r="D5883" s="47" t="s">
        <v>64515</v>
      </c>
      <c r="E5883" s="53" t="s">
        <v>11371</v>
      </c>
    </row>
    <row r="5884" spans="1:5">
      <c r="A5884" s="50" t="s">
        <v>19263</v>
      </c>
      <c r="B5884" s="50" t="s">
        <v>49445</v>
      </c>
      <c r="C5884" s="47" t="s">
        <v>11372</v>
      </c>
      <c r="D5884" s="47" t="s">
        <v>64516</v>
      </c>
      <c r="E5884" s="53" t="s">
        <v>11373</v>
      </c>
    </row>
    <row r="5885" spans="1:5">
      <c r="A5885" s="50" t="s">
        <v>19264</v>
      </c>
      <c r="B5885" s="50" t="s">
        <v>49446</v>
      </c>
      <c r="C5885" s="47" t="s">
        <v>11374</v>
      </c>
      <c r="D5885" s="47" t="s">
        <v>64517</v>
      </c>
      <c r="E5885" s="53" t="s">
        <v>11375</v>
      </c>
    </row>
    <row r="5886" spans="1:5">
      <c r="A5886" s="50" t="s">
        <v>19265</v>
      </c>
      <c r="B5886" s="50" t="s">
        <v>49447</v>
      </c>
      <c r="C5886" s="47" t="s">
        <v>11376</v>
      </c>
      <c r="D5886" s="47" t="s">
        <v>64518</v>
      </c>
      <c r="E5886" s="53" t="s">
        <v>11377</v>
      </c>
    </row>
    <row r="5887" spans="1:5">
      <c r="A5887" s="50" t="s">
        <v>19265</v>
      </c>
      <c r="B5887" s="50" t="s">
        <v>49447</v>
      </c>
      <c r="C5887" s="47" t="s">
        <v>11378</v>
      </c>
      <c r="D5887" s="47" t="s">
        <v>64519</v>
      </c>
      <c r="E5887" s="53" t="s">
        <v>11379</v>
      </c>
    </row>
    <row r="5888" spans="1:5">
      <c r="A5888" s="50" t="s">
        <v>19266</v>
      </c>
      <c r="B5888" s="50" t="s">
        <v>49448</v>
      </c>
      <c r="C5888" s="47" t="s">
        <v>11380</v>
      </c>
      <c r="D5888" s="47" t="s">
        <v>64520</v>
      </c>
      <c r="E5888" s="53" t="s">
        <v>11381</v>
      </c>
    </row>
    <row r="5889" spans="1:5">
      <c r="A5889" s="50" t="s">
        <v>19266</v>
      </c>
      <c r="B5889" s="50" t="s">
        <v>49448</v>
      </c>
      <c r="C5889" s="47" t="s">
        <v>11382</v>
      </c>
      <c r="D5889" s="47" t="s">
        <v>64521</v>
      </c>
      <c r="E5889" s="53" t="s">
        <v>11383</v>
      </c>
    </row>
    <row r="5890" spans="1:5">
      <c r="A5890" s="50" t="s">
        <v>19266</v>
      </c>
      <c r="B5890" s="50" t="s">
        <v>49448</v>
      </c>
      <c r="C5890" s="47" t="s">
        <v>11384</v>
      </c>
      <c r="D5890" s="47" t="s">
        <v>64522</v>
      </c>
      <c r="E5890" s="53" t="s">
        <v>11385</v>
      </c>
    </row>
    <row r="5891" spans="1:5">
      <c r="A5891" s="50" t="s">
        <v>19267</v>
      </c>
      <c r="B5891" s="50" t="s">
        <v>49449</v>
      </c>
      <c r="C5891" s="47" t="s">
        <v>11386</v>
      </c>
      <c r="D5891" s="47" t="s">
        <v>64523</v>
      </c>
      <c r="E5891" s="53" t="s">
        <v>11387</v>
      </c>
    </row>
    <row r="5892" spans="1:5">
      <c r="A5892" s="50" t="s">
        <v>11388</v>
      </c>
      <c r="B5892" s="50" t="s">
        <v>49450</v>
      </c>
      <c r="C5892" s="47" t="s">
        <v>11389</v>
      </c>
      <c r="D5892" s="47" t="s">
        <v>64524</v>
      </c>
      <c r="E5892" s="53" t="s">
        <v>73</v>
      </c>
    </row>
    <row r="5893" spans="1:5">
      <c r="A5893" s="50" t="s">
        <v>11390</v>
      </c>
      <c r="B5893" s="50" t="s">
        <v>49451</v>
      </c>
      <c r="C5893" s="47" t="s">
        <v>11391</v>
      </c>
      <c r="D5893" s="47" t="s">
        <v>64525</v>
      </c>
      <c r="E5893" s="53" t="s">
        <v>73</v>
      </c>
    </row>
    <row r="5894" spans="1:5">
      <c r="A5894" s="50" t="s">
        <v>19268</v>
      </c>
      <c r="B5894" s="50" t="s">
        <v>49452</v>
      </c>
      <c r="C5894" s="47" t="s">
        <v>11392</v>
      </c>
      <c r="D5894" s="47" t="s">
        <v>64526</v>
      </c>
      <c r="E5894" s="53" t="s">
        <v>11393</v>
      </c>
    </row>
    <row r="5895" spans="1:5">
      <c r="A5895" s="50" t="s">
        <v>19268</v>
      </c>
      <c r="B5895" s="50" t="s">
        <v>49452</v>
      </c>
      <c r="C5895" s="47" t="s">
        <v>11394</v>
      </c>
      <c r="D5895" s="47" t="s">
        <v>64527</v>
      </c>
      <c r="E5895" s="53" t="s">
        <v>11395</v>
      </c>
    </row>
    <row r="5896" spans="1:5">
      <c r="A5896" s="50" t="s">
        <v>19269</v>
      </c>
      <c r="B5896" s="50" t="s">
        <v>49453</v>
      </c>
      <c r="C5896" s="47" t="s">
        <v>11396</v>
      </c>
      <c r="D5896" s="47" t="s">
        <v>64528</v>
      </c>
      <c r="E5896" s="53" t="s">
        <v>11397</v>
      </c>
    </row>
    <row r="5897" spans="1:5">
      <c r="A5897" s="50" t="s">
        <v>19269</v>
      </c>
      <c r="B5897" s="50" t="s">
        <v>49453</v>
      </c>
      <c r="C5897" s="47" t="s">
        <v>11398</v>
      </c>
      <c r="D5897" s="47" t="s">
        <v>64529</v>
      </c>
      <c r="E5897" s="53" t="s">
        <v>11399</v>
      </c>
    </row>
    <row r="5898" spans="1:5">
      <c r="A5898" s="50" t="s">
        <v>19270</v>
      </c>
      <c r="B5898" s="50" t="s">
        <v>49454</v>
      </c>
      <c r="C5898" s="47" t="s">
        <v>11400</v>
      </c>
      <c r="D5898" s="47" t="s">
        <v>64530</v>
      </c>
      <c r="E5898" s="53" t="s">
        <v>7716</v>
      </c>
    </row>
    <row r="5899" spans="1:5">
      <c r="A5899" s="50" t="s">
        <v>11401</v>
      </c>
      <c r="B5899" s="50" t="s">
        <v>49455</v>
      </c>
      <c r="C5899" s="47" t="s">
        <v>11402</v>
      </c>
      <c r="D5899" s="47" t="s">
        <v>64531</v>
      </c>
      <c r="E5899" s="53" t="s">
        <v>11403</v>
      </c>
    </row>
    <row r="5900" spans="1:5">
      <c r="A5900" s="50" t="s">
        <v>11404</v>
      </c>
      <c r="B5900" s="50" t="s">
        <v>49456</v>
      </c>
      <c r="C5900" s="47" t="s">
        <v>11405</v>
      </c>
      <c r="D5900" s="47" t="s">
        <v>64532</v>
      </c>
      <c r="E5900" s="53" t="s">
        <v>11406</v>
      </c>
    </row>
    <row r="5901" spans="1:5">
      <c r="A5901" s="50" t="s">
        <v>19271</v>
      </c>
      <c r="B5901" s="50" t="s">
        <v>49457</v>
      </c>
      <c r="C5901" s="47" t="s">
        <v>11407</v>
      </c>
      <c r="D5901" s="47" t="s">
        <v>64533</v>
      </c>
      <c r="E5901" s="53" t="s">
        <v>7718</v>
      </c>
    </row>
    <row r="5902" spans="1:5">
      <c r="A5902" s="50" t="s">
        <v>19272</v>
      </c>
      <c r="B5902" s="50" t="s">
        <v>49458</v>
      </c>
      <c r="C5902" s="47" t="s">
        <v>11408</v>
      </c>
      <c r="D5902" s="47" t="s">
        <v>64534</v>
      </c>
      <c r="E5902" s="53" t="s">
        <v>11409</v>
      </c>
    </row>
    <row r="5903" spans="1:5">
      <c r="A5903" s="50" t="s">
        <v>19273</v>
      </c>
      <c r="B5903" s="50" t="s">
        <v>49459</v>
      </c>
      <c r="C5903" s="47" t="s">
        <v>11410</v>
      </c>
      <c r="D5903" s="47" t="s">
        <v>64535</v>
      </c>
      <c r="E5903" s="53" t="s">
        <v>11411</v>
      </c>
    </row>
    <row r="5904" spans="1:5">
      <c r="A5904" s="50" t="s">
        <v>19274</v>
      </c>
      <c r="B5904" s="50" t="s">
        <v>49460</v>
      </c>
      <c r="C5904" s="47" t="s">
        <v>11412</v>
      </c>
      <c r="D5904" s="47" t="s">
        <v>64536</v>
      </c>
      <c r="E5904" s="53" t="s">
        <v>11413</v>
      </c>
    </row>
    <row r="5905" spans="1:5">
      <c r="A5905" s="50" t="s">
        <v>19274</v>
      </c>
      <c r="B5905" s="50" t="s">
        <v>49460</v>
      </c>
      <c r="C5905" s="47" t="s">
        <v>11414</v>
      </c>
      <c r="D5905" s="47" t="s">
        <v>64537</v>
      </c>
      <c r="E5905" s="53" t="s">
        <v>11415</v>
      </c>
    </row>
    <row r="5906" spans="1:5">
      <c r="A5906" s="50" t="s">
        <v>11416</v>
      </c>
      <c r="B5906" s="50" t="s">
        <v>49461</v>
      </c>
      <c r="C5906" s="47" t="s">
        <v>11417</v>
      </c>
      <c r="D5906" s="47" t="s">
        <v>64538</v>
      </c>
      <c r="E5906" s="53" t="s">
        <v>11418</v>
      </c>
    </row>
    <row r="5907" spans="1:5">
      <c r="A5907" s="50" t="s">
        <v>11419</v>
      </c>
      <c r="B5907" s="50" t="s">
        <v>49462</v>
      </c>
      <c r="C5907" s="47" t="s">
        <v>11420</v>
      </c>
      <c r="D5907" s="47" t="s">
        <v>64539</v>
      </c>
      <c r="E5907" s="53" t="s">
        <v>11421</v>
      </c>
    </row>
    <row r="5908" spans="1:5">
      <c r="A5908" s="50" t="s">
        <v>19275</v>
      </c>
      <c r="B5908" s="50" t="s">
        <v>49463</v>
      </c>
      <c r="C5908" s="47" t="s">
        <v>11422</v>
      </c>
      <c r="D5908" s="47" t="s">
        <v>64540</v>
      </c>
      <c r="E5908" s="53" t="s">
        <v>11423</v>
      </c>
    </row>
    <row r="5909" spans="1:5">
      <c r="A5909" s="50" t="s">
        <v>19276</v>
      </c>
      <c r="B5909" s="50" t="s">
        <v>49464</v>
      </c>
      <c r="C5909" s="47" t="s">
        <v>11424</v>
      </c>
      <c r="D5909" s="47" t="s">
        <v>64541</v>
      </c>
      <c r="E5909" s="53" t="s">
        <v>3804</v>
      </c>
    </row>
    <row r="5910" spans="1:5">
      <c r="A5910" s="50" t="s">
        <v>19276</v>
      </c>
      <c r="B5910" s="50" t="s">
        <v>49464</v>
      </c>
      <c r="C5910" s="47" t="s">
        <v>11425</v>
      </c>
      <c r="D5910" s="47" t="s">
        <v>64542</v>
      </c>
      <c r="E5910" s="53" t="s">
        <v>11426</v>
      </c>
    </row>
    <row r="5911" spans="1:5">
      <c r="A5911" s="50" t="s">
        <v>19277</v>
      </c>
      <c r="B5911" s="50" t="s">
        <v>49465</v>
      </c>
      <c r="C5911" s="47" t="s">
        <v>11427</v>
      </c>
      <c r="D5911" s="47" t="s">
        <v>64543</v>
      </c>
      <c r="E5911" s="53" t="s">
        <v>11428</v>
      </c>
    </row>
    <row r="5912" spans="1:5">
      <c r="A5912" s="50" t="s">
        <v>19277</v>
      </c>
      <c r="B5912" s="50" t="s">
        <v>49465</v>
      </c>
      <c r="C5912" s="47" t="s">
        <v>11429</v>
      </c>
      <c r="D5912" s="47" t="s">
        <v>64544</v>
      </c>
      <c r="E5912" s="53" t="s">
        <v>11430</v>
      </c>
    </row>
    <row r="5913" spans="1:5">
      <c r="A5913" s="50" t="s">
        <v>19278</v>
      </c>
      <c r="B5913" s="50" t="s">
        <v>49466</v>
      </c>
      <c r="C5913" s="47" t="s">
        <v>11431</v>
      </c>
      <c r="D5913" s="47" t="s">
        <v>64545</v>
      </c>
      <c r="E5913" s="53" t="s">
        <v>11432</v>
      </c>
    </row>
    <row r="5914" spans="1:5">
      <c r="A5914" s="50" t="s">
        <v>19278</v>
      </c>
      <c r="B5914" s="50" t="s">
        <v>49466</v>
      </c>
      <c r="C5914" s="47" t="s">
        <v>11433</v>
      </c>
      <c r="D5914" s="47" t="s">
        <v>64546</v>
      </c>
      <c r="E5914" s="53" t="s">
        <v>11434</v>
      </c>
    </row>
    <row r="5915" spans="1:5">
      <c r="A5915" s="50" t="s">
        <v>19278</v>
      </c>
      <c r="B5915" s="50" t="s">
        <v>49466</v>
      </c>
      <c r="C5915" s="47" t="s">
        <v>11435</v>
      </c>
      <c r="D5915" s="47" t="s">
        <v>64547</v>
      </c>
      <c r="E5915" s="53" t="s">
        <v>11436</v>
      </c>
    </row>
    <row r="5916" spans="1:5">
      <c r="A5916" s="50" t="s">
        <v>19278</v>
      </c>
      <c r="B5916" s="50" t="s">
        <v>49466</v>
      </c>
      <c r="C5916" s="47" t="s">
        <v>11437</v>
      </c>
      <c r="D5916" s="47" t="s">
        <v>64548</v>
      </c>
      <c r="E5916" s="53" t="s">
        <v>11438</v>
      </c>
    </row>
    <row r="5917" spans="1:5">
      <c r="A5917" s="50" t="s">
        <v>19278</v>
      </c>
      <c r="B5917" s="50" t="s">
        <v>49466</v>
      </c>
      <c r="C5917" s="47" t="s">
        <v>11439</v>
      </c>
      <c r="D5917" s="47" t="s">
        <v>64549</v>
      </c>
      <c r="E5917" s="53" t="s">
        <v>11440</v>
      </c>
    </row>
    <row r="5918" spans="1:5">
      <c r="A5918" s="50" t="s">
        <v>19278</v>
      </c>
      <c r="B5918" s="50" t="s">
        <v>49466</v>
      </c>
      <c r="C5918" s="47" t="s">
        <v>11441</v>
      </c>
      <c r="D5918" s="47" t="s">
        <v>64550</v>
      </c>
      <c r="E5918" s="53" t="s">
        <v>11442</v>
      </c>
    </row>
    <row r="5919" spans="1:5">
      <c r="A5919" s="50" t="s">
        <v>11443</v>
      </c>
      <c r="B5919" s="50" t="s">
        <v>49467</v>
      </c>
      <c r="C5919" s="47" t="s">
        <v>11444</v>
      </c>
      <c r="D5919" s="47" t="s">
        <v>64551</v>
      </c>
      <c r="E5919" s="53" t="s">
        <v>11445</v>
      </c>
    </row>
    <row r="5920" spans="1:5">
      <c r="A5920" s="50" t="s">
        <v>11446</v>
      </c>
      <c r="B5920" s="50" t="s">
        <v>49468</v>
      </c>
      <c r="C5920" s="47" t="s">
        <v>11447</v>
      </c>
      <c r="D5920" s="47" t="s">
        <v>64552</v>
      </c>
      <c r="E5920" s="53" t="s">
        <v>11448</v>
      </c>
    </row>
    <row r="5921" spans="1:5">
      <c r="A5921" s="50" t="s">
        <v>19279</v>
      </c>
      <c r="B5921" s="50" t="s">
        <v>49469</v>
      </c>
      <c r="C5921" s="47" t="s">
        <v>11449</v>
      </c>
      <c r="D5921" s="47" t="s">
        <v>64553</v>
      </c>
      <c r="E5921" s="53" t="s">
        <v>11450</v>
      </c>
    </row>
    <row r="5922" spans="1:5">
      <c r="A5922" s="50" t="s">
        <v>19279</v>
      </c>
      <c r="B5922" s="50" t="s">
        <v>49469</v>
      </c>
      <c r="C5922" s="47" t="s">
        <v>11451</v>
      </c>
      <c r="D5922" s="47" t="s">
        <v>64554</v>
      </c>
      <c r="E5922" s="53" t="s">
        <v>11452</v>
      </c>
    </row>
    <row r="5923" spans="1:5">
      <c r="A5923" s="50" t="s">
        <v>19279</v>
      </c>
      <c r="B5923" s="50" t="s">
        <v>49469</v>
      </c>
      <c r="C5923" s="47" t="s">
        <v>11453</v>
      </c>
      <c r="D5923" s="47" t="s">
        <v>64555</v>
      </c>
      <c r="E5923" s="53" t="s">
        <v>11454</v>
      </c>
    </row>
    <row r="5924" spans="1:5">
      <c r="A5924" s="50" t="s">
        <v>19279</v>
      </c>
      <c r="B5924" s="50" t="s">
        <v>49469</v>
      </c>
      <c r="C5924" s="47" t="s">
        <v>11455</v>
      </c>
      <c r="D5924" s="47" t="s">
        <v>64556</v>
      </c>
      <c r="E5924" s="53" t="s">
        <v>11456</v>
      </c>
    </row>
    <row r="5925" spans="1:5">
      <c r="A5925" s="50" t="s">
        <v>19280</v>
      </c>
      <c r="B5925" s="50" t="s">
        <v>49470</v>
      </c>
      <c r="C5925" s="47" t="s">
        <v>11457</v>
      </c>
      <c r="D5925" s="47" t="s">
        <v>64557</v>
      </c>
      <c r="E5925" s="53" t="s">
        <v>11458</v>
      </c>
    </row>
    <row r="5926" spans="1:5">
      <c r="A5926" s="50" t="s">
        <v>19280</v>
      </c>
      <c r="B5926" s="50" t="s">
        <v>49470</v>
      </c>
      <c r="C5926" s="47" t="s">
        <v>11459</v>
      </c>
      <c r="D5926" s="47" t="s">
        <v>64558</v>
      </c>
      <c r="E5926" s="53" t="s">
        <v>11460</v>
      </c>
    </row>
    <row r="5927" spans="1:5">
      <c r="A5927" s="50" t="s">
        <v>19281</v>
      </c>
      <c r="B5927" s="50" t="s">
        <v>49471</v>
      </c>
      <c r="C5927" s="47" t="s">
        <v>11461</v>
      </c>
      <c r="D5927" s="47" t="s">
        <v>64559</v>
      </c>
      <c r="E5927" s="53" t="s">
        <v>6359</v>
      </c>
    </row>
    <row r="5928" spans="1:5">
      <c r="A5928" s="50" t="s">
        <v>19282</v>
      </c>
      <c r="B5928" s="50" t="s">
        <v>49472</v>
      </c>
      <c r="C5928" s="47" t="s">
        <v>11462</v>
      </c>
      <c r="D5928" s="47" t="s">
        <v>64560</v>
      </c>
      <c r="E5928" s="53" t="s">
        <v>11463</v>
      </c>
    </row>
    <row r="5929" spans="1:5">
      <c r="A5929" s="50" t="s">
        <v>11464</v>
      </c>
      <c r="B5929" s="50" t="s">
        <v>49473</v>
      </c>
      <c r="C5929" s="47" t="s">
        <v>11465</v>
      </c>
      <c r="D5929" s="47" t="s">
        <v>64561</v>
      </c>
      <c r="E5929" s="53" t="s">
        <v>11466</v>
      </c>
    </row>
    <row r="5930" spans="1:5">
      <c r="A5930" s="50" t="s">
        <v>19283</v>
      </c>
      <c r="B5930" s="50" t="s">
        <v>49474</v>
      </c>
      <c r="C5930" s="47" t="s">
        <v>11467</v>
      </c>
      <c r="D5930" s="47" t="s">
        <v>64562</v>
      </c>
      <c r="E5930" s="53" t="s">
        <v>11468</v>
      </c>
    </row>
    <row r="5931" spans="1:5">
      <c r="A5931" s="50" t="s">
        <v>19283</v>
      </c>
      <c r="B5931" s="50" t="s">
        <v>49474</v>
      </c>
      <c r="C5931" s="47" t="s">
        <v>11469</v>
      </c>
      <c r="D5931" s="47" t="s">
        <v>64563</v>
      </c>
      <c r="E5931" s="53" t="s">
        <v>11470</v>
      </c>
    </row>
    <row r="5932" spans="1:5">
      <c r="A5932" s="50" t="s">
        <v>19284</v>
      </c>
      <c r="B5932" s="50" t="s">
        <v>49475</v>
      </c>
      <c r="C5932" s="47" t="s">
        <v>11471</v>
      </c>
      <c r="D5932" s="47" t="s">
        <v>64564</v>
      </c>
      <c r="E5932" s="53" t="s">
        <v>11472</v>
      </c>
    </row>
    <row r="5933" spans="1:5">
      <c r="A5933" s="50" t="s">
        <v>19284</v>
      </c>
      <c r="B5933" s="50" t="s">
        <v>49475</v>
      </c>
      <c r="C5933" s="47" t="s">
        <v>11473</v>
      </c>
      <c r="D5933" s="47" t="s">
        <v>64565</v>
      </c>
      <c r="E5933" s="53" t="s">
        <v>11474</v>
      </c>
    </row>
    <row r="5934" spans="1:5">
      <c r="A5934" s="50" t="s">
        <v>19285</v>
      </c>
      <c r="B5934" s="50" t="s">
        <v>49476</v>
      </c>
      <c r="C5934" s="47" t="s">
        <v>11475</v>
      </c>
      <c r="D5934" s="47" t="s">
        <v>64566</v>
      </c>
      <c r="E5934" s="53" t="s">
        <v>11476</v>
      </c>
    </row>
    <row r="5935" spans="1:5">
      <c r="A5935" s="50" t="s">
        <v>19286</v>
      </c>
      <c r="B5935" s="50" t="s">
        <v>49477</v>
      </c>
      <c r="C5935" s="47" t="s">
        <v>11477</v>
      </c>
      <c r="D5935" s="47" t="s">
        <v>64567</v>
      </c>
      <c r="E5935" s="53" t="s">
        <v>11478</v>
      </c>
    </row>
    <row r="5936" spans="1:5">
      <c r="A5936" s="50" t="s">
        <v>19286</v>
      </c>
      <c r="B5936" s="50" t="s">
        <v>49477</v>
      </c>
      <c r="C5936" s="47" t="s">
        <v>11479</v>
      </c>
      <c r="D5936" s="47" t="s">
        <v>64568</v>
      </c>
      <c r="E5936" s="53" t="s">
        <v>11480</v>
      </c>
    </row>
    <row r="5937" spans="1:5">
      <c r="A5937" s="50" t="s">
        <v>19287</v>
      </c>
      <c r="B5937" s="50" t="s">
        <v>49478</v>
      </c>
      <c r="C5937" s="47" t="s">
        <v>11481</v>
      </c>
      <c r="D5937" s="47" t="s">
        <v>64569</v>
      </c>
      <c r="E5937" s="53" t="s">
        <v>11482</v>
      </c>
    </row>
    <row r="5938" spans="1:5">
      <c r="A5938" s="50" t="s">
        <v>19288</v>
      </c>
      <c r="B5938" s="50" t="s">
        <v>49479</v>
      </c>
      <c r="C5938" s="47" t="s">
        <v>11483</v>
      </c>
      <c r="D5938" s="47" t="s">
        <v>64570</v>
      </c>
      <c r="E5938" s="53" t="s">
        <v>11484</v>
      </c>
    </row>
    <row r="5939" spans="1:5">
      <c r="A5939" s="50" t="s">
        <v>11485</v>
      </c>
      <c r="B5939" s="50" t="s">
        <v>49480</v>
      </c>
      <c r="C5939" s="47" t="s">
        <v>11486</v>
      </c>
      <c r="D5939" s="47" t="s">
        <v>64571</v>
      </c>
      <c r="E5939" s="53" t="s">
        <v>11487</v>
      </c>
    </row>
    <row r="5940" spans="1:5">
      <c r="A5940" s="50" t="s">
        <v>19289</v>
      </c>
      <c r="B5940" s="50" t="s">
        <v>49481</v>
      </c>
      <c r="C5940" s="47" t="s">
        <v>11488</v>
      </c>
      <c r="D5940" s="47" t="s">
        <v>64572</v>
      </c>
      <c r="E5940" s="53" t="s">
        <v>11489</v>
      </c>
    </row>
    <row r="5941" spans="1:5">
      <c r="A5941" s="50" t="s">
        <v>19290</v>
      </c>
      <c r="B5941" s="50" t="s">
        <v>49482</v>
      </c>
      <c r="C5941" s="47" t="s">
        <v>11490</v>
      </c>
      <c r="D5941" s="47" t="s">
        <v>64573</v>
      </c>
      <c r="E5941" s="53" t="s">
        <v>11491</v>
      </c>
    </row>
    <row r="5942" spans="1:5">
      <c r="A5942" s="50" t="s">
        <v>19291</v>
      </c>
      <c r="B5942" s="50" t="s">
        <v>49483</v>
      </c>
      <c r="C5942" s="47" t="s">
        <v>11492</v>
      </c>
      <c r="D5942" s="47" t="s">
        <v>64574</v>
      </c>
      <c r="E5942" s="53" t="s">
        <v>3018</v>
      </c>
    </row>
    <row r="5943" spans="1:5">
      <c r="A5943" s="50" t="s">
        <v>19292</v>
      </c>
      <c r="B5943" s="50" t="s">
        <v>49484</v>
      </c>
      <c r="C5943" s="47" t="s">
        <v>11493</v>
      </c>
      <c r="D5943" s="47" t="s">
        <v>64575</v>
      </c>
      <c r="E5943" s="53" t="s">
        <v>11494</v>
      </c>
    </row>
    <row r="5944" spans="1:5">
      <c r="A5944" s="50" t="s">
        <v>19292</v>
      </c>
      <c r="B5944" s="50" t="s">
        <v>49484</v>
      </c>
      <c r="C5944" s="47" t="s">
        <v>11495</v>
      </c>
      <c r="D5944" s="47" t="s">
        <v>64576</v>
      </c>
      <c r="E5944" s="53" t="s">
        <v>11496</v>
      </c>
    </row>
    <row r="5945" spans="1:5">
      <c r="A5945" s="50" t="s">
        <v>19293</v>
      </c>
      <c r="B5945" s="50" t="s">
        <v>49485</v>
      </c>
      <c r="C5945" s="47" t="s">
        <v>11497</v>
      </c>
      <c r="D5945" s="47" t="s">
        <v>64577</v>
      </c>
      <c r="E5945" s="53" t="s">
        <v>11498</v>
      </c>
    </row>
    <row r="5946" spans="1:5">
      <c r="A5946" s="50" t="s">
        <v>19293</v>
      </c>
      <c r="B5946" s="50" t="s">
        <v>49485</v>
      </c>
      <c r="C5946" s="47" t="s">
        <v>11499</v>
      </c>
      <c r="D5946" s="47" t="s">
        <v>64578</v>
      </c>
      <c r="E5946" s="53" t="s">
        <v>11500</v>
      </c>
    </row>
    <row r="5947" spans="1:5">
      <c r="A5947" s="50" t="s">
        <v>11501</v>
      </c>
      <c r="B5947" s="50" t="s">
        <v>49486</v>
      </c>
      <c r="C5947" s="47" t="s">
        <v>11502</v>
      </c>
      <c r="D5947" s="47" t="s">
        <v>64579</v>
      </c>
      <c r="E5947" s="53" t="s">
        <v>11503</v>
      </c>
    </row>
    <row r="5948" spans="1:5">
      <c r="A5948" s="50" t="s">
        <v>11501</v>
      </c>
      <c r="B5948" s="50" t="s">
        <v>49486</v>
      </c>
      <c r="C5948" s="47" t="s">
        <v>11504</v>
      </c>
      <c r="D5948" s="47" t="s">
        <v>64580</v>
      </c>
      <c r="E5948" s="53" t="s">
        <v>11505</v>
      </c>
    </row>
    <row r="5949" spans="1:5">
      <c r="A5949" s="50" t="s">
        <v>19294</v>
      </c>
      <c r="B5949" s="50" t="s">
        <v>49487</v>
      </c>
      <c r="C5949" s="47" t="s">
        <v>11506</v>
      </c>
      <c r="D5949" s="47" t="s">
        <v>64581</v>
      </c>
      <c r="E5949" s="53" t="s">
        <v>11507</v>
      </c>
    </row>
    <row r="5950" spans="1:5">
      <c r="A5950" s="50" t="s">
        <v>19295</v>
      </c>
      <c r="B5950" s="50" t="s">
        <v>49488</v>
      </c>
      <c r="C5950" s="47" t="s">
        <v>11508</v>
      </c>
      <c r="D5950" s="47" t="s">
        <v>64582</v>
      </c>
      <c r="E5950" s="53" t="s">
        <v>11509</v>
      </c>
    </row>
    <row r="5951" spans="1:5">
      <c r="A5951" s="50" t="s">
        <v>19296</v>
      </c>
      <c r="B5951" s="50" t="s">
        <v>49489</v>
      </c>
      <c r="C5951" s="47" t="s">
        <v>11510</v>
      </c>
      <c r="D5951" s="47" t="s">
        <v>64583</v>
      </c>
      <c r="E5951" s="53" t="s">
        <v>11511</v>
      </c>
    </row>
    <row r="5952" spans="1:5">
      <c r="A5952" s="50" t="s">
        <v>19297</v>
      </c>
      <c r="B5952" s="50" t="s">
        <v>49490</v>
      </c>
      <c r="C5952" s="47" t="s">
        <v>11512</v>
      </c>
      <c r="D5952" s="47" t="s">
        <v>64584</v>
      </c>
      <c r="E5952" s="53" t="s">
        <v>11513</v>
      </c>
    </row>
    <row r="5953" spans="1:5">
      <c r="A5953" s="50" t="s">
        <v>19297</v>
      </c>
      <c r="B5953" s="50" t="s">
        <v>49490</v>
      </c>
      <c r="C5953" s="47" t="s">
        <v>11514</v>
      </c>
      <c r="D5953" s="47" t="s">
        <v>64585</v>
      </c>
      <c r="E5953" s="53" t="s">
        <v>8476</v>
      </c>
    </row>
    <row r="5954" spans="1:5">
      <c r="A5954" s="50" t="s">
        <v>19298</v>
      </c>
      <c r="B5954" s="50" t="s">
        <v>49491</v>
      </c>
      <c r="C5954" s="47" t="s">
        <v>11515</v>
      </c>
      <c r="D5954" s="47" t="s">
        <v>64586</v>
      </c>
      <c r="E5954" s="53" t="s">
        <v>11516</v>
      </c>
    </row>
    <row r="5955" spans="1:5">
      <c r="A5955" s="50" t="s">
        <v>19298</v>
      </c>
      <c r="B5955" s="50" t="s">
        <v>49491</v>
      </c>
      <c r="C5955" s="47" t="s">
        <v>11517</v>
      </c>
      <c r="D5955" s="47" t="s">
        <v>64587</v>
      </c>
      <c r="E5955" s="53" t="s">
        <v>11518</v>
      </c>
    </row>
    <row r="5956" spans="1:5">
      <c r="A5956" s="50" t="s">
        <v>19299</v>
      </c>
      <c r="B5956" s="50" t="s">
        <v>49492</v>
      </c>
      <c r="C5956" s="47" t="s">
        <v>11519</v>
      </c>
      <c r="D5956" s="47" t="s">
        <v>64588</v>
      </c>
      <c r="E5956" s="53" t="s">
        <v>11520</v>
      </c>
    </row>
    <row r="5957" spans="1:5">
      <c r="A5957" s="50" t="s">
        <v>19300</v>
      </c>
      <c r="B5957" s="50" t="s">
        <v>49493</v>
      </c>
      <c r="C5957" s="47" t="s">
        <v>11521</v>
      </c>
      <c r="D5957" s="47" t="s">
        <v>64589</v>
      </c>
      <c r="E5957" s="53" t="s">
        <v>11522</v>
      </c>
    </row>
    <row r="5958" spans="1:5">
      <c r="A5958" s="50" t="s">
        <v>19301</v>
      </c>
      <c r="B5958" s="50" t="s">
        <v>49494</v>
      </c>
      <c r="C5958" s="47" t="s">
        <v>11523</v>
      </c>
      <c r="D5958" s="47" t="s">
        <v>64590</v>
      </c>
      <c r="E5958" s="53" t="s">
        <v>11524</v>
      </c>
    </row>
    <row r="5959" spans="1:5">
      <c r="A5959" s="50" t="s">
        <v>19302</v>
      </c>
      <c r="B5959" s="50" t="s">
        <v>49495</v>
      </c>
      <c r="C5959" s="47" t="s">
        <v>11525</v>
      </c>
      <c r="D5959" s="47" t="s">
        <v>64591</v>
      </c>
      <c r="E5959" s="53" t="s">
        <v>11526</v>
      </c>
    </row>
    <row r="5960" spans="1:5">
      <c r="A5960" s="50" t="s">
        <v>19303</v>
      </c>
      <c r="B5960" s="50" t="s">
        <v>49496</v>
      </c>
      <c r="C5960" s="47" t="s">
        <v>11527</v>
      </c>
      <c r="D5960" s="47" t="s">
        <v>64592</v>
      </c>
      <c r="E5960" s="53" t="s">
        <v>11528</v>
      </c>
    </row>
    <row r="5961" spans="1:5">
      <c r="A5961" s="50" t="s">
        <v>19304</v>
      </c>
      <c r="B5961" s="50" t="s">
        <v>49497</v>
      </c>
      <c r="C5961" s="47" t="s">
        <v>11529</v>
      </c>
      <c r="D5961" s="47" t="s">
        <v>64593</v>
      </c>
      <c r="E5961" s="53" t="s">
        <v>11530</v>
      </c>
    </row>
    <row r="5962" spans="1:5">
      <c r="A5962" s="50" t="s">
        <v>19305</v>
      </c>
      <c r="B5962" s="50" t="s">
        <v>49498</v>
      </c>
      <c r="C5962" s="47" t="s">
        <v>11531</v>
      </c>
      <c r="D5962" s="47" t="s">
        <v>64594</v>
      </c>
      <c r="E5962" s="53" t="s">
        <v>11532</v>
      </c>
    </row>
    <row r="5963" spans="1:5">
      <c r="A5963" s="50" t="s">
        <v>19306</v>
      </c>
      <c r="B5963" s="50" t="s">
        <v>49499</v>
      </c>
      <c r="C5963" s="47" t="s">
        <v>11533</v>
      </c>
      <c r="D5963" s="47" t="s">
        <v>64595</v>
      </c>
      <c r="E5963" s="53" t="s">
        <v>11534</v>
      </c>
    </row>
    <row r="5964" spans="1:5">
      <c r="A5964" s="50" t="s">
        <v>19307</v>
      </c>
      <c r="B5964" s="50" t="s">
        <v>49500</v>
      </c>
      <c r="C5964" s="47" t="s">
        <v>11535</v>
      </c>
      <c r="D5964" s="47" t="s">
        <v>64596</v>
      </c>
      <c r="E5964" s="53" t="s">
        <v>11536</v>
      </c>
    </row>
    <row r="5965" spans="1:5">
      <c r="A5965" s="50" t="s">
        <v>19308</v>
      </c>
      <c r="B5965" s="50" t="s">
        <v>49501</v>
      </c>
      <c r="C5965" s="47" t="s">
        <v>11537</v>
      </c>
      <c r="D5965" s="47" t="s">
        <v>64597</v>
      </c>
      <c r="E5965" s="53" t="s">
        <v>11538</v>
      </c>
    </row>
    <row r="5966" spans="1:5">
      <c r="A5966" s="50" t="s">
        <v>19308</v>
      </c>
      <c r="B5966" s="50" t="s">
        <v>49501</v>
      </c>
      <c r="C5966" s="47" t="s">
        <v>11539</v>
      </c>
      <c r="D5966" s="47" t="s">
        <v>64598</v>
      </c>
      <c r="E5966" s="53" t="s">
        <v>11540</v>
      </c>
    </row>
    <row r="5967" spans="1:5">
      <c r="A5967" s="50" t="s">
        <v>11541</v>
      </c>
      <c r="B5967" s="50" t="s">
        <v>49502</v>
      </c>
      <c r="C5967" s="47" t="s">
        <v>11542</v>
      </c>
      <c r="D5967" s="47" t="s">
        <v>64599</v>
      </c>
      <c r="E5967" s="53" t="s">
        <v>11543</v>
      </c>
    </row>
    <row r="5968" spans="1:5">
      <c r="A5968" s="50" t="s">
        <v>19309</v>
      </c>
      <c r="B5968" s="50" t="s">
        <v>49503</v>
      </c>
      <c r="C5968" s="47" t="s">
        <v>11544</v>
      </c>
      <c r="D5968" s="47" t="s">
        <v>64600</v>
      </c>
      <c r="E5968" s="53" t="s">
        <v>11545</v>
      </c>
    </row>
    <row r="5969" spans="1:5">
      <c r="A5969" s="50" t="s">
        <v>11546</v>
      </c>
      <c r="B5969" s="50" t="s">
        <v>49504</v>
      </c>
      <c r="C5969" s="47" t="s">
        <v>11547</v>
      </c>
      <c r="D5969" s="47" t="s">
        <v>64601</v>
      </c>
      <c r="E5969" s="53" t="s">
        <v>11548</v>
      </c>
    </row>
    <row r="5970" spans="1:5">
      <c r="A5970" s="50" t="s">
        <v>19310</v>
      </c>
      <c r="B5970" s="50" t="s">
        <v>49505</v>
      </c>
      <c r="C5970" s="47" t="s">
        <v>11549</v>
      </c>
      <c r="D5970" s="47" t="s">
        <v>64602</v>
      </c>
      <c r="E5970" s="53" t="s">
        <v>11550</v>
      </c>
    </row>
    <row r="5971" spans="1:5">
      <c r="A5971" s="50" t="s">
        <v>19311</v>
      </c>
      <c r="B5971" s="50" t="s">
        <v>49506</v>
      </c>
      <c r="C5971" s="47" t="s">
        <v>11551</v>
      </c>
      <c r="D5971" s="47" t="s">
        <v>64603</v>
      </c>
      <c r="E5971" s="53" t="s">
        <v>11552</v>
      </c>
    </row>
    <row r="5972" spans="1:5">
      <c r="A5972" s="50" t="s">
        <v>19312</v>
      </c>
      <c r="B5972" s="50" t="s">
        <v>49507</v>
      </c>
      <c r="C5972" s="47" t="s">
        <v>11553</v>
      </c>
      <c r="D5972" s="47" t="s">
        <v>64604</v>
      </c>
      <c r="E5972" s="53" t="s">
        <v>11554</v>
      </c>
    </row>
    <row r="5973" spans="1:5">
      <c r="A5973" s="50" t="s">
        <v>19313</v>
      </c>
      <c r="B5973" s="50" t="s">
        <v>49508</v>
      </c>
      <c r="C5973" s="47" t="s">
        <v>11555</v>
      </c>
      <c r="D5973" s="47" t="s">
        <v>64605</v>
      </c>
      <c r="E5973" s="53" t="s">
        <v>11556</v>
      </c>
    </row>
    <row r="5974" spans="1:5">
      <c r="A5974" s="50" t="s">
        <v>19314</v>
      </c>
      <c r="B5974" s="50" t="s">
        <v>49509</v>
      </c>
      <c r="C5974" s="47" t="s">
        <v>11557</v>
      </c>
      <c r="D5974" s="47" t="s">
        <v>64606</v>
      </c>
      <c r="E5974" s="53" t="s">
        <v>11558</v>
      </c>
    </row>
    <row r="5975" spans="1:5">
      <c r="A5975" s="50" t="s">
        <v>19315</v>
      </c>
      <c r="B5975" s="50" t="s">
        <v>49510</v>
      </c>
      <c r="C5975" s="47" t="s">
        <v>11559</v>
      </c>
      <c r="D5975" s="47" t="s">
        <v>64607</v>
      </c>
      <c r="E5975" s="53" t="s">
        <v>11560</v>
      </c>
    </row>
    <row r="5976" spans="1:5">
      <c r="A5976" s="50" t="s">
        <v>19316</v>
      </c>
      <c r="B5976" s="50" t="s">
        <v>49511</v>
      </c>
      <c r="C5976" s="47" t="s">
        <v>11561</v>
      </c>
      <c r="D5976" s="47" t="s">
        <v>64608</v>
      </c>
      <c r="E5976" s="53" t="s">
        <v>11562</v>
      </c>
    </row>
    <row r="5977" spans="1:5">
      <c r="A5977" s="50" t="s">
        <v>19317</v>
      </c>
      <c r="B5977" s="50" t="s">
        <v>49512</v>
      </c>
      <c r="C5977" s="47" t="s">
        <v>11563</v>
      </c>
      <c r="D5977" s="47" t="s">
        <v>64609</v>
      </c>
      <c r="E5977" s="53" t="s">
        <v>11564</v>
      </c>
    </row>
    <row r="5978" spans="1:5">
      <c r="A5978" s="50" t="s">
        <v>19318</v>
      </c>
      <c r="B5978" s="50" t="s">
        <v>49513</v>
      </c>
      <c r="C5978" s="47" t="s">
        <v>11565</v>
      </c>
      <c r="D5978" s="47" t="s">
        <v>64610</v>
      </c>
      <c r="E5978" s="53" t="s">
        <v>73</v>
      </c>
    </row>
    <row r="5979" spans="1:5">
      <c r="A5979" s="50" t="s">
        <v>11566</v>
      </c>
      <c r="B5979" s="50" t="s">
        <v>49514</v>
      </c>
      <c r="C5979" s="47" t="s">
        <v>11567</v>
      </c>
      <c r="D5979" s="47" t="s">
        <v>64611</v>
      </c>
      <c r="E5979" s="53" t="s">
        <v>11568</v>
      </c>
    </row>
    <row r="5980" spans="1:5">
      <c r="A5980" s="50" t="s">
        <v>19319</v>
      </c>
      <c r="B5980" s="50" t="s">
        <v>49515</v>
      </c>
      <c r="C5980" s="47" t="s">
        <v>11569</v>
      </c>
      <c r="D5980" s="47" t="s">
        <v>64612</v>
      </c>
      <c r="E5980" s="53" t="s">
        <v>11570</v>
      </c>
    </row>
    <row r="5981" spans="1:5">
      <c r="A5981" s="50" t="s">
        <v>19319</v>
      </c>
      <c r="B5981" s="50" t="s">
        <v>49515</v>
      </c>
      <c r="C5981" s="47" t="s">
        <v>11571</v>
      </c>
      <c r="D5981" s="47" t="s">
        <v>64613</v>
      </c>
      <c r="E5981" s="53" t="s">
        <v>11572</v>
      </c>
    </row>
    <row r="5982" spans="1:5">
      <c r="A5982" s="50" t="s">
        <v>19319</v>
      </c>
      <c r="B5982" s="50" t="s">
        <v>49515</v>
      </c>
      <c r="C5982" s="47" t="s">
        <v>11573</v>
      </c>
      <c r="D5982" s="47" t="s">
        <v>64614</v>
      </c>
      <c r="E5982" s="53" t="s">
        <v>11574</v>
      </c>
    </row>
    <row r="5983" spans="1:5">
      <c r="A5983" s="50" t="s">
        <v>19320</v>
      </c>
      <c r="B5983" s="50" t="s">
        <v>49516</v>
      </c>
      <c r="C5983" s="47" t="s">
        <v>11575</v>
      </c>
      <c r="D5983" s="47" t="s">
        <v>64615</v>
      </c>
      <c r="E5983" s="53" t="s">
        <v>6402</v>
      </c>
    </row>
    <row r="5984" spans="1:5">
      <c r="A5984" s="50" t="s">
        <v>19321</v>
      </c>
      <c r="B5984" s="50" t="s">
        <v>49517</v>
      </c>
      <c r="C5984" s="47" t="s">
        <v>11576</v>
      </c>
      <c r="D5984" s="47" t="s">
        <v>64616</v>
      </c>
      <c r="E5984" s="53" t="s">
        <v>11577</v>
      </c>
    </row>
    <row r="5985" spans="1:5">
      <c r="A5985" s="50" t="s">
        <v>19322</v>
      </c>
      <c r="B5985" s="50" t="s">
        <v>49518</v>
      </c>
      <c r="C5985" s="47" t="s">
        <v>11578</v>
      </c>
      <c r="D5985" s="47" t="s">
        <v>64617</v>
      </c>
      <c r="E5985" s="53" t="s">
        <v>11579</v>
      </c>
    </row>
    <row r="5986" spans="1:5">
      <c r="A5986" s="50" t="s">
        <v>19323</v>
      </c>
      <c r="B5986" s="50" t="s">
        <v>49519</v>
      </c>
      <c r="C5986" s="47" t="s">
        <v>11580</v>
      </c>
      <c r="D5986" s="47" t="s">
        <v>64618</v>
      </c>
      <c r="E5986" s="53" t="s">
        <v>11581</v>
      </c>
    </row>
    <row r="5987" spans="1:5">
      <c r="A5987" s="50" t="s">
        <v>19324</v>
      </c>
      <c r="B5987" s="50" t="s">
        <v>49520</v>
      </c>
      <c r="C5987" s="47" t="s">
        <v>11582</v>
      </c>
      <c r="D5987" s="47" t="s">
        <v>64619</v>
      </c>
      <c r="E5987" s="53" t="s">
        <v>11583</v>
      </c>
    </row>
    <row r="5988" spans="1:5">
      <c r="A5988" s="50" t="s">
        <v>19325</v>
      </c>
      <c r="B5988" s="50" t="s">
        <v>49521</v>
      </c>
      <c r="C5988" s="47" t="s">
        <v>11584</v>
      </c>
      <c r="D5988" s="47" t="s">
        <v>64620</v>
      </c>
      <c r="E5988" s="53" t="s">
        <v>11585</v>
      </c>
    </row>
    <row r="5989" spans="1:5">
      <c r="A5989" s="50" t="s">
        <v>11586</v>
      </c>
      <c r="B5989" s="50" t="s">
        <v>49522</v>
      </c>
      <c r="C5989" s="47" t="s">
        <v>11587</v>
      </c>
      <c r="D5989" s="47" t="s">
        <v>64621</v>
      </c>
      <c r="E5989" s="53" t="s">
        <v>11588</v>
      </c>
    </row>
    <row r="5990" spans="1:5">
      <c r="A5990" s="50" t="s">
        <v>19326</v>
      </c>
      <c r="B5990" s="50" t="s">
        <v>49523</v>
      </c>
      <c r="C5990" s="47" t="s">
        <v>11589</v>
      </c>
      <c r="D5990" s="47" t="s">
        <v>64622</v>
      </c>
      <c r="E5990" s="53" t="s">
        <v>11590</v>
      </c>
    </row>
    <row r="5991" spans="1:5">
      <c r="A5991" s="50" t="s">
        <v>19327</v>
      </c>
      <c r="B5991" s="50" t="s">
        <v>49524</v>
      </c>
      <c r="C5991" s="47" t="s">
        <v>11591</v>
      </c>
      <c r="D5991" s="47" t="s">
        <v>64623</v>
      </c>
      <c r="E5991" s="53" t="s">
        <v>11592</v>
      </c>
    </row>
    <row r="5992" spans="1:5">
      <c r="A5992" s="50" t="s">
        <v>19328</v>
      </c>
      <c r="B5992" s="50" t="s">
        <v>49525</v>
      </c>
      <c r="C5992" s="47" t="s">
        <v>11593</v>
      </c>
      <c r="D5992" s="47" t="s">
        <v>64624</v>
      </c>
      <c r="E5992" s="53" t="s">
        <v>11594</v>
      </c>
    </row>
    <row r="5993" spans="1:5">
      <c r="A5993" s="50" t="s">
        <v>19329</v>
      </c>
      <c r="B5993" s="50" t="s">
        <v>49526</v>
      </c>
      <c r="C5993" s="47" t="s">
        <v>11595</v>
      </c>
      <c r="D5993" s="47" t="s">
        <v>64625</v>
      </c>
      <c r="E5993" s="53" t="s">
        <v>11596</v>
      </c>
    </row>
    <row r="5994" spans="1:5">
      <c r="A5994" s="50" t="s">
        <v>11597</v>
      </c>
      <c r="B5994" s="50" t="s">
        <v>49527</v>
      </c>
      <c r="C5994" s="47" t="s">
        <v>11598</v>
      </c>
      <c r="D5994" s="47" t="s">
        <v>64626</v>
      </c>
      <c r="E5994" s="53" t="s">
        <v>11599</v>
      </c>
    </row>
    <row r="5995" spans="1:5">
      <c r="A5995" s="50" t="s">
        <v>19330</v>
      </c>
      <c r="B5995" s="50" t="s">
        <v>49528</v>
      </c>
      <c r="C5995" s="47" t="s">
        <v>11600</v>
      </c>
      <c r="D5995" s="47" t="s">
        <v>64627</v>
      </c>
      <c r="E5995" s="53" t="s">
        <v>6410</v>
      </c>
    </row>
    <row r="5996" spans="1:5">
      <c r="A5996" s="50" t="s">
        <v>19331</v>
      </c>
      <c r="B5996" s="50" t="s">
        <v>49529</v>
      </c>
      <c r="C5996" s="47" t="s">
        <v>11601</v>
      </c>
      <c r="D5996" s="47" t="s">
        <v>64628</v>
      </c>
      <c r="E5996" s="53" t="s">
        <v>11602</v>
      </c>
    </row>
    <row r="5997" spans="1:5">
      <c r="A5997" s="50" t="s">
        <v>19332</v>
      </c>
      <c r="B5997" s="50" t="s">
        <v>49530</v>
      </c>
      <c r="C5997" s="47" t="s">
        <v>11603</v>
      </c>
      <c r="D5997" s="47" t="s">
        <v>64629</v>
      </c>
      <c r="E5997" s="53" t="s">
        <v>73</v>
      </c>
    </row>
    <row r="5998" spans="1:5">
      <c r="A5998" s="50" t="s">
        <v>11604</v>
      </c>
      <c r="B5998" s="50" t="s">
        <v>49531</v>
      </c>
      <c r="C5998" s="47" t="s">
        <v>11605</v>
      </c>
      <c r="D5998" s="47" t="s">
        <v>64630</v>
      </c>
      <c r="E5998" s="53" t="s">
        <v>11606</v>
      </c>
    </row>
    <row r="5999" spans="1:5">
      <c r="A5999" s="50" t="s">
        <v>11607</v>
      </c>
      <c r="B5999" s="50" t="s">
        <v>49532</v>
      </c>
      <c r="C5999" s="47" t="s">
        <v>11608</v>
      </c>
      <c r="D5999" s="47" t="s">
        <v>64631</v>
      </c>
      <c r="E5999" s="53" t="s">
        <v>11609</v>
      </c>
    </row>
    <row r="6000" spans="1:5">
      <c r="A6000" s="50" t="s">
        <v>19333</v>
      </c>
      <c r="B6000" s="50" t="s">
        <v>49533</v>
      </c>
      <c r="C6000" s="47" t="s">
        <v>11610</v>
      </c>
      <c r="D6000" s="47" t="s">
        <v>64632</v>
      </c>
      <c r="E6000" s="53" t="s">
        <v>10421</v>
      </c>
    </row>
    <row r="6001" spans="1:5">
      <c r="A6001" s="50" t="s">
        <v>19334</v>
      </c>
      <c r="B6001" s="50" t="s">
        <v>49534</v>
      </c>
      <c r="C6001" s="47" t="s">
        <v>11611</v>
      </c>
      <c r="D6001" s="47" t="s">
        <v>64633</v>
      </c>
      <c r="E6001" s="53" t="s">
        <v>11612</v>
      </c>
    </row>
    <row r="6002" spans="1:5">
      <c r="A6002" s="50" t="s">
        <v>11613</v>
      </c>
      <c r="B6002" s="50" t="s">
        <v>49535</v>
      </c>
      <c r="C6002" s="47" t="s">
        <v>11614</v>
      </c>
      <c r="D6002" s="47" t="s">
        <v>64634</v>
      </c>
      <c r="E6002" s="53" t="s">
        <v>11615</v>
      </c>
    </row>
    <row r="6003" spans="1:5">
      <c r="A6003" s="50" t="s">
        <v>19335</v>
      </c>
      <c r="B6003" s="50" t="s">
        <v>49536</v>
      </c>
      <c r="C6003" s="47" t="s">
        <v>11616</v>
      </c>
      <c r="D6003" s="47" t="s">
        <v>64635</v>
      </c>
      <c r="E6003" s="53" t="s">
        <v>11617</v>
      </c>
    </row>
    <row r="6004" spans="1:5">
      <c r="A6004" s="50" t="s">
        <v>19336</v>
      </c>
      <c r="B6004" s="50" t="s">
        <v>49537</v>
      </c>
      <c r="C6004" s="47" t="s">
        <v>11618</v>
      </c>
      <c r="D6004" s="47" t="s">
        <v>64636</v>
      </c>
      <c r="E6004" s="53" t="s">
        <v>11619</v>
      </c>
    </row>
    <row r="6005" spans="1:5">
      <c r="A6005" s="50" t="s">
        <v>11620</v>
      </c>
      <c r="B6005" s="50" t="s">
        <v>49538</v>
      </c>
      <c r="C6005" s="47" t="s">
        <v>11621</v>
      </c>
      <c r="D6005" s="47" t="s">
        <v>64637</v>
      </c>
      <c r="E6005" s="53" t="s">
        <v>11622</v>
      </c>
    </row>
    <row r="6006" spans="1:5">
      <c r="A6006" s="50" t="s">
        <v>19337</v>
      </c>
      <c r="B6006" s="50" t="s">
        <v>49539</v>
      </c>
      <c r="C6006" s="47" t="s">
        <v>11623</v>
      </c>
      <c r="D6006" s="47" t="s">
        <v>64638</v>
      </c>
      <c r="E6006" s="53" t="s">
        <v>11624</v>
      </c>
    </row>
    <row r="6007" spans="1:5">
      <c r="A6007" s="50" t="s">
        <v>19338</v>
      </c>
      <c r="B6007" s="50" t="s">
        <v>49540</v>
      </c>
      <c r="C6007" s="47" t="s">
        <v>11625</v>
      </c>
      <c r="D6007" s="47" t="s">
        <v>64639</v>
      </c>
      <c r="E6007" s="53" t="s">
        <v>11626</v>
      </c>
    </row>
    <row r="6008" spans="1:5">
      <c r="A6008" s="50" t="s">
        <v>11627</v>
      </c>
      <c r="B6008" s="50" t="s">
        <v>49541</v>
      </c>
      <c r="C6008" s="47" t="s">
        <v>11628</v>
      </c>
      <c r="D6008" s="47" t="s">
        <v>64640</v>
      </c>
      <c r="E6008" s="53" t="s">
        <v>11629</v>
      </c>
    </row>
    <row r="6009" spans="1:5">
      <c r="A6009" s="50" t="s">
        <v>19339</v>
      </c>
      <c r="B6009" s="50" t="s">
        <v>49542</v>
      </c>
      <c r="C6009" s="47" t="s">
        <v>11630</v>
      </c>
      <c r="D6009" s="47" t="s">
        <v>64641</v>
      </c>
      <c r="E6009" s="53" t="s">
        <v>11631</v>
      </c>
    </row>
    <row r="6010" spans="1:5">
      <c r="A6010" s="50" t="s">
        <v>19340</v>
      </c>
      <c r="B6010" s="50" t="s">
        <v>49543</v>
      </c>
      <c r="C6010" s="47" t="s">
        <v>11632</v>
      </c>
      <c r="D6010" s="47" t="s">
        <v>64642</v>
      </c>
      <c r="E6010" s="53" t="s">
        <v>11633</v>
      </c>
    </row>
    <row r="6011" spans="1:5">
      <c r="A6011" s="50" t="s">
        <v>11634</v>
      </c>
      <c r="B6011" s="50" t="s">
        <v>49544</v>
      </c>
      <c r="C6011" s="47" t="s">
        <v>11635</v>
      </c>
      <c r="D6011" s="47" t="s">
        <v>64643</v>
      </c>
      <c r="E6011" s="53" t="s">
        <v>11636</v>
      </c>
    </row>
    <row r="6012" spans="1:5">
      <c r="A6012" s="50" t="s">
        <v>19341</v>
      </c>
      <c r="B6012" s="50" t="s">
        <v>49545</v>
      </c>
      <c r="C6012" s="47" t="s">
        <v>11637</v>
      </c>
      <c r="D6012" s="47" t="s">
        <v>64644</v>
      </c>
      <c r="E6012" s="53" t="s">
        <v>7590</v>
      </c>
    </row>
    <row r="6013" spans="1:5">
      <c r="A6013" s="50" t="s">
        <v>19342</v>
      </c>
      <c r="B6013" s="50" t="s">
        <v>49546</v>
      </c>
      <c r="C6013" s="47" t="s">
        <v>11638</v>
      </c>
      <c r="D6013" s="47" t="s">
        <v>64645</v>
      </c>
      <c r="E6013" s="53" t="s">
        <v>7592</v>
      </c>
    </row>
    <row r="6014" spans="1:5">
      <c r="A6014" s="50" t="s">
        <v>19343</v>
      </c>
      <c r="B6014" s="50" t="s">
        <v>49547</v>
      </c>
      <c r="C6014" s="47" t="s">
        <v>11639</v>
      </c>
      <c r="D6014" s="47" t="s">
        <v>64646</v>
      </c>
      <c r="E6014" s="53" t="s">
        <v>11640</v>
      </c>
    </row>
    <row r="6015" spans="1:5">
      <c r="A6015" s="50" t="s">
        <v>11641</v>
      </c>
      <c r="B6015" s="50" t="s">
        <v>49548</v>
      </c>
      <c r="C6015" s="47" t="s">
        <v>11642</v>
      </c>
      <c r="D6015" s="47" t="s">
        <v>64647</v>
      </c>
      <c r="E6015" s="53" t="s">
        <v>11643</v>
      </c>
    </row>
    <row r="6016" spans="1:5">
      <c r="A6016" s="50" t="s">
        <v>11644</v>
      </c>
      <c r="B6016" s="50" t="s">
        <v>49549</v>
      </c>
      <c r="C6016" s="47" t="s">
        <v>11645</v>
      </c>
      <c r="D6016" s="47" t="s">
        <v>64648</v>
      </c>
      <c r="E6016" s="53" t="s">
        <v>11646</v>
      </c>
    </row>
    <row r="6017" spans="1:5">
      <c r="A6017" s="50" t="s">
        <v>19344</v>
      </c>
      <c r="B6017" s="50" t="s">
        <v>49550</v>
      </c>
      <c r="C6017" s="47" t="s">
        <v>11647</v>
      </c>
      <c r="D6017" s="47" t="s">
        <v>64649</v>
      </c>
      <c r="E6017" s="53" t="s">
        <v>11648</v>
      </c>
    </row>
    <row r="6018" spans="1:5">
      <c r="A6018" s="50" t="s">
        <v>11649</v>
      </c>
      <c r="B6018" s="50" t="s">
        <v>49551</v>
      </c>
      <c r="C6018" s="47" t="s">
        <v>11650</v>
      </c>
      <c r="D6018" s="47" t="s">
        <v>64650</v>
      </c>
      <c r="E6018" s="53" t="s">
        <v>11651</v>
      </c>
    </row>
    <row r="6019" spans="1:5">
      <c r="A6019" s="50" t="s">
        <v>19345</v>
      </c>
      <c r="B6019" s="50" t="s">
        <v>49552</v>
      </c>
      <c r="C6019" s="47" t="s">
        <v>11652</v>
      </c>
      <c r="D6019" s="47" t="s">
        <v>64651</v>
      </c>
      <c r="E6019" s="53" t="s">
        <v>11653</v>
      </c>
    </row>
    <row r="6020" spans="1:5">
      <c r="A6020" s="50" t="s">
        <v>19346</v>
      </c>
      <c r="B6020" s="50" t="s">
        <v>49553</v>
      </c>
      <c r="C6020" s="47" t="s">
        <v>11654</v>
      </c>
      <c r="D6020" s="47" t="s">
        <v>64652</v>
      </c>
      <c r="E6020" s="53" t="s">
        <v>11655</v>
      </c>
    </row>
    <row r="6021" spans="1:5">
      <c r="A6021" s="50" t="s">
        <v>19347</v>
      </c>
      <c r="B6021" s="50" t="s">
        <v>49554</v>
      </c>
      <c r="C6021" s="47" t="s">
        <v>11656</v>
      </c>
      <c r="D6021" s="47" t="s">
        <v>64653</v>
      </c>
      <c r="E6021" s="53" t="s">
        <v>11657</v>
      </c>
    </row>
    <row r="6022" spans="1:5">
      <c r="A6022" s="50" t="s">
        <v>19348</v>
      </c>
      <c r="B6022" s="50" t="s">
        <v>49555</v>
      </c>
      <c r="C6022" s="47" t="s">
        <v>11658</v>
      </c>
      <c r="D6022" s="47" t="s">
        <v>64654</v>
      </c>
      <c r="E6022" s="53" t="s">
        <v>11659</v>
      </c>
    </row>
    <row r="6023" spans="1:5">
      <c r="A6023" s="50" t="s">
        <v>19349</v>
      </c>
      <c r="B6023" s="50" t="s">
        <v>49556</v>
      </c>
      <c r="C6023" s="47" t="s">
        <v>11660</v>
      </c>
      <c r="D6023" s="47" t="s">
        <v>64655</v>
      </c>
      <c r="E6023" s="53" t="s">
        <v>11661</v>
      </c>
    </row>
    <row r="6024" spans="1:5">
      <c r="A6024" s="50" t="s">
        <v>19350</v>
      </c>
      <c r="B6024" s="50" t="s">
        <v>49557</v>
      </c>
      <c r="C6024" s="47" t="s">
        <v>11662</v>
      </c>
      <c r="D6024" s="47" t="s">
        <v>64656</v>
      </c>
      <c r="E6024" s="53" t="s">
        <v>11663</v>
      </c>
    </row>
    <row r="6025" spans="1:5">
      <c r="A6025" s="50" t="s">
        <v>19351</v>
      </c>
      <c r="B6025" s="50" t="s">
        <v>49558</v>
      </c>
      <c r="C6025" s="47" t="s">
        <v>11664</v>
      </c>
      <c r="D6025" s="47" t="s">
        <v>64657</v>
      </c>
      <c r="E6025" s="53" t="s">
        <v>11665</v>
      </c>
    </row>
    <row r="6026" spans="1:5">
      <c r="A6026" s="50" t="s">
        <v>19352</v>
      </c>
      <c r="B6026" s="50" t="s">
        <v>49559</v>
      </c>
      <c r="C6026" s="47" t="s">
        <v>11666</v>
      </c>
      <c r="D6026" s="47" t="s">
        <v>64658</v>
      </c>
      <c r="E6026" s="53" t="s">
        <v>11667</v>
      </c>
    </row>
    <row r="6027" spans="1:5">
      <c r="A6027" s="50" t="s">
        <v>19353</v>
      </c>
      <c r="B6027" s="50" t="s">
        <v>49560</v>
      </c>
      <c r="C6027" s="47" t="s">
        <v>11668</v>
      </c>
      <c r="D6027" s="47" t="s">
        <v>64659</v>
      </c>
      <c r="E6027" s="53" t="s">
        <v>11669</v>
      </c>
    </row>
    <row r="6028" spans="1:5">
      <c r="A6028" s="50" t="s">
        <v>19354</v>
      </c>
      <c r="B6028" s="50" t="s">
        <v>49561</v>
      </c>
      <c r="C6028" s="47" t="s">
        <v>11670</v>
      </c>
      <c r="D6028" s="47" t="s">
        <v>64660</v>
      </c>
      <c r="E6028" s="53" t="s">
        <v>6450</v>
      </c>
    </row>
    <row r="6029" spans="1:5">
      <c r="A6029" s="50" t="s">
        <v>19354</v>
      </c>
      <c r="B6029" s="50" t="s">
        <v>49561</v>
      </c>
      <c r="C6029" s="47" t="s">
        <v>11671</v>
      </c>
      <c r="D6029" s="47" t="s">
        <v>64661</v>
      </c>
      <c r="E6029" s="53" t="s">
        <v>11672</v>
      </c>
    </row>
    <row r="6030" spans="1:5">
      <c r="A6030" s="50" t="s">
        <v>19355</v>
      </c>
      <c r="B6030" s="50" t="s">
        <v>49562</v>
      </c>
      <c r="C6030" s="47" t="s">
        <v>11673</v>
      </c>
      <c r="D6030" s="47" t="s">
        <v>64662</v>
      </c>
      <c r="E6030" s="53" t="s">
        <v>11674</v>
      </c>
    </row>
    <row r="6031" spans="1:5">
      <c r="A6031" s="50" t="s">
        <v>19356</v>
      </c>
      <c r="B6031" s="50" t="s">
        <v>49563</v>
      </c>
      <c r="C6031" s="47" t="s">
        <v>11675</v>
      </c>
      <c r="D6031" s="47" t="s">
        <v>64663</v>
      </c>
      <c r="E6031" s="53" t="s">
        <v>11676</v>
      </c>
    </row>
    <row r="6032" spans="1:5">
      <c r="A6032" s="50" t="s">
        <v>19357</v>
      </c>
      <c r="B6032" s="50" t="s">
        <v>49564</v>
      </c>
      <c r="C6032" s="47" t="s">
        <v>11677</v>
      </c>
      <c r="D6032" s="47" t="s">
        <v>64664</v>
      </c>
      <c r="E6032" s="53" t="s">
        <v>11678</v>
      </c>
    </row>
    <row r="6033" spans="1:5">
      <c r="A6033" s="50" t="s">
        <v>19358</v>
      </c>
      <c r="B6033" s="50" t="s">
        <v>49565</v>
      </c>
      <c r="C6033" s="47" t="s">
        <v>11679</v>
      </c>
      <c r="D6033" s="47" t="s">
        <v>64665</v>
      </c>
      <c r="E6033" s="53" t="s">
        <v>11680</v>
      </c>
    </row>
    <row r="6034" spans="1:5">
      <c r="A6034" s="50" t="s">
        <v>19359</v>
      </c>
      <c r="B6034" s="50" t="s">
        <v>49566</v>
      </c>
      <c r="C6034" s="47" t="s">
        <v>11681</v>
      </c>
      <c r="D6034" s="47" t="s">
        <v>64666</v>
      </c>
      <c r="E6034" s="53" t="s">
        <v>11682</v>
      </c>
    </row>
    <row r="6035" spans="1:5">
      <c r="A6035" s="50" t="s">
        <v>11683</v>
      </c>
      <c r="B6035" s="50" t="s">
        <v>49567</v>
      </c>
      <c r="C6035" s="47" t="s">
        <v>11684</v>
      </c>
      <c r="D6035" s="47" t="s">
        <v>64667</v>
      </c>
      <c r="E6035" s="53" t="s">
        <v>11685</v>
      </c>
    </row>
    <row r="6036" spans="1:5">
      <c r="A6036" s="50" t="s">
        <v>11686</v>
      </c>
      <c r="B6036" s="50" t="s">
        <v>49568</v>
      </c>
      <c r="C6036" s="47" t="s">
        <v>11687</v>
      </c>
      <c r="D6036" s="47" t="s">
        <v>64668</v>
      </c>
      <c r="E6036" s="53" t="s">
        <v>11688</v>
      </c>
    </row>
    <row r="6037" spans="1:5">
      <c r="A6037" s="50" t="s">
        <v>19360</v>
      </c>
      <c r="B6037" s="50" t="s">
        <v>49569</v>
      </c>
      <c r="C6037" s="47" t="s">
        <v>11689</v>
      </c>
      <c r="D6037" s="47" t="s">
        <v>64669</v>
      </c>
      <c r="E6037" s="53" t="s">
        <v>11690</v>
      </c>
    </row>
    <row r="6038" spans="1:5">
      <c r="A6038" s="50" t="s">
        <v>19361</v>
      </c>
      <c r="B6038" s="50" t="s">
        <v>49570</v>
      </c>
      <c r="C6038" s="47" t="s">
        <v>11691</v>
      </c>
      <c r="D6038" s="47" t="s">
        <v>64670</v>
      </c>
      <c r="E6038" s="53" t="s">
        <v>11692</v>
      </c>
    </row>
    <row r="6039" spans="1:5">
      <c r="A6039" s="50" t="s">
        <v>19362</v>
      </c>
      <c r="B6039" s="50" t="s">
        <v>49571</v>
      </c>
      <c r="C6039" s="47" t="s">
        <v>11693</v>
      </c>
      <c r="D6039" s="47" t="s">
        <v>64671</v>
      </c>
      <c r="E6039" s="53" t="s">
        <v>11694</v>
      </c>
    </row>
    <row r="6040" spans="1:5">
      <c r="A6040" s="50" t="s">
        <v>19363</v>
      </c>
      <c r="B6040" s="50" t="s">
        <v>49572</v>
      </c>
      <c r="C6040" s="47" t="s">
        <v>11695</v>
      </c>
      <c r="D6040" s="47" t="s">
        <v>64672</v>
      </c>
      <c r="E6040" s="53" t="s">
        <v>11696</v>
      </c>
    </row>
    <row r="6041" spans="1:5">
      <c r="A6041" s="50" t="s">
        <v>19364</v>
      </c>
      <c r="B6041" s="50" t="s">
        <v>49573</v>
      </c>
      <c r="C6041" s="47" t="s">
        <v>11697</v>
      </c>
      <c r="D6041" s="47" t="s">
        <v>64673</v>
      </c>
      <c r="E6041" s="53" t="s">
        <v>11698</v>
      </c>
    </row>
    <row r="6042" spans="1:5">
      <c r="A6042" s="50" t="s">
        <v>19365</v>
      </c>
      <c r="B6042" s="50" t="s">
        <v>49574</v>
      </c>
      <c r="C6042" s="47" t="s">
        <v>11699</v>
      </c>
      <c r="D6042" s="47" t="s">
        <v>64674</v>
      </c>
      <c r="E6042" s="53" t="s">
        <v>11700</v>
      </c>
    </row>
    <row r="6043" spans="1:5">
      <c r="A6043" s="50" t="s">
        <v>19366</v>
      </c>
      <c r="B6043" s="50" t="s">
        <v>49575</v>
      </c>
      <c r="C6043" s="47" t="s">
        <v>11701</v>
      </c>
      <c r="D6043" s="47" t="s">
        <v>64675</v>
      </c>
      <c r="E6043" s="53" t="s">
        <v>11702</v>
      </c>
    </row>
    <row r="6044" spans="1:5">
      <c r="A6044" s="50" t="s">
        <v>19367</v>
      </c>
      <c r="B6044" s="50" t="s">
        <v>49576</v>
      </c>
      <c r="C6044" s="47" t="s">
        <v>11703</v>
      </c>
      <c r="D6044" s="47" t="s">
        <v>64676</v>
      </c>
      <c r="E6044" s="53" t="s">
        <v>11704</v>
      </c>
    </row>
    <row r="6045" spans="1:5">
      <c r="A6045" s="50" t="s">
        <v>11705</v>
      </c>
      <c r="B6045" s="50" t="s">
        <v>49577</v>
      </c>
      <c r="C6045" s="47" t="s">
        <v>11706</v>
      </c>
      <c r="D6045" s="47" t="s">
        <v>64677</v>
      </c>
      <c r="E6045" s="53" t="s">
        <v>11707</v>
      </c>
    </row>
    <row r="6046" spans="1:5">
      <c r="A6046" s="50" t="s">
        <v>19368</v>
      </c>
      <c r="B6046" s="50" t="s">
        <v>49578</v>
      </c>
      <c r="C6046" s="47" t="s">
        <v>11708</v>
      </c>
      <c r="D6046" s="47" t="s">
        <v>64678</v>
      </c>
      <c r="E6046" s="53" t="s">
        <v>11709</v>
      </c>
    </row>
    <row r="6047" spans="1:5">
      <c r="A6047" s="50" t="s">
        <v>19369</v>
      </c>
      <c r="B6047" s="50" t="s">
        <v>49579</v>
      </c>
      <c r="C6047" s="47" t="s">
        <v>11710</v>
      </c>
      <c r="D6047" s="47" t="s">
        <v>64679</v>
      </c>
      <c r="E6047" s="53" t="s">
        <v>11711</v>
      </c>
    </row>
    <row r="6048" spans="1:5">
      <c r="A6048" s="50" t="s">
        <v>19370</v>
      </c>
      <c r="B6048" s="50" t="s">
        <v>49580</v>
      </c>
      <c r="C6048" s="47" t="s">
        <v>11712</v>
      </c>
      <c r="D6048" s="47" t="s">
        <v>64680</v>
      </c>
      <c r="E6048" s="53" t="s">
        <v>11713</v>
      </c>
    </row>
    <row r="6049" spans="1:5">
      <c r="A6049" s="50" t="s">
        <v>11714</v>
      </c>
      <c r="B6049" s="50" t="s">
        <v>49581</v>
      </c>
      <c r="C6049" s="47" t="s">
        <v>11715</v>
      </c>
      <c r="D6049" s="47" t="s">
        <v>64681</v>
      </c>
      <c r="E6049" s="53" t="s">
        <v>11716</v>
      </c>
    </row>
    <row r="6050" spans="1:5">
      <c r="A6050" s="50" t="s">
        <v>11717</v>
      </c>
      <c r="B6050" s="50" t="s">
        <v>49582</v>
      </c>
      <c r="C6050" s="47" t="s">
        <v>11718</v>
      </c>
      <c r="D6050" s="47" t="s">
        <v>64682</v>
      </c>
      <c r="E6050" s="53" t="s">
        <v>11719</v>
      </c>
    </row>
    <row r="6051" spans="1:5">
      <c r="A6051" s="50" t="s">
        <v>19371</v>
      </c>
      <c r="B6051" s="50" t="s">
        <v>49583</v>
      </c>
      <c r="C6051" s="47" t="s">
        <v>11720</v>
      </c>
      <c r="D6051" s="47" t="s">
        <v>64683</v>
      </c>
      <c r="E6051" s="53" t="s">
        <v>11721</v>
      </c>
    </row>
    <row r="6052" spans="1:5">
      <c r="A6052" s="50" t="s">
        <v>19371</v>
      </c>
      <c r="B6052" s="50" t="s">
        <v>49583</v>
      </c>
      <c r="C6052" s="47" t="s">
        <v>11722</v>
      </c>
      <c r="D6052" s="47" t="s">
        <v>64684</v>
      </c>
      <c r="E6052" s="53" t="s">
        <v>11723</v>
      </c>
    </row>
    <row r="6053" spans="1:5">
      <c r="A6053" s="50" t="s">
        <v>19372</v>
      </c>
      <c r="B6053" s="50" t="s">
        <v>49584</v>
      </c>
      <c r="C6053" s="47" t="s">
        <v>11724</v>
      </c>
      <c r="D6053" s="47" t="s">
        <v>64685</v>
      </c>
      <c r="E6053" s="53" t="s">
        <v>11725</v>
      </c>
    </row>
    <row r="6054" spans="1:5">
      <c r="A6054" s="50" t="s">
        <v>19373</v>
      </c>
      <c r="B6054" s="50" t="s">
        <v>49585</v>
      </c>
      <c r="C6054" s="47" t="s">
        <v>11726</v>
      </c>
      <c r="D6054" s="47" t="s">
        <v>64686</v>
      </c>
      <c r="E6054" s="53" t="s">
        <v>11727</v>
      </c>
    </row>
    <row r="6055" spans="1:5">
      <c r="A6055" s="50" t="s">
        <v>19374</v>
      </c>
      <c r="B6055" s="50" t="s">
        <v>49586</v>
      </c>
      <c r="C6055" s="47" t="s">
        <v>11728</v>
      </c>
      <c r="D6055" s="47" t="s">
        <v>64687</v>
      </c>
      <c r="E6055" s="53" t="s">
        <v>11729</v>
      </c>
    </row>
    <row r="6056" spans="1:5">
      <c r="A6056" s="50" t="s">
        <v>19375</v>
      </c>
      <c r="B6056" s="50" t="s">
        <v>49587</v>
      </c>
      <c r="C6056" s="47" t="s">
        <v>11730</v>
      </c>
      <c r="D6056" s="47" t="s">
        <v>64688</v>
      </c>
      <c r="E6056" s="53" t="s">
        <v>11731</v>
      </c>
    </row>
    <row r="6057" spans="1:5">
      <c r="A6057" s="50" t="s">
        <v>19376</v>
      </c>
      <c r="B6057" s="50" t="s">
        <v>49588</v>
      </c>
      <c r="C6057" s="47" t="s">
        <v>11732</v>
      </c>
      <c r="D6057" s="47" t="s">
        <v>64689</v>
      </c>
      <c r="E6057" s="53" t="s">
        <v>11733</v>
      </c>
    </row>
    <row r="6058" spans="1:5">
      <c r="A6058" s="50" t="s">
        <v>19377</v>
      </c>
      <c r="B6058" s="50" t="s">
        <v>49589</v>
      </c>
      <c r="C6058" s="47" t="s">
        <v>11734</v>
      </c>
      <c r="D6058" s="47" t="s">
        <v>64690</v>
      </c>
      <c r="E6058" s="53" t="s">
        <v>11735</v>
      </c>
    </row>
    <row r="6059" spans="1:5">
      <c r="A6059" s="50" t="s">
        <v>19378</v>
      </c>
      <c r="B6059" s="50" t="s">
        <v>49590</v>
      </c>
      <c r="C6059" s="47" t="s">
        <v>11736</v>
      </c>
      <c r="D6059" s="47" t="s">
        <v>64691</v>
      </c>
      <c r="E6059" s="53" t="s">
        <v>11737</v>
      </c>
    </row>
    <row r="6060" spans="1:5">
      <c r="A6060" s="50" t="s">
        <v>19379</v>
      </c>
      <c r="B6060" s="50" t="s">
        <v>49591</v>
      </c>
      <c r="C6060" s="47" t="s">
        <v>11738</v>
      </c>
      <c r="D6060" s="47" t="s">
        <v>64692</v>
      </c>
      <c r="E6060" s="53" t="s">
        <v>11739</v>
      </c>
    </row>
    <row r="6061" spans="1:5">
      <c r="A6061" s="50" t="s">
        <v>19380</v>
      </c>
      <c r="B6061" s="50" t="s">
        <v>49592</v>
      </c>
      <c r="C6061" s="47" t="s">
        <v>11740</v>
      </c>
      <c r="D6061" s="47" t="s">
        <v>64693</v>
      </c>
      <c r="E6061" s="53" t="s">
        <v>11741</v>
      </c>
    </row>
    <row r="6062" spans="1:5">
      <c r="A6062" s="50" t="s">
        <v>19381</v>
      </c>
      <c r="B6062" s="50" t="s">
        <v>49593</v>
      </c>
      <c r="C6062" s="47" t="s">
        <v>11742</v>
      </c>
      <c r="D6062" s="47" t="s">
        <v>64694</v>
      </c>
      <c r="E6062" s="53" t="s">
        <v>11743</v>
      </c>
    </row>
    <row r="6063" spans="1:5">
      <c r="A6063" s="50" t="s">
        <v>19382</v>
      </c>
      <c r="B6063" s="50" t="s">
        <v>49594</v>
      </c>
      <c r="C6063" s="47" t="s">
        <v>11744</v>
      </c>
      <c r="D6063" s="47" t="s">
        <v>64695</v>
      </c>
      <c r="E6063" s="53" t="s">
        <v>11745</v>
      </c>
    </row>
    <row r="6064" spans="1:5">
      <c r="A6064" s="50" t="s">
        <v>11746</v>
      </c>
      <c r="B6064" s="50" t="s">
        <v>49595</v>
      </c>
      <c r="C6064" s="47" t="s">
        <v>11747</v>
      </c>
      <c r="D6064" s="47" t="s">
        <v>64696</v>
      </c>
      <c r="E6064" s="53" t="s">
        <v>11609</v>
      </c>
    </row>
    <row r="6065" spans="1:5">
      <c r="A6065" s="50" t="s">
        <v>19383</v>
      </c>
      <c r="B6065" s="50" t="s">
        <v>49596</v>
      </c>
      <c r="C6065" s="47" t="s">
        <v>11748</v>
      </c>
      <c r="D6065" s="47" t="s">
        <v>64697</v>
      </c>
      <c r="E6065" s="53" t="s">
        <v>11749</v>
      </c>
    </row>
    <row r="6066" spans="1:5">
      <c r="A6066" s="50" t="s">
        <v>19384</v>
      </c>
      <c r="B6066" s="50" t="s">
        <v>49597</v>
      </c>
      <c r="C6066" s="47" t="s">
        <v>11750</v>
      </c>
      <c r="D6066" s="47" t="s">
        <v>64698</v>
      </c>
      <c r="E6066" s="53" t="s">
        <v>11612</v>
      </c>
    </row>
    <row r="6067" spans="1:5">
      <c r="A6067" s="50" t="s">
        <v>11751</v>
      </c>
      <c r="B6067" s="50" t="s">
        <v>49598</v>
      </c>
      <c r="C6067" s="47" t="s">
        <v>11752</v>
      </c>
      <c r="D6067" s="47" t="s">
        <v>64699</v>
      </c>
      <c r="E6067" s="53" t="s">
        <v>11753</v>
      </c>
    </row>
    <row r="6068" spans="1:5">
      <c r="A6068" s="50" t="s">
        <v>11754</v>
      </c>
      <c r="B6068" s="50" t="s">
        <v>49599</v>
      </c>
      <c r="C6068" s="47" t="s">
        <v>11755</v>
      </c>
      <c r="D6068" s="47" t="s">
        <v>64700</v>
      </c>
      <c r="E6068" s="53" t="s">
        <v>7677</v>
      </c>
    </row>
    <row r="6069" spans="1:5">
      <c r="A6069" s="50" t="s">
        <v>11756</v>
      </c>
      <c r="B6069" s="50" t="s">
        <v>49600</v>
      </c>
      <c r="C6069" s="47" t="s">
        <v>11757</v>
      </c>
      <c r="D6069" s="47" t="s">
        <v>64701</v>
      </c>
      <c r="E6069" s="53" t="s">
        <v>11758</v>
      </c>
    </row>
    <row r="6070" spans="1:5">
      <c r="A6070" s="50" t="s">
        <v>11759</v>
      </c>
      <c r="B6070" s="50" t="s">
        <v>49601</v>
      </c>
      <c r="C6070" s="47" t="s">
        <v>11760</v>
      </c>
      <c r="D6070" s="47" t="s">
        <v>64702</v>
      </c>
      <c r="E6070" s="53" t="s">
        <v>11761</v>
      </c>
    </row>
    <row r="6071" spans="1:5">
      <c r="A6071" s="50" t="s">
        <v>11762</v>
      </c>
      <c r="B6071" s="50" t="s">
        <v>49602</v>
      </c>
      <c r="C6071" s="47" t="s">
        <v>11763</v>
      </c>
      <c r="D6071" s="47" t="s">
        <v>64703</v>
      </c>
      <c r="E6071" s="53" t="s">
        <v>11764</v>
      </c>
    </row>
    <row r="6072" spans="1:5">
      <c r="A6072" s="50" t="s">
        <v>11765</v>
      </c>
      <c r="B6072" s="50" t="s">
        <v>49603</v>
      </c>
      <c r="C6072" s="47" t="s">
        <v>11766</v>
      </c>
      <c r="D6072" s="47" t="s">
        <v>64704</v>
      </c>
      <c r="E6072" s="53" t="s">
        <v>11767</v>
      </c>
    </row>
    <row r="6073" spans="1:5">
      <c r="A6073" s="50" t="s">
        <v>11768</v>
      </c>
      <c r="B6073" s="50" t="s">
        <v>49604</v>
      </c>
      <c r="C6073" s="47" t="s">
        <v>11769</v>
      </c>
      <c r="D6073" s="47" t="s">
        <v>64705</v>
      </c>
      <c r="E6073" s="53" t="s">
        <v>11770</v>
      </c>
    </row>
    <row r="6074" spans="1:5">
      <c r="A6074" s="50" t="s">
        <v>11771</v>
      </c>
      <c r="B6074" s="50" t="s">
        <v>49605</v>
      </c>
      <c r="C6074" s="47" t="s">
        <v>11772</v>
      </c>
      <c r="D6074" s="47" t="s">
        <v>64706</v>
      </c>
      <c r="E6074" s="53" t="s">
        <v>11773</v>
      </c>
    </row>
    <row r="6075" spans="1:5">
      <c r="A6075" s="50" t="s">
        <v>19385</v>
      </c>
      <c r="B6075" s="50" t="s">
        <v>49606</v>
      </c>
      <c r="C6075" s="47" t="s">
        <v>11774</v>
      </c>
      <c r="D6075" s="47" t="s">
        <v>64707</v>
      </c>
      <c r="E6075" s="53" t="s">
        <v>6509</v>
      </c>
    </row>
    <row r="6076" spans="1:5">
      <c r="A6076" s="50" t="s">
        <v>19386</v>
      </c>
      <c r="B6076" s="50" t="s">
        <v>49607</v>
      </c>
      <c r="C6076" s="47" t="s">
        <v>11775</v>
      </c>
      <c r="D6076" s="47" t="s">
        <v>64708</v>
      </c>
      <c r="E6076" s="53" t="s">
        <v>11776</v>
      </c>
    </row>
    <row r="6077" spans="1:5">
      <c r="A6077" s="50" t="s">
        <v>19387</v>
      </c>
      <c r="B6077" s="50" t="s">
        <v>49608</v>
      </c>
      <c r="C6077" s="47" t="s">
        <v>11777</v>
      </c>
      <c r="D6077" s="47" t="s">
        <v>64709</v>
      </c>
      <c r="E6077" s="53" t="s">
        <v>6513</v>
      </c>
    </row>
    <row r="6078" spans="1:5">
      <c r="A6078" s="50" t="s">
        <v>19388</v>
      </c>
      <c r="B6078" s="50" t="s">
        <v>49609</v>
      </c>
      <c r="C6078" s="47" t="s">
        <v>11778</v>
      </c>
      <c r="D6078" s="47" t="s">
        <v>64710</v>
      </c>
      <c r="E6078" s="53" t="s">
        <v>11779</v>
      </c>
    </row>
    <row r="6079" spans="1:5">
      <c r="A6079" s="50" t="s">
        <v>11780</v>
      </c>
      <c r="B6079" s="50" t="s">
        <v>49610</v>
      </c>
      <c r="C6079" s="47" t="s">
        <v>11781</v>
      </c>
      <c r="D6079" s="47" t="s">
        <v>64711</v>
      </c>
      <c r="E6079" s="53" t="s">
        <v>11782</v>
      </c>
    </row>
    <row r="6080" spans="1:5">
      <c r="A6080" s="50" t="s">
        <v>11783</v>
      </c>
      <c r="B6080" s="50" t="s">
        <v>49611</v>
      </c>
      <c r="C6080" s="47" t="s">
        <v>11784</v>
      </c>
      <c r="D6080" s="47" t="s">
        <v>64712</v>
      </c>
      <c r="E6080" s="53" t="s">
        <v>11785</v>
      </c>
    </row>
    <row r="6081" spans="1:5">
      <c r="A6081" s="50" t="s">
        <v>19389</v>
      </c>
      <c r="B6081" s="50" t="s">
        <v>49612</v>
      </c>
      <c r="C6081" s="47" t="s">
        <v>11786</v>
      </c>
      <c r="D6081" s="47" t="s">
        <v>64713</v>
      </c>
      <c r="E6081" s="53" t="s">
        <v>11787</v>
      </c>
    </row>
    <row r="6082" spans="1:5">
      <c r="A6082" s="50" t="s">
        <v>19390</v>
      </c>
      <c r="B6082" s="50" t="s">
        <v>49613</v>
      </c>
      <c r="C6082" s="47" t="s">
        <v>11788</v>
      </c>
      <c r="D6082" s="47" t="s">
        <v>64714</v>
      </c>
      <c r="E6082" s="53" t="s">
        <v>11789</v>
      </c>
    </row>
    <row r="6083" spans="1:5">
      <c r="A6083" s="50" t="s">
        <v>19391</v>
      </c>
      <c r="B6083" s="50" t="s">
        <v>49614</v>
      </c>
      <c r="C6083" s="47" t="s">
        <v>11790</v>
      </c>
      <c r="D6083" s="47" t="s">
        <v>64715</v>
      </c>
      <c r="E6083" s="53" t="s">
        <v>11791</v>
      </c>
    </row>
    <row r="6084" spans="1:5">
      <c r="A6084" s="50" t="s">
        <v>19391</v>
      </c>
      <c r="B6084" s="50" t="s">
        <v>49614</v>
      </c>
      <c r="C6084" s="47" t="s">
        <v>11792</v>
      </c>
      <c r="D6084" s="47" t="s">
        <v>64716</v>
      </c>
      <c r="E6084" s="53" t="s">
        <v>11793</v>
      </c>
    </row>
    <row r="6085" spans="1:5">
      <c r="A6085" s="50" t="s">
        <v>11794</v>
      </c>
      <c r="B6085" s="50" t="s">
        <v>49615</v>
      </c>
      <c r="C6085" s="47" t="s">
        <v>11795</v>
      </c>
      <c r="D6085" s="47" t="s">
        <v>64717</v>
      </c>
      <c r="E6085" s="53" t="s">
        <v>11796</v>
      </c>
    </row>
    <row r="6086" spans="1:5">
      <c r="A6086" s="50" t="s">
        <v>11794</v>
      </c>
      <c r="B6086" s="50" t="s">
        <v>49615</v>
      </c>
      <c r="C6086" s="47" t="s">
        <v>11797</v>
      </c>
      <c r="D6086" s="47" t="s">
        <v>64718</v>
      </c>
      <c r="E6086" s="53" t="s">
        <v>11798</v>
      </c>
    </row>
    <row r="6087" spans="1:5">
      <c r="A6087" s="50" t="s">
        <v>19392</v>
      </c>
      <c r="B6087" s="50" t="s">
        <v>49616</v>
      </c>
      <c r="C6087" s="47" t="s">
        <v>11799</v>
      </c>
      <c r="D6087" s="47" t="s">
        <v>64719</v>
      </c>
      <c r="E6087" s="53" t="s">
        <v>8672</v>
      </c>
    </row>
    <row r="6088" spans="1:5">
      <c r="A6088" s="50" t="s">
        <v>19392</v>
      </c>
      <c r="B6088" s="50" t="s">
        <v>49616</v>
      </c>
      <c r="C6088" s="47" t="s">
        <v>11800</v>
      </c>
      <c r="D6088" s="47" t="s">
        <v>64720</v>
      </c>
      <c r="E6088" s="53" t="s">
        <v>11801</v>
      </c>
    </row>
    <row r="6089" spans="1:5">
      <c r="A6089" s="50" t="s">
        <v>19392</v>
      </c>
      <c r="B6089" s="50" t="s">
        <v>49616</v>
      </c>
      <c r="C6089" s="47" t="s">
        <v>11802</v>
      </c>
      <c r="D6089" s="47" t="s">
        <v>64721</v>
      </c>
      <c r="E6089" s="53" t="s">
        <v>11803</v>
      </c>
    </row>
    <row r="6090" spans="1:5">
      <c r="A6090" s="50" t="s">
        <v>11804</v>
      </c>
      <c r="B6090" s="50" t="s">
        <v>49617</v>
      </c>
      <c r="C6090" s="47" t="s">
        <v>11805</v>
      </c>
      <c r="D6090" s="47" t="s">
        <v>64722</v>
      </c>
      <c r="E6090" s="53" t="s">
        <v>6090</v>
      </c>
    </row>
    <row r="6091" spans="1:5">
      <c r="A6091" s="50" t="s">
        <v>11806</v>
      </c>
      <c r="B6091" s="50" t="s">
        <v>49618</v>
      </c>
      <c r="C6091" s="47" t="s">
        <v>11807</v>
      </c>
      <c r="D6091" s="47" t="s">
        <v>64723</v>
      </c>
      <c r="E6091" s="53" t="s">
        <v>11808</v>
      </c>
    </row>
    <row r="6092" spans="1:5">
      <c r="A6092" s="50" t="s">
        <v>19393</v>
      </c>
      <c r="B6092" s="50" t="s">
        <v>49619</v>
      </c>
      <c r="C6092" s="47" t="s">
        <v>11809</v>
      </c>
      <c r="D6092" s="47" t="s">
        <v>64724</v>
      </c>
      <c r="E6092" s="53" t="s">
        <v>11810</v>
      </c>
    </row>
    <row r="6093" spans="1:5">
      <c r="A6093" s="50" t="s">
        <v>11811</v>
      </c>
      <c r="B6093" s="50" t="s">
        <v>49620</v>
      </c>
      <c r="C6093" s="47" t="s">
        <v>11812</v>
      </c>
      <c r="D6093" s="47" t="s">
        <v>64725</v>
      </c>
      <c r="E6093" s="53" t="s">
        <v>11813</v>
      </c>
    </row>
    <row r="6094" spans="1:5">
      <c r="A6094" s="50" t="s">
        <v>11814</v>
      </c>
      <c r="B6094" s="50" t="s">
        <v>49621</v>
      </c>
      <c r="C6094" s="47" t="s">
        <v>11815</v>
      </c>
      <c r="D6094" s="47" t="s">
        <v>64726</v>
      </c>
      <c r="E6094" s="53" t="s">
        <v>11816</v>
      </c>
    </row>
    <row r="6095" spans="1:5">
      <c r="A6095" s="50" t="s">
        <v>11817</v>
      </c>
      <c r="B6095" s="50" t="s">
        <v>49622</v>
      </c>
      <c r="C6095" s="47" t="s">
        <v>11818</v>
      </c>
      <c r="D6095" s="47" t="s">
        <v>64727</v>
      </c>
      <c r="E6095" s="53" t="s">
        <v>11819</v>
      </c>
    </row>
    <row r="6096" spans="1:5">
      <c r="A6096" s="50" t="s">
        <v>19394</v>
      </c>
      <c r="B6096" s="50" t="s">
        <v>49623</v>
      </c>
      <c r="C6096" s="47" t="s">
        <v>11820</v>
      </c>
      <c r="D6096" s="47" t="s">
        <v>64728</v>
      </c>
      <c r="E6096" s="53" t="s">
        <v>11821</v>
      </c>
    </row>
    <row r="6097" spans="1:5">
      <c r="A6097" s="50" t="s">
        <v>11822</v>
      </c>
      <c r="B6097" s="50" t="s">
        <v>49624</v>
      </c>
      <c r="C6097" s="47" t="s">
        <v>11823</v>
      </c>
      <c r="D6097" s="47" t="s">
        <v>64729</v>
      </c>
      <c r="E6097" s="53" t="s">
        <v>9526</v>
      </c>
    </row>
    <row r="6098" spans="1:5">
      <c r="A6098" s="50" t="s">
        <v>19395</v>
      </c>
      <c r="B6098" s="50" t="s">
        <v>49625</v>
      </c>
      <c r="C6098" s="47" t="s">
        <v>11824</v>
      </c>
      <c r="D6098" s="47" t="s">
        <v>64730</v>
      </c>
      <c r="E6098" s="53" t="s">
        <v>11825</v>
      </c>
    </row>
    <row r="6099" spans="1:5">
      <c r="A6099" s="50" t="s">
        <v>19396</v>
      </c>
      <c r="B6099" s="50" t="s">
        <v>49626</v>
      </c>
      <c r="C6099" s="47" t="s">
        <v>11826</v>
      </c>
      <c r="D6099" s="47" t="s">
        <v>64731</v>
      </c>
      <c r="E6099" s="53" t="s">
        <v>11827</v>
      </c>
    </row>
    <row r="6100" spans="1:5">
      <c r="A6100" s="50" t="s">
        <v>19397</v>
      </c>
      <c r="B6100" s="50" t="s">
        <v>49627</v>
      </c>
      <c r="C6100" s="47" t="s">
        <v>11828</v>
      </c>
      <c r="D6100" s="47" t="s">
        <v>64732</v>
      </c>
      <c r="E6100" s="53" t="s">
        <v>11829</v>
      </c>
    </row>
    <row r="6101" spans="1:5">
      <c r="A6101" s="50" t="s">
        <v>11830</v>
      </c>
      <c r="B6101" s="50" t="s">
        <v>49628</v>
      </c>
      <c r="C6101" s="47" t="s">
        <v>11831</v>
      </c>
      <c r="D6101" s="47" t="s">
        <v>64733</v>
      </c>
      <c r="E6101" s="53" t="s">
        <v>11832</v>
      </c>
    </row>
    <row r="6102" spans="1:5">
      <c r="A6102" s="50" t="s">
        <v>19398</v>
      </c>
      <c r="B6102" s="50" t="s">
        <v>49629</v>
      </c>
      <c r="C6102" s="47" t="s">
        <v>11833</v>
      </c>
      <c r="D6102" s="47" t="s">
        <v>64734</v>
      </c>
      <c r="E6102" s="53" t="s">
        <v>6572</v>
      </c>
    </row>
    <row r="6103" spans="1:5">
      <c r="A6103" s="50" t="s">
        <v>19399</v>
      </c>
      <c r="B6103" s="50" t="s">
        <v>49630</v>
      </c>
      <c r="C6103" s="47" t="s">
        <v>11834</v>
      </c>
      <c r="D6103" s="47" t="s">
        <v>64735</v>
      </c>
      <c r="E6103" s="53" t="s">
        <v>11835</v>
      </c>
    </row>
    <row r="6104" spans="1:5">
      <c r="A6104" s="50" t="s">
        <v>19400</v>
      </c>
      <c r="B6104" s="50" t="s">
        <v>49631</v>
      </c>
      <c r="C6104" s="47" t="s">
        <v>11836</v>
      </c>
      <c r="D6104" s="47" t="s">
        <v>64736</v>
      </c>
      <c r="E6104" s="53" t="s">
        <v>11837</v>
      </c>
    </row>
    <row r="6105" spans="1:5">
      <c r="A6105" s="50" t="s">
        <v>19401</v>
      </c>
      <c r="B6105" s="50" t="s">
        <v>49632</v>
      </c>
      <c r="C6105" s="47" t="s">
        <v>11838</v>
      </c>
      <c r="D6105" s="47" t="s">
        <v>64737</v>
      </c>
      <c r="E6105" s="53" t="s">
        <v>8476</v>
      </c>
    </row>
    <row r="6106" spans="1:5">
      <c r="A6106" s="50" t="s">
        <v>19402</v>
      </c>
      <c r="B6106" s="50" t="s">
        <v>49633</v>
      </c>
      <c r="C6106" s="47" t="s">
        <v>11839</v>
      </c>
      <c r="D6106" s="47" t="s">
        <v>64738</v>
      </c>
      <c r="E6106" s="53" t="s">
        <v>11840</v>
      </c>
    </row>
    <row r="6107" spans="1:5">
      <c r="A6107" s="50" t="s">
        <v>19403</v>
      </c>
      <c r="B6107" s="50" t="s">
        <v>49634</v>
      </c>
      <c r="C6107" s="47" t="s">
        <v>11841</v>
      </c>
      <c r="D6107" s="47" t="s">
        <v>64739</v>
      </c>
      <c r="E6107" s="53" t="s">
        <v>11518</v>
      </c>
    </row>
    <row r="6108" spans="1:5">
      <c r="A6108" s="50" t="s">
        <v>19404</v>
      </c>
      <c r="B6108" s="50" t="s">
        <v>49635</v>
      </c>
      <c r="C6108" s="47" t="s">
        <v>11842</v>
      </c>
      <c r="D6108" s="47" t="s">
        <v>64740</v>
      </c>
      <c r="E6108" s="53" t="s">
        <v>11843</v>
      </c>
    </row>
    <row r="6109" spans="1:5">
      <c r="A6109" s="50" t="s">
        <v>19405</v>
      </c>
      <c r="B6109" s="50" t="s">
        <v>49636</v>
      </c>
      <c r="C6109" s="47" t="s">
        <v>11844</v>
      </c>
      <c r="D6109" s="47" t="s">
        <v>64741</v>
      </c>
      <c r="E6109" s="53" t="s">
        <v>11845</v>
      </c>
    </row>
    <row r="6110" spans="1:5">
      <c r="A6110" s="50" t="s">
        <v>19406</v>
      </c>
      <c r="B6110" s="50" t="s">
        <v>49637</v>
      </c>
      <c r="C6110" s="47" t="s">
        <v>11846</v>
      </c>
      <c r="D6110" s="47" t="s">
        <v>64742</v>
      </c>
      <c r="E6110" s="53" t="s">
        <v>11847</v>
      </c>
    </row>
    <row r="6111" spans="1:5">
      <c r="A6111" s="50" t="s">
        <v>19407</v>
      </c>
      <c r="B6111" s="50" t="s">
        <v>49638</v>
      </c>
      <c r="C6111" s="47" t="s">
        <v>11848</v>
      </c>
      <c r="D6111" s="47" t="s">
        <v>64743</v>
      </c>
      <c r="E6111" s="53" t="s">
        <v>6581</v>
      </c>
    </row>
    <row r="6112" spans="1:5">
      <c r="A6112" s="50" t="s">
        <v>19408</v>
      </c>
      <c r="B6112" s="50" t="s">
        <v>49639</v>
      </c>
      <c r="C6112" s="47" t="s">
        <v>11849</v>
      </c>
      <c r="D6112" s="47" t="s">
        <v>64744</v>
      </c>
      <c r="E6112" s="53" t="s">
        <v>11850</v>
      </c>
    </row>
    <row r="6113" spans="1:5">
      <c r="A6113" s="50" t="s">
        <v>19409</v>
      </c>
      <c r="B6113" s="50" t="s">
        <v>49640</v>
      </c>
      <c r="C6113" s="47" t="s">
        <v>11851</v>
      </c>
      <c r="D6113" s="47" t="s">
        <v>64745</v>
      </c>
      <c r="E6113" s="53" t="s">
        <v>11852</v>
      </c>
    </row>
    <row r="6114" spans="1:5">
      <c r="A6114" s="50" t="s">
        <v>19410</v>
      </c>
      <c r="B6114" s="50" t="s">
        <v>49641</v>
      </c>
      <c r="C6114" s="47" t="s">
        <v>11853</v>
      </c>
      <c r="D6114" s="47" t="s">
        <v>64746</v>
      </c>
      <c r="E6114" s="53" t="s">
        <v>11254</v>
      </c>
    </row>
    <row r="6115" spans="1:5">
      <c r="A6115" s="50" t="s">
        <v>19411</v>
      </c>
      <c r="B6115" s="50" t="s">
        <v>49642</v>
      </c>
      <c r="C6115" s="47" t="s">
        <v>11854</v>
      </c>
      <c r="D6115" s="47" t="s">
        <v>64747</v>
      </c>
      <c r="E6115" s="53" t="s">
        <v>11855</v>
      </c>
    </row>
    <row r="6116" spans="1:5">
      <c r="A6116" s="50" t="s">
        <v>19412</v>
      </c>
      <c r="B6116" s="50" t="s">
        <v>49643</v>
      </c>
      <c r="C6116" s="47" t="s">
        <v>11856</v>
      </c>
      <c r="D6116" s="47" t="s">
        <v>64748</v>
      </c>
      <c r="E6116" s="53" t="s">
        <v>11857</v>
      </c>
    </row>
    <row r="6117" spans="1:5">
      <c r="A6117" s="50" t="s">
        <v>19413</v>
      </c>
      <c r="B6117" s="50" t="s">
        <v>49644</v>
      </c>
      <c r="C6117" s="47" t="s">
        <v>11858</v>
      </c>
      <c r="D6117" s="47" t="s">
        <v>64749</v>
      </c>
      <c r="E6117" s="53" t="s">
        <v>11859</v>
      </c>
    </row>
    <row r="6118" spans="1:5">
      <c r="A6118" s="50" t="s">
        <v>11860</v>
      </c>
      <c r="B6118" s="50" t="s">
        <v>49645</v>
      </c>
      <c r="C6118" s="47" t="s">
        <v>11861</v>
      </c>
      <c r="D6118" s="47" t="s">
        <v>64750</v>
      </c>
      <c r="E6118" s="53" t="s">
        <v>11862</v>
      </c>
    </row>
    <row r="6119" spans="1:5">
      <c r="A6119" s="50" t="s">
        <v>19414</v>
      </c>
      <c r="B6119" s="50" t="s">
        <v>49646</v>
      </c>
      <c r="C6119" s="47" t="s">
        <v>11863</v>
      </c>
      <c r="D6119" s="47" t="s">
        <v>64751</v>
      </c>
      <c r="E6119" s="53" t="s">
        <v>11864</v>
      </c>
    </row>
    <row r="6120" spans="1:5">
      <c r="A6120" s="50" t="s">
        <v>19414</v>
      </c>
      <c r="B6120" s="50" t="s">
        <v>49646</v>
      </c>
      <c r="C6120" s="47" t="s">
        <v>11865</v>
      </c>
      <c r="D6120" s="47" t="s">
        <v>64752</v>
      </c>
      <c r="E6120" s="53" t="s">
        <v>11866</v>
      </c>
    </row>
    <row r="6121" spans="1:5">
      <c r="A6121" s="50" t="s">
        <v>19415</v>
      </c>
      <c r="B6121" s="50" t="s">
        <v>49647</v>
      </c>
      <c r="C6121" s="47" t="s">
        <v>11867</v>
      </c>
      <c r="D6121" s="47" t="s">
        <v>64753</v>
      </c>
      <c r="E6121" s="53" t="s">
        <v>11868</v>
      </c>
    </row>
    <row r="6122" spans="1:5">
      <c r="A6122" s="50" t="s">
        <v>19415</v>
      </c>
      <c r="B6122" s="50" t="s">
        <v>49647</v>
      </c>
      <c r="C6122" s="47" t="s">
        <v>11869</v>
      </c>
      <c r="D6122" s="47" t="s">
        <v>64754</v>
      </c>
      <c r="E6122" s="53" t="s">
        <v>11870</v>
      </c>
    </row>
    <row r="6123" spans="1:5">
      <c r="A6123" s="50" t="s">
        <v>19416</v>
      </c>
      <c r="B6123" s="50" t="s">
        <v>49648</v>
      </c>
      <c r="C6123" s="47" t="s">
        <v>11871</v>
      </c>
      <c r="D6123" s="47" t="s">
        <v>64755</v>
      </c>
      <c r="E6123" s="53" t="s">
        <v>11872</v>
      </c>
    </row>
    <row r="6124" spans="1:5">
      <c r="A6124" s="50" t="s">
        <v>19416</v>
      </c>
      <c r="B6124" s="50" t="s">
        <v>49648</v>
      </c>
      <c r="C6124" s="47" t="s">
        <v>11873</v>
      </c>
      <c r="D6124" s="47" t="s">
        <v>64756</v>
      </c>
      <c r="E6124" s="53" t="s">
        <v>11874</v>
      </c>
    </row>
    <row r="6125" spans="1:5">
      <c r="A6125" s="50" t="s">
        <v>19417</v>
      </c>
      <c r="B6125" s="50" t="s">
        <v>49649</v>
      </c>
      <c r="C6125" s="47" t="s">
        <v>11875</v>
      </c>
      <c r="D6125" s="47" t="s">
        <v>64757</v>
      </c>
      <c r="E6125" s="53" t="s">
        <v>11876</v>
      </c>
    </row>
    <row r="6126" spans="1:5">
      <c r="A6126" s="50" t="s">
        <v>19417</v>
      </c>
      <c r="B6126" s="50" t="s">
        <v>49649</v>
      </c>
      <c r="C6126" s="47" t="s">
        <v>11877</v>
      </c>
      <c r="D6126" s="47" t="s">
        <v>64758</v>
      </c>
      <c r="E6126" s="53" t="s">
        <v>11878</v>
      </c>
    </row>
    <row r="6127" spans="1:5">
      <c r="A6127" s="50" t="s">
        <v>19418</v>
      </c>
      <c r="B6127" s="50" t="s">
        <v>49650</v>
      </c>
      <c r="C6127" s="47" t="s">
        <v>11879</v>
      </c>
      <c r="D6127" s="47" t="s">
        <v>64759</v>
      </c>
      <c r="E6127" s="53" t="s">
        <v>11880</v>
      </c>
    </row>
    <row r="6128" spans="1:5">
      <c r="A6128" s="50" t="s">
        <v>19418</v>
      </c>
      <c r="B6128" s="50" t="s">
        <v>49650</v>
      </c>
      <c r="C6128" s="47" t="s">
        <v>11881</v>
      </c>
      <c r="D6128" s="47" t="s">
        <v>64760</v>
      </c>
      <c r="E6128" s="53" t="s">
        <v>11882</v>
      </c>
    </row>
    <row r="6129" spans="1:5">
      <c r="A6129" s="50" t="s">
        <v>19419</v>
      </c>
      <c r="B6129" s="50" t="s">
        <v>49651</v>
      </c>
      <c r="C6129" s="47" t="s">
        <v>11883</v>
      </c>
      <c r="D6129" s="47" t="s">
        <v>64761</v>
      </c>
      <c r="E6129" s="53" t="s">
        <v>11884</v>
      </c>
    </row>
    <row r="6130" spans="1:5">
      <c r="A6130" s="50" t="s">
        <v>19419</v>
      </c>
      <c r="B6130" s="50" t="s">
        <v>49651</v>
      </c>
      <c r="C6130" s="47" t="s">
        <v>11885</v>
      </c>
      <c r="D6130" s="47" t="s">
        <v>64762</v>
      </c>
      <c r="E6130" s="53" t="s">
        <v>11886</v>
      </c>
    </row>
    <row r="6131" spans="1:5">
      <c r="A6131" s="50" t="s">
        <v>19420</v>
      </c>
      <c r="B6131" s="50" t="s">
        <v>49652</v>
      </c>
      <c r="C6131" s="47" t="s">
        <v>11887</v>
      </c>
      <c r="D6131" s="47" t="s">
        <v>64763</v>
      </c>
      <c r="E6131" s="53" t="s">
        <v>11888</v>
      </c>
    </row>
    <row r="6132" spans="1:5">
      <c r="A6132" s="50" t="s">
        <v>19420</v>
      </c>
      <c r="B6132" s="50" t="s">
        <v>49652</v>
      </c>
      <c r="C6132" s="47" t="s">
        <v>11889</v>
      </c>
      <c r="D6132" s="47" t="s">
        <v>64764</v>
      </c>
      <c r="E6132" s="53" t="s">
        <v>11890</v>
      </c>
    </row>
    <row r="6133" spans="1:5">
      <c r="A6133" s="50" t="s">
        <v>19421</v>
      </c>
      <c r="B6133" s="50" t="s">
        <v>49653</v>
      </c>
      <c r="C6133" s="47" t="s">
        <v>11891</v>
      </c>
      <c r="D6133" s="47" t="s">
        <v>64765</v>
      </c>
      <c r="E6133" s="53" t="s">
        <v>6627</v>
      </c>
    </row>
    <row r="6134" spans="1:5">
      <c r="A6134" s="50" t="s">
        <v>19421</v>
      </c>
      <c r="B6134" s="50" t="s">
        <v>49653</v>
      </c>
      <c r="C6134" s="47" t="s">
        <v>11892</v>
      </c>
      <c r="D6134" s="47" t="s">
        <v>64766</v>
      </c>
      <c r="E6134" s="53" t="s">
        <v>11893</v>
      </c>
    </row>
    <row r="6135" spans="1:5">
      <c r="A6135" s="50" t="s">
        <v>19422</v>
      </c>
      <c r="B6135" s="50" t="s">
        <v>49654</v>
      </c>
      <c r="C6135" s="47" t="s">
        <v>11894</v>
      </c>
      <c r="D6135" s="47" t="s">
        <v>64767</v>
      </c>
      <c r="E6135" s="53" t="s">
        <v>11895</v>
      </c>
    </row>
    <row r="6136" spans="1:5">
      <c r="A6136" s="50" t="s">
        <v>19423</v>
      </c>
      <c r="B6136" s="50" t="s">
        <v>49655</v>
      </c>
      <c r="C6136" s="47" t="s">
        <v>11896</v>
      </c>
      <c r="D6136" s="47" t="s">
        <v>64768</v>
      </c>
      <c r="E6136" s="53" t="s">
        <v>11897</v>
      </c>
    </row>
    <row r="6137" spans="1:5">
      <c r="A6137" s="50" t="s">
        <v>19424</v>
      </c>
      <c r="B6137" s="50" t="s">
        <v>49656</v>
      </c>
      <c r="C6137" s="47" t="s">
        <v>11898</v>
      </c>
      <c r="D6137" s="47" t="s">
        <v>64769</v>
      </c>
      <c r="E6137" s="53" t="s">
        <v>11899</v>
      </c>
    </row>
    <row r="6138" spans="1:5">
      <c r="A6138" s="50" t="s">
        <v>19425</v>
      </c>
      <c r="B6138" s="50" t="s">
        <v>49657</v>
      </c>
      <c r="C6138" s="47" t="s">
        <v>11900</v>
      </c>
      <c r="D6138" s="47" t="s">
        <v>64770</v>
      </c>
      <c r="E6138" s="53" t="s">
        <v>11901</v>
      </c>
    </row>
    <row r="6139" spans="1:5">
      <c r="A6139" s="50" t="s">
        <v>11902</v>
      </c>
      <c r="B6139" s="50" t="s">
        <v>49658</v>
      </c>
      <c r="C6139" s="47" t="s">
        <v>11903</v>
      </c>
      <c r="D6139" s="47" t="s">
        <v>64771</v>
      </c>
      <c r="E6139" s="53" t="s">
        <v>11904</v>
      </c>
    </row>
    <row r="6140" spans="1:5">
      <c r="A6140" s="50" t="s">
        <v>19426</v>
      </c>
      <c r="B6140" s="50" t="s">
        <v>49659</v>
      </c>
      <c r="C6140" s="47" t="s">
        <v>11905</v>
      </c>
      <c r="D6140" s="47" t="s">
        <v>64772</v>
      </c>
      <c r="E6140" s="53" t="s">
        <v>6633</v>
      </c>
    </row>
    <row r="6141" spans="1:5">
      <c r="A6141" s="50" t="s">
        <v>19427</v>
      </c>
      <c r="B6141" s="50" t="s">
        <v>49660</v>
      </c>
      <c r="C6141" s="47" t="s">
        <v>11906</v>
      </c>
      <c r="D6141" s="47" t="s">
        <v>64773</v>
      </c>
      <c r="E6141" s="53" t="s">
        <v>6072</v>
      </c>
    </row>
    <row r="6142" spans="1:5">
      <c r="A6142" s="50" t="s">
        <v>19427</v>
      </c>
      <c r="B6142" s="50" t="s">
        <v>49660</v>
      </c>
      <c r="C6142" s="47" t="s">
        <v>11907</v>
      </c>
      <c r="D6142" s="47" t="s">
        <v>64774</v>
      </c>
      <c r="E6142" s="53" t="s">
        <v>11908</v>
      </c>
    </row>
    <row r="6143" spans="1:5">
      <c r="A6143" s="50" t="s">
        <v>19428</v>
      </c>
      <c r="B6143" s="50" t="s">
        <v>49661</v>
      </c>
      <c r="C6143" s="47" t="s">
        <v>11909</v>
      </c>
      <c r="D6143" s="47" t="s">
        <v>64775</v>
      </c>
      <c r="E6143" s="53" t="s">
        <v>11910</v>
      </c>
    </row>
    <row r="6144" spans="1:5">
      <c r="A6144" s="50" t="s">
        <v>19428</v>
      </c>
      <c r="B6144" s="50" t="s">
        <v>49661</v>
      </c>
      <c r="C6144" s="47" t="s">
        <v>11911</v>
      </c>
      <c r="D6144" s="47" t="s">
        <v>64776</v>
      </c>
      <c r="E6144" s="53" t="s">
        <v>11912</v>
      </c>
    </row>
    <row r="6145" spans="1:5">
      <c r="A6145" s="50" t="s">
        <v>19429</v>
      </c>
      <c r="B6145" s="50" t="s">
        <v>49662</v>
      </c>
      <c r="C6145" s="47" t="s">
        <v>11913</v>
      </c>
      <c r="D6145" s="47" t="s">
        <v>64777</v>
      </c>
      <c r="E6145" s="53" t="s">
        <v>11914</v>
      </c>
    </row>
    <row r="6146" spans="1:5">
      <c r="A6146" s="50" t="s">
        <v>11915</v>
      </c>
      <c r="B6146" s="50" t="s">
        <v>49663</v>
      </c>
      <c r="C6146" s="47" t="s">
        <v>11916</v>
      </c>
      <c r="D6146" s="47" t="s">
        <v>64778</v>
      </c>
      <c r="E6146" s="53" t="s">
        <v>11917</v>
      </c>
    </row>
    <row r="6147" spans="1:5">
      <c r="A6147" s="50" t="s">
        <v>11915</v>
      </c>
      <c r="B6147" s="50" t="s">
        <v>49663</v>
      </c>
      <c r="C6147" s="47" t="s">
        <v>11918</v>
      </c>
      <c r="D6147" s="47" t="s">
        <v>64779</v>
      </c>
      <c r="E6147" s="53" t="s">
        <v>11919</v>
      </c>
    </row>
    <row r="6148" spans="1:5">
      <c r="A6148" s="50" t="s">
        <v>19430</v>
      </c>
      <c r="B6148" s="50" t="s">
        <v>49664</v>
      </c>
      <c r="C6148" s="47" t="s">
        <v>11920</v>
      </c>
      <c r="D6148" s="47" t="s">
        <v>64780</v>
      </c>
      <c r="E6148" s="53" t="s">
        <v>11921</v>
      </c>
    </row>
    <row r="6149" spans="1:5">
      <c r="A6149" s="50" t="s">
        <v>19430</v>
      </c>
      <c r="B6149" s="50" t="s">
        <v>49664</v>
      </c>
      <c r="C6149" s="47" t="s">
        <v>11922</v>
      </c>
      <c r="D6149" s="47" t="s">
        <v>64781</v>
      </c>
      <c r="E6149" s="53" t="s">
        <v>11923</v>
      </c>
    </row>
    <row r="6150" spans="1:5">
      <c r="A6150" s="50" t="s">
        <v>11924</v>
      </c>
      <c r="B6150" s="50" t="s">
        <v>49665</v>
      </c>
      <c r="C6150" s="47" t="s">
        <v>11925</v>
      </c>
      <c r="D6150" s="47" t="s">
        <v>64782</v>
      </c>
      <c r="E6150" s="53" t="s">
        <v>6648</v>
      </c>
    </row>
    <row r="6151" spans="1:5">
      <c r="A6151" s="50" t="s">
        <v>11926</v>
      </c>
      <c r="B6151" s="50" t="s">
        <v>49666</v>
      </c>
      <c r="C6151" s="47" t="s">
        <v>11927</v>
      </c>
      <c r="D6151" s="47" t="s">
        <v>64783</v>
      </c>
      <c r="E6151" s="53" t="s">
        <v>11928</v>
      </c>
    </row>
    <row r="6152" spans="1:5">
      <c r="A6152" s="50" t="s">
        <v>19431</v>
      </c>
      <c r="B6152" s="50" t="s">
        <v>49667</v>
      </c>
      <c r="C6152" s="47" t="s">
        <v>11929</v>
      </c>
      <c r="D6152" s="47" t="s">
        <v>64784</v>
      </c>
      <c r="E6152" s="53" t="s">
        <v>11930</v>
      </c>
    </row>
    <row r="6153" spans="1:5">
      <c r="A6153" s="50" t="s">
        <v>19431</v>
      </c>
      <c r="B6153" s="50" t="s">
        <v>49667</v>
      </c>
      <c r="C6153" s="47" t="s">
        <v>11931</v>
      </c>
      <c r="D6153" s="47" t="s">
        <v>64785</v>
      </c>
      <c r="E6153" s="53" t="s">
        <v>11932</v>
      </c>
    </row>
    <row r="6154" spans="1:5">
      <c r="A6154" s="50" t="s">
        <v>19432</v>
      </c>
      <c r="B6154" s="50" t="s">
        <v>49668</v>
      </c>
      <c r="C6154" s="47" t="s">
        <v>11933</v>
      </c>
      <c r="D6154" s="47" t="s">
        <v>64786</v>
      </c>
      <c r="E6154" s="53" t="s">
        <v>6778</v>
      </c>
    </row>
    <row r="6155" spans="1:5">
      <c r="A6155" s="50" t="s">
        <v>19433</v>
      </c>
      <c r="B6155" s="50" t="s">
        <v>49669</v>
      </c>
      <c r="C6155" s="47" t="s">
        <v>11934</v>
      </c>
      <c r="D6155" s="47" t="s">
        <v>64787</v>
      </c>
      <c r="E6155" s="53" t="s">
        <v>11935</v>
      </c>
    </row>
    <row r="6156" spans="1:5">
      <c r="A6156" s="50" t="s">
        <v>19434</v>
      </c>
      <c r="B6156" s="50" t="s">
        <v>49670</v>
      </c>
      <c r="C6156" s="47" t="s">
        <v>11936</v>
      </c>
      <c r="D6156" s="47" t="s">
        <v>64788</v>
      </c>
      <c r="E6156" s="53" t="s">
        <v>11937</v>
      </c>
    </row>
    <row r="6157" spans="1:5">
      <c r="A6157" s="50" t="s">
        <v>19435</v>
      </c>
      <c r="B6157" s="50" t="s">
        <v>49671</v>
      </c>
      <c r="C6157" s="47" t="s">
        <v>11938</v>
      </c>
      <c r="D6157" s="47" t="s">
        <v>64789</v>
      </c>
      <c r="E6157" s="53" t="s">
        <v>11939</v>
      </c>
    </row>
    <row r="6158" spans="1:5">
      <c r="A6158" s="50" t="s">
        <v>19436</v>
      </c>
      <c r="B6158" s="50" t="s">
        <v>49672</v>
      </c>
      <c r="C6158" s="47" t="s">
        <v>11940</v>
      </c>
      <c r="D6158" s="47" t="s">
        <v>64790</v>
      </c>
      <c r="E6158" s="53" t="s">
        <v>11941</v>
      </c>
    </row>
    <row r="6159" spans="1:5">
      <c r="A6159" s="50" t="s">
        <v>11942</v>
      </c>
      <c r="B6159" s="50" t="s">
        <v>49673</v>
      </c>
      <c r="C6159" s="47" t="s">
        <v>11943</v>
      </c>
      <c r="D6159" s="47" t="s">
        <v>64791</v>
      </c>
      <c r="E6159" s="53" t="s">
        <v>11944</v>
      </c>
    </row>
    <row r="6160" spans="1:5">
      <c r="A6160" s="50" t="s">
        <v>11945</v>
      </c>
      <c r="B6160" s="50" t="s">
        <v>49674</v>
      </c>
      <c r="C6160" s="47" t="s">
        <v>11946</v>
      </c>
      <c r="D6160" s="47" t="s">
        <v>64792</v>
      </c>
      <c r="E6160" s="53" t="s">
        <v>11947</v>
      </c>
    </row>
    <row r="6161" spans="1:5">
      <c r="A6161" s="50" t="s">
        <v>11948</v>
      </c>
      <c r="B6161" s="50" t="s">
        <v>49675</v>
      </c>
      <c r="C6161" s="47" t="s">
        <v>11949</v>
      </c>
      <c r="D6161" s="47" t="s">
        <v>64793</v>
      </c>
      <c r="E6161" s="53" t="s">
        <v>11950</v>
      </c>
    </row>
    <row r="6162" spans="1:5">
      <c r="A6162" s="50" t="s">
        <v>19437</v>
      </c>
      <c r="B6162" s="50" t="s">
        <v>49676</v>
      </c>
      <c r="C6162" s="47" t="s">
        <v>11951</v>
      </c>
      <c r="D6162" s="47" t="s">
        <v>64794</v>
      </c>
      <c r="E6162" s="53" t="s">
        <v>11952</v>
      </c>
    </row>
    <row r="6163" spans="1:5">
      <c r="A6163" s="50" t="s">
        <v>19438</v>
      </c>
      <c r="B6163" s="50" t="s">
        <v>49677</v>
      </c>
      <c r="C6163" s="47" t="s">
        <v>11953</v>
      </c>
      <c r="D6163" s="47" t="s">
        <v>64795</v>
      </c>
      <c r="E6163" s="53" t="s">
        <v>11954</v>
      </c>
    </row>
    <row r="6164" spans="1:5">
      <c r="A6164" s="50" t="s">
        <v>19439</v>
      </c>
      <c r="B6164" s="50" t="s">
        <v>49678</v>
      </c>
      <c r="C6164" s="47" t="s">
        <v>11955</v>
      </c>
      <c r="D6164" s="47" t="s">
        <v>64796</v>
      </c>
      <c r="E6164" s="53" t="s">
        <v>11956</v>
      </c>
    </row>
    <row r="6165" spans="1:5">
      <c r="A6165" s="50" t="s">
        <v>11957</v>
      </c>
      <c r="B6165" s="50" t="s">
        <v>49679</v>
      </c>
      <c r="C6165" s="47" t="s">
        <v>11958</v>
      </c>
      <c r="D6165" s="47" t="s">
        <v>64797</v>
      </c>
      <c r="E6165" s="53" t="s">
        <v>11959</v>
      </c>
    </row>
    <row r="6166" spans="1:5">
      <c r="A6166" s="50" t="s">
        <v>19440</v>
      </c>
      <c r="B6166" s="50" t="s">
        <v>49680</v>
      </c>
      <c r="C6166" s="47" t="s">
        <v>11960</v>
      </c>
      <c r="D6166" s="47" t="s">
        <v>64798</v>
      </c>
      <c r="E6166" s="53" t="s">
        <v>11961</v>
      </c>
    </row>
    <row r="6167" spans="1:5">
      <c r="A6167" s="50" t="s">
        <v>19440</v>
      </c>
      <c r="B6167" s="50" t="s">
        <v>49680</v>
      </c>
      <c r="C6167" s="47" t="s">
        <v>11962</v>
      </c>
      <c r="D6167" s="47" t="s">
        <v>64799</v>
      </c>
      <c r="E6167" s="53" t="s">
        <v>11963</v>
      </c>
    </row>
    <row r="6168" spans="1:5">
      <c r="A6168" s="50" t="s">
        <v>19441</v>
      </c>
      <c r="B6168" s="50" t="s">
        <v>49681</v>
      </c>
      <c r="C6168" s="47" t="s">
        <v>11964</v>
      </c>
      <c r="D6168" s="47" t="s">
        <v>64800</v>
      </c>
      <c r="E6168" s="53" t="s">
        <v>11965</v>
      </c>
    </row>
    <row r="6169" spans="1:5">
      <c r="A6169" s="50" t="s">
        <v>19442</v>
      </c>
      <c r="B6169" s="50" t="s">
        <v>49682</v>
      </c>
      <c r="C6169" s="47" t="s">
        <v>11966</v>
      </c>
      <c r="D6169" s="47" t="s">
        <v>64801</v>
      </c>
      <c r="E6169" s="53" t="s">
        <v>11967</v>
      </c>
    </row>
    <row r="6170" spans="1:5">
      <c r="A6170" s="50" t="s">
        <v>19443</v>
      </c>
      <c r="B6170" s="50" t="s">
        <v>49683</v>
      </c>
      <c r="C6170" s="47" t="s">
        <v>11968</v>
      </c>
      <c r="D6170" s="47" t="s">
        <v>64802</v>
      </c>
      <c r="E6170" s="53" t="s">
        <v>11969</v>
      </c>
    </row>
    <row r="6171" spans="1:5">
      <c r="A6171" s="50" t="s">
        <v>19444</v>
      </c>
      <c r="B6171" s="50" t="s">
        <v>49684</v>
      </c>
      <c r="C6171" s="47" t="s">
        <v>11970</v>
      </c>
      <c r="D6171" s="47" t="s">
        <v>64803</v>
      </c>
      <c r="E6171" s="53" t="s">
        <v>11971</v>
      </c>
    </row>
    <row r="6172" spans="1:5">
      <c r="A6172" s="50" t="s">
        <v>19445</v>
      </c>
      <c r="B6172" s="50" t="s">
        <v>49685</v>
      </c>
      <c r="C6172" s="47" t="s">
        <v>11972</v>
      </c>
      <c r="D6172" s="47" t="s">
        <v>64804</v>
      </c>
      <c r="E6172" s="53" t="s">
        <v>11973</v>
      </c>
    </row>
    <row r="6173" spans="1:5">
      <c r="A6173" s="50" t="s">
        <v>11974</v>
      </c>
      <c r="B6173" s="50" t="s">
        <v>49686</v>
      </c>
      <c r="C6173" s="47" t="s">
        <v>11975</v>
      </c>
      <c r="D6173" s="47" t="s">
        <v>64805</v>
      </c>
      <c r="E6173" s="53" t="s">
        <v>11976</v>
      </c>
    </row>
    <row r="6174" spans="1:5">
      <c r="A6174" s="50" t="s">
        <v>19446</v>
      </c>
      <c r="B6174" s="50" t="s">
        <v>49683</v>
      </c>
      <c r="C6174" s="47" t="s">
        <v>11977</v>
      </c>
      <c r="D6174" s="47" t="s">
        <v>64806</v>
      </c>
      <c r="E6174" s="53" t="s">
        <v>11978</v>
      </c>
    </row>
    <row r="6175" spans="1:5">
      <c r="A6175" s="50" t="s">
        <v>19446</v>
      </c>
      <c r="B6175" s="50" t="s">
        <v>49683</v>
      </c>
      <c r="C6175" s="47" t="s">
        <v>11979</v>
      </c>
      <c r="D6175" s="47" t="s">
        <v>64807</v>
      </c>
      <c r="E6175" s="53" t="s">
        <v>11980</v>
      </c>
    </row>
    <row r="6176" spans="1:5">
      <c r="A6176" s="50" t="s">
        <v>19447</v>
      </c>
      <c r="B6176" s="50" t="s">
        <v>49687</v>
      </c>
      <c r="C6176" s="47" t="s">
        <v>11981</v>
      </c>
      <c r="D6176" s="47" t="s">
        <v>64808</v>
      </c>
      <c r="E6176" s="53" t="s">
        <v>11982</v>
      </c>
    </row>
    <row r="6177" spans="1:5">
      <c r="A6177" s="50" t="s">
        <v>19447</v>
      </c>
      <c r="B6177" s="50" t="s">
        <v>49687</v>
      </c>
      <c r="C6177" s="47" t="s">
        <v>11983</v>
      </c>
      <c r="D6177" s="47" t="s">
        <v>64809</v>
      </c>
      <c r="E6177" s="53" t="s">
        <v>11984</v>
      </c>
    </row>
    <row r="6178" spans="1:5">
      <c r="A6178" s="50" t="s">
        <v>11985</v>
      </c>
      <c r="B6178" s="50" t="s">
        <v>49688</v>
      </c>
      <c r="C6178" s="47" t="s">
        <v>11986</v>
      </c>
      <c r="D6178" s="47" t="s">
        <v>64810</v>
      </c>
      <c r="E6178" s="53" t="s">
        <v>11987</v>
      </c>
    </row>
    <row r="6179" spans="1:5">
      <c r="A6179" s="50" t="s">
        <v>11988</v>
      </c>
      <c r="B6179" s="50" t="s">
        <v>49689</v>
      </c>
      <c r="C6179" s="47" t="s">
        <v>11989</v>
      </c>
      <c r="D6179" s="47" t="s">
        <v>64811</v>
      </c>
      <c r="E6179" s="53" t="s">
        <v>11990</v>
      </c>
    </row>
    <row r="6180" spans="1:5">
      <c r="A6180" s="50" t="s">
        <v>19448</v>
      </c>
      <c r="B6180" s="50" t="s">
        <v>49685</v>
      </c>
      <c r="C6180" s="47" t="s">
        <v>11991</v>
      </c>
      <c r="D6180" s="47" t="s">
        <v>64812</v>
      </c>
      <c r="E6180" s="53" t="s">
        <v>11992</v>
      </c>
    </row>
    <row r="6181" spans="1:5">
      <c r="A6181" s="50" t="s">
        <v>19448</v>
      </c>
      <c r="B6181" s="50" t="s">
        <v>49685</v>
      </c>
      <c r="C6181" s="47" t="s">
        <v>11993</v>
      </c>
      <c r="D6181" s="47" t="s">
        <v>64813</v>
      </c>
      <c r="E6181" s="53" t="s">
        <v>11994</v>
      </c>
    </row>
    <row r="6182" spans="1:5">
      <c r="A6182" s="50" t="s">
        <v>19449</v>
      </c>
      <c r="B6182" s="50" t="s">
        <v>49690</v>
      </c>
      <c r="C6182" s="47" t="s">
        <v>11995</v>
      </c>
      <c r="D6182" s="47" t="s">
        <v>64814</v>
      </c>
      <c r="E6182" s="53" t="s">
        <v>11996</v>
      </c>
    </row>
    <row r="6183" spans="1:5">
      <c r="A6183" s="50" t="s">
        <v>19450</v>
      </c>
      <c r="B6183" s="50" t="s">
        <v>49691</v>
      </c>
      <c r="C6183" s="47" t="s">
        <v>11997</v>
      </c>
      <c r="D6183" s="47" t="s">
        <v>64815</v>
      </c>
      <c r="E6183" s="53" t="s">
        <v>11998</v>
      </c>
    </row>
    <row r="6184" spans="1:5">
      <c r="A6184" s="50" t="s">
        <v>11999</v>
      </c>
      <c r="B6184" s="50" t="s">
        <v>49692</v>
      </c>
      <c r="C6184" s="47" t="s">
        <v>12000</v>
      </c>
      <c r="D6184" s="47" t="s">
        <v>64816</v>
      </c>
      <c r="E6184" s="53" t="s">
        <v>11231</v>
      </c>
    </row>
    <row r="6185" spans="1:5">
      <c r="A6185" s="50" t="s">
        <v>19451</v>
      </c>
      <c r="B6185" s="50" t="s">
        <v>49693</v>
      </c>
      <c r="C6185" s="47" t="s">
        <v>12001</v>
      </c>
      <c r="D6185" s="47" t="s">
        <v>64817</v>
      </c>
      <c r="E6185" s="53" t="s">
        <v>12002</v>
      </c>
    </row>
    <row r="6186" spans="1:5">
      <c r="A6186" s="50" t="s">
        <v>19452</v>
      </c>
      <c r="B6186" s="50" t="s">
        <v>49694</v>
      </c>
      <c r="C6186" s="47" t="s">
        <v>12003</v>
      </c>
      <c r="D6186" s="47" t="s">
        <v>64818</v>
      </c>
      <c r="E6186" s="53" t="s">
        <v>12004</v>
      </c>
    </row>
    <row r="6187" spans="1:5">
      <c r="A6187" s="50" t="s">
        <v>12005</v>
      </c>
      <c r="B6187" s="50" t="s">
        <v>49695</v>
      </c>
      <c r="C6187" s="47" t="s">
        <v>12006</v>
      </c>
      <c r="D6187" s="47" t="s">
        <v>64819</v>
      </c>
      <c r="E6187" s="53" t="s">
        <v>6425</v>
      </c>
    </row>
    <row r="6188" spans="1:5">
      <c r="A6188" s="50" t="s">
        <v>19453</v>
      </c>
      <c r="B6188" s="50" t="s">
        <v>49696</v>
      </c>
      <c r="C6188" s="47" t="s">
        <v>12007</v>
      </c>
      <c r="D6188" s="47" t="s">
        <v>64820</v>
      </c>
      <c r="E6188" s="53" t="s">
        <v>12008</v>
      </c>
    </row>
    <row r="6189" spans="1:5">
      <c r="A6189" s="50" t="s">
        <v>19454</v>
      </c>
      <c r="B6189" s="50" t="s">
        <v>49697</v>
      </c>
      <c r="C6189" s="47" t="s">
        <v>12009</v>
      </c>
      <c r="D6189" s="47" t="s">
        <v>64821</v>
      </c>
      <c r="E6189" s="53" t="s">
        <v>12010</v>
      </c>
    </row>
    <row r="6190" spans="1:5">
      <c r="A6190" s="50" t="s">
        <v>12011</v>
      </c>
      <c r="B6190" s="50" t="s">
        <v>49695</v>
      </c>
      <c r="C6190" s="47" t="s">
        <v>12012</v>
      </c>
      <c r="D6190" s="47" t="s">
        <v>64822</v>
      </c>
      <c r="E6190" s="53" t="s">
        <v>12013</v>
      </c>
    </row>
    <row r="6191" spans="1:5">
      <c r="A6191" s="50" t="s">
        <v>19455</v>
      </c>
      <c r="B6191" s="50" t="s">
        <v>49698</v>
      </c>
      <c r="C6191" s="47" t="s">
        <v>12014</v>
      </c>
      <c r="D6191" s="47" t="s">
        <v>64823</v>
      </c>
      <c r="E6191" s="53" t="s">
        <v>6790</v>
      </c>
    </row>
    <row r="6192" spans="1:5">
      <c r="A6192" s="50" t="s">
        <v>19456</v>
      </c>
      <c r="B6192" s="50" t="s">
        <v>49699</v>
      </c>
      <c r="C6192" s="47" t="s">
        <v>12015</v>
      </c>
      <c r="D6192" s="47" t="s">
        <v>64824</v>
      </c>
      <c r="E6192" s="53" t="s">
        <v>12016</v>
      </c>
    </row>
    <row r="6193" spans="1:5">
      <c r="A6193" s="50" t="s">
        <v>12017</v>
      </c>
      <c r="B6193" s="50" t="s">
        <v>49700</v>
      </c>
      <c r="C6193" s="47" t="s">
        <v>12018</v>
      </c>
      <c r="D6193" s="47" t="s">
        <v>64825</v>
      </c>
      <c r="E6193" s="53" t="s">
        <v>12019</v>
      </c>
    </row>
    <row r="6194" spans="1:5">
      <c r="A6194" s="50" t="s">
        <v>19457</v>
      </c>
      <c r="B6194" s="50" t="s">
        <v>49701</v>
      </c>
      <c r="C6194" s="47" t="s">
        <v>12020</v>
      </c>
      <c r="D6194" s="47" t="s">
        <v>64826</v>
      </c>
      <c r="E6194" s="53" t="s">
        <v>12021</v>
      </c>
    </row>
    <row r="6195" spans="1:5">
      <c r="A6195" s="50" t="s">
        <v>19458</v>
      </c>
      <c r="B6195" s="50" t="s">
        <v>49702</v>
      </c>
      <c r="C6195" s="47" t="s">
        <v>12022</v>
      </c>
      <c r="D6195" s="47" t="s">
        <v>64827</v>
      </c>
      <c r="E6195" s="53" t="s">
        <v>12023</v>
      </c>
    </row>
    <row r="6196" spans="1:5">
      <c r="A6196" s="50" t="s">
        <v>19459</v>
      </c>
      <c r="B6196" s="50" t="s">
        <v>49703</v>
      </c>
      <c r="C6196" s="47" t="s">
        <v>12024</v>
      </c>
      <c r="D6196" s="47" t="s">
        <v>64828</v>
      </c>
      <c r="E6196" s="53" t="s">
        <v>12025</v>
      </c>
    </row>
    <row r="6197" spans="1:5">
      <c r="A6197" s="50" t="s">
        <v>12026</v>
      </c>
      <c r="B6197" s="50" t="s">
        <v>49704</v>
      </c>
      <c r="C6197" s="47" t="s">
        <v>12027</v>
      </c>
      <c r="D6197" s="47" t="s">
        <v>64829</v>
      </c>
      <c r="E6197" s="53" t="s">
        <v>12028</v>
      </c>
    </row>
    <row r="6198" spans="1:5">
      <c r="A6198" s="50" t="s">
        <v>19460</v>
      </c>
      <c r="B6198" s="50" t="s">
        <v>49705</v>
      </c>
      <c r="C6198" s="47" t="s">
        <v>12029</v>
      </c>
      <c r="D6198" s="47" t="s">
        <v>64830</v>
      </c>
      <c r="E6198" s="53" t="s">
        <v>12030</v>
      </c>
    </row>
    <row r="6199" spans="1:5">
      <c r="A6199" s="50" t="s">
        <v>19461</v>
      </c>
      <c r="B6199" s="50" t="s">
        <v>49706</v>
      </c>
      <c r="C6199" s="47" t="s">
        <v>12031</v>
      </c>
      <c r="D6199" s="47" t="s">
        <v>64831</v>
      </c>
      <c r="E6199" s="53" t="s">
        <v>12032</v>
      </c>
    </row>
    <row r="6200" spans="1:5">
      <c r="A6200" s="50" t="s">
        <v>19462</v>
      </c>
      <c r="B6200" s="50" t="s">
        <v>49707</v>
      </c>
      <c r="C6200" s="47" t="s">
        <v>12033</v>
      </c>
      <c r="D6200" s="47" t="s">
        <v>64832</v>
      </c>
      <c r="E6200" s="53" t="s">
        <v>12034</v>
      </c>
    </row>
    <row r="6201" spans="1:5">
      <c r="A6201" s="50" t="s">
        <v>19463</v>
      </c>
      <c r="B6201" s="50" t="s">
        <v>49708</v>
      </c>
      <c r="C6201" s="47" t="s">
        <v>12035</v>
      </c>
      <c r="D6201" s="47" t="s">
        <v>64833</v>
      </c>
      <c r="E6201" s="53" t="s">
        <v>12036</v>
      </c>
    </row>
    <row r="6202" spans="1:5">
      <c r="A6202" s="50" t="s">
        <v>19464</v>
      </c>
      <c r="B6202" s="50" t="s">
        <v>49709</v>
      </c>
      <c r="C6202" s="47" t="s">
        <v>12037</v>
      </c>
      <c r="D6202" s="47" t="s">
        <v>64834</v>
      </c>
      <c r="E6202" s="53" t="s">
        <v>12038</v>
      </c>
    </row>
    <row r="6203" spans="1:5">
      <c r="A6203" s="50" t="s">
        <v>19465</v>
      </c>
      <c r="B6203" s="50" t="s">
        <v>49710</v>
      </c>
      <c r="C6203" s="47" t="s">
        <v>12039</v>
      </c>
      <c r="D6203" s="47" t="s">
        <v>64835</v>
      </c>
      <c r="E6203" s="53" t="s">
        <v>12040</v>
      </c>
    </row>
    <row r="6204" spans="1:5">
      <c r="A6204" s="50" t="s">
        <v>19466</v>
      </c>
      <c r="B6204" s="50" t="s">
        <v>49711</v>
      </c>
      <c r="C6204" s="47" t="s">
        <v>12041</v>
      </c>
      <c r="D6204" s="47" t="s">
        <v>64836</v>
      </c>
      <c r="E6204" s="53" t="s">
        <v>12042</v>
      </c>
    </row>
    <row r="6205" spans="1:5">
      <c r="A6205" s="50" t="s">
        <v>19467</v>
      </c>
      <c r="B6205" s="50" t="s">
        <v>49712</v>
      </c>
      <c r="C6205" s="47" t="s">
        <v>12043</v>
      </c>
      <c r="D6205" s="47" t="s">
        <v>64837</v>
      </c>
      <c r="E6205" s="53" t="s">
        <v>12044</v>
      </c>
    </row>
    <row r="6206" spans="1:5">
      <c r="A6206" s="50" t="s">
        <v>19468</v>
      </c>
      <c r="B6206" s="50" t="s">
        <v>49713</v>
      </c>
      <c r="C6206" s="47" t="s">
        <v>12045</v>
      </c>
      <c r="D6206" s="47" t="s">
        <v>64838</v>
      </c>
      <c r="E6206" s="53" t="s">
        <v>12046</v>
      </c>
    </row>
    <row r="6207" spans="1:5">
      <c r="A6207" s="50" t="s">
        <v>19468</v>
      </c>
      <c r="B6207" s="50" t="s">
        <v>49713</v>
      </c>
      <c r="C6207" s="47" t="s">
        <v>12047</v>
      </c>
      <c r="D6207" s="47" t="s">
        <v>64839</v>
      </c>
      <c r="E6207" s="53" t="s">
        <v>12046</v>
      </c>
    </row>
    <row r="6208" spans="1:5">
      <c r="A6208" s="50" t="s">
        <v>19469</v>
      </c>
      <c r="B6208" s="50" t="s">
        <v>49714</v>
      </c>
      <c r="C6208" s="47" t="s">
        <v>12048</v>
      </c>
      <c r="D6208" s="47" t="s">
        <v>64840</v>
      </c>
      <c r="E6208" s="53" t="s">
        <v>12049</v>
      </c>
    </row>
    <row r="6209" spans="1:5">
      <c r="A6209" s="50" t="s">
        <v>19470</v>
      </c>
      <c r="B6209" s="50" t="s">
        <v>49715</v>
      </c>
      <c r="C6209" s="47" t="s">
        <v>12050</v>
      </c>
      <c r="D6209" s="47" t="s">
        <v>64841</v>
      </c>
      <c r="E6209" s="53" t="s">
        <v>12051</v>
      </c>
    </row>
    <row r="6210" spans="1:5">
      <c r="A6210" s="50" t="s">
        <v>19471</v>
      </c>
      <c r="B6210" s="50" t="s">
        <v>49716</v>
      </c>
      <c r="C6210" s="47" t="s">
        <v>12052</v>
      </c>
      <c r="D6210" s="47" t="s">
        <v>64842</v>
      </c>
      <c r="E6210" s="53" t="s">
        <v>12053</v>
      </c>
    </row>
    <row r="6211" spans="1:5">
      <c r="A6211" s="50" t="s">
        <v>19472</v>
      </c>
      <c r="B6211" s="50" t="s">
        <v>49717</v>
      </c>
      <c r="C6211" s="47" t="s">
        <v>12054</v>
      </c>
      <c r="D6211" s="47" t="s">
        <v>64843</v>
      </c>
      <c r="E6211" s="53" t="s">
        <v>12055</v>
      </c>
    </row>
    <row r="6212" spans="1:5">
      <c r="A6212" s="50" t="s">
        <v>12056</v>
      </c>
      <c r="B6212" s="50" t="s">
        <v>49718</v>
      </c>
      <c r="C6212" s="47" t="s">
        <v>12057</v>
      </c>
      <c r="D6212" s="47" t="s">
        <v>64844</v>
      </c>
      <c r="E6212" s="53" t="s">
        <v>12058</v>
      </c>
    </row>
    <row r="6213" spans="1:5">
      <c r="A6213" s="50" t="s">
        <v>19473</v>
      </c>
      <c r="B6213" s="50" t="s">
        <v>49719</v>
      </c>
      <c r="C6213" s="47" t="s">
        <v>12059</v>
      </c>
      <c r="D6213" s="47" t="s">
        <v>64845</v>
      </c>
      <c r="E6213" s="53" t="s">
        <v>12060</v>
      </c>
    </row>
    <row r="6214" spans="1:5">
      <c r="A6214" s="50" t="s">
        <v>19474</v>
      </c>
      <c r="B6214" s="50" t="s">
        <v>49720</v>
      </c>
      <c r="C6214" s="47" t="s">
        <v>12061</v>
      </c>
      <c r="D6214" s="47" t="s">
        <v>64846</v>
      </c>
      <c r="E6214" s="53" t="s">
        <v>12062</v>
      </c>
    </row>
    <row r="6215" spans="1:5">
      <c r="A6215" s="50" t="s">
        <v>19475</v>
      </c>
      <c r="B6215" s="50" t="s">
        <v>49721</v>
      </c>
      <c r="C6215" s="47" t="s">
        <v>12063</v>
      </c>
      <c r="D6215" s="47" t="s">
        <v>64847</v>
      </c>
      <c r="E6215" s="53" t="s">
        <v>12064</v>
      </c>
    </row>
    <row r="6216" spans="1:5">
      <c r="A6216" s="50" t="s">
        <v>19476</v>
      </c>
      <c r="B6216" s="50" t="s">
        <v>49722</v>
      </c>
      <c r="C6216" s="47" t="s">
        <v>12065</v>
      </c>
      <c r="D6216" s="47" t="s">
        <v>64848</v>
      </c>
      <c r="E6216" s="53" t="s">
        <v>12066</v>
      </c>
    </row>
    <row r="6217" spans="1:5">
      <c r="A6217" s="50" t="s">
        <v>19477</v>
      </c>
      <c r="B6217" s="50" t="s">
        <v>49723</v>
      </c>
      <c r="C6217" s="47" t="s">
        <v>12067</v>
      </c>
      <c r="D6217" s="47" t="s">
        <v>64849</v>
      </c>
      <c r="E6217" s="53" t="s">
        <v>12068</v>
      </c>
    </row>
    <row r="6218" spans="1:5">
      <c r="A6218" s="50" t="s">
        <v>19478</v>
      </c>
      <c r="B6218" s="50" t="s">
        <v>49724</v>
      </c>
      <c r="C6218" s="47" t="s">
        <v>12069</v>
      </c>
      <c r="D6218" s="47" t="s">
        <v>64850</v>
      </c>
      <c r="E6218" s="53" t="s">
        <v>12070</v>
      </c>
    </row>
    <row r="6219" spans="1:5">
      <c r="A6219" s="50" t="s">
        <v>19478</v>
      </c>
      <c r="B6219" s="50" t="s">
        <v>49724</v>
      </c>
      <c r="C6219" s="47" t="s">
        <v>12071</v>
      </c>
      <c r="D6219" s="47" t="s">
        <v>64851</v>
      </c>
      <c r="E6219" s="53" t="s">
        <v>12070</v>
      </c>
    </row>
    <row r="6220" spans="1:5">
      <c r="A6220" s="50" t="s">
        <v>19479</v>
      </c>
      <c r="B6220" s="50" t="s">
        <v>49725</v>
      </c>
      <c r="C6220" s="47" t="s">
        <v>12072</v>
      </c>
      <c r="D6220" s="47" t="s">
        <v>64852</v>
      </c>
      <c r="E6220" s="53" t="s">
        <v>12073</v>
      </c>
    </row>
    <row r="6221" spans="1:5">
      <c r="A6221" s="50" t="s">
        <v>19480</v>
      </c>
      <c r="B6221" s="50" t="s">
        <v>49726</v>
      </c>
      <c r="C6221" s="47" t="s">
        <v>12074</v>
      </c>
      <c r="D6221" s="47" t="s">
        <v>64853</v>
      </c>
      <c r="E6221" s="53" t="s">
        <v>12075</v>
      </c>
    </row>
    <row r="6222" spans="1:5">
      <c r="A6222" s="50" t="s">
        <v>19481</v>
      </c>
      <c r="B6222" s="50" t="s">
        <v>49727</v>
      </c>
      <c r="C6222" s="47" t="s">
        <v>12076</v>
      </c>
      <c r="D6222" s="47" t="s">
        <v>64854</v>
      </c>
      <c r="E6222" s="53" t="s">
        <v>12077</v>
      </c>
    </row>
    <row r="6223" spans="1:5">
      <c r="A6223" s="50" t="s">
        <v>19482</v>
      </c>
      <c r="B6223" s="50" t="s">
        <v>49728</v>
      </c>
      <c r="C6223" s="47" t="s">
        <v>12078</v>
      </c>
      <c r="D6223" s="47" t="s">
        <v>64855</v>
      </c>
      <c r="E6223" s="53" t="s">
        <v>12079</v>
      </c>
    </row>
    <row r="6224" spans="1:5">
      <c r="A6224" s="50" t="s">
        <v>19483</v>
      </c>
      <c r="B6224" s="50" t="s">
        <v>49729</v>
      </c>
      <c r="C6224" s="47" t="s">
        <v>12080</v>
      </c>
      <c r="D6224" s="47" t="s">
        <v>64856</v>
      </c>
      <c r="E6224" s="53" t="s">
        <v>12081</v>
      </c>
    </row>
    <row r="6225" spans="1:5">
      <c r="A6225" s="50" t="s">
        <v>19484</v>
      </c>
      <c r="B6225" s="50" t="s">
        <v>49730</v>
      </c>
      <c r="C6225" s="47" t="s">
        <v>12082</v>
      </c>
      <c r="D6225" s="47" t="s">
        <v>64857</v>
      </c>
      <c r="E6225" s="53" t="s">
        <v>12083</v>
      </c>
    </row>
    <row r="6226" spans="1:5">
      <c r="A6226" s="50" t="s">
        <v>19485</v>
      </c>
      <c r="B6226" s="50" t="s">
        <v>49731</v>
      </c>
      <c r="C6226" s="47" t="s">
        <v>12084</v>
      </c>
      <c r="D6226" s="47" t="s">
        <v>64858</v>
      </c>
      <c r="E6226" s="53" t="s">
        <v>12085</v>
      </c>
    </row>
    <row r="6227" spans="1:5">
      <c r="A6227" s="50" t="s">
        <v>19486</v>
      </c>
      <c r="B6227" s="50" t="s">
        <v>49732</v>
      </c>
      <c r="C6227" s="47" t="s">
        <v>12086</v>
      </c>
      <c r="D6227" s="47" t="s">
        <v>64859</v>
      </c>
      <c r="E6227" s="53" t="s">
        <v>12087</v>
      </c>
    </row>
    <row r="6228" spans="1:5">
      <c r="A6228" s="50" t="s">
        <v>19487</v>
      </c>
      <c r="B6228" s="50" t="s">
        <v>49733</v>
      </c>
      <c r="C6228" s="47" t="s">
        <v>12088</v>
      </c>
      <c r="D6228" s="47" t="s">
        <v>64860</v>
      </c>
      <c r="E6228" s="53" t="s">
        <v>12089</v>
      </c>
    </row>
    <row r="6229" spans="1:5">
      <c r="A6229" s="50" t="s">
        <v>19488</v>
      </c>
      <c r="B6229" s="50" t="s">
        <v>49734</v>
      </c>
      <c r="C6229" s="47" t="s">
        <v>12090</v>
      </c>
      <c r="D6229" s="47" t="s">
        <v>64861</v>
      </c>
      <c r="E6229" s="53" t="s">
        <v>12091</v>
      </c>
    </row>
    <row r="6230" spans="1:5">
      <c r="A6230" s="50" t="s">
        <v>19489</v>
      </c>
      <c r="B6230" s="50" t="s">
        <v>49735</v>
      </c>
      <c r="C6230" s="47" t="s">
        <v>12092</v>
      </c>
      <c r="D6230" s="47" t="s">
        <v>64862</v>
      </c>
      <c r="E6230" s="53" t="s">
        <v>12093</v>
      </c>
    </row>
    <row r="6231" spans="1:5">
      <c r="A6231" s="50" t="s">
        <v>12094</v>
      </c>
      <c r="B6231" s="50" t="s">
        <v>49736</v>
      </c>
      <c r="C6231" s="47" t="s">
        <v>12095</v>
      </c>
      <c r="D6231" s="47" t="s">
        <v>64863</v>
      </c>
      <c r="E6231" s="53" t="s">
        <v>12096</v>
      </c>
    </row>
    <row r="6232" spans="1:5">
      <c r="A6232" s="50" t="s">
        <v>19490</v>
      </c>
      <c r="B6232" s="50" t="s">
        <v>49737</v>
      </c>
      <c r="C6232" s="47" t="s">
        <v>12097</v>
      </c>
      <c r="D6232" s="47" t="s">
        <v>64864</v>
      </c>
      <c r="E6232" s="53" t="s">
        <v>12098</v>
      </c>
    </row>
    <row r="6233" spans="1:5">
      <c r="A6233" s="50" t="s">
        <v>19491</v>
      </c>
      <c r="B6233" s="50" t="s">
        <v>49738</v>
      </c>
      <c r="C6233" s="47" t="s">
        <v>12099</v>
      </c>
      <c r="D6233" s="47" t="s">
        <v>64865</v>
      </c>
      <c r="E6233" s="53" t="s">
        <v>12100</v>
      </c>
    </row>
    <row r="6234" spans="1:5">
      <c r="A6234" s="50" t="s">
        <v>19492</v>
      </c>
      <c r="B6234" s="50" t="s">
        <v>49739</v>
      </c>
      <c r="C6234" s="47" t="s">
        <v>12101</v>
      </c>
      <c r="D6234" s="47" t="s">
        <v>64866</v>
      </c>
      <c r="E6234" s="53" t="s">
        <v>12102</v>
      </c>
    </row>
    <row r="6235" spans="1:5">
      <c r="A6235" s="50" t="s">
        <v>19493</v>
      </c>
      <c r="B6235" s="50" t="s">
        <v>49740</v>
      </c>
      <c r="C6235" s="47" t="s">
        <v>12103</v>
      </c>
      <c r="D6235" s="47" t="s">
        <v>64867</v>
      </c>
      <c r="E6235" s="53" t="s">
        <v>12104</v>
      </c>
    </row>
    <row r="6236" spans="1:5">
      <c r="A6236" s="50" t="s">
        <v>19494</v>
      </c>
      <c r="B6236" s="50" t="s">
        <v>49741</v>
      </c>
      <c r="C6236" s="47" t="s">
        <v>12105</v>
      </c>
      <c r="D6236" s="47" t="s">
        <v>64868</v>
      </c>
      <c r="E6236" s="53" t="s">
        <v>12106</v>
      </c>
    </row>
    <row r="6237" spans="1:5">
      <c r="A6237" s="50" t="s">
        <v>19495</v>
      </c>
      <c r="B6237" s="50" t="s">
        <v>49742</v>
      </c>
      <c r="C6237" s="47" t="s">
        <v>12107</v>
      </c>
      <c r="D6237" s="47" t="s">
        <v>64869</v>
      </c>
      <c r="E6237" s="53" t="s">
        <v>12108</v>
      </c>
    </row>
    <row r="6238" spans="1:5">
      <c r="A6238" s="50" t="s">
        <v>19496</v>
      </c>
      <c r="B6238" s="50" t="s">
        <v>49743</v>
      </c>
      <c r="C6238" s="47" t="s">
        <v>12109</v>
      </c>
      <c r="D6238" s="47" t="s">
        <v>64870</v>
      </c>
      <c r="E6238" s="53" t="s">
        <v>12110</v>
      </c>
    </row>
    <row r="6239" spans="1:5">
      <c r="A6239" s="50" t="s">
        <v>19497</v>
      </c>
      <c r="B6239" s="50" t="s">
        <v>49744</v>
      </c>
      <c r="C6239" s="47" t="s">
        <v>12111</v>
      </c>
      <c r="D6239" s="47" t="s">
        <v>64871</v>
      </c>
      <c r="E6239" s="53" t="s">
        <v>12112</v>
      </c>
    </row>
    <row r="6240" spans="1:5">
      <c r="A6240" s="50" t="s">
        <v>19498</v>
      </c>
      <c r="B6240" s="50" t="s">
        <v>49745</v>
      </c>
      <c r="C6240" s="47" t="s">
        <v>12113</v>
      </c>
      <c r="D6240" s="47" t="s">
        <v>64872</v>
      </c>
      <c r="E6240" s="53" t="s">
        <v>12114</v>
      </c>
    </row>
    <row r="6241" spans="1:5">
      <c r="A6241" s="50" t="s">
        <v>12115</v>
      </c>
      <c r="B6241" s="50" t="s">
        <v>49746</v>
      </c>
      <c r="C6241" s="47" t="s">
        <v>12116</v>
      </c>
      <c r="D6241" s="47" t="s">
        <v>64873</v>
      </c>
      <c r="E6241" s="53" t="s">
        <v>12117</v>
      </c>
    </row>
    <row r="6242" spans="1:5">
      <c r="A6242" s="50" t="s">
        <v>19499</v>
      </c>
      <c r="B6242" s="50" t="s">
        <v>49747</v>
      </c>
      <c r="C6242" s="47" t="s">
        <v>12118</v>
      </c>
      <c r="D6242" s="47" t="s">
        <v>64874</v>
      </c>
      <c r="E6242" s="53" t="s">
        <v>12119</v>
      </c>
    </row>
    <row r="6243" spans="1:5">
      <c r="A6243" s="50" t="s">
        <v>19500</v>
      </c>
      <c r="B6243" s="50" t="s">
        <v>49748</v>
      </c>
      <c r="C6243" s="47" t="s">
        <v>12120</v>
      </c>
      <c r="D6243" s="47" t="s">
        <v>64875</v>
      </c>
      <c r="E6243" s="53" t="s">
        <v>12121</v>
      </c>
    </row>
    <row r="6244" spans="1:5">
      <c r="A6244" s="50" t="s">
        <v>19501</v>
      </c>
      <c r="B6244" s="50" t="s">
        <v>49749</v>
      </c>
      <c r="C6244" s="47" t="s">
        <v>12122</v>
      </c>
      <c r="D6244" s="47" t="s">
        <v>64876</v>
      </c>
      <c r="E6244" s="53" t="s">
        <v>12123</v>
      </c>
    </row>
    <row r="6245" spans="1:5">
      <c r="A6245" s="50" t="s">
        <v>19502</v>
      </c>
      <c r="B6245" s="50" t="s">
        <v>49750</v>
      </c>
      <c r="C6245" s="47" t="s">
        <v>12124</v>
      </c>
      <c r="D6245" s="47" t="s">
        <v>64877</v>
      </c>
      <c r="E6245" s="53" t="s">
        <v>73</v>
      </c>
    </row>
    <row r="6246" spans="1:5">
      <c r="A6246" s="50" t="s">
        <v>19503</v>
      </c>
      <c r="B6246" s="50" t="s">
        <v>49751</v>
      </c>
      <c r="C6246" s="47" t="s">
        <v>12125</v>
      </c>
      <c r="D6246" s="47" t="s">
        <v>64878</v>
      </c>
      <c r="E6246" s="53" t="s">
        <v>12126</v>
      </c>
    </row>
    <row r="6247" spans="1:5">
      <c r="A6247" s="50" t="s">
        <v>19504</v>
      </c>
      <c r="B6247" s="50" t="s">
        <v>49752</v>
      </c>
      <c r="C6247" s="47" t="s">
        <v>12127</v>
      </c>
      <c r="D6247" s="47" t="s">
        <v>64879</v>
      </c>
      <c r="E6247" s="53" t="s">
        <v>12128</v>
      </c>
    </row>
    <row r="6248" spans="1:5">
      <c r="A6248" s="50" t="s">
        <v>19505</v>
      </c>
      <c r="B6248" s="50" t="s">
        <v>49753</v>
      </c>
      <c r="C6248" s="47" t="s">
        <v>12129</v>
      </c>
      <c r="D6248" s="47" t="s">
        <v>64880</v>
      </c>
      <c r="E6248" s="53" t="s">
        <v>12130</v>
      </c>
    </row>
    <row r="6249" spans="1:5">
      <c r="A6249" s="50" t="s">
        <v>19506</v>
      </c>
      <c r="B6249" s="50" t="s">
        <v>49754</v>
      </c>
      <c r="C6249" s="47" t="s">
        <v>12131</v>
      </c>
      <c r="D6249" s="47" t="s">
        <v>64881</v>
      </c>
      <c r="E6249" s="53" t="s">
        <v>12132</v>
      </c>
    </row>
    <row r="6250" spans="1:5">
      <c r="A6250" s="50" t="s">
        <v>19507</v>
      </c>
      <c r="B6250" s="50" t="s">
        <v>49755</v>
      </c>
      <c r="C6250" s="47" t="s">
        <v>12133</v>
      </c>
      <c r="D6250" s="47" t="s">
        <v>64882</v>
      </c>
      <c r="E6250" s="53" t="s">
        <v>12134</v>
      </c>
    </row>
    <row r="6251" spans="1:5">
      <c r="A6251" s="50" t="s">
        <v>19508</v>
      </c>
      <c r="B6251" s="50" t="s">
        <v>49756</v>
      </c>
      <c r="C6251" s="47" t="s">
        <v>12135</v>
      </c>
      <c r="D6251" s="47" t="s">
        <v>64883</v>
      </c>
      <c r="E6251" s="53" t="s">
        <v>12136</v>
      </c>
    </row>
    <row r="6252" spans="1:5">
      <c r="A6252" s="50" t="s">
        <v>19509</v>
      </c>
      <c r="B6252" s="50" t="s">
        <v>49757</v>
      </c>
      <c r="C6252" s="47" t="s">
        <v>12137</v>
      </c>
      <c r="D6252" s="47" t="s">
        <v>64884</v>
      </c>
      <c r="E6252" s="53" t="s">
        <v>12138</v>
      </c>
    </row>
    <row r="6253" spans="1:5">
      <c r="A6253" s="50" t="s">
        <v>19510</v>
      </c>
      <c r="B6253" s="50" t="s">
        <v>49758</v>
      </c>
      <c r="C6253" s="47" t="s">
        <v>12139</v>
      </c>
      <c r="D6253" s="47" t="s">
        <v>64885</v>
      </c>
      <c r="E6253" s="53" t="s">
        <v>12140</v>
      </c>
    </row>
    <row r="6254" spans="1:5">
      <c r="A6254" s="50" t="s">
        <v>19511</v>
      </c>
      <c r="B6254" s="50" t="s">
        <v>49759</v>
      </c>
      <c r="C6254" s="47" t="s">
        <v>12141</v>
      </c>
      <c r="D6254" s="47" t="s">
        <v>64886</v>
      </c>
      <c r="E6254" s="53" t="s">
        <v>12142</v>
      </c>
    </row>
    <row r="6255" spans="1:5">
      <c r="A6255" s="50" t="s">
        <v>19512</v>
      </c>
      <c r="B6255" s="50" t="s">
        <v>49760</v>
      </c>
      <c r="C6255" s="47" t="s">
        <v>12143</v>
      </c>
      <c r="D6255" s="47" t="s">
        <v>64887</v>
      </c>
      <c r="E6255" s="53" t="s">
        <v>12144</v>
      </c>
    </row>
    <row r="6256" spans="1:5">
      <c r="A6256" s="50" t="s">
        <v>19513</v>
      </c>
      <c r="B6256" s="50" t="s">
        <v>49761</v>
      </c>
      <c r="C6256" s="47" t="s">
        <v>12145</v>
      </c>
      <c r="D6256" s="47" t="s">
        <v>64888</v>
      </c>
      <c r="E6256" s="53" t="s">
        <v>12146</v>
      </c>
    </row>
    <row r="6257" spans="1:5">
      <c r="A6257" s="50" t="s">
        <v>19514</v>
      </c>
      <c r="B6257" s="50" t="s">
        <v>49762</v>
      </c>
      <c r="C6257" s="47" t="s">
        <v>12147</v>
      </c>
      <c r="D6257" s="47" t="s">
        <v>64889</v>
      </c>
      <c r="E6257" s="53" t="s">
        <v>12148</v>
      </c>
    </row>
    <row r="6258" spans="1:5">
      <c r="A6258" s="50" t="s">
        <v>19515</v>
      </c>
      <c r="B6258" s="50" t="s">
        <v>49763</v>
      </c>
      <c r="C6258" s="47" t="s">
        <v>12149</v>
      </c>
      <c r="D6258" s="47" t="s">
        <v>64890</v>
      </c>
      <c r="E6258" s="53" t="s">
        <v>12150</v>
      </c>
    </row>
    <row r="6259" spans="1:5">
      <c r="A6259" s="50" t="s">
        <v>19516</v>
      </c>
      <c r="B6259" s="50" t="s">
        <v>49764</v>
      </c>
      <c r="C6259" s="47" t="s">
        <v>12151</v>
      </c>
      <c r="D6259" s="47" t="s">
        <v>64891</v>
      </c>
      <c r="E6259" s="53" t="s">
        <v>12152</v>
      </c>
    </row>
    <row r="6260" spans="1:5">
      <c r="A6260" s="50" t="s">
        <v>19517</v>
      </c>
      <c r="B6260" s="50" t="s">
        <v>49765</v>
      </c>
      <c r="C6260" s="47" t="s">
        <v>12153</v>
      </c>
      <c r="D6260" s="47" t="s">
        <v>64892</v>
      </c>
      <c r="E6260" s="53" t="s">
        <v>12154</v>
      </c>
    </row>
    <row r="6261" spans="1:5">
      <c r="A6261" s="50" t="s">
        <v>19518</v>
      </c>
      <c r="B6261" s="50" t="s">
        <v>49766</v>
      </c>
      <c r="C6261" s="47" t="s">
        <v>12155</v>
      </c>
      <c r="D6261" s="47" t="s">
        <v>64893</v>
      </c>
      <c r="E6261" s="53" t="s">
        <v>12156</v>
      </c>
    </row>
    <row r="6262" spans="1:5">
      <c r="A6262" s="50" t="s">
        <v>19519</v>
      </c>
      <c r="B6262" s="50" t="s">
        <v>49767</v>
      </c>
      <c r="C6262" s="47" t="s">
        <v>12157</v>
      </c>
      <c r="D6262" s="47" t="s">
        <v>64894</v>
      </c>
      <c r="E6262" s="53" t="s">
        <v>12158</v>
      </c>
    </row>
    <row r="6263" spans="1:5">
      <c r="A6263" s="50" t="s">
        <v>19520</v>
      </c>
      <c r="B6263" s="50" t="s">
        <v>49768</v>
      </c>
      <c r="C6263" s="47" t="s">
        <v>12159</v>
      </c>
      <c r="D6263" s="47" t="s">
        <v>64895</v>
      </c>
      <c r="E6263" s="53" t="s">
        <v>12160</v>
      </c>
    </row>
    <row r="6264" spans="1:5">
      <c r="A6264" s="50" t="s">
        <v>19521</v>
      </c>
      <c r="B6264" s="50" t="s">
        <v>49769</v>
      </c>
      <c r="C6264" s="47" t="s">
        <v>12161</v>
      </c>
      <c r="D6264" s="47" t="s">
        <v>64896</v>
      </c>
      <c r="E6264" s="53" t="s">
        <v>12162</v>
      </c>
    </row>
    <row r="6265" spans="1:5">
      <c r="A6265" s="50" t="s">
        <v>19522</v>
      </c>
      <c r="B6265" s="50" t="s">
        <v>49770</v>
      </c>
      <c r="C6265" s="47" t="s">
        <v>12163</v>
      </c>
      <c r="D6265" s="47" t="s">
        <v>64897</v>
      </c>
      <c r="E6265" s="53" t="s">
        <v>12164</v>
      </c>
    </row>
    <row r="6266" spans="1:5">
      <c r="A6266" s="50" t="s">
        <v>19523</v>
      </c>
      <c r="B6266" s="50" t="s">
        <v>49771</v>
      </c>
      <c r="C6266" s="47" t="s">
        <v>12165</v>
      </c>
      <c r="D6266" s="47" t="s">
        <v>64898</v>
      </c>
      <c r="E6266" s="53" t="s">
        <v>12166</v>
      </c>
    </row>
    <row r="6267" spans="1:5">
      <c r="A6267" s="50" t="s">
        <v>19524</v>
      </c>
      <c r="B6267" s="50" t="s">
        <v>49772</v>
      </c>
      <c r="C6267" s="47" t="s">
        <v>12167</v>
      </c>
      <c r="D6267" s="47" t="s">
        <v>64899</v>
      </c>
      <c r="E6267" s="53" t="s">
        <v>12168</v>
      </c>
    </row>
    <row r="6268" spans="1:5">
      <c r="A6268" s="50" t="s">
        <v>19525</v>
      </c>
      <c r="B6268" s="50" t="s">
        <v>49773</v>
      </c>
      <c r="C6268" s="47" t="s">
        <v>12169</v>
      </c>
      <c r="D6268" s="47" t="s">
        <v>64900</v>
      </c>
      <c r="E6268" s="53" t="s">
        <v>12170</v>
      </c>
    </row>
    <row r="6269" spans="1:5">
      <c r="A6269" s="50" t="s">
        <v>19526</v>
      </c>
      <c r="B6269" s="50" t="s">
        <v>49774</v>
      </c>
      <c r="C6269" s="47" t="s">
        <v>12171</v>
      </c>
      <c r="D6269" s="47" t="s">
        <v>64901</v>
      </c>
      <c r="E6269" s="53" t="s">
        <v>12172</v>
      </c>
    </row>
    <row r="6270" spans="1:5">
      <c r="A6270" s="50" t="s">
        <v>19527</v>
      </c>
      <c r="B6270" s="50" t="s">
        <v>49775</v>
      </c>
      <c r="C6270" s="47" t="s">
        <v>12173</v>
      </c>
      <c r="D6270" s="47" t="s">
        <v>64902</v>
      </c>
      <c r="E6270" s="53" t="s">
        <v>12174</v>
      </c>
    </row>
    <row r="6271" spans="1:5">
      <c r="A6271" s="50" t="s">
        <v>19528</v>
      </c>
      <c r="B6271" s="50" t="s">
        <v>49776</v>
      </c>
      <c r="C6271" s="47" t="s">
        <v>12175</v>
      </c>
      <c r="D6271" s="47" t="s">
        <v>64903</v>
      </c>
      <c r="E6271" s="53" t="s">
        <v>12176</v>
      </c>
    </row>
    <row r="6272" spans="1:5">
      <c r="A6272" s="50" t="s">
        <v>19529</v>
      </c>
      <c r="B6272" s="50" t="s">
        <v>49777</v>
      </c>
      <c r="C6272" s="47" t="s">
        <v>12177</v>
      </c>
      <c r="D6272" s="47" t="s">
        <v>64904</v>
      </c>
      <c r="E6272" s="53" t="s">
        <v>12178</v>
      </c>
    </row>
    <row r="6273" spans="1:5">
      <c r="A6273" s="50" t="s">
        <v>19530</v>
      </c>
      <c r="B6273" s="50" t="s">
        <v>49778</v>
      </c>
      <c r="C6273" s="47" t="s">
        <v>12179</v>
      </c>
      <c r="D6273" s="47" t="s">
        <v>64905</v>
      </c>
      <c r="E6273" s="53" t="s">
        <v>12180</v>
      </c>
    </row>
    <row r="6274" spans="1:5">
      <c r="A6274" s="50" t="s">
        <v>19531</v>
      </c>
      <c r="B6274" s="50" t="s">
        <v>49779</v>
      </c>
      <c r="C6274" s="47" t="s">
        <v>12181</v>
      </c>
      <c r="D6274" s="47" t="s">
        <v>64906</v>
      </c>
      <c r="E6274" s="53" t="s">
        <v>12182</v>
      </c>
    </row>
    <row r="6275" spans="1:5">
      <c r="A6275" s="50" t="s">
        <v>19532</v>
      </c>
      <c r="B6275" s="50" t="s">
        <v>49780</v>
      </c>
      <c r="C6275" s="47" t="s">
        <v>12183</v>
      </c>
      <c r="D6275" s="47" t="s">
        <v>64907</v>
      </c>
      <c r="E6275" s="53" t="s">
        <v>12184</v>
      </c>
    </row>
    <row r="6276" spans="1:5">
      <c r="A6276" s="50" t="s">
        <v>19533</v>
      </c>
      <c r="B6276" s="50" t="s">
        <v>49781</v>
      </c>
      <c r="C6276" s="47" t="s">
        <v>12185</v>
      </c>
      <c r="D6276" s="47" t="s">
        <v>64908</v>
      </c>
      <c r="E6276" s="53" t="s">
        <v>12186</v>
      </c>
    </row>
    <row r="6277" spans="1:5">
      <c r="A6277" s="50" t="s">
        <v>19534</v>
      </c>
      <c r="B6277" s="50" t="s">
        <v>49782</v>
      </c>
      <c r="C6277" s="47" t="s">
        <v>12187</v>
      </c>
      <c r="D6277" s="47" t="s">
        <v>64909</v>
      </c>
      <c r="E6277" s="53" t="s">
        <v>12188</v>
      </c>
    </row>
    <row r="6278" spans="1:5">
      <c r="A6278" s="50" t="s">
        <v>19535</v>
      </c>
      <c r="B6278" s="50" t="s">
        <v>49783</v>
      </c>
      <c r="C6278" s="47" t="s">
        <v>12189</v>
      </c>
      <c r="D6278" s="47" t="s">
        <v>64910</v>
      </c>
      <c r="E6278" s="53" t="s">
        <v>12190</v>
      </c>
    </row>
    <row r="6279" spans="1:5">
      <c r="A6279" s="50" t="s">
        <v>19536</v>
      </c>
      <c r="B6279" s="50" t="s">
        <v>49784</v>
      </c>
      <c r="C6279" s="47" t="s">
        <v>12191</v>
      </c>
      <c r="D6279" s="47" t="s">
        <v>64911</v>
      </c>
      <c r="E6279" s="53" t="s">
        <v>12192</v>
      </c>
    </row>
    <row r="6280" spans="1:5">
      <c r="A6280" s="50" t="s">
        <v>19537</v>
      </c>
      <c r="B6280" s="50" t="s">
        <v>49785</v>
      </c>
      <c r="C6280" s="47" t="s">
        <v>12193</v>
      </c>
      <c r="D6280" s="47" t="s">
        <v>64912</v>
      </c>
      <c r="E6280" s="53" t="s">
        <v>12194</v>
      </c>
    </row>
    <row r="6281" spans="1:5">
      <c r="A6281" s="50" t="s">
        <v>19538</v>
      </c>
      <c r="B6281" s="50" t="s">
        <v>49786</v>
      </c>
      <c r="C6281" s="47" t="s">
        <v>12195</v>
      </c>
      <c r="D6281" s="47" t="s">
        <v>64913</v>
      </c>
      <c r="E6281" s="53" t="s">
        <v>12196</v>
      </c>
    </row>
    <row r="6282" spans="1:5">
      <c r="A6282" s="50" t="s">
        <v>19539</v>
      </c>
      <c r="B6282" s="50" t="s">
        <v>49787</v>
      </c>
      <c r="C6282" s="47" t="s">
        <v>12197</v>
      </c>
      <c r="D6282" s="47" t="s">
        <v>64914</v>
      </c>
      <c r="E6282" s="53" t="s">
        <v>12198</v>
      </c>
    </row>
    <row r="6283" spans="1:5">
      <c r="A6283" s="50" t="s">
        <v>19540</v>
      </c>
      <c r="B6283" s="50" t="s">
        <v>49788</v>
      </c>
      <c r="C6283" s="47" t="s">
        <v>12199</v>
      </c>
      <c r="D6283" s="47" t="s">
        <v>64915</v>
      </c>
      <c r="E6283" s="53" t="s">
        <v>12200</v>
      </c>
    </row>
    <row r="6284" spans="1:5">
      <c r="A6284" s="50" t="s">
        <v>19540</v>
      </c>
      <c r="B6284" s="50" t="s">
        <v>49788</v>
      </c>
      <c r="C6284" s="47" t="s">
        <v>12201</v>
      </c>
      <c r="D6284" s="47" t="s">
        <v>64916</v>
      </c>
      <c r="E6284" s="53" t="s">
        <v>12200</v>
      </c>
    </row>
    <row r="6285" spans="1:5">
      <c r="A6285" s="50" t="s">
        <v>19541</v>
      </c>
      <c r="B6285" s="50" t="s">
        <v>49789</v>
      </c>
      <c r="C6285" s="47" t="s">
        <v>12202</v>
      </c>
      <c r="D6285" s="47" t="s">
        <v>64917</v>
      </c>
      <c r="E6285" s="53" t="s">
        <v>12203</v>
      </c>
    </row>
    <row r="6286" spans="1:5">
      <c r="A6286" s="50" t="s">
        <v>19542</v>
      </c>
      <c r="B6286" s="50" t="s">
        <v>49790</v>
      </c>
      <c r="C6286" s="47" t="s">
        <v>12204</v>
      </c>
      <c r="D6286" s="47" t="s">
        <v>64918</v>
      </c>
      <c r="E6286" s="53" t="s">
        <v>12205</v>
      </c>
    </row>
    <row r="6287" spans="1:5">
      <c r="A6287" s="50" t="s">
        <v>19543</v>
      </c>
      <c r="B6287" s="50" t="s">
        <v>49791</v>
      </c>
      <c r="C6287" s="47" t="s">
        <v>12206</v>
      </c>
      <c r="D6287" s="47" t="s">
        <v>64919</v>
      </c>
      <c r="E6287" s="53" t="s">
        <v>12207</v>
      </c>
    </row>
    <row r="6288" spans="1:5">
      <c r="A6288" s="50" t="s">
        <v>19544</v>
      </c>
      <c r="B6288" s="50" t="s">
        <v>49792</v>
      </c>
      <c r="C6288" s="47" t="s">
        <v>12208</v>
      </c>
      <c r="D6288" s="47" t="s">
        <v>64920</v>
      </c>
      <c r="E6288" s="53" t="s">
        <v>12209</v>
      </c>
    </row>
    <row r="6289" spans="1:5">
      <c r="A6289" s="50" t="s">
        <v>19545</v>
      </c>
      <c r="B6289" s="50" t="s">
        <v>49793</v>
      </c>
      <c r="C6289" s="47" t="s">
        <v>12210</v>
      </c>
      <c r="D6289" s="47" t="s">
        <v>64921</v>
      </c>
      <c r="E6289" s="53" t="s">
        <v>12211</v>
      </c>
    </row>
    <row r="6290" spans="1:5">
      <c r="A6290" s="50" t="s">
        <v>19546</v>
      </c>
      <c r="B6290" s="50" t="s">
        <v>49794</v>
      </c>
      <c r="C6290" s="47" t="s">
        <v>12212</v>
      </c>
      <c r="D6290" s="47" t="s">
        <v>64922</v>
      </c>
      <c r="E6290" s="53" t="s">
        <v>12213</v>
      </c>
    </row>
    <row r="6291" spans="1:5">
      <c r="A6291" s="50" t="s">
        <v>19547</v>
      </c>
      <c r="B6291" s="50" t="s">
        <v>49795</v>
      </c>
      <c r="C6291" s="47" t="s">
        <v>12214</v>
      </c>
      <c r="D6291" s="47" t="s">
        <v>64923</v>
      </c>
      <c r="E6291" s="53" t="s">
        <v>12215</v>
      </c>
    </row>
    <row r="6292" spans="1:5">
      <c r="A6292" s="50" t="s">
        <v>19548</v>
      </c>
      <c r="B6292" s="50" t="s">
        <v>49796</v>
      </c>
      <c r="C6292" s="47" t="s">
        <v>12216</v>
      </c>
      <c r="D6292" s="47" t="s">
        <v>64924</v>
      </c>
      <c r="E6292" s="53" t="s">
        <v>12217</v>
      </c>
    </row>
    <row r="6293" spans="1:5">
      <c r="A6293" s="50" t="s">
        <v>19549</v>
      </c>
      <c r="B6293" s="50" t="s">
        <v>49797</v>
      </c>
      <c r="C6293" s="47" t="s">
        <v>12218</v>
      </c>
      <c r="D6293" s="47" t="s">
        <v>64925</v>
      </c>
      <c r="E6293" s="53" t="s">
        <v>12219</v>
      </c>
    </row>
    <row r="6294" spans="1:5">
      <c r="A6294" s="50" t="s">
        <v>19550</v>
      </c>
      <c r="B6294" s="50" t="s">
        <v>49798</v>
      </c>
      <c r="C6294" s="47" t="s">
        <v>12220</v>
      </c>
      <c r="D6294" s="47" t="s">
        <v>64926</v>
      </c>
      <c r="E6294" s="53" t="s">
        <v>12221</v>
      </c>
    </row>
    <row r="6295" spans="1:5">
      <c r="A6295" s="50" t="s">
        <v>19551</v>
      </c>
      <c r="B6295" s="50" t="s">
        <v>49799</v>
      </c>
      <c r="C6295" s="47" t="s">
        <v>12222</v>
      </c>
      <c r="D6295" s="47" t="s">
        <v>64927</v>
      </c>
      <c r="E6295" s="53" t="s">
        <v>73</v>
      </c>
    </row>
    <row r="6296" spans="1:5">
      <c r="A6296" s="50" t="s">
        <v>19552</v>
      </c>
      <c r="B6296" s="50" t="s">
        <v>49800</v>
      </c>
      <c r="C6296" s="47" t="s">
        <v>12223</v>
      </c>
      <c r="D6296" s="47" t="s">
        <v>64928</v>
      </c>
      <c r="E6296" s="53" t="s">
        <v>12224</v>
      </c>
    </row>
    <row r="6297" spans="1:5">
      <c r="A6297" s="50" t="s">
        <v>19553</v>
      </c>
      <c r="B6297" s="50" t="s">
        <v>49801</v>
      </c>
      <c r="C6297" s="47" t="s">
        <v>12225</v>
      </c>
      <c r="D6297" s="47" t="s">
        <v>64929</v>
      </c>
      <c r="E6297" s="53" t="s">
        <v>12166</v>
      </c>
    </row>
    <row r="6298" spans="1:5">
      <c r="A6298" s="50" t="s">
        <v>19554</v>
      </c>
      <c r="B6298" s="50" t="s">
        <v>49802</v>
      </c>
      <c r="C6298" s="47" t="s">
        <v>12226</v>
      </c>
      <c r="D6298" s="47" t="s">
        <v>64930</v>
      </c>
      <c r="E6298" s="53" t="s">
        <v>12227</v>
      </c>
    </row>
    <row r="6299" spans="1:5">
      <c r="A6299" s="50" t="s">
        <v>19555</v>
      </c>
      <c r="B6299" s="50" t="s">
        <v>49803</v>
      </c>
      <c r="C6299" s="47" t="s">
        <v>12228</v>
      </c>
      <c r="D6299" s="47" t="s">
        <v>64931</v>
      </c>
      <c r="E6299" s="53" t="s">
        <v>12229</v>
      </c>
    </row>
    <row r="6300" spans="1:5">
      <c r="A6300" s="50" t="s">
        <v>19556</v>
      </c>
      <c r="B6300" s="50" t="s">
        <v>49804</v>
      </c>
      <c r="C6300" s="47" t="s">
        <v>12230</v>
      </c>
      <c r="D6300" s="47" t="s">
        <v>64932</v>
      </c>
      <c r="E6300" s="53" t="s">
        <v>12231</v>
      </c>
    </row>
    <row r="6301" spans="1:5">
      <c r="A6301" s="50" t="s">
        <v>19557</v>
      </c>
      <c r="B6301" s="50" t="s">
        <v>49805</v>
      </c>
      <c r="C6301" s="47" t="s">
        <v>12232</v>
      </c>
      <c r="D6301" s="47" t="s">
        <v>64933</v>
      </c>
      <c r="E6301" s="53" t="s">
        <v>12233</v>
      </c>
    </row>
    <row r="6302" spans="1:5">
      <c r="A6302" s="50" t="s">
        <v>19558</v>
      </c>
      <c r="B6302" s="50" t="s">
        <v>49806</v>
      </c>
      <c r="C6302" s="47" t="s">
        <v>12234</v>
      </c>
      <c r="D6302" s="47" t="s">
        <v>64934</v>
      </c>
      <c r="E6302" s="53" t="s">
        <v>12235</v>
      </c>
    </row>
    <row r="6303" spans="1:5">
      <c r="A6303" s="50" t="s">
        <v>12236</v>
      </c>
      <c r="B6303" s="50" t="s">
        <v>49807</v>
      </c>
      <c r="C6303" s="47" t="s">
        <v>12237</v>
      </c>
      <c r="D6303" s="47" t="s">
        <v>64935</v>
      </c>
      <c r="E6303" s="53" t="s">
        <v>12238</v>
      </c>
    </row>
    <row r="6304" spans="1:5">
      <c r="A6304" s="50" t="s">
        <v>19559</v>
      </c>
      <c r="B6304" s="50" t="s">
        <v>49808</v>
      </c>
      <c r="C6304" s="47" t="s">
        <v>12239</v>
      </c>
      <c r="D6304" s="47" t="s">
        <v>64936</v>
      </c>
      <c r="E6304" s="53" t="s">
        <v>12240</v>
      </c>
    </row>
    <row r="6305" spans="1:5">
      <c r="A6305" s="50" t="s">
        <v>19560</v>
      </c>
      <c r="B6305" s="50" t="s">
        <v>49809</v>
      </c>
      <c r="C6305" s="47" t="s">
        <v>12241</v>
      </c>
      <c r="D6305" s="47" t="s">
        <v>64937</v>
      </c>
      <c r="E6305" s="53" t="s">
        <v>12242</v>
      </c>
    </row>
    <row r="6306" spans="1:5">
      <c r="A6306" s="50" t="s">
        <v>19561</v>
      </c>
      <c r="B6306" s="50" t="s">
        <v>49810</v>
      </c>
      <c r="C6306" s="47" t="s">
        <v>12243</v>
      </c>
      <c r="D6306" s="47" t="s">
        <v>64938</v>
      </c>
      <c r="E6306" s="53" t="s">
        <v>12244</v>
      </c>
    </row>
    <row r="6307" spans="1:5">
      <c r="A6307" s="50" t="s">
        <v>19562</v>
      </c>
      <c r="B6307" s="50" t="s">
        <v>49811</v>
      </c>
      <c r="C6307" s="47" t="s">
        <v>12245</v>
      </c>
      <c r="D6307" s="47" t="s">
        <v>64939</v>
      </c>
      <c r="E6307" s="53" t="s">
        <v>12246</v>
      </c>
    </row>
    <row r="6308" spans="1:5">
      <c r="A6308" s="50" t="s">
        <v>19563</v>
      </c>
      <c r="B6308" s="50" t="s">
        <v>49812</v>
      </c>
      <c r="C6308" s="47" t="s">
        <v>12247</v>
      </c>
      <c r="D6308" s="47" t="s">
        <v>64940</v>
      </c>
      <c r="E6308" s="53" t="s">
        <v>12248</v>
      </c>
    </row>
    <row r="6309" spans="1:5">
      <c r="A6309" s="50" t="s">
        <v>19564</v>
      </c>
      <c r="B6309" s="50" t="s">
        <v>49813</v>
      </c>
      <c r="C6309" s="47" t="s">
        <v>12249</v>
      </c>
      <c r="D6309" s="47" t="s">
        <v>64941</v>
      </c>
      <c r="E6309" s="53" t="s">
        <v>7147</v>
      </c>
    </row>
    <row r="6310" spans="1:5">
      <c r="A6310" s="50" t="s">
        <v>19565</v>
      </c>
      <c r="B6310" s="50" t="s">
        <v>49814</v>
      </c>
      <c r="C6310" s="47" t="s">
        <v>12250</v>
      </c>
      <c r="D6310" s="47" t="s">
        <v>64942</v>
      </c>
      <c r="E6310" s="53" t="s">
        <v>12251</v>
      </c>
    </row>
    <row r="6311" spans="1:5">
      <c r="A6311" s="50" t="s">
        <v>19566</v>
      </c>
      <c r="B6311" s="50" t="s">
        <v>49815</v>
      </c>
      <c r="C6311" s="47" t="s">
        <v>12252</v>
      </c>
      <c r="D6311" s="47" t="s">
        <v>64943</v>
      </c>
      <c r="E6311" s="53" t="s">
        <v>12253</v>
      </c>
    </row>
    <row r="6312" spans="1:5">
      <c r="A6312" s="50" t="s">
        <v>19567</v>
      </c>
      <c r="B6312" s="50" t="s">
        <v>49816</v>
      </c>
      <c r="C6312" s="47" t="s">
        <v>12254</v>
      </c>
      <c r="D6312" s="47" t="s">
        <v>64944</v>
      </c>
      <c r="E6312" s="53" t="s">
        <v>12255</v>
      </c>
    </row>
    <row r="6313" spans="1:5">
      <c r="A6313" s="50" t="s">
        <v>19568</v>
      </c>
      <c r="B6313" s="50" t="s">
        <v>49817</v>
      </c>
      <c r="C6313" s="47" t="s">
        <v>12256</v>
      </c>
      <c r="D6313" s="47" t="s">
        <v>64945</v>
      </c>
      <c r="E6313" s="53" t="s">
        <v>12257</v>
      </c>
    </row>
    <row r="6314" spans="1:5">
      <c r="A6314" s="50" t="s">
        <v>19569</v>
      </c>
      <c r="B6314" s="50" t="s">
        <v>49818</v>
      </c>
      <c r="C6314" s="47" t="s">
        <v>12258</v>
      </c>
      <c r="D6314" s="47" t="s">
        <v>64946</v>
      </c>
      <c r="E6314" s="53" t="s">
        <v>12259</v>
      </c>
    </row>
    <row r="6315" spans="1:5">
      <c r="A6315" s="50" t="s">
        <v>19570</v>
      </c>
      <c r="B6315" s="50" t="s">
        <v>49819</v>
      </c>
      <c r="C6315" s="47" t="s">
        <v>12260</v>
      </c>
      <c r="D6315" s="47" t="s">
        <v>64947</v>
      </c>
      <c r="E6315" s="53" t="s">
        <v>12261</v>
      </c>
    </row>
    <row r="6316" spans="1:5">
      <c r="A6316" s="50" t="s">
        <v>19571</v>
      </c>
      <c r="B6316" s="50" t="s">
        <v>49820</v>
      </c>
      <c r="C6316" s="47" t="s">
        <v>12262</v>
      </c>
      <c r="D6316" s="47" t="s">
        <v>64948</v>
      </c>
      <c r="E6316" s="53" t="s">
        <v>12263</v>
      </c>
    </row>
    <row r="6317" spans="1:5">
      <c r="A6317" s="50" t="s">
        <v>19572</v>
      </c>
      <c r="B6317" s="50" t="s">
        <v>49821</v>
      </c>
      <c r="C6317" s="47" t="s">
        <v>12264</v>
      </c>
      <c r="D6317" s="47" t="s">
        <v>64949</v>
      </c>
      <c r="E6317" s="53" t="s">
        <v>12265</v>
      </c>
    </row>
    <row r="6318" spans="1:5">
      <c r="A6318" s="50" t="s">
        <v>19573</v>
      </c>
      <c r="B6318" s="50" t="s">
        <v>49822</v>
      </c>
      <c r="C6318" s="47" t="s">
        <v>12266</v>
      </c>
      <c r="D6318" s="47" t="s">
        <v>64950</v>
      </c>
      <c r="E6318" s="53" t="s">
        <v>12267</v>
      </c>
    </row>
    <row r="6319" spans="1:5">
      <c r="A6319" s="50" t="s">
        <v>19574</v>
      </c>
      <c r="B6319" s="50" t="s">
        <v>49823</v>
      </c>
      <c r="C6319" s="47" t="s">
        <v>12268</v>
      </c>
      <c r="D6319" s="47" t="s">
        <v>64951</v>
      </c>
      <c r="E6319" s="53" t="s">
        <v>12269</v>
      </c>
    </row>
    <row r="6320" spans="1:5">
      <c r="A6320" s="50" t="s">
        <v>19575</v>
      </c>
      <c r="B6320" s="50" t="s">
        <v>49824</v>
      </c>
      <c r="C6320" s="47" t="s">
        <v>12270</v>
      </c>
      <c r="D6320" s="47" t="s">
        <v>64952</v>
      </c>
      <c r="E6320" s="53" t="s">
        <v>12271</v>
      </c>
    </row>
    <row r="6321" spans="1:5">
      <c r="A6321" s="50" t="s">
        <v>19576</v>
      </c>
      <c r="B6321" s="50" t="s">
        <v>49825</v>
      </c>
      <c r="C6321" s="47" t="s">
        <v>12272</v>
      </c>
      <c r="D6321" s="47" t="s">
        <v>64953</v>
      </c>
      <c r="E6321" s="53" t="s">
        <v>12273</v>
      </c>
    </row>
    <row r="6322" spans="1:5">
      <c r="A6322" s="50" t="s">
        <v>19577</v>
      </c>
      <c r="B6322" s="50" t="s">
        <v>49826</v>
      </c>
      <c r="C6322" s="47" t="s">
        <v>12274</v>
      </c>
      <c r="D6322" s="47" t="s">
        <v>64954</v>
      </c>
      <c r="E6322" s="53" t="s">
        <v>12275</v>
      </c>
    </row>
    <row r="6323" spans="1:5">
      <c r="A6323" s="50" t="s">
        <v>12276</v>
      </c>
      <c r="B6323" s="50" t="s">
        <v>49827</v>
      </c>
      <c r="C6323" s="47" t="s">
        <v>12277</v>
      </c>
      <c r="D6323" s="47" t="s">
        <v>64955</v>
      </c>
      <c r="E6323" s="53" t="s">
        <v>12278</v>
      </c>
    </row>
    <row r="6324" spans="1:5">
      <c r="A6324" s="50" t="s">
        <v>19578</v>
      </c>
      <c r="B6324" s="50" t="s">
        <v>49828</v>
      </c>
      <c r="C6324" s="47" t="s">
        <v>12279</v>
      </c>
      <c r="D6324" s="47" t="s">
        <v>64956</v>
      </c>
      <c r="E6324" s="53" t="s">
        <v>12280</v>
      </c>
    </row>
    <row r="6325" spans="1:5">
      <c r="A6325" s="50" t="s">
        <v>19579</v>
      </c>
      <c r="B6325" s="50" t="s">
        <v>49829</v>
      </c>
      <c r="C6325" s="47" t="s">
        <v>12281</v>
      </c>
      <c r="D6325" s="47" t="s">
        <v>64957</v>
      </c>
      <c r="E6325" s="53" t="s">
        <v>12282</v>
      </c>
    </row>
    <row r="6326" spans="1:5">
      <c r="A6326" s="50" t="s">
        <v>19580</v>
      </c>
      <c r="B6326" s="50" t="s">
        <v>49830</v>
      </c>
      <c r="C6326" s="47" t="s">
        <v>12283</v>
      </c>
      <c r="D6326" s="47" t="s">
        <v>64958</v>
      </c>
      <c r="E6326" s="53" t="s">
        <v>12284</v>
      </c>
    </row>
    <row r="6327" spans="1:5">
      <c r="A6327" s="50" t="s">
        <v>19581</v>
      </c>
      <c r="B6327" s="50" t="s">
        <v>49831</v>
      </c>
      <c r="C6327" s="47" t="s">
        <v>12285</v>
      </c>
      <c r="D6327" s="47" t="s">
        <v>64959</v>
      </c>
      <c r="E6327" s="53" t="s">
        <v>12286</v>
      </c>
    </row>
    <row r="6328" spans="1:5">
      <c r="A6328" s="50" t="s">
        <v>19582</v>
      </c>
      <c r="B6328" s="50" t="s">
        <v>49832</v>
      </c>
      <c r="C6328" s="47" t="s">
        <v>12287</v>
      </c>
      <c r="D6328" s="47" t="s">
        <v>64960</v>
      </c>
      <c r="E6328" s="53" t="s">
        <v>12288</v>
      </c>
    </row>
    <row r="6329" spans="1:5">
      <c r="A6329" s="50" t="s">
        <v>19583</v>
      </c>
      <c r="B6329" s="50" t="s">
        <v>49833</v>
      </c>
      <c r="C6329" s="47" t="s">
        <v>12289</v>
      </c>
      <c r="D6329" s="47" t="s">
        <v>64961</v>
      </c>
      <c r="E6329" s="53" t="s">
        <v>12290</v>
      </c>
    </row>
    <row r="6330" spans="1:5">
      <c r="A6330" s="50" t="s">
        <v>19584</v>
      </c>
      <c r="B6330" s="50" t="s">
        <v>49834</v>
      </c>
      <c r="C6330" s="47" t="s">
        <v>12291</v>
      </c>
      <c r="D6330" s="47" t="s">
        <v>64962</v>
      </c>
      <c r="E6330" s="53" t="s">
        <v>12292</v>
      </c>
    </row>
    <row r="6331" spans="1:5">
      <c r="A6331" s="50" t="s">
        <v>19585</v>
      </c>
      <c r="B6331" s="50" t="s">
        <v>49835</v>
      </c>
      <c r="C6331" s="47" t="s">
        <v>12293</v>
      </c>
      <c r="D6331" s="47" t="s">
        <v>64963</v>
      </c>
      <c r="E6331" s="53" t="s">
        <v>12294</v>
      </c>
    </row>
    <row r="6332" spans="1:5">
      <c r="A6332" s="50" t="s">
        <v>19586</v>
      </c>
      <c r="B6332" s="50" t="s">
        <v>49836</v>
      </c>
      <c r="C6332" s="47" t="s">
        <v>12295</v>
      </c>
      <c r="D6332" s="47" t="s">
        <v>64964</v>
      </c>
      <c r="E6332" s="53" t="s">
        <v>12296</v>
      </c>
    </row>
    <row r="6333" spans="1:5">
      <c r="A6333" s="50" t="s">
        <v>19587</v>
      </c>
      <c r="B6333" s="50" t="s">
        <v>49837</v>
      </c>
      <c r="C6333" s="47" t="s">
        <v>12297</v>
      </c>
      <c r="D6333" s="47" t="s">
        <v>64965</v>
      </c>
      <c r="E6333" s="53" t="s">
        <v>12298</v>
      </c>
    </row>
    <row r="6334" spans="1:5">
      <c r="A6334" s="50" t="s">
        <v>19588</v>
      </c>
      <c r="B6334" s="50" t="s">
        <v>49838</v>
      </c>
      <c r="C6334" s="47" t="s">
        <v>12299</v>
      </c>
      <c r="D6334" s="47" t="s">
        <v>64966</v>
      </c>
      <c r="E6334" s="53" t="s">
        <v>12300</v>
      </c>
    </row>
    <row r="6335" spans="1:5">
      <c r="A6335" s="50" t="s">
        <v>19589</v>
      </c>
      <c r="B6335" s="50" t="s">
        <v>49839</v>
      </c>
      <c r="C6335" s="47" t="s">
        <v>12301</v>
      </c>
      <c r="D6335" s="47" t="s">
        <v>64967</v>
      </c>
      <c r="E6335" s="53" t="s">
        <v>12302</v>
      </c>
    </row>
    <row r="6336" spans="1:5">
      <c r="A6336" s="50" t="s">
        <v>19590</v>
      </c>
      <c r="B6336" s="50" t="s">
        <v>49840</v>
      </c>
      <c r="C6336" s="47" t="s">
        <v>12303</v>
      </c>
      <c r="D6336" s="47" t="s">
        <v>64968</v>
      </c>
      <c r="E6336" s="53" t="s">
        <v>12304</v>
      </c>
    </row>
    <row r="6337" spans="1:5">
      <c r="A6337" s="50" t="s">
        <v>19591</v>
      </c>
      <c r="B6337" s="50" t="s">
        <v>49841</v>
      </c>
      <c r="C6337" s="47" t="s">
        <v>12305</v>
      </c>
      <c r="D6337" s="47" t="s">
        <v>64969</v>
      </c>
      <c r="E6337" s="53" t="s">
        <v>12306</v>
      </c>
    </row>
    <row r="6338" spans="1:5">
      <c r="A6338" s="50" t="s">
        <v>19592</v>
      </c>
      <c r="B6338" s="50" t="s">
        <v>49842</v>
      </c>
      <c r="C6338" s="47" t="s">
        <v>12307</v>
      </c>
      <c r="D6338" s="47" t="s">
        <v>64970</v>
      </c>
      <c r="E6338" s="53" t="s">
        <v>12308</v>
      </c>
    </row>
    <row r="6339" spans="1:5">
      <c r="A6339" s="50" t="s">
        <v>19593</v>
      </c>
      <c r="B6339" s="50" t="s">
        <v>49843</v>
      </c>
      <c r="C6339" s="47" t="s">
        <v>12309</v>
      </c>
      <c r="D6339" s="47" t="s">
        <v>64971</v>
      </c>
      <c r="E6339" s="53" t="s">
        <v>12310</v>
      </c>
    </row>
    <row r="6340" spans="1:5">
      <c r="A6340" s="50" t="s">
        <v>19594</v>
      </c>
      <c r="B6340" s="50" t="s">
        <v>49844</v>
      </c>
      <c r="C6340" s="47" t="s">
        <v>12311</v>
      </c>
      <c r="D6340" s="47" t="s">
        <v>64972</v>
      </c>
      <c r="E6340" s="53" t="s">
        <v>12312</v>
      </c>
    </row>
    <row r="6341" spans="1:5">
      <c r="A6341" s="50" t="s">
        <v>19595</v>
      </c>
      <c r="B6341" s="50" t="s">
        <v>49845</v>
      </c>
      <c r="C6341" s="47" t="s">
        <v>12313</v>
      </c>
      <c r="D6341" s="47" t="s">
        <v>64973</v>
      </c>
      <c r="E6341" s="53" t="s">
        <v>12314</v>
      </c>
    </row>
    <row r="6342" spans="1:5">
      <c r="A6342" s="50" t="s">
        <v>19596</v>
      </c>
      <c r="B6342" s="50" t="s">
        <v>49846</v>
      </c>
      <c r="C6342" s="47" t="s">
        <v>12315</v>
      </c>
      <c r="D6342" s="47" t="s">
        <v>64974</v>
      </c>
      <c r="E6342" s="53" t="s">
        <v>12316</v>
      </c>
    </row>
    <row r="6343" spans="1:5">
      <c r="A6343" s="50" t="s">
        <v>19597</v>
      </c>
      <c r="B6343" s="50" t="s">
        <v>49847</v>
      </c>
      <c r="C6343" s="47" t="s">
        <v>12317</v>
      </c>
      <c r="D6343" s="47" t="s">
        <v>64975</v>
      </c>
      <c r="E6343" s="53" t="s">
        <v>12318</v>
      </c>
    </row>
    <row r="6344" spans="1:5">
      <c r="A6344" s="50" t="s">
        <v>19598</v>
      </c>
      <c r="B6344" s="50" t="s">
        <v>49848</v>
      </c>
      <c r="C6344" s="47" t="s">
        <v>12319</v>
      </c>
      <c r="D6344" s="47" t="s">
        <v>64976</v>
      </c>
      <c r="E6344" s="53" t="s">
        <v>12320</v>
      </c>
    </row>
    <row r="6345" spans="1:5">
      <c r="A6345" s="50" t="s">
        <v>19599</v>
      </c>
      <c r="B6345" s="50" t="s">
        <v>49849</v>
      </c>
      <c r="C6345" s="47" t="s">
        <v>12321</v>
      </c>
      <c r="D6345" s="47" t="s">
        <v>64977</v>
      </c>
      <c r="E6345" s="53" t="s">
        <v>12322</v>
      </c>
    </row>
    <row r="6346" spans="1:5">
      <c r="A6346" s="50" t="s">
        <v>19600</v>
      </c>
      <c r="B6346" s="50" t="s">
        <v>49850</v>
      </c>
      <c r="C6346" s="47" t="s">
        <v>12323</v>
      </c>
      <c r="D6346" s="47" t="s">
        <v>64978</v>
      </c>
      <c r="E6346" s="53" t="s">
        <v>12324</v>
      </c>
    </row>
    <row r="6347" spans="1:5">
      <c r="A6347" s="50" t="s">
        <v>19601</v>
      </c>
      <c r="B6347" s="50" t="s">
        <v>49851</v>
      </c>
      <c r="C6347" s="47" t="s">
        <v>12325</v>
      </c>
      <c r="D6347" s="47" t="s">
        <v>64979</v>
      </c>
      <c r="E6347" s="53" t="s">
        <v>12326</v>
      </c>
    </row>
    <row r="6348" spans="1:5">
      <c r="A6348" s="50" t="s">
        <v>19602</v>
      </c>
      <c r="B6348" s="50" t="s">
        <v>49852</v>
      </c>
      <c r="C6348" s="47" t="s">
        <v>12327</v>
      </c>
      <c r="D6348" s="47" t="s">
        <v>64980</v>
      </c>
      <c r="E6348" s="53" t="s">
        <v>12328</v>
      </c>
    </row>
    <row r="6349" spans="1:5">
      <c r="A6349" s="50" t="s">
        <v>19603</v>
      </c>
      <c r="B6349" s="50" t="s">
        <v>49853</v>
      </c>
      <c r="C6349" s="47" t="s">
        <v>12329</v>
      </c>
      <c r="D6349" s="47" t="s">
        <v>64981</v>
      </c>
      <c r="E6349" s="53" t="s">
        <v>73</v>
      </c>
    </row>
    <row r="6350" spans="1:5">
      <c r="A6350" s="50" t="s">
        <v>19604</v>
      </c>
      <c r="B6350" s="50" t="s">
        <v>49854</v>
      </c>
      <c r="C6350" s="47" t="s">
        <v>12330</v>
      </c>
      <c r="D6350" s="47" t="s">
        <v>64982</v>
      </c>
      <c r="E6350" s="53" t="s">
        <v>12331</v>
      </c>
    </row>
    <row r="6351" spans="1:5">
      <c r="A6351" s="50" t="s">
        <v>19605</v>
      </c>
      <c r="B6351" s="50" t="s">
        <v>49855</v>
      </c>
      <c r="C6351" s="47" t="s">
        <v>12332</v>
      </c>
      <c r="D6351" s="47" t="s">
        <v>64983</v>
      </c>
      <c r="E6351" s="53" t="s">
        <v>12333</v>
      </c>
    </row>
    <row r="6352" spans="1:5">
      <c r="A6352" s="50" t="s">
        <v>19606</v>
      </c>
      <c r="B6352" s="50" t="s">
        <v>49856</v>
      </c>
      <c r="C6352" s="47" t="s">
        <v>12334</v>
      </c>
      <c r="D6352" s="47" t="s">
        <v>64984</v>
      </c>
      <c r="E6352" s="53" t="s">
        <v>12335</v>
      </c>
    </row>
    <row r="6353" spans="1:5">
      <c r="A6353" s="50" t="s">
        <v>19607</v>
      </c>
      <c r="B6353" s="50" t="s">
        <v>49857</v>
      </c>
      <c r="C6353" s="47" t="s">
        <v>12336</v>
      </c>
      <c r="D6353" s="47" t="s">
        <v>64985</v>
      </c>
      <c r="E6353" s="53" t="s">
        <v>12337</v>
      </c>
    </row>
    <row r="6354" spans="1:5">
      <c r="A6354" s="50" t="s">
        <v>19608</v>
      </c>
      <c r="B6354" s="50" t="s">
        <v>49858</v>
      </c>
      <c r="C6354" s="47" t="s">
        <v>12338</v>
      </c>
      <c r="D6354" s="47" t="s">
        <v>64986</v>
      </c>
      <c r="E6354" s="53" t="s">
        <v>12339</v>
      </c>
    </row>
    <row r="6355" spans="1:5">
      <c r="A6355" s="50" t="s">
        <v>19609</v>
      </c>
      <c r="B6355" s="50" t="s">
        <v>49859</v>
      </c>
      <c r="C6355" s="47" t="s">
        <v>12340</v>
      </c>
      <c r="D6355" s="47" t="s">
        <v>64987</v>
      </c>
      <c r="E6355" s="53" t="s">
        <v>12341</v>
      </c>
    </row>
    <row r="6356" spans="1:5">
      <c r="A6356" s="50" t="s">
        <v>19610</v>
      </c>
      <c r="B6356" s="50" t="s">
        <v>49860</v>
      </c>
      <c r="C6356" s="47" t="s">
        <v>12342</v>
      </c>
      <c r="D6356" s="47" t="s">
        <v>64988</v>
      </c>
      <c r="E6356" s="53" t="s">
        <v>12343</v>
      </c>
    </row>
    <row r="6357" spans="1:5">
      <c r="A6357" s="50" t="s">
        <v>19611</v>
      </c>
      <c r="B6357" s="50" t="s">
        <v>49861</v>
      </c>
      <c r="C6357" s="47" t="s">
        <v>12344</v>
      </c>
      <c r="D6357" s="47" t="s">
        <v>64989</v>
      </c>
      <c r="E6357" s="53" t="s">
        <v>12345</v>
      </c>
    </row>
    <row r="6358" spans="1:5">
      <c r="A6358" s="50" t="s">
        <v>19612</v>
      </c>
      <c r="B6358" s="50" t="s">
        <v>49862</v>
      </c>
      <c r="C6358" s="47" t="s">
        <v>12346</v>
      </c>
      <c r="D6358" s="47" t="s">
        <v>64990</v>
      </c>
      <c r="E6358" s="53" t="s">
        <v>12347</v>
      </c>
    </row>
    <row r="6359" spans="1:5">
      <c r="A6359" s="50" t="s">
        <v>19613</v>
      </c>
      <c r="B6359" s="50" t="s">
        <v>49863</v>
      </c>
      <c r="C6359" s="47" t="s">
        <v>12348</v>
      </c>
      <c r="D6359" s="47" t="s">
        <v>64991</v>
      </c>
      <c r="E6359" s="53" t="s">
        <v>12349</v>
      </c>
    </row>
    <row r="6360" spans="1:5">
      <c r="A6360" s="50" t="s">
        <v>19614</v>
      </c>
      <c r="B6360" s="50" t="s">
        <v>49864</v>
      </c>
      <c r="C6360" s="47" t="s">
        <v>12350</v>
      </c>
      <c r="D6360" s="47" t="s">
        <v>64992</v>
      </c>
      <c r="E6360" s="53" t="s">
        <v>12351</v>
      </c>
    </row>
    <row r="6361" spans="1:5">
      <c r="A6361" s="50" t="s">
        <v>19615</v>
      </c>
      <c r="B6361" s="50" t="s">
        <v>49865</v>
      </c>
      <c r="C6361" s="47" t="s">
        <v>12352</v>
      </c>
      <c r="D6361" s="47" t="s">
        <v>64993</v>
      </c>
      <c r="E6361" s="53" t="s">
        <v>12353</v>
      </c>
    </row>
    <row r="6362" spans="1:5">
      <c r="A6362" s="50" t="s">
        <v>19616</v>
      </c>
      <c r="B6362" s="50" t="s">
        <v>49866</v>
      </c>
      <c r="C6362" s="47" t="s">
        <v>12354</v>
      </c>
      <c r="D6362" s="47" t="s">
        <v>64994</v>
      </c>
      <c r="E6362" s="53" t="s">
        <v>390</v>
      </c>
    </row>
    <row r="6363" spans="1:5">
      <c r="A6363" s="50" t="s">
        <v>19617</v>
      </c>
      <c r="B6363" s="50" t="s">
        <v>49867</v>
      </c>
      <c r="C6363" s="47" t="s">
        <v>12355</v>
      </c>
      <c r="D6363" s="47" t="s">
        <v>64995</v>
      </c>
      <c r="E6363" s="53" t="s">
        <v>12356</v>
      </c>
    </row>
    <row r="6364" spans="1:5">
      <c r="A6364" s="50" t="s">
        <v>19618</v>
      </c>
      <c r="B6364" s="50" t="s">
        <v>49868</v>
      </c>
      <c r="C6364" s="47" t="s">
        <v>12357</v>
      </c>
      <c r="D6364" s="47" t="s">
        <v>64996</v>
      </c>
      <c r="E6364" s="53" t="s">
        <v>12358</v>
      </c>
    </row>
    <row r="6365" spans="1:5">
      <c r="A6365" s="50" t="s">
        <v>19619</v>
      </c>
      <c r="B6365" s="50" t="s">
        <v>49869</v>
      </c>
      <c r="C6365" s="47" t="s">
        <v>12359</v>
      </c>
      <c r="D6365" s="47" t="s">
        <v>64997</v>
      </c>
      <c r="E6365" s="53" t="s">
        <v>12360</v>
      </c>
    </row>
    <row r="6366" spans="1:5">
      <c r="A6366" s="50" t="s">
        <v>19620</v>
      </c>
      <c r="B6366" s="50" t="s">
        <v>49870</v>
      </c>
      <c r="C6366" s="47" t="s">
        <v>12361</v>
      </c>
      <c r="D6366" s="47" t="s">
        <v>64998</v>
      </c>
      <c r="E6366" s="53" t="s">
        <v>12362</v>
      </c>
    </row>
    <row r="6367" spans="1:5">
      <c r="A6367" s="50" t="s">
        <v>19621</v>
      </c>
      <c r="B6367" s="50" t="s">
        <v>49871</v>
      </c>
      <c r="C6367" s="47" t="s">
        <v>12363</v>
      </c>
      <c r="D6367" s="47" t="s">
        <v>64999</v>
      </c>
      <c r="E6367" s="53" t="s">
        <v>12364</v>
      </c>
    </row>
    <row r="6368" spans="1:5">
      <c r="A6368" s="50" t="s">
        <v>19622</v>
      </c>
      <c r="B6368" s="50" t="s">
        <v>49872</v>
      </c>
      <c r="C6368" s="47" t="s">
        <v>12365</v>
      </c>
      <c r="D6368" s="47" t="s">
        <v>65000</v>
      </c>
      <c r="E6368" s="53" t="s">
        <v>12366</v>
      </c>
    </row>
    <row r="6369" spans="1:5">
      <c r="A6369" s="50" t="s">
        <v>19623</v>
      </c>
      <c r="B6369" s="50" t="s">
        <v>49873</v>
      </c>
      <c r="C6369" s="47" t="s">
        <v>12367</v>
      </c>
      <c r="D6369" s="47" t="s">
        <v>65001</v>
      </c>
      <c r="E6369" s="53" t="s">
        <v>12368</v>
      </c>
    </row>
    <row r="6370" spans="1:5">
      <c r="A6370" s="50" t="s">
        <v>19624</v>
      </c>
      <c r="B6370" s="50" t="s">
        <v>49874</v>
      </c>
      <c r="C6370" s="47" t="s">
        <v>12369</v>
      </c>
      <c r="D6370" s="47" t="s">
        <v>65002</v>
      </c>
      <c r="E6370" s="53" t="s">
        <v>12370</v>
      </c>
    </row>
    <row r="6371" spans="1:5">
      <c r="A6371" s="50" t="s">
        <v>19625</v>
      </c>
      <c r="B6371" s="50" t="s">
        <v>49875</v>
      </c>
      <c r="C6371" s="47" t="s">
        <v>12371</v>
      </c>
      <c r="D6371" s="47" t="s">
        <v>65003</v>
      </c>
      <c r="E6371" s="53" t="s">
        <v>12372</v>
      </c>
    </row>
    <row r="6372" spans="1:5">
      <c r="A6372" s="50" t="s">
        <v>19626</v>
      </c>
      <c r="B6372" s="50" t="s">
        <v>49876</v>
      </c>
      <c r="C6372" s="47" t="s">
        <v>12373</v>
      </c>
      <c r="D6372" s="47" t="s">
        <v>65004</v>
      </c>
      <c r="E6372" s="53" t="s">
        <v>12374</v>
      </c>
    </row>
    <row r="6373" spans="1:5">
      <c r="A6373" s="50" t="s">
        <v>19627</v>
      </c>
      <c r="B6373" s="50" t="s">
        <v>49877</v>
      </c>
      <c r="C6373" s="47" t="s">
        <v>12375</v>
      </c>
      <c r="D6373" s="47" t="s">
        <v>65005</v>
      </c>
      <c r="E6373" s="53" t="s">
        <v>12376</v>
      </c>
    </row>
    <row r="6374" spans="1:5">
      <c r="A6374" s="50" t="s">
        <v>19628</v>
      </c>
      <c r="B6374" s="50" t="s">
        <v>49878</v>
      </c>
      <c r="C6374" s="47" t="s">
        <v>12377</v>
      </c>
      <c r="D6374" s="47" t="s">
        <v>65006</v>
      </c>
      <c r="E6374" s="53" t="s">
        <v>12378</v>
      </c>
    </row>
    <row r="6375" spans="1:5">
      <c r="A6375" s="50" t="s">
        <v>19629</v>
      </c>
      <c r="B6375" s="50" t="s">
        <v>49879</v>
      </c>
      <c r="C6375" s="47" t="s">
        <v>12379</v>
      </c>
      <c r="D6375" s="47" t="s">
        <v>65007</v>
      </c>
      <c r="E6375" s="53" t="s">
        <v>12380</v>
      </c>
    </row>
    <row r="6376" spans="1:5">
      <c r="A6376" s="50" t="s">
        <v>19630</v>
      </c>
      <c r="B6376" s="50" t="s">
        <v>49880</v>
      </c>
      <c r="C6376" s="47" t="s">
        <v>12381</v>
      </c>
      <c r="D6376" s="47" t="s">
        <v>65008</v>
      </c>
      <c r="E6376" s="53" t="s">
        <v>12382</v>
      </c>
    </row>
    <row r="6377" spans="1:5">
      <c r="A6377" s="50" t="s">
        <v>19631</v>
      </c>
      <c r="B6377" s="50" t="s">
        <v>49881</v>
      </c>
      <c r="C6377" s="47" t="s">
        <v>12383</v>
      </c>
      <c r="D6377" s="47" t="s">
        <v>65009</v>
      </c>
      <c r="E6377" s="53" t="s">
        <v>12384</v>
      </c>
    </row>
    <row r="6378" spans="1:5">
      <c r="A6378" s="50" t="s">
        <v>19632</v>
      </c>
      <c r="B6378" s="50" t="s">
        <v>49882</v>
      </c>
      <c r="C6378" s="47" t="s">
        <v>12385</v>
      </c>
      <c r="D6378" s="47" t="s">
        <v>65010</v>
      </c>
      <c r="E6378" s="53" t="s">
        <v>12386</v>
      </c>
    </row>
    <row r="6379" spans="1:5">
      <c r="A6379" s="50" t="s">
        <v>19633</v>
      </c>
      <c r="B6379" s="50" t="s">
        <v>49883</v>
      </c>
      <c r="C6379" s="47" t="s">
        <v>12387</v>
      </c>
      <c r="D6379" s="47" t="s">
        <v>65011</v>
      </c>
      <c r="E6379" s="53" t="s">
        <v>73</v>
      </c>
    </row>
    <row r="6380" spans="1:5">
      <c r="A6380" s="50" t="s">
        <v>19634</v>
      </c>
      <c r="B6380" s="50" t="s">
        <v>49884</v>
      </c>
      <c r="C6380" s="47" t="s">
        <v>12388</v>
      </c>
      <c r="D6380" s="47" t="s">
        <v>65012</v>
      </c>
      <c r="E6380" s="53" t="s">
        <v>12389</v>
      </c>
    </row>
    <row r="6381" spans="1:5">
      <c r="A6381" s="50" t="s">
        <v>19635</v>
      </c>
      <c r="B6381" s="50" t="s">
        <v>49885</v>
      </c>
      <c r="C6381" s="47" t="s">
        <v>12390</v>
      </c>
      <c r="D6381" s="47" t="s">
        <v>65013</v>
      </c>
      <c r="E6381" s="53" t="s">
        <v>12391</v>
      </c>
    </row>
    <row r="6382" spans="1:5">
      <c r="A6382" s="50" t="s">
        <v>19636</v>
      </c>
      <c r="B6382" s="50" t="s">
        <v>49886</v>
      </c>
      <c r="C6382" s="47" t="s">
        <v>12392</v>
      </c>
      <c r="D6382" s="47" t="s">
        <v>65014</v>
      </c>
      <c r="E6382" s="53" t="s">
        <v>12393</v>
      </c>
    </row>
    <row r="6383" spans="1:5">
      <c r="A6383" s="50" t="s">
        <v>19637</v>
      </c>
      <c r="B6383" s="50" t="s">
        <v>49887</v>
      </c>
      <c r="C6383" s="47" t="s">
        <v>12394</v>
      </c>
      <c r="D6383" s="47" t="s">
        <v>65015</v>
      </c>
      <c r="E6383" s="53" t="s">
        <v>12395</v>
      </c>
    </row>
    <row r="6384" spans="1:5">
      <c r="A6384" s="50" t="s">
        <v>19638</v>
      </c>
      <c r="B6384" s="50" t="s">
        <v>49888</v>
      </c>
      <c r="C6384" s="47" t="s">
        <v>12396</v>
      </c>
      <c r="D6384" s="47" t="s">
        <v>65016</v>
      </c>
      <c r="E6384" s="53" t="s">
        <v>12397</v>
      </c>
    </row>
    <row r="6385" spans="1:5">
      <c r="A6385" s="50" t="s">
        <v>19639</v>
      </c>
      <c r="B6385" s="50" t="s">
        <v>49889</v>
      </c>
      <c r="C6385" s="47" t="s">
        <v>12398</v>
      </c>
      <c r="D6385" s="47" t="s">
        <v>65017</v>
      </c>
      <c r="E6385" s="53" t="s">
        <v>12399</v>
      </c>
    </row>
    <row r="6386" spans="1:5">
      <c r="A6386" s="50" t="s">
        <v>19640</v>
      </c>
      <c r="B6386" s="50" t="s">
        <v>49890</v>
      </c>
      <c r="C6386" s="47" t="s">
        <v>12400</v>
      </c>
      <c r="D6386" s="47" t="s">
        <v>65018</v>
      </c>
      <c r="E6386" s="53" t="s">
        <v>12401</v>
      </c>
    </row>
    <row r="6387" spans="1:5">
      <c r="A6387" s="50" t="s">
        <v>19641</v>
      </c>
      <c r="B6387" s="50" t="s">
        <v>49891</v>
      </c>
      <c r="C6387" s="47" t="s">
        <v>12402</v>
      </c>
      <c r="D6387" s="47" t="s">
        <v>65019</v>
      </c>
      <c r="E6387" s="53" t="s">
        <v>12403</v>
      </c>
    </row>
    <row r="6388" spans="1:5">
      <c r="A6388" s="50" t="s">
        <v>19642</v>
      </c>
      <c r="B6388" s="50" t="s">
        <v>49892</v>
      </c>
      <c r="C6388" s="47" t="s">
        <v>12404</v>
      </c>
      <c r="D6388" s="47" t="s">
        <v>65020</v>
      </c>
      <c r="E6388" s="53" t="s">
        <v>12405</v>
      </c>
    </row>
    <row r="6389" spans="1:5">
      <c r="A6389" s="50" t="s">
        <v>19643</v>
      </c>
      <c r="B6389" s="50" t="s">
        <v>49893</v>
      </c>
      <c r="C6389" s="47" t="s">
        <v>12406</v>
      </c>
      <c r="D6389" s="47" t="s">
        <v>65021</v>
      </c>
      <c r="E6389" s="53" t="s">
        <v>12407</v>
      </c>
    </row>
    <row r="6390" spans="1:5">
      <c r="A6390" s="50" t="s">
        <v>19644</v>
      </c>
      <c r="B6390" s="50" t="s">
        <v>49894</v>
      </c>
      <c r="C6390" s="47" t="s">
        <v>12408</v>
      </c>
      <c r="D6390" s="47" t="s">
        <v>65022</v>
      </c>
      <c r="E6390" s="53" t="s">
        <v>12409</v>
      </c>
    </row>
    <row r="6391" spans="1:5">
      <c r="A6391" s="50" t="s">
        <v>19645</v>
      </c>
      <c r="B6391" s="50" t="s">
        <v>49895</v>
      </c>
      <c r="C6391" s="47" t="s">
        <v>12410</v>
      </c>
      <c r="D6391" s="47" t="s">
        <v>65023</v>
      </c>
      <c r="E6391" s="53" t="s">
        <v>12364</v>
      </c>
    </row>
    <row r="6392" spans="1:5">
      <c r="A6392" s="50" t="s">
        <v>19646</v>
      </c>
      <c r="B6392" s="50" t="s">
        <v>49896</v>
      </c>
      <c r="C6392" s="47" t="s">
        <v>12411</v>
      </c>
      <c r="D6392" s="47" t="s">
        <v>65024</v>
      </c>
      <c r="E6392" s="53" t="s">
        <v>12412</v>
      </c>
    </row>
    <row r="6393" spans="1:5">
      <c r="A6393" s="50" t="s">
        <v>19647</v>
      </c>
      <c r="B6393" s="50" t="s">
        <v>49897</v>
      </c>
      <c r="C6393" s="47" t="s">
        <v>12413</v>
      </c>
      <c r="D6393" s="47" t="s">
        <v>65025</v>
      </c>
      <c r="E6393" s="53" t="s">
        <v>12414</v>
      </c>
    </row>
    <row r="6394" spans="1:5">
      <c r="A6394" s="50" t="s">
        <v>19648</v>
      </c>
      <c r="B6394" s="50" t="s">
        <v>49898</v>
      </c>
      <c r="C6394" s="47" t="s">
        <v>12415</v>
      </c>
      <c r="D6394" s="47" t="s">
        <v>65026</v>
      </c>
      <c r="E6394" s="53" t="s">
        <v>880</v>
      </c>
    </row>
    <row r="6395" spans="1:5">
      <c r="A6395" s="50" t="s">
        <v>19649</v>
      </c>
      <c r="B6395" s="50" t="s">
        <v>49899</v>
      </c>
      <c r="C6395" s="47" t="s">
        <v>12416</v>
      </c>
      <c r="D6395" s="47" t="s">
        <v>65027</v>
      </c>
      <c r="E6395" s="53" t="s">
        <v>12417</v>
      </c>
    </row>
    <row r="6396" spans="1:5">
      <c r="A6396" s="50" t="s">
        <v>19650</v>
      </c>
      <c r="B6396" s="50" t="s">
        <v>49900</v>
      </c>
      <c r="C6396" s="47" t="s">
        <v>12418</v>
      </c>
      <c r="D6396" s="47" t="s">
        <v>65028</v>
      </c>
      <c r="E6396" s="53" t="s">
        <v>12419</v>
      </c>
    </row>
    <row r="6397" spans="1:5">
      <c r="A6397" s="50" t="s">
        <v>19651</v>
      </c>
      <c r="B6397" s="50" t="s">
        <v>49901</v>
      </c>
      <c r="C6397" s="47" t="s">
        <v>12420</v>
      </c>
      <c r="D6397" s="47" t="s">
        <v>65029</v>
      </c>
      <c r="E6397" s="53" t="s">
        <v>12421</v>
      </c>
    </row>
    <row r="6398" spans="1:5">
      <c r="A6398" s="50" t="s">
        <v>19652</v>
      </c>
      <c r="B6398" s="50" t="s">
        <v>49902</v>
      </c>
      <c r="C6398" s="47" t="s">
        <v>12422</v>
      </c>
      <c r="D6398" s="47" t="s">
        <v>65030</v>
      </c>
      <c r="E6398" s="53" t="s">
        <v>12423</v>
      </c>
    </row>
    <row r="6399" spans="1:5">
      <c r="A6399" s="50" t="s">
        <v>19653</v>
      </c>
      <c r="B6399" s="50" t="s">
        <v>49903</v>
      </c>
      <c r="C6399" s="47" t="s">
        <v>12424</v>
      </c>
      <c r="D6399" s="47" t="s">
        <v>65031</v>
      </c>
      <c r="E6399" s="53" t="s">
        <v>12425</v>
      </c>
    </row>
    <row r="6400" spans="1:5">
      <c r="A6400" s="50" t="s">
        <v>19654</v>
      </c>
      <c r="B6400" s="50" t="s">
        <v>49904</v>
      </c>
      <c r="C6400" s="47" t="s">
        <v>12426</v>
      </c>
      <c r="D6400" s="47" t="s">
        <v>65032</v>
      </c>
      <c r="E6400" s="53" t="s">
        <v>73</v>
      </c>
    </row>
    <row r="6401" spans="1:5">
      <c r="A6401" s="50" t="s">
        <v>19655</v>
      </c>
      <c r="B6401" s="50" t="s">
        <v>49905</v>
      </c>
      <c r="C6401" s="47" t="s">
        <v>12427</v>
      </c>
      <c r="D6401" s="47" t="s">
        <v>65033</v>
      </c>
      <c r="E6401" s="53" t="s">
        <v>12428</v>
      </c>
    </row>
    <row r="6402" spans="1:5">
      <c r="A6402" s="50" t="s">
        <v>19656</v>
      </c>
      <c r="B6402" s="50" t="s">
        <v>49906</v>
      </c>
      <c r="C6402" s="47" t="s">
        <v>12429</v>
      </c>
      <c r="D6402" s="47" t="s">
        <v>65034</v>
      </c>
      <c r="E6402" s="53" t="s">
        <v>12430</v>
      </c>
    </row>
    <row r="6403" spans="1:5">
      <c r="A6403" s="50" t="s">
        <v>19656</v>
      </c>
      <c r="B6403" s="50" t="s">
        <v>49906</v>
      </c>
      <c r="C6403" s="47" t="s">
        <v>12431</v>
      </c>
      <c r="D6403" s="47" t="s">
        <v>65035</v>
      </c>
      <c r="E6403" s="53" t="s">
        <v>12432</v>
      </c>
    </row>
    <row r="6404" spans="1:5">
      <c r="A6404" s="50" t="s">
        <v>19657</v>
      </c>
      <c r="B6404" s="50" t="s">
        <v>49907</v>
      </c>
      <c r="C6404" s="47" t="s">
        <v>12433</v>
      </c>
      <c r="D6404" s="47" t="s">
        <v>65036</v>
      </c>
      <c r="E6404" s="53" t="s">
        <v>12434</v>
      </c>
    </row>
    <row r="6405" spans="1:5">
      <c r="A6405" s="50" t="s">
        <v>19658</v>
      </c>
      <c r="B6405" s="50" t="s">
        <v>49908</v>
      </c>
      <c r="C6405" s="47" t="s">
        <v>12435</v>
      </c>
      <c r="D6405" s="47" t="s">
        <v>65037</v>
      </c>
      <c r="E6405" s="53" t="s">
        <v>12436</v>
      </c>
    </row>
    <row r="6406" spans="1:5">
      <c r="A6406" s="50" t="s">
        <v>19659</v>
      </c>
      <c r="B6406" s="50" t="s">
        <v>49909</v>
      </c>
      <c r="C6406" s="47" t="s">
        <v>12437</v>
      </c>
      <c r="D6406" s="47" t="s">
        <v>65038</v>
      </c>
      <c r="E6406" s="53" t="s">
        <v>12438</v>
      </c>
    </row>
    <row r="6407" spans="1:5">
      <c r="A6407" s="50" t="s">
        <v>19659</v>
      </c>
      <c r="B6407" s="50" t="s">
        <v>49909</v>
      </c>
      <c r="C6407" s="47" t="s">
        <v>12439</v>
      </c>
      <c r="D6407" s="47" t="s">
        <v>65039</v>
      </c>
      <c r="E6407" s="53" t="s">
        <v>12440</v>
      </c>
    </row>
    <row r="6408" spans="1:5">
      <c r="A6408" s="50" t="s">
        <v>19660</v>
      </c>
      <c r="B6408" s="50" t="s">
        <v>49910</v>
      </c>
      <c r="C6408" s="47" t="s">
        <v>12441</v>
      </c>
      <c r="D6408" s="47" t="s">
        <v>65040</v>
      </c>
      <c r="E6408" s="53" t="s">
        <v>12442</v>
      </c>
    </row>
    <row r="6409" spans="1:5">
      <c r="A6409" s="50" t="s">
        <v>19661</v>
      </c>
      <c r="B6409" s="50" t="s">
        <v>49911</v>
      </c>
      <c r="C6409" s="47" t="s">
        <v>12443</v>
      </c>
      <c r="D6409" s="47" t="s">
        <v>65041</v>
      </c>
      <c r="E6409" s="53" t="s">
        <v>12444</v>
      </c>
    </row>
    <row r="6410" spans="1:5">
      <c r="A6410" s="50" t="s">
        <v>19661</v>
      </c>
      <c r="B6410" s="50" t="s">
        <v>49911</v>
      </c>
      <c r="C6410" s="47" t="s">
        <v>12445</v>
      </c>
      <c r="D6410" s="47" t="s">
        <v>65042</v>
      </c>
      <c r="E6410" s="53" t="s">
        <v>12446</v>
      </c>
    </row>
    <row r="6411" spans="1:5">
      <c r="A6411" s="50" t="s">
        <v>19662</v>
      </c>
      <c r="B6411" s="50" t="s">
        <v>49912</v>
      </c>
      <c r="C6411" s="47" t="s">
        <v>12447</v>
      </c>
      <c r="D6411" s="47" t="s">
        <v>65043</v>
      </c>
      <c r="E6411" s="53" t="s">
        <v>12448</v>
      </c>
    </row>
    <row r="6412" spans="1:5">
      <c r="A6412" s="50" t="s">
        <v>19663</v>
      </c>
      <c r="B6412" s="50" t="s">
        <v>49913</v>
      </c>
      <c r="C6412" s="47" t="s">
        <v>12449</v>
      </c>
      <c r="D6412" s="47" t="s">
        <v>65044</v>
      </c>
      <c r="E6412" s="53" t="s">
        <v>878</v>
      </c>
    </row>
    <row r="6413" spans="1:5">
      <c r="A6413" s="50" t="s">
        <v>19664</v>
      </c>
      <c r="B6413" s="50" t="s">
        <v>49914</v>
      </c>
      <c r="C6413" s="47" t="s">
        <v>12450</v>
      </c>
      <c r="D6413" s="47" t="s">
        <v>65045</v>
      </c>
      <c r="E6413" s="53" t="s">
        <v>12451</v>
      </c>
    </row>
    <row r="6414" spans="1:5">
      <c r="A6414" s="50" t="s">
        <v>19665</v>
      </c>
      <c r="B6414" s="50" t="s">
        <v>49915</v>
      </c>
      <c r="C6414" s="47" t="s">
        <v>12452</v>
      </c>
      <c r="D6414" s="47" t="s">
        <v>65046</v>
      </c>
      <c r="E6414" s="53" t="s">
        <v>12453</v>
      </c>
    </row>
    <row r="6415" spans="1:5">
      <c r="A6415" s="50" t="s">
        <v>19666</v>
      </c>
      <c r="B6415" s="50" t="s">
        <v>49916</v>
      </c>
      <c r="C6415" s="47" t="s">
        <v>12454</v>
      </c>
      <c r="D6415" s="47" t="s">
        <v>65047</v>
      </c>
      <c r="E6415" s="53" t="s">
        <v>12455</v>
      </c>
    </row>
    <row r="6416" spans="1:5">
      <c r="A6416" s="50" t="s">
        <v>19667</v>
      </c>
      <c r="B6416" s="50" t="s">
        <v>49917</v>
      </c>
      <c r="C6416" s="47" t="s">
        <v>12456</v>
      </c>
      <c r="D6416" s="47" t="s">
        <v>65048</v>
      </c>
      <c r="E6416" s="53" t="s">
        <v>12457</v>
      </c>
    </row>
    <row r="6417" spans="1:5">
      <c r="A6417" s="50" t="s">
        <v>19668</v>
      </c>
      <c r="B6417" s="50" t="s">
        <v>49918</v>
      </c>
      <c r="C6417" s="47" t="s">
        <v>12458</v>
      </c>
      <c r="D6417" s="47" t="s">
        <v>65049</v>
      </c>
      <c r="E6417" s="53" t="s">
        <v>12459</v>
      </c>
    </row>
    <row r="6418" spans="1:5">
      <c r="A6418" s="50" t="s">
        <v>19669</v>
      </c>
      <c r="B6418" s="50" t="s">
        <v>49919</v>
      </c>
      <c r="C6418" s="47" t="s">
        <v>12460</v>
      </c>
      <c r="D6418" s="47" t="s">
        <v>65050</v>
      </c>
      <c r="E6418" s="53" t="s">
        <v>12461</v>
      </c>
    </row>
    <row r="6419" spans="1:5">
      <c r="A6419" s="50" t="s">
        <v>12462</v>
      </c>
      <c r="B6419" s="50" t="s">
        <v>49920</v>
      </c>
      <c r="C6419" s="47" t="s">
        <v>12463</v>
      </c>
      <c r="D6419" s="47" t="s">
        <v>65051</v>
      </c>
      <c r="E6419" s="53" t="s">
        <v>12464</v>
      </c>
    </row>
    <row r="6420" spans="1:5">
      <c r="A6420" s="50" t="s">
        <v>19670</v>
      </c>
      <c r="B6420" s="50" t="s">
        <v>49921</v>
      </c>
      <c r="C6420" s="47" t="s">
        <v>12465</v>
      </c>
      <c r="D6420" s="47" t="s">
        <v>65052</v>
      </c>
      <c r="E6420" s="53" t="s">
        <v>7026</v>
      </c>
    </row>
    <row r="6421" spans="1:5">
      <c r="A6421" s="50" t="s">
        <v>19671</v>
      </c>
      <c r="B6421" s="50" t="s">
        <v>49922</v>
      </c>
      <c r="C6421" s="47" t="s">
        <v>12466</v>
      </c>
      <c r="D6421" s="47" t="s">
        <v>65053</v>
      </c>
      <c r="E6421" s="53" t="s">
        <v>12467</v>
      </c>
    </row>
    <row r="6422" spans="1:5">
      <c r="A6422" s="50" t="s">
        <v>12468</v>
      </c>
      <c r="B6422" s="50" t="s">
        <v>49923</v>
      </c>
      <c r="C6422" s="47" t="s">
        <v>12469</v>
      </c>
      <c r="D6422" s="47" t="s">
        <v>65054</v>
      </c>
      <c r="E6422" s="53" t="s">
        <v>12470</v>
      </c>
    </row>
    <row r="6423" spans="1:5">
      <c r="A6423" s="50" t="s">
        <v>19672</v>
      </c>
      <c r="B6423" s="50" t="s">
        <v>49924</v>
      </c>
      <c r="C6423" s="47" t="s">
        <v>12471</v>
      </c>
      <c r="D6423" s="47" t="s">
        <v>65055</v>
      </c>
      <c r="E6423" s="53" t="s">
        <v>12472</v>
      </c>
    </row>
    <row r="6424" spans="1:5">
      <c r="A6424" s="50" t="s">
        <v>19673</v>
      </c>
      <c r="B6424" s="50" t="s">
        <v>49925</v>
      </c>
      <c r="C6424" s="47" t="s">
        <v>12473</v>
      </c>
      <c r="D6424" s="47" t="s">
        <v>65056</v>
      </c>
      <c r="E6424" s="53" t="s">
        <v>12474</v>
      </c>
    </row>
    <row r="6425" spans="1:5">
      <c r="A6425" s="50" t="s">
        <v>19674</v>
      </c>
      <c r="B6425" s="50" t="s">
        <v>49926</v>
      </c>
      <c r="C6425" s="47" t="s">
        <v>12475</v>
      </c>
      <c r="D6425" s="47" t="s">
        <v>65057</v>
      </c>
      <c r="E6425" s="53" t="s">
        <v>12476</v>
      </c>
    </row>
    <row r="6426" spans="1:5">
      <c r="A6426" s="50" t="s">
        <v>19675</v>
      </c>
      <c r="B6426" s="50" t="s">
        <v>49927</v>
      </c>
      <c r="C6426" s="47" t="s">
        <v>12477</v>
      </c>
      <c r="D6426" s="47" t="s">
        <v>65058</v>
      </c>
      <c r="E6426" s="53" t="s">
        <v>2754</v>
      </c>
    </row>
    <row r="6427" spans="1:5">
      <c r="A6427" s="50" t="s">
        <v>19676</v>
      </c>
      <c r="B6427" s="50" t="s">
        <v>49928</v>
      </c>
      <c r="C6427" s="47" t="s">
        <v>12478</v>
      </c>
      <c r="D6427" s="47" t="s">
        <v>65059</v>
      </c>
      <c r="E6427" s="53" t="s">
        <v>5988</v>
      </c>
    </row>
    <row r="6428" spans="1:5">
      <c r="A6428" s="50" t="s">
        <v>19677</v>
      </c>
      <c r="B6428" s="50" t="s">
        <v>49929</v>
      </c>
      <c r="C6428" s="47" t="s">
        <v>12479</v>
      </c>
      <c r="D6428" s="47" t="s">
        <v>65060</v>
      </c>
      <c r="E6428" s="53" t="s">
        <v>12480</v>
      </c>
    </row>
    <row r="6429" spans="1:5">
      <c r="A6429" s="50" t="s">
        <v>19678</v>
      </c>
      <c r="B6429" s="50" t="s">
        <v>49930</v>
      </c>
      <c r="C6429" s="47" t="s">
        <v>12481</v>
      </c>
      <c r="D6429" s="47" t="s">
        <v>65061</v>
      </c>
      <c r="E6429" s="53" t="s">
        <v>12482</v>
      </c>
    </row>
    <row r="6430" spans="1:5">
      <c r="A6430" s="50" t="s">
        <v>19679</v>
      </c>
      <c r="B6430" s="50" t="s">
        <v>49931</v>
      </c>
      <c r="C6430" s="47" t="s">
        <v>12483</v>
      </c>
      <c r="D6430" s="47" t="s">
        <v>65062</v>
      </c>
      <c r="E6430" s="53" t="s">
        <v>12484</v>
      </c>
    </row>
    <row r="6431" spans="1:5">
      <c r="A6431" s="50" t="s">
        <v>19680</v>
      </c>
      <c r="B6431" s="50" t="s">
        <v>49932</v>
      </c>
      <c r="C6431" s="47" t="s">
        <v>12485</v>
      </c>
      <c r="D6431" s="47" t="s">
        <v>65063</v>
      </c>
      <c r="E6431" s="53" t="s">
        <v>12486</v>
      </c>
    </row>
    <row r="6432" spans="1:5">
      <c r="A6432" s="50" t="s">
        <v>19681</v>
      </c>
      <c r="B6432" s="50" t="s">
        <v>49933</v>
      </c>
      <c r="C6432" s="47" t="s">
        <v>12487</v>
      </c>
      <c r="D6432" s="47" t="s">
        <v>65064</v>
      </c>
      <c r="E6432" s="53" t="s">
        <v>12488</v>
      </c>
    </row>
    <row r="6433" spans="1:5">
      <c r="A6433" s="50" t="s">
        <v>19682</v>
      </c>
      <c r="B6433" s="50" t="s">
        <v>49934</v>
      </c>
      <c r="C6433" s="47" t="s">
        <v>12489</v>
      </c>
      <c r="D6433" s="47" t="s">
        <v>65065</v>
      </c>
      <c r="E6433" s="53" t="s">
        <v>12490</v>
      </c>
    </row>
    <row r="6434" spans="1:5">
      <c r="A6434" s="50" t="s">
        <v>19683</v>
      </c>
      <c r="B6434" s="50" t="s">
        <v>49935</v>
      </c>
      <c r="C6434" s="47" t="s">
        <v>12491</v>
      </c>
      <c r="D6434" s="47" t="s">
        <v>65066</v>
      </c>
      <c r="E6434" s="53" t="s">
        <v>12492</v>
      </c>
    </row>
    <row r="6435" spans="1:5">
      <c r="A6435" s="50" t="s">
        <v>19684</v>
      </c>
      <c r="B6435" s="50" t="s">
        <v>49936</v>
      </c>
      <c r="C6435" s="47" t="s">
        <v>12493</v>
      </c>
      <c r="D6435" s="47" t="s">
        <v>65067</v>
      </c>
      <c r="E6435" s="53" t="s">
        <v>12494</v>
      </c>
    </row>
    <row r="6436" spans="1:5">
      <c r="A6436" s="50" t="s">
        <v>19685</v>
      </c>
      <c r="B6436" s="50" t="s">
        <v>49937</v>
      </c>
      <c r="C6436" s="47" t="s">
        <v>12495</v>
      </c>
      <c r="D6436" s="47" t="s">
        <v>65068</v>
      </c>
      <c r="E6436" s="53" t="s">
        <v>12496</v>
      </c>
    </row>
    <row r="6437" spans="1:5">
      <c r="A6437" s="50" t="s">
        <v>19686</v>
      </c>
      <c r="B6437" s="50" t="s">
        <v>49938</v>
      </c>
      <c r="C6437" s="47" t="s">
        <v>12497</v>
      </c>
      <c r="D6437" s="47" t="s">
        <v>65069</v>
      </c>
      <c r="E6437" s="53" t="s">
        <v>12498</v>
      </c>
    </row>
    <row r="6438" spans="1:5">
      <c r="A6438" s="50" t="s">
        <v>19687</v>
      </c>
      <c r="B6438" s="50" t="s">
        <v>49939</v>
      </c>
      <c r="C6438" s="47" t="s">
        <v>12499</v>
      </c>
      <c r="D6438" s="47" t="s">
        <v>65070</v>
      </c>
      <c r="E6438" s="53" t="s">
        <v>12500</v>
      </c>
    </row>
    <row r="6439" spans="1:5">
      <c r="A6439" s="50" t="s">
        <v>19688</v>
      </c>
      <c r="B6439" s="50" t="s">
        <v>49940</v>
      </c>
      <c r="C6439" s="47" t="s">
        <v>12501</v>
      </c>
      <c r="D6439" s="47" t="s">
        <v>65071</v>
      </c>
      <c r="E6439" s="53" t="s">
        <v>12502</v>
      </c>
    </row>
    <row r="6440" spans="1:5">
      <c r="A6440" s="50" t="s">
        <v>19689</v>
      </c>
      <c r="B6440" s="50" t="s">
        <v>49941</v>
      </c>
      <c r="C6440" s="47" t="s">
        <v>12503</v>
      </c>
      <c r="D6440" s="47" t="s">
        <v>65072</v>
      </c>
      <c r="E6440" s="53" t="s">
        <v>12504</v>
      </c>
    </row>
    <row r="6441" spans="1:5">
      <c r="A6441" s="50" t="s">
        <v>19690</v>
      </c>
      <c r="B6441" s="50" t="s">
        <v>49942</v>
      </c>
      <c r="C6441" s="47" t="s">
        <v>12505</v>
      </c>
      <c r="D6441" s="47" t="s">
        <v>65073</v>
      </c>
      <c r="E6441" s="53" t="s">
        <v>12506</v>
      </c>
    </row>
    <row r="6442" spans="1:5">
      <c r="A6442" s="50" t="s">
        <v>19691</v>
      </c>
      <c r="B6442" s="50" t="s">
        <v>49943</v>
      </c>
      <c r="C6442" s="47" t="s">
        <v>12507</v>
      </c>
      <c r="D6442" s="47" t="s">
        <v>65074</v>
      </c>
      <c r="E6442" s="53" t="s">
        <v>12508</v>
      </c>
    </row>
    <row r="6443" spans="1:5">
      <c r="A6443" s="50" t="s">
        <v>19692</v>
      </c>
      <c r="B6443" s="50" t="s">
        <v>49944</v>
      </c>
      <c r="C6443" s="47" t="s">
        <v>12509</v>
      </c>
      <c r="D6443" s="47" t="s">
        <v>65075</v>
      </c>
      <c r="E6443" s="53" t="s">
        <v>12510</v>
      </c>
    </row>
    <row r="6444" spans="1:5">
      <c r="A6444" s="50" t="s">
        <v>19693</v>
      </c>
      <c r="B6444" s="50" t="s">
        <v>49945</v>
      </c>
      <c r="C6444" s="47" t="s">
        <v>12511</v>
      </c>
      <c r="D6444" s="47" t="s">
        <v>65076</v>
      </c>
      <c r="E6444" s="53" t="s">
        <v>12512</v>
      </c>
    </row>
    <row r="6445" spans="1:5">
      <c r="A6445" s="50" t="s">
        <v>19694</v>
      </c>
      <c r="B6445" s="50" t="s">
        <v>49946</v>
      </c>
      <c r="C6445" s="47" t="s">
        <v>12513</v>
      </c>
      <c r="D6445" s="47" t="s">
        <v>65077</v>
      </c>
      <c r="E6445" s="53" t="s">
        <v>12514</v>
      </c>
    </row>
    <row r="6446" spans="1:5">
      <c r="A6446" s="50" t="s">
        <v>19695</v>
      </c>
      <c r="B6446" s="50" t="s">
        <v>49947</v>
      </c>
      <c r="C6446" s="47" t="s">
        <v>12515</v>
      </c>
      <c r="D6446" s="47" t="s">
        <v>65078</v>
      </c>
      <c r="E6446" s="53" t="s">
        <v>12516</v>
      </c>
    </row>
    <row r="6447" spans="1:5">
      <c r="A6447" s="50" t="s">
        <v>19696</v>
      </c>
      <c r="B6447" s="50" t="s">
        <v>49948</v>
      </c>
      <c r="C6447" s="47" t="s">
        <v>12517</v>
      </c>
      <c r="D6447" s="47" t="s">
        <v>65079</v>
      </c>
      <c r="E6447" s="53" t="s">
        <v>12518</v>
      </c>
    </row>
    <row r="6448" spans="1:5">
      <c r="A6448" s="50" t="s">
        <v>19697</v>
      </c>
      <c r="B6448" s="50" t="s">
        <v>49949</v>
      </c>
      <c r="C6448" s="47" t="s">
        <v>12519</v>
      </c>
      <c r="D6448" s="47" t="s">
        <v>65080</v>
      </c>
      <c r="E6448" s="53" t="s">
        <v>12520</v>
      </c>
    </row>
    <row r="6449" spans="1:5">
      <c r="A6449" s="50" t="s">
        <v>19698</v>
      </c>
      <c r="B6449" s="50" t="s">
        <v>49950</v>
      </c>
      <c r="C6449" s="47" t="s">
        <v>12521</v>
      </c>
      <c r="D6449" s="47" t="s">
        <v>65081</v>
      </c>
      <c r="E6449" s="53" t="s">
        <v>12522</v>
      </c>
    </row>
    <row r="6450" spans="1:5">
      <c r="A6450" s="50" t="s">
        <v>19699</v>
      </c>
      <c r="B6450" s="50" t="s">
        <v>49951</v>
      </c>
      <c r="C6450" s="47" t="s">
        <v>12523</v>
      </c>
      <c r="D6450" s="47" t="s">
        <v>65082</v>
      </c>
      <c r="E6450" s="53" t="s">
        <v>12524</v>
      </c>
    </row>
    <row r="6451" spans="1:5">
      <c r="A6451" s="50" t="s">
        <v>19700</v>
      </c>
      <c r="B6451" s="50" t="s">
        <v>49952</v>
      </c>
      <c r="C6451" s="47" t="s">
        <v>12525</v>
      </c>
      <c r="D6451" s="47" t="s">
        <v>65083</v>
      </c>
      <c r="E6451" s="53" t="s">
        <v>12526</v>
      </c>
    </row>
    <row r="6452" spans="1:5">
      <c r="A6452" s="50" t="s">
        <v>19701</v>
      </c>
      <c r="B6452" s="50" t="s">
        <v>49953</v>
      </c>
      <c r="C6452" s="47" t="s">
        <v>12527</v>
      </c>
      <c r="D6452" s="47" t="s">
        <v>65084</v>
      </c>
      <c r="E6452" s="53" t="s">
        <v>12528</v>
      </c>
    </row>
    <row r="6453" spans="1:5">
      <c r="A6453" s="50" t="s">
        <v>19702</v>
      </c>
      <c r="B6453" s="50" t="s">
        <v>49954</v>
      </c>
      <c r="C6453" s="47" t="s">
        <v>12529</v>
      </c>
      <c r="D6453" s="47" t="s">
        <v>65085</v>
      </c>
      <c r="E6453" s="53" t="s">
        <v>73</v>
      </c>
    </row>
    <row r="6454" spans="1:5">
      <c r="A6454" s="50" t="s">
        <v>19703</v>
      </c>
      <c r="B6454" s="50" t="s">
        <v>49952</v>
      </c>
      <c r="C6454" s="47" t="s">
        <v>12530</v>
      </c>
      <c r="D6454" s="47" t="s">
        <v>65086</v>
      </c>
      <c r="E6454" s="53" t="s">
        <v>12531</v>
      </c>
    </row>
    <row r="6455" spans="1:5">
      <c r="A6455" s="50" t="s">
        <v>19704</v>
      </c>
      <c r="B6455" s="50" t="s">
        <v>49955</v>
      </c>
      <c r="C6455" s="47" t="s">
        <v>12532</v>
      </c>
      <c r="D6455" s="47" t="s">
        <v>65087</v>
      </c>
      <c r="E6455" s="53" t="s">
        <v>12533</v>
      </c>
    </row>
    <row r="6456" spans="1:5">
      <c r="A6456" s="50" t="s">
        <v>19705</v>
      </c>
      <c r="B6456" s="50" t="s">
        <v>49956</v>
      </c>
      <c r="C6456" s="47" t="s">
        <v>12534</v>
      </c>
      <c r="D6456" s="47" t="s">
        <v>65088</v>
      </c>
      <c r="E6456" s="53" t="s">
        <v>12535</v>
      </c>
    </row>
    <row r="6457" spans="1:5">
      <c r="A6457" s="50" t="s">
        <v>19706</v>
      </c>
      <c r="B6457" s="50" t="s">
        <v>49957</v>
      </c>
      <c r="C6457" s="47" t="s">
        <v>12536</v>
      </c>
      <c r="D6457" s="47" t="s">
        <v>65089</v>
      </c>
      <c r="E6457" s="53" t="s">
        <v>12537</v>
      </c>
    </row>
    <row r="6458" spans="1:5">
      <c r="A6458" s="50" t="s">
        <v>19707</v>
      </c>
      <c r="B6458" s="50" t="s">
        <v>49958</v>
      </c>
      <c r="C6458" s="47" t="s">
        <v>12538</v>
      </c>
      <c r="D6458" s="47" t="s">
        <v>65090</v>
      </c>
      <c r="E6458" s="53" t="s">
        <v>73</v>
      </c>
    </row>
    <row r="6459" spans="1:5">
      <c r="A6459" s="50" t="s">
        <v>12539</v>
      </c>
      <c r="B6459" s="50" t="s">
        <v>49959</v>
      </c>
      <c r="C6459" s="47" t="s">
        <v>12540</v>
      </c>
      <c r="D6459" s="47" t="s">
        <v>65091</v>
      </c>
      <c r="E6459" s="53" t="s">
        <v>12541</v>
      </c>
    </row>
    <row r="6460" spans="1:5">
      <c r="A6460" s="50" t="s">
        <v>19708</v>
      </c>
      <c r="B6460" s="50" t="s">
        <v>49960</v>
      </c>
      <c r="C6460" s="47" t="s">
        <v>12542</v>
      </c>
      <c r="D6460" s="47" t="s">
        <v>65092</v>
      </c>
      <c r="E6460" s="53" t="s">
        <v>10066</v>
      </c>
    </row>
    <row r="6461" spans="1:5">
      <c r="A6461" s="50" t="s">
        <v>19708</v>
      </c>
      <c r="B6461" s="50" t="s">
        <v>49960</v>
      </c>
      <c r="C6461" s="47" t="s">
        <v>12543</v>
      </c>
      <c r="D6461" s="47" t="s">
        <v>65093</v>
      </c>
      <c r="E6461" s="53" t="s">
        <v>12544</v>
      </c>
    </row>
    <row r="6462" spans="1:5">
      <c r="A6462" s="50" t="s">
        <v>19708</v>
      </c>
      <c r="B6462" s="50" t="s">
        <v>49960</v>
      </c>
      <c r="C6462" s="47" t="s">
        <v>12545</v>
      </c>
      <c r="D6462" s="47" t="s">
        <v>65094</v>
      </c>
      <c r="E6462" s="53" t="s">
        <v>12546</v>
      </c>
    </row>
    <row r="6463" spans="1:5">
      <c r="A6463" s="50" t="s">
        <v>12547</v>
      </c>
      <c r="B6463" s="50" t="s">
        <v>49961</v>
      </c>
      <c r="C6463" s="47" t="s">
        <v>12548</v>
      </c>
      <c r="D6463" s="47" t="s">
        <v>65095</v>
      </c>
      <c r="E6463" s="53" t="s">
        <v>12549</v>
      </c>
    </row>
    <row r="6464" spans="1:5">
      <c r="A6464" s="50" t="s">
        <v>12547</v>
      </c>
      <c r="B6464" s="50" t="s">
        <v>49961</v>
      </c>
      <c r="C6464" s="47" t="s">
        <v>12550</v>
      </c>
      <c r="D6464" s="47" t="s">
        <v>65096</v>
      </c>
      <c r="E6464" s="53" t="s">
        <v>12551</v>
      </c>
    </row>
    <row r="6465" spans="1:5">
      <c r="A6465" s="50" t="s">
        <v>19709</v>
      </c>
      <c r="B6465" s="50" t="s">
        <v>49962</v>
      </c>
      <c r="C6465" s="47" t="s">
        <v>12552</v>
      </c>
      <c r="D6465" s="47" t="s">
        <v>65097</v>
      </c>
      <c r="E6465" s="53" t="s">
        <v>73</v>
      </c>
    </row>
    <row r="6466" spans="1:5">
      <c r="A6466" s="50" t="s">
        <v>12553</v>
      </c>
      <c r="B6466" s="50" t="s">
        <v>49963</v>
      </c>
      <c r="C6466" s="47" t="s">
        <v>12554</v>
      </c>
      <c r="D6466" s="47" t="s">
        <v>65098</v>
      </c>
      <c r="E6466" s="53" t="s">
        <v>12555</v>
      </c>
    </row>
    <row r="6467" spans="1:5">
      <c r="A6467" s="50" t="s">
        <v>19710</v>
      </c>
      <c r="B6467" s="50" t="s">
        <v>49964</v>
      </c>
      <c r="C6467" s="47" t="s">
        <v>12556</v>
      </c>
      <c r="D6467" s="47" t="s">
        <v>65099</v>
      </c>
      <c r="E6467" s="53" t="s">
        <v>73</v>
      </c>
    </row>
    <row r="6468" spans="1:5">
      <c r="A6468" s="50" t="s">
        <v>19711</v>
      </c>
      <c r="B6468" s="50" t="s">
        <v>49965</v>
      </c>
      <c r="C6468" s="47" t="s">
        <v>12557</v>
      </c>
      <c r="D6468" s="47" t="s">
        <v>65100</v>
      </c>
      <c r="E6468" s="53" t="s">
        <v>12558</v>
      </c>
    </row>
    <row r="6469" spans="1:5">
      <c r="A6469" s="50" t="s">
        <v>19712</v>
      </c>
      <c r="B6469" s="50" t="s">
        <v>49966</v>
      </c>
      <c r="C6469" s="47" t="s">
        <v>12559</v>
      </c>
      <c r="D6469" s="47" t="s">
        <v>65101</v>
      </c>
      <c r="E6469" s="53" t="s">
        <v>12560</v>
      </c>
    </row>
    <row r="6470" spans="1:5">
      <c r="A6470" s="50" t="s">
        <v>19713</v>
      </c>
      <c r="B6470" s="50" t="s">
        <v>49967</v>
      </c>
      <c r="C6470" s="47" t="s">
        <v>12561</v>
      </c>
      <c r="D6470" s="47" t="s">
        <v>65102</v>
      </c>
      <c r="E6470" s="53" t="s">
        <v>12560</v>
      </c>
    </row>
    <row r="6471" spans="1:5">
      <c r="A6471" s="50" t="s">
        <v>19714</v>
      </c>
      <c r="B6471" s="50" t="s">
        <v>49968</v>
      </c>
      <c r="C6471" s="47" t="s">
        <v>12562</v>
      </c>
      <c r="D6471" s="47" t="s">
        <v>65103</v>
      </c>
      <c r="E6471" s="53" t="s">
        <v>12563</v>
      </c>
    </row>
    <row r="6472" spans="1:5">
      <c r="A6472" s="50" t="s">
        <v>19715</v>
      </c>
      <c r="B6472" s="50" t="s">
        <v>49969</v>
      </c>
      <c r="C6472" s="47" t="s">
        <v>12564</v>
      </c>
      <c r="D6472" s="47" t="s">
        <v>65104</v>
      </c>
      <c r="E6472" s="53" t="s">
        <v>12565</v>
      </c>
    </row>
    <row r="6473" spans="1:5">
      <c r="A6473" s="50" t="s">
        <v>19715</v>
      </c>
      <c r="B6473" s="50" t="s">
        <v>49969</v>
      </c>
      <c r="C6473" s="47" t="s">
        <v>12566</v>
      </c>
      <c r="D6473" s="47" t="s">
        <v>65105</v>
      </c>
      <c r="E6473" s="53" t="s">
        <v>12560</v>
      </c>
    </row>
    <row r="6474" spans="1:5">
      <c r="A6474" s="50" t="s">
        <v>19716</v>
      </c>
      <c r="B6474" s="50" t="s">
        <v>49970</v>
      </c>
      <c r="C6474" s="47" t="s">
        <v>12567</v>
      </c>
      <c r="D6474" s="47" t="s">
        <v>65106</v>
      </c>
      <c r="E6474" s="53" t="s">
        <v>12568</v>
      </c>
    </row>
    <row r="6475" spans="1:5">
      <c r="A6475" s="50" t="s">
        <v>19717</v>
      </c>
      <c r="B6475" s="50" t="s">
        <v>49971</v>
      </c>
      <c r="C6475" s="47" t="s">
        <v>12569</v>
      </c>
      <c r="D6475" s="47" t="s">
        <v>65107</v>
      </c>
      <c r="E6475" s="53" t="s">
        <v>2705</v>
      </c>
    </row>
    <row r="6476" spans="1:5">
      <c r="A6476" s="50" t="s">
        <v>19718</v>
      </c>
      <c r="B6476" s="50" t="s">
        <v>49972</v>
      </c>
      <c r="C6476" s="47" t="s">
        <v>12570</v>
      </c>
      <c r="D6476" s="47" t="s">
        <v>65108</v>
      </c>
      <c r="E6476" s="53" t="s">
        <v>12571</v>
      </c>
    </row>
    <row r="6477" spans="1:5">
      <c r="A6477" s="50" t="s">
        <v>19719</v>
      </c>
      <c r="B6477" s="50" t="s">
        <v>49973</v>
      </c>
      <c r="C6477" s="47" t="s">
        <v>12572</v>
      </c>
      <c r="D6477" s="47" t="s">
        <v>65109</v>
      </c>
      <c r="E6477" s="53" t="s">
        <v>2939</v>
      </c>
    </row>
    <row r="6478" spans="1:5">
      <c r="A6478" s="50" t="s">
        <v>19720</v>
      </c>
      <c r="B6478" s="50" t="s">
        <v>49974</v>
      </c>
      <c r="C6478" s="47" t="s">
        <v>12573</v>
      </c>
      <c r="D6478" s="47" t="s">
        <v>65110</v>
      </c>
      <c r="E6478" s="53" t="s">
        <v>12574</v>
      </c>
    </row>
    <row r="6479" spans="1:5">
      <c r="A6479" s="50" t="s">
        <v>19721</v>
      </c>
      <c r="B6479" s="50" t="s">
        <v>49975</v>
      </c>
      <c r="C6479" s="47" t="s">
        <v>12575</v>
      </c>
      <c r="D6479" s="47" t="s">
        <v>65111</v>
      </c>
      <c r="E6479" s="53" t="s">
        <v>12576</v>
      </c>
    </row>
    <row r="6480" spans="1:5">
      <c r="A6480" s="50" t="s">
        <v>19722</v>
      </c>
      <c r="B6480" s="50" t="s">
        <v>49976</v>
      </c>
      <c r="C6480" s="47" t="s">
        <v>12577</v>
      </c>
      <c r="D6480" s="47" t="s">
        <v>65112</v>
      </c>
      <c r="E6480" s="53" t="s">
        <v>11534</v>
      </c>
    </row>
    <row r="6481" spans="1:5">
      <c r="A6481" s="50" t="s">
        <v>19723</v>
      </c>
      <c r="B6481" s="50" t="s">
        <v>49977</v>
      </c>
      <c r="C6481" s="47" t="s">
        <v>12578</v>
      </c>
      <c r="D6481" s="47" t="s">
        <v>65113</v>
      </c>
      <c r="E6481" s="53" t="s">
        <v>12579</v>
      </c>
    </row>
    <row r="6482" spans="1:5">
      <c r="A6482" s="50" t="s">
        <v>19724</v>
      </c>
      <c r="B6482" s="50" t="s">
        <v>49978</v>
      </c>
      <c r="C6482" s="47" t="s">
        <v>12580</v>
      </c>
      <c r="D6482" s="47" t="s">
        <v>65114</v>
      </c>
      <c r="E6482" s="53" t="s">
        <v>12581</v>
      </c>
    </row>
    <row r="6483" spans="1:5">
      <c r="A6483" s="50" t="s">
        <v>19725</v>
      </c>
      <c r="B6483" s="50" t="s">
        <v>49979</v>
      </c>
      <c r="C6483" s="47" t="s">
        <v>12582</v>
      </c>
      <c r="D6483" s="47" t="s">
        <v>65115</v>
      </c>
      <c r="E6483" s="53" t="s">
        <v>12583</v>
      </c>
    </row>
    <row r="6484" spans="1:5">
      <c r="A6484" s="50" t="s">
        <v>19726</v>
      </c>
      <c r="B6484" s="50" t="s">
        <v>49980</v>
      </c>
      <c r="C6484" s="47" t="s">
        <v>12584</v>
      </c>
      <c r="D6484" s="47" t="s">
        <v>65116</v>
      </c>
      <c r="E6484" s="53" t="s">
        <v>12585</v>
      </c>
    </row>
    <row r="6485" spans="1:5">
      <c r="A6485" s="50" t="s">
        <v>19727</v>
      </c>
      <c r="B6485" s="50" t="s">
        <v>49981</v>
      </c>
      <c r="C6485" s="47" t="s">
        <v>12586</v>
      </c>
      <c r="D6485" s="47" t="s">
        <v>65117</v>
      </c>
      <c r="E6485" s="53" t="s">
        <v>12587</v>
      </c>
    </row>
    <row r="6486" spans="1:5">
      <c r="A6486" s="50" t="s">
        <v>19728</v>
      </c>
      <c r="B6486" s="50" t="s">
        <v>49982</v>
      </c>
      <c r="C6486" s="47" t="s">
        <v>12588</v>
      </c>
      <c r="D6486" s="47" t="s">
        <v>65118</v>
      </c>
      <c r="E6486" s="53" t="s">
        <v>12589</v>
      </c>
    </row>
    <row r="6487" spans="1:5">
      <c r="A6487" s="50" t="s">
        <v>19729</v>
      </c>
      <c r="B6487" s="50" t="s">
        <v>49983</v>
      </c>
      <c r="C6487" s="47" t="s">
        <v>12590</v>
      </c>
      <c r="D6487" s="47" t="s">
        <v>65119</v>
      </c>
      <c r="E6487" s="53" t="s">
        <v>12591</v>
      </c>
    </row>
    <row r="6488" spans="1:5">
      <c r="A6488" s="50" t="s">
        <v>19730</v>
      </c>
      <c r="B6488" s="50" t="s">
        <v>49984</v>
      </c>
      <c r="C6488" s="47" t="s">
        <v>12592</v>
      </c>
      <c r="D6488" s="47" t="s">
        <v>65120</v>
      </c>
      <c r="E6488" s="53" t="s">
        <v>12593</v>
      </c>
    </row>
    <row r="6489" spans="1:5">
      <c r="A6489" s="50" t="s">
        <v>19731</v>
      </c>
      <c r="B6489" s="50" t="s">
        <v>49985</v>
      </c>
      <c r="C6489" s="47" t="s">
        <v>12594</v>
      </c>
      <c r="D6489" s="47" t="s">
        <v>65121</v>
      </c>
      <c r="E6489" s="53" t="s">
        <v>12595</v>
      </c>
    </row>
    <row r="6490" spans="1:5">
      <c r="A6490" s="50" t="s">
        <v>19732</v>
      </c>
      <c r="B6490" s="50" t="s">
        <v>49986</v>
      </c>
      <c r="C6490" s="47" t="s">
        <v>12596</v>
      </c>
      <c r="D6490" s="47" t="s">
        <v>65122</v>
      </c>
      <c r="E6490" s="53" t="s">
        <v>12597</v>
      </c>
    </row>
    <row r="6491" spans="1:5">
      <c r="A6491" s="50" t="s">
        <v>19733</v>
      </c>
      <c r="B6491" s="50" t="s">
        <v>49987</v>
      </c>
      <c r="C6491" s="47" t="s">
        <v>12598</v>
      </c>
      <c r="D6491" s="47" t="s">
        <v>65123</v>
      </c>
      <c r="E6491" s="53" t="s">
        <v>12110</v>
      </c>
    </row>
    <row r="6492" spans="1:5">
      <c r="A6492" s="50" t="s">
        <v>19734</v>
      </c>
      <c r="B6492" s="50" t="s">
        <v>49988</v>
      </c>
      <c r="C6492" s="47" t="s">
        <v>12599</v>
      </c>
      <c r="D6492" s="47" t="s">
        <v>65124</v>
      </c>
      <c r="E6492" s="53" t="s">
        <v>310</v>
      </c>
    </row>
    <row r="6493" spans="1:5">
      <c r="A6493" s="50" t="s">
        <v>19735</v>
      </c>
      <c r="B6493" s="50" t="s">
        <v>49989</v>
      </c>
      <c r="C6493" s="47" t="s">
        <v>12600</v>
      </c>
      <c r="D6493" s="47" t="s">
        <v>65125</v>
      </c>
      <c r="E6493" s="53" t="s">
        <v>12601</v>
      </c>
    </row>
    <row r="6494" spans="1:5">
      <c r="A6494" s="50" t="s">
        <v>19736</v>
      </c>
      <c r="B6494" s="50" t="s">
        <v>49990</v>
      </c>
      <c r="C6494" s="47" t="s">
        <v>12602</v>
      </c>
      <c r="D6494" s="47" t="s">
        <v>65126</v>
      </c>
      <c r="E6494" s="53" t="s">
        <v>12603</v>
      </c>
    </row>
    <row r="6495" spans="1:5">
      <c r="A6495" s="50" t="s">
        <v>19737</v>
      </c>
      <c r="B6495" s="50" t="s">
        <v>49991</v>
      </c>
      <c r="C6495" s="47" t="s">
        <v>12604</v>
      </c>
      <c r="D6495" s="47" t="s">
        <v>65127</v>
      </c>
      <c r="E6495" s="53" t="s">
        <v>12605</v>
      </c>
    </row>
    <row r="6496" spans="1:5">
      <c r="A6496" s="50" t="s">
        <v>19737</v>
      </c>
      <c r="B6496" s="50" t="s">
        <v>49991</v>
      </c>
      <c r="C6496" s="47" t="s">
        <v>12606</v>
      </c>
      <c r="D6496" s="47" t="s">
        <v>65128</v>
      </c>
      <c r="E6496" s="53" t="s">
        <v>73</v>
      </c>
    </row>
    <row r="6497" spans="1:5">
      <c r="A6497" s="50" t="s">
        <v>19738</v>
      </c>
      <c r="B6497" s="50" t="s">
        <v>49992</v>
      </c>
      <c r="C6497" s="47" t="s">
        <v>12607</v>
      </c>
      <c r="D6497" s="47" t="s">
        <v>65129</v>
      </c>
      <c r="E6497" s="53" t="s">
        <v>73</v>
      </c>
    </row>
    <row r="6498" spans="1:5">
      <c r="A6498" s="50" t="s">
        <v>19739</v>
      </c>
      <c r="B6498" s="50" t="s">
        <v>49993</v>
      </c>
      <c r="C6498" s="47" t="s">
        <v>12608</v>
      </c>
      <c r="D6498" s="47" t="s">
        <v>65130</v>
      </c>
      <c r="E6498" s="53" t="s">
        <v>12609</v>
      </c>
    </row>
    <row r="6499" spans="1:5">
      <c r="A6499" s="50" t="s">
        <v>19740</v>
      </c>
      <c r="B6499" s="50" t="s">
        <v>49994</v>
      </c>
      <c r="C6499" s="47" t="s">
        <v>12610</v>
      </c>
      <c r="D6499" s="47" t="s">
        <v>65131</v>
      </c>
      <c r="E6499" s="53" t="s">
        <v>12611</v>
      </c>
    </row>
    <row r="6500" spans="1:5">
      <c r="A6500" s="50" t="s">
        <v>19741</v>
      </c>
      <c r="B6500" s="50" t="s">
        <v>49995</v>
      </c>
      <c r="C6500" s="47" t="s">
        <v>12612</v>
      </c>
      <c r="D6500" s="47" t="s">
        <v>65132</v>
      </c>
      <c r="E6500" s="53" t="s">
        <v>2705</v>
      </c>
    </row>
    <row r="6501" spans="1:5">
      <c r="A6501" s="50" t="s">
        <v>19742</v>
      </c>
      <c r="B6501" s="50" t="s">
        <v>49996</v>
      </c>
      <c r="C6501" s="47" t="s">
        <v>12613</v>
      </c>
      <c r="D6501" s="47" t="s">
        <v>65133</v>
      </c>
      <c r="E6501" s="53" t="s">
        <v>12614</v>
      </c>
    </row>
    <row r="6502" spans="1:5">
      <c r="A6502" s="50" t="s">
        <v>19742</v>
      </c>
      <c r="B6502" s="50" t="s">
        <v>49996</v>
      </c>
      <c r="C6502" s="47" t="s">
        <v>12615</v>
      </c>
      <c r="D6502" s="47" t="s">
        <v>65134</v>
      </c>
      <c r="E6502" s="53" t="s">
        <v>12616</v>
      </c>
    </row>
    <row r="6503" spans="1:5">
      <c r="A6503" s="50" t="s">
        <v>19743</v>
      </c>
      <c r="B6503" s="50" t="s">
        <v>49997</v>
      </c>
      <c r="C6503" s="47" t="s">
        <v>12617</v>
      </c>
      <c r="D6503" s="47" t="s">
        <v>65135</v>
      </c>
      <c r="E6503" s="53" t="s">
        <v>12618</v>
      </c>
    </row>
    <row r="6504" spans="1:5">
      <c r="A6504" s="50" t="s">
        <v>12619</v>
      </c>
      <c r="B6504" s="50" t="s">
        <v>49998</v>
      </c>
      <c r="C6504" s="47" t="s">
        <v>12620</v>
      </c>
      <c r="D6504" s="47" t="s">
        <v>65136</v>
      </c>
      <c r="E6504" s="53" t="s">
        <v>12621</v>
      </c>
    </row>
    <row r="6505" spans="1:5">
      <c r="A6505" s="50" t="s">
        <v>19744</v>
      </c>
      <c r="B6505" s="50" t="s">
        <v>49999</v>
      </c>
      <c r="C6505" s="47" t="s">
        <v>12622</v>
      </c>
      <c r="D6505" s="47" t="s">
        <v>65137</v>
      </c>
      <c r="E6505" s="53" t="s">
        <v>12623</v>
      </c>
    </row>
    <row r="6506" spans="1:5">
      <c r="A6506" s="50" t="s">
        <v>19745</v>
      </c>
      <c r="B6506" s="50" t="s">
        <v>50000</v>
      </c>
      <c r="C6506" s="47" t="s">
        <v>12624</v>
      </c>
      <c r="D6506" s="47" t="s">
        <v>65138</v>
      </c>
      <c r="E6506" s="53" t="s">
        <v>12625</v>
      </c>
    </row>
    <row r="6507" spans="1:5">
      <c r="A6507" s="50" t="s">
        <v>19746</v>
      </c>
      <c r="B6507" s="50" t="s">
        <v>50001</v>
      </c>
      <c r="C6507" s="47" t="s">
        <v>12626</v>
      </c>
      <c r="D6507" s="47" t="s">
        <v>65139</v>
      </c>
      <c r="E6507" s="53" t="s">
        <v>12627</v>
      </c>
    </row>
    <row r="6508" spans="1:5">
      <c r="A6508" s="50" t="s">
        <v>19747</v>
      </c>
      <c r="B6508" s="50" t="s">
        <v>50002</v>
      </c>
      <c r="C6508" s="47" t="s">
        <v>12628</v>
      </c>
      <c r="D6508" s="47" t="s">
        <v>65140</v>
      </c>
      <c r="E6508" s="53" t="s">
        <v>12629</v>
      </c>
    </row>
    <row r="6509" spans="1:5">
      <c r="A6509" s="50" t="s">
        <v>12630</v>
      </c>
      <c r="B6509" s="50" t="s">
        <v>50003</v>
      </c>
      <c r="C6509" s="47" t="s">
        <v>12631</v>
      </c>
      <c r="D6509" s="47" t="s">
        <v>65141</v>
      </c>
      <c r="E6509" s="53" t="s">
        <v>73</v>
      </c>
    </row>
    <row r="6510" spans="1:5">
      <c r="A6510" s="50" t="s">
        <v>19748</v>
      </c>
      <c r="B6510" s="50" t="s">
        <v>50004</v>
      </c>
      <c r="C6510" s="47" t="s">
        <v>12632</v>
      </c>
      <c r="D6510" s="47" t="s">
        <v>65142</v>
      </c>
      <c r="E6510" s="53" t="s">
        <v>12633</v>
      </c>
    </row>
    <row r="6511" spans="1:5">
      <c r="A6511" s="50" t="s">
        <v>19749</v>
      </c>
      <c r="B6511" s="50" t="s">
        <v>50005</v>
      </c>
      <c r="C6511" s="47" t="s">
        <v>12634</v>
      </c>
      <c r="D6511" s="47" t="s">
        <v>65143</v>
      </c>
      <c r="E6511" s="53" t="s">
        <v>12635</v>
      </c>
    </row>
    <row r="6512" spans="1:5">
      <c r="A6512" s="50" t="s">
        <v>19750</v>
      </c>
      <c r="B6512" s="50" t="s">
        <v>50006</v>
      </c>
      <c r="C6512" s="47" t="s">
        <v>12636</v>
      </c>
      <c r="D6512" s="47" t="s">
        <v>65144</v>
      </c>
      <c r="E6512" s="53" t="s">
        <v>12637</v>
      </c>
    </row>
    <row r="6513" spans="1:5">
      <c r="A6513" s="50" t="s">
        <v>19751</v>
      </c>
      <c r="B6513" s="50" t="s">
        <v>50007</v>
      </c>
      <c r="C6513" s="47" t="s">
        <v>12638</v>
      </c>
      <c r="D6513" s="47" t="s">
        <v>65145</v>
      </c>
      <c r="E6513" s="53" t="s">
        <v>12639</v>
      </c>
    </row>
    <row r="6514" spans="1:5">
      <c r="A6514" s="50" t="s">
        <v>19752</v>
      </c>
      <c r="B6514" s="50" t="s">
        <v>50008</v>
      </c>
      <c r="C6514" s="47" t="s">
        <v>12640</v>
      </c>
      <c r="D6514" s="47" t="s">
        <v>65146</v>
      </c>
      <c r="E6514" s="53" t="s">
        <v>7135</v>
      </c>
    </row>
    <row r="6515" spans="1:5">
      <c r="A6515" s="50" t="s">
        <v>19753</v>
      </c>
      <c r="B6515" s="50" t="s">
        <v>50009</v>
      </c>
      <c r="C6515" s="47" t="s">
        <v>12641</v>
      </c>
      <c r="D6515" s="47" t="s">
        <v>65147</v>
      </c>
      <c r="E6515" s="53" t="s">
        <v>12642</v>
      </c>
    </row>
    <row r="6516" spans="1:5">
      <c r="A6516" s="50" t="s">
        <v>19754</v>
      </c>
      <c r="B6516" s="50" t="s">
        <v>50010</v>
      </c>
      <c r="C6516" s="47" t="s">
        <v>12643</v>
      </c>
      <c r="D6516" s="47" t="s">
        <v>65148</v>
      </c>
      <c r="E6516" s="53" t="s">
        <v>12644</v>
      </c>
    </row>
    <row r="6517" spans="1:5">
      <c r="A6517" s="50" t="s">
        <v>19755</v>
      </c>
      <c r="B6517" s="50" t="s">
        <v>50011</v>
      </c>
      <c r="C6517" s="47" t="s">
        <v>12645</v>
      </c>
      <c r="D6517" s="47" t="s">
        <v>65149</v>
      </c>
      <c r="E6517" s="53" t="s">
        <v>3027</v>
      </c>
    </row>
    <row r="6518" spans="1:5">
      <c r="A6518" s="50" t="s">
        <v>19756</v>
      </c>
      <c r="B6518" s="50" t="s">
        <v>50012</v>
      </c>
      <c r="C6518" s="47" t="s">
        <v>12646</v>
      </c>
      <c r="D6518" s="47" t="s">
        <v>65150</v>
      </c>
      <c r="E6518" s="53" t="s">
        <v>12647</v>
      </c>
    </row>
    <row r="6519" spans="1:5">
      <c r="A6519" s="50" t="s">
        <v>19757</v>
      </c>
      <c r="B6519" s="50" t="s">
        <v>50013</v>
      </c>
      <c r="C6519" s="47" t="s">
        <v>12648</v>
      </c>
      <c r="D6519" s="47" t="s">
        <v>65151</v>
      </c>
      <c r="E6519" s="53" t="s">
        <v>73</v>
      </c>
    </row>
    <row r="6520" spans="1:5">
      <c r="A6520" s="50" t="s">
        <v>19758</v>
      </c>
      <c r="B6520" s="50" t="s">
        <v>50014</v>
      </c>
      <c r="C6520" s="47" t="s">
        <v>12649</v>
      </c>
      <c r="D6520" s="47" t="s">
        <v>65152</v>
      </c>
      <c r="E6520" s="53" t="s">
        <v>12650</v>
      </c>
    </row>
    <row r="6521" spans="1:5">
      <c r="A6521" s="50" t="s">
        <v>19759</v>
      </c>
      <c r="B6521" s="50" t="s">
        <v>50015</v>
      </c>
      <c r="C6521" s="47" t="s">
        <v>12651</v>
      </c>
      <c r="D6521" s="47" t="s">
        <v>65153</v>
      </c>
      <c r="E6521" s="53" t="s">
        <v>12652</v>
      </c>
    </row>
    <row r="6522" spans="1:5">
      <c r="A6522" s="50" t="s">
        <v>19759</v>
      </c>
      <c r="B6522" s="50" t="s">
        <v>50015</v>
      </c>
      <c r="C6522" s="47" t="s">
        <v>12653</v>
      </c>
      <c r="D6522" s="47" t="s">
        <v>65154</v>
      </c>
      <c r="E6522" s="53" t="s">
        <v>12654</v>
      </c>
    </row>
    <row r="6523" spans="1:5">
      <c r="A6523" s="50" t="s">
        <v>19760</v>
      </c>
      <c r="B6523" s="50" t="s">
        <v>50016</v>
      </c>
      <c r="C6523" s="47" t="s">
        <v>12655</v>
      </c>
      <c r="D6523" s="47" t="s">
        <v>65155</v>
      </c>
      <c r="E6523" s="53" t="s">
        <v>12656</v>
      </c>
    </row>
    <row r="6524" spans="1:5">
      <c r="A6524" s="50" t="s">
        <v>19761</v>
      </c>
      <c r="B6524" s="50" t="s">
        <v>50017</v>
      </c>
      <c r="C6524" s="47" t="s">
        <v>12657</v>
      </c>
      <c r="D6524" s="47" t="s">
        <v>65156</v>
      </c>
      <c r="E6524" s="53" t="s">
        <v>12658</v>
      </c>
    </row>
    <row r="6525" spans="1:5">
      <c r="A6525" s="50" t="s">
        <v>19762</v>
      </c>
      <c r="B6525" s="50" t="s">
        <v>50018</v>
      </c>
      <c r="C6525" s="47" t="s">
        <v>12659</v>
      </c>
      <c r="D6525" s="47" t="s">
        <v>65157</v>
      </c>
      <c r="E6525" s="53" t="s">
        <v>12660</v>
      </c>
    </row>
    <row r="6526" spans="1:5">
      <c r="A6526" s="50" t="s">
        <v>19763</v>
      </c>
      <c r="B6526" s="50" t="s">
        <v>50019</v>
      </c>
      <c r="C6526" s="47" t="s">
        <v>12661</v>
      </c>
      <c r="D6526" s="47" t="s">
        <v>65158</v>
      </c>
      <c r="E6526" s="53" t="s">
        <v>12362</v>
      </c>
    </row>
    <row r="6527" spans="1:5">
      <c r="A6527" s="50" t="s">
        <v>19764</v>
      </c>
      <c r="B6527" s="50" t="s">
        <v>50020</v>
      </c>
      <c r="C6527" s="47" t="s">
        <v>12662</v>
      </c>
      <c r="D6527" s="47" t="s">
        <v>65159</v>
      </c>
      <c r="E6527" s="53" t="s">
        <v>12663</v>
      </c>
    </row>
    <row r="6528" spans="1:5">
      <c r="A6528" s="50" t="s">
        <v>19765</v>
      </c>
      <c r="B6528" s="50" t="s">
        <v>50021</v>
      </c>
      <c r="C6528" s="47" t="s">
        <v>12664</v>
      </c>
      <c r="D6528" s="47" t="s">
        <v>65160</v>
      </c>
      <c r="E6528" s="53" t="s">
        <v>12665</v>
      </c>
    </row>
    <row r="6529" spans="1:5">
      <c r="A6529" s="50" t="s">
        <v>19766</v>
      </c>
      <c r="B6529" s="50" t="s">
        <v>50022</v>
      </c>
      <c r="C6529" s="47" t="s">
        <v>12666</v>
      </c>
      <c r="D6529" s="47" t="s">
        <v>65161</v>
      </c>
      <c r="E6529" s="53" t="s">
        <v>12667</v>
      </c>
    </row>
    <row r="6530" spans="1:5">
      <c r="A6530" s="50" t="s">
        <v>19767</v>
      </c>
      <c r="B6530" s="50" t="s">
        <v>50023</v>
      </c>
      <c r="C6530" s="47" t="s">
        <v>12668</v>
      </c>
      <c r="D6530" s="47" t="s">
        <v>65162</v>
      </c>
      <c r="E6530" s="53" t="s">
        <v>12669</v>
      </c>
    </row>
    <row r="6531" spans="1:5">
      <c r="A6531" s="50" t="s">
        <v>19768</v>
      </c>
      <c r="B6531" s="50" t="s">
        <v>50024</v>
      </c>
      <c r="C6531" s="47" t="s">
        <v>12670</v>
      </c>
      <c r="D6531" s="47" t="s">
        <v>65163</v>
      </c>
      <c r="E6531" s="53" t="s">
        <v>12671</v>
      </c>
    </row>
    <row r="6532" spans="1:5">
      <c r="A6532" s="50" t="s">
        <v>19769</v>
      </c>
      <c r="B6532" s="50" t="s">
        <v>50025</v>
      </c>
      <c r="C6532" s="47" t="s">
        <v>12672</v>
      </c>
      <c r="D6532" s="47" t="s">
        <v>65164</v>
      </c>
      <c r="E6532" s="53" t="s">
        <v>12673</v>
      </c>
    </row>
    <row r="6533" spans="1:5">
      <c r="A6533" s="50" t="s">
        <v>19770</v>
      </c>
      <c r="B6533" s="50" t="s">
        <v>50026</v>
      </c>
      <c r="C6533" s="47" t="s">
        <v>12674</v>
      </c>
      <c r="D6533" s="47" t="s">
        <v>65165</v>
      </c>
      <c r="E6533" s="53" t="s">
        <v>6924</v>
      </c>
    </row>
    <row r="6534" spans="1:5">
      <c r="A6534" s="50" t="s">
        <v>19771</v>
      </c>
      <c r="B6534" s="50" t="s">
        <v>50027</v>
      </c>
      <c r="C6534" s="47" t="s">
        <v>12675</v>
      </c>
      <c r="D6534" s="47" t="s">
        <v>65166</v>
      </c>
      <c r="E6534" s="53" t="s">
        <v>12676</v>
      </c>
    </row>
    <row r="6535" spans="1:5">
      <c r="A6535" s="50" t="s">
        <v>19772</v>
      </c>
      <c r="B6535" s="50" t="s">
        <v>50028</v>
      </c>
      <c r="C6535" s="47" t="s">
        <v>12677</v>
      </c>
      <c r="D6535" s="47" t="s">
        <v>65167</v>
      </c>
      <c r="E6535" s="53" t="s">
        <v>73</v>
      </c>
    </row>
    <row r="6536" spans="1:5">
      <c r="A6536" s="50" t="s">
        <v>19773</v>
      </c>
      <c r="B6536" s="50" t="s">
        <v>50029</v>
      </c>
      <c r="C6536" s="47" t="s">
        <v>12678</v>
      </c>
      <c r="D6536" s="47" t="s">
        <v>65168</v>
      </c>
      <c r="E6536" s="53" t="s">
        <v>73</v>
      </c>
    </row>
    <row r="6537" spans="1:5">
      <c r="A6537" s="50" t="s">
        <v>19774</v>
      </c>
      <c r="B6537" s="50" t="s">
        <v>50030</v>
      </c>
      <c r="C6537" s="47" t="s">
        <v>12679</v>
      </c>
      <c r="D6537" s="47" t="s">
        <v>65169</v>
      </c>
      <c r="E6537" s="53" t="s">
        <v>12680</v>
      </c>
    </row>
    <row r="6538" spans="1:5">
      <c r="A6538" s="50" t="s">
        <v>19775</v>
      </c>
      <c r="B6538" s="50" t="s">
        <v>50031</v>
      </c>
      <c r="C6538" s="47" t="s">
        <v>12681</v>
      </c>
      <c r="D6538" s="47" t="s">
        <v>65170</v>
      </c>
      <c r="E6538" s="53" t="s">
        <v>12682</v>
      </c>
    </row>
    <row r="6539" spans="1:5">
      <c r="A6539" s="50" t="s">
        <v>19776</v>
      </c>
      <c r="B6539" s="50" t="s">
        <v>50032</v>
      </c>
      <c r="C6539" s="47" t="s">
        <v>12683</v>
      </c>
      <c r="D6539" s="47" t="s">
        <v>65171</v>
      </c>
      <c r="E6539" s="53" t="s">
        <v>12684</v>
      </c>
    </row>
    <row r="6540" spans="1:5">
      <c r="A6540" s="50" t="s">
        <v>19777</v>
      </c>
      <c r="B6540" s="50" t="s">
        <v>50033</v>
      </c>
      <c r="C6540" s="47" t="s">
        <v>12685</v>
      </c>
      <c r="D6540" s="47" t="s">
        <v>65172</v>
      </c>
      <c r="E6540" s="53" t="s">
        <v>7161</v>
      </c>
    </row>
    <row r="6541" spans="1:5">
      <c r="A6541" s="50" t="s">
        <v>19778</v>
      </c>
      <c r="B6541" s="50" t="s">
        <v>50034</v>
      </c>
      <c r="C6541" s="47" t="s">
        <v>12686</v>
      </c>
      <c r="D6541" s="47" t="s">
        <v>65173</v>
      </c>
      <c r="E6541" s="53" t="s">
        <v>12687</v>
      </c>
    </row>
    <row r="6542" spans="1:5">
      <c r="A6542" s="50" t="s">
        <v>19778</v>
      </c>
      <c r="B6542" s="50" t="s">
        <v>50034</v>
      </c>
      <c r="C6542" s="47" t="s">
        <v>12688</v>
      </c>
      <c r="D6542" s="47" t="s">
        <v>65174</v>
      </c>
      <c r="E6542" s="53" t="s">
        <v>1581</v>
      </c>
    </row>
    <row r="6543" spans="1:5">
      <c r="A6543" s="50" t="s">
        <v>19779</v>
      </c>
      <c r="B6543" s="50" t="s">
        <v>50035</v>
      </c>
      <c r="C6543" s="47" t="s">
        <v>12689</v>
      </c>
      <c r="D6543" s="47" t="s">
        <v>65175</v>
      </c>
      <c r="E6543" s="53" t="s">
        <v>12690</v>
      </c>
    </row>
    <row r="6544" spans="1:5">
      <c r="A6544" s="50" t="s">
        <v>19779</v>
      </c>
      <c r="B6544" s="50" t="s">
        <v>50035</v>
      </c>
      <c r="C6544" s="47" t="s">
        <v>12691</v>
      </c>
      <c r="D6544" s="47" t="s">
        <v>65176</v>
      </c>
      <c r="E6544" s="53" t="s">
        <v>1596</v>
      </c>
    </row>
    <row r="6545" spans="1:5">
      <c r="A6545" s="50" t="s">
        <v>19780</v>
      </c>
      <c r="B6545" s="50" t="s">
        <v>50036</v>
      </c>
      <c r="C6545" s="47" t="s">
        <v>12692</v>
      </c>
      <c r="D6545" s="47" t="s">
        <v>65177</v>
      </c>
      <c r="E6545" s="53" t="s">
        <v>12693</v>
      </c>
    </row>
    <row r="6546" spans="1:5">
      <c r="A6546" s="50" t="s">
        <v>19781</v>
      </c>
      <c r="B6546" s="50" t="s">
        <v>50037</v>
      </c>
      <c r="C6546" s="47" t="s">
        <v>12694</v>
      </c>
      <c r="D6546" s="47" t="s">
        <v>65178</v>
      </c>
      <c r="E6546" s="53" t="s">
        <v>7219</v>
      </c>
    </row>
    <row r="6547" spans="1:5">
      <c r="A6547" s="50" t="s">
        <v>19782</v>
      </c>
      <c r="B6547" s="50" t="s">
        <v>50038</v>
      </c>
      <c r="C6547" s="47" t="s">
        <v>12695</v>
      </c>
      <c r="D6547" s="47" t="s">
        <v>65179</v>
      </c>
      <c r="E6547" s="53" t="s">
        <v>12696</v>
      </c>
    </row>
    <row r="6548" spans="1:5">
      <c r="A6548" s="50" t="s">
        <v>19783</v>
      </c>
      <c r="B6548" s="50" t="s">
        <v>50039</v>
      </c>
      <c r="C6548" s="47" t="s">
        <v>12697</v>
      </c>
      <c r="D6548" s="47" t="s">
        <v>65180</v>
      </c>
      <c r="E6548" s="53" t="s">
        <v>12698</v>
      </c>
    </row>
    <row r="6549" spans="1:5">
      <c r="A6549" s="50" t="s">
        <v>19784</v>
      </c>
      <c r="B6549" s="50" t="s">
        <v>50040</v>
      </c>
      <c r="C6549" s="47" t="s">
        <v>12699</v>
      </c>
      <c r="D6549" s="47" t="s">
        <v>65181</v>
      </c>
      <c r="E6549" s="53" t="s">
        <v>12700</v>
      </c>
    </row>
    <row r="6550" spans="1:5">
      <c r="A6550" s="50" t="s">
        <v>19784</v>
      </c>
      <c r="B6550" s="50" t="s">
        <v>50040</v>
      </c>
      <c r="C6550" s="47" t="s">
        <v>12701</v>
      </c>
      <c r="D6550" s="47" t="s">
        <v>65182</v>
      </c>
      <c r="E6550" s="53" t="s">
        <v>12702</v>
      </c>
    </row>
    <row r="6551" spans="1:5">
      <c r="A6551" s="50" t="s">
        <v>19785</v>
      </c>
      <c r="B6551" s="50" t="s">
        <v>50041</v>
      </c>
      <c r="C6551" s="47" t="s">
        <v>12703</v>
      </c>
      <c r="D6551" s="47" t="s">
        <v>65183</v>
      </c>
      <c r="E6551" s="53" t="s">
        <v>12704</v>
      </c>
    </row>
    <row r="6552" spans="1:5">
      <c r="A6552" s="50" t="s">
        <v>19786</v>
      </c>
      <c r="B6552" s="50" t="s">
        <v>50042</v>
      </c>
      <c r="C6552" s="47" t="s">
        <v>12705</v>
      </c>
      <c r="D6552" s="47" t="s">
        <v>65184</v>
      </c>
      <c r="E6552" s="53" t="s">
        <v>12706</v>
      </c>
    </row>
    <row r="6553" spans="1:5">
      <c r="A6553" s="50" t="s">
        <v>19787</v>
      </c>
      <c r="B6553" s="50" t="s">
        <v>50043</v>
      </c>
      <c r="C6553" s="47" t="s">
        <v>12707</v>
      </c>
      <c r="D6553" s="47" t="s">
        <v>65185</v>
      </c>
      <c r="E6553" s="53" t="s">
        <v>12708</v>
      </c>
    </row>
    <row r="6554" spans="1:5">
      <c r="A6554" s="50" t="s">
        <v>19788</v>
      </c>
      <c r="B6554" s="50" t="s">
        <v>50044</v>
      </c>
      <c r="C6554" s="47" t="s">
        <v>12709</v>
      </c>
      <c r="D6554" s="47" t="s">
        <v>65186</v>
      </c>
      <c r="E6554" s="53" t="s">
        <v>12710</v>
      </c>
    </row>
    <row r="6555" spans="1:5">
      <c r="A6555" s="50" t="s">
        <v>19789</v>
      </c>
      <c r="B6555" s="50" t="s">
        <v>50045</v>
      </c>
      <c r="C6555" s="47" t="s">
        <v>12711</v>
      </c>
      <c r="D6555" s="47" t="s">
        <v>65187</v>
      </c>
      <c r="E6555" s="53" t="s">
        <v>7244</v>
      </c>
    </row>
    <row r="6556" spans="1:5">
      <c r="A6556" s="50" t="s">
        <v>19790</v>
      </c>
      <c r="B6556" s="50" t="s">
        <v>50046</v>
      </c>
      <c r="C6556" s="47" t="s">
        <v>12712</v>
      </c>
      <c r="D6556" s="47" t="s">
        <v>65188</v>
      </c>
      <c r="E6556" s="53" t="s">
        <v>12713</v>
      </c>
    </row>
    <row r="6557" spans="1:5">
      <c r="A6557" s="50" t="s">
        <v>19791</v>
      </c>
      <c r="B6557" s="50" t="s">
        <v>50047</v>
      </c>
      <c r="C6557" s="47" t="s">
        <v>12714</v>
      </c>
      <c r="D6557" s="47" t="s">
        <v>65189</v>
      </c>
      <c r="E6557" s="53" t="s">
        <v>12715</v>
      </c>
    </row>
    <row r="6558" spans="1:5">
      <c r="A6558" s="50" t="s">
        <v>19792</v>
      </c>
      <c r="B6558" s="50" t="s">
        <v>50048</v>
      </c>
      <c r="C6558" s="47" t="s">
        <v>12716</v>
      </c>
      <c r="D6558" s="47" t="s">
        <v>65190</v>
      </c>
      <c r="E6558" s="53" t="s">
        <v>12717</v>
      </c>
    </row>
    <row r="6559" spans="1:5">
      <c r="A6559" s="50" t="s">
        <v>19793</v>
      </c>
      <c r="B6559" s="50" t="s">
        <v>50049</v>
      </c>
      <c r="C6559" s="47" t="s">
        <v>12718</v>
      </c>
      <c r="D6559" s="47" t="s">
        <v>65191</v>
      </c>
      <c r="E6559" s="53" t="s">
        <v>12719</v>
      </c>
    </row>
    <row r="6560" spans="1:5">
      <c r="A6560" s="50" t="s">
        <v>19794</v>
      </c>
      <c r="B6560" s="50" t="s">
        <v>50050</v>
      </c>
      <c r="C6560" s="47" t="s">
        <v>12720</v>
      </c>
      <c r="D6560" s="47" t="s">
        <v>65192</v>
      </c>
      <c r="E6560" s="53" t="s">
        <v>12721</v>
      </c>
    </row>
    <row r="6561" spans="1:5">
      <c r="A6561" s="50" t="s">
        <v>19795</v>
      </c>
      <c r="B6561" s="50" t="s">
        <v>50051</v>
      </c>
      <c r="C6561" s="47" t="s">
        <v>12722</v>
      </c>
      <c r="D6561" s="47" t="s">
        <v>65193</v>
      </c>
      <c r="E6561" s="53" t="s">
        <v>12723</v>
      </c>
    </row>
    <row r="6562" spans="1:5">
      <c r="A6562" s="50" t="s">
        <v>19795</v>
      </c>
      <c r="B6562" s="50" t="s">
        <v>50051</v>
      </c>
      <c r="C6562" s="47" t="s">
        <v>12724</v>
      </c>
      <c r="D6562" s="47" t="s">
        <v>65194</v>
      </c>
      <c r="E6562" s="53" t="s">
        <v>12725</v>
      </c>
    </row>
    <row r="6563" spans="1:5">
      <c r="A6563" s="50" t="s">
        <v>19796</v>
      </c>
      <c r="B6563" s="50" t="s">
        <v>50052</v>
      </c>
      <c r="C6563" s="47" t="s">
        <v>12726</v>
      </c>
      <c r="D6563" s="47" t="s">
        <v>65195</v>
      </c>
      <c r="E6563" s="53" t="s">
        <v>12727</v>
      </c>
    </row>
    <row r="6564" spans="1:5">
      <c r="A6564" s="50" t="s">
        <v>19796</v>
      </c>
      <c r="B6564" s="50" t="s">
        <v>50052</v>
      </c>
      <c r="C6564" s="47" t="s">
        <v>12728</v>
      </c>
      <c r="D6564" s="47" t="s">
        <v>65196</v>
      </c>
      <c r="E6564" s="53" t="s">
        <v>12729</v>
      </c>
    </row>
    <row r="6565" spans="1:5">
      <c r="A6565" s="50" t="s">
        <v>19796</v>
      </c>
      <c r="B6565" s="50" t="s">
        <v>50052</v>
      </c>
      <c r="C6565" s="47" t="s">
        <v>12730</v>
      </c>
      <c r="D6565" s="47" t="s">
        <v>65197</v>
      </c>
      <c r="E6565" s="53" t="s">
        <v>12731</v>
      </c>
    </row>
    <row r="6566" spans="1:5">
      <c r="A6566" s="50" t="s">
        <v>19797</v>
      </c>
      <c r="B6566" s="50" t="s">
        <v>50053</v>
      </c>
      <c r="C6566" s="47" t="s">
        <v>12732</v>
      </c>
      <c r="D6566" s="47" t="s">
        <v>65198</v>
      </c>
      <c r="E6566" s="53" t="s">
        <v>12733</v>
      </c>
    </row>
    <row r="6567" spans="1:5">
      <c r="A6567" s="50" t="s">
        <v>19797</v>
      </c>
      <c r="B6567" s="50" t="s">
        <v>50053</v>
      </c>
      <c r="C6567" s="47" t="s">
        <v>12734</v>
      </c>
      <c r="D6567" s="47" t="s">
        <v>65199</v>
      </c>
      <c r="E6567" s="53" t="s">
        <v>12735</v>
      </c>
    </row>
    <row r="6568" spans="1:5">
      <c r="A6568" s="50" t="s">
        <v>19798</v>
      </c>
      <c r="B6568" s="50" t="s">
        <v>50054</v>
      </c>
      <c r="C6568" s="47" t="s">
        <v>12736</v>
      </c>
      <c r="D6568" s="47" t="s">
        <v>65200</v>
      </c>
      <c r="E6568" s="53" t="s">
        <v>12737</v>
      </c>
    </row>
    <row r="6569" spans="1:5">
      <c r="A6569" s="50" t="s">
        <v>12738</v>
      </c>
      <c r="B6569" s="50" t="s">
        <v>50055</v>
      </c>
      <c r="C6569" s="47" t="s">
        <v>12739</v>
      </c>
      <c r="D6569" s="47" t="s">
        <v>65201</v>
      </c>
      <c r="E6569" s="53" t="s">
        <v>12740</v>
      </c>
    </row>
    <row r="6570" spans="1:5">
      <c r="A6570" s="50" t="s">
        <v>12741</v>
      </c>
      <c r="B6570" s="50" t="s">
        <v>50056</v>
      </c>
      <c r="C6570" s="47" t="s">
        <v>12742</v>
      </c>
      <c r="D6570" s="47" t="s">
        <v>65202</v>
      </c>
      <c r="E6570" s="53" t="s">
        <v>12743</v>
      </c>
    </row>
    <row r="6571" spans="1:5">
      <c r="A6571" s="50" t="s">
        <v>12741</v>
      </c>
      <c r="B6571" s="50" t="s">
        <v>50056</v>
      </c>
      <c r="C6571" s="47" t="s">
        <v>12744</v>
      </c>
      <c r="D6571" s="47" t="s">
        <v>65203</v>
      </c>
      <c r="E6571" s="53" t="s">
        <v>12745</v>
      </c>
    </row>
    <row r="6572" spans="1:5">
      <c r="A6572" s="50" t="s">
        <v>19799</v>
      </c>
      <c r="B6572" s="50" t="s">
        <v>50057</v>
      </c>
      <c r="C6572" s="47" t="s">
        <v>12746</v>
      </c>
      <c r="D6572" s="47" t="s">
        <v>65204</v>
      </c>
      <c r="E6572" s="53" t="s">
        <v>12747</v>
      </c>
    </row>
    <row r="6573" spans="1:5">
      <c r="A6573" s="50" t="s">
        <v>19800</v>
      </c>
      <c r="B6573" s="50" t="s">
        <v>50058</v>
      </c>
      <c r="C6573" s="47" t="s">
        <v>12748</v>
      </c>
      <c r="D6573" s="47" t="s">
        <v>65205</v>
      </c>
      <c r="E6573" s="53" t="s">
        <v>12749</v>
      </c>
    </row>
    <row r="6574" spans="1:5">
      <c r="A6574" s="50" t="s">
        <v>19801</v>
      </c>
      <c r="B6574" s="50" t="s">
        <v>50059</v>
      </c>
      <c r="C6574" s="47" t="s">
        <v>12750</v>
      </c>
      <c r="D6574" s="47" t="s">
        <v>65206</v>
      </c>
      <c r="E6574" s="53" t="s">
        <v>12751</v>
      </c>
    </row>
    <row r="6575" spans="1:5">
      <c r="A6575" s="50" t="s">
        <v>19802</v>
      </c>
      <c r="B6575" s="50" t="s">
        <v>50058</v>
      </c>
      <c r="C6575" s="47" t="s">
        <v>12752</v>
      </c>
      <c r="D6575" s="47" t="s">
        <v>65207</v>
      </c>
      <c r="E6575" s="53" t="s">
        <v>12753</v>
      </c>
    </row>
    <row r="6576" spans="1:5">
      <c r="A6576" s="50" t="s">
        <v>19802</v>
      </c>
      <c r="B6576" s="50" t="s">
        <v>50058</v>
      </c>
      <c r="C6576" s="47" t="s">
        <v>12754</v>
      </c>
      <c r="D6576" s="47" t="s">
        <v>65208</v>
      </c>
      <c r="E6576" s="53" t="s">
        <v>12755</v>
      </c>
    </row>
    <row r="6577" spans="1:5">
      <c r="A6577" s="50" t="s">
        <v>19802</v>
      </c>
      <c r="B6577" s="50" t="s">
        <v>50058</v>
      </c>
      <c r="C6577" s="47" t="s">
        <v>12756</v>
      </c>
      <c r="D6577" s="47" t="s">
        <v>65209</v>
      </c>
      <c r="E6577" s="53" t="s">
        <v>12757</v>
      </c>
    </row>
    <row r="6578" spans="1:5">
      <c r="A6578" s="50" t="s">
        <v>19803</v>
      </c>
      <c r="B6578" s="50" t="s">
        <v>50060</v>
      </c>
      <c r="C6578" s="47" t="s">
        <v>12758</v>
      </c>
      <c r="D6578" s="47" t="s">
        <v>65210</v>
      </c>
      <c r="E6578" s="53" t="s">
        <v>12759</v>
      </c>
    </row>
    <row r="6579" spans="1:5">
      <c r="A6579" s="50" t="s">
        <v>19803</v>
      </c>
      <c r="B6579" s="50" t="s">
        <v>50060</v>
      </c>
      <c r="C6579" s="47" t="s">
        <v>12760</v>
      </c>
      <c r="D6579" s="47" t="s">
        <v>65211</v>
      </c>
      <c r="E6579" s="53" t="s">
        <v>12761</v>
      </c>
    </row>
    <row r="6580" spans="1:5">
      <c r="A6580" s="50" t="s">
        <v>19804</v>
      </c>
      <c r="B6580" s="50" t="s">
        <v>50061</v>
      </c>
      <c r="C6580" s="47" t="s">
        <v>12762</v>
      </c>
      <c r="D6580" s="47" t="s">
        <v>65212</v>
      </c>
      <c r="E6580" s="53" t="s">
        <v>12763</v>
      </c>
    </row>
    <row r="6581" spans="1:5">
      <c r="A6581" s="50" t="s">
        <v>19805</v>
      </c>
      <c r="B6581" s="50" t="s">
        <v>50062</v>
      </c>
      <c r="C6581" s="47" t="s">
        <v>12764</v>
      </c>
      <c r="D6581" s="47" t="s">
        <v>65213</v>
      </c>
      <c r="E6581" s="53" t="s">
        <v>12765</v>
      </c>
    </row>
    <row r="6582" spans="1:5">
      <c r="A6582" s="50" t="s">
        <v>19806</v>
      </c>
      <c r="B6582" s="50" t="s">
        <v>50063</v>
      </c>
      <c r="C6582" s="47" t="s">
        <v>12766</v>
      </c>
      <c r="D6582" s="47" t="s">
        <v>65214</v>
      </c>
      <c r="E6582" s="53" t="s">
        <v>12767</v>
      </c>
    </row>
    <row r="6583" spans="1:5">
      <c r="A6583" s="50" t="s">
        <v>19806</v>
      </c>
      <c r="B6583" s="50" t="s">
        <v>50063</v>
      </c>
      <c r="C6583" s="47" t="s">
        <v>12768</v>
      </c>
      <c r="D6583" s="47" t="s">
        <v>65215</v>
      </c>
      <c r="E6583" s="53" t="s">
        <v>12769</v>
      </c>
    </row>
    <row r="6584" spans="1:5">
      <c r="A6584" s="50" t="s">
        <v>19807</v>
      </c>
      <c r="B6584" s="50" t="s">
        <v>50059</v>
      </c>
      <c r="C6584" s="47" t="s">
        <v>12770</v>
      </c>
      <c r="D6584" s="47" t="s">
        <v>65216</v>
      </c>
      <c r="E6584" s="53" t="s">
        <v>12771</v>
      </c>
    </row>
    <row r="6585" spans="1:5">
      <c r="A6585" s="50" t="s">
        <v>19807</v>
      </c>
      <c r="B6585" s="50" t="s">
        <v>50059</v>
      </c>
      <c r="C6585" s="47" t="s">
        <v>12772</v>
      </c>
      <c r="D6585" s="47" t="s">
        <v>65217</v>
      </c>
      <c r="E6585" s="53" t="s">
        <v>12773</v>
      </c>
    </row>
    <row r="6586" spans="1:5">
      <c r="A6586" s="50" t="s">
        <v>19808</v>
      </c>
      <c r="B6586" s="50" t="s">
        <v>50064</v>
      </c>
      <c r="C6586" s="47" t="s">
        <v>12774</v>
      </c>
      <c r="D6586" s="47" t="s">
        <v>65218</v>
      </c>
      <c r="E6586" s="53" t="s">
        <v>12775</v>
      </c>
    </row>
    <row r="6587" spans="1:5">
      <c r="A6587" s="50" t="s">
        <v>19809</v>
      </c>
      <c r="B6587" s="50" t="s">
        <v>50065</v>
      </c>
      <c r="C6587" s="47" t="s">
        <v>12776</v>
      </c>
      <c r="D6587" s="47" t="s">
        <v>65219</v>
      </c>
      <c r="E6587" s="53" t="s">
        <v>12777</v>
      </c>
    </row>
    <row r="6588" spans="1:5">
      <c r="A6588" s="50" t="s">
        <v>19809</v>
      </c>
      <c r="B6588" s="50" t="s">
        <v>50065</v>
      </c>
      <c r="C6588" s="47" t="s">
        <v>12778</v>
      </c>
      <c r="D6588" s="47" t="s">
        <v>65220</v>
      </c>
      <c r="E6588" s="53" t="s">
        <v>12779</v>
      </c>
    </row>
    <row r="6589" spans="1:5">
      <c r="A6589" s="50" t="s">
        <v>19810</v>
      </c>
      <c r="B6589" s="50" t="s">
        <v>50066</v>
      </c>
      <c r="C6589" s="47" t="s">
        <v>12780</v>
      </c>
      <c r="D6589" s="47" t="s">
        <v>65221</v>
      </c>
      <c r="E6589" s="53" t="s">
        <v>12781</v>
      </c>
    </row>
    <row r="6590" spans="1:5">
      <c r="A6590" s="50" t="s">
        <v>19810</v>
      </c>
      <c r="B6590" s="50" t="s">
        <v>50066</v>
      </c>
      <c r="C6590" s="47" t="s">
        <v>12782</v>
      </c>
      <c r="D6590" s="47" t="s">
        <v>65222</v>
      </c>
      <c r="E6590" s="53" t="s">
        <v>12783</v>
      </c>
    </row>
    <row r="6591" spans="1:5">
      <c r="A6591" s="50" t="s">
        <v>19811</v>
      </c>
      <c r="B6591" s="50" t="s">
        <v>50067</v>
      </c>
      <c r="C6591" s="47" t="s">
        <v>12784</v>
      </c>
      <c r="D6591" s="47" t="s">
        <v>65223</v>
      </c>
      <c r="E6591" s="53" t="s">
        <v>12785</v>
      </c>
    </row>
    <row r="6592" spans="1:5">
      <c r="A6592" s="50" t="s">
        <v>19811</v>
      </c>
      <c r="B6592" s="50" t="s">
        <v>50067</v>
      </c>
      <c r="C6592" s="47" t="s">
        <v>12786</v>
      </c>
      <c r="D6592" s="47" t="s">
        <v>65224</v>
      </c>
      <c r="E6592" s="53" t="s">
        <v>12787</v>
      </c>
    </row>
    <row r="6593" spans="1:5">
      <c r="A6593" s="50" t="s">
        <v>19812</v>
      </c>
      <c r="B6593" s="50" t="s">
        <v>50068</v>
      </c>
      <c r="C6593" s="47" t="s">
        <v>12788</v>
      </c>
      <c r="D6593" s="47" t="s">
        <v>65225</v>
      </c>
      <c r="E6593" s="53" t="s">
        <v>12789</v>
      </c>
    </row>
    <row r="6594" spans="1:5">
      <c r="A6594" s="50" t="s">
        <v>19812</v>
      </c>
      <c r="B6594" s="50" t="s">
        <v>50068</v>
      </c>
      <c r="C6594" s="47" t="s">
        <v>12790</v>
      </c>
      <c r="D6594" s="47" t="s">
        <v>65226</v>
      </c>
      <c r="E6594" s="53" t="s">
        <v>10461</v>
      </c>
    </row>
    <row r="6595" spans="1:5">
      <c r="A6595" s="50" t="s">
        <v>19813</v>
      </c>
      <c r="B6595" s="50" t="s">
        <v>50069</v>
      </c>
      <c r="C6595" s="47" t="s">
        <v>12791</v>
      </c>
      <c r="D6595" s="47" t="s">
        <v>65227</v>
      </c>
      <c r="E6595" s="53" t="s">
        <v>12792</v>
      </c>
    </row>
    <row r="6596" spans="1:5">
      <c r="A6596" s="50" t="s">
        <v>19813</v>
      </c>
      <c r="B6596" s="50" t="s">
        <v>50069</v>
      </c>
      <c r="C6596" s="47" t="s">
        <v>12793</v>
      </c>
      <c r="D6596" s="47" t="s">
        <v>65228</v>
      </c>
      <c r="E6596" s="53" t="s">
        <v>12794</v>
      </c>
    </row>
    <row r="6597" spans="1:5">
      <c r="A6597" s="50" t="s">
        <v>19814</v>
      </c>
      <c r="B6597" s="50" t="s">
        <v>50070</v>
      </c>
      <c r="C6597" s="47" t="s">
        <v>12795</v>
      </c>
      <c r="D6597" s="47" t="s">
        <v>65229</v>
      </c>
      <c r="E6597" s="53" t="s">
        <v>12796</v>
      </c>
    </row>
    <row r="6598" spans="1:5">
      <c r="A6598" s="50" t="s">
        <v>19815</v>
      </c>
      <c r="B6598" s="50" t="s">
        <v>50071</v>
      </c>
      <c r="C6598" s="47" t="s">
        <v>12797</v>
      </c>
      <c r="D6598" s="47" t="s">
        <v>65230</v>
      </c>
      <c r="E6598" s="53" t="s">
        <v>12798</v>
      </c>
    </row>
    <row r="6599" spans="1:5">
      <c r="A6599" s="50" t="s">
        <v>19815</v>
      </c>
      <c r="B6599" s="50" t="s">
        <v>50071</v>
      </c>
      <c r="C6599" s="47" t="s">
        <v>12799</v>
      </c>
      <c r="D6599" s="47" t="s">
        <v>65231</v>
      </c>
      <c r="E6599" s="53" t="s">
        <v>12800</v>
      </c>
    </row>
    <row r="6600" spans="1:5">
      <c r="A6600" s="50" t="s">
        <v>19816</v>
      </c>
      <c r="B6600" s="50" t="s">
        <v>50072</v>
      </c>
      <c r="C6600" s="47" t="s">
        <v>12801</v>
      </c>
      <c r="D6600" s="47" t="s">
        <v>65232</v>
      </c>
      <c r="E6600" s="53" t="s">
        <v>12802</v>
      </c>
    </row>
    <row r="6601" spans="1:5">
      <c r="A6601" s="50" t="s">
        <v>19816</v>
      </c>
      <c r="B6601" s="50" t="s">
        <v>50072</v>
      </c>
      <c r="C6601" s="47" t="s">
        <v>12803</v>
      </c>
      <c r="D6601" s="47" t="s">
        <v>65233</v>
      </c>
      <c r="E6601" s="53" t="s">
        <v>12804</v>
      </c>
    </row>
    <row r="6602" spans="1:5">
      <c r="A6602" s="50" t="s">
        <v>19817</v>
      </c>
      <c r="B6602" s="50" t="s">
        <v>50073</v>
      </c>
      <c r="C6602" s="47" t="s">
        <v>12805</v>
      </c>
      <c r="D6602" s="47" t="s">
        <v>65234</v>
      </c>
      <c r="E6602" s="53" t="s">
        <v>12806</v>
      </c>
    </row>
    <row r="6603" spans="1:5">
      <c r="A6603" s="50" t="s">
        <v>19818</v>
      </c>
      <c r="B6603" s="50" t="s">
        <v>50074</v>
      </c>
      <c r="C6603" s="47" t="s">
        <v>12807</v>
      </c>
      <c r="D6603" s="47" t="s">
        <v>65235</v>
      </c>
      <c r="E6603" s="53" t="s">
        <v>12808</v>
      </c>
    </row>
    <row r="6604" spans="1:5">
      <c r="A6604" s="50" t="s">
        <v>12809</v>
      </c>
      <c r="B6604" s="50" t="s">
        <v>50075</v>
      </c>
      <c r="C6604" s="47" t="s">
        <v>12810</v>
      </c>
      <c r="D6604" s="47" t="s">
        <v>65236</v>
      </c>
      <c r="E6604" s="53" t="s">
        <v>12811</v>
      </c>
    </row>
    <row r="6605" spans="1:5">
      <c r="A6605" s="50" t="s">
        <v>19819</v>
      </c>
      <c r="B6605" s="50" t="s">
        <v>50076</v>
      </c>
      <c r="C6605" s="47" t="s">
        <v>12812</v>
      </c>
      <c r="D6605" s="47" t="s">
        <v>65237</v>
      </c>
      <c r="E6605" s="53" t="s">
        <v>73</v>
      </c>
    </row>
    <row r="6606" spans="1:5">
      <c r="A6606" s="50" t="s">
        <v>19820</v>
      </c>
      <c r="B6606" s="50" t="s">
        <v>50077</v>
      </c>
      <c r="C6606" s="47" t="s">
        <v>12813</v>
      </c>
      <c r="D6606" s="47" t="s">
        <v>65238</v>
      </c>
      <c r="E6606" s="53" t="s">
        <v>12814</v>
      </c>
    </row>
    <row r="6607" spans="1:5">
      <c r="A6607" s="50" t="s">
        <v>19820</v>
      </c>
      <c r="B6607" s="50" t="s">
        <v>50077</v>
      </c>
      <c r="C6607" s="47" t="s">
        <v>12815</v>
      </c>
      <c r="D6607" s="47" t="s">
        <v>65239</v>
      </c>
      <c r="E6607" s="53" t="s">
        <v>12816</v>
      </c>
    </row>
    <row r="6608" spans="1:5">
      <c r="A6608" s="50" t="s">
        <v>19821</v>
      </c>
      <c r="B6608" s="50" t="s">
        <v>50078</v>
      </c>
      <c r="C6608" s="47" t="s">
        <v>12817</v>
      </c>
      <c r="D6608" s="47" t="s">
        <v>65240</v>
      </c>
      <c r="E6608" s="53" t="s">
        <v>12818</v>
      </c>
    </row>
    <row r="6609" spans="1:5">
      <c r="A6609" s="50" t="s">
        <v>19821</v>
      </c>
      <c r="B6609" s="50" t="s">
        <v>50078</v>
      </c>
      <c r="C6609" s="47" t="s">
        <v>12819</v>
      </c>
      <c r="D6609" s="47" t="s">
        <v>65241</v>
      </c>
      <c r="E6609" s="53" t="s">
        <v>12820</v>
      </c>
    </row>
    <row r="6610" spans="1:5">
      <c r="A6610" s="50" t="s">
        <v>19822</v>
      </c>
      <c r="B6610" s="50" t="s">
        <v>50079</v>
      </c>
      <c r="C6610" s="47" t="s">
        <v>12821</v>
      </c>
      <c r="D6610" s="47" t="s">
        <v>65242</v>
      </c>
      <c r="E6610" s="53" t="s">
        <v>6835</v>
      </c>
    </row>
    <row r="6611" spans="1:5">
      <c r="A6611" s="50" t="s">
        <v>19823</v>
      </c>
      <c r="B6611" s="50" t="s">
        <v>50080</v>
      </c>
      <c r="C6611" s="47" t="s">
        <v>12822</v>
      </c>
      <c r="D6611" s="47" t="s">
        <v>65243</v>
      </c>
      <c r="E6611" s="53" t="s">
        <v>12823</v>
      </c>
    </row>
    <row r="6612" spans="1:5">
      <c r="A6612" s="50" t="s">
        <v>19824</v>
      </c>
      <c r="B6612" s="50" t="s">
        <v>50081</v>
      </c>
      <c r="C6612" s="47" t="s">
        <v>12824</v>
      </c>
      <c r="D6612" s="47" t="s">
        <v>65244</v>
      </c>
      <c r="E6612" s="53" t="s">
        <v>12825</v>
      </c>
    </row>
    <row r="6613" spans="1:5">
      <c r="A6613" s="50" t="s">
        <v>19824</v>
      </c>
      <c r="B6613" s="50" t="s">
        <v>50081</v>
      </c>
      <c r="C6613" s="47" t="s">
        <v>12826</v>
      </c>
      <c r="D6613" s="47" t="s">
        <v>65245</v>
      </c>
      <c r="E6613" s="53" t="s">
        <v>12827</v>
      </c>
    </row>
    <row r="6614" spans="1:5">
      <c r="A6614" s="50" t="s">
        <v>19824</v>
      </c>
      <c r="B6614" s="50" t="s">
        <v>50081</v>
      </c>
      <c r="C6614" s="47" t="s">
        <v>12828</v>
      </c>
      <c r="D6614" s="47" t="s">
        <v>65246</v>
      </c>
      <c r="E6614" s="53" t="s">
        <v>12829</v>
      </c>
    </row>
    <row r="6615" spans="1:5">
      <c r="A6615" s="50" t="s">
        <v>19825</v>
      </c>
      <c r="B6615" s="50" t="s">
        <v>50082</v>
      </c>
      <c r="C6615" s="47" t="s">
        <v>12830</v>
      </c>
      <c r="D6615" s="47" t="s">
        <v>65247</v>
      </c>
      <c r="E6615" s="53" t="s">
        <v>12831</v>
      </c>
    </row>
    <row r="6616" spans="1:5">
      <c r="A6616" s="50" t="s">
        <v>19826</v>
      </c>
      <c r="B6616" s="50" t="s">
        <v>50083</v>
      </c>
      <c r="C6616" s="47" t="s">
        <v>12832</v>
      </c>
      <c r="D6616" s="47" t="s">
        <v>65248</v>
      </c>
      <c r="E6616" s="53" t="s">
        <v>12825</v>
      </c>
    </row>
    <row r="6617" spans="1:5">
      <c r="A6617" s="50" t="s">
        <v>19826</v>
      </c>
      <c r="B6617" s="50" t="s">
        <v>50083</v>
      </c>
      <c r="C6617" s="47" t="s">
        <v>12833</v>
      </c>
      <c r="D6617" s="47" t="s">
        <v>65249</v>
      </c>
      <c r="E6617" s="53" t="s">
        <v>12834</v>
      </c>
    </row>
    <row r="6618" spans="1:5">
      <c r="A6618" s="50" t="s">
        <v>19827</v>
      </c>
      <c r="B6618" s="50" t="s">
        <v>50084</v>
      </c>
      <c r="C6618" s="47" t="s">
        <v>12835</v>
      </c>
      <c r="D6618" s="47" t="s">
        <v>65250</v>
      </c>
      <c r="E6618" s="53" t="s">
        <v>12836</v>
      </c>
    </row>
    <row r="6619" spans="1:5">
      <c r="A6619" s="50" t="s">
        <v>19827</v>
      </c>
      <c r="B6619" s="50" t="s">
        <v>50084</v>
      </c>
      <c r="C6619" s="47" t="s">
        <v>12837</v>
      </c>
      <c r="D6619" s="47" t="s">
        <v>65251</v>
      </c>
      <c r="E6619" s="53" t="s">
        <v>12838</v>
      </c>
    </row>
    <row r="6620" spans="1:5">
      <c r="A6620" s="50" t="s">
        <v>19828</v>
      </c>
      <c r="B6620" s="50" t="s">
        <v>50085</v>
      </c>
      <c r="C6620" s="47" t="s">
        <v>12839</v>
      </c>
      <c r="D6620" s="47" t="s">
        <v>65252</v>
      </c>
      <c r="E6620" s="53" t="s">
        <v>12840</v>
      </c>
    </row>
    <row r="6621" spans="1:5">
      <c r="A6621" s="50" t="s">
        <v>19829</v>
      </c>
      <c r="B6621" s="50" t="s">
        <v>50086</v>
      </c>
      <c r="C6621" s="47" t="s">
        <v>12841</v>
      </c>
      <c r="D6621" s="47" t="s">
        <v>65253</v>
      </c>
      <c r="E6621" s="53" t="s">
        <v>12842</v>
      </c>
    </row>
    <row r="6622" spans="1:5">
      <c r="A6622" s="50" t="s">
        <v>19830</v>
      </c>
      <c r="B6622" s="50" t="s">
        <v>50087</v>
      </c>
      <c r="C6622" s="47" t="s">
        <v>12843</v>
      </c>
      <c r="D6622" s="47" t="s">
        <v>65254</v>
      </c>
      <c r="E6622" s="53" t="s">
        <v>12844</v>
      </c>
    </row>
    <row r="6623" spans="1:5">
      <c r="A6623" s="50" t="s">
        <v>19831</v>
      </c>
      <c r="B6623" s="50" t="s">
        <v>50088</v>
      </c>
      <c r="C6623" s="47" t="s">
        <v>12845</v>
      </c>
      <c r="D6623" s="47" t="s">
        <v>65255</v>
      </c>
      <c r="E6623" s="53" t="s">
        <v>12846</v>
      </c>
    </row>
    <row r="6624" spans="1:5">
      <c r="A6624" s="50" t="s">
        <v>19832</v>
      </c>
      <c r="B6624" s="50" t="s">
        <v>50089</v>
      </c>
      <c r="C6624" s="47" t="s">
        <v>12847</v>
      </c>
      <c r="D6624" s="47" t="s">
        <v>65256</v>
      </c>
      <c r="E6624" s="53" t="s">
        <v>12848</v>
      </c>
    </row>
    <row r="6625" spans="1:5">
      <c r="A6625" s="50" t="s">
        <v>19833</v>
      </c>
      <c r="B6625" s="50" t="s">
        <v>50090</v>
      </c>
      <c r="C6625" s="47" t="s">
        <v>12849</v>
      </c>
      <c r="D6625" s="47" t="s">
        <v>65257</v>
      </c>
      <c r="E6625" s="53" t="s">
        <v>12850</v>
      </c>
    </row>
    <row r="6626" spans="1:5">
      <c r="A6626" s="50" t="s">
        <v>19834</v>
      </c>
      <c r="B6626" s="50" t="s">
        <v>50091</v>
      </c>
      <c r="C6626" s="47" t="s">
        <v>12851</v>
      </c>
      <c r="D6626" s="47" t="s">
        <v>65258</v>
      </c>
      <c r="E6626" s="53" t="s">
        <v>12852</v>
      </c>
    </row>
    <row r="6627" spans="1:5">
      <c r="A6627" s="50" t="s">
        <v>19834</v>
      </c>
      <c r="B6627" s="50" t="s">
        <v>50091</v>
      </c>
      <c r="C6627" s="47" t="s">
        <v>12853</v>
      </c>
      <c r="D6627" s="47" t="s">
        <v>65259</v>
      </c>
      <c r="E6627" s="53" t="s">
        <v>12854</v>
      </c>
    </row>
    <row r="6628" spans="1:5">
      <c r="A6628" s="50" t="s">
        <v>19835</v>
      </c>
      <c r="B6628" s="50" t="s">
        <v>50092</v>
      </c>
      <c r="C6628" s="47" t="s">
        <v>12855</v>
      </c>
      <c r="D6628" s="47" t="s">
        <v>65260</v>
      </c>
      <c r="E6628" s="53" t="s">
        <v>12856</v>
      </c>
    </row>
    <row r="6629" spans="1:5">
      <c r="A6629" s="50" t="s">
        <v>19836</v>
      </c>
      <c r="B6629" s="50" t="s">
        <v>50093</v>
      </c>
      <c r="C6629" s="47" t="s">
        <v>12857</v>
      </c>
      <c r="D6629" s="47" t="s">
        <v>65261</v>
      </c>
      <c r="E6629" s="53" t="s">
        <v>12858</v>
      </c>
    </row>
    <row r="6630" spans="1:5">
      <c r="A6630" s="50" t="s">
        <v>19837</v>
      </c>
      <c r="B6630" s="50" t="s">
        <v>50094</v>
      </c>
      <c r="C6630" s="47" t="s">
        <v>12859</v>
      </c>
      <c r="D6630" s="47" t="s">
        <v>65262</v>
      </c>
      <c r="E6630" s="53" t="s">
        <v>12860</v>
      </c>
    </row>
    <row r="6631" spans="1:5">
      <c r="A6631" s="50" t="s">
        <v>19838</v>
      </c>
      <c r="B6631" s="50" t="s">
        <v>50095</v>
      </c>
      <c r="C6631" s="47" t="s">
        <v>12861</v>
      </c>
      <c r="D6631" s="47" t="s">
        <v>65263</v>
      </c>
      <c r="E6631" s="53" t="s">
        <v>12862</v>
      </c>
    </row>
    <row r="6632" spans="1:5">
      <c r="A6632" s="50" t="s">
        <v>19838</v>
      </c>
      <c r="B6632" s="50" t="s">
        <v>50095</v>
      </c>
      <c r="C6632" s="47" t="s">
        <v>12863</v>
      </c>
      <c r="D6632" s="47" t="s">
        <v>65264</v>
      </c>
      <c r="E6632" s="53" t="s">
        <v>12864</v>
      </c>
    </row>
    <row r="6633" spans="1:5">
      <c r="A6633" s="50" t="s">
        <v>19839</v>
      </c>
      <c r="B6633" s="50" t="s">
        <v>50096</v>
      </c>
      <c r="C6633" s="47" t="s">
        <v>12865</v>
      </c>
      <c r="D6633" s="47" t="s">
        <v>65265</v>
      </c>
      <c r="E6633" s="53" t="s">
        <v>12866</v>
      </c>
    </row>
    <row r="6634" spans="1:5">
      <c r="A6634" s="50" t="s">
        <v>19839</v>
      </c>
      <c r="B6634" s="50" t="s">
        <v>50096</v>
      </c>
      <c r="C6634" s="47" t="s">
        <v>12867</v>
      </c>
      <c r="D6634" s="47" t="s">
        <v>65266</v>
      </c>
      <c r="E6634" s="53" t="s">
        <v>12731</v>
      </c>
    </row>
    <row r="6635" spans="1:5">
      <c r="A6635" s="50" t="s">
        <v>19840</v>
      </c>
      <c r="B6635" s="50" t="s">
        <v>50097</v>
      </c>
      <c r="C6635" s="47" t="s">
        <v>12868</v>
      </c>
      <c r="D6635" s="47" t="s">
        <v>65267</v>
      </c>
      <c r="E6635" s="53" t="s">
        <v>12869</v>
      </c>
    </row>
    <row r="6636" spans="1:5">
      <c r="A6636" s="50" t="s">
        <v>19841</v>
      </c>
      <c r="B6636" s="50" t="s">
        <v>50098</v>
      </c>
      <c r="C6636" s="47" t="s">
        <v>12870</v>
      </c>
      <c r="D6636" s="47" t="s">
        <v>65268</v>
      </c>
      <c r="E6636" s="53" t="s">
        <v>7513</v>
      </c>
    </row>
    <row r="6637" spans="1:5">
      <c r="A6637" s="50" t="s">
        <v>19842</v>
      </c>
      <c r="B6637" s="50" t="s">
        <v>50099</v>
      </c>
      <c r="C6637" s="47" t="s">
        <v>12871</v>
      </c>
      <c r="D6637" s="47" t="s">
        <v>65269</v>
      </c>
      <c r="E6637" s="53" t="s">
        <v>7515</v>
      </c>
    </row>
    <row r="6638" spans="1:5">
      <c r="A6638" s="50" t="s">
        <v>19843</v>
      </c>
      <c r="B6638" s="50" t="s">
        <v>50100</v>
      </c>
      <c r="C6638" s="47" t="s">
        <v>12872</v>
      </c>
      <c r="D6638" s="47" t="s">
        <v>65270</v>
      </c>
      <c r="E6638" s="53" t="s">
        <v>12873</v>
      </c>
    </row>
    <row r="6639" spans="1:5">
      <c r="A6639" s="50" t="s">
        <v>19844</v>
      </c>
      <c r="B6639" s="50" t="s">
        <v>50101</v>
      </c>
      <c r="C6639" s="47" t="s">
        <v>12874</v>
      </c>
      <c r="D6639" s="47" t="s">
        <v>65271</v>
      </c>
      <c r="E6639" s="53" t="s">
        <v>12875</v>
      </c>
    </row>
    <row r="6640" spans="1:5">
      <c r="A6640" s="50" t="s">
        <v>19845</v>
      </c>
      <c r="B6640" s="50" t="s">
        <v>50102</v>
      </c>
      <c r="C6640" s="47" t="s">
        <v>12876</v>
      </c>
      <c r="D6640" s="47" t="s">
        <v>65272</v>
      </c>
      <c r="E6640" s="53" t="s">
        <v>12877</v>
      </c>
    </row>
    <row r="6641" spans="1:5">
      <c r="A6641" s="50" t="s">
        <v>19845</v>
      </c>
      <c r="B6641" s="50" t="s">
        <v>50102</v>
      </c>
      <c r="C6641" s="47" t="s">
        <v>12878</v>
      </c>
      <c r="D6641" s="47" t="s">
        <v>65273</v>
      </c>
      <c r="E6641" s="53" t="s">
        <v>12879</v>
      </c>
    </row>
    <row r="6642" spans="1:5">
      <c r="A6642" s="50" t="s">
        <v>19846</v>
      </c>
      <c r="B6642" s="50" t="s">
        <v>50103</v>
      </c>
      <c r="C6642" s="47" t="s">
        <v>12880</v>
      </c>
      <c r="D6642" s="47" t="s">
        <v>65274</v>
      </c>
      <c r="E6642" s="53" t="s">
        <v>12881</v>
      </c>
    </row>
    <row r="6643" spans="1:5">
      <c r="A6643" s="50" t="s">
        <v>19846</v>
      </c>
      <c r="B6643" s="50" t="s">
        <v>50103</v>
      </c>
      <c r="C6643" s="47" t="s">
        <v>12882</v>
      </c>
      <c r="D6643" s="47" t="s">
        <v>65275</v>
      </c>
      <c r="E6643" s="53" t="s">
        <v>12883</v>
      </c>
    </row>
    <row r="6644" spans="1:5">
      <c r="A6644" s="50" t="s">
        <v>19847</v>
      </c>
      <c r="B6644" s="50" t="s">
        <v>50104</v>
      </c>
      <c r="C6644" s="47" t="s">
        <v>12884</v>
      </c>
      <c r="D6644" s="47" t="s">
        <v>65276</v>
      </c>
      <c r="E6644" s="53" t="s">
        <v>12885</v>
      </c>
    </row>
    <row r="6645" spans="1:5">
      <c r="A6645" s="50" t="s">
        <v>19847</v>
      </c>
      <c r="B6645" s="50" t="s">
        <v>50104</v>
      </c>
      <c r="C6645" s="47" t="s">
        <v>12886</v>
      </c>
      <c r="D6645" s="47" t="s">
        <v>65277</v>
      </c>
      <c r="E6645" s="53" t="s">
        <v>12887</v>
      </c>
    </row>
    <row r="6646" spans="1:5">
      <c r="A6646" s="50" t="s">
        <v>19847</v>
      </c>
      <c r="B6646" s="50" t="s">
        <v>50104</v>
      </c>
      <c r="C6646" s="47" t="s">
        <v>12888</v>
      </c>
      <c r="D6646" s="47" t="s">
        <v>65278</v>
      </c>
      <c r="E6646" s="53" t="s">
        <v>12889</v>
      </c>
    </row>
    <row r="6647" spans="1:5">
      <c r="A6647" s="50" t="s">
        <v>19848</v>
      </c>
      <c r="B6647" s="50" t="s">
        <v>50105</v>
      </c>
      <c r="C6647" s="47" t="s">
        <v>12890</v>
      </c>
      <c r="D6647" s="47" t="s">
        <v>65279</v>
      </c>
      <c r="E6647" s="53" t="s">
        <v>7540</v>
      </c>
    </row>
    <row r="6648" spans="1:5">
      <c r="A6648" s="50" t="s">
        <v>19849</v>
      </c>
      <c r="B6648" s="50" t="s">
        <v>50106</v>
      </c>
      <c r="C6648" s="47" t="s">
        <v>12891</v>
      </c>
      <c r="D6648" s="47" t="s">
        <v>65280</v>
      </c>
      <c r="E6648" s="53" t="s">
        <v>12892</v>
      </c>
    </row>
    <row r="6649" spans="1:5">
      <c r="A6649" s="50" t="s">
        <v>19849</v>
      </c>
      <c r="B6649" s="50" t="s">
        <v>50106</v>
      </c>
      <c r="C6649" s="47" t="s">
        <v>12893</v>
      </c>
      <c r="D6649" s="47" t="s">
        <v>65281</v>
      </c>
      <c r="E6649" s="53" t="s">
        <v>12894</v>
      </c>
    </row>
    <row r="6650" spans="1:5">
      <c r="A6650" s="50" t="s">
        <v>19850</v>
      </c>
      <c r="B6650" s="50" t="s">
        <v>50107</v>
      </c>
      <c r="C6650" s="47" t="s">
        <v>12895</v>
      </c>
      <c r="D6650" s="47" t="s">
        <v>65282</v>
      </c>
      <c r="E6650" s="53" t="s">
        <v>12896</v>
      </c>
    </row>
    <row r="6651" spans="1:5">
      <c r="A6651" s="50" t="s">
        <v>19850</v>
      </c>
      <c r="B6651" s="50" t="s">
        <v>50107</v>
      </c>
      <c r="C6651" s="47" t="s">
        <v>12897</v>
      </c>
      <c r="D6651" s="47" t="s">
        <v>65283</v>
      </c>
      <c r="E6651" s="53" t="s">
        <v>12898</v>
      </c>
    </row>
    <row r="6652" spans="1:5">
      <c r="A6652" s="50" t="s">
        <v>19851</v>
      </c>
      <c r="B6652" s="50" t="s">
        <v>50108</v>
      </c>
      <c r="C6652" s="47" t="s">
        <v>12899</v>
      </c>
      <c r="D6652" s="47" t="s">
        <v>65284</v>
      </c>
      <c r="E6652" s="53" t="s">
        <v>12900</v>
      </c>
    </row>
    <row r="6653" spans="1:5">
      <c r="A6653" s="50" t="s">
        <v>19851</v>
      </c>
      <c r="B6653" s="50" t="s">
        <v>50108</v>
      </c>
      <c r="C6653" s="47" t="s">
        <v>12901</v>
      </c>
      <c r="D6653" s="47" t="s">
        <v>65285</v>
      </c>
      <c r="E6653" s="53" t="s">
        <v>12902</v>
      </c>
    </row>
    <row r="6654" spans="1:5">
      <c r="A6654" s="50" t="s">
        <v>19852</v>
      </c>
      <c r="B6654" s="50" t="s">
        <v>50109</v>
      </c>
      <c r="C6654" s="47" t="s">
        <v>12903</v>
      </c>
      <c r="D6654" s="47" t="s">
        <v>65286</v>
      </c>
      <c r="E6654" s="53" t="s">
        <v>12904</v>
      </c>
    </row>
    <row r="6655" spans="1:5">
      <c r="A6655" s="50" t="s">
        <v>19853</v>
      </c>
      <c r="B6655" s="50" t="s">
        <v>50110</v>
      </c>
      <c r="C6655" s="47" t="s">
        <v>12905</v>
      </c>
      <c r="D6655" s="47" t="s">
        <v>65287</v>
      </c>
      <c r="E6655" s="53" t="s">
        <v>12906</v>
      </c>
    </row>
    <row r="6656" spans="1:5">
      <c r="A6656" s="50" t="s">
        <v>19854</v>
      </c>
      <c r="B6656" s="50" t="s">
        <v>50111</v>
      </c>
      <c r="C6656" s="47" t="s">
        <v>12907</v>
      </c>
      <c r="D6656" s="47" t="s">
        <v>65288</v>
      </c>
      <c r="E6656" s="53" t="s">
        <v>12908</v>
      </c>
    </row>
    <row r="6657" spans="1:5">
      <c r="A6657" s="50" t="s">
        <v>19855</v>
      </c>
      <c r="B6657" s="50" t="s">
        <v>50112</v>
      </c>
      <c r="C6657" s="47" t="s">
        <v>12909</v>
      </c>
      <c r="D6657" s="47" t="s">
        <v>65289</v>
      </c>
      <c r="E6657" s="53" t="s">
        <v>12910</v>
      </c>
    </row>
    <row r="6658" spans="1:5">
      <c r="A6658" s="50" t="s">
        <v>19856</v>
      </c>
      <c r="B6658" s="50" t="s">
        <v>50113</v>
      </c>
      <c r="C6658" s="47" t="s">
        <v>12911</v>
      </c>
      <c r="D6658" s="47" t="s">
        <v>65290</v>
      </c>
      <c r="E6658" s="53" t="s">
        <v>12912</v>
      </c>
    </row>
    <row r="6659" spans="1:5">
      <c r="A6659" s="50" t="s">
        <v>19856</v>
      </c>
      <c r="B6659" s="50" t="s">
        <v>50113</v>
      </c>
      <c r="C6659" s="47" t="s">
        <v>12913</v>
      </c>
      <c r="D6659" s="47" t="s">
        <v>65291</v>
      </c>
      <c r="E6659" s="53" t="s">
        <v>12914</v>
      </c>
    </row>
    <row r="6660" spans="1:5">
      <c r="A6660" s="50" t="s">
        <v>19857</v>
      </c>
      <c r="B6660" s="50" t="s">
        <v>50114</v>
      </c>
      <c r="C6660" s="47" t="s">
        <v>12915</v>
      </c>
      <c r="D6660" s="47" t="s">
        <v>65292</v>
      </c>
      <c r="E6660" s="53" t="s">
        <v>12916</v>
      </c>
    </row>
    <row r="6661" spans="1:5">
      <c r="A6661" s="50" t="s">
        <v>19858</v>
      </c>
      <c r="B6661" s="50" t="s">
        <v>50115</v>
      </c>
      <c r="C6661" s="47" t="s">
        <v>12917</v>
      </c>
      <c r="D6661" s="47" t="s">
        <v>65293</v>
      </c>
      <c r="E6661" s="53" t="s">
        <v>12918</v>
      </c>
    </row>
    <row r="6662" spans="1:5">
      <c r="A6662" s="50" t="s">
        <v>19859</v>
      </c>
      <c r="B6662" s="50" t="s">
        <v>50116</v>
      </c>
      <c r="C6662" s="47" t="s">
        <v>12919</v>
      </c>
      <c r="D6662" s="47" t="s">
        <v>65294</v>
      </c>
      <c r="E6662" s="53" t="s">
        <v>12916</v>
      </c>
    </row>
    <row r="6663" spans="1:5">
      <c r="A6663" s="50" t="s">
        <v>19860</v>
      </c>
      <c r="B6663" s="50" t="s">
        <v>50117</v>
      </c>
      <c r="C6663" s="47" t="s">
        <v>12920</v>
      </c>
      <c r="D6663" s="47" t="s">
        <v>65295</v>
      </c>
      <c r="E6663" s="53" t="s">
        <v>12921</v>
      </c>
    </row>
    <row r="6664" spans="1:5">
      <c r="A6664" s="50" t="s">
        <v>19861</v>
      </c>
      <c r="B6664" s="50" t="s">
        <v>50118</v>
      </c>
      <c r="C6664" s="47" t="s">
        <v>12922</v>
      </c>
      <c r="D6664" s="47" t="s">
        <v>65296</v>
      </c>
      <c r="E6664" s="53" t="s">
        <v>12923</v>
      </c>
    </row>
    <row r="6665" spans="1:5">
      <c r="A6665" s="50" t="s">
        <v>19862</v>
      </c>
      <c r="B6665" s="50" t="s">
        <v>50119</v>
      </c>
      <c r="C6665" s="47" t="s">
        <v>12924</v>
      </c>
      <c r="D6665" s="47" t="s">
        <v>65297</v>
      </c>
      <c r="E6665" s="53" t="s">
        <v>12925</v>
      </c>
    </row>
    <row r="6666" spans="1:5">
      <c r="A6666" s="50" t="s">
        <v>19863</v>
      </c>
      <c r="B6666" s="50" t="s">
        <v>50120</v>
      </c>
      <c r="C6666" s="47" t="s">
        <v>12926</v>
      </c>
      <c r="D6666" s="47" t="s">
        <v>65298</v>
      </c>
      <c r="E6666" s="53" t="s">
        <v>12927</v>
      </c>
    </row>
    <row r="6667" spans="1:5">
      <c r="A6667" s="50" t="s">
        <v>12928</v>
      </c>
      <c r="B6667" s="50" t="s">
        <v>50121</v>
      </c>
      <c r="C6667" s="47" t="s">
        <v>12929</v>
      </c>
      <c r="D6667" s="47" t="s">
        <v>65299</v>
      </c>
      <c r="E6667" s="53" t="s">
        <v>12930</v>
      </c>
    </row>
    <row r="6668" spans="1:5">
      <c r="A6668" s="50" t="s">
        <v>19864</v>
      </c>
      <c r="B6668" s="50" t="s">
        <v>50122</v>
      </c>
      <c r="C6668" s="47" t="s">
        <v>12931</v>
      </c>
      <c r="D6668" s="47" t="s">
        <v>65300</v>
      </c>
      <c r="E6668" s="53" t="s">
        <v>12932</v>
      </c>
    </row>
    <row r="6669" spans="1:5">
      <c r="A6669" s="50" t="s">
        <v>19864</v>
      </c>
      <c r="B6669" s="50" t="s">
        <v>50122</v>
      </c>
      <c r="C6669" s="47" t="s">
        <v>12933</v>
      </c>
      <c r="D6669" s="47" t="s">
        <v>65301</v>
      </c>
      <c r="E6669" s="53" t="s">
        <v>12934</v>
      </c>
    </row>
    <row r="6670" spans="1:5">
      <c r="A6670" s="50" t="s">
        <v>19865</v>
      </c>
      <c r="B6670" s="50" t="s">
        <v>50123</v>
      </c>
      <c r="C6670" s="47" t="s">
        <v>12935</v>
      </c>
      <c r="D6670" s="47" t="s">
        <v>65302</v>
      </c>
      <c r="E6670" s="53" t="s">
        <v>12936</v>
      </c>
    </row>
    <row r="6671" spans="1:5">
      <c r="A6671" s="50" t="s">
        <v>19865</v>
      </c>
      <c r="B6671" s="50" t="s">
        <v>50123</v>
      </c>
      <c r="C6671" s="47" t="s">
        <v>12937</v>
      </c>
      <c r="D6671" s="47" t="s">
        <v>65303</v>
      </c>
      <c r="E6671" s="53" t="s">
        <v>12938</v>
      </c>
    </row>
    <row r="6672" spans="1:5">
      <c r="A6672" s="50" t="s">
        <v>19866</v>
      </c>
      <c r="B6672" s="50" t="s">
        <v>50124</v>
      </c>
      <c r="C6672" s="47" t="s">
        <v>12939</v>
      </c>
      <c r="D6672" s="47" t="s">
        <v>65304</v>
      </c>
      <c r="E6672" s="53" t="s">
        <v>12940</v>
      </c>
    </row>
    <row r="6673" spans="1:5">
      <c r="A6673" s="50" t="s">
        <v>19867</v>
      </c>
      <c r="B6673" s="50" t="s">
        <v>50125</v>
      </c>
      <c r="C6673" s="47" t="s">
        <v>12941</v>
      </c>
      <c r="D6673" s="47" t="s">
        <v>65305</v>
      </c>
      <c r="E6673" s="53" t="s">
        <v>12942</v>
      </c>
    </row>
    <row r="6674" spans="1:5">
      <c r="A6674" s="50" t="s">
        <v>19868</v>
      </c>
      <c r="B6674" s="50" t="s">
        <v>50126</v>
      </c>
      <c r="C6674" s="47" t="s">
        <v>12943</v>
      </c>
      <c r="D6674" s="47" t="s">
        <v>65306</v>
      </c>
      <c r="E6674" s="53" t="s">
        <v>12944</v>
      </c>
    </row>
    <row r="6675" spans="1:5">
      <c r="A6675" s="50" t="s">
        <v>19869</v>
      </c>
      <c r="B6675" s="50" t="s">
        <v>50127</v>
      </c>
      <c r="C6675" s="47" t="s">
        <v>12945</v>
      </c>
      <c r="D6675" s="47" t="s">
        <v>65307</v>
      </c>
      <c r="E6675" s="53" t="s">
        <v>12946</v>
      </c>
    </row>
    <row r="6676" spans="1:5">
      <c r="A6676" s="50" t="s">
        <v>19870</v>
      </c>
      <c r="B6676" s="50" t="s">
        <v>50128</v>
      </c>
      <c r="C6676" s="47" t="s">
        <v>12947</v>
      </c>
      <c r="D6676" s="47" t="s">
        <v>65308</v>
      </c>
      <c r="E6676" s="53" t="s">
        <v>12948</v>
      </c>
    </row>
    <row r="6677" spans="1:5">
      <c r="A6677" s="50" t="s">
        <v>19871</v>
      </c>
      <c r="B6677" s="50" t="s">
        <v>50129</v>
      </c>
      <c r="C6677" s="47" t="s">
        <v>12949</v>
      </c>
      <c r="D6677" s="47" t="s">
        <v>65309</v>
      </c>
      <c r="E6677" s="53" t="s">
        <v>12950</v>
      </c>
    </row>
    <row r="6678" spans="1:5">
      <c r="A6678" s="50" t="s">
        <v>19872</v>
      </c>
      <c r="B6678" s="50" t="s">
        <v>50130</v>
      </c>
      <c r="C6678" s="47" t="s">
        <v>12951</v>
      </c>
      <c r="D6678" s="47" t="s">
        <v>65310</v>
      </c>
      <c r="E6678" s="53" t="s">
        <v>12952</v>
      </c>
    </row>
    <row r="6679" spans="1:5">
      <c r="A6679" s="50" t="s">
        <v>19873</v>
      </c>
      <c r="B6679" s="50" t="s">
        <v>50131</v>
      </c>
      <c r="C6679" s="47" t="s">
        <v>12953</v>
      </c>
      <c r="D6679" s="47" t="s">
        <v>65311</v>
      </c>
      <c r="E6679" s="53" t="s">
        <v>12954</v>
      </c>
    </row>
    <row r="6680" spans="1:5">
      <c r="A6680" s="50" t="s">
        <v>19874</v>
      </c>
      <c r="B6680" s="50" t="s">
        <v>50132</v>
      </c>
      <c r="C6680" s="47" t="s">
        <v>12955</v>
      </c>
      <c r="D6680" s="47" t="s">
        <v>65312</v>
      </c>
      <c r="E6680" s="53" t="s">
        <v>12956</v>
      </c>
    </row>
    <row r="6681" spans="1:5">
      <c r="A6681" s="50" t="s">
        <v>19875</v>
      </c>
      <c r="B6681" s="50" t="s">
        <v>50133</v>
      </c>
      <c r="C6681" s="47" t="s">
        <v>12957</v>
      </c>
      <c r="D6681" s="47" t="s">
        <v>65313</v>
      </c>
      <c r="E6681" s="53" t="s">
        <v>12958</v>
      </c>
    </row>
    <row r="6682" spans="1:5">
      <c r="A6682" s="50" t="s">
        <v>19876</v>
      </c>
      <c r="B6682" s="50" t="s">
        <v>50134</v>
      </c>
      <c r="C6682" s="47" t="s">
        <v>12959</v>
      </c>
      <c r="D6682" s="47" t="s">
        <v>65314</v>
      </c>
      <c r="E6682" s="53" t="s">
        <v>7658</v>
      </c>
    </row>
    <row r="6683" spans="1:5">
      <c r="A6683" s="50" t="s">
        <v>12960</v>
      </c>
      <c r="B6683" s="50" t="s">
        <v>50135</v>
      </c>
      <c r="C6683" s="47" t="s">
        <v>12961</v>
      </c>
      <c r="D6683" s="47" t="s">
        <v>65315</v>
      </c>
      <c r="E6683" s="53" t="s">
        <v>12962</v>
      </c>
    </row>
    <row r="6684" spans="1:5">
      <c r="A6684" s="50" t="s">
        <v>19877</v>
      </c>
      <c r="B6684" s="50" t="s">
        <v>50136</v>
      </c>
      <c r="C6684" s="47" t="s">
        <v>12963</v>
      </c>
      <c r="D6684" s="47" t="s">
        <v>65316</v>
      </c>
      <c r="E6684" s="53" t="s">
        <v>12964</v>
      </c>
    </row>
    <row r="6685" spans="1:5">
      <c r="A6685" s="50" t="s">
        <v>19878</v>
      </c>
      <c r="B6685" s="50" t="s">
        <v>50137</v>
      </c>
      <c r="C6685" s="47" t="s">
        <v>12965</v>
      </c>
      <c r="D6685" s="47" t="s">
        <v>65317</v>
      </c>
      <c r="E6685" s="53" t="s">
        <v>12966</v>
      </c>
    </row>
    <row r="6686" spans="1:5">
      <c r="A6686" s="50" t="s">
        <v>12967</v>
      </c>
      <c r="B6686" s="50" t="s">
        <v>50138</v>
      </c>
      <c r="C6686" s="47" t="s">
        <v>12968</v>
      </c>
      <c r="D6686" s="47" t="s">
        <v>65318</v>
      </c>
      <c r="E6686" s="53" t="s">
        <v>12969</v>
      </c>
    </row>
    <row r="6687" spans="1:5">
      <c r="A6687" s="50" t="s">
        <v>19879</v>
      </c>
      <c r="B6687" s="50" t="s">
        <v>50139</v>
      </c>
      <c r="C6687" s="47" t="s">
        <v>12970</v>
      </c>
      <c r="D6687" s="47" t="s">
        <v>65319</v>
      </c>
      <c r="E6687" s="53" t="s">
        <v>12971</v>
      </c>
    </row>
    <row r="6688" spans="1:5">
      <c r="A6688" s="50" t="s">
        <v>19879</v>
      </c>
      <c r="B6688" s="50" t="s">
        <v>50139</v>
      </c>
      <c r="C6688" s="47" t="s">
        <v>12972</v>
      </c>
      <c r="D6688" s="47" t="s">
        <v>65320</v>
      </c>
      <c r="E6688" s="53" t="s">
        <v>12816</v>
      </c>
    </row>
    <row r="6689" spans="1:5">
      <c r="A6689" s="50" t="s">
        <v>19880</v>
      </c>
      <c r="B6689" s="50" t="s">
        <v>50140</v>
      </c>
      <c r="C6689" s="47" t="s">
        <v>12973</v>
      </c>
      <c r="D6689" s="47" t="s">
        <v>65321</v>
      </c>
      <c r="E6689" s="53" t="s">
        <v>12974</v>
      </c>
    </row>
    <row r="6690" spans="1:5">
      <c r="A6690" s="50" t="s">
        <v>19881</v>
      </c>
      <c r="B6690" s="50" t="s">
        <v>50141</v>
      </c>
      <c r="C6690" s="47" t="s">
        <v>12975</v>
      </c>
      <c r="D6690" s="47" t="s">
        <v>65322</v>
      </c>
      <c r="E6690" s="53" t="s">
        <v>12976</v>
      </c>
    </row>
    <row r="6691" spans="1:5">
      <c r="A6691" s="50" t="s">
        <v>19882</v>
      </c>
      <c r="B6691" s="50" t="s">
        <v>50142</v>
      </c>
      <c r="C6691" s="47" t="s">
        <v>12977</v>
      </c>
      <c r="D6691" s="47" t="s">
        <v>65323</v>
      </c>
      <c r="E6691" s="53" t="s">
        <v>12978</v>
      </c>
    </row>
    <row r="6692" spans="1:5">
      <c r="A6692" s="50" t="s">
        <v>19882</v>
      </c>
      <c r="B6692" s="50" t="s">
        <v>50142</v>
      </c>
      <c r="C6692" s="47" t="s">
        <v>12979</v>
      </c>
      <c r="D6692" s="47" t="s">
        <v>65324</v>
      </c>
      <c r="E6692" s="53" t="s">
        <v>12980</v>
      </c>
    </row>
    <row r="6693" spans="1:5">
      <c r="A6693" s="50" t="s">
        <v>19882</v>
      </c>
      <c r="B6693" s="50" t="s">
        <v>50142</v>
      </c>
      <c r="C6693" s="47" t="s">
        <v>12981</v>
      </c>
      <c r="D6693" s="47" t="s">
        <v>65325</v>
      </c>
      <c r="E6693" s="53" t="s">
        <v>12982</v>
      </c>
    </row>
    <row r="6694" spans="1:5">
      <c r="A6694" s="50" t="s">
        <v>19882</v>
      </c>
      <c r="B6694" s="50" t="s">
        <v>50142</v>
      </c>
      <c r="C6694" s="47" t="s">
        <v>12983</v>
      </c>
      <c r="D6694" s="47" t="s">
        <v>65326</v>
      </c>
      <c r="E6694" s="53" t="s">
        <v>73</v>
      </c>
    </row>
    <row r="6695" spans="1:5">
      <c r="A6695" s="50" t="s">
        <v>19883</v>
      </c>
      <c r="B6695" s="50" t="s">
        <v>50143</v>
      </c>
      <c r="C6695" s="47" t="s">
        <v>12984</v>
      </c>
      <c r="D6695" s="47" t="s">
        <v>65327</v>
      </c>
      <c r="E6695" s="53" t="s">
        <v>12985</v>
      </c>
    </row>
    <row r="6696" spans="1:5">
      <c r="A6696" s="50" t="s">
        <v>19883</v>
      </c>
      <c r="B6696" s="50" t="s">
        <v>50143</v>
      </c>
      <c r="C6696" s="47" t="s">
        <v>12986</v>
      </c>
      <c r="D6696" s="47" t="s">
        <v>65328</v>
      </c>
      <c r="E6696" s="53" t="s">
        <v>12987</v>
      </c>
    </row>
    <row r="6697" spans="1:5">
      <c r="A6697" s="50" t="s">
        <v>19883</v>
      </c>
      <c r="B6697" s="50" t="s">
        <v>50143</v>
      </c>
      <c r="C6697" s="47" t="s">
        <v>12988</v>
      </c>
      <c r="D6697" s="47" t="s">
        <v>65329</v>
      </c>
      <c r="E6697" s="53" t="s">
        <v>12989</v>
      </c>
    </row>
    <row r="6698" spans="1:5">
      <c r="A6698" s="50" t="s">
        <v>19884</v>
      </c>
      <c r="B6698" s="50" t="s">
        <v>50144</v>
      </c>
      <c r="C6698" s="47" t="s">
        <v>12990</v>
      </c>
      <c r="D6698" s="47" t="s">
        <v>65330</v>
      </c>
      <c r="E6698" s="53" t="s">
        <v>8325</v>
      </c>
    </row>
    <row r="6699" spans="1:5">
      <c r="A6699" s="50" t="s">
        <v>19885</v>
      </c>
      <c r="B6699" s="50" t="s">
        <v>50145</v>
      </c>
      <c r="C6699" s="47" t="s">
        <v>12991</v>
      </c>
      <c r="D6699" s="47" t="s">
        <v>65331</v>
      </c>
      <c r="E6699" s="53" t="s">
        <v>12992</v>
      </c>
    </row>
    <row r="6700" spans="1:5">
      <c r="A6700" s="50" t="s">
        <v>19886</v>
      </c>
      <c r="B6700" s="50" t="s">
        <v>50146</v>
      </c>
      <c r="C6700" s="47" t="s">
        <v>12993</v>
      </c>
      <c r="D6700" s="47" t="s">
        <v>65332</v>
      </c>
      <c r="E6700" s="53" t="s">
        <v>12994</v>
      </c>
    </row>
    <row r="6701" spans="1:5">
      <c r="A6701" s="50" t="s">
        <v>19887</v>
      </c>
      <c r="B6701" s="50" t="s">
        <v>50147</v>
      </c>
      <c r="C6701" s="47" t="s">
        <v>12995</v>
      </c>
      <c r="D6701" s="47" t="s">
        <v>65333</v>
      </c>
      <c r="E6701" s="53" t="s">
        <v>12996</v>
      </c>
    </row>
    <row r="6702" spans="1:5">
      <c r="A6702" s="50" t="s">
        <v>19888</v>
      </c>
      <c r="B6702" s="50" t="s">
        <v>50148</v>
      </c>
      <c r="C6702" s="47" t="s">
        <v>12997</v>
      </c>
      <c r="D6702" s="47" t="s">
        <v>65334</v>
      </c>
      <c r="E6702" s="53" t="s">
        <v>12998</v>
      </c>
    </row>
    <row r="6703" spans="1:5">
      <c r="A6703" s="50" t="s">
        <v>19889</v>
      </c>
      <c r="B6703" s="50" t="s">
        <v>50149</v>
      </c>
      <c r="C6703" s="47" t="s">
        <v>12999</v>
      </c>
      <c r="D6703" s="47" t="s">
        <v>65335</v>
      </c>
      <c r="E6703" s="53" t="s">
        <v>13000</v>
      </c>
    </row>
    <row r="6704" spans="1:5">
      <c r="A6704" s="50" t="s">
        <v>19890</v>
      </c>
      <c r="B6704" s="50" t="s">
        <v>50150</v>
      </c>
      <c r="C6704" s="47" t="s">
        <v>13001</v>
      </c>
      <c r="D6704" s="47" t="s">
        <v>65336</v>
      </c>
      <c r="E6704" s="53" t="s">
        <v>73</v>
      </c>
    </row>
    <row r="6705" spans="1:5">
      <c r="A6705" s="50" t="s">
        <v>19891</v>
      </c>
      <c r="B6705" s="50" t="s">
        <v>50151</v>
      </c>
      <c r="C6705" s="47" t="s">
        <v>13002</v>
      </c>
      <c r="D6705" s="47" t="s">
        <v>65337</v>
      </c>
      <c r="E6705" s="53" t="s">
        <v>7776</v>
      </c>
    </row>
    <row r="6706" spans="1:5">
      <c r="A6706" s="50" t="s">
        <v>19892</v>
      </c>
      <c r="B6706" s="50" t="s">
        <v>50152</v>
      </c>
      <c r="C6706" s="47" t="s">
        <v>13003</v>
      </c>
      <c r="D6706" s="47" t="s">
        <v>65338</v>
      </c>
      <c r="E6706" s="53" t="s">
        <v>13004</v>
      </c>
    </row>
    <row r="6707" spans="1:5">
      <c r="A6707" s="50" t="s">
        <v>19893</v>
      </c>
      <c r="B6707" s="50" t="s">
        <v>50153</v>
      </c>
      <c r="C6707" s="47" t="s">
        <v>13005</v>
      </c>
      <c r="D6707" s="47" t="s">
        <v>65339</v>
      </c>
      <c r="E6707" s="53" t="s">
        <v>13006</v>
      </c>
    </row>
    <row r="6708" spans="1:5">
      <c r="A6708" s="50" t="s">
        <v>19894</v>
      </c>
      <c r="B6708" s="50" t="s">
        <v>50154</v>
      </c>
      <c r="C6708" s="47" t="s">
        <v>13007</v>
      </c>
      <c r="D6708" s="47" t="s">
        <v>65340</v>
      </c>
      <c r="E6708" s="53" t="s">
        <v>13008</v>
      </c>
    </row>
    <row r="6709" spans="1:5">
      <c r="A6709" s="50" t="s">
        <v>19895</v>
      </c>
      <c r="B6709" s="50" t="s">
        <v>50155</v>
      </c>
      <c r="C6709" s="47" t="s">
        <v>13009</v>
      </c>
      <c r="D6709" s="47" t="s">
        <v>65341</v>
      </c>
      <c r="E6709" s="53" t="s">
        <v>13010</v>
      </c>
    </row>
    <row r="6710" spans="1:5">
      <c r="A6710" s="50" t="s">
        <v>19895</v>
      </c>
      <c r="B6710" s="50" t="s">
        <v>50155</v>
      </c>
      <c r="C6710" s="47" t="s">
        <v>13011</v>
      </c>
      <c r="D6710" s="47" t="s">
        <v>65342</v>
      </c>
      <c r="E6710" s="53" t="s">
        <v>13012</v>
      </c>
    </row>
    <row r="6711" spans="1:5">
      <c r="A6711" s="50" t="s">
        <v>19896</v>
      </c>
      <c r="B6711" s="50" t="s">
        <v>50156</v>
      </c>
      <c r="C6711" s="47" t="s">
        <v>13013</v>
      </c>
      <c r="D6711" s="47" t="s">
        <v>65343</v>
      </c>
      <c r="E6711" s="53" t="s">
        <v>13014</v>
      </c>
    </row>
    <row r="6712" spans="1:5">
      <c r="A6712" s="50" t="s">
        <v>19897</v>
      </c>
      <c r="B6712" s="50" t="s">
        <v>50157</v>
      </c>
      <c r="C6712" s="47" t="s">
        <v>13015</v>
      </c>
      <c r="D6712" s="47" t="s">
        <v>65344</v>
      </c>
      <c r="E6712" s="53" t="s">
        <v>13016</v>
      </c>
    </row>
    <row r="6713" spans="1:5">
      <c r="A6713" s="50" t="s">
        <v>19898</v>
      </c>
      <c r="B6713" s="50" t="s">
        <v>50158</v>
      </c>
      <c r="C6713" s="47" t="s">
        <v>13017</v>
      </c>
      <c r="D6713" s="47" t="s">
        <v>65345</v>
      </c>
      <c r="E6713" s="53" t="s">
        <v>13018</v>
      </c>
    </row>
    <row r="6714" spans="1:5">
      <c r="A6714" s="50" t="s">
        <v>13019</v>
      </c>
      <c r="B6714" s="50" t="s">
        <v>50159</v>
      </c>
      <c r="C6714" s="47" t="s">
        <v>13020</v>
      </c>
      <c r="D6714" s="47" t="s">
        <v>65346</v>
      </c>
      <c r="E6714" s="53" t="s">
        <v>13021</v>
      </c>
    </row>
    <row r="6715" spans="1:5">
      <c r="A6715" s="50" t="s">
        <v>19899</v>
      </c>
      <c r="B6715" s="50" t="s">
        <v>50160</v>
      </c>
      <c r="C6715" s="47" t="s">
        <v>13022</v>
      </c>
      <c r="D6715" s="47" t="s">
        <v>65347</v>
      </c>
      <c r="E6715" s="53" t="s">
        <v>13023</v>
      </c>
    </row>
    <row r="6716" spans="1:5">
      <c r="A6716" s="50" t="s">
        <v>19900</v>
      </c>
      <c r="B6716" s="50" t="s">
        <v>50161</v>
      </c>
      <c r="C6716" s="47" t="s">
        <v>13024</v>
      </c>
      <c r="D6716" s="47" t="s">
        <v>65348</v>
      </c>
      <c r="E6716" s="53" t="s">
        <v>13025</v>
      </c>
    </row>
    <row r="6717" spans="1:5">
      <c r="A6717" s="50" t="s">
        <v>19901</v>
      </c>
      <c r="B6717" s="50" t="s">
        <v>50162</v>
      </c>
      <c r="C6717" s="47" t="s">
        <v>13026</v>
      </c>
      <c r="D6717" s="47" t="s">
        <v>65349</v>
      </c>
      <c r="E6717" s="53" t="s">
        <v>13027</v>
      </c>
    </row>
    <row r="6718" spans="1:5">
      <c r="A6718" s="50" t="s">
        <v>19902</v>
      </c>
      <c r="B6718" s="50" t="s">
        <v>50163</v>
      </c>
      <c r="C6718" s="47" t="s">
        <v>13028</v>
      </c>
      <c r="D6718" s="47" t="s">
        <v>65350</v>
      </c>
      <c r="E6718" s="53" t="s">
        <v>13029</v>
      </c>
    </row>
    <row r="6719" spans="1:5">
      <c r="A6719" s="50" t="s">
        <v>19902</v>
      </c>
      <c r="B6719" s="50" t="s">
        <v>50163</v>
      </c>
      <c r="C6719" s="47" t="s">
        <v>13030</v>
      </c>
      <c r="D6719" s="47" t="s">
        <v>65351</v>
      </c>
      <c r="E6719" s="53" t="s">
        <v>13031</v>
      </c>
    </row>
    <row r="6720" spans="1:5">
      <c r="A6720" s="50" t="s">
        <v>13032</v>
      </c>
      <c r="B6720" s="50" t="s">
        <v>50164</v>
      </c>
      <c r="C6720" s="47" t="s">
        <v>13033</v>
      </c>
      <c r="D6720" s="47" t="s">
        <v>65352</v>
      </c>
      <c r="E6720" s="53" t="s">
        <v>13034</v>
      </c>
    </row>
    <row r="6721" spans="1:5">
      <c r="A6721" s="50" t="s">
        <v>19903</v>
      </c>
      <c r="B6721" s="50" t="s">
        <v>50165</v>
      </c>
      <c r="C6721" s="47" t="s">
        <v>13035</v>
      </c>
      <c r="D6721" s="47" t="s">
        <v>65353</v>
      </c>
      <c r="E6721" s="53" t="s">
        <v>13036</v>
      </c>
    </row>
    <row r="6722" spans="1:5">
      <c r="A6722" s="50" t="s">
        <v>19904</v>
      </c>
      <c r="B6722" s="50" t="s">
        <v>50166</v>
      </c>
      <c r="C6722" s="47" t="s">
        <v>13037</v>
      </c>
      <c r="D6722" s="47" t="s">
        <v>65354</v>
      </c>
      <c r="E6722" s="53" t="s">
        <v>13038</v>
      </c>
    </row>
    <row r="6723" spans="1:5">
      <c r="A6723" s="50" t="s">
        <v>19905</v>
      </c>
      <c r="B6723" s="50" t="s">
        <v>50167</v>
      </c>
      <c r="C6723" s="47" t="s">
        <v>13039</v>
      </c>
      <c r="D6723" s="47" t="s">
        <v>65355</v>
      </c>
      <c r="E6723" s="53" t="s">
        <v>13040</v>
      </c>
    </row>
    <row r="6724" spans="1:5">
      <c r="A6724" s="50" t="s">
        <v>19906</v>
      </c>
      <c r="B6724" s="50" t="s">
        <v>50168</v>
      </c>
      <c r="C6724" s="47" t="s">
        <v>13041</v>
      </c>
      <c r="D6724" s="47" t="s">
        <v>65356</v>
      </c>
      <c r="E6724" s="53" t="s">
        <v>7850</v>
      </c>
    </row>
    <row r="6725" spans="1:5">
      <c r="A6725" s="50" t="s">
        <v>19906</v>
      </c>
      <c r="B6725" s="50" t="s">
        <v>50168</v>
      </c>
      <c r="C6725" s="47" t="s">
        <v>13042</v>
      </c>
      <c r="D6725" s="47" t="s">
        <v>65357</v>
      </c>
      <c r="E6725" s="53" t="s">
        <v>13043</v>
      </c>
    </row>
    <row r="6726" spans="1:5">
      <c r="A6726" s="50" t="s">
        <v>13044</v>
      </c>
      <c r="B6726" s="50" t="s">
        <v>50169</v>
      </c>
      <c r="C6726" s="47" t="s">
        <v>13045</v>
      </c>
      <c r="D6726" s="47" t="s">
        <v>65358</v>
      </c>
      <c r="E6726" s="53" t="s">
        <v>13046</v>
      </c>
    </row>
    <row r="6727" spans="1:5">
      <c r="A6727" s="50" t="s">
        <v>19907</v>
      </c>
      <c r="B6727" s="50" t="s">
        <v>50170</v>
      </c>
      <c r="C6727" s="47" t="s">
        <v>13047</v>
      </c>
      <c r="D6727" s="47" t="s">
        <v>65359</v>
      </c>
      <c r="E6727" s="53" t="s">
        <v>7870</v>
      </c>
    </row>
    <row r="6728" spans="1:5">
      <c r="A6728" s="50" t="s">
        <v>13048</v>
      </c>
      <c r="B6728" s="50" t="s">
        <v>50171</v>
      </c>
      <c r="C6728" s="47" t="s">
        <v>13049</v>
      </c>
      <c r="D6728" s="47" t="s">
        <v>65360</v>
      </c>
      <c r="E6728" s="53" t="s">
        <v>13050</v>
      </c>
    </row>
    <row r="6729" spans="1:5">
      <c r="A6729" s="50" t="s">
        <v>19908</v>
      </c>
      <c r="B6729" s="50" t="s">
        <v>50172</v>
      </c>
      <c r="C6729" s="47" t="s">
        <v>13051</v>
      </c>
      <c r="D6729" s="47" t="s">
        <v>65361</v>
      </c>
      <c r="E6729" s="53" t="s">
        <v>13052</v>
      </c>
    </row>
    <row r="6730" spans="1:5">
      <c r="A6730" s="50" t="s">
        <v>19909</v>
      </c>
      <c r="B6730" s="50" t="s">
        <v>50173</v>
      </c>
      <c r="C6730" s="47" t="s">
        <v>13053</v>
      </c>
      <c r="D6730" s="47" t="s">
        <v>65362</v>
      </c>
      <c r="E6730" s="53" t="s">
        <v>13054</v>
      </c>
    </row>
    <row r="6731" spans="1:5">
      <c r="A6731" s="50" t="s">
        <v>19909</v>
      </c>
      <c r="B6731" s="50" t="s">
        <v>50173</v>
      </c>
      <c r="C6731" s="47" t="s">
        <v>13055</v>
      </c>
      <c r="D6731" s="47" t="s">
        <v>65363</v>
      </c>
      <c r="E6731" s="53" t="s">
        <v>13056</v>
      </c>
    </row>
    <row r="6732" spans="1:5">
      <c r="A6732" s="50" t="s">
        <v>19910</v>
      </c>
      <c r="B6732" s="50" t="s">
        <v>50174</v>
      </c>
      <c r="C6732" s="47" t="s">
        <v>13057</v>
      </c>
      <c r="D6732" s="47" t="s">
        <v>65364</v>
      </c>
      <c r="E6732" s="53" t="s">
        <v>13058</v>
      </c>
    </row>
    <row r="6733" spans="1:5">
      <c r="A6733" s="50" t="s">
        <v>13059</v>
      </c>
      <c r="B6733" s="50" t="s">
        <v>50175</v>
      </c>
      <c r="C6733" s="47" t="s">
        <v>13060</v>
      </c>
      <c r="D6733" s="47" t="s">
        <v>65365</v>
      </c>
      <c r="E6733" s="53" t="s">
        <v>13061</v>
      </c>
    </row>
    <row r="6734" spans="1:5">
      <c r="A6734" s="50" t="s">
        <v>19911</v>
      </c>
      <c r="B6734" s="50" t="s">
        <v>50176</v>
      </c>
      <c r="C6734" s="47" t="s">
        <v>13062</v>
      </c>
      <c r="D6734" s="47" t="s">
        <v>65366</v>
      </c>
      <c r="E6734" s="53" t="s">
        <v>13063</v>
      </c>
    </row>
    <row r="6735" spans="1:5">
      <c r="A6735" s="50" t="s">
        <v>19911</v>
      </c>
      <c r="B6735" s="50" t="s">
        <v>50176</v>
      </c>
      <c r="C6735" s="47" t="s">
        <v>13064</v>
      </c>
      <c r="D6735" s="47" t="s">
        <v>65367</v>
      </c>
      <c r="E6735" s="53" t="s">
        <v>13065</v>
      </c>
    </row>
    <row r="6736" spans="1:5">
      <c r="A6736" s="50" t="s">
        <v>19912</v>
      </c>
      <c r="B6736" s="50" t="s">
        <v>50176</v>
      </c>
      <c r="C6736" s="47" t="s">
        <v>13066</v>
      </c>
      <c r="D6736" s="47" t="s">
        <v>65368</v>
      </c>
      <c r="E6736" s="53" t="s">
        <v>13067</v>
      </c>
    </row>
    <row r="6737" spans="1:5">
      <c r="A6737" s="50" t="s">
        <v>19913</v>
      </c>
      <c r="B6737" s="50" t="s">
        <v>50177</v>
      </c>
      <c r="C6737" s="47" t="s">
        <v>13068</v>
      </c>
      <c r="D6737" s="47" t="s">
        <v>65369</v>
      </c>
      <c r="E6737" s="53" t="s">
        <v>13069</v>
      </c>
    </row>
    <row r="6738" spans="1:5">
      <c r="A6738" s="50" t="s">
        <v>13070</v>
      </c>
      <c r="B6738" s="50" t="s">
        <v>50178</v>
      </c>
      <c r="C6738" s="47" t="s">
        <v>13071</v>
      </c>
      <c r="D6738" s="47" t="s">
        <v>65370</v>
      </c>
      <c r="E6738" s="53" t="s">
        <v>13072</v>
      </c>
    </row>
    <row r="6739" spans="1:5">
      <c r="A6739" s="50" t="s">
        <v>19914</v>
      </c>
      <c r="B6739" s="50" t="s">
        <v>50179</v>
      </c>
      <c r="C6739" s="47" t="s">
        <v>13073</v>
      </c>
      <c r="D6739" s="47" t="s">
        <v>65371</v>
      </c>
      <c r="E6739" s="53" t="s">
        <v>13074</v>
      </c>
    </row>
    <row r="6740" spans="1:5">
      <c r="A6740" s="50" t="s">
        <v>19915</v>
      </c>
      <c r="B6740" s="50" t="s">
        <v>50180</v>
      </c>
      <c r="C6740" s="47" t="s">
        <v>13075</v>
      </c>
      <c r="D6740" s="47" t="s">
        <v>65372</v>
      </c>
      <c r="E6740" s="53" t="s">
        <v>13076</v>
      </c>
    </row>
    <row r="6741" spans="1:5">
      <c r="A6741" s="50" t="s">
        <v>19916</v>
      </c>
      <c r="B6741" s="50" t="s">
        <v>50181</v>
      </c>
      <c r="C6741" s="47" t="s">
        <v>13077</v>
      </c>
      <c r="D6741" s="47" t="s">
        <v>65373</v>
      </c>
      <c r="E6741" s="53" t="s">
        <v>13078</v>
      </c>
    </row>
    <row r="6742" spans="1:5">
      <c r="A6742" s="50" t="s">
        <v>19917</v>
      </c>
      <c r="B6742" s="50" t="s">
        <v>50182</v>
      </c>
      <c r="C6742" s="47" t="s">
        <v>13079</v>
      </c>
      <c r="D6742" s="47" t="s">
        <v>65374</v>
      </c>
      <c r="E6742" s="53" t="s">
        <v>13080</v>
      </c>
    </row>
    <row r="6743" spans="1:5">
      <c r="A6743" s="50" t="s">
        <v>19918</v>
      </c>
      <c r="B6743" s="50" t="s">
        <v>50183</v>
      </c>
      <c r="C6743" s="47" t="s">
        <v>13081</v>
      </c>
      <c r="D6743" s="47" t="s">
        <v>65375</v>
      </c>
      <c r="E6743" s="53" t="s">
        <v>13082</v>
      </c>
    </row>
    <row r="6744" spans="1:5">
      <c r="A6744" s="50" t="s">
        <v>19918</v>
      </c>
      <c r="B6744" s="50" t="s">
        <v>50183</v>
      </c>
      <c r="C6744" s="47" t="s">
        <v>13083</v>
      </c>
      <c r="D6744" s="47" t="s">
        <v>65376</v>
      </c>
      <c r="E6744" s="53" t="s">
        <v>13084</v>
      </c>
    </row>
    <row r="6745" spans="1:5">
      <c r="A6745" s="50" t="s">
        <v>19919</v>
      </c>
      <c r="B6745" s="50" t="s">
        <v>50184</v>
      </c>
      <c r="C6745" s="47" t="s">
        <v>13085</v>
      </c>
      <c r="D6745" s="47" t="s">
        <v>65377</v>
      </c>
      <c r="E6745" s="53" t="s">
        <v>13086</v>
      </c>
    </row>
    <row r="6746" spans="1:5">
      <c r="A6746" s="50" t="s">
        <v>19919</v>
      </c>
      <c r="B6746" s="50" t="s">
        <v>50184</v>
      </c>
      <c r="C6746" s="47" t="s">
        <v>13087</v>
      </c>
      <c r="D6746" s="47" t="s">
        <v>65378</v>
      </c>
      <c r="E6746" s="53" t="s">
        <v>13088</v>
      </c>
    </row>
    <row r="6747" spans="1:5">
      <c r="A6747" s="50" t="s">
        <v>19920</v>
      </c>
      <c r="B6747" s="50" t="s">
        <v>50185</v>
      </c>
      <c r="C6747" s="47" t="s">
        <v>13089</v>
      </c>
      <c r="D6747" s="47" t="s">
        <v>65379</v>
      </c>
      <c r="E6747" s="53" t="s">
        <v>13090</v>
      </c>
    </row>
    <row r="6748" spans="1:5">
      <c r="A6748" s="50" t="s">
        <v>19921</v>
      </c>
      <c r="B6748" s="50" t="s">
        <v>50186</v>
      </c>
      <c r="C6748" s="47" t="s">
        <v>13091</v>
      </c>
      <c r="D6748" s="47" t="s">
        <v>65380</v>
      </c>
      <c r="E6748" s="53" t="s">
        <v>13092</v>
      </c>
    </row>
    <row r="6749" spans="1:5">
      <c r="A6749" s="50" t="s">
        <v>19922</v>
      </c>
      <c r="B6749" s="50" t="s">
        <v>50187</v>
      </c>
      <c r="C6749" s="47" t="s">
        <v>13093</v>
      </c>
      <c r="D6749" s="47" t="s">
        <v>65381</v>
      </c>
      <c r="E6749" s="53" t="s">
        <v>13094</v>
      </c>
    </row>
    <row r="6750" spans="1:5">
      <c r="A6750" s="50" t="s">
        <v>19923</v>
      </c>
      <c r="B6750" s="50" t="s">
        <v>50188</v>
      </c>
      <c r="C6750" s="47" t="s">
        <v>13095</v>
      </c>
      <c r="D6750" s="47" t="s">
        <v>65382</v>
      </c>
      <c r="E6750" s="53" t="s">
        <v>13096</v>
      </c>
    </row>
    <row r="6751" spans="1:5">
      <c r="A6751" s="50" t="s">
        <v>19924</v>
      </c>
      <c r="B6751" s="50" t="s">
        <v>50189</v>
      </c>
      <c r="C6751" s="47" t="s">
        <v>13097</v>
      </c>
      <c r="D6751" s="47" t="s">
        <v>65383</v>
      </c>
      <c r="E6751" s="53" t="s">
        <v>13098</v>
      </c>
    </row>
    <row r="6752" spans="1:5">
      <c r="A6752" s="50" t="s">
        <v>19925</v>
      </c>
      <c r="B6752" s="50" t="s">
        <v>50190</v>
      </c>
      <c r="C6752" s="47" t="s">
        <v>13099</v>
      </c>
      <c r="D6752" s="47" t="s">
        <v>65384</v>
      </c>
      <c r="E6752" s="53" t="s">
        <v>13100</v>
      </c>
    </row>
    <row r="6753" spans="1:5">
      <c r="A6753" s="50" t="s">
        <v>19926</v>
      </c>
      <c r="B6753" s="50" t="s">
        <v>50191</v>
      </c>
      <c r="C6753" s="47" t="s">
        <v>13101</v>
      </c>
      <c r="D6753" s="47" t="s">
        <v>65385</v>
      </c>
      <c r="E6753" s="53" t="s">
        <v>13102</v>
      </c>
    </row>
    <row r="6754" spans="1:5">
      <c r="A6754" s="50" t="s">
        <v>19927</v>
      </c>
      <c r="B6754" s="50" t="s">
        <v>50192</v>
      </c>
      <c r="C6754" s="47" t="s">
        <v>13103</v>
      </c>
      <c r="D6754" s="47" t="s">
        <v>65386</v>
      </c>
      <c r="E6754" s="53" t="s">
        <v>13104</v>
      </c>
    </row>
    <row r="6755" spans="1:5">
      <c r="A6755" s="50" t="s">
        <v>19928</v>
      </c>
      <c r="B6755" s="50" t="s">
        <v>50193</v>
      </c>
      <c r="C6755" s="47" t="s">
        <v>13105</v>
      </c>
      <c r="D6755" s="47" t="s">
        <v>65387</v>
      </c>
      <c r="E6755" s="53" t="s">
        <v>13106</v>
      </c>
    </row>
    <row r="6756" spans="1:5">
      <c r="A6756" s="50" t="s">
        <v>19929</v>
      </c>
      <c r="B6756" s="50" t="s">
        <v>50194</v>
      </c>
      <c r="C6756" s="47" t="s">
        <v>13107</v>
      </c>
      <c r="D6756" s="47" t="s">
        <v>65388</v>
      </c>
      <c r="E6756" s="53" t="s">
        <v>13108</v>
      </c>
    </row>
    <row r="6757" spans="1:5">
      <c r="A6757" s="50" t="s">
        <v>13109</v>
      </c>
      <c r="B6757" s="50" t="s">
        <v>50195</v>
      </c>
      <c r="C6757" s="47" t="s">
        <v>13110</v>
      </c>
      <c r="D6757" s="47" t="s">
        <v>65389</v>
      </c>
      <c r="E6757" s="53" t="s">
        <v>13111</v>
      </c>
    </row>
    <row r="6758" spans="1:5">
      <c r="A6758" s="50" t="s">
        <v>13109</v>
      </c>
      <c r="B6758" s="50" t="s">
        <v>50195</v>
      </c>
      <c r="C6758" s="47" t="s">
        <v>13112</v>
      </c>
      <c r="D6758" s="47" t="s">
        <v>65390</v>
      </c>
      <c r="E6758" s="53" t="s">
        <v>13113</v>
      </c>
    </row>
    <row r="6759" spans="1:5">
      <c r="A6759" s="50" t="s">
        <v>19930</v>
      </c>
      <c r="B6759" s="50" t="s">
        <v>50196</v>
      </c>
      <c r="C6759" s="47" t="s">
        <v>13114</v>
      </c>
      <c r="D6759" s="47" t="s">
        <v>65391</v>
      </c>
      <c r="E6759" s="53" t="s">
        <v>73</v>
      </c>
    </row>
    <row r="6760" spans="1:5">
      <c r="A6760" s="50" t="s">
        <v>19931</v>
      </c>
      <c r="B6760" s="50" t="s">
        <v>50197</v>
      </c>
      <c r="C6760" s="47" t="s">
        <v>13115</v>
      </c>
      <c r="D6760" s="47" t="s">
        <v>65392</v>
      </c>
      <c r="E6760" s="53" t="s">
        <v>13116</v>
      </c>
    </row>
    <row r="6761" spans="1:5">
      <c r="A6761" s="50" t="s">
        <v>19932</v>
      </c>
      <c r="B6761" s="50" t="s">
        <v>50198</v>
      </c>
      <c r="C6761" s="47" t="s">
        <v>13117</v>
      </c>
      <c r="D6761" s="47" t="s">
        <v>65393</v>
      </c>
      <c r="E6761" s="53" t="s">
        <v>13118</v>
      </c>
    </row>
    <row r="6762" spans="1:5">
      <c r="A6762" s="50" t="s">
        <v>19933</v>
      </c>
      <c r="B6762" s="50" t="s">
        <v>50199</v>
      </c>
      <c r="C6762" s="47" t="s">
        <v>13119</v>
      </c>
      <c r="D6762" s="47" t="s">
        <v>65394</v>
      </c>
      <c r="E6762" s="53" t="s">
        <v>6057</v>
      </c>
    </row>
    <row r="6763" spans="1:5">
      <c r="A6763" s="50" t="s">
        <v>19934</v>
      </c>
      <c r="B6763" s="50" t="s">
        <v>50200</v>
      </c>
      <c r="C6763" s="47" t="s">
        <v>13120</v>
      </c>
      <c r="D6763" s="47" t="s">
        <v>65395</v>
      </c>
      <c r="E6763" s="53" t="s">
        <v>13121</v>
      </c>
    </row>
    <row r="6764" spans="1:5">
      <c r="A6764" s="50" t="s">
        <v>19935</v>
      </c>
      <c r="B6764" s="50" t="s">
        <v>50201</v>
      </c>
      <c r="C6764" s="47" t="s">
        <v>13122</v>
      </c>
      <c r="D6764" s="47" t="s">
        <v>65396</v>
      </c>
      <c r="E6764" s="53" t="s">
        <v>13123</v>
      </c>
    </row>
    <row r="6765" spans="1:5">
      <c r="A6765" s="50" t="s">
        <v>19936</v>
      </c>
      <c r="B6765" s="50" t="s">
        <v>50202</v>
      </c>
      <c r="C6765" s="47" t="s">
        <v>13124</v>
      </c>
      <c r="D6765" s="47" t="s">
        <v>65397</v>
      </c>
      <c r="E6765" s="53" t="s">
        <v>11138</v>
      </c>
    </row>
    <row r="6766" spans="1:5">
      <c r="A6766" s="50" t="s">
        <v>19937</v>
      </c>
      <c r="B6766" s="50" t="s">
        <v>50203</v>
      </c>
      <c r="C6766" s="47" t="s">
        <v>13125</v>
      </c>
      <c r="D6766" s="47" t="s">
        <v>65398</v>
      </c>
      <c r="E6766" s="53" t="s">
        <v>13126</v>
      </c>
    </row>
    <row r="6767" spans="1:5">
      <c r="A6767" s="50" t="s">
        <v>19938</v>
      </c>
      <c r="B6767" s="50" t="s">
        <v>50204</v>
      </c>
      <c r="C6767" s="47" t="s">
        <v>13127</v>
      </c>
      <c r="D6767" s="47" t="s">
        <v>65399</v>
      </c>
      <c r="E6767" s="53" t="s">
        <v>13128</v>
      </c>
    </row>
    <row r="6768" spans="1:5">
      <c r="A6768" s="50" t="s">
        <v>19939</v>
      </c>
      <c r="B6768" s="50" t="s">
        <v>50205</v>
      </c>
      <c r="C6768" s="47" t="s">
        <v>13129</v>
      </c>
      <c r="D6768" s="47" t="s">
        <v>65400</v>
      </c>
      <c r="E6768" s="53" t="s">
        <v>13130</v>
      </c>
    </row>
    <row r="6769" spans="1:5">
      <c r="A6769" s="50" t="s">
        <v>19940</v>
      </c>
      <c r="B6769" s="50" t="s">
        <v>50206</v>
      </c>
      <c r="C6769" s="47" t="s">
        <v>13131</v>
      </c>
      <c r="D6769" s="47" t="s">
        <v>65401</v>
      </c>
      <c r="E6769" s="53" t="s">
        <v>11154</v>
      </c>
    </row>
    <row r="6770" spans="1:5">
      <c r="A6770" s="50" t="s">
        <v>19941</v>
      </c>
      <c r="B6770" s="50" t="s">
        <v>50207</v>
      </c>
      <c r="C6770" s="47" t="s">
        <v>13132</v>
      </c>
      <c r="D6770" s="47" t="s">
        <v>65402</v>
      </c>
      <c r="E6770" s="53" t="s">
        <v>11798</v>
      </c>
    </row>
    <row r="6771" spans="1:5">
      <c r="A6771" s="50" t="s">
        <v>19942</v>
      </c>
      <c r="B6771" s="50" t="s">
        <v>50208</v>
      </c>
      <c r="C6771" s="47" t="s">
        <v>13133</v>
      </c>
      <c r="D6771" s="47" t="s">
        <v>65403</v>
      </c>
      <c r="E6771" s="53" t="s">
        <v>13134</v>
      </c>
    </row>
    <row r="6772" spans="1:5">
      <c r="A6772" s="50" t="s">
        <v>19943</v>
      </c>
      <c r="B6772" s="50" t="s">
        <v>50209</v>
      </c>
      <c r="C6772" s="47" t="s">
        <v>13135</v>
      </c>
      <c r="D6772" s="47" t="s">
        <v>65404</v>
      </c>
      <c r="E6772" s="53" t="s">
        <v>13136</v>
      </c>
    </row>
    <row r="6773" spans="1:5">
      <c r="A6773" s="50" t="s">
        <v>19944</v>
      </c>
      <c r="B6773" s="50" t="s">
        <v>50210</v>
      </c>
      <c r="C6773" s="47" t="s">
        <v>13137</v>
      </c>
      <c r="D6773" s="47" t="s">
        <v>65405</v>
      </c>
      <c r="E6773" s="53" t="s">
        <v>13138</v>
      </c>
    </row>
    <row r="6774" spans="1:5">
      <c r="A6774" s="50" t="s">
        <v>19945</v>
      </c>
      <c r="B6774" s="50" t="s">
        <v>50211</v>
      </c>
      <c r="C6774" s="47" t="s">
        <v>13139</v>
      </c>
      <c r="D6774" s="47" t="s">
        <v>65406</v>
      </c>
      <c r="E6774" s="53" t="s">
        <v>13140</v>
      </c>
    </row>
    <row r="6775" spans="1:5">
      <c r="A6775" s="50" t="s">
        <v>19946</v>
      </c>
      <c r="B6775" s="50" t="s">
        <v>50212</v>
      </c>
      <c r="C6775" s="47" t="s">
        <v>13141</v>
      </c>
      <c r="D6775" s="47" t="s">
        <v>65407</v>
      </c>
      <c r="E6775" s="53" t="s">
        <v>13142</v>
      </c>
    </row>
    <row r="6776" spans="1:5">
      <c r="A6776" s="50" t="s">
        <v>19947</v>
      </c>
      <c r="B6776" s="50" t="s">
        <v>50213</v>
      </c>
      <c r="C6776" s="47" t="s">
        <v>13143</v>
      </c>
      <c r="D6776" s="47" t="s">
        <v>65408</v>
      </c>
      <c r="E6776" s="53" t="s">
        <v>13144</v>
      </c>
    </row>
    <row r="6777" spans="1:5">
      <c r="A6777" s="50" t="s">
        <v>19948</v>
      </c>
      <c r="B6777" s="50" t="s">
        <v>50214</v>
      </c>
      <c r="C6777" s="47" t="s">
        <v>13145</v>
      </c>
      <c r="D6777" s="47" t="s">
        <v>65409</v>
      </c>
      <c r="E6777" s="53" t="s">
        <v>13146</v>
      </c>
    </row>
    <row r="6778" spans="1:5">
      <c r="A6778" s="50" t="s">
        <v>19949</v>
      </c>
      <c r="B6778" s="50" t="s">
        <v>50215</v>
      </c>
      <c r="C6778" s="47" t="s">
        <v>13147</v>
      </c>
      <c r="D6778" s="47" t="s">
        <v>65410</v>
      </c>
      <c r="E6778" s="53" t="s">
        <v>13148</v>
      </c>
    </row>
    <row r="6779" spans="1:5">
      <c r="A6779" s="50" t="s">
        <v>19950</v>
      </c>
      <c r="B6779" s="50" t="s">
        <v>50216</v>
      </c>
      <c r="C6779" s="47" t="s">
        <v>13149</v>
      </c>
      <c r="D6779" s="47" t="s">
        <v>65411</v>
      </c>
      <c r="E6779" s="53" t="s">
        <v>11282</v>
      </c>
    </row>
    <row r="6780" spans="1:5">
      <c r="A6780" s="50" t="s">
        <v>19951</v>
      </c>
      <c r="B6780" s="50" t="s">
        <v>50217</v>
      </c>
      <c r="C6780" s="47" t="s">
        <v>13150</v>
      </c>
      <c r="D6780" s="47" t="s">
        <v>65412</v>
      </c>
      <c r="E6780" s="53" t="s">
        <v>13151</v>
      </c>
    </row>
    <row r="6781" spans="1:5">
      <c r="A6781" s="50" t="s">
        <v>19952</v>
      </c>
      <c r="B6781" s="50" t="s">
        <v>50218</v>
      </c>
      <c r="C6781" s="47" t="s">
        <v>13152</v>
      </c>
      <c r="D6781" s="47" t="s">
        <v>65413</v>
      </c>
      <c r="E6781" s="53" t="s">
        <v>13153</v>
      </c>
    </row>
    <row r="6782" spans="1:5">
      <c r="A6782" s="50" t="s">
        <v>13154</v>
      </c>
      <c r="B6782" s="50" t="s">
        <v>50219</v>
      </c>
      <c r="C6782" s="47" t="s">
        <v>13155</v>
      </c>
      <c r="D6782" s="47" t="s">
        <v>65414</v>
      </c>
      <c r="E6782" s="53" t="s">
        <v>13156</v>
      </c>
    </row>
    <row r="6783" spans="1:5">
      <c r="A6783" s="50" t="s">
        <v>19953</v>
      </c>
      <c r="B6783" s="50" t="s">
        <v>50220</v>
      </c>
      <c r="C6783" s="47" t="s">
        <v>13157</v>
      </c>
      <c r="D6783" s="47" t="s">
        <v>65415</v>
      </c>
      <c r="E6783" s="53" t="s">
        <v>13158</v>
      </c>
    </row>
    <row r="6784" spans="1:5">
      <c r="A6784" s="50" t="s">
        <v>19954</v>
      </c>
      <c r="B6784" s="50" t="s">
        <v>50221</v>
      </c>
      <c r="C6784" s="47" t="s">
        <v>13159</v>
      </c>
      <c r="D6784" s="47" t="s">
        <v>65416</v>
      </c>
      <c r="E6784" s="53" t="s">
        <v>13160</v>
      </c>
    </row>
    <row r="6785" spans="1:5">
      <c r="A6785" s="50" t="s">
        <v>19955</v>
      </c>
      <c r="B6785" s="50" t="s">
        <v>50222</v>
      </c>
      <c r="C6785" s="47" t="s">
        <v>13161</v>
      </c>
      <c r="D6785" s="47" t="s">
        <v>65417</v>
      </c>
      <c r="E6785" s="53" t="s">
        <v>13162</v>
      </c>
    </row>
    <row r="6786" spans="1:5">
      <c r="A6786" s="50" t="s">
        <v>19956</v>
      </c>
      <c r="B6786" s="50" t="s">
        <v>50223</v>
      </c>
      <c r="C6786" s="47" t="s">
        <v>13163</v>
      </c>
      <c r="D6786" s="47" t="s">
        <v>65418</v>
      </c>
      <c r="E6786" s="53" t="s">
        <v>13164</v>
      </c>
    </row>
    <row r="6787" spans="1:5">
      <c r="A6787" s="50" t="s">
        <v>19956</v>
      </c>
      <c r="B6787" s="50" t="s">
        <v>50223</v>
      </c>
      <c r="C6787" s="47" t="s">
        <v>13165</v>
      </c>
      <c r="D6787" s="47" t="s">
        <v>65419</v>
      </c>
      <c r="E6787" s="53" t="s">
        <v>13166</v>
      </c>
    </row>
    <row r="6788" spans="1:5">
      <c r="A6788" s="50" t="s">
        <v>19956</v>
      </c>
      <c r="B6788" s="50" t="s">
        <v>50223</v>
      </c>
      <c r="C6788" s="47" t="s">
        <v>13167</v>
      </c>
      <c r="D6788" s="47" t="s">
        <v>65420</v>
      </c>
      <c r="E6788" s="53" t="s">
        <v>13168</v>
      </c>
    </row>
    <row r="6789" spans="1:5">
      <c r="A6789" s="50" t="s">
        <v>13169</v>
      </c>
      <c r="B6789" s="50" t="s">
        <v>50224</v>
      </c>
      <c r="C6789" s="47" t="s">
        <v>13170</v>
      </c>
      <c r="D6789" s="47" t="s">
        <v>65421</v>
      </c>
      <c r="E6789" s="53" t="s">
        <v>13171</v>
      </c>
    </row>
    <row r="6790" spans="1:5">
      <c r="A6790" s="50" t="s">
        <v>19957</v>
      </c>
      <c r="B6790" s="50" t="s">
        <v>50225</v>
      </c>
      <c r="C6790" s="47" t="s">
        <v>13172</v>
      </c>
      <c r="D6790" s="47" t="s">
        <v>65422</v>
      </c>
      <c r="E6790" s="53" t="s">
        <v>13173</v>
      </c>
    </row>
    <row r="6791" spans="1:5">
      <c r="A6791" s="50" t="s">
        <v>19958</v>
      </c>
      <c r="B6791" s="50" t="s">
        <v>50226</v>
      </c>
      <c r="C6791" s="47" t="s">
        <v>13174</v>
      </c>
      <c r="D6791" s="47" t="s">
        <v>65423</v>
      </c>
      <c r="E6791" s="53" t="s">
        <v>6330</v>
      </c>
    </row>
    <row r="6792" spans="1:5">
      <c r="A6792" s="50" t="s">
        <v>19958</v>
      </c>
      <c r="B6792" s="50" t="s">
        <v>50226</v>
      </c>
      <c r="C6792" s="47" t="s">
        <v>13175</v>
      </c>
      <c r="D6792" s="47" t="s">
        <v>65424</v>
      </c>
      <c r="E6792" s="53" t="s">
        <v>7872</v>
      </c>
    </row>
    <row r="6793" spans="1:5">
      <c r="A6793" s="50" t="s">
        <v>19958</v>
      </c>
      <c r="B6793" s="50" t="s">
        <v>50226</v>
      </c>
      <c r="C6793" s="47" t="s">
        <v>13176</v>
      </c>
      <c r="D6793" s="47" t="s">
        <v>65425</v>
      </c>
      <c r="E6793" s="53" t="s">
        <v>11984</v>
      </c>
    </row>
    <row r="6794" spans="1:5">
      <c r="A6794" s="50" t="s">
        <v>19959</v>
      </c>
      <c r="B6794" s="50" t="s">
        <v>50227</v>
      </c>
      <c r="C6794" s="47" t="s">
        <v>13177</v>
      </c>
      <c r="D6794" s="47" t="s">
        <v>65426</v>
      </c>
      <c r="E6794" s="53" t="s">
        <v>13178</v>
      </c>
    </row>
    <row r="6795" spans="1:5">
      <c r="A6795" s="50" t="s">
        <v>19960</v>
      </c>
      <c r="B6795" s="50" t="s">
        <v>50228</v>
      </c>
      <c r="C6795" s="47" t="s">
        <v>13179</v>
      </c>
      <c r="D6795" s="47" t="s">
        <v>65427</v>
      </c>
      <c r="E6795" s="53" t="s">
        <v>13180</v>
      </c>
    </row>
    <row r="6796" spans="1:5">
      <c r="A6796" s="50" t="s">
        <v>19960</v>
      </c>
      <c r="B6796" s="50" t="s">
        <v>50228</v>
      </c>
      <c r="C6796" s="47" t="s">
        <v>13181</v>
      </c>
      <c r="D6796" s="47" t="s">
        <v>65428</v>
      </c>
      <c r="E6796" s="53" t="s">
        <v>13182</v>
      </c>
    </row>
    <row r="6797" spans="1:5">
      <c r="A6797" s="50" t="s">
        <v>19960</v>
      </c>
      <c r="B6797" s="50" t="s">
        <v>50228</v>
      </c>
      <c r="C6797" s="47" t="s">
        <v>13183</v>
      </c>
      <c r="D6797" s="47" t="s">
        <v>65429</v>
      </c>
      <c r="E6797" s="53" t="s">
        <v>13184</v>
      </c>
    </row>
    <row r="6798" spans="1:5">
      <c r="A6798" s="50" t="s">
        <v>19961</v>
      </c>
      <c r="B6798" s="50" t="s">
        <v>50229</v>
      </c>
      <c r="C6798" s="47" t="s">
        <v>13185</v>
      </c>
      <c r="D6798" s="47" t="s">
        <v>65430</v>
      </c>
      <c r="E6798" s="53" t="s">
        <v>13186</v>
      </c>
    </row>
    <row r="6799" spans="1:5">
      <c r="A6799" s="50" t="s">
        <v>19961</v>
      </c>
      <c r="B6799" s="50" t="s">
        <v>50229</v>
      </c>
      <c r="C6799" s="47" t="s">
        <v>13187</v>
      </c>
      <c r="D6799" s="47" t="s">
        <v>65431</v>
      </c>
      <c r="E6799" s="53" t="s">
        <v>13188</v>
      </c>
    </row>
    <row r="6800" spans="1:5">
      <c r="A6800" s="50" t="s">
        <v>19962</v>
      </c>
      <c r="B6800" s="50" t="s">
        <v>50230</v>
      </c>
      <c r="C6800" s="47" t="s">
        <v>13189</v>
      </c>
      <c r="D6800" s="47" t="s">
        <v>65432</v>
      </c>
      <c r="E6800" s="53" t="s">
        <v>13190</v>
      </c>
    </row>
    <row r="6801" spans="1:5">
      <c r="A6801" s="50" t="s">
        <v>19963</v>
      </c>
      <c r="B6801" s="50" t="s">
        <v>50231</v>
      </c>
      <c r="C6801" s="47" t="s">
        <v>13191</v>
      </c>
      <c r="D6801" s="47" t="s">
        <v>65433</v>
      </c>
      <c r="E6801" s="53" t="s">
        <v>13192</v>
      </c>
    </row>
    <row r="6802" spans="1:5">
      <c r="A6802" s="50" t="s">
        <v>19964</v>
      </c>
      <c r="B6802" s="50" t="s">
        <v>50232</v>
      </c>
      <c r="C6802" s="47" t="s">
        <v>13193</v>
      </c>
      <c r="D6802" s="47" t="s">
        <v>65434</v>
      </c>
      <c r="E6802" s="53" t="s">
        <v>13194</v>
      </c>
    </row>
    <row r="6803" spans="1:5">
      <c r="A6803" s="50" t="s">
        <v>19965</v>
      </c>
      <c r="B6803" s="50" t="s">
        <v>50233</v>
      </c>
      <c r="C6803" s="47" t="s">
        <v>13195</v>
      </c>
      <c r="D6803" s="47" t="s">
        <v>65435</v>
      </c>
      <c r="E6803" s="53" t="s">
        <v>13196</v>
      </c>
    </row>
    <row r="6804" spans="1:5">
      <c r="A6804" s="50" t="s">
        <v>19966</v>
      </c>
      <c r="B6804" s="50" t="s">
        <v>50234</v>
      </c>
      <c r="C6804" s="47" t="s">
        <v>13197</v>
      </c>
      <c r="D6804" s="47" t="s">
        <v>65436</v>
      </c>
      <c r="E6804" s="53" t="s">
        <v>13198</v>
      </c>
    </row>
    <row r="6805" spans="1:5">
      <c r="A6805" s="50" t="s">
        <v>19967</v>
      </c>
      <c r="B6805" s="50" t="s">
        <v>50235</v>
      </c>
      <c r="C6805" s="47" t="s">
        <v>13199</v>
      </c>
      <c r="D6805" s="47" t="s">
        <v>65437</v>
      </c>
      <c r="E6805" s="53" t="s">
        <v>11442</v>
      </c>
    </row>
    <row r="6806" spans="1:5">
      <c r="A6806" s="50" t="s">
        <v>19968</v>
      </c>
      <c r="B6806" s="50" t="s">
        <v>50236</v>
      </c>
      <c r="C6806" s="47" t="s">
        <v>13200</v>
      </c>
      <c r="D6806" s="47" t="s">
        <v>65438</v>
      </c>
      <c r="E6806" s="53" t="s">
        <v>11456</v>
      </c>
    </row>
    <row r="6807" spans="1:5">
      <c r="A6807" s="50" t="s">
        <v>19969</v>
      </c>
      <c r="B6807" s="50" t="s">
        <v>50237</v>
      </c>
      <c r="C6807" s="47" t="s">
        <v>13201</v>
      </c>
      <c r="D6807" s="47" t="s">
        <v>65439</v>
      </c>
      <c r="E6807" s="53" t="s">
        <v>13202</v>
      </c>
    </row>
    <row r="6808" spans="1:5">
      <c r="A6808" s="50" t="s">
        <v>19969</v>
      </c>
      <c r="B6808" s="50" t="s">
        <v>50237</v>
      </c>
      <c r="C6808" s="47" t="s">
        <v>13203</v>
      </c>
      <c r="D6808" s="47" t="s">
        <v>65440</v>
      </c>
      <c r="E6808" s="53" t="s">
        <v>13204</v>
      </c>
    </row>
    <row r="6809" spans="1:5">
      <c r="A6809" s="50" t="s">
        <v>19970</v>
      </c>
      <c r="B6809" s="50" t="s">
        <v>50238</v>
      </c>
      <c r="C6809" s="47" t="s">
        <v>13205</v>
      </c>
      <c r="D6809" s="47" t="s">
        <v>65441</v>
      </c>
      <c r="E6809" s="53" t="s">
        <v>11474</v>
      </c>
    </row>
    <row r="6810" spans="1:5">
      <c r="A6810" s="50" t="s">
        <v>19971</v>
      </c>
      <c r="B6810" s="50" t="s">
        <v>50239</v>
      </c>
      <c r="C6810" s="47" t="s">
        <v>13206</v>
      </c>
      <c r="D6810" s="47" t="s">
        <v>65442</v>
      </c>
      <c r="E6810" s="53" t="s">
        <v>11496</v>
      </c>
    </row>
    <row r="6811" spans="1:5">
      <c r="A6811" s="50" t="s">
        <v>19972</v>
      </c>
      <c r="B6811" s="50" t="s">
        <v>50240</v>
      </c>
      <c r="C6811" s="47" t="s">
        <v>13207</v>
      </c>
      <c r="D6811" s="47" t="s">
        <v>65443</v>
      </c>
      <c r="E6811" s="53" t="s">
        <v>11500</v>
      </c>
    </row>
    <row r="6812" spans="1:5">
      <c r="A6812" s="50" t="s">
        <v>19973</v>
      </c>
      <c r="B6812" s="50" t="s">
        <v>50241</v>
      </c>
      <c r="C6812" s="47" t="s">
        <v>13208</v>
      </c>
      <c r="D6812" s="47" t="s">
        <v>65444</v>
      </c>
      <c r="E6812" s="53" t="s">
        <v>13209</v>
      </c>
    </row>
    <row r="6813" spans="1:5">
      <c r="A6813" s="50" t="s">
        <v>19974</v>
      </c>
      <c r="B6813" s="50" t="s">
        <v>50242</v>
      </c>
      <c r="C6813" s="47" t="s">
        <v>13210</v>
      </c>
      <c r="D6813" s="47" t="s">
        <v>65445</v>
      </c>
      <c r="E6813" s="53" t="s">
        <v>13211</v>
      </c>
    </row>
    <row r="6814" spans="1:5">
      <c r="A6814" s="50" t="s">
        <v>19975</v>
      </c>
      <c r="B6814" s="50" t="s">
        <v>50243</v>
      </c>
      <c r="C6814" s="47" t="s">
        <v>13212</v>
      </c>
      <c r="D6814" s="47" t="s">
        <v>65446</v>
      </c>
      <c r="E6814" s="53" t="s">
        <v>13213</v>
      </c>
    </row>
    <row r="6815" spans="1:5">
      <c r="A6815" s="50" t="s">
        <v>19976</v>
      </c>
      <c r="B6815" s="50" t="s">
        <v>50244</v>
      </c>
      <c r="C6815" s="47" t="s">
        <v>13214</v>
      </c>
      <c r="D6815" s="47" t="s">
        <v>65447</v>
      </c>
      <c r="E6815" s="53" t="s">
        <v>13215</v>
      </c>
    </row>
    <row r="6816" spans="1:5">
      <c r="A6816" s="50" t="s">
        <v>19977</v>
      </c>
      <c r="B6816" s="50" t="s">
        <v>50245</v>
      </c>
      <c r="C6816" s="47" t="s">
        <v>13216</v>
      </c>
      <c r="D6816" s="47" t="s">
        <v>65448</v>
      </c>
      <c r="E6816" s="53" t="s">
        <v>13217</v>
      </c>
    </row>
    <row r="6817" spans="1:5">
      <c r="A6817" s="50" t="s">
        <v>19978</v>
      </c>
      <c r="B6817" s="50" t="s">
        <v>50246</v>
      </c>
      <c r="C6817" s="47" t="s">
        <v>13218</v>
      </c>
      <c r="D6817" s="47" t="s">
        <v>65449</v>
      </c>
      <c r="E6817" s="53" t="s">
        <v>13213</v>
      </c>
    </row>
    <row r="6818" spans="1:5">
      <c r="A6818" s="50" t="s">
        <v>19979</v>
      </c>
      <c r="B6818" s="50" t="s">
        <v>50247</v>
      </c>
      <c r="C6818" s="47" t="s">
        <v>13219</v>
      </c>
      <c r="D6818" s="47" t="s">
        <v>65450</v>
      </c>
      <c r="E6818" s="53" t="s">
        <v>13220</v>
      </c>
    </row>
    <row r="6819" spans="1:5">
      <c r="A6819" s="50" t="s">
        <v>19979</v>
      </c>
      <c r="B6819" s="50" t="s">
        <v>50247</v>
      </c>
      <c r="C6819" s="47" t="s">
        <v>13221</v>
      </c>
      <c r="D6819" s="47" t="s">
        <v>65451</v>
      </c>
      <c r="E6819" s="53" t="s">
        <v>13222</v>
      </c>
    </row>
    <row r="6820" spans="1:5">
      <c r="A6820" s="50" t="s">
        <v>19980</v>
      </c>
      <c r="B6820" s="50" t="s">
        <v>50248</v>
      </c>
      <c r="C6820" s="47" t="s">
        <v>13223</v>
      </c>
      <c r="D6820" s="47" t="s">
        <v>65452</v>
      </c>
      <c r="E6820" s="53" t="s">
        <v>73</v>
      </c>
    </row>
    <row r="6821" spans="1:5">
      <c r="A6821" s="50" t="s">
        <v>19981</v>
      </c>
      <c r="B6821" s="50" t="s">
        <v>50249</v>
      </c>
      <c r="C6821" s="47" t="s">
        <v>13224</v>
      </c>
      <c r="D6821" s="47" t="s">
        <v>65453</v>
      </c>
      <c r="E6821" s="53" t="s">
        <v>11594</v>
      </c>
    </row>
    <row r="6822" spans="1:5">
      <c r="A6822" s="50" t="s">
        <v>19982</v>
      </c>
      <c r="B6822" s="50" t="s">
        <v>50250</v>
      </c>
      <c r="C6822" s="47" t="s">
        <v>13225</v>
      </c>
      <c r="D6822" s="47" t="s">
        <v>65454</v>
      </c>
      <c r="E6822" s="53" t="s">
        <v>13226</v>
      </c>
    </row>
    <row r="6823" spans="1:5">
      <c r="A6823" s="50" t="s">
        <v>19983</v>
      </c>
      <c r="B6823" s="50" t="s">
        <v>50251</v>
      </c>
      <c r="C6823" s="47" t="s">
        <v>13227</v>
      </c>
      <c r="D6823" s="47" t="s">
        <v>65455</v>
      </c>
      <c r="E6823" s="53" t="s">
        <v>13228</v>
      </c>
    </row>
    <row r="6824" spans="1:5">
      <c r="A6824" s="50" t="s">
        <v>19984</v>
      </c>
      <c r="B6824" s="50" t="s">
        <v>50252</v>
      </c>
      <c r="C6824" s="47" t="s">
        <v>13229</v>
      </c>
      <c r="D6824" s="47" t="s">
        <v>65456</v>
      </c>
      <c r="E6824" s="53" t="s">
        <v>13230</v>
      </c>
    </row>
    <row r="6825" spans="1:5">
      <c r="A6825" s="50" t="s">
        <v>19985</v>
      </c>
      <c r="B6825" s="50" t="s">
        <v>50253</v>
      </c>
      <c r="C6825" s="47" t="s">
        <v>13231</v>
      </c>
      <c r="D6825" s="47" t="s">
        <v>65457</v>
      </c>
      <c r="E6825" s="53" t="s">
        <v>13232</v>
      </c>
    </row>
    <row r="6826" spans="1:5">
      <c r="A6826" s="50" t="s">
        <v>19986</v>
      </c>
      <c r="B6826" s="50" t="s">
        <v>50254</v>
      </c>
      <c r="C6826" s="47" t="s">
        <v>13233</v>
      </c>
      <c r="D6826" s="47" t="s">
        <v>65458</v>
      </c>
      <c r="E6826" s="53" t="s">
        <v>13234</v>
      </c>
    </row>
    <row r="6827" spans="1:5">
      <c r="A6827" s="50" t="s">
        <v>19987</v>
      </c>
      <c r="B6827" s="50" t="s">
        <v>50255</v>
      </c>
      <c r="C6827" s="47" t="s">
        <v>13235</v>
      </c>
      <c r="D6827" s="47" t="s">
        <v>65459</v>
      </c>
      <c r="E6827" s="53" t="s">
        <v>13236</v>
      </c>
    </row>
    <row r="6828" spans="1:5">
      <c r="A6828" s="50" t="s">
        <v>19988</v>
      </c>
      <c r="B6828" s="50" t="s">
        <v>50256</v>
      </c>
      <c r="C6828" s="47" t="s">
        <v>13237</v>
      </c>
      <c r="D6828" s="47" t="s">
        <v>65460</v>
      </c>
      <c r="E6828" s="53" t="s">
        <v>13238</v>
      </c>
    </row>
    <row r="6829" spans="1:5">
      <c r="A6829" s="50" t="s">
        <v>19989</v>
      </c>
      <c r="B6829" s="50" t="s">
        <v>50257</v>
      </c>
      <c r="C6829" s="47" t="s">
        <v>13239</v>
      </c>
      <c r="D6829" s="47" t="s">
        <v>65461</v>
      </c>
      <c r="E6829" s="53" t="s">
        <v>13240</v>
      </c>
    </row>
    <row r="6830" spans="1:5">
      <c r="A6830" s="50" t="s">
        <v>19990</v>
      </c>
      <c r="B6830" s="50" t="s">
        <v>50258</v>
      </c>
      <c r="C6830" s="47" t="s">
        <v>13241</v>
      </c>
      <c r="D6830" s="47" t="s">
        <v>65462</v>
      </c>
      <c r="E6830" s="53" t="s">
        <v>6429</v>
      </c>
    </row>
    <row r="6831" spans="1:5">
      <c r="A6831" s="50" t="s">
        <v>19991</v>
      </c>
      <c r="B6831" s="50" t="s">
        <v>50259</v>
      </c>
      <c r="C6831" s="47" t="s">
        <v>13242</v>
      </c>
      <c r="D6831" s="47" t="s">
        <v>65463</v>
      </c>
      <c r="E6831" s="53" t="s">
        <v>13243</v>
      </c>
    </row>
    <row r="6832" spans="1:5">
      <c r="A6832" s="50" t="s">
        <v>19992</v>
      </c>
      <c r="B6832" s="50" t="s">
        <v>50260</v>
      </c>
      <c r="C6832" s="47" t="s">
        <v>13244</v>
      </c>
      <c r="D6832" s="47" t="s">
        <v>65464</v>
      </c>
      <c r="E6832" s="53" t="s">
        <v>13245</v>
      </c>
    </row>
    <row r="6833" spans="1:5">
      <c r="A6833" s="50" t="s">
        <v>19993</v>
      </c>
      <c r="B6833" s="50" t="s">
        <v>50261</v>
      </c>
      <c r="C6833" s="47" t="s">
        <v>13246</v>
      </c>
      <c r="D6833" s="47" t="s">
        <v>65465</v>
      </c>
      <c r="E6833" s="53" t="s">
        <v>13247</v>
      </c>
    </row>
    <row r="6834" spans="1:5">
      <c r="A6834" s="50" t="s">
        <v>19994</v>
      </c>
      <c r="B6834" s="50" t="s">
        <v>50262</v>
      </c>
      <c r="C6834" s="47" t="s">
        <v>13248</v>
      </c>
      <c r="D6834" s="47" t="s">
        <v>65466</v>
      </c>
      <c r="E6834" s="53" t="s">
        <v>11678</v>
      </c>
    </row>
    <row r="6835" spans="1:5">
      <c r="A6835" s="50" t="s">
        <v>19995</v>
      </c>
      <c r="B6835" s="50" t="s">
        <v>50263</v>
      </c>
      <c r="C6835" s="47" t="s">
        <v>13249</v>
      </c>
      <c r="D6835" s="47" t="s">
        <v>65467</v>
      </c>
      <c r="E6835" s="53" t="s">
        <v>11680</v>
      </c>
    </row>
    <row r="6836" spans="1:5">
      <c r="A6836" s="50" t="s">
        <v>19996</v>
      </c>
      <c r="B6836" s="50" t="s">
        <v>50264</v>
      </c>
      <c r="C6836" s="47" t="s">
        <v>13250</v>
      </c>
      <c r="D6836" s="47" t="s">
        <v>65468</v>
      </c>
      <c r="E6836" s="53" t="s">
        <v>13251</v>
      </c>
    </row>
    <row r="6837" spans="1:5">
      <c r="A6837" s="50" t="s">
        <v>19997</v>
      </c>
      <c r="B6837" s="50" t="s">
        <v>50265</v>
      </c>
      <c r="C6837" s="47" t="s">
        <v>13252</v>
      </c>
      <c r="D6837" s="47" t="s">
        <v>65469</v>
      </c>
      <c r="E6837" s="53" t="s">
        <v>13253</v>
      </c>
    </row>
    <row r="6838" spans="1:5">
      <c r="A6838" s="50" t="s">
        <v>19998</v>
      </c>
      <c r="B6838" s="50" t="s">
        <v>50266</v>
      </c>
      <c r="C6838" s="47" t="s">
        <v>13254</v>
      </c>
      <c r="D6838" s="47" t="s">
        <v>65470</v>
      </c>
      <c r="E6838" s="53" t="s">
        <v>13255</v>
      </c>
    </row>
    <row r="6839" spans="1:5">
      <c r="A6839" s="50" t="s">
        <v>19999</v>
      </c>
      <c r="B6839" s="50" t="s">
        <v>50267</v>
      </c>
      <c r="C6839" s="47" t="s">
        <v>13256</v>
      </c>
      <c r="D6839" s="47" t="s">
        <v>65471</v>
      </c>
      <c r="E6839" s="53" t="s">
        <v>13257</v>
      </c>
    </row>
    <row r="6840" spans="1:5">
      <c r="A6840" s="50" t="s">
        <v>20000</v>
      </c>
      <c r="B6840" s="50" t="s">
        <v>50268</v>
      </c>
      <c r="C6840" s="47" t="s">
        <v>13258</v>
      </c>
      <c r="D6840" s="47" t="s">
        <v>65472</v>
      </c>
      <c r="E6840" s="53" t="s">
        <v>12757</v>
      </c>
    </row>
    <row r="6841" spans="1:5">
      <c r="A6841" s="50" t="s">
        <v>20001</v>
      </c>
      <c r="B6841" s="50" t="s">
        <v>50269</v>
      </c>
      <c r="C6841" s="47" t="s">
        <v>13259</v>
      </c>
      <c r="D6841" s="47" t="s">
        <v>65473</v>
      </c>
      <c r="E6841" s="53" t="s">
        <v>13260</v>
      </c>
    </row>
    <row r="6842" spans="1:5">
      <c r="A6842" s="50" t="s">
        <v>20002</v>
      </c>
      <c r="B6842" s="50" t="s">
        <v>50270</v>
      </c>
      <c r="C6842" s="47" t="s">
        <v>13261</v>
      </c>
      <c r="D6842" s="47" t="s">
        <v>65474</v>
      </c>
      <c r="E6842" s="53" t="s">
        <v>13262</v>
      </c>
    </row>
    <row r="6843" spans="1:5">
      <c r="A6843" s="50" t="s">
        <v>20003</v>
      </c>
      <c r="B6843" s="50" t="s">
        <v>50271</v>
      </c>
      <c r="C6843" s="47" t="s">
        <v>13263</v>
      </c>
      <c r="D6843" s="47" t="s">
        <v>65475</v>
      </c>
      <c r="E6843" s="53" t="s">
        <v>13264</v>
      </c>
    </row>
    <row r="6844" spans="1:5">
      <c r="A6844" s="50" t="s">
        <v>20004</v>
      </c>
      <c r="B6844" s="50" t="s">
        <v>50272</v>
      </c>
      <c r="C6844" s="47" t="s">
        <v>13265</v>
      </c>
      <c r="D6844" s="47" t="s">
        <v>65476</v>
      </c>
      <c r="E6844" s="53" t="s">
        <v>13266</v>
      </c>
    </row>
    <row r="6845" spans="1:5">
      <c r="A6845" s="50" t="s">
        <v>20005</v>
      </c>
      <c r="B6845" s="50" t="s">
        <v>50273</v>
      </c>
      <c r="C6845" s="47" t="s">
        <v>13267</v>
      </c>
      <c r="D6845" s="47" t="s">
        <v>65477</v>
      </c>
      <c r="E6845" s="53" t="s">
        <v>6509</v>
      </c>
    </row>
    <row r="6846" spans="1:5">
      <c r="A6846" s="50" t="s">
        <v>20006</v>
      </c>
      <c r="B6846" s="50" t="s">
        <v>50274</v>
      </c>
      <c r="C6846" s="47" t="s">
        <v>13268</v>
      </c>
      <c r="D6846" s="47" t="s">
        <v>65478</v>
      </c>
      <c r="E6846" s="53" t="s">
        <v>13269</v>
      </c>
    </row>
    <row r="6847" spans="1:5">
      <c r="A6847" s="50" t="s">
        <v>20007</v>
      </c>
      <c r="B6847" s="50" t="s">
        <v>50275</v>
      </c>
      <c r="C6847" s="47" t="s">
        <v>13270</v>
      </c>
      <c r="D6847" s="47" t="s">
        <v>65479</v>
      </c>
      <c r="E6847" s="53" t="s">
        <v>13271</v>
      </c>
    </row>
    <row r="6848" spans="1:5">
      <c r="A6848" s="50" t="s">
        <v>20007</v>
      </c>
      <c r="B6848" s="50" t="s">
        <v>50275</v>
      </c>
      <c r="C6848" s="47" t="s">
        <v>13272</v>
      </c>
      <c r="D6848" s="47" t="s">
        <v>65480</v>
      </c>
      <c r="E6848" s="53" t="s">
        <v>13273</v>
      </c>
    </row>
    <row r="6849" spans="1:5">
      <c r="A6849" s="50" t="s">
        <v>20008</v>
      </c>
      <c r="B6849" s="50" t="s">
        <v>50276</v>
      </c>
      <c r="C6849" s="47" t="s">
        <v>13274</v>
      </c>
      <c r="D6849" s="47" t="s">
        <v>65481</v>
      </c>
      <c r="E6849" s="53" t="s">
        <v>13275</v>
      </c>
    </row>
    <row r="6850" spans="1:5">
      <c r="A6850" s="50" t="s">
        <v>20009</v>
      </c>
      <c r="B6850" s="50" t="s">
        <v>50277</v>
      </c>
      <c r="C6850" s="47" t="s">
        <v>13276</v>
      </c>
      <c r="D6850" s="47" t="s">
        <v>65482</v>
      </c>
      <c r="E6850" s="53" t="s">
        <v>13277</v>
      </c>
    </row>
    <row r="6851" spans="1:5">
      <c r="A6851" s="50" t="s">
        <v>20010</v>
      </c>
      <c r="B6851" s="50" t="s">
        <v>50278</v>
      </c>
      <c r="C6851" s="47" t="s">
        <v>13278</v>
      </c>
      <c r="D6851" s="47" t="s">
        <v>65483</v>
      </c>
      <c r="E6851" s="53" t="s">
        <v>13279</v>
      </c>
    </row>
    <row r="6852" spans="1:5">
      <c r="A6852" s="50" t="s">
        <v>20011</v>
      </c>
      <c r="B6852" s="50" t="s">
        <v>50279</v>
      </c>
      <c r="C6852" s="47" t="s">
        <v>13280</v>
      </c>
      <c r="D6852" s="47" t="s">
        <v>65484</v>
      </c>
      <c r="E6852" s="53" t="s">
        <v>13281</v>
      </c>
    </row>
    <row r="6853" spans="1:5">
      <c r="A6853" s="50" t="s">
        <v>20012</v>
      </c>
      <c r="B6853" s="50" t="s">
        <v>50280</v>
      </c>
      <c r="C6853" s="47" t="s">
        <v>13282</v>
      </c>
      <c r="D6853" s="47" t="s">
        <v>65485</v>
      </c>
      <c r="E6853" s="53" t="s">
        <v>6072</v>
      </c>
    </row>
    <row r="6854" spans="1:5">
      <c r="A6854" s="50" t="s">
        <v>20012</v>
      </c>
      <c r="B6854" s="50" t="s">
        <v>50280</v>
      </c>
      <c r="C6854" s="47" t="s">
        <v>13283</v>
      </c>
      <c r="D6854" s="47" t="s">
        <v>65486</v>
      </c>
      <c r="E6854" s="53" t="s">
        <v>12887</v>
      </c>
    </row>
    <row r="6855" spans="1:5">
      <c r="A6855" s="50" t="s">
        <v>20013</v>
      </c>
      <c r="B6855" s="50" t="s">
        <v>50281</v>
      </c>
      <c r="C6855" s="47" t="s">
        <v>13284</v>
      </c>
      <c r="D6855" s="47" t="s">
        <v>65487</v>
      </c>
      <c r="E6855" s="53" t="s">
        <v>7035</v>
      </c>
    </row>
    <row r="6856" spans="1:5">
      <c r="A6856" s="50" t="s">
        <v>20013</v>
      </c>
      <c r="B6856" s="50" t="s">
        <v>50281</v>
      </c>
      <c r="C6856" s="47" t="s">
        <v>13285</v>
      </c>
      <c r="D6856" s="47" t="s">
        <v>65488</v>
      </c>
      <c r="E6856" s="53" t="s">
        <v>13286</v>
      </c>
    </row>
    <row r="6857" spans="1:5">
      <c r="A6857" s="50" t="s">
        <v>20014</v>
      </c>
      <c r="B6857" s="50" t="s">
        <v>50282</v>
      </c>
      <c r="C6857" s="47" t="s">
        <v>13287</v>
      </c>
      <c r="D6857" s="47" t="s">
        <v>65489</v>
      </c>
      <c r="E6857" s="53" t="s">
        <v>13288</v>
      </c>
    </row>
    <row r="6858" spans="1:5">
      <c r="A6858" s="50" t="s">
        <v>20015</v>
      </c>
      <c r="B6858" s="50" t="s">
        <v>50283</v>
      </c>
      <c r="C6858" s="47" t="s">
        <v>13289</v>
      </c>
      <c r="D6858" s="47" t="s">
        <v>65490</v>
      </c>
      <c r="E6858" s="53" t="s">
        <v>13290</v>
      </c>
    </row>
    <row r="6859" spans="1:5">
      <c r="A6859" s="50" t="s">
        <v>13291</v>
      </c>
      <c r="B6859" s="50" t="s">
        <v>50284</v>
      </c>
      <c r="C6859" s="47" t="s">
        <v>13292</v>
      </c>
      <c r="D6859" s="47" t="s">
        <v>65491</v>
      </c>
      <c r="E6859" s="53" t="s">
        <v>11919</v>
      </c>
    </row>
    <row r="6860" spans="1:5">
      <c r="A6860" s="50" t="s">
        <v>13293</v>
      </c>
      <c r="B6860" s="50" t="s">
        <v>50285</v>
      </c>
      <c r="C6860" s="47" t="s">
        <v>13294</v>
      </c>
      <c r="D6860" s="47" t="s">
        <v>65492</v>
      </c>
      <c r="E6860" s="53" t="s">
        <v>11923</v>
      </c>
    </row>
    <row r="6861" spans="1:5">
      <c r="A6861" s="50" t="s">
        <v>20016</v>
      </c>
      <c r="B6861" s="50" t="s">
        <v>50286</v>
      </c>
      <c r="C6861" s="47" t="s">
        <v>13295</v>
      </c>
      <c r="D6861" s="47" t="s">
        <v>65493</v>
      </c>
      <c r="E6861" s="53" t="s">
        <v>13296</v>
      </c>
    </row>
    <row r="6862" spans="1:5">
      <c r="A6862" s="50" t="s">
        <v>20016</v>
      </c>
      <c r="B6862" s="50" t="s">
        <v>50286</v>
      </c>
      <c r="C6862" s="47" t="s">
        <v>13297</v>
      </c>
      <c r="D6862" s="47" t="s">
        <v>65494</v>
      </c>
      <c r="E6862" s="53" t="s">
        <v>13298</v>
      </c>
    </row>
    <row r="6863" spans="1:5">
      <c r="A6863" s="50" t="s">
        <v>13299</v>
      </c>
      <c r="B6863" s="50" t="s">
        <v>50287</v>
      </c>
      <c r="C6863" s="47" t="s">
        <v>13300</v>
      </c>
      <c r="D6863" s="47" t="s">
        <v>65495</v>
      </c>
      <c r="E6863" s="53" t="s">
        <v>73</v>
      </c>
    </row>
    <row r="6864" spans="1:5">
      <c r="A6864" s="50" t="s">
        <v>13301</v>
      </c>
      <c r="B6864" s="50" t="s">
        <v>50288</v>
      </c>
      <c r="C6864" s="47" t="s">
        <v>13302</v>
      </c>
      <c r="D6864" s="47" t="s">
        <v>65496</v>
      </c>
      <c r="E6864" s="53" t="s">
        <v>73</v>
      </c>
    </row>
    <row r="6865" spans="1:5">
      <c r="A6865" s="50" t="s">
        <v>20017</v>
      </c>
      <c r="B6865" s="50" t="s">
        <v>50289</v>
      </c>
      <c r="C6865" s="47" t="s">
        <v>13303</v>
      </c>
      <c r="D6865" s="47" t="s">
        <v>65497</v>
      </c>
      <c r="E6865" s="53" t="s">
        <v>13304</v>
      </c>
    </row>
    <row r="6866" spans="1:5">
      <c r="A6866" s="50" t="s">
        <v>20018</v>
      </c>
      <c r="B6866" s="50" t="s">
        <v>50290</v>
      </c>
      <c r="C6866" s="47" t="s">
        <v>13305</v>
      </c>
      <c r="D6866" s="47" t="s">
        <v>65498</v>
      </c>
      <c r="E6866" s="53" t="s">
        <v>13306</v>
      </c>
    </row>
    <row r="6867" spans="1:5">
      <c r="A6867" s="50" t="s">
        <v>20019</v>
      </c>
      <c r="B6867" s="50" t="s">
        <v>50291</v>
      </c>
      <c r="C6867" s="47" t="s">
        <v>13307</v>
      </c>
      <c r="D6867" s="47" t="s">
        <v>65499</v>
      </c>
      <c r="E6867" s="53" t="s">
        <v>13308</v>
      </c>
    </row>
    <row r="6868" spans="1:5">
      <c r="A6868" s="50" t="s">
        <v>20020</v>
      </c>
      <c r="B6868" s="50" t="s">
        <v>50292</v>
      </c>
      <c r="C6868" s="47" t="s">
        <v>13309</v>
      </c>
      <c r="D6868" s="47" t="s">
        <v>65500</v>
      </c>
      <c r="E6868" s="53" t="s">
        <v>11496</v>
      </c>
    </row>
    <row r="6869" spans="1:5">
      <c r="A6869" s="50" t="s">
        <v>20021</v>
      </c>
      <c r="B6869" s="50" t="s">
        <v>50293</v>
      </c>
      <c r="C6869" s="47" t="s">
        <v>13310</v>
      </c>
      <c r="D6869" s="47" t="s">
        <v>65501</v>
      </c>
      <c r="E6869" s="53" t="s">
        <v>13311</v>
      </c>
    </row>
    <row r="6870" spans="1:5">
      <c r="A6870" s="50" t="s">
        <v>20022</v>
      </c>
      <c r="B6870" s="50" t="s">
        <v>50294</v>
      </c>
      <c r="C6870" s="47" t="s">
        <v>13312</v>
      </c>
      <c r="D6870" s="47" t="s">
        <v>65502</v>
      </c>
      <c r="E6870" s="53" t="s">
        <v>13313</v>
      </c>
    </row>
    <row r="6871" spans="1:5">
      <c r="A6871" s="50" t="s">
        <v>20022</v>
      </c>
      <c r="B6871" s="50" t="s">
        <v>50294</v>
      </c>
      <c r="C6871" s="47" t="s">
        <v>13314</v>
      </c>
      <c r="D6871" s="47" t="s">
        <v>65503</v>
      </c>
      <c r="E6871" s="53" t="s">
        <v>13315</v>
      </c>
    </row>
    <row r="6872" spans="1:5">
      <c r="A6872" s="50" t="s">
        <v>20022</v>
      </c>
      <c r="B6872" s="50" t="s">
        <v>50294</v>
      </c>
      <c r="C6872" s="47" t="s">
        <v>13316</v>
      </c>
      <c r="D6872" s="47" t="s">
        <v>65504</v>
      </c>
      <c r="E6872" s="53" t="s">
        <v>13317</v>
      </c>
    </row>
    <row r="6873" spans="1:5">
      <c r="A6873" s="50" t="s">
        <v>20023</v>
      </c>
      <c r="B6873" s="50" t="s">
        <v>50295</v>
      </c>
      <c r="C6873" s="47" t="s">
        <v>13318</v>
      </c>
      <c r="D6873" s="47" t="s">
        <v>65505</v>
      </c>
      <c r="E6873" s="53" t="s">
        <v>13319</v>
      </c>
    </row>
    <row r="6874" spans="1:5">
      <c r="A6874" s="50" t="s">
        <v>20023</v>
      </c>
      <c r="B6874" s="50" t="s">
        <v>50295</v>
      </c>
      <c r="C6874" s="47" t="s">
        <v>13320</v>
      </c>
      <c r="D6874" s="47" t="s">
        <v>65506</v>
      </c>
      <c r="E6874" s="53" t="s">
        <v>13321</v>
      </c>
    </row>
    <row r="6875" spans="1:5">
      <c r="A6875" s="50" t="s">
        <v>20023</v>
      </c>
      <c r="B6875" s="50" t="s">
        <v>50295</v>
      </c>
      <c r="C6875" s="47" t="s">
        <v>13322</v>
      </c>
      <c r="D6875" s="47" t="s">
        <v>65507</v>
      </c>
      <c r="E6875" s="53" t="s">
        <v>13323</v>
      </c>
    </row>
    <row r="6876" spans="1:5">
      <c r="A6876" s="50" t="s">
        <v>13324</v>
      </c>
      <c r="B6876" s="50" t="s">
        <v>50296</v>
      </c>
      <c r="C6876" s="47" t="s">
        <v>13325</v>
      </c>
      <c r="D6876" s="47" t="s">
        <v>65508</v>
      </c>
      <c r="E6876" s="53" t="s">
        <v>13326</v>
      </c>
    </row>
    <row r="6877" spans="1:5">
      <c r="A6877" s="50" t="s">
        <v>13327</v>
      </c>
      <c r="B6877" s="50" t="s">
        <v>50297</v>
      </c>
      <c r="C6877" s="47" t="s">
        <v>13328</v>
      </c>
      <c r="D6877" s="47" t="s">
        <v>65509</v>
      </c>
      <c r="E6877" s="53" t="s">
        <v>13329</v>
      </c>
    </row>
    <row r="6878" spans="1:5">
      <c r="A6878" s="50" t="s">
        <v>20024</v>
      </c>
      <c r="B6878" s="50" t="s">
        <v>50298</v>
      </c>
      <c r="C6878" s="47" t="s">
        <v>13330</v>
      </c>
      <c r="D6878" s="47" t="s">
        <v>65510</v>
      </c>
      <c r="E6878" s="53" t="s">
        <v>13331</v>
      </c>
    </row>
    <row r="6879" spans="1:5">
      <c r="A6879" s="50" t="s">
        <v>20025</v>
      </c>
      <c r="B6879" s="50" t="s">
        <v>50299</v>
      </c>
      <c r="C6879" s="47" t="s">
        <v>13332</v>
      </c>
      <c r="D6879" s="47" t="s">
        <v>65511</v>
      </c>
      <c r="E6879" s="53" t="s">
        <v>13333</v>
      </c>
    </row>
    <row r="6880" spans="1:5">
      <c r="A6880" s="50" t="s">
        <v>20026</v>
      </c>
      <c r="B6880" s="50" t="s">
        <v>50300</v>
      </c>
      <c r="C6880" s="47" t="s">
        <v>13334</v>
      </c>
      <c r="D6880" s="47" t="s">
        <v>65512</v>
      </c>
      <c r="E6880" s="53" t="s">
        <v>13335</v>
      </c>
    </row>
    <row r="6881" spans="1:5">
      <c r="A6881" s="50" t="s">
        <v>20027</v>
      </c>
      <c r="B6881" s="50" t="s">
        <v>50301</v>
      </c>
      <c r="C6881" s="47" t="s">
        <v>13336</v>
      </c>
      <c r="D6881" s="47" t="s">
        <v>65513</v>
      </c>
      <c r="E6881" s="53" t="s">
        <v>6429</v>
      </c>
    </row>
    <row r="6882" spans="1:5">
      <c r="A6882" s="50" t="s">
        <v>20027</v>
      </c>
      <c r="B6882" s="50" t="s">
        <v>50301</v>
      </c>
      <c r="C6882" s="47" t="s">
        <v>13337</v>
      </c>
      <c r="D6882" s="47" t="s">
        <v>65514</v>
      </c>
      <c r="E6882" s="53" t="s">
        <v>13338</v>
      </c>
    </row>
    <row r="6883" spans="1:5">
      <c r="A6883" s="50" t="s">
        <v>20028</v>
      </c>
      <c r="B6883" s="50" t="s">
        <v>50302</v>
      </c>
      <c r="C6883" s="47" t="s">
        <v>13339</v>
      </c>
      <c r="D6883" s="47" t="s">
        <v>65515</v>
      </c>
      <c r="E6883" s="53" t="s">
        <v>13340</v>
      </c>
    </row>
    <row r="6884" spans="1:5">
      <c r="A6884" s="50" t="s">
        <v>20029</v>
      </c>
      <c r="B6884" s="50" t="s">
        <v>50303</v>
      </c>
      <c r="C6884" s="47" t="s">
        <v>13341</v>
      </c>
      <c r="D6884" s="47" t="s">
        <v>65516</v>
      </c>
      <c r="E6884" s="53" t="s">
        <v>13342</v>
      </c>
    </row>
    <row r="6885" spans="1:5">
      <c r="A6885" s="50" t="s">
        <v>20030</v>
      </c>
      <c r="B6885" s="50" t="s">
        <v>50304</v>
      </c>
      <c r="C6885" s="47" t="s">
        <v>13343</v>
      </c>
      <c r="D6885" s="47" t="s">
        <v>65517</v>
      </c>
      <c r="E6885" s="53" t="s">
        <v>13344</v>
      </c>
    </row>
    <row r="6886" spans="1:5">
      <c r="A6886" s="50" t="s">
        <v>20031</v>
      </c>
      <c r="B6886" s="50" t="s">
        <v>50305</v>
      </c>
      <c r="C6886" s="47" t="s">
        <v>13345</v>
      </c>
      <c r="D6886" s="47" t="s">
        <v>65518</v>
      </c>
      <c r="E6886" s="53" t="s">
        <v>11978</v>
      </c>
    </row>
    <row r="6887" spans="1:5">
      <c r="A6887" s="50" t="s">
        <v>20031</v>
      </c>
      <c r="B6887" s="50" t="s">
        <v>50305</v>
      </c>
      <c r="C6887" s="47" t="s">
        <v>13346</v>
      </c>
      <c r="D6887" s="47" t="s">
        <v>65519</v>
      </c>
      <c r="E6887" s="53" t="s">
        <v>11980</v>
      </c>
    </row>
    <row r="6888" spans="1:5">
      <c r="A6888" s="50" t="s">
        <v>20032</v>
      </c>
      <c r="B6888" s="50" t="s">
        <v>50306</v>
      </c>
      <c r="C6888" s="47" t="s">
        <v>13347</v>
      </c>
      <c r="D6888" s="47" t="s">
        <v>65520</v>
      </c>
      <c r="E6888" s="53" t="s">
        <v>6736</v>
      </c>
    </row>
    <row r="6889" spans="1:5">
      <c r="A6889" s="50" t="s">
        <v>20032</v>
      </c>
      <c r="B6889" s="50" t="s">
        <v>50306</v>
      </c>
      <c r="C6889" s="47" t="s">
        <v>13348</v>
      </c>
      <c r="D6889" s="47" t="s">
        <v>65521</v>
      </c>
      <c r="E6889" s="53" t="s">
        <v>13349</v>
      </c>
    </row>
    <row r="6890" spans="1:5">
      <c r="A6890" s="50" t="s">
        <v>20033</v>
      </c>
      <c r="B6890" s="50" t="s">
        <v>50307</v>
      </c>
      <c r="C6890" s="47" t="s">
        <v>13350</v>
      </c>
      <c r="D6890" s="47" t="s">
        <v>65522</v>
      </c>
      <c r="E6890" s="53" t="s">
        <v>13351</v>
      </c>
    </row>
    <row r="6891" spans="1:5">
      <c r="A6891" s="50" t="s">
        <v>20034</v>
      </c>
      <c r="B6891" s="50" t="s">
        <v>50308</v>
      </c>
      <c r="C6891" s="47" t="s">
        <v>13352</v>
      </c>
      <c r="D6891" s="47" t="s">
        <v>65523</v>
      </c>
      <c r="E6891" s="53" t="s">
        <v>13353</v>
      </c>
    </row>
    <row r="6892" spans="1:5">
      <c r="A6892" s="50" t="s">
        <v>20035</v>
      </c>
      <c r="B6892" s="50" t="s">
        <v>50309</v>
      </c>
      <c r="C6892" s="47" t="s">
        <v>13354</v>
      </c>
      <c r="D6892" s="47" t="s">
        <v>65524</v>
      </c>
      <c r="E6892" s="53" t="s">
        <v>13355</v>
      </c>
    </row>
    <row r="6893" spans="1:5">
      <c r="A6893" s="50" t="s">
        <v>13356</v>
      </c>
      <c r="B6893" s="50" t="s">
        <v>50310</v>
      </c>
      <c r="C6893" s="47" t="s">
        <v>13357</v>
      </c>
      <c r="D6893" s="47" t="s">
        <v>65525</v>
      </c>
      <c r="E6893" s="53" t="s">
        <v>7319</v>
      </c>
    </row>
    <row r="6894" spans="1:5">
      <c r="A6894" s="50" t="s">
        <v>20036</v>
      </c>
      <c r="B6894" s="50" t="s">
        <v>50311</v>
      </c>
      <c r="C6894" s="47" t="s">
        <v>13358</v>
      </c>
      <c r="D6894" s="47" t="s">
        <v>65526</v>
      </c>
      <c r="E6894" s="53" t="s">
        <v>13359</v>
      </c>
    </row>
    <row r="6895" spans="1:5">
      <c r="A6895" s="50" t="s">
        <v>20037</v>
      </c>
      <c r="B6895" s="50" t="s">
        <v>50309</v>
      </c>
      <c r="C6895" s="47" t="s">
        <v>13360</v>
      </c>
      <c r="D6895" s="47" t="s">
        <v>65527</v>
      </c>
      <c r="E6895" s="53" t="s">
        <v>13361</v>
      </c>
    </row>
    <row r="6896" spans="1:5">
      <c r="A6896" s="50" t="s">
        <v>20037</v>
      </c>
      <c r="B6896" s="50" t="s">
        <v>50309</v>
      </c>
      <c r="C6896" s="47" t="s">
        <v>13362</v>
      </c>
      <c r="D6896" s="47" t="s">
        <v>65528</v>
      </c>
      <c r="E6896" s="53" t="s">
        <v>13363</v>
      </c>
    </row>
    <row r="6897" spans="1:5">
      <c r="A6897" s="50" t="s">
        <v>20038</v>
      </c>
      <c r="B6897" s="50" t="s">
        <v>50312</v>
      </c>
      <c r="C6897" s="47" t="s">
        <v>13364</v>
      </c>
      <c r="D6897" s="47" t="s">
        <v>65529</v>
      </c>
      <c r="E6897" s="53" t="s">
        <v>13365</v>
      </c>
    </row>
    <row r="6898" spans="1:5">
      <c r="A6898" s="50" t="s">
        <v>20039</v>
      </c>
      <c r="B6898" s="50" t="s">
        <v>50313</v>
      </c>
      <c r="C6898" s="47" t="s">
        <v>13366</v>
      </c>
      <c r="D6898" s="47" t="s">
        <v>65530</v>
      </c>
      <c r="E6898" s="53" t="s">
        <v>13367</v>
      </c>
    </row>
    <row r="6899" spans="1:5">
      <c r="A6899" s="50" t="s">
        <v>20040</v>
      </c>
      <c r="B6899" s="50" t="s">
        <v>50314</v>
      </c>
      <c r="C6899" s="47" t="s">
        <v>13368</v>
      </c>
      <c r="D6899" s="47" t="s">
        <v>65531</v>
      </c>
      <c r="E6899" s="53" t="s">
        <v>5696</v>
      </c>
    </row>
    <row r="6900" spans="1:5">
      <c r="A6900" s="50" t="s">
        <v>20040</v>
      </c>
      <c r="B6900" s="50" t="s">
        <v>50314</v>
      </c>
      <c r="C6900" s="47" t="s">
        <v>13369</v>
      </c>
      <c r="D6900" s="47" t="s">
        <v>65532</v>
      </c>
      <c r="E6900" s="53" t="s">
        <v>13370</v>
      </c>
    </row>
    <row r="6901" spans="1:5">
      <c r="A6901" s="50" t="s">
        <v>20040</v>
      </c>
      <c r="B6901" s="50" t="s">
        <v>50314</v>
      </c>
      <c r="C6901" s="47" t="s">
        <v>13371</v>
      </c>
      <c r="D6901" s="47" t="s">
        <v>65533</v>
      </c>
      <c r="E6901" s="53" t="s">
        <v>13372</v>
      </c>
    </row>
    <row r="6902" spans="1:5">
      <c r="A6902" s="50" t="s">
        <v>20041</v>
      </c>
      <c r="B6902" s="50" t="s">
        <v>50315</v>
      </c>
      <c r="C6902" s="47" t="s">
        <v>13373</v>
      </c>
      <c r="D6902" s="47" t="s">
        <v>65534</v>
      </c>
      <c r="E6902" s="53" t="s">
        <v>13374</v>
      </c>
    </row>
    <row r="6903" spans="1:5">
      <c r="A6903" s="50" t="s">
        <v>20042</v>
      </c>
      <c r="B6903" s="50" t="s">
        <v>50316</v>
      </c>
      <c r="C6903" s="47" t="s">
        <v>13375</v>
      </c>
      <c r="D6903" s="47" t="s">
        <v>65535</v>
      </c>
      <c r="E6903" s="53" t="s">
        <v>13376</v>
      </c>
    </row>
    <row r="6904" spans="1:5">
      <c r="A6904" s="50" t="s">
        <v>20043</v>
      </c>
      <c r="B6904" s="50" t="s">
        <v>50317</v>
      </c>
      <c r="C6904" s="47" t="s">
        <v>13377</v>
      </c>
      <c r="D6904" s="47" t="s">
        <v>65536</v>
      </c>
      <c r="E6904" s="53" t="s">
        <v>13378</v>
      </c>
    </row>
    <row r="6905" spans="1:5">
      <c r="A6905" s="50" t="s">
        <v>20044</v>
      </c>
      <c r="B6905" s="50" t="s">
        <v>50318</v>
      </c>
      <c r="C6905" s="47" t="s">
        <v>13379</v>
      </c>
      <c r="D6905" s="47" t="s">
        <v>65537</v>
      </c>
      <c r="E6905" s="53" t="s">
        <v>13380</v>
      </c>
    </row>
    <row r="6906" spans="1:5">
      <c r="A6906" s="50" t="s">
        <v>20045</v>
      </c>
      <c r="B6906" s="50" t="s">
        <v>50319</v>
      </c>
      <c r="C6906" s="47" t="s">
        <v>13381</v>
      </c>
      <c r="D6906" s="47" t="s">
        <v>65538</v>
      </c>
      <c r="E6906" s="53" t="s">
        <v>13382</v>
      </c>
    </row>
    <row r="6907" spans="1:5">
      <c r="A6907" s="50" t="s">
        <v>13383</v>
      </c>
      <c r="B6907" s="50" t="s">
        <v>50320</v>
      </c>
      <c r="C6907" s="47" t="s">
        <v>13384</v>
      </c>
      <c r="D6907" s="47" t="s">
        <v>65539</v>
      </c>
      <c r="E6907" s="53" t="s">
        <v>13385</v>
      </c>
    </row>
    <row r="6908" spans="1:5">
      <c r="A6908" s="50" t="s">
        <v>20046</v>
      </c>
      <c r="B6908" s="50" t="s">
        <v>50321</v>
      </c>
      <c r="C6908" s="47" t="s">
        <v>13386</v>
      </c>
      <c r="D6908" s="47" t="s">
        <v>65540</v>
      </c>
      <c r="E6908" s="53" t="s">
        <v>13387</v>
      </c>
    </row>
    <row r="6909" spans="1:5">
      <c r="A6909" s="50" t="s">
        <v>20047</v>
      </c>
      <c r="B6909" s="50" t="s">
        <v>50322</v>
      </c>
      <c r="C6909" s="47" t="s">
        <v>13388</v>
      </c>
      <c r="D6909" s="47" t="s">
        <v>65541</v>
      </c>
      <c r="E6909" s="53" t="s">
        <v>13389</v>
      </c>
    </row>
    <row r="6910" spans="1:5">
      <c r="A6910" s="50" t="s">
        <v>20047</v>
      </c>
      <c r="B6910" s="50" t="s">
        <v>50322</v>
      </c>
      <c r="C6910" s="47" t="s">
        <v>13390</v>
      </c>
      <c r="D6910" s="47" t="s">
        <v>65542</v>
      </c>
      <c r="E6910" s="53" t="s">
        <v>3251</v>
      </c>
    </row>
    <row r="6911" spans="1:5">
      <c r="A6911" s="50" t="s">
        <v>20048</v>
      </c>
      <c r="B6911" s="50" t="s">
        <v>50323</v>
      </c>
      <c r="C6911" s="47" t="s">
        <v>13391</v>
      </c>
      <c r="D6911" s="47" t="s">
        <v>65543</v>
      </c>
      <c r="E6911" s="53" t="s">
        <v>13385</v>
      </c>
    </row>
    <row r="6912" spans="1:5">
      <c r="A6912" s="50" t="s">
        <v>20049</v>
      </c>
      <c r="B6912" s="50" t="s">
        <v>50324</v>
      </c>
      <c r="C6912" s="47" t="s">
        <v>13392</v>
      </c>
      <c r="D6912" s="47" t="s">
        <v>65544</v>
      </c>
      <c r="E6912" s="53" t="s">
        <v>13389</v>
      </c>
    </row>
    <row r="6913" spans="1:5">
      <c r="A6913" s="50" t="s">
        <v>20050</v>
      </c>
      <c r="B6913" s="50" t="s">
        <v>50325</v>
      </c>
      <c r="C6913" s="47" t="s">
        <v>13393</v>
      </c>
      <c r="D6913" s="47" t="s">
        <v>65545</v>
      </c>
      <c r="E6913" s="53" t="s">
        <v>950</v>
      </c>
    </row>
    <row r="6914" spans="1:5">
      <c r="A6914" s="50" t="s">
        <v>13394</v>
      </c>
      <c r="B6914" s="50" t="s">
        <v>50326</v>
      </c>
      <c r="C6914" s="47" t="s">
        <v>13395</v>
      </c>
      <c r="D6914" s="47" t="s">
        <v>65546</v>
      </c>
      <c r="E6914" s="53" t="s">
        <v>11534</v>
      </c>
    </row>
    <row r="6915" spans="1:5">
      <c r="A6915" s="50" t="s">
        <v>20051</v>
      </c>
      <c r="B6915" s="50" t="s">
        <v>50327</v>
      </c>
      <c r="C6915" s="47" t="s">
        <v>13396</v>
      </c>
      <c r="D6915" s="47" t="s">
        <v>65547</v>
      </c>
      <c r="E6915" s="53" t="s">
        <v>13397</v>
      </c>
    </row>
    <row r="6916" spans="1:5">
      <c r="A6916" s="50" t="s">
        <v>20051</v>
      </c>
      <c r="B6916" s="50" t="s">
        <v>50327</v>
      </c>
      <c r="C6916" s="47" t="s">
        <v>13398</v>
      </c>
      <c r="D6916" s="47" t="s">
        <v>65548</v>
      </c>
      <c r="E6916" s="53" t="s">
        <v>13399</v>
      </c>
    </row>
    <row r="6917" spans="1:5">
      <c r="A6917" s="50" t="s">
        <v>20052</v>
      </c>
      <c r="B6917" s="50" t="s">
        <v>50328</v>
      </c>
      <c r="C6917" s="47" t="s">
        <v>13400</v>
      </c>
      <c r="D6917" s="47" t="s">
        <v>65549</v>
      </c>
      <c r="E6917" s="53" t="s">
        <v>73</v>
      </c>
    </row>
    <row r="6918" spans="1:5">
      <c r="A6918" s="50" t="s">
        <v>20053</v>
      </c>
      <c r="B6918" s="50" t="s">
        <v>50329</v>
      </c>
      <c r="C6918" s="47" t="s">
        <v>13401</v>
      </c>
      <c r="D6918" s="47" t="s">
        <v>65550</v>
      </c>
      <c r="E6918" s="53" t="s">
        <v>13402</v>
      </c>
    </row>
    <row r="6919" spans="1:5">
      <c r="A6919" s="50" t="s">
        <v>20054</v>
      </c>
      <c r="B6919" s="50" t="s">
        <v>50330</v>
      </c>
      <c r="C6919" s="47" t="s">
        <v>13403</v>
      </c>
      <c r="D6919" s="47" t="s">
        <v>65551</v>
      </c>
      <c r="E6919" s="53" t="s">
        <v>13404</v>
      </c>
    </row>
    <row r="6920" spans="1:5">
      <c r="A6920" s="50" t="s">
        <v>13405</v>
      </c>
      <c r="B6920" s="50" t="s">
        <v>50331</v>
      </c>
      <c r="C6920" s="47" t="s">
        <v>13406</v>
      </c>
      <c r="D6920" s="47" t="s">
        <v>65552</v>
      </c>
      <c r="E6920" s="53" t="s">
        <v>13407</v>
      </c>
    </row>
    <row r="6921" spans="1:5">
      <c r="A6921" s="50" t="s">
        <v>13408</v>
      </c>
      <c r="B6921" s="50" t="s">
        <v>50332</v>
      </c>
      <c r="C6921" s="47" t="s">
        <v>13409</v>
      </c>
      <c r="D6921" s="47" t="s">
        <v>65553</v>
      </c>
      <c r="E6921" s="53" t="s">
        <v>13410</v>
      </c>
    </row>
    <row r="6922" spans="1:5">
      <c r="A6922" s="50" t="s">
        <v>20055</v>
      </c>
      <c r="B6922" s="50" t="s">
        <v>50333</v>
      </c>
      <c r="C6922" s="47" t="s">
        <v>13411</v>
      </c>
      <c r="D6922" s="47" t="s">
        <v>65554</v>
      </c>
      <c r="E6922" s="53" t="s">
        <v>13412</v>
      </c>
    </row>
    <row r="6923" spans="1:5">
      <c r="A6923" s="50" t="s">
        <v>20056</v>
      </c>
      <c r="B6923" s="50" t="s">
        <v>50334</v>
      </c>
      <c r="C6923" s="47" t="s">
        <v>13413</v>
      </c>
      <c r="D6923" s="47" t="s">
        <v>65555</v>
      </c>
      <c r="E6923" s="53" t="s">
        <v>73</v>
      </c>
    </row>
    <row r="6924" spans="1:5">
      <c r="A6924" s="50" t="s">
        <v>20057</v>
      </c>
      <c r="B6924" s="50" t="s">
        <v>50335</v>
      </c>
      <c r="C6924" s="47" t="s">
        <v>13414</v>
      </c>
      <c r="D6924" s="47" t="s">
        <v>65556</v>
      </c>
      <c r="E6924" s="53" t="s">
        <v>13415</v>
      </c>
    </row>
    <row r="6925" spans="1:5">
      <c r="A6925" s="50" t="s">
        <v>20058</v>
      </c>
      <c r="B6925" s="50" t="s">
        <v>50336</v>
      </c>
      <c r="C6925" s="47" t="s">
        <v>13416</v>
      </c>
      <c r="D6925" s="47" t="s">
        <v>65557</v>
      </c>
      <c r="E6925" s="53" t="s">
        <v>13417</v>
      </c>
    </row>
    <row r="6926" spans="1:5">
      <c r="A6926" s="50" t="s">
        <v>20059</v>
      </c>
      <c r="B6926" s="50" t="s">
        <v>50337</v>
      </c>
      <c r="C6926" s="47" t="s">
        <v>13418</v>
      </c>
      <c r="D6926" s="47" t="s">
        <v>65558</v>
      </c>
      <c r="E6926" s="53" t="s">
        <v>13419</v>
      </c>
    </row>
    <row r="6927" spans="1:5">
      <c r="A6927" s="50" t="s">
        <v>20060</v>
      </c>
      <c r="B6927" s="50" t="s">
        <v>50338</v>
      </c>
      <c r="C6927" s="47" t="s">
        <v>13420</v>
      </c>
      <c r="D6927" s="47" t="s">
        <v>65559</v>
      </c>
      <c r="E6927" s="53" t="s">
        <v>13421</v>
      </c>
    </row>
    <row r="6928" spans="1:5">
      <c r="A6928" s="50" t="s">
        <v>20061</v>
      </c>
      <c r="B6928" s="50" t="s">
        <v>50339</v>
      </c>
      <c r="C6928" s="47" t="s">
        <v>13422</v>
      </c>
      <c r="D6928" s="47" t="s">
        <v>65560</v>
      </c>
      <c r="E6928" s="53" t="s">
        <v>13423</v>
      </c>
    </row>
    <row r="6929" spans="1:5">
      <c r="A6929" s="50" t="s">
        <v>20062</v>
      </c>
      <c r="B6929" s="50" t="s">
        <v>50340</v>
      </c>
      <c r="C6929" s="47" t="s">
        <v>13424</v>
      </c>
      <c r="D6929" s="47" t="s">
        <v>65561</v>
      </c>
      <c r="E6929" s="53" t="s">
        <v>13425</v>
      </c>
    </row>
    <row r="6930" spans="1:5">
      <c r="A6930" s="50" t="s">
        <v>20063</v>
      </c>
      <c r="B6930" s="50" t="s">
        <v>50341</v>
      </c>
      <c r="C6930" s="47" t="s">
        <v>13426</v>
      </c>
      <c r="D6930" s="47" t="s">
        <v>65562</v>
      </c>
      <c r="E6930" s="53" t="s">
        <v>13427</v>
      </c>
    </row>
    <row r="6931" spans="1:5">
      <c r="A6931" s="50" t="s">
        <v>20064</v>
      </c>
      <c r="B6931" s="50" t="s">
        <v>50342</v>
      </c>
      <c r="C6931" s="47" t="s">
        <v>13428</v>
      </c>
      <c r="D6931" s="47" t="s">
        <v>65563</v>
      </c>
      <c r="E6931" s="53" t="s">
        <v>13429</v>
      </c>
    </row>
    <row r="6932" spans="1:5">
      <c r="A6932" s="50" t="s">
        <v>20065</v>
      </c>
      <c r="B6932" s="50" t="s">
        <v>50343</v>
      </c>
      <c r="C6932" s="47" t="s">
        <v>13430</v>
      </c>
      <c r="D6932" s="47" t="s">
        <v>65564</v>
      </c>
      <c r="E6932" s="53" t="s">
        <v>13431</v>
      </c>
    </row>
    <row r="6933" spans="1:5">
      <c r="A6933" s="50" t="s">
        <v>20066</v>
      </c>
      <c r="B6933" s="50" t="s">
        <v>50344</v>
      </c>
      <c r="C6933" s="47" t="s">
        <v>13432</v>
      </c>
      <c r="D6933" s="47" t="s">
        <v>65565</v>
      </c>
      <c r="E6933" s="53" t="s">
        <v>13433</v>
      </c>
    </row>
    <row r="6934" spans="1:5">
      <c r="A6934" s="50" t="s">
        <v>20067</v>
      </c>
      <c r="B6934" s="50" t="s">
        <v>50345</v>
      </c>
      <c r="C6934" s="47" t="s">
        <v>13434</v>
      </c>
      <c r="D6934" s="47" t="s">
        <v>65566</v>
      </c>
      <c r="E6934" s="53" t="s">
        <v>13435</v>
      </c>
    </row>
    <row r="6935" spans="1:5">
      <c r="A6935" s="50" t="s">
        <v>20068</v>
      </c>
      <c r="B6935" s="50" t="s">
        <v>50346</v>
      </c>
      <c r="C6935" s="47" t="s">
        <v>13436</v>
      </c>
      <c r="D6935" s="47" t="s">
        <v>65567</v>
      </c>
      <c r="E6935" s="53" t="s">
        <v>13437</v>
      </c>
    </row>
    <row r="6936" spans="1:5">
      <c r="A6936" s="50" t="s">
        <v>20069</v>
      </c>
      <c r="B6936" s="50" t="s">
        <v>50347</v>
      </c>
      <c r="C6936" s="47" t="s">
        <v>13438</v>
      </c>
      <c r="D6936" s="47" t="s">
        <v>65568</v>
      </c>
      <c r="E6936" s="53" t="s">
        <v>13439</v>
      </c>
    </row>
    <row r="6937" spans="1:5">
      <c r="A6937" s="50" t="s">
        <v>20070</v>
      </c>
      <c r="B6937" s="50" t="s">
        <v>50348</v>
      </c>
      <c r="C6937" s="47" t="s">
        <v>13440</v>
      </c>
      <c r="D6937" s="47" t="s">
        <v>65569</v>
      </c>
      <c r="E6937" s="53" t="s">
        <v>13441</v>
      </c>
    </row>
    <row r="6938" spans="1:5">
      <c r="A6938" s="50" t="s">
        <v>20071</v>
      </c>
      <c r="B6938" s="50" t="s">
        <v>50349</v>
      </c>
      <c r="C6938" s="47" t="s">
        <v>13442</v>
      </c>
      <c r="D6938" s="47" t="s">
        <v>65570</v>
      </c>
      <c r="E6938" s="53" t="s">
        <v>13443</v>
      </c>
    </row>
    <row r="6939" spans="1:5">
      <c r="A6939" s="50" t="s">
        <v>20072</v>
      </c>
      <c r="B6939" s="50" t="s">
        <v>50350</v>
      </c>
      <c r="C6939" s="47" t="s">
        <v>13444</v>
      </c>
      <c r="D6939" s="47" t="s">
        <v>65571</v>
      </c>
      <c r="E6939" s="53" t="s">
        <v>13445</v>
      </c>
    </row>
    <row r="6940" spans="1:5">
      <c r="A6940" s="50" t="s">
        <v>20072</v>
      </c>
      <c r="B6940" s="50" t="s">
        <v>50350</v>
      </c>
      <c r="C6940" s="47" t="s">
        <v>13446</v>
      </c>
      <c r="D6940" s="47" t="s">
        <v>65572</v>
      </c>
      <c r="E6940" s="53" t="s">
        <v>13447</v>
      </c>
    </row>
    <row r="6941" spans="1:5">
      <c r="A6941" s="50" t="s">
        <v>20073</v>
      </c>
      <c r="B6941" s="50" t="s">
        <v>50351</v>
      </c>
      <c r="C6941" s="47" t="s">
        <v>13448</v>
      </c>
      <c r="D6941" s="47" t="s">
        <v>65573</v>
      </c>
      <c r="E6941" s="53" t="s">
        <v>13449</v>
      </c>
    </row>
    <row r="6942" spans="1:5">
      <c r="A6942" s="50" t="s">
        <v>20074</v>
      </c>
      <c r="B6942" s="50" t="s">
        <v>50352</v>
      </c>
      <c r="C6942" s="47" t="s">
        <v>13450</v>
      </c>
      <c r="D6942" s="47" t="s">
        <v>65574</v>
      </c>
      <c r="E6942" s="53" t="s">
        <v>13451</v>
      </c>
    </row>
    <row r="6943" spans="1:5">
      <c r="A6943" s="50" t="s">
        <v>20075</v>
      </c>
      <c r="B6943" s="50" t="s">
        <v>50353</v>
      </c>
      <c r="C6943" s="47" t="s">
        <v>13452</v>
      </c>
      <c r="D6943" s="47" t="s">
        <v>65575</v>
      </c>
      <c r="E6943" s="53" t="s">
        <v>13453</v>
      </c>
    </row>
    <row r="6944" spans="1:5">
      <c r="A6944" s="50" t="s">
        <v>20076</v>
      </c>
      <c r="B6944" s="50" t="s">
        <v>50354</v>
      </c>
      <c r="C6944" s="47" t="s">
        <v>13454</v>
      </c>
      <c r="D6944" s="47" t="s">
        <v>65576</v>
      </c>
      <c r="E6944" s="53" t="s">
        <v>13455</v>
      </c>
    </row>
    <row r="6945" spans="1:5">
      <c r="A6945" s="50" t="s">
        <v>20077</v>
      </c>
      <c r="B6945" s="50" t="s">
        <v>50355</v>
      </c>
      <c r="C6945" s="47" t="s">
        <v>13456</v>
      </c>
      <c r="D6945" s="47" t="s">
        <v>65577</v>
      </c>
      <c r="E6945" s="53" t="s">
        <v>13457</v>
      </c>
    </row>
    <row r="6946" spans="1:5">
      <c r="A6946" s="50" t="s">
        <v>13458</v>
      </c>
      <c r="B6946" s="50" t="s">
        <v>50356</v>
      </c>
      <c r="C6946" s="47" t="s">
        <v>13459</v>
      </c>
      <c r="D6946" s="47" t="s">
        <v>65578</v>
      </c>
      <c r="E6946" s="53" t="s">
        <v>73</v>
      </c>
    </row>
    <row r="6947" spans="1:5">
      <c r="A6947" s="50" t="s">
        <v>20078</v>
      </c>
      <c r="B6947" s="50" t="s">
        <v>50357</v>
      </c>
      <c r="C6947" s="47" t="s">
        <v>13460</v>
      </c>
      <c r="D6947" s="47" t="s">
        <v>65579</v>
      </c>
      <c r="E6947" s="53" t="s">
        <v>13461</v>
      </c>
    </row>
    <row r="6948" spans="1:5">
      <c r="A6948" s="50" t="s">
        <v>20079</v>
      </c>
      <c r="B6948" s="50" t="s">
        <v>50358</v>
      </c>
      <c r="C6948" s="47" t="s">
        <v>13462</v>
      </c>
      <c r="D6948" s="47" t="s">
        <v>65580</v>
      </c>
      <c r="E6948" s="53" t="s">
        <v>73</v>
      </c>
    </row>
    <row r="6949" spans="1:5">
      <c r="A6949" s="50" t="s">
        <v>20080</v>
      </c>
      <c r="B6949" s="50" t="s">
        <v>50359</v>
      </c>
      <c r="C6949" s="47" t="s">
        <v>13463</v>
      </c>
      <c r="D6949" s="47" t="s">
        <v>65581</v>
      </c>
      <c r="E6949" s="53" t="s">
        <v>73</v>
      </c>
    </row>
    <row r="6950" spans="1:5">
      <c r="A6950" s="50" t="s">
        <v>20081</v>
      </c>
      <c r="B6950" s="50" t="s">
        <v>50360</v>
      </c>
      <c r="C6950" s="47" t="s">
        <v>13464</v>
      </c>
      <c r="D6950" s="47" t="s">
        <v>65582</v>
      </c>
      <c r="E6950" s="53" t="s">
        <v>13465</v>
      </c>
    </row>
    <row r="6951" spans="1:5">
      <c r="A6951" s="50" t="s">
        <v>20081</v>
      </c>
      <c r="B6951" s="50" t="s">
        <v>50360</v>
      </c>
      <c r="C6951" s="47" t="s">
        <v>13466</v>
      </c>
      <c r="D6951" s="47" t="s">
        <v>65583</v>
      </c>
      <c r="E6951" s="53" t="s">
        <v>13467</v>
      </c>
    </row>
    <row r="6952" spans="1:5">
      <c r="A6952" s="50" t="s">
        <v>20082</v>
      </c>
      <c r="B6952" s="50" t="s">
        <v>50361</v>
      </c>
      <c r="C6952" s="47" t="s">
        <v>13468</v>
      </c>
      <c r="D6952" s="47" t="s">
        <v>65584</v>
      </c>
      <c r="E6952" s="53" t="s">
        <v>13469</v>
      </c>
    </row>
    <row r="6953" spans="1:5">
      <c r="A6953" s="50" t="s">
        <v>20082</v>
      </c>
      <c r="B6953" s="50" t="s">
        <v>50361</v>
      </c>
      <c r="C6953" s="47" t="s">
        <v>13470</v>
      </c>
      <c r="D6953" s="47" t="s">
        <v>65585</v>
      </c>
      <c r="E6953" s="53" t="s">
        <v>13471</v>
      </c>
    </row>
    <row r="6954" spans="1:5">
      <c r="A6954" s="50" t="s">
        <v>20083</v>
      </c>
      <c r="B6954" s="50" t="s">
        <v>50362</v>
      </c>
      <c r="C6954" s="47" t="s">
        <v>13472</v>
      </c>
      <c r="D6954" s="47" t="s">
        <v>65586</v>
      </c>
      <c r="E6954" s="53" t="s">
        <v>13473</v>
      </c>
    </row>
    <row r="6955" spans="1:5">
      <c r="A6955" s="50" t="s">
        <v>20083</v>
      </c>
      <c r="B6955" s="50" t="s">
        <v>50362</v>
      </c>
      <c r="C6955" s="47" t="s">
        <v>13474</v>
      </c>
      <c r="D6955" s="47" t="s">
        <v>65587</v>
      </c>
      <c r="E6955" s="53" t="s">
        <v>13475</v>
      </c>
    </row>
    <row r="6956" spans="1:5">
      <c r="A6956" s="50" t="s">
        <v>20084</v>
      </c>
      <c r="B6956" s="50" t="s">
        <v>50363</v>
      </c>
      <c r="C6956" s="47" t="s">
        <v>13476</v>
      </c>
      <c r="D6956" s="47" t="s">
        <v>65588</v>
      </c>
      <c r="E6956" s="53" t="s">
        <v>13477</v>
      </c>
    </row>
    <row r="6957" spans="1:5">
      <c r="A6957" s="50" t="s">
        <v>20084</v>
      </c>
      <c r="B6957" s="50" t="s">
        <v>50363</v>
      </c>
      <c r="C6957" s="47" t="s">
        <v>13478</v>
      </c>
      <c r="D6957" s="47" t="s">
        <v>65589</v>
      </c>
      <c r="E6957" s="53" t="s">
        <v>13479</v>
      </c>
    </row>
    <row r="6958" spans="1:5">
      <c r="A6958" s="50" t="s">
        <v>20085</v>
      </c>
      <c r="B6958" s="50" t="s">
        <v>50364</v>
      </c>
      <c r="C6958" s="47" t="s">
        <v>13480</v>
      </c>
      <c r="D6958" s="47" t="s">
        <v>65590</v>
      </c>
      <c r="E6958" s="53" t="s">
        <v>13481</v>
      </c>
    </row>
    <row r="6959" spans="1:5">
      <c r="A6959" s="50" t="s">
        <v>20086</v>
      </c>
      <c r="B6959" s="50" t="s">
        <v>50365</v>
      </c>
      <c r="C6959" s="47" t="s">
        <v>13482</v>
      </c>
      <c r="D6959" s="47" t="s">
        <v>65591</v>
      </c>
      <c r="E6959" s="53" t="s">
        <v>13483</v>
      </c>
    </row>
    <row r="6960" spans="1:5">
      <c r="A6960" s="50" t="s">
        <v>20087</v>
      </c>
      <c r="B6960" s="50" t="s">
        <v>50366</v>
      </c>
      <c r="C6960" s="47" t="s">
        <v>13484</v>
      </c>
      <c r="D6960" s="47" t="s">
        <v>65592</v>
      </c>
      <c r="E6960" s="53" t="s">
        <v>1034</v>
      </c>
    </row>
    <row r="6961" spans="1:5">
      <c r="A6961" s="50" t="s">
        <v>20088</v>
      </c>
      <c r="B6961" s="50" t="s">
        <v>50367</v>
      </c>
      <c r="C6961" s="47" t="s">
        <v>13485</v>
      </c>
      <c r="D6961" s="47" t="s">
        <v>65593</v>
      </c>
      <c r="E6961" s="53" t="s">
        <v>13486</v>
      </c>
    </row>
    <row r="6962" spans="1:5">
      <c r="A6962" s="50" t="s">
        <v>20089</v>
      </c>
      <c r="B6962" s="50" t="s">
        <v>50368</v>
      </c>
      <c r="C6962" s="47" t="s">
        <v>13487</v>
      </c>
      <c r="D6962" s="47" t="s">
        <v>65594</v>
      </c>
      <c r="E6962" s="53" t="s">
        <v>2941</v>
      </c>
    </row>
    <row r="6963" spans="1:5">
      <c r="A6963" s="50" t="s">
        <v>20090</v>
      </c>
      <c r="B6963" s="50" t="s">
        <v>50369</v>
      </c>
      <c r="C6963" s="47" t="s">
        <v>13488</v>
      </c>
      <c r="D6963" s="47" t="s">
        <v>65595</v>
      </c>
      <c r="E6963" s="53" t="s">
        <v>13489</v>
      </c>
    </row>
    <row r="6964" spans="1:5">
      <c r="A6964" s="50" t="s">
        <v>13490</v>
      </c>
      <c r="B6964" s="50" t="s">
        <v>50370</v>
      </c>
      <c r="C6964" s="47" t="s">
        <v>13491</v>
      </c>
      <c r="D6964" s="47" t="s">
        <v>65596</v>
      </c>
      <c r="E6964" s="53" t="s">
        <v>13492</v>
      </c>
    </row>
    <row r="6965" spans="1:5">
      <c r="A6965" s="50" t="s">
        <v>20091</v>
      </c>
      <c r="B6965" s="50" t="s">
        <v>50371</v>
      </c>
      <c r="C6965" s="47" t="s">
        <v>13493</v>
      </c>
      <c r="D6965" s="47" t="s">
        <v>65597</v>
      </c>
      <c r="E6965" s="53" t="s">
        <v>13494</v>
      </c>
    </row>
    <row r="6966" spans="1:5">
      <c r="A6966" s="50" t="s">
        <v>20091</v>
      </c>
      <c r="B6966" s="50" t="s">
        <v>50371</v>
      </c>
      <c r="C6966" s="47" t="s">
        <v>13495</v>
      </c>
      <c r="D6966" s="47" t="s">
        <v>65598</v>
      </c>
      <c r="E6966" s="53" t="s">
        <v>13496</v>
      </c>
    </row>
    <row r="6967" spans="1:5">
      <c r="A6967" s="50" t="s">
        <v>20092</v>
      </c>
      <c r="B6967" s="50" t="s">
        <v>50372</v>
      </c>
      <c r="C6967" s="47" t="s">
        <v>13497</v>
      </c>
      <c r="D6967" s="47" t="s">
        <v>65599</v>
      </c>
      <c r="E6967" s="53" t="s">
        <v>13498</v>
      </c>
    </row>
    <row r="6968" spans="1:5">
      <c r="A6968" s="50" t="s">
        <v>20092</v>
      </c>
      <c r="B6968" s="50" t="s">
        <v>50372</v>
      </c>
      <c r="C6968" s="47" t="s">
        <v>13499</v>
      </c>
      <c r="D6968" s="47" t="s">
        <v>65600</v>
      </c>
      <c r="E6968" s="53" t="s">
        <v>13500</v>
      </c>
    </row>
    <row r="6969" spans="1:5">
      <c r="A6969" s="50" t="s">
        <v>20093</v>
      </c>
      <c r="B6969" s="50" t="s">
        <v>50373</v>
      </c>
      <c r="C6969" s="47" t="s">
        <v>13501</v>
      </c>
      <c r="D6969" s="47" t="s">
        <v>65601</v>
      </c>
      <c r="E6969" s="53" t="s">
        <v>13502</v>
      </c>
    </row>
    <row r="6970" spans="1:5">
      <c r="A6970" s="50" t="s">
        <v>20093</v>
      </c>
      <c r="B6970" s="50" t="s">
        <v>50373</v>
      </c>
      <c r="C6970" s="47" t="s">
        <v>13503</v>
      </c>
      <c r="D6970" s="47" t="s">
        <v>65602</v>
      </c>
      <c r="E6970" s="53" t="s">
        <v>13504</v>
      </c>
    </row>
    <row r="6971" spans="1:5">
      <c r="A6971" s="50" t="s">
        <v>20094</v>
      </c>
      <c r="B6971" s="50" t="s">
        <v>50374</v>
      </c>
      <c r="C6971" s="47" t="s">
        <v>13505</v>
      </c>
      <c r="D6971" s="47" t="s">
        <v>65603</v>
      </c>
      <c r="E6971" s="53" t="s">
        <v>13506</v>
      </c>
    </row>
    <row r="6972" spans="1:5">
      <c r="A6972" s="50" t="s">
        <v>20094</v>
      </c>
      <c r="B6972" s="50" t="s">
        <v>50374</v>
      </c>
      <c r="C6972" s="47" t="s">
        <v>13507</v>
      </c>
      <c r="D6972" s="47" t="s">
        <v>65604</v>
      </c>
      <c r="E6972" s="53" t="s">
        <v>13508</v>
      </c>
    </row>
    <row r="6973" spans="1:5">
      <c r="A6973" s="50" t="s">
        <v>13509</v>
      </c>
      <c r="B6973" s="50" t="s">
        <v>50375</v>
      </c>
      <c r="C6973" s="47" t="s">
        <v>13510</v>
      </c>
      <c r="D6973" s="47" t="s">
        <v>65605</v>
      </c>
      <c r="E6973" s="53" t="s">
        <v>13511</v>
      </c>
    </row>
    <row r="6974" spans="1:5">
      <c r="A6974" s="50" t="s">
        <v>13509</v>
      </c>
      <c r="B6974" s="50" t="s">
        <v>50375</v>
      </c>
      <c r="C6974" s="47" t="s">
        <v>13512</v>
      </c>
      <c r="D6974" s="47" t="s">
        <v>65606</v>
      </c>
      <c r="E6974" s="53" t="s">
        <v>13513</v>
      </c>
    </row>
    <row r="6975" spans="1:5">
      <c r="A6975" s="50" t="s">
        <v>20095</v>
      </c>
      <c r="B6975" s="50" t="s">
        <v>50376</v>
      </c>
      <c r="C6975" s="47" t="s">
        <v>13514</v>
      </c>
      <c r="D6975" s="47" t="s">
        <v>65607</v>
      </c>
      <c r="E6975" s="53" t="s">
        <v>13515</v>
      </c>
    </row>
    <row r="6976" spans="1:5">
      <c r="A6976" s="50" t="s">
        <v>20096</v>
      </c>
      <c r="B6976" s="50" t="s">
        <v>50377</v>
      </c>
      <c r="C6976" s="47" t="s">
        <v>13516</v>
      </c>
      <c r="D6976" s="47" t="s">
        <v>65608</v>
      </c>
      <c r="E6976" s="53" t="s">
        <v>13517</v>
      </c>
    </row>
    <row r="6977" spans="1:5">
      <c r="A6977" s="50" t="s">
        <v>20097</v>
      </c>
      <c r="B6977" s="50" t="s">
        <v>50378</v>
      </c>
      <c r="C6977" s="47" t="s">
        <v>13518</v>
      </c>
      <c r="D6977" s="47" t="s">
        <v>65609</v>
      </c>
      <c r="E6977" s="53" t="s">
        <v>13519</v>
      </c>
    </row>
    <row r="6978" spans="1:5">
      <c r="A6978" s="50" t="s">
        <v>20097</v>
      </c>
      <c r="B6978" s="50" t="s">
        <v>50378</v>
      </c>
      <c r="C6978" s="47" t="s">
        <v>13520</v>
      </c>
      <c r="D6978" s="47" t="s">
        <v>65610</v>
      </c>
      <c r="E6978" s="53" t="s">
        <v>13521</v>
      </c>
    </row>
    <row r="6979" spans="1:5">
      <c r="A6979" s="50" t="s">
        <v>20098</v>
      </c>
      <c r="B6979" s="50" t="s">
        <v>50379</v>
      </c>
      <c r="C6979" s="47" t="s">
        <v>13522</v>
      </c>
      <c r="D6979" s="47" t="s">
        <v>65611</v>
      </c>
      <c r="E6979" s="53" t="s">
        <v>13523</v>
      </c>
    </row>
    <row r="6980" spans="1:5">
      <c r="A6980" s="50" t="s">
        <v>13524</v>
      </c>
      <c r="B6980" s="50" t="s">
        <v>50380</v>
      </c>
      <c r="C6980" s="47" t="s">
        <v>13525</v>
      </c>
      <c r="D6980" s="47" t="s">
        <v>65612</v>
      </c>
      <c r="E6980" s="53" t="s">
        <v>13526</v>
      </c>
    </row>
    <row r="6981" spans="1:5">
      <c r="A6981" s="50" t="s">
        <v>13524</v>
      </c>
      <c r="B6981" s="50" t="s">
        <v>50380</v>
      </c>
      <c r="C6981" s="47" t="s">
        <v>13527</v>
      </c>
      <c r="D6981" s="47" t="s">
        <v>65613</v>
      </c>
      <c r="E6981" s="53" t="s">
        <v>13528</v>
      </c>
    </row>
    <row r="6982" spans="1:5">
      <c r="A6982" s="50" t="s">
        <v>20099</v>
      </c>
      <c r="B6982" s="50" t="s">
        <v>50381</v>
      </c>
      <c r="C6982" s="47" t="s">
        <v>13529</v>
      </c>
      <c r="D6982" s="47" t="s">
        <v>65614</v>
      </c>
      <c r="E6982" s="53" t="s">
        <v>13530</v>
      </c>
    </row>
    <row r="6983" spans="1:5">
      <c r="A6983" s="50" t="s">
        <v>20100</v>
      </c>
      <c r="B6983" s="50" t="s">
        <v>50382</v>
      </c>
      <c r="C6983" s="47" t="s">
        <v>13531</v>
      </c>
      <c r="D6983" s="47" t="s">
        <v>65615</v>
      </c>
      <c r="E6983" s="53" t="s">
        <v>13532</v>
      </c>
    </row>
    <row r="6984" spans="1:5">
      <c r="A6984" s="50" t="s">
        <v>13533</v>
      </c>
      <c r="B6984" s="50" t="s">
        <v>50383</v>
      </c>
      <c r="C6984" s="47" t="s">
        <v>13534</v>
      </c>
      <c r="D6984" s="47" t="s">
        <v>65616</v>
      </c>
      <c r="E6984" s="53" t="s">
        <v>13535</v>
      </c>
    </row>
    <row r="6985" spans="1:5">
      <c r="A6985" s="50" t="s">
        <v>20101</v>
      </c>
      <c r="B6985" s="50" t="s">
        <v>50384</v>
      </c>
      <c r="C6985" s="47" t="s">
        <v>13536</v>
      </c>
      <c r="D6985" s="47" t="s">
        <v>65617</v>
      </c>
      <c r="E6985" s="53" t="s">
        <v>13537</v>
      </c>
    </row>
    <row r="6986" spans="1:5">
      <c r="A6986" s="50" t="s">
        <v>13538</v>
      </c>
      <c r="B6986" s="50" t="s">
        <v>50385</v>
      </c>
      <c r="C6986" s="47" t="s">
        <v>13539</v>
      </c>
      <c r="D6986" s="47" t="s">
        <v>65618</v>
      </c>
      <c r="E6986" s="53" t="s">
        <v>1476</v>
      </c>
    </row>
    <row r="6987" spans="1:5">
      <c r="A6987" s="50" t="s">
        <v>20102</v>
      </c>
      <c r="B6987" s="50" t="s">
        <v>50386</v>
      </c>
      <c r="C6987" s="47" t="s">
        <v>13540</v>
      </c>
      <c r="D6987" s="47" t="s">
        <v>65619</v>
      </c>
      <c r="E6987" s="53" t="s">
        <v>13541</v>
      </c>
    </row>
    <row r="6988" spans="1:5">
      <c r="A6988" s="50" t="s">
        <v>20103</v>
      </c>
      <c r="B6988" s="50" t="s">
        <v>50387</v>
      </c>
      <c r="C6988" s="47" t="s">
        <v>13542</v>
      </c>
      <c r="D6988" s="47" t="s">
        <v>65620</v>
      </c>
      <c r="E6988" s="53" t="s">
        <v>13543</v>
      </c>
    </row>
    <row r="6989" spans="1:5">
      <c r="A6989" s="50" t="s">
        <v>20104</v>
      </c>
      <c r="B6989" s="50" t="s">
        <v>50388</v>
      </c>
      <c r="C6989" s="47" t="s">
        <v>13544</v>
      </c>
      <c r="D6989" s="47" t="s">
        <v>65621</v>
      </c>
      <c r="E6989" s="53" t="s">
        <v>5696</v>
      </c>
    </row>
    <row r="6990" spans="1:5">
      <c r="A6990" s="50" t="s">
        <v>13545</v>
      </c>
      <c r="B6990" s="50" t="s">
        <v>50389</v>
      </c>
      <c r="C6990" s="47" t="s">
        <v>13546</v>
      </c>
      <c r="D6990" s="47" t="s">
        <v>65622</v>
      </c>
      <c r="E6990" s="53" t="s">
        <v>13547</v>
      </c>
    </row>
    <row r="6991" spans="1:5">
      <c r="A6991" s="50" t="s">
        <v>13548</v>
      </c>
      <c r="B6991" s="50" t="s">
        <v>50390</v>
      </c>
      <c r="C6991" s="47" t="s">
        <v>13549</v>
      </c>
      <c r="D6991" s="47" t="s">
        <v>65623</v>
      </c>
      <c r="E6991" s="53" t="s">
        <v>13550</v>
      </c>
    </row>
    <row r="6992" spans="1:5">
      <c r="A6992" s="50" t="s">
        <v>13551</v>
      </c>
      <c r="B6992" s="50" t="s">
        <v>50391</v>
      </c>
      <c r="C6992" s="47" t="s">
        <v>13552</v>
      </c>
      <c r="D6992" s="47" t="s">
        <v>65624</v>
      </c>
      <c r="E6992" s="53" t="s">
        <v>13553</v>
      </c>
    </row>
    <row r="6993" spans="1:5">
      <c r="A6993" s="50" t="s">
        <v>20105</v>
      </c>
      <c r="B6993" s="50" t="s">
        <v>50392</v>
      </c>
      <c r="C6993" s="47" t="s">
        <v>13554</v>
      </c>
      <c r="D6993" s="47" t="s">
        <v>65625</v>
      </c>
      <c r="E6993" s="53" t="s">
        <v>13555</v>
      </c>
    </row>
    <row r="6994" spans="1:5">
      <c r="A6994" s="50" t="s">
        <v>20106</v>
      </c>
      <c r="B6994" s="50" t="s">
        <v>50393</v>
      </c>
      <c r="C6994" s="47" t="s">
        <v>13556</v>
      </c>
      <c r="D6994" s="47" t="s">
        <v>65626</v>
      </c>
      <c r="E6994" s="53" t="s">
        <v>13557</v>
      </c>
    </row>
    <row r="6995" spans="1:5">
      <c r="A6995" s="50" t="s">
        <v>20107</v>
      </c>
      <c r="B6995" s="50" t="s">
        <v>50394</v>
      </c>
      <c r="C6995" s="47" t="s">
        <v>13558</v>
      </c>
      <c r="D6995" s="47" t="s">
        <v>65627</v>
      </c>
      <c r="E6995" s="53" t="s">
        <v>13559</v>
      </c>
    </row>
    <row r="6996" spans="1:5">
      <c r="A6996" s="50" t="s">
        <v>20108</v>
      </c>
      <c r="B6996" s="50" t="s">
        <v>50395</v>
      </c>
      <c r="C6996" s="47" t="s">
        <v>13560</v>
      </c>
      <c r="D6996" s="47" t="s">
        <v>65628</v>
      </c>
      <c r="E6996" s="53" t="s">
        <v>13561</v>
      </c>
    </row>
    <row r="6997" spans="1:5">
      <c r="A6997" s="50" t="s">
        <v>20109</v>
      </c>
      <c r="B6997" s="50" t="s">
        <v>50396</v>
      </c>
      <c r="C6997" s="47" t="s">
        <v>13562</v>
      </c>
      <c r="D6997" s="47" t="s">
        <v>65629</v>
      </c>
      <c r="E6997" s="53" t="s">
        <v>13563</v>
      </c>
    </row>
    <row r="6998" spans="1:5">
      <c r="A6998" s="50" t="s">
        <v>20110</v>
      </c>
      <c r="B6998" s="50" t="s">
        <v>50397</v>
      </c>
      <c r="C6998" s="47" t="s">
        <v>13564</v>
      </c>
      <c r="D6998" s="47" t="s">
        <v>65630</v>
      </c>
      <c r="E6998" s="53" t="s">
        <v>13565</v>
      </c>
    </row>
    <row r="6999" spans="1:5">
      <c r="A6999" s="50" t="s">
        <v>20111</v>
      </c>
      <c r="B6999" s="50" t="s">
        <v>50398</v>
      </c>
      <c r="C6999" s="47" t="s">
        <v>13566</v>
      </c>
      <c r="D6999" s="47" t="s">
        <v>65631</v>
      </c>
      <c r="E6999" s="53" t="s">
        <v>13567</v>
      </c>
    </row>
    <row r="7000" spans="1:5">
      <c r="A7000" s="50" t="s">
        <v>20112</v>
      </c>
      <c r="B7000" s="50" t="s">
        <v>50399</v>
      </c>
      <c r="C7000" s="47" t="s">
        <v>13568</v>
      </c>
      <c r="D7000" s="47" t="s">
        <v>65632</v>
      </c>
      <c r="E7000" s="53" t="s">
        <v>13569</v>
      </c>
    </row>
    <row r="7001" spans="1:5">
      <c r="A7001" s="50" t="s">
        <v>20113</v>
      </c>
      <c r="B7001" s="50" t="s">
        <v>50400</v>
      </c>
      <c r="C7001" s="47" t="s">
        <v>13570</v>
      </c>
      <c r="D7001" s="47" t="s">
        <v>65633</v>
      </c>
      <c r="E7001" s="53" t="s">
        <v>13571</v>
      </c>
    </row>
    <row r="7002" spans="1:5">
      <c r="A7002" s="50" t="s">
        <v>13572</v>
      </c>
      <c r="B7002" s="50" t="s">
        <v>50401</v>
      </c>
      <c r="C7002" s="47" t="s">
        <v>13573</v>
      </c>
      <c r="D7002" s="47" t="s">
        <v>65634</v>
      </c>
      <c r="E7002" s="53" t="s">
        <v>13574</v>
      </c>
    </row>
    <row r="7003" spans="1:5">
      <c r="A7003" s="50" t="s">
        <v>13575</v>
      </c>
      <c r="B7003" s="50" t="s">
        <v>50402</v>
      </c>
      <c r="C7003" s="47" t="s">
        <v>13576</v>
      </c>
      <c r="D7003" s="47" t="s">
        <v>65635</v>
      </c>
      <c r="E7003" s="53" t="s">
        <v>13577</v>
      </c>
    </row>
    <row r="7004" spans="1:5">
      <c r="A7004" s="50" t="s">
        <v>20114</v>
      </c>
      <c r="B7004" s="50" t="s">
        <v>50403</v>
      </c>
      <c r="C7004" s="47" t="s">
        <v>13578</v>
      </c>
      <c r="D7004" s="47" t="s">
        <v>65636</v>
      </c>
      <c r="E7004" s="53" t="s">
        <v>13579</v>
      </c>
    </row>
    <row r="7005" spans="1:5">
      <c r="A7005" s="50" t="s">
        <v>20115</v>
      </c>
      <c r="B7005" s="50" t="s">
        <v>50404</v>
      </c>
      <c r="C7005" s="47" t="s">
        <v>13580</v>
      </c>
      <c r="D7005" s="47" t="s">
        <v>65637</v>
      </c>
      <c r="E7005" s="53" t="s">
        <v>13581</v>
      </c>
    </row>
    <row r="7006" spans="1:5">
      <c r="A7006" s="50" t="s">
        <v>20116</v>
      </c>
      <c r="B7006" s="50" t="s">
        <v>50405</v>
      </c>
      <c r="C7006" s="47" t="s">
        <v>13582</v>
      </c>
      <c r="D7006" s="47" t="s">
        <v>65638</v>
      </c>
      <c r="E7006" s="53" t="s">
        <v>13583</v>
      </c>
    </row>
    <row r="7007" spans="1:5">
      <c r="A7007" s="50" t="s">
        <v>20117</v>
      </c>
      <c r="B7007" s="50" t="s">
        <v>50406</v>
      </c>
      <c r="C7007" s="47" t="s">
        <v>13584</v>
      </c>
      <c r="D7007" s="47" t="s">
        <v>65639</v>
      </c>
      <c r="E7007" s="53" t="s">
        <v>13585</v>
      </c>
    </row>
    <row r="7008" spans="1:5">
      <c r="A7008" s="50" t="s">
        <v>20118</v>
      </c>
      <c r="B7008" s="50" t="s">
        <v>50407</v>
      </c>
      <c r="C7008" s="47" t="s">
        <v>13586</v>
      </c>
      <c r="D7008" s="47" t="s">
        <v>65640</v>
      </c>
      <c r="E7008" s="53" t="s">
        <v>13587</v>
      </c>
    </row>
    <row r="7009" spans="1:5">
      <c r="A7009" s="50" t="s">
        <v>20119</v>
      </c>
      <c r="B7009" s="50" t="s">
        <v>50408</v>
      </c>
      <c r="C7009" s="47" t="s">
        <v>13588</v>
      </c>
      <c r="D7009" s="47" t="s">
        <v>65641</v>
      </c>
      <c r="E7009" s="53" t="s">
        <v>13589</v>
      </c>
    </row>
    <row r="7010" spans="1:5">
      <c r="A7010" s="50" t="s">
        <v>20120</v>
      </c>
      <c r="B7010" s="50" t="s">
        <v>50409</v>
      </c>
      <c r="C7010" s="47" t="s">
        <v>13590</v>
      </c>
      <c r="D7010" s="47" t="s">
        <v>65642</v>
      </c>
      <c r="E7010" s="53" t="s">
        <v>13591</v>
      </c>
    </row>
    <row r="7011" spans="1:5">
      <c r="A7011" s="50" t="s">
        <v>20121</v>
      </c>
      <c r="B7011" s="50" t="s">
        <v>50410</v>
      </c>
      <c r="C7011" s="47" t="s">
        <v>13592</v>
      </c>
      <c r="D7011" s="47" t="s">
        <v>65643</v>
      </c>
      <c r="E7011" s="53" t="s">
        <v>13593</v>
      </c>
    </row>
    <row r="7012" spans="1:5">
      <c r="A7012" s="50" t="s">
        <v>20122</v>
      </c>
      <c r="B7012" s="50" t="s">
        <v>50411</v>
      </c>
      <c r="C7012" s="47" t="s">
        <v>13594</v>
      </c>
      <c r="D7012" s="47" t="s">
        <v>65644</v>
      </c>
      <c r="E7012" s="53" t="s">
        <v>13595</v>
      </c>
    </row>
    <row r="7013" spans="1:5">
      <c r="A7013" s="50" t="s">
        <v>20123</v>
      </c>
      <c r="B7013" s="50" t="s">
        <v>50412</v>
      </c>
      <c r="C7013" s="47" t="s">
        <v>13596</v>
      </c>
      <c r="D7013" s="47" t="s">
        <v>65645</v>
      </c>
      <c r="E7013" s="53" t="s">
        <v>13597</v>
      </c>
    </row>
    <row r="7014" spans="1:5">
      <c r="A7014" s="50" t="s">
        <v>20124</v>
      </c>
      <c r="B7014" s="50" t="s">
        <v>50413</v>
      </c>
      <c r="C7014" s="47" t="s">
        <v>13598</v>
      </c>
      <c r="D7014" s="47" t="s">
        <v>65646</v>
      </c>
      <c r="E7014" s="53" t="s">
        <v>13599</v>
      </c>
    </row>
    <row r="7015" spans="1:5">
      <c r="A7015" s="50" t="s">
        <v>20125</v>
      </c>
      <c r="B7015" s="50" t="s">
        <v>50414</v>
      </c>
      <c r="C7015" s="47" t="s">
        <v>13600</v>
      </c>
      <c r="D7015" s="47" t="s">
        <v>65647</v>
      </c>
      <c r="E7015" s="53" t="s">
        <v>13601</v>
      </c>
    </row>
    <row r="7016" spans="1:5">
      <c r="A7016" s="50" t="s">
        <v>20126</v>
      </c>
      <c r="B7016" s="50" t="s">
        <v>50415</v>
      </c>
      <c r="C7016" s="47" t="s">
        <v>13602</v>
      </c>
      <c r="D7016" s="47" t="s">
        <v>65648</v>
      </c>
      <c r="E7016" s="53" t="s">
        <v>13603</v>
      </c>
    </row>
    <row r="7017" spans="1:5">
      <c r="A7017" s="50" t="s">
        <v>20127</v>
      </c>
      <c r="B7017" s="50" t="s">
        <v>50416</v>
      </c>
      <c r="C7017" s="47" t="s">
        <v>13604</v>
      </c>
      <c r="D7017" s="47" t="s">
        <v>65649</v>
      </c>
      <c r="E7017" s="53" t="s">
        <v>13605</v>
      </c>
    </row>
    <row r="7018" spans="1:5">
      <c r="A7018" s="50" t="s">
        <v>20128</v>
      </c>
      <c r="B7018" s="50" t="s">
        <v>50417</v>
      </c>
      <c r="C7018" s="47" t="s">
        <v>13606</v>
      </c>
      <c r="D7018" s="47" t="s">
        <v>65650</v>
      </c>
      <c r="E7018" s="53" t="s">
        <v>3192</v>
      </c>
    </row>
    <row r="7019" spans="1:5">
      <c r="A7019" s="50" t="s">
        <v>20128</v>
      </c>
      <c r="B7019" s="50" t="s">
        <v>50417</v>
      </c>
      <c r="C7019" s="47" t="s">
        <v>13607</v>
      </c>
      <c r="D7019" s="47" t="s">
        <v>65651</v>
      </c>
      <c r="E7019" s="53" t="s">
        <v>13608</v>
      </c>
    </row>
    <row r="7020" spans="1:5">
      <c r="A7020" s="50" t="s">
        <v>20129</v>
      </c>
      <c r="B7020" s="50" t="s">
        <v>50418</v>
      </c>
      <c r="C7020" s="47" t="s">
        <v>13609</v>
      </c>
      <c r="D7020" s="47" t="s">
        <v>65652</v>
      </c>
      <c r="E7020" s="53" t="s">
        <v>13610</v>
      </c>
    </row>
    <row r="7021" spans="1:5">
      <c r="A7021" s="50" t="s">
        <v>20130</v>
      </c>
      <c r="B7021" s="50" t="s">
        <v>50419</v>
      </c>
      <c r="C7021" s="47" t="s">
        <v>13611</v>
      </c>
      <c r="D7021" s="47" t="s">
        <v>65653</v>
      </c>
      <c r="E7021" s="53" t="s">
        <v>13612</v>
      </c>
    </row>
    <row r="7022" spans="1:5">
      <c r="A7022" s="50" t="s">
        <v>20131</v>
      </c>
      <c r="B7022" s="50" t="s">
        <v>50420</v>
      </c>
      <c r="C7022" s="47" t="s">
        <v>13613</v>
      </c>
      <c r="D7022" s="47" t="s">
        <v>65654</v>
      </c>
      <c r="E7022" s="53" t="s">
        <v>13614</v>
      </c>
    </row>
    <row r="7023" spans="1:5">
      <c r="A7023" s="50" t="s">
        <v>20132</v>
      </c>
      <c r="B7023" s="50" t="s">
        <v>50421</v>
      </c>
      <c r="C7023" s="47" t="s">
        <v>13615</v>
      </c>
      <c r="D7023" s="47" t="s">
        <v>65655</v>
      </c>
      <c r="E7023" s="53" t="s">
        <v>13616</v>
      </c>
    </row>
    <row r="7024" spans="1:5">
      <c r="A7024" s="50" t="s">
        <v>20133</v>
      </c>
      <c r="B7024" s="50" t="s">
        <v>50422</v>
      </c>
      <c r="C7024" s="47" t="s">
        <v>13617</v>
      </c>
      <c r="D7024" s="47" t="s">
        <v>65656</v>
      </c>
      <c r="E7024" s="53" t="s">
        <v>13618</v>
      </c>
    </row>
    <row r="7025" spans="1:5">
      <c r="A7025" s="50" t="s">
        <v>20133</v>
      </c>
      <c r="B7025" s="50" t="s">
        <v>50422</v>
      </c>
      <c r="C7025" s="47" t="s">
        <v>13619</v>
      </c>
      <c r="D7025" s="47" t="s">
        <v>65657</v>
      </c>
      <c r="E7025" s="53" t="s">
        <v>13620</v>
      </c>
    </row>
    <row r="7026" spans="1:5">
      <c r="A7026" s="50" t="s">
        <v>20133</v>
      </c>
      <c r="B7026" s="50" t="s">
        <v>50422</v>
      </c>
      <c r="C7026" s="47" t="s">
        <v>13621</v>
      </c>
      <c r="D7026" s="47" t="s">
        <v>65658</v>
      </c>
      <c r="E7026" s="53" t="s">
        <v>13622</v>
      </c>
    </row>
    <row r="7027" spans="1:5">
      <c r="A7027" s="50" t="s">
        <v>20133</v>
      </c>
      <c r="B7027" s="50" t="s">
        <v>50422</v>
      </c>
      <c r="C7027" s="47" t="s">
        <v>13623</v>
      </c>
      <c r="D7027" s="47" t="s">
        <v>65659</v>
      </c>
      <c r="E7027" s="53" t="s">
        <v>13624</v>
      </c>
    </row>
    <row r="7028" spans="1:5">
      <c r="A7028" s="50" t="s">
        <v>20134</v>
      </c>
      <c r="B7028" s="50" t="s">
        <v>50423</v>
      </c>
      <c r="C7028" s="47" t="s">
        <v>13625</v>
      </c>
      <c r="D7028" s="47" t="s">
        <v>65660</v>
      </c>
      <c r="E7028" s="53" t="s">
        <v>13626</v>
      </c>
    </row>
    <row r="7029" spans="1:5">
      <c r="A7029" s="50" t="s">
        <v>13627</v>
      </c>
      <c r="B7029" s="50" t="s">
        <v>50424</v>
      </c>
      <c r="C7029" s="47" t="s">
        <v>13628</v>
      </c>
      <c r="D7029" s="47" t="s">
        <v>65661</v>
      </c>
      <c r="E7029" s="53" t="s">
        <v>13629</v>
      </c>
    </row>
    <row r="7030" spans="1:5">
      <c r="A7030" s="50" t="s">
        <v>20135</v>
      </c>
      <c r="B7030" s="50" t="s">
        <v>50425</v>
      </c>
      <c r="C7030" s="47" t="s">
        <v>13630</v>
      </c>
      <c r="D7030" s="47" t="s">
        <v>65662</v>
      </c>
      <c r="E7030" s="53" t="s">
        <v>13631</v>
      </c>
    </row>
    <row r="7031" spans="1:5">
      <c r="A7031" s="50" t="s">
        <v>20136</v>
      </c>
      <c r="B7031" s="50" t="s">
        <v>50426</v>
      </c>
      <c r="C7031" s="47" t="s">
        <v>13632</v>
      </c>
      <c r="D7031" s="47" t="s">
        <v>65663</v>
      </c>
      <c r="E7031" s="53" t="s">
        <v>13633</v>
      </c>
    </row>
    <row r="7032" spans="1:5">
      <c r="A7032" s="50" t="s">
        <v>20137</v>
      </c>
      <c r="B7032" s="50" t="s">
        <v>50427</v>
      </c>
      <c r="C7032" s="47" t="s">
        <v>13634</v>
      </c>
      <c r="D7032" s="47" t="s">
        <v>65664</v>
      </c>
      <c r="E7032" s="53" t="s">
        <v>13635</v>
      </c>
    </row>
    <row r="7033" spans="1:5">
      <c r="A7033" s="50" t="s">
        <v>20138</v>
      </c>
      <c r="B7033" s="50" t="s">
        <v>50428</v>
      </c>
      <c r="C7033" s="47" t="s">
        <v>13636</v>
      </c>
      <c r="D7033" s="47" t="s">
        <v>65665</v>
      </c>
      <c r="E7033" s="53" t="s">
        <v>13637</v>
      </c>
    </row>
    <row r="7034" spans="1:5">
      <c r="A7034" s="50" t="s">
        <v>20139</v>
      </c>
      <c r="B7034" s="50" t="s">
        <v>50429</v>
      </c>
      <c r="C7034" s="47" t="s">
        <v>13638</v>
      </c>
      <c r="D7034" s="47" t="s">
        <v>65666</v>
      </c>
      <c r="E7034" s="53" t="s">
        <v>13639</v>
      </c>
    </row>
    <row r="7035" spans="1:5">
      <c r="A7035" s="50" t="s">
        <v>20140</v>
      </c>
      <c r="B7035" s="50" t="s">
        <v>50430</v>
      </c>
      <c r="C7035" s="47" t="s">
        <v>13640</v>
      </c>
      <c r="D7035" s="47" t="s">
        <v>65667</v>
      </c>
      <c r="E7035" s="53" t="s">
        <v>13641</v>
      </c>
    </row>
    <row r="7036" spans="1:5">
      <c r="A7036" s="50" t="s">
        <v>20140</v>
      </c>
      <c r="B7036" s="50" t="s">
        <v>50430</v>
      </c>
      <c r="C7036" s="47" t="s">
        <v>13642</v>
      </c>
      <c r="D7036" s="47" t="s">
        <v>65668</v>
      </c>
      <c r="E7036" s="53" t="s">
        <v>13643</v>
      </c>
    </row>
    <row r="7037" spans="1:5">
      <c r="A7037" s="50" t="s">
        <v>20141</v>
      </c>
      <c r="B7037" s="50" t="s">
        <v>50431</v>
      </c>
      <c r="C7037" s="47" t="s">
        <v>13644</v>
      </c>
      <c r="D7037" s="47" t="s">
        <v>65669</v>
      </c>
      <c r="E7037" s="53" t="s">
        <v>13645</v>
      </c>
    </row>
    <row r="7038" spans="1:5">
      <c r="A7038" s="50" t="s">
        <v>20141</v>
      </c>
      <c r="B7038" s="50" t="s">
        <v>50431</v>
      </c>
      <c r="C7038" s="47" t="s">
        <v>13646</v>
      </c>
      <c r="D7038" s="47" t="s">
        <v>65670</v>
      </c>
      <c r="E7038" s="53" t="s">
        <v>13647</v>
      </c>
    </row>
    <row r="7039" spans="1:5">
      <c r="A7039" s="50" t="s">
        <v>20142</v>
      </c>
      <c r="B7039" s="50" t="s">
        <v>50432</v>
      </c>
      <c r="C7039" s="47" t="s">
        <v>13648</v>
      </c>
      <c r="D7039" s="47" t="s">
        <v>65671</v>
      </c>
      <c r="E7039" s="53" t="s">
        <v>13649</v>
      </c>
    </row>
    <row r="7040" spans="1:5">
      <c r="A7040" s="50" t="s">
        <v>20143</v>
      </c>
      <c r="B7040" s="50" t="s">
        <v>50433</v>
      </c>
      <c r="C7040" s="47" t="s">
        <v>13650</v>
      </c>
      <c r="D7040" s="47" t="s">
        <v>65672</v>
      </c>
      <c r="E7040" s="53" t="s">
        <v>13651</v>
      </c>
    </row>
    <row r="7041" spans="1:5">
      <c r="A7041" s="50" t="s">
        <v>20144</v>
      </c>
      <c r="B7041" s="50" t="s">
        <v>50434</v>
      </c>
      <c r="C7041" s="47" t="s">
        <v>13652</v>
      </c>
      <c r="D7041" s="47" t="s">
        <v>65673</v>
      </c>
      <c r="E7041" s="53" t="s">
        <v>73</v>
      </c>
    </row>
    <row r="7042" spans="1:5">
      <c r="A7042" s="50" t="s">
        <v>20145</v>
      </c>
      <c r="B7042" s="50" t="s">
        <v>50435</v>
      </c>
      <c r="C7042" s="47" t="s">
        <v>13653</v>
      </c>
      <c r="D7042" s="47" t="s">
        <v>65674</v>
      </c>
      <c r="E7042" s="53" t="s">
        <v>13654</v>
      </c>
    </row>
    <row r="7043" spans="1:5">
      <c r="A7043" s="50" t="s">
        <v>20145</v>
      </c>
      <c r="B7043" s="50" t="s">
        <v>50435</v>
      </c>
      <c r="C7043" s="47" t="s">
        <v>13655</v>
      </c>
      <c r="D7043" s="47" t="s">
        <v>65675</v>
      </c>
      <c r="E7043" s="53" t="s">
        <v>13656</v>
      </c>
    </row>
    <row r="7044" spans="1:5">
      <c r="A7044" s="50" t="s">
        <v>20146</v>
      </c>
      <c r="B7044" s="50" t="s">
        <v>50436</v>
      </c>
      <c r="C7044" s="47" t="s">
        <v>13657</v>
      </c>
      <c r="D7044" s="47" t="s">
        <v>65676</v>
      </c>
      <c r="E7044" s="53" t="s">
        <v>13658</v>
      </c>
    </row>
    <row r="7045" spans="1:5">
      <c r="A7045" s="50" t="s">
        <v>20147</v>
      </c>
      <c r="B7045" s="50" t="s">
        <v>50437</v>
      </c>
      <c r="C7045" s="47" t="s">
        <v>13659</v>
      </c>
      <c r="D7045" s="47" t="s">
        <v>65677</v>
      </c>
      <c r="E7045" s="53" t="s">
        <v>13660</v>
      </c>
    </row>
    <row r="7046" spans="1:5">
      <c r="A7046" s="50" t="s">
        <v>20148</v>
      </c>
      <c r="B7046" s="50" t="s">
        <v>50438</v>
      </c>
      <c r="C7046" s="47" t="s">
        <v>13661</v>
      </c>
      <c r="D7046" s="47" t="s">
        <v>65678</v>
      </c>
      <c r="E7046" s="53" t="s">
        <v>13662</v>
      </c>
    </row>
    <row r="7047" spans="1:5">
      <c r="A7047" s="50" t="s">
        <v>20149</v>
      </c>
      <c r="B7047" s="50" t="s">
        <v>50439</v>
      </c>
      <c r="C7047" s="47" t="s">
        <v>13663</v>
      </c>
      <c r="D7047" s="47" t="s">
        <v>65679</v>
      </c>
      <c r="E7047" s="53" t="s">
        <v>13664</v>
      </c>
    </row>
    <row r="7048" spans="1:5">
      <c r="A7048" s="50" t="s">
        <v>20150</v>
      </c>
      <c r="B7048" s="50" t="s">
        <v>50440</v>
      </c>
      <c r="C7048" s="47" t="s">
        <v>13665</v>
      </c>
      <c r="D7048" s="47" t="s">
        <v>65680</v>
      </c>
      <c r="E7048" s="53" t="s">
        <v>13666</v>
      </c>
    </row>
    <row r="7049" spans="1:5">
      <c r="A7049" s="50" t="s">
        <v>20151</v>
      </c>
      <c r="B7049" s="50" t="s">
        <v>50441</v>
      </c>
      <c r="C7049" s="47" t="s">
        <v>13667</v>
      </c>
      <c r="D7049" s="47" t="s">
        <v>65681</v>
      </c>
      <c r="E7049" s="53" t="s">
        <v>13668</v>
      </c>
    </row>
    <row r="7050" spans="1:5">
      <c r="A7050" s="50" t="s">
        <v>13669</v>
      </c>
      <c r="B7050" s="50" t="s">
        <v>50442</v>
      </c>
      <c r="C7050" s="47" t="s">
        <v>13670</v>
      </c>
      <c r="D7050" s="47" t="s">
        <v>65682</v>
      </c>
      <c r="E7050" s="53" t="s">
        <v>13671</v>
      </c>
    </row>
    <row r="7051" spans="1:5">
      <c r="A7051" s="50" t="s">
        <v>13672</v>
      </c>
      <c r="B7051" s="50" t="s">
        <v>50443</v>
      </c>
      <c r="C7051" s="47" t="s">
        <v>13673</v>
      </c>
      <c r="D7051" s="47" t="s">
        <v>65683</v>
      </c>
      <c r="E7051" s="53" t="s">
        <v>13674</v>
      </c>
    </row>
    <row r="7052" spans="1:5">
      <c r="A7052" s="50" t="s">
        <v>20152</v>
      </c>
      <c r="B7052" s="50" t="s">
        <v>50444</v>
      </c>
      <c r="C7052" s="47" t="s">
        <v>13675</v>
      </c>
      <c r="D7052" s="47" t="s">
        <v>65684</v>
      </c>
      <c r="E7052" s="53" t="s">
        <v>8106</v>
      </c>
    </row>
    <row r="7053" spans="1:5">
      <c r="A7053" s="50" t="s">
        <v>20153</v>
      </c>
      <c r="B7053" s="50" t="s">
        <v>50445</v>
      </c>
      <c r="C7053" s="47" t="s">
        <v>13676</v>
      </c>
      <c r="D7053" s="47" t="s">
        <v>65685</v>
      </c>
      <c r="E7053" s="53" t="s">
        <v>13677</v>
      </c>
    </row>
    <row r="7054" spans="1:5">
      <c r="A7054" s="50" t="s">
        <v>20154</v>
      </c>
      <c r="B7054" s="50" t="s">
        <v>50446</v>
      </c>
      <c r="C7054" s="47" t="s">
        <v>13678</v>
      </c>
      <c r="D7054" s="47" t="s">
        <v>65686</v>
      </c>
      <c r="E7054" s="53" t="s">
        <v>13679</v>
      </c>
    </row>
    <row r="7055" spans="1:5">
      <c r="A7055" s="50" t="s">
        <v>20155</v>
      </c>
      <c r="B7055" s="50" t="s">
        <v>50447</v>
      </c>
      <c r="C7055" s="47" t="s">
        <v>13680</v>
      </c>
      <c r="D7055" s="47" t="s">
        <v>65687</v>
      </c>
      <c r="E7055" s="53" t="s">
        <v>13681</v>
      </c>
    </row>
    <row r="7056" spans="1:5">
      <c r="A7056" s="50" t="s">
        <v>13682</v>
      </c>
      <c r="B7056" s="50" t="s">
        <v>50448</v>
      </c>
      <c r="C7056" s="47" t="s">
        <v>13683</v>
      </c>
      <c r="D7056" s="47" t="s">
        <v>65688</v>
      </c>
      <c r="E7056" s="53" t="s">
        <v>73</v>
      </c>
    </row>
    <row r="7057" spans="1:5">
      <c r="A7057" s="50" t="s">
        <v>20156</v>
      </c>
      <c r="B7057" s="50" t="s">
        <v>50449</v>
      </c>
      <c r="C7057" s="47" t="s">
        <v>13684</v>
      </c>
      <c r="D7057" s="47" t="s">
        <v>65689</v>
      </c>
      <c r="E7057" s="53" t="s">
        <v>13685</v>
      </c>
    </row>
    <row r="7058" spans="1:5">
      <c r="A7058" s="50" t="s">
        <v>20157</v>
      </c>
      <c r="B7058" s="50" t="s">
        <v>50450</v>
      </c>
      <c r="C7058" s="47" t="s">
        <v>13686</v>
      </c>
      <c r="D7058" s="47" t="s">
        <v>65690</v>
      </c>
      <c r="E7058" s="53" t="s">
        <v>13687</v>
      </c>
    </row>
    <row r="7059" spans="1:5">
      <c r="A7059" s="50" t="s">
        <v>20158</v>
      </c>
      <c r="B7059" s="50" t="s">
        <v>50451</v>
      </c>
      <c r="C7059" s="47" t="s">
        <v>13688</v>
      </c>
      <c r="D7059" s="47" t="s">
        <v>65691</v>
      </c>
      <c r="E7059" s="53" t="s">
        <v>13689</v>
      </c>
    </row>
    <row r="7060" spans="1:5">
      <c r="A7060" s="50" t="s">
        <v>13690</v>
      </c>
      <c r="B7060" s="50" t="s">
        <v>50452</v>
      </c>
      <c r="C7060" s="47" t="s">
        <v>13691</v>
      </c>
      <c r="D7060" s="47" t="s">
        <v>65692</v>
      </c>
      <c r="E7060" s="53" t="s">
        <v>13692</v>
      </c>
    </row>
    <row r="7061" spans="1:5">
      <c r="A7061" s="50" t="s">
        <v>20159</v>
      </c>
      <c r="B7061" s="50" t="s">
        <v>50453</v>
      </c>
      <c r="C7061" s="47" t="s">
        <v>13693</v>
      </c>
      <c r="D7061" s="47" t="s">
        <v>65693</v>
      </c>
      <c r="E7061" s="53" t="s">
        <v>13694</v>
      </c>
    </row>
    <row r="7062" spans="1:5">
      <c r="A7062" s="50" t="s">
        <v>20160</v>
      </c>
      <c r="B7062" s="50" t="s">
        <v>50454</v>
      </c>
      <c r="C7062" s="47" t="s">
        <v>13695</v>
      </c>
      <c r="D7062" s="47" t="s">
        <v>65694</v>
      </c>
      <c r="E7062" s="53" t="s">
        <v>13696</v>
      </c>
    </row>
    <row r="7063" spans="1:5">
      <c r="A7063" s="50" t="s">
        <v>13697</v>
      </c>
      <c r="B7063" s="50" t="s">
        <v>50455</v>
      </c>
      <c r="C7063" s="47" t="s">
        <v>13698</v>
      </c>
      <c r="D7063" s="47" t="s">
        <v>65695</v>
      </c>
      <c r="E7063" s="53" t="s">
        <v>13694</v>
      </c>
    </row>
    <row r="7064" spans="1:5">
      <c r="A7064" s="50" t="s">
        <v>20161</v>
      </c>
      <c r="B7064" s="50" t="s">
        <v>50456</v>
      </c>
      <c r="C7064" s="47" t="s">
        <v>13699</v>
      </c>
      <c r="D7064" s="47" t="s">
        <v>65696</v>
      </c>
      <c r="E7064" s="53" t="s">
        <v>13700</v>
      </c>
    </row>
    <row r="7065" spans="1:5">
      <c r="A7065" s="50" t="s">
        <v>20162</v>
      </c>
      <c r="B7065" s="50" t="s">
        <v>50457</v>
      </c>
      <c r="C7065" s="47" t="s">
        <v>13701</v>
      </c>
      <c r="D7065" s="47" t="s">
        <v>65697</v>
      </c>
      <c r="E7065" s="53" t="s">
        <v>13702</v>
      </c>
    </row>
    <row r="7066" spans="1:5">
      <c r="A7066" s="50" t="s">
        <v>20163</v>
      </c>
      <c r="B7066" s="50" t="s">
        <v>50458</v>
      </c>
      <c r="C7066" s="47" t="s">
        <v>13703</v>
      </c>
      <c r="D7066" s="47" t="s">
        <v>65698</v>
      </c>
      <c r="E7066" s="53" t="s">
        <v>13704</v>
      </c>
    </row>
    <row r="7067" spans="1:5">
      <c r="A7067" s="50" t="s">
        <v>20164</v>
      </c>
      <c r="B7067" s="50" t="s">
        <v>50459</v>
      </c>
      <c r="C7067" s="47" t="s">
        <v>13705</v>
      </c>
      <c r="D7067" s="47" t="s">
        <v>65699</v>
      </c>
      <c r="E7067" s="53" t="s">
        <v>13706</v>
      </c>
    </row>
    <row r="7068" spans="1:5">
      <c r="A7068" s="50" t="s">
        <v>20165</v>
      </c>
      <c r="B7068" s="50" t="s">
        <v>50460</v>
      </c>
      <c r="C7068" s="47" t="s">
        <v>13707</v>
      </c>
      <c r="D7068" s="47" t="s">
        <v>65700</v>
      </c>
      <c r="E7068" s="53" t="s">
        <v>13708</v>
      </c>
    </row>
    <row r="7069" spans="1:5">
      <c r="A7069" s="50" t="s">
        <v>20166</v>
      </c>
      <c r="B7069" s="50" t="s">
        <v>50461</v>
      </c>
      <c r="C7069" s="47" t="s">
        <v>13709</v>
      </c>
      <c r="D7069" s="47" t="s">
        <v>65701</v>
      </c>
      <c r="E7069" s="53" t="s">
        <v>13710</v>
      </c>
    </row>
    <row r="7070" spans="1:5">
      <c r="A7070" s="50" t="s">
        <v>20167</v>
      </c>
      <c r="B7070" s="50" t="s">
        <v>50462</v>
      </c>
      <c r="C7070" s="47" t="s">
        <v>13711</v>
      </c>
      <c r="D7070" s="47" t="s">
        <v>65702</v>
      </c>
      <c r="E7070" s="53" t="s">
        <v>13712</v>
      </c>
    </row>
    <row r="7071" spans="1:5">
      <c r="A7071" s="50" t="s">
        <v>20168</v>
      </c>
      <c r="B7071" s="50" t="s">
        <v>50463</v>
      </c>
      <c r="C7071" s="47" t="s">
        <v>13713</v>
      </c>
      <c r="D7071" s="47" t="s">
        <v>65703</v>
      </c>
      <c r="E7071" s="53" t="s">
        <v>13714</v>
      </c>
    </row>
    <row r="7072" spans="1:5">
      <c r="A7072" s="50" t="s">
        <v>20169</v>
      </c>
      <c r="B7072" s="50" t="s">
        <v>50464</v>
      </c>
      <c r="C7072" s="47" t="s">
        <v>13715</v>
      </c>
      <c r="D7072" s="47" t="s">
        <v>65704</v>
      </c>
      <c r="E7072" s="53" t="s">
        <v>13716</v>
      </c>
    </row>
    <row r="7073" spans="1:5">
      <c r="A7073" s="50" t="s">
        <v>20170</v>
      </c>
      <c r="B7073" s="50" t="s">
        <v>50465</v>
      </c>
      <c r="C7073" s="47" t="s">
        <v>13717</v>
      </c>
      <c r="D7073" s="47" t="s">
        <v>65705</v>
      </c>
      <c r="E7073" s="53" t="s">
        <v>13718</v>
      </c>
    </row>
    <row r="7074" spans="1:5">
      <c r="A7074" s="50" t="s">
        <v>20171</v>
      </c>
      <c r="B7074" s="50" t="s">
        <v>50466</v>
      </c>
      <c r="C7074" s="47" t="s">
        <v>13719</v>
      </c>
      <c r="D7074" s="47" t="s">
        <v>65706</v>
      </c>
      <c r="E7074" s="53" t="s">
        <v>13720</v>
      </c>
    </row>
    <row r="7075" spans="1:5">
      <c r="A7075" s="50" t="s">
        <v>20172</v>
      </c>
      <c r="B7075" s="50" t="s">
        <v>50467</v>
      </c>
      <c r="C7075" s="47" t="s">
        <v>13721</v>
      </c>
      <c r="D7075" s="47" t="s">
        <v>65707</v>
      </c>
      <c r="E7075" s="53" t="s">
        <v>13722</v>
      </c>
    </row>
    <row r="7076" spans="1:5">
      <c r="A7076" s="50" t="s">
        <v>20173</v>
      </c>
      <c r="B7076" s="50" t="s">
        <v>50468</v>
      </c>
      <c r="C7076" s="47" t="s">
        <v>13723</v>
      </c>
      <c r="D7076" s="47" t="s">
        <v>65708</v>
      </c>
      <c r="E7076" s="53" t="s">
        <v>13724</v>
      </c>
    </row>
    <row r="7077" spans="1:5">
      <c r="A7077" s="50" t="s">
        <v>13725</v>
      </c>
      <c r="B7077" s="50" t="s">
        <v>50469</v>
      </c>
      <c r="C7077" s="47" t="s">
        <v>13726</v>
      </c>
      <c r="D7077" s="47" t="s">
        <v>65709</v>
      </c>
      <c r="E7077" s="53" t="s">
        <v>13727</v>
      </c>
    </row>
    <row r="7078" spans="1:5">
      <c r="A7078" s="50" t="s">
        <v>20174</v>
      </c>
      <c r="B7078" s="50" t="s">
        <v>50457</v>
      </c>
      <c r="C7078" s="47" t="s">
        <v>13728</v>
      </c>
      <c r="D7078" s="47" t="s">
        <v>65710</v>
      </c>
      <c r="E7078" s="53" t="s">
        <v>13729</v>
      </c>
    </row>
    <row r="7079" spans="1:5">
      <c r="A7079" s="50" t="s">
        <v>20175</v>
      </c>
      <c r="B7079" s="50" t="s">
        <v>50470</v>
      </c>
      <c r="C7079" s="47" t="s">
        <v>13730</v>
      </c>
      <c r="D7079" s="47" t="s">
        <v>65711</v>
      </c>
      <c r="E7079" s="53" t="s">
        <v>13731</v>
      </c>
    </row>
    <row r="7080" spans="1:5">
      <c r="A7080" s="50" t="s">
        <v>20176</v>
      </c>
      <c r="B7080" s="50" t="s">
        <v>50471</v>
      </c>
      <c r="C7080" s="47" t="s">
        <v>13732</v>
      </c>
      <c r="D7080" s="47" t="s">
        <v>65712</v>
      </c>
      <c r="E7080" s="53" t="s">
        <v>13733</v>
      </c>
    </row>
    <row r="7081" spans="1:5">
      <c r="A7081" s="50" t="s">
        <v>20177</v>
      </c>
      <c r="B7081" s="50" t="s">
        <v>50472</v>
      </c>
      <c r="C7081" s="47" t="s">
        <v>13734</v>
      </c>
      <c r="D7081" s="47" t="s">
        <v>65713</v>
      </c>
      <c r="E7081" s="53" t="s">
        <v>13735</v>
      </c>
    </row>
    <row r="7082" spans="1:5">
      <c r="A7082" s="50" t="s">
        <v>13736</v>
      </c>
      <c r="B7082" s="50" t="s">
        <v>50473</v>
      </c>
      <c r="C7082" s="47" t="s">
        <v>13737</v>
      </c>
      <c r="D7082" s="47" t="s">
        <v>65714</v>
      </c>
      <c r="E7082" s="53" t="s">
        <v>13738</v>
      </c>
    </row>
    <row r="7083" spans="1:5">
      <c r="A7083" s="50" t="s">
        <v>13739</v>
      </c>
      <c r="B7083" s="50" t="s">
        <v>50474</v>
      </c>
      <c r="C7083" s="47" t="s">
        <v>13740</v>
      </c>
      <c r="D7083" s="47" t="s">
        <v>65715</v>
      </c>
      <c r="E7083" s="53" t="s">
        <v>73</v>
      </c>
    </row>
    <row r="7084" spans="1:5">
      <c r="A7084" s="50" t="s">
        <v>20178</v>
      </c>
      <c r="B7084" s="50" t="s">
        <v>50475</v>
      </c>
      <c r="C7084" s="47" t="s">
        <v>13741</v>
      </c>
      <c r="D7084" s="47" t="s">
        <v>65716</v>
      </c>
      <c r="E7084" s="53" t="s">
        <v>13742</v>
      </c>
    </row>
    <row r="7085" spans="1:5">
      <c r="A7085" s="50" t="s">
        <v>20179</v>
      </c>
      <c r="B7085" s="50" t="s">
        <v>50476</v>
      </c>
      <c r="C7085" s="47" t="s">
        <v>13743</v>
      </c>
      <c r="D7085" s="47" t="s">
        <v>65717</v>
      </c>
      <c r="E7085" s="53" t="s">
        <v>13744</v>
      </c>
    </row>
    <row r="7086" spans="1:5">
      <c r="A7086" s="50" t="s">
        <v>20180</v>
      </c>
      <c r="B7086" s="50" t="s">
        <v>50477</v>
      </c>
      <c r="C7086" s="47" t="s">
        <v>13745</v>
      </c>
      <c r="D7086" s="47" t="s">
        <v>65718</v>
      </c>
      <c r="E7086" s="53" t="s">
        <v>13746</v>
      </c>
    </row>
    <row r="7087" spans="1:5">
      <c r="A7087" s="50" t="s">
        <v>20181</v>
      </c>
      <c r="B7087" s="50" t="s">
        <v>50478</v>
      </c>
      <c r="C7087" s="47" t="s">
        <v>13747</v>
      </c>
      <c r="D7087" s="47" t="s">
        <v>65719</v>
      </c>
      <c r="E7087" s="53" t="s">
        <v>257</v>
      </c>
    </row>
    <row r="7088" spans="1:5">
      <c r="A7088" s="50" t="s">
        <v>20182</v>
      </c>
      <c r="B7088" s="50" t="s">
        <v>50479</v>
      </c>
      <c r="C7088" s="47" t="s">
        <v>13748</v>
      </c>
      <c r="D7088" s="47" t="s">
        <v>65720</v>
      </c>
      <c r="E7088" s="53" t="s">
        <v>13749</v>
      </c>
    </row>
    <row r="7089" spans="1:5">
      <c r="A7089" s="50" t="s">
        <v>20183</v>
      </c>
      <c r="B7089" s="50" t="s">
        <v>50480</v>
      </c>
      <c r="C7089" s="47" t="s">
        <v>13750</v>
      </c>
      <c r="D7089" s="47" t="s">
        <v>65721</v>
      </c>
      <c r="E7089" s="53" t="s">
        <v>13751</v>
      </c>
    </row>
    <row r="7090" spans="1:5">
      <c r="A7090" s="50" t="s">
        <v>20184</v>
      </c>
      <c r="B7090" s="50" t="s">
        <v>50481</v>
      </c>
      <c r="C7090" s="47" t="s">
        <v>13752</v>
      </c>
      <c r="D7090" s="47" t="s">
        <v>65722</v>
      </c>
      <c r="E7090" s="53" t="s">
        <v>13753</v>
      </c>
    </row>
    <row r="7091" spans="1:5">
      <c r="A7091" s="50" t="s">
        <v>20185</v>
      </c>
      <c r="B7091" s="50" t="s">
        <v>50482</v>
      </c>
      <c r="C7091" s="47" t="s">
        <v>13754</v>
      </c>
      <c r="D7091" s="47" t="s">
        <v>65723</v>
      </c>
      <c r="E7091" s="53" t="s">
        <v>13755</v>
      </c>
    </row>
    <row r="7092" spans="1:5">
      <c r="A7092" s="50" t="s">
        <v>20186</v>
      </c>
      <c r="B7092" s="50" t="s">
        <v>50483</v>
      </c>
      <c r="C7092" s="47" t="s">
        <v>13756</v>
      </c>
      <c r="D7092" s="47" t="s">
        <v>65724</v>
      </c>
      <c r="E7092" s="53" t="s">
        <v>13389</v>
      </c>
    </row>
    <row r="7093" spans="1:5">
      <c r="A7093" s="50" t="s">
        <v>20187</v>
      </c>
      <c r="B7093" s="50" t="s">
        <v>50484</v>
      </c>
      <c r="C7093" s="47" t="s">
        <v>13757</v>
      </c>
      <c r="D7093" s="47" t="s">
        <v>65725</v>
      </c>
      <c r="E7093" s="53" t="s">
        <v>13758</v>
      </c>
    </row>
    <row r="7094" spans="1:5">
      <c r="A7094" s="50" t="s">
        <v>20187</v>
      </c>
      <c r="B7094" s="50" t="s">
        <v>50484</v>
      </c>
      <c r="C7094" s="47" t="s">
        <v>13759</v>
      </c>
      <c r="D7094" s="47" t="s">
        <v>65726</v>
      </c>
      <c r="E7094" s="53" t="s">
        <v>13760</v>
      </c>
    </row>
    <row r="7095" spans="1:5">
      <c r="A7095" s="50" t="s">
        <v>20188</v>
      </c>
      <c r="B7095" s="50" t="s">
        <v>50485</v>
      </c>
      <c r="C7095" s="47" t="s">
        <v>13761</v>
      </c>
      <c r="D7095" s="47" t="s">
        <v>65727</v>
      </c>
      <c r="E7095" s="53" t="s">
        <v>13762</v>
      </c>
    </row>
    <row r="7096" spans="1:5">
      <c r="A7096" s="50" t="s">
        <v>20189</v>
      </c>
      <c r="B7096" s="50" t="s">
        <v>50486</v>
      </c>
      <c r="C7096" s="47" t="s">
        <v>13763</v>
      </c>
      <c r="D7096" s="47" t="s">
        <v>65728</v>
      </c>
      <c r="E7096" s="53" t="s">
        <v>13764</v>
      </c>
    </row>
    <row r="7097" spans="1:5">
      <c r="A7097" s="50" t="s">
        <v>20190</v>
      </c>
      <c r="B7097" s="50" t="s">
        <v>50487</v>
      </c>
      <c r="C7097" s="47" t="s">
        <v>13765</v>
      </c>
      <c r="D7097" s="47" t="s">
        <v>65729</v>
      </c>
      <c r="E7097" s="53" t="s">
        <v>13766</v>
      </c>
    </row>
    <row r="7098" spans="1:5">
      <c r="A7098" s="50" t="s">
        <v>20190</v>
      </c>
      <c r="B7098" s="50" t="s">
        <v>50487</v>
      </c>
      <c r="C7098" s="47" t="s">
        <v>13767</v>
      </c>
      <c r="D7098" s="47" t="s">
        <v>65730</v>
      </c>
      <c r="E7098" s="53" t="s">
        <v>13768</v>
      </c>
    </row>
    <row r="7099" spans="1:5">
      <c r="A7099" s="50" t="s">
        <v>20191</v>
      </c>
      <c r="B7099" s="50" t="s">
        <v>50488</v>
      </c>
      <c r="C7099" s="47" t="s">
        <v>13769</v>
      </c>
      <c r="D7099" s="47" t="s">
        <v>65731</v>
      </c>
      <c r="E7099" s="53" t="s">
        <v>1476</v>
      </c>
    </row>
    <row r="7100" spans="1:5">
      <c r="A7100" s="50" t="s">
        <v>20192</v>
      </c>
      <c r="B7100" s="50" t="s">
        <v>50489</v>
      </c>
      <c r="C7100" s="47" t="s">
        <v>13770</v>
      </c>
      <c r="D7100" s="47" t="s">
        <v>65732</v>
      </c>
      <c r="E7100" s="53" t="s">
        <v>13771</v>
      </c>
    </row>
    <row r="7101" spans="1:5">
      <c r="A7101" s="50" t="s">
        <v>20193</v>
      </c>
      <c r="B7101" s="50" t="s">
        <v>50490</v>
      </c>
      <c r="C7101" s="47" t="s">
        <v>13772</v>
      </c>
      <c r="D7101" s="47" t="s">
        <v>65733</v>
      </c>
      <c r="E7101" s="53" t="s">
        <v>13773</v>
      </c>
    </row>
    <row r="7102" spans="1:5">
      <c r="A7102" s="50" t="s">
        <v>20194</v>
      </c>
      <c r="B7102" s="50" t="s">
        <v>50491</v>
      </c>
      <c r="C7102" s="47" t="s">
        <v>13774</v>
      </c>
      <c r="D7102" s="47" t="s">
        <v>65734</v>
      </c>
      <c r="E7102" s="53" t="s">
        <v>73</v>
      </c>
    </row>
    <row r="7103" spans="1:5">
      <c r="A7103" s="50" t="s">
        <v>20195</v>
      </c>
      <c r="B7103" s="50" t="s">
        <v>50492</v>
      </c>
      <c r="C7103" s="47" t="s">
        <v>13775</v>
      </c>
      <c r="D7103" s="47" t="s">
        <v>65735</v>
      </c>
      <c r="E7103" s="53" t="s">
        <v>13776</v>
      </c>
    </row>
    <row r="7104" spans="1:5">
      <c r="A7104" s="50" t="s">
        <v>20196</v>
      </c>
      <c r="B7104" s="50" t="s">
        <v>50493</v>
      </c>
      <c r="C7104" s="47" t="s">
        <v>13777</v>
      </c>
      <c r="D7104" s="47" t="s">
        <v>65736</v>
      </c>
      <c r="E7104" s="53" t="s">
        <v>13778</v>
      </c>
    </row>
    <row r="7105" spans="1:5">
      <c r="A7105" s="50" t="s">
        <v>20197</v>
      </c>
      <c r="B7105" s="50" t="s">
        <v>50494</v>
      </c>
      <c r="C7105" s="47" t="s">
        <v>13779</v>
      </c>
      <c r="D7105" s="47" t="s">
        <v>65737</v>
      </c>
      <c r="E7105" s="53" t="s">
        <v>13780</v>
      </c>
    </row>
    <row r="7106" spans="1:5">
      <c r="A7106" s="50" t="s">
        <v>20198</v>
      </c>
      <c r="B7106" s="50" t="s">
        <v>50495</v>
      </c>
      <c r="C7106" s="47" t="s">
        <v>13781</v>
      </c>
      <c r="D7106" s="47" t="s">
        <v>65738</v>
      </c>
      <c r="E7106" s="53" t="s">
        <v>13778</v>
      </c>
    </row>
    <row r="7107" spans="1:5">
      <c r="A7107" s="50" t="s">
        <v>20199</v>
      </c>
      <c r="B7107" s="50" t="s">
        <v>50496</v>
      </c>
      <c r="C7107" s="47" t="s">
        <v>13782</v>
      </c>
      <c r="D7107" s="47" t="s">
        <v>65739</v>
      </c>
      <c r="E7107" s="53" t="s">
        <v>13783</v>
      </c>
    </row>
    <row r="7108" spans="1:5">
      <c r="A7108" s="50" t="s">
        <v>13784</v>
      </c>
      <c r="B7108" s="50" t="s">
        <v>50497</v>
      </c>
      <c r="C7108" s="47" t="s">
        <v>13785</v>
      </c>
      <c r="D7108" s="47" t="s">
        <v>65740</v>
      </c>
      <c r="E7108" s="53" t="s">
        <v>10544</v>
      </c>
    </row>
    <row r="7109" spans="1:5">
      <c r="A7109" s="50" t="s">
        <v>20200</v>
      </c>
      <c r="B7109" s="50" t="s">
        <v>50498</v>
      </c>
      <c r="C7109" s="47" t="s">
        <v>13786</v>
      </c>
      <c r="D7109" s="47" t="s">
        <v>65741</v>
      </c>
      <c r="E7109" s="53" t="s">
        <v>13787</v>
      </c>
    </row>
    <row r="7110" spans="1:5">
      <c r="A7110" s="50" t="s">
        <v>20201</v>
      </c>
      <c r="B7110" s="50" t="s">
        <v>50499</v>
      </c>
      <c r="C7110" s="47" t="s">
        <v>13788</v>
      </c>
      <c r="D7110" s="47" t="s">
        <v>65742</v>
      </c>
      <c r="E7110" s="53" t="s">
        <v>13789</v>
      </c>
    </row>
    <row r="7111" spans="1:5">
      <c r="A7111" s="50" t="s">
        <v>20202</v>
      </c>
      <c r="B7111" s="50" t="s">
        <v>50500</v>
      </c>
      <c r="C7111" s="47" t="s">
        <v>13790</v>
      </c>
      <c r="D7111" s="47" t="s">
        <v>65743</v>
      </c>
      <c r="E7111" s="53" t="s">
        <v>13791</v>
      </c>
    </row>
    <row r="7112" spans="1:5">
      <c r="A7112" s="50" t="s">
        <v>13792</v>
      </c>
      <c r="B7112" s="50" t="s">
        <v>50501</v>
      </c>
      <c r="C7112" s="47" t="s">
        <v>13793</v>
      </c>
      <c r="D7112" s="47" t="s">
        <v>65744</v>
      </c>
      <c r="E7112" s="53" t="s">
        <v>13794</v>
      </c>
    </row>
    <row r="7113" spans="1:5">
      <c r="A7113" s="50" t="s">
        <v>20203</v>
      </c>
      <c r="B7113" s="50" t="s">
        <v>50502</v>
      </c>
      <c r="C7113" s="47" t="s">
        <v>13795</v>
      </c>
      <c r="D7113" s="47" t="s">
        <v>65745</v>
      </c>
      <c r="E7113" s="53" t="s">
        <v>13796</v>
      </c>
    </row>
    <row r="7114" spans="1:5">
      <c r="A7114" s="50" t="s">
        <v>20204</v>
      </c>
      <c r="B7114" s="50" t="s">
        <v>50503</v>
      </c>
      <c r="C7114" s="47" t="s">
        <v>13797</v>
      </c>
      <c r="D7114" s="47" t="s">
        <v>65746</v>
      </c>
      <c r="E7114" s="53" t="s">
        <v>13798</v>
      </c>
    </row>
    <row r="7115" spans="1:5">
      <c r="A7115" s="50" t="s">
        <v>13799</v>
      </c>
      <c r="B7115" s="50" t="s">
        <v>50504</v>
      </c>
      <c r="C7115" s="47" t="s">
        <v>13800</v>
      </c>
      <c r="D7115" s="47" t="s">
        <v>65747</v>
      </c>
      <c r="E7115" s="53" t="s">
        <v>13801</v>
      </c>
    </row>
    <row r="7116" spans="1:5">
      <c r="A7116" s="50" t="s">
        <v>20205</v>
      </c>
      <c r="B7116" s="50" t="s">
        <v>50505</v>
      </c>
      <c r="C7116" s="47" t="s">
        <v>13802</v>
      </c>
      <c r="D7116" s="47" t="s">
        <v>65748</v>
      </c>
      <c r="E7116" s="53" t="s">
        <v>13803</v>
      </c>
    </row>
    <row r="7117" spans="1:5">
      <c r="A7117" s="50" t="s">
        <v>20206</v>
      </c>
      <c r="B7117" s="50" t="s">
        <v>50506</v>
      </c>
      <c r="C7117" s="47" t="s">
        <v>13804</v>
      </c>
      <c r="D7117" s="47" t="s">
        <v>65749</v>
      </c>
      <c r="E7117" s="53" t="s">
        <v>13805</v>
      </c>
    </row>
    <row r="7118" spans="1:5">
      <c r="A7118" s="50" t="s">
        <v>20207</v>
      </c>
      <c r="B7118" s="50" t="s">
        <v>50507</v>
      </c>
      <c r="C7118" s="47" t="s">
        <v>13806</v>
      </c>
      <c r="D7118" s="47" t="s">
        <v>65750</v>
      </c>
      <c r="E7118" s="53" t="s">
        <v>13807</v>
      </c>
    </row>
    <row r="7119" spans="1:5">
      <c r="A7119" s="50" t="s">
        <v>13808</v>
      </c>
      <c r="B7119" s="50" t="s">
        <v>50508</v>
      </c>
      <c r="C7119" s="47" t="s">
        <v>13809</v>
      </c>
      <c r="D7119" s="47" t="s">
        <v>65751</v>
      </c>
      <c r="E7119" s="53" t="s">
        <v>13810</v>
      </c>
    </row>
    <row r="7120" spans="1:5">
      <c r="A7120" s="50" t="s">
        <v>20208</v>
      </c>
      <c r="B7120" s="50" t="s">
        <v>50509</v>
      </c>
      <c r="C7120" s="47" t="s">
        <v>13811</v>
      </c>
      <c r="D7120" s="47" t="s">
        <v>65752</v>
      </c>
      <c r="E7120" s="53" t="s">
        <v>13812</v>
      </c>
    </row>
    <row r="7121" spans="1:5">
      <c r="A7121" s="50" t="s">
        <v>20209</v>
      </c>
      <c r="B7121" s="50" t="s">
        <v>50510</v>
      </c>
      <c r="C7121" s="47" t="s">
        <v>13813</v>
      </c>
      <c r="D7121" s="47" t="s">
        <v>65753</v>
      </c>
      <c r="E7121" s="53" t="s">
        <v>13814</v>
      </c>
    </row>
    <row r="7122" spans="1:5">
      <c r="A7122" s="50" t="s">
        <v>20210</v>
      </c>
      <c r="B7122" s="50" t="s">
        <v>50511</v>
      </c>
      <c r="C7122" s="47" t="s">
        <v>13815</v>
      </c>
      <c r="D7122" s="47" t="s">
        <v>65754</v>
      </c>
      <c r="E7122" s="53" t="s">
        <v>13641</v>
      </c>
    </row>
    <row r="7123" spans="1:5">
      <c r="A7123" s="50" t="s">
        <v>20211</v>
      </c>
      <c r="B7123" s="50" t="s">
        <v>50512</v>
      </c>
      <c r="C7123" s="47" t="s">
        <v>13816</v>
      </c>
      <c r="D7123" s="47" t="s">
        <v>65755</v>
      </c>
      <c r="E7123" s="53" t="s">
        <v>13817</v>
      </c>
    </row>
    <row r="7124" spans="1:5">
      <c r="A7124" s="50" t="s">
        <v>13818</v>
      </c>
      <c r="B7124" s="50" t="s">
        <v>50513</v>
      </c>
      <c r="C7124" s="47" t="s">
        <v>13819</v>
      </c>
      <c r="D7124" s="47" t="s">
        <v>65756</v>
      </c>
      <c r="E7124" s="53" t="s">
        <v>13820</v>
      </c>
    </row>
    <row r="7125" spans="1:5">
      <c r="A7125" s="50" t="s">
        <v>20212</v>
      </c>
      <c r="B7125" s="50" t="s">
        <v>50514</v>
      </c>
      <c r="C7125" s="47" t="s">
        <v>13821</v>
      </c>
      <c r="D7125" s="47" t="s">
        <v>65757</v>
      </c>
      <c r="E7125" s="53" t="s">
        <v>13822</v>
      </c>
    </row>
    <row r="7126" spans="1:5">
      <c r="A7126" s="50" t="s">
        <v>20213</v>
      </c>
      <c r="B7126" s="50" t="s">
        <v>50515</v>
      </c>
      <c r="C7126" s="47" t="s">
        <v>13823</v>
      </c>
      <c r="D7126" s="47" t="s">
        <v>65758</v>
      </c>
      <c r="E7126" s="53" t="s">
        <v>13824</v>
      </c>
    </row>
    <row r="7127" spans="1:5">
      <c r="A7127" s="50" t="s">
        <v>20214</v>
      </c>
      <c r="B7127" s="50" t="s">
        <v>50516</v>
      </c>
      <c r="C7127" s="47" t="s">
        <v>13825</v>
      </c>
      <c r="D7127" s="47" t="s">
        <v>65759</v>
      </c>
      <c r="E7127" s="53" t="s">
        <v>13826</v>
      </c>
    </row>
    <row r="7128" spans="1:5">
      <c r="A7128" s="50" t="s">
        <v>20215</v>
      </c>
      <c r="B7128" s="50" t="s">
        <v>50517</v>
      </c>
      <c r="C7128" s="47" t="s">
        <v>13827</v>
      </c>
      <c r="D7128" s="47" t="s">
        <v>65760</v>
      </c>
      <c r="E7128" s="53" t="s">
        <v>13828</v>
      </c>
    </row>
    <row r="7129" spans="1:5">
      <c r="A7129" s="50" t="s">
        <v>20216</v>
      </c>
      <c r="B7129" s="50" t="s">
        <v>50518</v>
      </c>
      <c r="C7129" s="47" t="s">
        <v>13829</v>
      </c>
      <c r="D7129" s="47" t="s">
        <v>65761</v>
      </c>
      <c r="E7129" s="53" t="s">
        <v>13830</v>
      </c>
    </row>
    <row r="7130" spans="1:5">
      <c r="A7130" s="50" t="s">
        <v>20217</v>
      </c>
      <c r="B7130" s="50" t="s">
        <v>50519</v>
      </c>
      <c r="C7130" s="47" t="s">
        <v>13831</v>
      </c>
      <c r="D7130" s="47" t="s">
        <v>65762</v>
      </c>
      <c r="E7130" s="53" t="s">
        <v>13832</v>
      </c>
    </row>
    <row r="7131" spans="1:5">
      <c r="A7131" s="50" t="s">
        <v>20218</v>
      </c>
      <c r="B7131" s="50" t="s">
        <v>50520</v>
      </c>
      <c r="C7131" s="47" t="s">
        <v>13833</v>
      </c>
      <c r="D7131" s="47" t="s">
        <v>65763</v>
      </c>
      <c r="E7131" s="53" t="s">
        <v>13834</v>
      </c>
    </row>
    <row r="7132" spans="1:5">
      <c r="A7132" s="50" t="s">
        <v>20219</v>
      </c>
      <c r="B7132" s="50" t="s">
        <v>50521</v>
      </c>
      <c r="C7132" s="47" t="s">
        <v>13835</v>
      </c>
      <c r="D7132" s="47" t="s">
        <v>65764</v>
      </c>
      <c r="E7132" s="53" t="s">
        <v>13836</v>
      </c>
    </row>
    <row r="7133" spans="1:5">
      <c r="A7133" s="50" t="s">
        <v>20220</v>
      </c>
      <c r="B7133" s="50" t="s">
        <v>50522</v>
      </c>
      <c r="C7133" s="47" t="s">
        <v>13837</v>
      </c>
      <c r="D7133" s="47" t="s">
        <v>65765</v>
      </c>
      <c r="E7133" s="53" t="s">
        <v>13838</v>
      </c>
    </row>
    <row r="7134" spans="1:5">
      <c r="A7134" s="50" t="s">
        <v>20221</v>
      </c>
      <c r="B7134" s="50" t="s">
        <v>50523</v>
      </c>
      <c r="C7134" s="47" t="s">
        <v>13839</v>
      </c>
      <c r="D7134" s="47" t="s">
        <v>65766</v>
      </c>
      <c r="E7134" s="53" t="s">
        <v>13840</v>
      </c>
    </row>
    <row r="7135" spans="1:5">
      <c r="A7135" s="50" t="s">
        <v>20222</v>
      </c>
      <c r="B7135" s="50" t="s">
        <v>50524</v>
      </c>
      <c r="C7135" s="47" t="s">
        <v>13841</v>
      </c>
      <c r="D7135" s="47" t="s">
        <v>65767</v>
      </c>
      <c r="E7135" s="53" t="s">
        <v>13842</v>
      </c>
    </row>
    <row r="7136" spans="1:5">
      <c r="A7136" s="50" t="s">
        <v>20223</v>
      </c>
      <c r="B7136" s="50" t="s">
        <v>50525</v>
      </c>
      <c r="C7136" s="47" t="s">
        <v>13843</v>
      </c>
      <c r="D7136" s="47" t="s">
        <v>65768</v>
      </c>
      <c r="E7136" s="53" t="s">
        <v>13844</v>
      </c>
    </row>
    <row r="7137" spans="1:5">
      <c r="A7137" s="50" t="s">
        <v>20224</v>
      </c>
      <c r="B7137" s="50" t="s">
        <v>50526</v>
      </c>
      <c r="C7137" s="47" t="s">
        <v>13845</v>
      </c>
      <c r="D7137" s="47" t="s">
        <v>65769</v>
      </c>
      <c r="E7137" s="53" t="s">
        <v>13846</v>
      </c>
    </row>
    <row r="7138" spans="1:5">
      <c r="A7138" s="50" t="s">
        <v>20225</v>
      </c>
      <c r="B7138" s="50" t="s">
        <v>50527</v>
      </c>
      <c r="C7138" s="47" t="s">
        <v>13847</v>
      </c>
      <c r="D7138" s="47" t="s">
        <v>65770</v>
      </c>
      <c r="E7138" s="53" t="s">
        <v>13848</v>
      </c>
    </row>
    <row r="7139" spans="1:5">
      <c r="A7139" s="50" t="s">
        <v>20226</v>
      </c>
      <c r="B7139" s="50" t="s">
        <v>50528</v>
      </c>
      <c r="C7139" s="47" t="s">
        <v>13849</v>
      </c>
      <c r="D7139" s="47" t="s">
        <v>65771</v>
      </c>
      <c r="E7139" s="53" t="s">
        <v>13850</v>
      </c>
    </row>
    <row r="7140" spans="1:5">
      <c r="A7140" s="50" t="s">
        <v>20227</v>
      </c>
      <c r="B7140" s="50" t="s">
        <v>50529</v>
      </c>
      <c r="C7140" s="47" t="s">
        <v>13851</v>
      </c>
      <c r="D7140" s="47" t="s">
        <v>65772</v>
      </c>
      <c r="E7140" s="53" t="s">
        <v>13852</v>
      </c>
    </row>
    <row r="7141" spans="1:5">
      <c r="A7141" s="50" t="s">
        <v>20228</v>
      </c>
      <c r="B7141" s="50" t="s">
        <v>50530</v>
      </c>
      <c r="C7141" s="47" t="s">
        <v>13853</v>
      </c>
      <c r="D7141" s="47" t="s">
        <v>65773</v>
      </c>
      <c r="E7141" s="53" t="s">
        <v>13854</v>
      </c>
    </row>
    <row r="7142" spans="1:5">
      <c r="A7142" s="50" t="s">
        <v>20229</v>
      </c>
      <c r="B7142" s="50" t="s">
        <v>50531</v>
      </c>
      <c r="C7142" s="47" t="s">
        <v>13855</v>
      </c>
      <c r="D7142" s="47" t="s">
        <v>65774</v>
      </c>
      <c r="E7142" s="53" t="s">
        <v>13856</v>
      </c>
    </row>
    <row r="7143" spans="1:5">
      <c r="A7143" s="50" t="s">
        <v>20230</v>
      </c>
      <c r="B7143" s="50" t="s">
        <v>50532</v>
      </c>
      <c r="C7143" s="47" t="s">
        <v>13857</v>
      </c>
      <c r="D7143" s="47" t="s">
        <v>65775</v>
      </c>
      <c r="E7143" s="53" t="s">
        <v>13858</v>
      </c>
    </row>
    <row r="7144" spans="1:5">
      <c r="A7144" s="50" t="s">
        <v>20231</v>
      </c>
      <c r="B7144" s="50" t="s">
        <v>50533</v>
      </c>
      <c r="C7144" s="47" t="s">
        <v>13859</v>
      </c>
      <c r="D7144" s="47" t="s">
        <v>65776</v>
      </c>
      <c r="E7144" s="53" t="s">
        <v>13860</v>
      </c>
    </row>
    <row r="7145" spans="1:5">
      <c r="A7145" s="50" t="s">
        <v>20232</v>
      </c>
      <c r="B7145" s="50" t="s">
        <v>50534</v>
      </c>
      <c r="C7145" s="47" t="s">
        <v>13861</v>
      </c>
      <c r="D7145" s="47" t="s">
        <v>65777</v>
      </c>
      <c r="E7145" s="53" t="s">
        <v>13862</v>
      </c>
    </row>
    <row r="7146" spans="1:5">
      <c r="A7146" s="50" t="s">
        <v>20233</v>
      </c>
      <c r="B7146" s="50" t="s">
        <v>50535</v>
      </c>
      <c r="C7146" s="47" t="s">
        <v>13863</v>
      </c>
      <c r="D7146" s="47" t="s">
        <v>65778</v>
      </c>
      <c r="E7146" s="53" t="s">
        <v>13864</v>
      </c>
    </row>
    <row r="7147" spans="1:5">
      <c r="A7147" s="50" t="s">
        <v>20234</v>
      </c>
      <c r="B7147" s="50" t="s">
        <v>50536</v>
      </c>
      <c r="C7147" s="47" t="s">
        <v>13865</v>
      </c>
      <c r="D7147" s="47" t="s">
        <v>65779</v>
      </c>
      <c r="E7147" s="53" t="s">
        <v>13866</v>
      </c>
    </row>
    <row r="7148" spans="1:5">
      <c r="A7148" s="50" t="s">
        <v>20235</v>
      </c>
      <c r="B7148" s="50" t="s">
        <v>50537</v>
      </c>
      <c r="C7148" s="47" t="s">
        <v>13867</v>
      </c>
      <c r="D7148" s="47" t="s">
        <v>65780</v>
      </c>
      <c r="E7148" s="53" t="s">
        <v>13868</v>
      </c>
    </row>
    <row r="7149" spans="1:5">
      <c r="A7149" s="50" t="s">
        <v>20236</v>
      </c>
      <c r="B7149" s="50" t="s">
        <v>50538</v>
      </c>
      <c r="C7149" s="47" t="s">
        <v>13869</v>
      </c>
      <c r="D7149" s="47" t="s">
        <v>65781</v>
      </c>
      <c r="E7149" s="53" t="s">
        <v>13870</v>
      </c>
    </row>
    <row r="7150" spans="1:5">
      <c r="A7150" s="50" t="s">
        <v>20237</v>
      </c>
      <c r="B7150" s="50" t="s">
        <v>50539</v>
      </c>
      <c r="C7150" s="47" t="s">
        <v>13871</v>
      </c>
      <c r="D7150" s="47" t="s">
        <v>65782</v>
      </c>
      <c r="E7150" s="53" t="s">
        <v>13872</v>
      </c>
    </row>
    <row r="7151" spans="1:5">
      <c r="A7151" s="50" t="s">
        <v>20238</v>
      </c>
      <c r="B7151" s="50" t="s">
        <v>50540</v>
      </c>
      <c r="C7151" s="47" t="s">
        <v>13873</v>
      </c>
      <c r="D7151" s="47" t="s">
        <v>65783</v>
      </c>
      <c r="E7151" s="53" t="s">
        <v>13874</v>
      </c>
    </row>
    <row r="7152" spans="1:5">
      <c r="A7152" s="50" t="s">
        <v>20239</v>
      </c>
      <c r="B7152" s="50" t="s">
        <v>50541</v>
      </c>
      <c r="C7152" s="47" t="s">
        <v>13875</v>
      </c>
      <c r="D7152" s="47" t="s">
        <v>65784</v>
      </c>
      <c r="E7152" s="53" t="s">
        <v>13876</v>
      </c>
    </row>
    <row r="7153" spans="1:5">
      <c r="A7153" s="50" t="s">
        <v>20240</v>
      </c>
      <c r="B7153" s="50" t="s">
        <v>50542</v>
      </c>
      <c r="C7153" s="47" t="s">
        <v>13877</v>
      </c>
      <c r="D7153" s="47" t="s">
        <v>65785</v>
      </c>
      <c r="E7153" s="53" t="s">
        <v>13878</v>
      </c>
    </row>
    <row r="7154" spans="1:5">
      <c r="A7154" s="50" t="s">
        <v>20240</v>
      </c>
      <c r="B7154" s="50" t="s">
        <v>50542</v>
      </c>
      <c r="C7154" s="47" t="s">
        <v>13879</v>
      </c>
      <c r="D7154" s="47" t="s">
        <v>65786</v>
      </c>
      <c r="E7154" s="53" t="s">
        <v>13880</v>
      </c>
    </row>
    <row r="7155" spans="1:5">
      <c r="A7155" s="50" t="s">
        <v>20241</v>
      </c>
      <c r="B7155" s="50" t="s">
        <v>50543</v>
      </c>
      <c r="C7155" s="47" t="s">
        <v>13881</v>
      </c>
      <c r="D7155" s="47" t="s">
        <v>65787</v>
      </c>
      <c r="E7155" s="53" t="s">
        <v>13882</v>
      </c>
    </row>
    <row r="7156" spans="1:5">
      <c r="A7156" s="50" t="s">
        <v>20241</v>
      </c>
      <c r="B7156" s="50" t="s">
        <v>50543</v>
      </c>
      <c r="C7156" s="47" t="s">
        <v>13883</v>
      </c>
      <c r="D7156" s="47" t="s">
        <v>65788</v>
      </c>
      <c r="E7156" s="53" t="s">
        <v>13884</v>
      </c>
    </row>
    <row r="7157" spans="1:5">
      <c r="A7157" s="50" t="s">
        <v>13885</v>
      </c>
      <c r="B7157" s="50" t="s">
        <v>50544</v>
      </c>
      <c r="C7157" s="47" t="s">
        <v>13886</v>
      </c>
      <c r="D7157" s="47" t="s">
        <v>65789</v>
      </c>
      <c r="E7157" s="53" t="s">
        <v>13887</v>
      </c>
    </row>
    <row r="7158" spans="1:5">
      <c r="A7158" s="50" t="s">
        <v>13885</v>
      </c>
      <c r="B7158" s="50" t="s">
        <v>50544</v>
      </c>
      <c r="C7158" s="47" t="s">
        <v>13888</v>
      </c>
      <c r="D7158" s="47" t="s">
        <v>65790</v>
      </c>
      <c r="E7158" s="53" t="s">
        <v>13889</v>
      </c>
    </row>
    <row r="7159" spans="1:5">
      <c r="A7159" s="50" t="s">
        <v>20242</v>
      </c>
      <c r="B7159" s="50" t="s">
        <v>50545</v>
      </c>
      <c r="C7159" s="47" t="s">
        <v>13890</v>
      </c>
      <c r="D7159" s="47" t="s">
        <v>65791</v>
      </c>
      <c r="E7159" s="53" t="s">
        <v>13891</v>
      </c>
    </row>
    <row r="7160" spans="1:5">
      <c r="A7160" s="50" t="s">
        <v>20243</v>
      </c>
      <c r="B7160" s="50" t="s">
        <v>50546</v>
      </c>
      <c r="C7160" s="47" t="s">
        <v>13892</v>
      </c>
      <c r="D7160" s="47" t="s">
        <v>65792</v>
      </c>
      <c r="E7160" s="53" t="s">
        <v>13893</v>
      </c>
    </row>
    <row r="7161" spans="1:5">
      <c r="A7161" s="50" t="s">
        <v>20244</v>
      </c>
      <c r="B7161" s="50" t="s">
        <v>50547</v>
      </c>
      <c r="C7161" s="47" t="s">
        <v>13894</v>
      </c>
      <c r="D7161" s="47" t="s">
        <v>65793</v>
      </c>
      <c r="E7161" s="53" t="s">
        <v>13895</v>
      </c>
    </row>
    <row r="7162" spans="1:5">
      <c r="A7162" s="50" t="s">
        <v>20245</v>
      </c>
      <c r="B7162" s="50" t="s">
        <v>50548</v>
      </c>
      <c r="C7162" s="47" t="s">
        <v>13896</v>
      </c>
      <c r="D7162" s="47" t="s">
        <v>65794</v>
      </c>
      <c r="E7162" s="53" t="s">
        <v>13897</v>
      </c>
    </row>
    <row r="7163" spans="1:5">
      <c r="A7163" s="50" t="s">
        <v>20246</v>
      </c>
      <c r="B7163" s="50" t="s">
        <v>50549</v>
      </c>
      <c r="C7163" s="47" t="s">
        <v>13898</v>
      </c>
      <c r="D7163" s="47" t="s">
        <v>65795</v>
      </c>
      <c r="E7163" s="53" t="s">
        <v>13899</v>
      </c>
    </row>
    <row r="7164" spans="1:5">
      <c r="A7164" s="50" t="s">
        <v>20247</v>
      </c>
      <c r="B7164" s="50" t="s">
        <v>50550</v>
      </c>
      <c r="C7164" s="47" t="s">
        <v>13900</v>
      </c>
      <c r="D7164" s="47" t="s">
        <v>65796</v>
      </c>
      <c r="E7164" s="53" t="s">
        <v>13901</v>
      </c>
    </row>
    <row r="7165" spans="1:5">
      <c r="A7165" s="50" t="s">
        <v>20248</v>
      </c>
      <c r="B7165" s="50" t="s">
        <v>50551</v>
      </c>
      <c r="C7165" s="47" t="s">
        <v>13902</v>
      </c>
      <c r="D7165" s="47" t="s">
        <v>65797</v>
      </c>
      <c r="E7165" s="53" t="s">
        <v>13903</v>
      </c>
    </row>
    <row r="7166" spans="1:5">
      <c r="A7166" s="50" t="s">
        <v>20249</v>
      </c>
      <c r="B7166" s="50" t="s">
        <v>50552</v>
      </c>
      <c r="C7166" s="47" t="s">
        <v>13904</v>
      </c>
      <c r="D7166" s="47" t="s">
        <v>65798</v>
      </c>
      <c r="E7166" s="53" t="s">
        <v>13905</v>
      </c>
    </row>
    <row r="7167" spans="1:5">
      <c r="A7167" s="50" t="s">
        <v>20250</v>
      </c>
      <c r="B7167" s="50" t="s">
        <v>50553</v>
      </c>
      <c r="C7167" s="47" t="s">
        <v>13906</v>
      </c>
      <c r="D7167" s="47" t="s">
        <v>65799</v>
      </c>
      <c r="E7167" s="53" t="s">
        <v>13907</v>
      </c>
    </row>
    <row r="7168" spans="1:5">
      <c r="A7168" s="50" t="s">
        <v>20251</v>
      </c>
      <c r="B7168" s="50" t="s">
        <v>50554</v>
      </c>
      <c r="C7168" s="47" t="s">
        <v>13908</v>
      </c>
      <c r="D7168" s="47" t="s">
        <v>65800</v>
      </c>
      <c r="E7168" s="53" t="s">
        <v>13909</v>
      </c>
    </row>
    <row r="7169" spans="1:5">
      <c r="A7169" s="50" t="s">
        <v>20252</v>
      </c>
      <c r="B7169" s="50" t="s">
        <v>50555</v>
      </c>
      <c r="C7169" s="47" t="s">
        <v>13910</v>
      </c>
      <c r="D7169" s="47" t="s">
        <v>65801</v>
      </c>
      <c r="E7169" s="53" t="s">
        <v>13911</v>
      </c>
    </row>
    <row r="7170" spans="1:5">
      <c r="A7170" s="50" t="s">
        <v>20253</v>
      </c>
      <c r="B7170" s="50" t="s">
        <v>50556</v>
      </c>
      <c r="C7170" s="47" t="s">
        <v>13912</v>
      </c>
      <c r="D7170" s="47" t="s">
        <v>65802</v>
      </c>
      <c r="E7170" s="53" t="s">
        <v>13913</v>
      </c>
    </row>
    <row r="7171" spans="1:5">
      <c r="A7171" s="50" t="s">
        <v>20254</v>
      </c>
      <c r="B7171" s="50" t="s">
        <v>50557</v>
      </c>
      <c r="C7171" s="47" t="s">
        <v>13914</v>
      </c>
      <c r="D7171" s="47" t="s">
        <v>65803</v>
      </c>
      <c r="E7171" s="53" t="s">
        <v>13915</v>
      </c>
    </row>
    <row r="7172" spans="1:5">
      <c r="A7172" s="50" t="s">
        <v>13916</v>
      </c>
      <c r="B7172" s="50" t="s">
        <v>50558</v>
      </c>
      <c r="C7172" s="47" t="s">
        <v>13917</v>
      </c>
      <c r="D7172" s="47" t="s">
        <v>65804</v>
      </c>
      <c r="E7172" s="53" t="s">
        <v>13918</v>
      </c>
    </row>
    <row r="7173" spans="1:5">
      <c r="A7173" s="50" t="s">
        <v>20255</v>
      </c>
      <c r="B7173" s="50" t="s">
        <v>50559</v>
      </c>
      <c r="C7173" s="47" t="s">
        <v>13919</v>
      </c>
      <c r="D7173" s="47" t="s">
        <v>65805</v>
      </c>
      <c r="E7173" s="53" t="s">
        <v>12614</v>
      </c>
    </row>
    <row r="7174" spans="1:5">
      <c r="A7174" s="50" t="s">
        <v>20256</v>
      </c>
      <c r="B7174" s="50" t="s">
        <v>50560</v>
      </c>
      <c r="C7174" s="47" t="s">
        <v>13920</v>
      </c>
      <c r="D7174" s="47" t="s">
        <v>65806</v>
      </c>
      <c r="E7174" s="53" t="s">
        <v>13921</v>
      </c>
    </row>
    <row r="7175" spans="1:5">
      <c r="A7175" s="50" t="s">
        <v>20257</v>
      </c>
      <c r="B7175" s="50" t="s">
        <v>50561</v>
      </c>
      <c r="C7175" s="47" t="s">
        <v>13922</v>
      </c>
      <c r="D7175" s="47" t="s">
        <v>65807</v>
      </c>
      <c r="E7175" s="53" t="s">
        <v>13923</v>
      </c>
    </row>
    <row r="7176" spans="1:5">
      <c r="A7176" s="50" t="s">
        <v>20257</v>
      </c>
      <c r="B7176" s="50" t="s">
        <v>50561</v>
      </c>
      <c r="C7176" s="47" t="s">
        <v>13924</v>
      </c>
      <c r="D7176" s="47" t="s">
        <v>65808</v>
      </c>
      <c r="E7176" s="53" t="s">
        <v>13925</v>
      </c>
    </row>
    <row r="7177" spans="1:5">
      <c r="A7177" s="50" t="s">
        <v>20258</v>
      </c>
      <c r="B7177" s="50" t="s">
        <v>50562</v>
      </c>
      <c r="C7177" s="47" t="s">
        <v>13926</v>
      </c>
      <c r="D7177" s="47" t="s">
        <v>65809</v>
      </c>
      <c r="E7177" s="53" t="s">
        <v>13927</v>
      </c>
    </row>
    <row r="7178" spans="1:5">
      <c r="A7178" s="50" t="s">
        <v>13928</v>
      </c>
      <c r="B7178" s="50" t="s">
        <v>50563</v>
      </c>
      <c r="C7178" s="47" t="s">
        <v>13929</v>
      </c>
      <c r="D7178" s="47" t="s">
        <v>65810</v>
      </c>
      <c r="E7178" s="53" t="s">
        <v>13930</v>
      </c>
    </row>
    <row r="7179" spans="1:5">
      <c r="A7179" s="50" t="s">
        <v>20259</v>
      </c>
      <c r="B7179" s="50" t="s">
        <v>50564</v>
      </c>
      <c r="C7179" s="47" t="s">
        <v>13931</v>
      </c>
      <c r="D7179" s="47" t="s">
        <v>65811</v>
      </c>
      <c r="E7179" s="53" t="s">
        <v>13932</v>
      </c>
    </row>
    <row r="7180" spans="1:5">
      <c r="A7180" s="50" t="s">
        <v>20260</v>
      </c>
      <c r="B7180" s="50" t="s">
        <v>50565</v>
      </c>
      <c r="C7180" s="47" t="s">
        <v>13933</v>
      </c>
      <c r="D7180" s="47" t="s">
        <v>65812</v>
      </c>
      <c r="E7180" s="53" t="s">
        <v>13934</v>
      </c>
    </row>
    <row r="7181" spans="1:5">
      <c r="A7181" s="50" t="s">
        <v>20261</v>
      </c>
      <c r="B7181" s="50" t="s">
        <v>50566</v>
      </c>
      <c r="C7181" s="47" t="s">
        <v>13935</v>
      </c>
      <c r="D7181" s="47" t="s">
        <v>65813</v>
      </c>
      <c r="E7181" s="53" t="s">
        <v>13936</v>
      </c>
    </row>
    <row r="7182" spans="1:5">
      <c r="A7182" s="50" t="s">
        <v>20262</v>
      </c>
      <c r="B7182" s="50" t="s">
        <v>50567</v>
      </c>
      <c r="C7182" s="47" t="s">
        <v>13937</v>
      </c>
      <c r="D7182" s="47" t="s">
        <v>65814</v>
      </c>
      <c r="E7182" s="53" t="s">
        <v>13938</v>
      </c>
    </row>
    <row r="7183" spans="1:5">
      <c r="A7183" s="50" t="s">
        <v>20263</v>
      </c>
      <c r="B7183" s="50" t="s">
        <v>50568</v>
      </c>
      <c r="C7183" s="47" t="s">
        <v>13939</v>
      </c>
      <c r="D7183" s="47" t="s">
        <v>65815</v>
      </c>
      <c r="E7183" s="53" t="s">
        <v>13940</v>
      </c>
    </row>
    <row r="7184" spans="1:5">
      <c r="A7184" s="50" t="s">
        <v>20264</v>
      </c>
      <c r="B7184" s="50" t="s">
        <v>50569</v>
      </c>
      <c r="C7184" s="47" t="s">
        <v>13941</v>
      </c>
      <c r="D7184" s="47" t="s">
        <v>65816</v>
      </c>
      <c r="E7184" s="53" t="s">
        <v>13942</v>
      </c>
    </row>
    <row r="7185" spans="1:5">
      <c r="A7185" s="50" t="s">
        <v>20265</v>
      </c>
      <c r="B7185" s="50" t="s">
        <v>50570</v>
      </c>
      <c r="C7185" s="47" t="s">
        <v>13943</v>
      </c>
      <c r="D7185" s="47" t="s">
        <v>65817</v>
      </c>
      <c r="E7185" s="53" t="s">
        <v>13944</v>
      </c>
    </row>
    <row r="7186" spans="1:5">
      <c r="A7186" s="50" t="s">
        <v>20266</v>
      </c>
      <c r="B7186" s="50" t="s">
        <v>50571</v>
      </c>
      <c r="C7186" s="47" t="s">
        <v>13945</v>
      </c>
      <c r="D7186" s="47" t="s">
        <v>65818</v>
      </c>
      <c r="E7186" s="53" t="s">
        <v>13946</v>
      </c>
    </row>
    <row r="7187" spans="1:5">
      <c r="A7187" s="50" t="s">
        <v>20267</v>
      </c>
      <c r="B7187" s="50" t="s">
        <v>50572</v>
      </c>
      <c r="C7187" s="47" t="s">
        <v>13947</v>
      </c>
      <c r="D7187" s="47" t="s">
        <v>65819</v>
      </c>
      <c r="E7187" s="53" t="s">
        <v>13948</v>
      </c>
    </row>
    <row r="7188" spans="1:5">
      <c r="A7188" s="50" t="s">
        <v>20268</v>
      </c>
      <c r="B7188" s="50" t="s">
        <v>50573</v>
      </c>
      <c r="C7188" s="47" t="s">
        <v>13949</v>
      </c>
      <c r="D7188" s="47" t="s">
        <v>65820</v>
      </c>
      <c r="E7188" s="53" t="s">
        <v>13950</v>
      </c>
    </row>
    <row r="7189" spans="1:5">
      <c r="A7189" s="50" t="s">
        <v>20269</v>
      </c>
      <c r="B7189" s="50" t="s">
        <v>50574</v>
      </c>
      <c r="C7189" s="47" t="s">
        <v>13951</v>
      </c>
      <c r="D7189" s="47" t="s">
        <v>65821</v>
      </c>
      <c r="E7189" s="53" t="s">
        <v>73</v>
      </c>
    </row>
    <row r="7190" spans="1:5">
      <c r="A7190" s="50" t="s">
        <v>20270</v>
      </c>
      <c r="B7190" s="50" t="s">
        <v>50575</v>
      </c>
      <c r="C7190" s="47" t="s">
        <v>13952</v>
      </c>
      <c r="D7190" s="47" t="s">
        <v>65822</v>
      </c>
      <c r="E7190" s="53" t="s">
        <v>13953</v>
      </c>
    </row>
    <row r="7191" spans="1:5">
      <c r="A7191" s="50" t="s">
        <v>20271</v>
      </c>
      <c r="B7191" s="50" t="s">
        <v>50576</v>
      </c>
      <c r="C7191" s="47" t="s">
        <v>13954</v>
      </c>
      <c r="D7191" s="47" t="s">
        <v>65823</v>
      </c>
      <c r="E7191" s="53" t="s">
        <v>13955</v>
      </c>
    </row>
    <row r="7192" spans="1:5">
      <c r="A7192" s="50" t="s">
        <v>20272</v>
      </c>
      <c r="B7192" s="50" t="s">
        <v>50577</v>
      </c>
      <c r="C7192" s="47" t="s">
        <v>13956</v>
      </c>
      <c r="D7192" s="47" t="s">
        <v>65824</v>
      </c>
      <c r="E7192" s="53" t="s">
        <v>13957</v>
      </c>
    </row>
    <row r="7193" spans="1:5">
      <c r="A7193" s="50" t="s">
        <v>20273</v>
      </c>
      <c r="B7193" s="50" t="s">
        <v>50578</v>
      </c>
      <c r="C7193" s="47" t="s">
        <v>13958</v>
      </c>
      <c r="D7193" s="47" t="s">
        <v>65825</v>
      </c>
      <c r="E7193" s="53" t="s">
        <v>13959</v>
      </c>
    </row>
    <row r="7194" spans="1:5">
      <c r="A7194" s="50" t="s">
        <v>20274</v>
      </c>
      <c r="B7194" s="50" t="s">
        <v>50579</v>
      </c>
      <c r="C7194" s="47" t="s">
        <v>13960</v>
      </c>
      <c r="D7194" s="47" t="s">
        <v>65826</v>
      </c>
      <c r="E7194" s="53" t="s">
        <v>73</v>
      </c>
    </row>
    <row r="7195" spans="1:5">
      <c r="A7195" s="50" t="s">
        <v>20275</v>
      </c>
      <c r="B7195" s="50" t="s">
        <v>50580</v>
      </c>
      <c r="C7195" s="47" t="s">
        <v>13961</v>
      </c>
      <c r="D7195" s="47" t="s">
        <v>65827</v>
      </c>
      <c r="E7195" s="53" t="s">
        <v>13962</v>
      </c>
    </row>
    <row r="7196" spans="1:5">
      <c r="A7196" s="50" t="s">
        <v>20276</v>
      </c>
      <c r="B7196" s="50" t="s">
        <v>50581</v>
      </c>
      <c r="C7196" s="47" t="s">
        <v>13963</v>
      </c>
      <c r="D7196" s="47" t="s">
        <v>65828</v>
      </c>
      <c r="E7196" s="53" t="s">
        <v>13964</v>
      </c>
    </row>
    <row r="7197" spans="1:5">
      <c r="A7197" s="50" t="s">
        <v>13965</v>
      </c>
      <c r="B7197" s="50" t="s">
        <v>50582</v>
      </c>
      <c r="C7197" s="47" t="s">
        <v>13966</v>
      </c>
      <c r="D7197" s="47" t="s">
        <v>65829</v>
      </c>
      <c r="E7197" s="53" t="s">
        <v>13967</v>
      </c>
    </row>
    <row r="7198" spans="1:5">
      <c r="A7198" s="50" t="s">
        <v>20277</v>
      </c>
      <c r="B7198" s="50" t="s">
        <v>50583</v>
      </c>
      <c r="C7198" s="47" t="s">
        <v>13968</v>
      </c>
      <c r="D7198" s="47" t="s">
        <v>65830</v>
      </c>
      <c r="E7198" s="53" t="s">
        <v>13969</v>
      </c>
    </row>
    <row r="7199" spans="1:5">
      <c r="A7199" s="50" t="s">
        <v>20278</v>
      </c>
      <c r="B7199" s="50" t="s">
        <v>50584</v>
      </c>
      <c r="C7199" s="47" t="s">
        <v>13970</v>
      </c>
      <c r="D7199" s="47" t="s">
        <v>65831</v>
      </c>
      <c r="E7199" s="53" t="s">
        <v>13971</v>
      </c>
    </row>
    <row r="7200" spans="1:5">
      <c r="A7200" s="50" t="s">
        <v>20279</v>
      </c>
      <c r="B7200" s="50" t="s">
        <v>50585</v>
      </c>
      <c r="C7200" s="47" t="s">
        <v>13972</v>
      </c>
      <c r="D7200" s="47" t="s">
        <v>65832</v>
      </c>
      <c r="E7200" s="53" t="s">
        <v>13973</v>
      </c>
    </row>
    <row r="7201" spans="1:5">
      <c r="A7201" s="50" t="s">
        <v>20280</v>
      </c>
      <c r="B7201" s="50" t="s">
        <v>50586</v>
      </c>
      <c r="C7201" s="47" t="s">
        <v>13974</v>
      </c>
      <c r="D7201" s="47" t="s">
        <v>65833</v>
      </c>
      <c r="E7201" s="53" t="s">
        <v>13975</v>
      </c>
    </row>
    <row r="7202" spans="1:5">
      <c r="A7202" s="50" t="s">
        <v>20281</v>
      </c>
      <c r="B7202" s="50" t="s">
        <v>50587</v>
      </c>
      <c r="C7202" s="47" t="s">
        <v>13976</v>
      </c>
      <c r="D7202" s="47" t="s">
        <v>65834</v>
      </c>
      <c r="E7202" s="53" t="s">
        <v>13977</v>
      </c>
    </row>
    <row r="7203" spans="1:5">
      <c r="A7203" s="50" t="s">
        <v>20282</v>
      </c>
      <c r="B7203" s="50" t="s">
        <v>50588</v>
      </c>
      <c r="C7203" s="47" t="s">
        <v>13978</v>
      </c>
      <c r="D7203" s="47" t="s">
        <v>65835</v>
      </c>
      <c r="E7203" s="53" t="s">
        <v>13979</v>
      </c>
    </row>
    <row r="7204" spans="1:5">
      <c r="A7204" s="50" t="s">
        <v>20283</v>
      </c>
      <c r="B7204" s="50" t="s">
        <v>50589</v>
      </c>
      <c r="C7204" s="47" t="s">
        <v>13980</v>
      </c>
      <c r="D7204" s="47" t="s">
        <v>65836</v>
      </c>
      <c r="E7204" s="53" t="s">
        <v>13981</v>
      </c>
    </row>
    <row r="7205" spans="1:5">
      <c r="A7205" s="50" t="s">
        <v>20284</v>
      </c>
      <c r="B7205" s="50" t="s">
        <v>50590</v>
      </c>
      <c r="C7205" s="47" t="s">
        <v>13982</v>
      </c>
      <c r="D7205" s="47" t="s">
        <v>65837</v>
      </c>
      <c r="E7205" s="53" t="s">
        <v>13983</v>
      </c>
    </row>
    <row r="7206" spans="1:5">
      <c r="A7206" s="50" t="s">
        <v>20285</v>
      </c>
      <c r="B7206" s="50" t="s">
        <v>50591</v>
      </c>
      <c r="C7206" s="47" t="s">
        <v>13984</v>
      </c>
      <c r="D7206" s="47" t="s">
        <v>65838</v>
      </c>
      <c r="E7206" s="53" t="s">
        <v>13985</v>
      </c>
    </row>
    <row r="7207" spans="1:5">
      <c r="A7207" s="50" t="s">
        <v>13986</v>
      </c>
      <c r="B7207" s="50" t="s">
        <v>50592</v>
      </c>
      <c r="C7207" s="47" t="s">
        <v>13987</v>
      </c>
      <c r="D7207" s="47" t="s">
        <v>65839</v>
      </c>
      <c r="E7207" s="53" t="s">
        <v>13988</v>
      </c>
    </row>
    <row r="7208" spans="1:5">
      <c r="A7208" s="50" t="s">
        <v>13989</v>
      </c>
      <c r="B7208" s="50" t="s">
        <v>50593</v>
      </c>
      <c r="C7208" s="47" t="s">
        <v>13990</v>
      </c>
      <c r="D7208" s="47" t="s">
        <v>65840</v>
      </c>
      <c r="E7208" s="53" t="s">
        <v>13991</v>
      </c>
    </row>
    <row r="7209" spans="1:5">
      <c r="A7209" s="50" t="s">
        <v>20286</v>
      </c>
      <c r="B7209" s="50" t="s">
        <v>50594</v>
      </c>
      <c r="C7209" s="47" t="s">
        <v>13992</v>
      </c>
      <c r="D7209" s="47" t="s">
        <v>65841</v>
      </c>
      <c r="E7209" s="53" t="s">
        <v>13993</v>
      </c>
    </row>
    <row r="7210" spans="1:5">
      <c r="A7210" s="50" t="s">
        <v>20287</v>
      </c>
      <c r="B7210" s="50" t="s">
        <v>50595</v>
      </c>
      <c r="C7210" s="47" t="s">
        <v>13994</v>
      </c>
      <c r="D7210" s="47" t="s">
        <v>65842</v>
      </c>
      <c r="E7210" s="53" t="s">
        <v>13995</v>
      </c>
    </row>
    <row r="7211" spans="1:5">
      <c r="A7211" s="50" t="s">
        <v>20288</v>
      </c>
      <c r="B7211" s="50" t="s">
        <v>50596</v>
      </c>
      <c r="C7211" s="47" t="s">
        <v>13996</v>
      </c>
      <c r="D7211" s="47" t="s">
        <v>65843</v>
      </c>
      <c r="E7211" s="53" t="s">
        <v>13997</v>
      </c>
    </row>
    <row r="7212" spans="1:5">
      <c r="A7212" s="50" t="s">
        <v>20289</v>
      </c>
      <c r="B7212" s="50" t="s">
        <v>50597</v>
      </c>
      <c r="C7212" s="47" t="s">
        <v>13998</v>
      </c>
      <c r="D7212" s="47" t="s">
        <v>65844</v>
      </c>
      <c r="E7212" s="53" t="s">
        <v>13999</v>
      </c>
    </row>
    <row r="7213" spans="1:5">
      <c r="A7213" s="50" t="s">
        <v>20290</v>
      </c>
      <c r="B7213" s="50" t="s">
        <v>50598</v>
      </c>
      <c r="C7213" s="47" t="s">
        <v>14000</v>
      </c>
      <c r="D7213" s="47" t="s">
        <v>65845</v>
      </c>
      <c r="E7213" s="53" t="s">
        <v>14001</v>
      </c>
    </row>
    <row r="7214" spans="1:5">
      <c r="A7214" s="50" t="s">
        <v>20291</v>
      </c>
      <c r="B7214" s="50" t="s">
        <v>50599</v>
      </c>
      <c r="C7214" s="47" t="s">
        <v>14002</v>
      </c>
      <c r="D7214" s="47" t="s">
        <v>65846</v>
      </c>
      <c r="E7214" s="53" t="s">
        <v>14003</v>
      </c>
    </row>
    <row r="7215" spans="1:5">
      <c r="A7215" s="50" t="s">
        <v>20292</v>
      </c>
      <c r="B7215" s="50" t="s">
        <v>50600</v>
      </c>
      <c r="C7215" s="47" t="s">
        <v>14004</v>
      </c>
      <c r="D7215" s="47" t="s">
        <v>65847</v>
      </c>
      <c r="E7215" s="53" t="s">
        <v>14005</v>
      </c>
    </row>
    <row r="7216" spans="1:5">
      <c r="A7216" s="50" t="s">
        <v>20293</v>
      </c>
      <c r="B7216" s="50" t="s">
        <v>50601</v>
      </c>
      <c r="C7216" s="47" t="s">
        <v>14006</v>
      </c>
      <c r="D7216" s="47" t="s">
        <v>65848</v>
      </c>
      <c r="E7216" s="53" t="s">
        <v>14007</v>
      </c>
    </row>
    <row r="7217" spans="1:5">
      <c r="A7217" s="50" t="s">
        <v>20294</v>
      </c>
      <c r="B7217" s="50" t="s">
        <v>50602</v>
      </c>
      <c r="C7217" s="47" t="s">
        <v>14008</v>
      </c>
      <c r="D7217" s="47" t="s">
        <v>65849</v>
      </c>
      <c r="E7217" s="53" t="s">
        <v>14009</v>
      </c>
    </row>
    <row r="7218" spans="1:5">
      <c r="A7218" s="50" t="s">
        <v>20295</v>
      </c>
      <c r="B7218" s="50" t="s">
        <v>50603</v>
      </c>
      <c r="C7218" s="47" t="s">
        <v>14010</v>
      </c>
      <c r="D7218" s="47" t="s">
        <v>65850</v>
      </c>
      <c r="E7218" s="53" t="s">
        <v>14011</v>
      </c>
    </row>
    <row r="7219" spans="1:5">
      <c r="A7219" s="50" t="s">
        <v>20296</v>
      </c>
      <c r="B7219" s="50" t="s">
        <v>50604</v>
      </c>
      <c r="C7219" s="47" t="s">
        <v>14012</v>
      </c>
      <c r="D7219" s="47" t="s">
        <v>65851</v>
      </c>
      <c r="E7219" s="53" t="s">
        <v>14013</v>
      </c>
    </row>
    <row r="7220" spans="1:5">
      <c r="A7220" s="50" t="s">
        <v>20297</v>
      </c>
      <c r="B7220" s="50" t="s">
        <v>50605</v>
      </c>
      <c r="C7220" s="47" t="s">
        <v>14014</v>
      </c>
      <c r="D7220" s="47" t="s">
        <v>65852</v>
      </c>
      <c r="E7220" s="53" t="s">
        <v>14015</v>
      </c>
    </row>
    <row r="7221" spans="1:5">
      <c r="A7221" s="50" t="s">
        <v>20298</v>
      </c>
      <c r="B7221" s="50" t="s">
        <v>50606</v>
      </c>
      <c r="C7221" s="47" t="s">
        <v>14016</v>
      </c>
      <c r="D7221" s="47" t="s">
        <v>65853</v>
      </c>
      <c r="E7221" s="53" t="s">
        <v>969</v>
      </c>
    </row>
    <row r="7222" spans="1:5">
      <c r="A7222" s="50" t="s">
        <v>20299</v>
      </c>
      <c r="B7222" s="50" t="s">
        <v>50607</v>
      </c>
      <c r="C7222" s="47" t="s">
        <v>14017</v>
      </c>
      <c r="D7222" s="47" t="s">
        <v>65854</v>
      </c>
      <c r="E7222" s="53" t="s">
        <v>14018</v>
      </c>
    </row>
    <row r="7223" spans="1:5">
      <c r="A7223" s="50" t="s">
        <v>20300</v>
      </c>
      <c r="B7223" s="50" t="s">
        <v>50608</v>
      </c>
      <c r="C7223" s="47" t="s">
        <v>14019</v>
      </c>
      <c r="D7223" s="47" t="s">
        <v>65855</v>
      </c>
      <c r="E7223" s="53" t="s">
        <v>14020</v>
      </c>
    </row>
    <row r="7224" spans="1:5">
      <c r="A7224" s="50" t="s">
        <v>20301</v>
      </c>
      <c r="B7224" s="50" t="s">
        <v>50609</v>
      </c>
      <c r="C7224" s="47" t="s">
        <v>14021</v>
      </c>
      <c r="D7224" s="47" t="s">
        <v>65856</v>
      </c>
      <c r="E7224" s="53" t="s">
        <v>14022</v>
      </c>
    </row>
    <row r="7225" spans="1:5">
      <c r="A7225" s="50" t="s">
        <v>20302</v>
      </c>
      <c r="B7225" s="50" t="s">
        <v>50610</v>
      </c>
      <c r="C7225" s="47" t="s">
        <v>14023</v>
      </c>
      <c r="D7225" s="47" t="s">
        <v>65857</v>
      </c>
      <c r="E7225" s="53" t="s">
        <v>14024</v>
      </c>
    </row>
    <row r="7226" spans="1:5">
      <c r="A7226" s="50" t="s">
        <v>20303</v>
      </c>
      <c r="B7226" s="50" t="s">
        <v>50611</v>
      </c>
      <c r="C7226" s="47" t="s">
        <v>14025</v>
      </c>
      <c r="D7226" s="47" t="s">
        <v>65858</v>
      </c>
      <c r="E7226" s="53" t="s">
        <v>14026</v>
      </c>
    </row>
    <row r="7227" spans="1:5">
      <c r="A7227" s="50" t="s">
        <v>20304</v>
      </c>
      <c r="B7227" s="50" t="s">
        <v>50612</v>
      </c>
      <c r="C7227" s="47" t="s">
        <v>14027</v>
      </c>
      <c r="D7227" s="47" t="s">
        <v>65859</v>
      </c>
      <c r="E7227" s="53" t="s">
        <v>14028</v>
      </c>
    </row>
    <row r="7228" spans="1:5">
      <c r="A7228" s="50" t="s">
        <v>20305</v>
      </c>
      <c r="B7228" s="50" t="s">
        <v>50613</v>
      </c>
      <c r="C7228" s="47" t="s">
        <v>14029</v>
      </c>
      <c r="D7228" s="47" t="s">
        <v>65860</v>
      </c>
      <c r="E7228" s="53" t="s">
        <v>14030</v>
      </c>
    </row>
    <row r="7229" spans="1:5">
      <c r="A7229" s="50" t="s">
        <v>20306</v>
      </c>
      <c r="B7229" s="50" t="s">
        <v>50614</v>
      </c>
      <c r="C7229" s="47" t="s">
        <v>14031</v>
      </c>
      <c r="D7229" s="47" t="s">
        <v>65861</v>
      </c>
      <c r="E7229" s="53" t="s">
        <v>14032</v>
      </c>
    </row>
    <row r="7230" spans="1:5">
      <c r="A7230" s="50" t="s">
        <v>20307</v>
      </c>
      <c r="B7230" s="50" t="s">
        <v>50615</v>
      </c>
      <c r="C7230" s="47" t="s">
        <v>14033</v>
      </c>
      <c r="D7230" s="47" t="s">
        <v>65862</v>
      </c>
      <c r="E7230" s="53" t="s">
        <v>14034</v>
      </c>
    </row>
    <row r="7231" spans="1:5">
      <c r="A7231" s="50" t="s">
        <v>20308</v>
      </c>
      <c r="B7231" s="50" t="s">
        <v>50616</v>
      </c>
      <c r="C7231" s="47" t="s">
        <v>14035</v>
      </c>
      <c r="D7231" s="47" t="s">
        <v>65863</v>
      </c>
      <c r="E7231" s="53" t="s">
        <v>14036</v>
      </c>
    </row>
    <row r="7232" spans="1:5">
      <c r="A7232" s="50" t="s">
        <v>20309</v>
      </c>
      <c r="B7232" s="50" t="s">
        <v>50617</v>
      </c>
      <c r="C7232" s="47" t="s">
        <v>14037</v>
      </c>
      <c r="D7232" s="47" t="s">
        <v>65864</v>
      </c>
      <c r="E7232" s="53" t="s">
        <v>741</v>
      </c>
    </row>
    <row r="7233" spans="1:5">
      <c r="A7233" s="50" t="s">
        <v>20310</v>
      </c>
      <c r="B7233" s="50" t="s">
        <v>50618</v>
      </c>
      <c r="C7233" s="47" t="s">
        <v>14038</v>
      </c>
      <c r="D7233" s="47" t="s">
        <v>65865</v>
      </c>
      <c r="E7233" s="53" t="s">
        <v>73</v>
      </c>
    </row>
    <row r="7234" spans="1:5">
      <c r="A7234" s="50" t="s">
        <v>20311</v>
      </c>
      <c r="B7234" s="50" t="s">
        <v>50619</v>
      </c>
      <c r="C7234" s="47" t="s">
        <v>14039</v>
      </c>
      <c r="D7234" s="47" t="s">
        <v>65866</v>
      </c>
      <c r="E7234" s="53" t="s">
        <v>73</v>
      </c>
    </row>
    <row r="7235" spans="1:5">
      <c r="A7235" s="50" t="s">
        <v>20312</v>
      </c>
      <c r="B7235" s="50" t="s">
        <v>50620</v>
      </c>
      <c r="C7235" s="47" t="s">
        <v>14040</v>
      </c>
      <c r="D7235" s="47" t="s">
        <v>65867</v>
      </c>
      <c r="E7235" s="53" t="s">
        <v>14041</v>
      </c>
    </row>
    <row r="7236" spans="1:5">
      <c r="A7236" s="50" t="s">
        <v>20313</v>
      </c>
      <c r="B7236" s="50" t="s">
        <v>50621</v>
      </c>
      <c r="C7236" s="47" t="s">
        <v>14042</v>
      </c>
      <c r="D7236" s="47" t="s">
        <v>65868</v>
      </c>
      <c r="E7236" s="53" t="s">
        <v>14043</v>
      </c>
    </row>
    <row r="7237" spans="1:5">
      <c r="A7237" s="50" t="s">
        <v>20313</v>
      </c>
      <c r="B7237" s="50" t="s">
        <v>50621</v>
      </c>
      <c r="C7237" s="47" t="s">
        <v>14044</v>
      </c>
      <c r="D7237" s="47" t="s">
        <v>65869</v>
      </c>
      <c r="E7237" s="53" t="s">
        <v>14045</v>
      </c>
    </row>
    <row r="7238" spans="1:5">
      <c r="A7238" s="50" t="s">
        <v>20314</v>
      </c>
      <c r="B7238" s="50" t="s">
        <v>50622</v>
      </c>
      <c r="C7238" s="47" t="s">
        <v>14046</v>
      </c>
      <c r="D7238" s="47" t="s">
        <v>65870</v>
      </c>
      <c r="E7238" s="53" t="s">
        <v>14047</v>
      </c>
    </row>
    <row r="7239" spans="1:5">
      <c r="A7239" s="50" t="s">
        <v>20315</v>
      </c>
      <c r="B7239" s="50" t="s">
        <v>50623</v>
      </c>
      <c r="C7239" s="47" t="s">
        <v>14048</v>
      </c>
      <c r="D7239" s="47" t="s">
        <v>65871</v>
      </c>
      <c r="E7239" s="53" t="s">
        <v>7876</v>
      </c>
    </row>
    <row r="7240" spans="1:5">
      <c r="A7240" s="50" t="s">
        <v>20316</v>
      </c>
      <c r="B7240" s="50" t="s">
        <v>50624</v>
      </c>
      <c r="C7240" s="47" t="s">
        <v>14049</v>
      </c>
      <c r="D7240" s="47" t="s">
        <v>65872</v>
      </c>
      <c r="E7240" s="53" t="s">
        <v>14050</v>
      </c>
    </row>
    <row r="7241" spans="1:5">
      <c r="A7241" s="50" t="s">
        <v>20317</v>
      </c>
      <c r="B7241" s="50" t="s">
        <v>50625</v>
      </c>
      <c r="C7241" s="47" t="s">
        <v>14051</v>
      </c>
      <c r="D7241" s="47" t="s">
        <v>65873</v>
      </c>
      <c r="E7241" s="53" t="s">
        <v>14052</v>
      </c>
    </row>
    <row r="7242" spans="1:5">
      <c r="A7242" s="50" t="s">
        <v>20318</v>
      </c>
      <c r="B7242" s="50" t="s">
        <v>50626</v>
      </c>
      <c r="C7242" s="47" t="s">
        <v>14053</v>
      </c>
      <c r="D7242" s="47" t="s">
        <v>65874</v>
      </c>
      <c r="E7242" s="53" t="s">
        <v>12825</v>
      </c>
    </row>
    <row r="7243" spans="1:5">
      <c r="A7243" s="50" t="s">
        <v>20319</v>
      </c>
      <c r="B7243" s="50" t="s">
        <v>50627</v>
      </c>
      <c r="C7243" s="47" t="s">
        <v>14054</v>
      </c>
      <c r="D7243" s="47" t="s">
        <v>65875</v>
      </c>
      <c r="E7243" s="53" t="s">
        <v>12831</v>
      </c>
    </row>
    <row r="7244" spans="1:5">
      <c r="A7244" s="50" t="s">
        <v>20320</v>
      </c>
      <c r="B7244" s="50" t="s">
        <v>50628</v>
      </c>
      <c r="C7244" s="47" t="s">
        <v>14055</v>
      </c>
      <c r="D7244" s="47" t="s">
        <v>65876</v>
      </c>
      <c r="E7244" s="53" t="s">
        <v>14056</v>
      </c>
    </row>
    <row r="7245" spans="1:5">
      <c r="A7245" s="50" t="s">
        <v>20321</v>
      </c>
      <c r="B7245" s="50" t="s">
        <v>50629</v>
      </c>
      <c r="C7245" s="47" t="s">
        <v>14057</v>
      </c>
      <c r="D7245" s="47" t="s">
        <v>65877</v>
      </c>
      <c r="E7245" s="53" t="s">
        <v>13620</v>
      </c>
    </row>
    <row r="7246" spans="1:5">
      <c r="A7246" s="50" t="s">
        <v>20322</v>
      </c>
      <c r="B7246" s="50" t="s">
        <v>50630</v>
      </c>
      <c r="C7246" s="47" t="s">
        <v>14058</v>
      </c>
      <c r="D7246" s="47" t="s">
        <v>65878</v>
      </c>
      <c r="E7246" s="53" t="s">
        <v>14059</v>
      </c>
    </row>
    <row r="7247" spans="1:5">
      <c r="A7247" s="50" t="s">
        <v>20323</v>
      </c>
      <c r="B7247" s="50" t="s">
        <v>50631</v>
      </c>
      <c r="C7247" s="47" t="s">
        <v>14060</v>
      </c>
      <c r="D7247" s="47" t="s">
        <v>65879</v>
      </c>
      <c r="E7247" s="53" t="s">
        <v>14061</v>
      </c>
    </row>
    <row r="7248" spans="1:5">
      <c r="A7248" s="50" t="s">
        <v>20324</v>
      </c>
      <c r="B7248" s="50" t="s">
        <v>50632</v>
      </c>
      <c r="C7248" s="47" t="s">
        <v>14062</v>
      </c>
      <c r="D7248" s="47" t="s">
        <v>65880</v>
      </c>
      <c r="E7248" s="53" t="s">
        <v>73</v>
      </c>
    </row>
    <row r="7249" spans="1:5">
      <c r="A7249" s="50" t="s">
        <v>20325</v>
      </c>
      <c r="B7249" s="50" t="s">
        <v>50633</v>
      </c>
      <c r="C7249" s="47" t="s">
        <v>14063</v>
      </c>
      <c r="D7249" s="47" t="s">
        <v>65881</v>
      </c>
      <c r="E7249" s="53" t="s">
        <v>73</v>
      </c>
    </row>
    <row r="7250" spans="1:5">
      <c r="A7250" s="50" t="s">
        <v>20326</v>
      </c>
      <c r="B7250" s="50" t="s">
        <v>50634</v>
      </c>
      <c r="C7250" s="47" t="s">
        <v>14064</v>
      </c>
      <c r="D7250" s="47" t="s">
        <v>65882</v>
      </c>
      <c r="E7250" s="53" t="s">
        <v>14065</v>
      </c>
    </row>
    <row r="7251" spans="1:5">
      <c r="A7251" s="50" t="s">
        <v>20327</v>
      </c>
      <c r="B7251" s="50" t="s">
        <v>50635</v>
      </c>
      <c r="C7251" s="47" t="s">
        <v>14066</v>
      </c>
      <c r="D7251" s="47" t="s">
        <v>65883</v>
      </c>
      <c r="E7251" s="53" t="s">
        <v>73</v>
      </c>
    </row>
    <row r="7252" spans="1:5">
      <c r="A7252" s="50" t="s">
        <v>20328</v>
      </c>
      <c r="B7252" s="50" t="s">
        <v>50636</v>
      </c>
      <c r="C7252" s="47" t="s">
        <v>14067</v>
      </c>
      <c r="D7252" s="47" t="s">
        <v>65884</v>
      </c>
      <c r="E7252" s="53" t="s">
        <v>14068</v>
      </c>
    </row>
    <row r="7253" spans="1:5">
      <c r="A7253" s="50" t="s">
        <v>20329</v>
      </c>
      <c r="B7253" s="50" t="s">
        <v>50637</v>
      </c>
      <c r="C7253" s="47" t="s">
        <v>14069</v>
      </c>
      <c r="D7253" s="47" t="s">
        <v>65885</v>
      </c>
      <c r="E7253" s="53" t="s">
        <v>10436</v>
      </c>
    </row>
    <row r="7254" spans="1:5">
      <c r="A7254" s="50" t="s">
        <v>20330</v>
      </c>
      <c r="B7254" s="50" t="s">
        <v>50638</v>
      </c>
      <c r="C7254" s="47" t="s">
        <v>14070</v>
      </c>
      <c r="D7254" s="47" t="s">
        <v>65886</v>
      </c>
      <c r="E7254" s="53" t="s">
        <v>14071</v>
      </c>
    </row>
    <row r="7255" spans="1:5">
      <c r="A7255" s="50" t="s">
        <v>20331</v>
      </c>
      <c r="B7255" s="50" t="s">
        <v>50639</v>
      </c>
      <c r="C7255" s="47" t="s">
        <v>14072</v>
      </c>
      <c r="D7255" s="47" t="s">
        <v>65887</v>
      </c>
      <c r="E7255" s="53" t="s">
        <v>14073</v>
      </c>
    </row>
    <row r="7256" spans="1:5">
      <c r="A7256" s="50" t="s">
        <v>20332</v>
      </c>
      <c r="B7256" s="50" t="s">
        <v>50640</v>
      </c>
      <c r="C7256" s="47" t="s">
        <v>14074</v>
      </c>
      <c r="D7256" s="47" t="s">
        <v>65888</v>
      </c>
      <c r="E7256" s="53" t="s">
        <v>2357</v>
      </c>
    </row>
    <row r="7257" spans="1:5">
      <c r="A7257" s="50" t="s">
        <v>20333</v>
      </c>
      <c r="B7257" s="50" t="s">
        <v>50641</v>
      </c>
      <c r="C7257" s="47" t="s">
        <v>14075</v>
      </c>
      <c r="D7257" s="47" t="s">
        <v>65889</v>
      </c>
      <c r="E7257" s="53" t="s">
        <v>14076</v>
      </c>
    </row>
    <row r="7258" spans="1:5">
      <c r="A7258" s="50" t="s">
        <v>20334</v>
      </c>
      <c r="B7258" s="50" t="s">
        <v>50642</v>
      </c>
      <c r="C7258" s="47" t="s">
        <v>14077</v>
      </c>
      <c r="D7258" s="47" t="s">
        <v>65890</v>
      </c>
      <c r="E7258" s="53" t="s">
        <v>14078</v>
      </c>
    </row>
    <row r="7259" spans="1:5">
      <c r="A7259" s="50" t="s">
        <v>20335</v>
      </c>
      <c r="B7259" s="50" t="s">
        <v>50643</v>
      </c>
      <c r="C7259" s="47" t="s">
        <v>14079</v>
      </c>
      <c r="D7259" s="47" t="s">
        <v>65891</v>
      </c>
      <c r="E7259" s="53" t="s">
        <v>14080</v>
      </c>
    </row>
    <row r="7260" spans="1:5">
      <c r="A7260" s="50" t="s">
        <v>20336</v>
      </c>
      <c r="B7260" s="50" t="s">
        <v>50644</v>
      </c>
      <c r="C7260" s="47" t="s">
        <v>14081</v>
      </c>
      <c r="D7260" s="47" t="s">
        <v>65892</v>
      </c>
      <c r="E7260" s="53" t="s">
        <v>2837</v>
      </c>
    </row>
    <row r="7261" spans="1:5">
      <c r="A7261" s="50" t="s">
        <v>20337</v>
      </c>
      <c r="B7261" s="50" t="s">
        <v>50645</v>
      </c>
      <c r="C7261" s="47" t="s">
        <v>14082</v>
      </c>
      <c r="D7261" s="47" t="s">
        <v>65893</v>
      </c>
      <c r="E7261" s="53" t="s">
        <v>14083</v>
      </c>
    </row>
    <row r="7262" spans="1:5">
      <c r="A7262" s="50" t="s">
        <v>20338</v>
      </c>
      <c r="B7262" s="50" t="s">
        <v>50646</v>
      </c>
      <c r="C7262" s="47" t="s">
        <v>14084</v>
      </c>
      <c r="D7262" s="47" t="s">
        <v>65894</v>
      </c>
      <c r="E7262" s="53" t="s">
        <v>14085</v>
      </c>
    </row>
    <row r="7263" spans="1:5">
      <c r="A7263" s="50" t="s">
        <v>20339</v>
      </c>
      <c r="B7263" s="50" t="s">
        <v>50647</v>
      </c>
      <c r="C7263" s="47" t="s">
        <v>14086</v>
      </c>
      <c r="D7263" s="47" t="s">
        <v>65895</v>
      </c>
      <c r="E7263" s="53" t="s">
        <v>14087</v>
      </c>
    </row>
    <row r="7264" spans="1:5">
      <c r="A7264" s="50" t="s">
        <v>20340</v>
      </c>
      <c r="B7264" s="50" t="s">
        <v>50648</v>
      </c>
      <c r="C7264" s="47" t="s">
        <v>14088</v>
      </c>
      <c r="D7264" s="47" t="s">
        <v>65896</v>
      </c>
      <c r="E7264" s="53" t="s">
        <v>14089</v>
      </c>
    </row>
    <row r="7265" spans="1:5">
      <c r="A7265" s="50" t="s">
        <v>20341</v>
      </c>
      <c r="B7265" s="50" t="s">
        <v>50649</v>
      </c>
      <c r="C7265" s="47" t="s">
        <v>14090</v>
      </c>
      <c r="D7265" s="47" t="s">
        <v>65897</v>
      </c>
      <c r="E7265" s="53" t="s">
        <v>14091</v>
      </c>
    </row>
    <row r="7266" spans="1:5">
      <c r="A7266" s="50" t="s">
        <v>20341</v>
      </c>
      <c r="B7266" s="50" t="s">
        <v>50649</v>
      </c>
      <c r="C7266" s="47" t="s">
        <v>14092</v>
      </c>
      <c r="D7266" s="47" t="s">
        <v>65898</v>
      </c>
      <c r="E7266" s="53" t="s">
        <v>14093</v>
      </c>
    </row>
    <row r="7267" spans="1:5">
      <c r="A7267" s="50" t="s">
        <v>20342</v>
      </c>
      <c r="B7267" s="50" t="s">
        <v>50650</v>
      </c>
      <c r="C7267" s="47" t="s">
        <v>14094</v>
      </c>
      <c r="D7267" s="47" t="s">
        <v>65899</v>
      </c>
      <c r="E7267" s="53" t="s">
        <v>14095</v>
      </c>
    </row>
    <row r="7268" spans="1:5">
      <c r="A7268" s="50" t="s">
        <v>20343</v>
      </c>
      <c r="B7268" s="50" t="s">
        <v>50651</v>
      </c>
      <c r="C7268" s="47" t="s">
        <v>14096</v>
      </c>
      <c r="D7268" s="47" t="s">
        <v>65900</v>
      </c>
      <c r="E7268" s="53" t="s">
        <v>14097</v>
      </c>
    </row>
    <row r="7269" spans="1:5">
      <c r="A7269" s="50" t="s">
        <v>20344</v>
      </c>
      <c r="B7269" s="50" t="s">
        <v>50652</v>
      </c>
      <c r="C7269" s="47" t="s">
        <v>14098</v>
      </c>
      <c r="D7269" s="47" t="s">
        <v>65901</v>
      </c>
      <c r="E7269" s="53" t="s">
        <v>14099</v>
      </c>
    </row>
    <row r="7270" spans="1:5">
      <c r="A7270" s="50" t="s">
        <v>20344</v>
      </c>
      <c r="B7270" s="50" t="s">
        <v>50652</v>
      </c>
      <c r="C7270" s="47" t="s">
        <v>14100</v>
      </c>
      <c r="D7270" s="47" t="s">
        <v>65902</v>
      </c>
      <c r="E7270" s="53" t="s">
        <v>14101</v>
      </c>
    </row>
    <row r="7271" spans="1:5">
      <c r="A7271" s="50" t="s">
        <v>20345</v>
      </c>
      <c r="B7271" s="50" t="s">
        <v>50653</v>
      </c>
      <c r="C7271" s="47" t="s">
        <v>14102</v>
      </c>
      <c r="D7271" s="47" t="s">
        <v>65903</v>
      </c>
      <c r="E7271" s="53" t="s">
        <v>14103</v>
      </c>
    </row>
    <row r="7272" spans="1:5">
      <c r="A7272" s="50" t="s">
        <v>20346</v>
      </c>
      <c r="B7272" s="50" t="s">
        <v>50654</v>
      </c>
      <c r="C7272" s="47" t="s">
        <v>14104</v>
      </c>
      <c r="D7272" s="47" t="s">
        <v>65904</v>
      </c>
      <c r="E7272" s="53" t="s">
        <v>14105</v>
      </c>
    </row>
    <row r="7273" spans="1:5">
      <c r="A7273" s="50" t="s">
        <v>20347</v>
      </c>
      <c r="B7273" s="50" t="s">
        <v>50655</v>
      </c>
      <c r="C7273" s="47" t="s">
        <v>14106</v>
      </c>
      <c r="D7273" s="47" t="s">
        <v>65905</v>
      </c>
      <c r="E7273" s="53" t="s">
        <v>4056</v>
      </c>
    </row>
    <row r="7274" spans="1:5">
      <c r="A7274" s="50" t="s">
        <v>20348</v>
      </c>
      <c r="B7274" s="50" t="s">
        <v>50656</v>
      </c>
      <c r="C7274" s="47" t="s">
        <v>14107</v>
      </c>
      <c r="D7274" s="47" t="s">
        <v>65906</v>
      </c>
      <c r="E7274" s="53" t="s">
        <v>4059</v>
      </c>
    </row>
    <row r="7275" spans="1:5">
      <c r="A7275" s="50" t="s">
        <v>20349</v>
      </c>
      <c r="B7275" s="50" t="s">
        <v>50657</v>
      </c>
      <c r="C7275" s="47" t="s">
        <v>14108</v>
      </c>
      <c r="D7275" s="47" t="s">
        <v>65907</v>
      </c>
      <c r="E7275" s="53" t="s">
        <v>14109</v>
      </c>
    </row>
    <row r="7276" spans="1:5">
      <c r="A7276" s="50" t="s">
        <v>20350</v>
      </c>
      <c r="B7276" s="50" t="s">
        <v>50658</v>
      </c>
      <c r="C7276" s="47" t="s">
        <v>14110</v>
      </c>
      <c r="D7276" s="47" t="s">
        <v>65908</v>
      </c>
      <c r="E7276" s="53" t="s">
        <v>73</v>
      </c>
    </row>
    <row r="7277" spans="1:5">
      <c r="A7277" s="50" t="s">
        <v>20351</v>
      </c>
      <c r="B7277" s="50" t="s">
        <v>50659</v>
      </c>
      <c r="C7277" s="47" t="s">
        <v>14111</v>
      </c>
      <c r="D7277" s="47" t="s">
        <v>65909</v>
      </c>
      <c r="E7277" s="53" t="s">
        <v>4848</v>
      </c>
    </row>
    <row r="7278" spans="1:5">
      <c r="A7278" s="50" t="s">
        <v>14112</v>
      </c>
      <c r="B7278" s="50" t="s">
        <v>50660</v>
      </c>
      <c r="C7278" s="47" t="s">
        <v>14113</v>
      </c>
      <c r="D7278" s="47" t="s">
        <v>65910</v>
      </c>
      <c r="E7278" s="53" t="s">
        <v>14114</v>
      </c>
    </row>
    <row r="7279" spans="1:5">
      <c r="A7279" s="50" t="s">
        <v>20352</v>
      </c>
      <c r="B7279" s="50" t="s">
        <v>50661</v>
      </c>
      <c r="C7279" s="47" t="s">
        <v>14115</v>
      </c>
      <c r="D7279" s="47" t="s">
        <v>65911</v>
      </c>
      <c r="E7279" s="53" t="s">
        <v>14116</v>
      </c>
    </row>
    <row r="7280" spans="1:5">
      <c r="A7280" s="50" t="s">
        <v>20353</v>
      </c>
      <c r="B7280" s="50" t="s">
        <v>50662</v>
      </c>
      <c r="C7280" s="47" t="s">
        <v>14117</v>
      </c>
      <c r="D7280" s="47" t="s">
        <v>65912</v>
      </c>
      <c r="E7280" s="53" t="s">
        <v>14118</v>
      </c>
    </row>
    <row r="7281" spans="1:5">
      <c r="A7281" s="50" t="s">
        <v>20354</v>
      </c>
      <c r="B7281" s="50" t="s">
        <v>50663</v>
      </c>
      <c r="C7281" s="47" t="s">
        <v>14119</v>
      </c>
      <c r="D7281" s="47" t="s">
        <v>65913</v>
      </c>
      <c r="E7281" s="53" t="s">
        <v>73</v>
      </c>
    </row>
    <row r="7282" spans="1:5">
      <c r="A7282" s="50" t="s">
        <v>20355</v>
      </c>
      <c r="B7282" s="50" t="s">
        <v>50664</v>
      </c>
      <c r="C7282" s="47" t="s">
        <v>14120</v>
      </c>
      <c r="D7282" s="47" t="s">
        <v>65914</v>
      </c>
      <c r="E7282" s="53" t="s">
        <v>14121</v>
      </c>
    </row>
    <row r="7283" spans="1:5">
      <c r="A7283" s="50" t="s">
        <v>20356</v>
      </c>
      <c r="B7283" s="50" t="s">
        <v>50665</v>
      </c>
      <c r="C7283" s="47" t="s">
        <v>14122</v>
      </c>
      <c r="D7283" s="47" t="s">
        <v>65915</v>
      </c>
      <c r="E7283" s="53" t="s">
        <v>14123</v>
      </c>
    </row>
    <row r="7284" spans="1:5">
      <c r="A7284" s="50" t="s">
        <v>20357</v>
      </c>
      <c r="B7284" s="50" t="s">
        <v>50666</v>
      </c>
      <c r="C7284" s="47" t="s">
        <v>14124</v>
      </c>
      <c r="D7284" s="47" t="s">
        <v>65916</v>
      </c>
      <c r="E7284" s="53" t="s">
        <v>14125</v>
      </c>
    </row>
    <row r="7285" spans="1:5">
      <c r="A7285" s="50" t="s">
        <v>20358</v>
      </c>
      <c r="B7285" s="50" t="s">
        <v>50667</v>
      </c>
      <c r="C7285" s="47" t="s">
        <v>14126</v>
      </c>
      <c r="D7285" s="47" t="s">
        <v>65917</v>
      </c>
      <c r="E7285" s="53" t="s">
        <v>14127</v>
      </c>
    </row>
    <row r="7286" spans="1:5">
      <c r="A7286" s="50" t="s">
        <v>20359</v>
      </c>
      <c r="B7286" s="50" t="s">
        <v>50668</v>
      </c>
      <c r="C7286" s="47" t="s">
        <v>14128</v>
      </c>
      <c r="D7286" s="47" t="s">
        <v>65918</v>
      </c>
      <c r="E7286" s="53" t="s">
        <v>3672</v>
      </c>
    </row>
    <row r="7287" spans="1:5">
      <c r="A7287" s="50" t="s">
        <v>20359</v>
      </c>
      <c r="B7287" s="50" t="s">
        <v>50668</v>
      </c>
      <c r="C7287" s="47" t="s">
        <v>14129</v>
      </c>
      <c r="D7287" s="47" t="s">
        <v>65919</v>
      </c>
      <c r="E7287" s="53" t="s">
        <v>73</v>
      </c>
    </row>
    <row r="7288" spans="1:5">
      <c r="A7288" s="50" t="s">
        <v>20360</v>
      </c>
      <c r="B7288" s="50" t="s">
        <v>50669</v>
      </c>
      <c r="C7288" s="47" t="s">
        <v>14130</v>
      </c>
      <c r="D7288" s="47" t="s">
        <v>65920</v>
      </c>
      <c r="E7288" s="53" t="s">
        <v>3680</v>
      </c>
    </row>
    <row r="7289" spans="1:5">
      <c r="A7289" s="50" t="s">
        <v>20361</v>
      </c>
      <c r="B7289" s="50" t="s">
        <v>50670</v>
      </c>
      <c r="C7289" s="47" t="s">
        <v>14131</v>
      </c>
      <c r="D7289" s="47" t="s">
        <v>65921</v>
      </c>
      <c r="E7289" s="53" t="s">
        <v>14132</v>
      </c>
    </row>
    <row r="7290" spans="1:5">
      <c r="A7290" s="50" t="s">
        <v>20362</v>
      </c>
      <c r="B7290" s="50" t="s">
        <v>50671</v>
      </c>
      <c r="C7290" s="47" t="s">
        <v>14133</v>
      </c>
      <c r="D7290" s="47" t="s">
        <v>65922</v>
      </c>
      <c r="E7290" s="53" t="s">
        <v>14134</v>
      </c>
    </row>
    <row r="7291" spans="1:5">
      <c r="A7291" s="50" t="s">
        <v>20363</v>
      </c>
      <c r="B7291" s="50" t="s">
        <v>50672</v>
      </c>
      <c r="C7291" s="47" t="s">
        <v>14135</v>
      </c>
      <c r="D7291" s="47" t="s">
        <v>65923</v>
      </c>
      <c r="E7291" s="53" t="s">
        <v>3727</v>
      </c>
    </row>
    <row r="7292" spans="1:5">
      <c r="A7292" s="50" t="s">
        <v>20364</v>
      </c>
      <c r="B7292" s="50" t="s">
        <v>50673</v>
      </c>
      <c r="C7292" s="47" t="s">
        <v>14136</v>
      </c>
      <c r="D7292" s="47" t="s">
        <v>65924</v>
      </c>
      <c r="E7292" s="53" t="s">
        <v>14137</v>
      </c>
    </row>
    <row r="7293" spans="1:5">
      <c r="A7293" s="50" t="s">
        <v>20365</v>
      </c>
      <c r="B7293" s="50" t="s">
        <v>50674</v>
      </c>
      <c r="C7293" s="47" t="s">
        <v>14138</v>
      </c>
      <c r="D7293" s="47" t="s">
        <v>65925</v>
      </c>
      <c r="E7293" s="53" t="s">
        <v>14139</v>
      </c>
    </row>
    <row r="7294" spans="1:5">
      <c r="A7294" s="50" t="s">
        <v>20366</v>
      </c>
      <c r="B7294" s="50" t="s">
        <v>50675</v>
      </c>
      <c r="C7294" s="47" t="s">
        <v>14140</v>
      </c>
      <c r="D7294" s="47" t="s">
        <v>65926</v>
      </c>
      <c r="E7294" s="53" t="s">
        <v>14141</v>
      </c>
    </row>
    <row r="7295" spans="1:5">
      <c r="A7295" s="50" t="s">
        <v>20367</v>
      </c>
      <c r="B7295" s="50" t="s">
        <v>50676</v>
      </c>
      <c r="C7295" s="47" t="s">
        <v>14142</v>
      </c>
      <c r="D7295" s="47" t="s">
        <v>65927</v>
      </c>
      <c r="E7295" s="53" t="s">
        <v>73</v>
      </c>
    </row>
    <row r="7296" spans="1:5">
      <c r="A7296" s="50" t="s">
        <v>20368</v>
      </c>
      <c r="B7296" s="50" t="s">
        <v>50677</v>
      </c>
      <c r="C7296" s="47" t="s">
        <v>14143</v>
      </c>
      <c r="D7296" s="47" t="s">
        <v>65928</v>
      </c>
      <c r="E7296" s="53" t="s">
        <v>73</v>
      </c>
    </row>
    <row r="7297" spans="1:5">
      <c r="A7297" s="50" t="s">
        <v>20369</v>
      </c>
      <c r="B7297" s="50" t="s">
        <v>50678</v>
      </c>
      <c r="C7297" s="47" t="s">
        <v>14144</v>
      </c>
      <c r="D7297" s="47" t="s">
        <v>65929</v>
      </c>
      <c r="E7297" s="53" t="s">
        <v>14145</v>
      </c>
    </row>
    <row r="7298" spans="1:5">
      <c r="A7298" s="50" t="s">
        <v>20370</v>
      </c>
      <c r="B7298" s="50" t="s">
        <v>50679</v>
      </c>
      <c r="C7298" s="47" t="s">
        <v>14146</v>
      </c>
      <c r="D7298" s="47" t="s">
        <v>65930</v>
      </c>
      <c r="E7298" s="53" t="s">
        <v>73</v>
      </c>
    </row>
    <row r="7299" spans="1:5">
      <c r="A7299" s="50" t="s">
        <v>20371</v>
      </c>
      <c r="B7299" s="50" t="s">
        <v>50680</v>
      </c>
      <c r="C7299" s="47" t="s">
        <v>14147</v>
      </c>
      <c r="D7299" s="47" t="s">
        <v>65931</v>
      </c>
      <c r="E7299" s="53" t="s">
        <v>73</v>
      </c>
    </row>
    <row r="7300" spans="1:5">
      <c r="A7300" s="50" t="s">
        <v>20372</v>
      </c>
      <c r="B7300" s="50" t="s">
        <v>50681</v>
      </c>
      <c r="C7300" s="47" t="s">
        <v>14148</v>
      </c>
      <c r="D7300" s="47" t="s">
        <v>65932</v>
      </c>
      <c r="E7300" s="53" t="s">
        <v>73</v>
      </c>
    </row>
    <row r="7301" spans="1:5">
      <c r="A7301" s="50" t="s">
        <v>20373</v>
      </c>
      <c r="B7301" s="50" t="s">
        <v>50682</v>
      </c>
      <c r="C7301" s="47" t="s">
        <v>14149</v>
      </c>
      <c r="D7301" s="47" t="s">
        <v>65933</v>
      </c>
      <c r="E7301" s="53" t="s">
        <v>4038</v>
      </c>
    </row>
    <row r="7302" spans="1:5">
      <c r="A7302" s="50" t="s">
        <v>20373</v>
      </c>
      <c r="B7302" s="50" t="s">
        <v>50682</v>
      </c>
      <c r="C7302" s="47" t="s">
        <v>14150</v>
      </c>
      <c r="D7302" s="47" t="s">
        <v>65934</v>
      </c>
      <c r="E7302" s="53" t="s">
        <v>14151</v>
      </c>
    </row>
    <row r="7303" spans="1:5">
      <c r="A7303" s="50" t="s">
        <v>20374</v>
      </c>
      <c r="B7303" s="50" t="s">
        <v>50683</v>
      </c>
      <c r="C7303" s="47" t="s">
        <v>14152</v>
      </c>
      <c r="D7303" s="47" t="s">
        <v>65935</v>
      </c>
      <c r="E7303" s="53" t="s">
        <v>14153</v>
      </c>
    </row>
    <row r="7304" spans="1:5">
      <c r="A7304" s="50" t="s">
        <v>20375</v>
      </c>
      <c r="B7304" s="50" t="s">
        <v>50684</v>
      </c>
      <c r="C7304" s="47" t="s">
        <v>14154</v>
      </c>
      <c r="D7304" s="47" t="s">
        <v>65936</v>
      </c>
      <c r="E7304" s="53" t="s">
        <v>14155</v>
      </c>
    </row>
    <row r="7305" spans="1:5">
      <c r="A7305" s="50" t="s">
        <v>20376</v>
      </c>
      <c r="B7305" s="50" t="s">
        <v>50685</v>
      </c>
      <c r="C7305" s="47" t="s">
        <v>14156</v>
      </c>
      <c r="D7305" s="47" t="s">
        <v>65937</v>
      </c>
      <c r="E7305" s="53" t="s">
        <v>73</v>
      </c>
    </row>
    <row r="7306" spans="1:5">
      <c r="A7306" s="50" t="s">
        <v>20377</v>
      </c>
      <c r="B7306" s="50" t="s">
        <v>50686</v>
      </c>
      <c r="C7306" s="47" t="s">
        <v>14157</v>
      </c>
      <c r="D7306" s="47" t="s">
        <v>65938</v>
      </c>
      <c r="E7306" s="53" t="s">
        <v>73</v>
      </c>
    </row>
    <row r="7307" spans="1:5">
      <c r="A7307" s="50" t="s">
        <v>20378</v>
      </c>
      <c r="B7307" s="50" t="s">
        <v>50687</v>
      </c>
      <c r="C7307" s="47" t="s">
        <v>14158</v>
      </c>
      <c r="D7307" s="47" t="s">
        <v>65939</v>
      </c>
      <c r="E7307" s="53" t="s">
        <v>73</v>
      </c>
    </row>
    <row r="7308" spans="1:5">
      <c r="A7308" s="50" t="s">
        <v>20379</v>
      </c>
      <c r="B7308" s="50" t="s">
        <v>50688</v>
      </c>
      <c r="C7308" s="47" t="s">
        <v>14159</v>
      </c>
      <c r="D7308" s="47" t="s">
        <v>65940</v>
      </c>
      <c r="E7308" s="53" t="s">
        <v>14160</v>
      </c>
    </row>
    <row r="7309" spans="1:5">
      <c r="A7309" s="50" t="s">
        <v>20380</v>
      </c>
      <c r="B7309" s="50" t="s">
        <v>50689</v>
      </c>
      <c r="C7309" s="47" t="s">
        <v>14161</v>
      </c>
      <c r="D7309" s="47" t="s">
        <v>65941</v>
      </c>
      <c r="E7309" s="53" t="s">
        <v>73</v>
      </c>
    </row>
    <row r="7310" spans="1:5">
      <c r="A7310" s="50" t="s">
        <v>20381</v>
      </c>
      <c r="B7310" s="50" t="s">
        <v>50690</v>
      </c>
      <c r="C7310" s="47" t="s">
        <v>14162</v>
      </c>
      <c r="D7310" s="47" t="s">
        <v>65942</v>
      </c>
      <c r="E7310" s="53" t="s">
        <v>4259</v>
      </c>
    </row>
    <row r="7311" spans="1:5">
      <c r="A7311" s="50" t="s">
        <v>20382</v>
      </c>
      <c r="B7311" s="50" t="s">
        <v>50691</v>
      </c>
      <c r="C7311" s="47" t="s">
        <v>14163</v>
      </c>
      <c r="D7311" s="47" t="s">
        <v>65943</v>
      </c>
      <c r="E7311" s="53" t="s">
        <v>4264</v>
      </c>
    </row>
    <row r="7312" spans="1:5">
      <c r="A7312" s="50" t="s">
        <v>20383</v>
      </c>
      <c r="B7312" s="50" t="s">
        <v>50692</v>
      </c>
      <c r="C7312" s="47" t="s">
        <v>14164</v>
      </c>
      <c r="D7312" s="47" t="s">
        <v>65944</v>
      </c>
      <c r="E7312" s="53" t="s">
        <v>14165</v>
      </c>
    </row>
    <row r="7313" spans="1:5">
      <c r="A7313" s="50" t="s">
        <v>20384</v>
      </c>
      <c r="B7313" s="50" t="s">
        <v>50693</v>
      </c>
      <c r="C7313" s="47" t="s">
        <v>14166</v>
      </c>
      <c r="D7313" s="47" t="s">
        <v>65945</v>
      </c>
      <c r="E7313" s="53" t="s">
        <v>14167</v>
      </c>
    </row>
    <row r="7314" spans="1:5">
      <c r="A7314" s="50" t="s">
        <v>20385</v>
      </c>
      <c r="B7314" s="50" t="s">
        <v>50694</v>
      </c>
      <c r="C7314" s="47" t="s">
        <v>14168</v>
      </c>
      <c r="D7314" s="47" t="s">
        <v>65946</v>
      </c>
      <c r="E7314" s="53" t="s">
        <v>73</v>
      </c>
    </row>
    <row r="7315" spans="1:5">
      <c r="A7315" s="50" t="s">
        <v>20386</v>
      </c>
      <c r="B7315" s="50" t="s">
        <v>50695</v>
      </c>
      <c r="C7315" s="47" t="s">
        <v>14169</v>
      </c>
      <c r="D7315" s="47" t="s">
        <v>65947</v>
      </c>
      <c r="E7315" s="53" t="s">
        <v>73</v>
      </c>
    </row>
    <row r="7316" spans="1:5">
      <c r="A7316" s="50" t="s">
        <v>20387</v>
      </c>
      <c r="B7316" s="50" t="s">
        <v>50696</v>
      </c>
      <c r="C7316" s="47" t="s">
        <v>14170</v>
      </c>
      <c r="D7316" s="47" t="s">
        <v>65948</v>
      </c>
      <c r="E7316" s="53" t="s">
        <v>14171</v>
      </c>
    </row>
    <row r="7317" spans="1:5">
      <c r="A7317" s="50" t="s">
        <v>20388</v>
      </c>
      <c r="B7317" s="50" t="s">
        <v>50697</v>
      </c>
      <c r="C7317" s="47" t="s">
        <v>14172</v>
      </c>
      <c r="D7317" s="47" t="s">
        <v>65949</v>
      </c>
      <c r="E7317" s="53" t="s">
        <v>14173</v>
      </c>
    </row>
    <row r="7318" spans="1:5">
      <c r="A7318" s="50" t="s">
        <v>20389</v>
      </c>
      <c r="B7318" s="50" t="s">
        <v>50698</v>
      </c>
      <c r="C7318" s="47" t="s">
        <v>14174</v>
      </c>
      <c r="D7318" s="47" t="s">
        <v>65950</v>
      </c>
      <c r="E7318" s="53" t="s">
        <v>14175</v>
      </c>
    </row>
    <row r="7319" spans="1:5">
      <c r="A7319" s="50" t="s">
        <v>20390</v>
      </c>
      <c r="B7319" s="50" t="s">
        <v>50699</v>
      </c>
      <c r="C7319" s="47" t="s">
        <v>14176</v>
      </c>
      <c r="D7319" s="47" t="s">
        <v>65951</v>
      </c>
      <c r="E7319" s="53" t="s">
        <v>4081</v>
      </c>
    </row>
    <row r="7320" spans="1:5">
      <c r="A7320" s="50" t="s">
        <v>20391</v>
      </c>
      <c r="B7320" s="50" t="s">
        <v>50700</v>
      </c>
      <c r="C7320" s="47" t="s">
        <v>14177</v>
      </c>
      <c r="D7320" s="47" t="s">
        <v>65952</v>
      </c>
      <c r="E7320" s="53" t="s">
        <v>14178</v>
      </c>
    </row>
    <row r="7321" spans="1:5">
      <c r="A7321" s="50" t="s">
        <v>20392</v>
      </c>
      <c r="B7321" s="50" t="s">
        <v>50701</v>
      </c>
      <c r="C7321" s="47" t="s">
        <v>14179</v>
      </c>
      <c r="D7321" s="47" t="s">
        <v>65953</v>
      </c>
      <c r="E7321" s="53" t="s">
        <v>14180</v>
      </c>
    </row>
    <row r="7322" spans="1:5">
      <c r="A7322" s="50" t="s">
        <v>20393</v>
      </c>
      <c r="B7322" s="50" t="s">
        <v>50702</v>
      </c>
      <c r="C7322" s="47" t="s">
        <v>14181</v>
      </c>
      <c r="D7322" s="47" t="s">
        <v>65954</v>
      </c>
      <c r="E7322" s="53" t="s">
        <v>14182</v>
      </c>
    </row>
    <row r="7323" spans="1:5">
      <c r="A7323" s="50" t="s">
        <v>20394</v>
      </c>
      <c r="B7323" s="50" t="s">
        <v>50703</v>
      </c>
      <c r="C7323" s="47" t="s">
        <v>14183</v>
      </c>
      <c r="D7323" s="47" t="s">
        <v>65955</v>
      </c>
      <c r="E7323" s="53" t="s">
        <v>14184</v>
      </c>
    </row>
    <row r="7324" spans="1:5">
      <c r="A7324" s="50" t="s">
        <v>20395</v>
      </c>
      <c r="B7324" s="50" t="s">
        <v>50704</v>
      </c>
      <c r="C7324" s="47" t="s">
        <v>14185</v>
      </c>
      <c r="D7324" s="47" t="s">
        <v>65956</v>
      </c>
      <c r="E7324" s="53" t="s">
        <v>4543</v>
      </c>
    </row>
    <row r="7325" spans="1:5">
      <c r="A7325" s="50" t="s">
        <v>20396</v>
      </c>
      <c r="B7325" s="50" t="s">
        <v>50705</v>
      </c>
      <c r="C7325" s="47" t="s">
        <v>14186</v>
      </c>
      <c r="D7325" s="47" t="s">
        <v>65957</v>
      </c>
      <c r="E7325" s="53" t="s">
        <v>14187</v>
      </c>
    </row>
    <row r="7326" spans="1:5">
      <c r="A7326" s="50" t="s">
        <v>20397</v>
      </c>
      <c r="B7326" s="50" t="s">
        <v>50706</v>
      </c>
      <c r="C7326" s="47" t="s">
        <v>14188</v>
      </c>
      <c r="D7326" s="47" t="s">
        <v>65958</v>
      </c>
      <c r="E7326" s="53" t="s">
        <v>14189</v>
      </c>
    </row>
    <row r="7327" spans="1:5">
      <c r="A7327" s="50" t="s">
        <v>20398</v>
      </c>
      <c r="B7327" s="50" t="s">
        <v>50707</v>
      </c>
      <c r="C7327" s="47" t="s">
        <v>14190</v>
      </c>
      <c r="D7327" s="47" t="s">
        <v>65959</v>
      </c>
      <c r="E7327" s="53" t="s">
        <v>14191</v>
      </c>
    </row>
    <row r="7328" spans="1:5">
      <c r="A7328" s="50" t="s">
        <v>20399</v>
      </c>
      <c r="B7328" s="50" t="s">
        <v>50708</v>
      </c>
      <c r="C7328" s="47" t="s">
        <v>14192</v>
      </c>
      <c r="D7328" s="47" t="s">
        <v>65960</v>
      </c>
      <c r="E7328" s="53" t="s">
        <v>73</v>
      </c>
    </row>
    <row r="7329" spans="1:5">
      <c r="A7329" s="50" t="s">
        <v>20400</v>
      </c>
      <c r="B7329" s="50" t="s">
        <v>50709</v>
      </c>
      <c r="C7329" s="47" t="s">
        <v>14193</v>
      </c>
      <c r="D7329" s="47" t="s">
        <v>65961</v>
      </c>
      <c r="E7329" s="53" t="s">
        <v>14194</v>
      </c>
    </row>
    <row r="7330" spans="1:5">
      <c r="A7330" s="50" t="s">
        <v>20400</v>
      </c>
      <c r="B7330" s="50" t="s">
        <v>50709</v>
      </c>
      <c r="C7330" s="47" t="s">
        <v>14195</v>
      </c>
      <c r="D7330" s="47" t="s">
        <v>65962</v>
      </c>
      <c r="E7330" s="53" t="s">
        <v>14196</v>
      </c>
    </row>
    <row r="7331" spans="1:5">
      <c r="A7331" s="50" t="s">
        <v>20401</v>
      </c>
      <c r="B7331" s="50" t="s">
        <v>50710</v>
      </c>
      <c r="C7331" s="47" t="s">
        <v>14197</v>
      </c>
      <c r="D7331" s="47" t="s">
        <v>65963</v>
      </c>
      <c r="E7331" s="53" t="s">
        <v>14196</v>
      </c>
    </row>
    <row r="7332" spans="1:5">
      <c r="A7332" s="50" t="s">
        <v>20402</v>
      </c>
      <c r="B7332" s="50" t="s">
        <v>50711</v>
      </c>
      <c r="C7332" s="47" t="s">
        <v>14198</v>
      </c>
      <c r="D7332" s="47" t="s">
        <v>65964</v>
      </c>
      <c r="E7332" s="53" t="s">
        <v>14199</v>
      </c>
    </row>
    <row r="7333" spans="1:5">
      <c r="A7333" s="50" t="s">
        <v>20403</v>
      </c>
      <c r="B7333" s="50" t="s">
        <v>50712</v>
      </c>
      <c r="C7333" s="47" t="s">
        <v>14200</v>
      </c>
      <c r="D7333" s="47" t="s">
        <v>65965</v>
      </c>
      <c r="E7333" s="53" t="s">
        <v>14201</v>
      </c>
    </row>
    <row r="7334" spans="1:5">
      <c r="A7334" s="50" t="s">
        <v>20403</v>
      </c>
      <c r="B7334" s="50" t="s">
        <v>50712</v>
      </c>
      <c r="C7334" s="47" t="s">
        <v>14202</v>
      </c>
      <c r="D7334" s="47" t="s">
        <v>65966</v>
      </c>
      <c r="E7334" s="53" t="s">
        <v>10651</v>
      </c>
    </row>
    <row r="7335" spans="1:5">
      <c r="A7335" s="50" t="s">
        <v>20404</v>
      </c>
      <c r="B7335" s="50" t="s">
        <v>50713</v>
      </c>
      <c r="C7335" s="47" t="s">
        <v>14203</v>
      </c>
      <c r="D7335" s="47" t="s">
        <v>65967</v>
      </c>
      <c r="E7335" s="53" t="s">
        <v>14204</v>
      </c>
    </row>
    <row r="7336" spans="1:5">
      <c r="A7336" s="50" t="s">
        <v>20405</v>
      </c>
      <c r="B7336" s="50" t="s">
        <v>50714</v>
      </c>
      <c r="C7336" s="47" t="s">
        <v>14205</v>
      </c>
      <c r="D7336" s="47" t="s">
        <v>65968</v>
      </c>
      <c r="E7336" s="53" t="s">
        <v>73</v>
      </c>
    </row>
    <row r="7337" spans="1:5">
      <c r="A7337" s="50" t="s">
        <v>14206</v>
      </c>
      <c r="B7337" s="50" t="s">
        <v>50715</v>
      </c>
      <c r="C7337" s="47" t="s">
        <v>14207</v>
      </c>
      <c r="D7337" s="47" t="s">
        <v>65969</v>
      </c>
      <c r="E7337" s="53" t="s">
        <v>14208</v>
      </c>
    </row>
    <row r="7338" spans="1:5">
      <c r="A7338" s="50" t="s">
        <v>14206</v>
      </c>
      <c r="B7338" s="50" t="s">
        <v>50715</v>
      </c>
      <c r="C7338" s="47" t="s">
        <v>14209</v>
      </c>
      <c r="D7338" s="47" t="s">
        <v>65970</v>
      </c>
      <c r="E7338" s="53" t="s">
        <v>14210</v>
      </c>
    </row>
    <row r="7339" spans="1:5">
      <c r="A7339" s="50" t="s">
        <v>14206</v>
      </c>
      <c r="B7339" s="50" t="s">
        <v>50715</v>
      </c>
      <c r="C7339" s="47" t="s">
        <v>14211</v>
      </c>
      <c r="D7339" s="47" t="s">
        <v>65971</v>
      </c>
      <c r="E7339" s="53" t="s">
        <v>4608</v>
      </c>
    </row>
    <row r="7340" spans="1:5">
      <c r="A7340" s="50" t="s">
        <v>14212</v>
      </c>
      <c r="B7340" s="50" t="s">
        <v>50716</v>
      </c>
      <c r="C7340" s="47" t="s">
        <v>14213</v>
      </c>
      <c r="D7340" s="47" t="s">
        <v>65972</v>
      </c>
      <c r="E7340" s="53" t="s">
        <v>14214</v>
      </c>
    </row>
    <row r="7341" spans="1:5">
      <c r="A7341" s="50" t="s">
        <v>14212</v>
      </c>
      <c r="B7341" s="50" t="s">
        <v>50716</v>
      </c>
      <c r="C7341" s="47" t="s">
        <v>14215</v>
      </c>
      <c r="D7341" s="47" t="s">
        <v>65973</v>
      </c>
      <c r="E7341" s="53" t="s">
        <v>14216</v>
      </c>
    </row>
    <row r="7342" spans="1:5">
      <c r="A7342" s="50" t="s">
        <v>20406</v>
      </c>
      <c r="B7342" s="50" t="s">
        <v>50717</v>
      </c>
      <c r="C7342" s="47" t="s">
        <v>14217</v>
      </c>
      <c r="D7342" s="47" t="s">
        <v>65974</v>
      </c>
      <c r="E7342" s="53" t="s">
        <v>14125</v>
      </c>
    </row>
    <row r="7343" spans="1:5">
      <c r="A7343" s="50" t="s">
        <v>20407</v>
      </c>
      <c r="B7343" s="50" t="s">
        <v>50718</v>
      </c>
      <c r="C7343" s="47" t="s">
        <v>14218</v>
      </c>
      <c r="D7343" s="47" t="s">
        <v>65975</v>
      </c>
      <c r="E7343" s="53" t="s">
        <v>14127</v>
      </c>
    </row>
    <row r="7344" spans="1:5">
      <c r="A7344" s="50" t="s">
        <v>20408</v>
      </c>
      <c r="B7344" s="50" t="s">
        <v>50719</v>
      </c>
      <c r="C7344" s="47" t="s">
        <v>14219</v>
      </c>
      <c r="D7344" s="47" t="s">
        <v>65976</v>
      </c>
      <c r="E7344" s="53" t="s">
        <v>14220</v>
      </c>
    </row>
    <row r="7345" spans="1:5">
      <c r="A7345" s="50" t="s">
        <v>20409</v>
      </c>
      <c r="B7345" s="50" t="s">
        <v>50720</v>
      </c>
      <c r="C7345" s="47" t="s">
        <v>14221</v>
      </c>
      <c r="D7345" s="47" t="s">
        <v>65977</v>
      </c>
      <c r="E7345" s="53" t="s">
        <v>14222</v>
      </c>
    </row>
    <row r="7346" spans="1:5">
      <c r="A7346" s="50" t="s">
        <v>20410</v>
      </c>
      <c r="B7346" s="50" t="s">
        <v>50721</v>
      </c>
      <c r="C7346" s="47" t="s">
        <v>14223</v>
      </c>
      <c r="D7346" s="47" t="s">
        <v>65978</v>
      </c>
      <c r="E7346" s="53" t="s">
        <v>14224</v>
      </c>
    </row>
    <row r="7347" spans="1:5">
      <c r="A7347" s="50" t="s">
        <v>20411</v>
      </c>
      <c r="B7347" s="50" t="s">
        <v>50722</v>
      </c>
      <c r="C7347" s="47" t="s">
        <v>14225</v>
      </c>
      <c r="D7347" s="47" t="s">
        <v>65979</v>
      </c>
      <c r="E7347" s="53" t="s">
        <v>73</v>
      </c>
    </row>
    <row r="7348" spans="1:5">
      <c r="A7348" s="51" t="s">
        <v>20412</v>
      </c>
      <c r="B7348" s="51" t="s">
        <v>50723</v>
      </c>
      <c r="C7348" s="48" t="s">
        <v>20413</v>
      </c>
      <c r="D7348" s="48" t="s">
        <v>65980</v>
      </c>
      <c r="E7348" s="54" t="s">
        <v>20414</v>
      </c>
    </row>
    <row r="7349" spans="1:5">
      <c r="A7349" s="51" t="s">
        <v>20415</v>
      </c>
      <c r="B7349" s="51" t="s">
        <v>50724</v>
      </c>
      <c r="C7349" s="48" t="s">
        <v>20416</v>
      </c>
      <c r="D7349" s="48" t="s">
        <v>65981</v>
      </c>
      <c r="E7349" s="54" t="s">
        <v>20417</v>
      </c>
    </row>
    <row r="7350" spans="1:5">
      <c r="A7350" s="51" t="s">
        <v>20418</v>
      </c>
      <c r="B7350" s="51" t="s">
        <v>50725</v>
      </c>
      <c r="C7350" s="48" t="s">
        <v>20419</v>
      </c>
      <c r="D7350" s="48" t="s">
        <v>65982</v>
      </c>
      <c r="E7350" s="54" t="s">
        <v>73</v>
      </c>
    </row>
    <row r="7351" spans="1:5">
      <c r="A7351" s="51" t="s">
        <v>20420</v>
      </c>
      <c r="B7351" s="51" t="s">
        <v>50726</v>
      </c>
      <c r="C7351" s="48" t="s">
        <v>20421</v>
      </c>
      <c r="D7351" s="48" t="s">
        <v>65983</v>
      </c>
      <c r="E7351" s="54" t="s">
        <v>4757</v>
      </c>
    </row>
    <row r="7352" spans="1:5">
      <c r="A7352" s="51" t="s">
        <v>20422</v>
      </c>
      <c r="B7352" s="51" t="s">
        <v>50727</v>
      </c>
      <c r="C7352" s="48" t="s">
        <v>20423</v>
      </c>
      <c r="D7352" s="48" t="s">
        <v>65984</v>
      </c>
      <c r="E7352" s="54" t="s">
        <v>4844</v>
      </c>
    </row>
    <row r="7353" spans="1:5">
      <c r="A7353" s="51" t="s">
        <v>20424</v>
      </c>
      <c r="B7353" s="51" t="s">
        <v>50728</v>
      </c>
      <c r="C7353" s="48" t="s">
        <v>20425</v>
      </c>
      <c r="D7353" s="48" t="s">
        <v>65985</v>
      </c>
      <c r="E7353" s="54" t="s">
        <v>20426</v>
      </c>
    </row>
    <row r="7354" spans="1:5">
      <c r="A7354" s="51" t="s">
        <v>20427</v>
      </c>
      <c r="B7354" s="51" t="s">
        <v>50729</v>
      </c>
      <c r="C7354" s="48" t="s">
        <v>20428</v>
      </c>
      <c r="D7354" s="48" t="s">
        <v>65986</v>
      </c>
      <c r="E7354" s="54" t="s">
        <v>4848</v>
      </c>
    </row>
    <row r="7355" spans="1:5">
      <c r="A7355" s="51" t="s">
        <v>20429</v>
      </c>
      <c r="B7355" s="51" t="s">
        <v>50730</v>
      </c>
      <c r="C7355" s="48" t="s">
        <v>20430</v>
      </c>
      <c r="D7355" s="48" t="s">
        <v>65987</v>
      </c>
      <c r="E7355" s="54" t="s">
        <v>73</v>
      </c>
    </row>
    <row r="7356" spans="1:5">
      <c r="A7356" s="51" t="s">
        <v>20431</v>
      </c>
      <c r="B7356" s="51" t="s">
        <v>50731</v>
      </c>
      <c r="C7356" s="48" t="s">
        <v>20432</v>
      </c>
      <c r="D7356" s="48" t="s">
        <v>65988</v>
      </c>
      <c r="E7356" s="54" t="s">
        <v>20433</v>
      </c>
    </row>
    <row r="7357" spans="1:5">
      <c r="A7357" s="51" t="s">
        <v>20434</v>
      </c>
      <c r="B7357" s="51" t="s">
        <v>50732</v>
      </c>
      <c r="C7357" s="48" t="s">
        <v>20435</v>
      </c>
      <c r="D7357" s="48" t="s">
        <v>65989</v>
      </c>
      <c r="E7357" s="54" t="s">
        <v>20436</v>
      </c>
    </row>
    <row r="7358" spans="1:5">
      <c r="A7358" s="51" t="s">
        <v>20437</v>
      </c>
      <c r="B7358" s="51" t="s">
        <v>50733</v>
      </c>
      <c r="C7358" s="48" t="s">
        <v>20438</v>
      </c>
      <c r="D7358" s="48" t="s">
        <v>65990</v>
      </c>
      <c r="E7358" s="54" t="s">
        <v>20439</v>
      </c>
    </row>
    <row r="7359" spans="1:5">
      <c r="A7359" s="51" t="s">
        <v>20440</v>
      </c>
      <c r="B7359" s="51" t="s">
        <v>50734</v>
      </c>
      <c r="C7359" s="48" t="s">
        <v>20441</v>
      </c>
      <c r="D7359" s="48" t="s">
        <v>65991</v>
      </c>
      <c r="E7359" s="54" t="s">
        <v>73</v>
      </c>
    </row>
    <row r="7360" spans="1:5">
      <c r="A7360" s="51" t="s">
        <v>20442</v>
      </c>
      <c r="B7360" s="51" t="s">
        <v>50735</v>
      </c>
      <c r="C7360" s="48" t="s">
        <v>20443</v>
      </c>
      <c r="D7360" s="48" t="s">
        <v>65992</v>
      </c>
      <c r="E7360" s="54" t="s">
        <v>20444</v>
      </c>
    </row>
    <row r="7361" spans="1:5">
      <c r="A7361" s="51" t="s">
        <v>20445</v>
      </c>
      <c r="B7361" s="51" t="s">
        <v>50736</v>
      </c>
      <c r="C7361" s="48" t="s">
        <v>20446</v>
      </c>
      <c r="D7361" s="48" t="s">
        <v>65993</v>
      </c>
      <c r="E7361" s="54" t="s">
        <v>20447</v>
      </c>
    </row>
    <row r="7362" spans="1:5">
      <c r="A7362" s="51" t="s">
        <v>20445</v>
      </c>
      <c r="B7362" s="51" t="s">
        <v>50736</v>
      </c>
      <c r="C7362" s="48" t="s">
        <v>20448</v>
      </c>
      <c r="D7362" s="48" t="s">
        <v>65994</v>
      </c>
      <c r="E7362" s="54" t="s">
        <v>20449</v>
      </c>
    </row>
    <row r="7363" spans="1:5">
      <c r="A7363" s="51" t="s">
        <v>20450</v>
      </c>
      <c r="B7363" s="51" t="s">
        <v>50737</v>
      </c>
      <c r="C7363" s="48" t="s">
        <v>20451</v>
      </c>
      <c r="D7363" s="48" t="s">
        <v>65995</v>
      </c>
      <c r="E7363" s="54" t="s">
        <v>20452</v>
      </c>
    </row>
    <row r="7364" spans="1:5">
      <c r="A7364" s="51" t="s">
        <v>20450</v>
      </c>
      <c r="B7364" s="51" t="s">
        <v>50737</v>
      </c>
      <c r="C7364" s="48" t="s">
        <v>20453</v>
      </c>
      <c r="D7364" s="48" t="s">
        <v>65996</v>
      </c>
      <c r="E7364" s="54" t="s">
        <v>20454</v>
      </c>
    </row>
    <row r="7365" spans="1:5">
      <c r="A7365" s="51" t="s">
        <v>20455</v>
      </c>
      <c r="B7365" s="51" t="s">
        <v>50738</v>
      </c>
      <c r="C7365" s="48" t="s">
        <v>20456</v>
      </c>
      <c r="D7365" s="48" t="s">
        <v>65997</v>
      </c>
      <c r="E7365" s="54" t="s">
        <v>20457</v>
      </c>
    </row>
    <row r="7366" spans="1:5">
      <c r="A7366" s="51" t="s">
        <v>20458</v>
      </c>
      <c r="B7366" s="51" t="s">
        <v>50739</v>
      </c>
      <c r="C7366" s="48" t="s">
        <v>20459</v>
      </c>
      <c r="D7366" s="48" t="s">
        <v>65998</v>
      </c>
      <c r="E7366" s="54" t="s">
        <v>20460</v>
      </c>
    </row>
    <row r="7367" spans="1:5">
      <c r="A7367" s="51" t="s">
        <v>20461</v>
      </c>
      <c r="B7367" s="51" t="s">
        <v>50740</v>
      </c>
      <c r="C7367" s="48" t="s">
        <v>20462</v>
      </c>
      <c r="D7367" s="48" t="s">
        <v>65999</v>
      </c>
      <c r="E7367" s="54" t="s">
        <v>20463</v>
      </c>
    </row>
    <row r="7368" spans="1:5">
      <c r="A7368" s="51" t="s">
        <v>20464</v>
      </c>
      <c r="B7368" s="51" t="s">
        <v>50741</v>
      </c>
      <c r="C7368" s="48" t="s">
        <v>20465</v>
      </c>
      <c r="D7368" s="48" t="s">
        <v>66000</v>
      </c>
      <c r="E7368" s="54" t="s">
        <v>20466</v>
      </c>
    </row>
    <row r="7369" spans="1:5">
      <c r="A7369" s="51" t="s">
        <v>20467</v>
      </c>
      <c r="B7369" s="51" t="s">
        <v>50742</v>
      </c>
      <c r="C7369" s="48" t="s">
        <v>20468</v>
      </c>
      <c r="D7369" s="48" t="s">
        <v>66001</v>
      </c>
      <c r="E7369" s="54" t="s">
        <v>20469</v>
      </c>
    </row>
    <row r="7370" spans="1:5">
      <c r="A7370" s="51" t="s">
        <v>20470</v>
      </c>
      <c r="B7370" s="51" t="s">
        <v>50743</v>
      </c>
      <c r="C7370" s="48" t="s">
        <v>20471</v>
      </c>
      <c r="D7370" s="48" t="s">
        <v>66002</v>
      </c>
      <c r="E7370" s="54" t="s">
        <v>73</v>
      </c>
    </row>
    <row r="7371" spans="1:5">
      <c r="A7371" s="51" t="s">
        <v>20472</v>
      </c>
      <c r="B7371" s="51" t="s">
        <v>50744</v>
      </c>
      <c r="C7371" s="48" t="s">
        <v>20473</v>
      </c>
      <c r="D7371" s="48" t="s">
        <v>66003</v>
      </c>
      <c r="E7371" s="54" t="s">
        <v>20474</v>
      </c>
    </row>
    <row r="7372" spans="1:5">
      <c r="A7372" s="51" t="s">
        <v>20475</v>
      </c>
      <c r="B7372" s="51" t="s">
        <v>50745</v>
      </c>
      <c r="C7372" s="48" t="s">
        <v>20476</v>
      </c>
      <c r="D7372" s="48" t="s">
        <v>66004</v>
      </c>
      <c r="E7372" s="54" t="s">
        <v>20477</v>
      </c>
    </row>
    <row r="7373" spans="1:5">
      <c r="A7373" s="51" t="s">
        <v>20478</v>
      </c>
      <c r="B7373" s="51" t="s">
        <v>50746</v>
      </c>
      <c r="C7373" s="48" t="s">
        <v>20479</v>
      </c>
      <c r="D7373" s="48" t="s">
        <v>66005</v>
      </c>
      <c r="E7373" s="54" t="s">
        <v>20480</v>
      </c>
    </row>
    <row r="7374" spans="1:5">
      <c r="A7374" s="51" t="s">
        <v>20481</v>
      </c>
      <c r="B7374" s="51" t="s">
        <v>50747</v>
      </c>
      <c r="C7374" s="48" t="s">
        <v>20482</v>
      </c>
      <c r="D7374" s="48" t="s">
        <v>66006</v>
      </c>
      <c r="E7374" s="54" t="s">
        <v>20483</v>
      </c>
    </row>
    <row r="7375" spans="1:5">
      <c r="A7375" s="51" t="s">
        <v>20484</v>
      </c>
      <c r="B7375" s="51" t="s">
        <v>50748</v>
      </c>
      <c r="C7375" s="48" t="s">
        <v>20485</v>
      </c>
      <c r="D7375" s="48" t="s">
        <v>66007</v>
      </c>
      <c r="E7375" s="54" t="s">
        <v>5122</v>
      </c>
    </row>
    <row r="7376" spans="1:5">
      <c r="A7376" s="51" t="s">
        <v>20486</v>
      </c>
      <c r="B7376" s="51" t="s">
        <v>50749</v>
      </c>
      <c r="C7376" s="48" t="s">
        <v>20487</v>
      </c>
      <c r="D7376" s="48" t="s">
        <v>66008</v>
      </c>
      <c r="E7376" s="54" t="s">
        <v>20488</v>
      </c>
    </row>
    <row r="7377" spans="1:5">
      <c r="A7377" s="51" t="s">
        <v>20489</v>
      </c>
      <c r="B7377" s="51" t="s">
        <v>50750</v>
      </c>
      <c r="C7377" s="48" t="s">
        <v>20490</v>
      </c>
      <c r="D7377" s="48" t="s">
        <v>66009</v>
      </c>
      <c r="E7377" s="54" t="s">
        <v>20491</v>
      </c>
    </row>
    <row r="7378" spans="1:5">
      <c r="A7378" s="51" t="s">
        <v>20492</v>
      </c>
      <c r="B7378" s="51" t="s">
        <v>50751</v>
      </c>
      <c r="C7378" s="48" t="s">
        <v>20493</v>
      </c>
      <c r="D7378" s="48" t="s">
        <v>66010</v>
      </c>
      <c r="E7378" s="54" t="s">
        <v>73</v>
      </c>
    </row>
    <row r="7379" spans="1:5">
      <c r="A7379" s="51" t="s">
        <v>20494</v>
      </c>
      <c r="B7379" s="51" t="s">
        <v>50752</v>
      </c>
      <c r="C7379" s="48" t="s">
        <v>20495</v>
      </c>
      <c r="D7379" s="48" t="s">
        <v>66011</v>
      </c>
      <c r="E7379" s="54" t="s">
        <v>73</v>
      </c>
    </row>
    <row r="7380" spans="1:5">
      <c r="A7380" s="51" t="s">
        <v>20496</v>
      </c>
      <c r="B7380" s="51" t="s">
        <v>50753</v>
      </c>
      <c r="C7380" s="48" t="s">
        <v>20497</v>
      </c>
      <c r="D7380" s="48" t="s">
        <v>66012</v>
      </c>
      <c r="E7380" s="54" t="s">
        <v>20498</v>
      </c>
    </row>
    <row r="7381" spans="1:5">
      <c r="A7381" s="51" t="s">
        <v>20499</v>
      </c>
      <c r="B7381" s="51" t="s">
        <v>50754</v>
      </c>
      <c r="C7381" s="48" t="s">
        <v>20500</v>
      </c>
      <c r="D7381" s="48" t="s">
        <v>66013</v>
      </c>
      <c r="E7381" s="54" t="s">
        <v>20501</v>
      </c>
    </row>
    <row r="7382" spans="1:5">
      <c r="A7382" s="51" t="s">
        <v>20502</v>
      </c>
      <c r="B7382" s="51" t="s">
        <v>50755</v>
      </c>
      <c r="C7382" s="48" t="s">
        <v>20503</v>
      </c>
      <c r="D7382" s="48" t="s">
        <v>66014</v>
      </c>
      <c r="E7382" s="54" t="s">
        <v>20504</v>
      </c>
    </row>
    <row r="7383" spans="1:5">
      <c r="A7383" s="51" t="s">
        <v>20505</v>
      </c>
      <c r="B7383" s="51" t="s">
        <v>50756</v>
      </c>
      <c r="C7383" s="48" t="s">
        <v>20506</v>
      </c>
      <c r="D7383" s="48" t="s">
        <v>66015</v>
      </c>
      <c r="E7383" s="54" t="s">
        <v>20507</v>
      </c>
    </row>
    <row r="7384" spans="1:5">
      <c r="A7384" s="51" t="s">
        <v>20508</v>
      </c>
      <c r="B7384" s="51" t="s">
        <v>50757</v>
      </c>
      <c r="C7384" s="48" t="s">
        <v>20509</v>
      </c>
      <c r="D7384" s="48" t="s">
        <v>66016</v>
      </c>
      <c r="E7384" s="54" t="s">
        <v>20510</v>
      </c>
    </row>
    <row r="7385" spans="1:5">
      <c r="A7385" s="51" t="s">
        <v>20511</v>
      </c>
      <c r="B7385" s="51" t="s">
        <v>50758</v>
      </c>
      <c r="C7385" s="48" t="s">
        <v>20512</v>
      </c>
      <c r="D7385" s="48" t="s">
        <v>66017</v>
      </c>
      <c r="E7385" s="54" t="s">
        <v>20513</v>
      </c>
    </row>
    <row r="7386" spans="1:5">
      <c r="A7386" s="51" t="s">
        <v>20514</v>
      </c>
      <c r="B7386" s="51" t="s">
        <v>50759</v>
      </c>
      <c r="C7386" s="48" t="s">
        <v>20515</v>
      </c>
      <c r="D7386" s="48" t="s">
        <v>66018</v>
      </c>
      <c r="E7386" s="54" t="s">
        <v>20516</v>
      </c>
    </row>
    <row r="7387" spans="1:5">
      <c r="A7387" s="51" t="s">
        <v>20517</v>
      </c>
      <c r="B7387" s="51" t="s">
        <v>50760</v>
      </c>
      <c r="C7387" s="48" t="s">
        <v>20518</v>
      </c>
      <c r="D7387" s="48" t="s">
        <v>66019</v>
      </c>
      <c r="E7387" s="54" t="s">
        <v>3680</v>
      </c>
    </row>
    <row r="7388" spans="1:5">
      <c r="A7388" s="51" t="s">
        <v>20519</v>
      </c>
      <c r="B7388" s="51" t="s">
        <v>50761</v>
      </c>
      <c r="C7388" s="48" t="s">
        <v>20520</v>
      </c>
      <c r="D7388" s="48" t="s">
        <v>66020</v>
      </c>
      <c r="E7388" s="54" t="s">
        <v>73</v>
      </c>
    </row>
    <row r="7389" spans="1:5">
      <c r="A7389" s="51" t="s">
        <v>20521</v>
      </c>
      <c r="B7389" s="51" t="s">
        <v>50762</v>
      </c>
      <c r="C7389" s="48" t="s">
        <v>20522</v>
      </c>
      <c r="D7389" s="48" t="s">
        <v>66021</v>
      </c>
      <c r="E7389" s="54" t="s">
        <v>20523</v>
      </c>
    </row>
    <row r="7390" spans="1:5">
      <c r="A7390" s="51" t="s">
        <v>20524</v>
      </c>
      <c r="B7390" s="51" t="s">
        <v>50763</v>
      </c>
      <c r="C7390" s="48" t="s">
        <v>20525</v>
      </c>
      <c r="D7390" s="48" t="s">
        <v>66022</v>
      </c>
      <c r="E7390" s="54" t="s">
        <v>73</v>
      </c>
    </row>
    <row r="7391" spans="1:5">
      <c r="A7391" s="51" t="s">
        <v>20526</v>
      </c>
      <c r="B7391" s="51" t="s">
        <v>50764</v>
      </c>
      <c r="C7391" s="48" t="s">
        <v>20527</v>
      </c>
      <c r="D7391" s="48" t="s">
        <v>66023</v>
      </c>
      <c r="E7391" s="54" t="s">
        <v>73</v>
      </c>
    </row>
    <row r="7392" spans="1:5">
      <c r="A7392" s="51" t="s">
        <v>20528</v>
      </c>
      <c r="B7392" s="51" t="s">
        <v>50765</v>
      </c>
      <c r="C7392" s="48" t="s">
        <v>20529</v>
      </c>
      <c r="D7392" s="48" t="s">
        <v>66024</v>
      </c>
      <c r="E7392" s="54" t="s">
        <v>20530</v>
      </c>
    </row>
    <row r="7393" spans="1:5">
      <c r="A7393" s="51" t="s">
        <v>20531</v>
      </c>
      <c r="B7393" s="51" t="s">
        <v>50766</v>
      </c>
      <c r="C7393" s="48" t="s">
        <v>20532</v>
      </c>
      <c r="D7393" s="48" t="s">
        <v>66025</v>
      </c>
      <c r="E7393" s="54" t="s">
        <v>20533</v>
      </c>
    </row>
    <row r="7394" spans="1:5">
      <c r="A7394" s="51" t="s">
        <v>20534</v>
      </c>
      <c r="B7394" s="51" t="s">
        <v>50767</v>
      </c>
      <c r="C7394" s="48" t="s">
        <v>20535</v>
      </c>
      <c r="D7394" s="48" t="s">
        <v>66026</v>
      </c>
      <c r="E7394" s="54" t="s">
        <v>20536</v>
      </c>
    </row>
    <row r="7395" spans="1:5">
      <c r="A7395" s="51" t="s">
        <v>20534</v>
      </c>
      <c r="B7395" s="51" t="s">
        <v>50767</v>
      </c>
      <c r="C7395" s="48" t="s">
        <v>20537</v>
      </c>
      <c r="D7395" s="48" t="s">
        <v>66027</v>
      </c>
      <c r="E7395" s="54" t="s">
        <v>20538</v>
      </c>
    </row>
    <row r="7396" spans="1:5">
      <c r="A7396" s="51" t="s">
        <v>20534</v>
      </c>
      <c r="B7396" s="51" t="s">
        <v>50767</v>
      </c>
      <c r="C7396" s="48" t="s">
        <v>20539</v>
      </c>
      <c r="D7396" s="48" t="s">
        <v>66028</v>
      </c>
      <c r="E7396" s="54" t="s">
        <v>20540</v>
      </c>
    </row>
    <row r="7397" spans="1:5">
      <c r="A7397" s="51" t="s">
        <v>20534</v>
      </c>
      <c r="B7397" s="51" t="s">
        <v>50767</v>
      </c>
      <c r="C7397" s="48" t="s">
        <v>20541</v>
      </c>
      <c r="D7397" s="48" t="s">
        <v>66029</v>
      </c>
      <c r="E7397" s="54" t="s">
        <v>20542</v>
      </c>
    </row>
    <row r="7398" spans="1:5">
      <c r="A7398" s="51" t="s">
        <v>20543</v>
      </c>
      <c r="B7398" s="51" t="s">
        <v>50768</v>
      </c>
      <c r="C7398" s="48" t="s">
        <v>20544</v>
      </c>
      <c r="D7398" s="48" t="s">
        <v>66030</v>
      </c>
      <c r="E7398" s="54" t="s">
        <v>20545</v>
      </c>
    </row>
    <row r="7399" spans="1:5">
      <c r="A7399" s="51" t="s">
        <v>20546</v>
      </c>
      <c r="B7399" s="51" t="s">
        <v>50769</v>
      </c>
      <c r="C7399" s="48" t="s">
        <v>20547</v>
      </c>
      <c r="D7399" s="48" t="s">
        <v>66031</v>
      </c>
      <c r="E7399" s="54" t="s">
        <v>73</v>
      </c>
    </row>
    <row r="7400" spans="1:5">
      <c r="A7400" s="51" t="s">
        <v>20548</v>
      </c>
      <c r="B7400" s="51" t="s">
        <v>50770</v>
      </c>
      <c r="C7400" s="48" t="s">
        <v>20549</v>
      </c>
      <c r="D7400" s="48" t="s">
        <v>66032</v>
      </c>
      <c r="E7400" s="54" t="s">
        <v>73</v>
      </c>
    </row>
    <row r="7401" spans="1:5">
      <c r="A7401" s="51" t="s">
        <v>20550</v>
      </c>
      <c r="B7401" s="51" t="s">
        <v>50771</v>
      </c>
      <c r="C7401" s="48" t="s">
        <v>20551</v>
      </c>
      <c r="D7401" s="48" t="s">
        <v>66033</v>
      </c>
      <c r="E7401" s="54" t="s">
        <v>5265</v>
      </c>
    </row>
    <row r="7402" spans="1:5">
      <c r="A7402" s="51" t="s">
        <v>20552</v>
      </c>
      <c r="B7402" s="51" t="s">
        <v>50772</v>
      </c>
      <c r="C7402" s="48" t="s">
        <v>20553</v>
      </c>
      <c r="D7402" s="48" t="s">
        <v>66034</v>
      </c>
      <c r="E7402" s="54" t="s">
        <v>20554</v>
      </c>
    </row>
    <row r="7403" spans="1:5">
      <c r="A7403" s="51" t="s">
        <v>20555</v>
      </c>
      <c r="B7403" s="51" t="s">
        <v>50773</v>
      </c>
      <c r="C7403" s="48" t="s">
        <v>20556</v>
      </c>
      <c r="D7403" s="48" t="s">
        <v>66035</v>
      </c>
      <c r="E7403" s="54" t="s">
        <v>73</v>
      </c>
    </row>
    <row r="7404" spans="1:5">
      <c r="A7404" s="51" t="s">
        <v>20557</v>
      </c>
      <c r="B7404" s="51" t="s">
        <v>50774</v>
      </c>
      <c r="C7404" s="48" t="s">
        <v>20558</v>
      </c>
      <c r="D7404" s="48" t="s">
        <v>66036</v>
      </c>
      <c r="E7404" s="54" t="s">
        <v>6453</v>
      </c>
    </row>
    <row r="7405" spans="1:5">
      <c r="A7405" s="51" t="s">
        <v>20559</v>
      </c>
      <c r="B7405" s="51" t="s">
        <v>50775</v>
      </c>
      <c r="C7405" s="48" t="s">
        <v>20560</v>
      </c>
      <c r="D7405" s="48" t="s">
        <v>66037</v>
      </c>
      <c r="E7405" s="54" t="s">
        <v>20561</v>
      </c>
    </row>
    <row r="7406" spans="1:5">
      <c r="A7406" s="51" t="s">
        <v>20562</v>
      </c>
      <c r="B7406" s="51" t="s">
        <v>50776</v>
      </c>
      <c r="C7406" s="48" t="s">
        <v>20563</v>
      </c>
      <c r="D7406" s="48" t="s">
        <v>66038</v>
      </c>
      <c r="E7406" s="54" t="s">
        <v>20564</v>
      </c>
    </row>
    <row r="7407" spans="1:5">
      <c r="A7407" s="51" t="s">
        <v>20565</v>
      </c>
      <c r="B7407" s="51" t="s">
        <v>50777</v>
      </c>
      <c r="C7407" s="48" t="s">
        <v>20566</v>
      </c>
      <c r="D7407" s="48" t="s">
        <v>66039</v>
      </c>
      <c r="E7407" s="54" t="s">
        <v>20567</v>
      </c>
    </row>
    <row r="7408" spans="1:5">
      <c r="A7408" s="51" t="s">
        <v>20568</v>
      </c>
      <c r="B7408" s="51" t="s">
        <v>50778</v>
      </c>
      <c r="C7408" s="48" t="s">
        <v>20569</v>
      </c>
      <c r="D7408" s="48" t="s">
        <v>66040</v>
      </c>
      <c r="E7408" s="54" t="s">
        <v>73</v>
      </c>
    </row>
    <row r="7409" spans="1:5">
      <c r="A7409" s="51" t="s">
        <v>20570</v>
      </c>
      <c r="B7409" s="51" t="s">
        <v>50779</v>
      </c>
      <c r="C7409" s="48" t="s">
        <v>20571</v>
      </c>
      <c r="D7409" s="48" t="s">
        <v>66041</v>
      </c>
      <c r="E7409" s="54" t="s">
        <v>73</v>
      </c>
    </row>
    <row r="7410" spans="1:5">
      <c r="A7410" s="51" t="s">
        <v>20572</v>
      </c>
      <c r="B7410" s="51" t="s">
        <v>50780</v>
      </c>
      <c r="C7410" s="48" t="s">
        <v>20573</v>
      </c>
      <c r="D7410" s="48" t="s">
        <v>66042</v>
      </c>
      <c r="E7410" s="54" t="s">
        <v>20574</v>
      </c>
    </row>
    <row r="7411" spans="1:5">
      <c r="A7411" s="51" t="s">
        <v>20575</v>
      </c>
      <c r="B7411" s="51" t="s">
        <v>50781</v>
      </c>
      <c r="C7411" s="48" t="s">
        <v>20576</v>
      </c>
      <c r="D7411" s="48" t="s">
        <v>66043</v>
      </c>
      <c r="E7411" s="54" t="s">
        <v>73</v>
      </c>
    </row>
    <row r="7412" spans="1:5">
      <c r="A7412" s="51" t="s">
        <v>20577</v>
      </c>
      <c r="B7412" s="51" t="s">
        <v>50782</v>
      </c>
      <c r="C7412" s="48" t="s">
        <v>20578</v>
      </c>
      <c r="D7412" s="48" t="s">
        <v>66044</v>
      </c>
      <c r="E7412" s="54" t="s">
        <v>20530</v>
      </c>
    </row>
    <row r="7413" spans="1:5">
      <c r="A7413" s="51" t="s">
        <v>20579</v>
      </c>
      <c r="B7413" s="51" t="s">
        <v>50783</v>
      </c>
      <c r="C7413" s="48" t="s">
        <v>20580</v>
      </c>
      <c r="D7413" s="48" t="s">
        <v>66045</v>
      </c>
      <c r="E7413" s="54" t="s">
        <v>20581</v>
      </c>
    </row>
    <row r="7414" spans="1:5">
      <c r="A7414" s="51" t="s">
        <v>20582</v>
      </c>
      <c r="B7414" s="51" t="s">
        <v>50784</v>
      </c>
      <c r="C7414" s="48" t="s">
        <v>20583</v>
      </c>
      <c r="D7414" s="48" t="s">
        <v>66046</v>
      </c>
      <c r="E7414" s="54" t="s">
        <v>20584</v>
      </c>
    </row>
    <row r="7415" spans="1:5">
      <c r="A7415" s="51" t="s">
        <v>20585</v>
      </c>
      <c r="B7415" s="51" t="s">
        <v>50785</v>
      </c>
      <c r="C7415" s="48" t="s">
        <v>20586</v>
      </c>
      <c r="D7415" s="48" t="s">
        <v>66047</v>
      </c>
      <c r="E7415" s="54" t="s">
        <v>20587</v>
      </c>
    </row>
    <row r="7416" spans="1:5">
      <c r="A7416" s="51" t="s">
        <v>20588</v>
      </c>
      <c r="B7416" s="51" t="s">
        <v>50786</v>
      </c>
      <c r="C7416" s="48" t="s">
        <v>20589</v>
      </c>
      <c r="D7416" s="48" t="s">
        <v>66048</v>
      </c>
      <c r="E7416" s="54" t="s">
        <v>5289</v>
      </c>
    </row>
    <row r="7417" spans="1:5">
      <c r="A7417" s="51" t="s">
        <v>20590</v>
      </c>
      <c r="B7417" s="51" t="s">
        <v>50787</v>
      </c>
      <c r="C7417" s="48" t="s">
        <v>20591</v>
      </c>
      <c r="D7417" s="48" t="s">
        <v>66049</v>
      </c>
      <c r="E7417" s="54" t="s">
        <v>73</v>
      </c>
    </row>
    <row r="7418" spans="1:5">
      <c r="A7418" s="51" t="s">
        <v>20592</v>
      </c>
      <c r="B7418" s="51" t="s">
        <v>50788</v>
      </c>
      <c r="C7418" s="48" t="s">
        <v>20593</v>
      </c>
      <c r="D7418" s="48" t="s">
        <v>66050</v>
      </c>
      <c r="E7418" s="54" t="s">
        <v>20594</v>
      </c>
    </row>
    <row r="7419" spans="1:5">
      <c r="A7419" s="51" t="s">
        <v>20595</v>
      </c>
      <c r="B7419" s="51" t="s">
        <v>50789</v>
      </c>
      <c r="C7419" s="48" t="s">
        <v>20596</v>
      </c>
      <c r="D7419" s="48" t="s">
        <v>66051</v>
      </c>
      <c r="E7419" s="54" t="s">
        <v>73</v>
      </c>
    </row>
    <row r="7420" spans="1:5">
      <c r="A7420" s="51" t="s">
        <v>20597</v>
      </c>
      <c r="B7420" s="51" t="s">
        <v>50790</v>
      </c>
      <c r="C7420" s="48" t="s">
        <v>20598</v>
      </c>
      <c r="D7420" s="48" t="s">
        <v>66052</v>
      </c>
      <c r="E7420" s="54" t="s">
        <v>73</v>
      </c>
    </row>
    <row r="7421" spans="1:5">
      <c r="A7421" s="51" t="s">
        <v>20599</v>
      </c>
      <c r="B7421" s="51" t="s">
        <v>50791</v>
      </c>
      <c r="C7421" s="48" t="s">
        <v>20600</v>
      </c>
      <c r="D7421" s="48" t="s">
        <v>66053</v>
      </c>
      <c r="E7421" s="54" t="s">
        <v>73</v>
      </c>
    </row>
    <row r="7422" spans="1:5">
      <c r="A7422" s="51" t="s">
        <v>20601</v>
      </c>
      <c r="B7422" s="51" t="s">
        <v>50792</v>
      </c>
      <c r="C7422" s="48" t="s">
        <v>20602</v>
      </c>
      <c r="D7422" s="48" t="s">
        <v>66054</v>
      </c>
      <c r="E7422" s="54" t="s">
        <v>73</v>
      </c>
    </row>
    <row r="7423" spans="1:5">
      <c r="A7423" s="51" t="s">
        <v>20603</v>
      </c>
      <c r="B7423" s="51" t="s">
        <v>50793</v>
      </c>
      <c r="C7423" s="48" t="s">
        <v>20604</v>
      </c>
      <c r="D7423" s="48" t="s">
        <v>66055</v>
      </c>
      <c r="E7423" s="54" t="s">
        <v>20605</v>
      </c>
    </row>
    <row r="7424" spans="1:5">
      <c r="A7424" s="51" t="s">
        <v>20606</v>
      </c>
      <c r="B7424" s="51" t="s">
        <v>50794</v>
      </c>
      <c r="C7424" s="48" t="s">
        <v>20607</v>
      </c>
      <c r="D7424" s="48" t="s">
        <v>66056</v>
      </c>
      <c r="E7424" s="54" t="s">
        <v>20608</v>
      </c>
    </row>
    <row r="7425" spans="1:5">
      <c r="A7425" s="51" t="s">
        <v>20609</v>
      </c>
      <c r="B7425" s="51" t="s">
        <v>50795</v>
      </c>
      <c r="C7425" s="48" t="s">
        <v>20610</v>
      </c>
      <c r="D7425" s="48" t="s">
        <v>66057</v>
      </c>
      <c r="E7425" s="54" t="s">
        <v>73</v>
      </c>
    </row>
    <row r="7426" spans="1:5">
      <c r="A7426" s="51" t="s">
        <v>20609</v>
      </c>
      <c r="B7426" s="51" t="s">
        <v>50795</v>
      </c>
      <c r="C7426" s="48" t="s">
        <v>20611</v>
      </c>
      <c r="D7426" s="48" t="s">
        <v>66058</v>
      </c>
      <c r="E7426" s="54"/>
    </row>
    <row r="7427" spans="1:5">
      <c r="A7427" s="51" t="s">
        <v>20612</v>
      </c>
      <c r="B7427" s="51" t="s">
        <v>50796</v>
      </c>
      <c r="C7427" s="48" t="s">
        <v>20613</v>
      </c>
      <c r="D7427" s="48" t="s">
        <v>66059</v>
      </c>
      <c r="E7427" s="54" t="s">
        <v>20614</v>
      </c>
    </row>
    <row r="7428" spans="1:5">
      <c r="A7428" s="51" t="s">
        <v>20615</v>
      </c>
      <c r="B7428" s="51" t="s">
        <v>50797</v>
      </c>
      <c r="C7428" s="48" t="s">
        <v>20616</v>
      </c>
      <c r="D7428" s="48" t="s">
        <v>66060</v>
      </c>
      <c r="E7428" s="54" t="s">
        <v>20617</v>
      </c>
    </row>
    <row r="7429" spans="1:5">
      <c r="A7429" s="51" t="s">
        <v>20618</v>
      </c>
      <c r="B7429" s="51" t="s">
        <v>50798</v>
      </c>
      <c r="C7429" s="48" t="s">
        <v>20619</v>
      </c>
      <c r="D7429" s="48" t="s">
        <v>66061</v>
      </c>
      <c r="E7429" s="54" t="s">
        <v>20620</v>
      </c>
    </row>
    <row r="7430" spans="1:5">
      <c r="A7430" s="51" t="s">
        <v>20621</v>
      </c>
      <c r="B7430" s="51" t="s">
        <v>50799</v>
      </c>
      <c r="C7430" s="48" t="s">
        <v>20622</v>
      </c>
      <c r="D7430" s="48" t="s">
        <v>66062</v>
      </c>
      <c r="E7430" s="54" t="s">
        <v>73</v>
      </c>
    </row>
    <row r="7431" spans="1:5">
      <c r="A7431" s="51" t="s">
        <v>20623</v>
      </c>
      <c r="B7431" s="51" t="s">
        <v>50800</v>
      </c>
      <c r="C7431" s="48" t="s">
        <v>20624</v>
      </c>
      <c r="D7431" s="48" t="s">
        <v>66063</v>
      </c>
      <c r="E7431" s="54" t="s">
        <v>73</v>
      </c>
    </row>
    <row r="7432" spans="1:5">
      <c r="A7432" s="51" t="s">
        <v>20625</v>
      </c>
      <c r="B7432" s="51" t="s">
        <v>50801</v>
      </c>
      <c r="C7432" s="48" t="s">
        <v>20626</v>
      </c>
      <c r="D7432" s="48" t="s">
        <v>66064</v>
      </c>
      <c r="E7432" s="54" t="s">
        <v>73</v>
      </c>
    </row>
    <row r="7433" spans="1:5">
      <c r="A7433" s="51" t="s">
        <v>20627</v>
      </c>
      <c r="B7433" s="51" t="s">
        <v>50802</v>
      </c>
      <c r="C7433" s="48" t="s">
        <v>20628</v>
      </c>
      <c r="D7433" s="48" t="s">
        <v>66065</v>
      </c>
      <c r="E7433" s="54" t="s">
        <v>73</v>
      </c>
    </row>
    <row r="7434" spans="1:5">
      <c r="A7434" s="51" t="s">
        <v>20629</v>
      </c>
      <c r="B7434" s="51" t="s">
        <v>50803</v>
      </c>
      <c r="C7434" s="48" t="s">
        <v>20630</v>
      </c>
      <c r="D7434" s="48" t="s">
        <v>66066</v>
      </c>
      <c r="E7434" s="54" t="s">
        <v>73</v>
      </c>
    </row>
    <row r="7435" spans="1:5">
      <c r="A7435" s="51" t="s">
        <v>20631</v>
      </c>
      <c r="B7435" s="51" t="s">
        <v>50804</v>
      </c>
      <c r="C7435" s="48" t="s">
        <v>20632</v>
      </c>
      <c r="D7435" s="48" t="s">
        <v>66067</v>
      </c>
      <c r="E7435" s="54" t="s">
        <v>73</v>
      </c>
    </row>
    <row r="7436" spans="1:5">
      <c r="A7436" s="51" t="s">
        <v>20633</v>
      </c>
      <c r="B7436" s="51" t="s">
        <v>50805</v>
      </c>
      <c r="C7436" s="48" t="s">
        <v>20634</v>
      </c>
      <c r="D7436" s="48" t="s">
        <v>66068</v>
      </c>
      <c r="E7436" s="54" t="s">
        <v>20635</v>
      </c>
    </row>
    <row r="7437" spans="1:5">
      <c r="A7437" s="51" t="s">
        <v>20636</v>
      </c>
      <c r="B7437" s="51" t="s">
        <v>50806</v>
      </c>
      <c r="C7437" s="48" t="s">
        <v>20637</v>
      </c>
      <c r="D7437" s="48" t="s">
        <v>66069</v>
      </c>
      <c r="E7437" s="54" t="s">
        <v>20638</v>
      </c>
    </row>
    <row r="7438" spans="1:5">
      <c r="A7438" s="51" t="s">
        <v>20639</v>
      </c>
      <c r="B7438" s="51" t="s">
        <v>50807</v>
      </c>
      <c r="C7438" s="48" t="s">
        <v>20640</v>
      </c>
      <c r="D7438" s="48" t="s">
        <v>66070</v>
      </c>
      <c r="E7438" s="54" t="s">
        <v>73</v>
      </c>
    </row>
    <row r="7439" spans="1:5">
      <c r="A7439" s="51" t="s">
        <v>20641</v>
      </c>
      <c r="B7439" s="51" t="s">
        <v>50808</v>
      </c>
      <c r="C7439" s="48" t="s">
        <v>20642</v>
      </c>
      <c r="D7439" s="48" t="s">
        <v>66071</v>
      </c>
      <c r="E7439" s="54" t="s">
        <v>20643</v>
      </c>
    </row>
    <row r="7440" spans="1:5">
      <c r="A7440" s="51" t="s">
        <v>20644</v>
      </c>
      <c r="B7440" s="51" t="s">
        <v>50809</v>
      </c>
      <c r="C7440" s="48" t="s">
        <v>20645</v>
      </c>
      <c r="D7440" s="48" t="s">
        <v>66072</v>
      </c>
      <c r="E7440" s="54" t="s">
        <v>20646</v>
      </c>
    </row>
    <row r="7441" spans="1:5">
      <c r="A7441" s="51" t="s">
        <v>20644</v>
      </c>
      <c r="B7441" s="51" t="s">
        <v>50809</v>
      </c>
      <c r="C7441" s="48" t="s">
        <v>20647</v>
      </c>
      <c r="D7441" s="48" t="s">
        <v>66073</v>
      </c>
      <c r="E7441" s="54" t="s">
        <v>20648</v>
      </c>
    </row>
    <row r="7442" spans="1:5">
      <c r="A7442" s="51" t="s">
        <v>20649</v>
      </c>
      <c r="B7442" s="51" t="s">
        <v>50810</v>
      </c>
      <c r="C7442" s="48" t="s">
        <v>20650</v>
      </c>
      <c r="D7442" s="48" t="s">
        <v>66074</v>
      </c>
      <c r="E7442" s="54" t="s">
        <v>20651</v>
      </c>
    </row>
    <row r="7443" spans="1:5">
      <c r="A7443" s="51" t="s">
        <v>20652</v>
      </c>
      <c r="B7443" s="51" t="s">
        <v>50811</v>
      </c>
      <c r="C7443" s="48" t="s">
        <v>20653</v>
      </c>
      <c r="D7443" s="48" t="s">
        <v>66075</v>
      </c>
      <c r="E7443" s="54" t="s">
        <v>73</v>
      </c>
    </row>
    <row r="7444" spans="1:5">
      <c r="A7444" s="51" t="s">
        <v>20654</v>
      </c>
      <c r="B7444" s="51" t="s">
        <v>50812</v>
      </c>
      <c r="C7444" s="48" t="s">
        <v>20655</v>
      </c>
      <c r="D7444" s="48" t="s">
        <v>66076</v>
      </c>
      <c r="E7444" s="54" t="s">
        <v>20656</v>
      </c>
    </row>
    <row r="7445" spans="1:5">
      <c r="A7445" s="51" t="s">
        <v>20657</v>
      </c>
      <c r="B7445" s="51" t="s">
        <v>50813</v>
      </c>
      <c r="C7445" s="48" t="s">
        <v>20658</v>
      </c>
      <c r="D7445" s="48" t="s">
        <v>66077</v>
      </c>
      <c r="E7445" s="54" t="s">
        <v>73</v>
      </c>
    </row>
    <row r="7446" spans="1:5">
      <c r="A7446" s="51" t="s">
        <v>20659</v>
      </c>
      <c r="B7446" s="51" t="s">
        <v>50814</v>
      </c>
      <c r="C7446" s="48" t="s">
        <v>20660</v>
      </c>
      <c r="D7446" s="48" t="s">
        <v>66078</v>
      </c>
      <c r="E7446" s="54" t="s">
        <v>20661</v>
      </c>
    </row>
    <row r="7447" spans="1:5">
      <c r="A7447" s="51" t="s">
        <v>20662</v>
      </c>
      <c r="B7447" s="51" t="s">
        <v>50815</v>
      </c>
      <c r="C7447" s="48" t="s">
        <v>20663</v>
      </c>
      <c r="D7447" s="48" t="s">
        <v>66079</v>
      </c>
      <c r="E7447" s="54" t="s">
        <v>20664</v>
      </c>
    </row>
    <row r="7448" spans="1:5">
      <c r="A7448" s="51" t="s">
        <v>20665</v>
      </c>
      <c r="B7448" s="51" t="s">
        <v>50816</v>
      </c>
      <c r="C7448" s="48" t="s">
        <v>20666</v>
      </c>
      <c r="D7448" s="48" t="s">
        <v>66080</v>
      </c>
      <c r="E7448" s="54" t="s">
        <v>20667</v>
      </c>
    </row>
    <row r="7449" spans="1:5">
      <c r="A7449" s="51" t="s">
        <v>20668</v>
      </c>
      <c r="B7449" s="51" t="s">
        <v>50817</v>
      </c>
      <c r="C7449" s="48" t="s">
        <v>20669</v>
      </c>
      <c r="D7449" s="48" t="s">
        <v>66081</v>
      </c>
      <c r="E7449" s="54" t="s">
        <v>20670</v>
      </c>
    </row>
    <row r="7450" spans="1:5">
      <c r="A7450" s="51" t="s">
        <v>20671</v>
      </c>
      <c r="B7450" s="51" t="s">
        <v>50818</v>
      </c>
      <c r="C7450" s="48" t="s">
        <v>20672</v>
      </c>
      <c r="D7450" s="48" t="s">
        <v>66082</v>
      </c>
      <c r="E7450" s="54" t="s">
        <v>20673</v>
      </c>
    </row>
    <row r="7451" spans="1:5">
      <c r="A7451" s="51" t="s">
        <v>20671</v>
      </c>
      <c r="B7451" s="51" t="s">
        <v>50818</v>
      </c>
      <c r="C7451" s="48" t="s">
        <v>20674</v>
      </c>
      <c r="D7451" s="48" t="s">
        <v>66083</v>
      </c>
      <c r="E7451" s="54" t="s">
        <v>20675</v>
      </c>
    </row>
    <row r="7452" spans="1:5">
      <c r="A7452" s="51" t="s">
        <v>20671</v>
      </c>
      <c r="B7452" s="51" t="s">
        <v>50818</v>
      </c>
      <c r="C7452" s="48" t="s">
        <v>20676</v>
      </c>
      <c r="D7452" s="48" t="s">
        <v>66084</v>
      </c>
      <c r="E7452" s="54" t="s">
        <v>20677</v>
      </c>
    </row>
    <row r="7453" spans="1:5">
      <c r="A7453" s="51" t="s">
        <v>20678</v>
      </c>
      <c r="B7453" s="51" t="s">
        <v>50819</v>
      </c>
      <c r="C7453" s="48" t="s">
        <v>20679</v>
      </c>
      <c r="D7453" s="48" t="s">
        <v>66085</v>
      </c>
      <c r="E7453" s="54" t="s">
        <v>20680</v>
      </c>
    </row>
    <row r="7454" spans="1:5">
      <c r="A7454" s="51" t="s">
        <v>20681</v>
      </c>
      <c r="B7454" s="51" t="s">
        <v>50820</v>
      </c>
      <c r="C7454" s="48" t="s">
        <v>20682</v>
      </c>
      <c r="D7454" s="48" t="s">
        <v>66086</v>
      </c>
      <c r="E7454" s="54" t="s">
        <v>20683</v>
      </c>
    </row>
    <row r="7455" spans="1:5">
      <c r="A7455" s="51" t="s">
        <v>20684</v>
      </c>
      <c r="B7455" s="51" t="s">
        <v>50821</v>
      </c>
      <c r="C7455" s="48" t="s">
        <v>20685</v>
      </c>
      <c r="D7455" s="48" t="s">
        <v>66087</v>
      </c>
      <c r="E7455" s="54" t="s">
        <v>20686</v>
      </c>
    </row>
    <row r="7456" spans="1:5">
      <c r="A7456" s="51" t="s">
        <v>20687</v>
      </c>
      <c r="B7456" s="51" t="s">
        <v>50822</v>
      </c>
      <c r="C7456" s="48" t="s">
        <v>20688</v>
      </c>
      <c r="D7456" s="48" t="s">
        <v>66088</v>
      </c>
      <c r="E7456" s="54" t="s">
        <v>20689</v>
      </c>
    </row>
    <row r="7457" spans="1:5">
      <c r="A7457" s="51" t="s">
        <v>20690</v>
      </c>
      <c r="B7457" s="51" t="s">
        <v>50823</v>
      </c>
      <c r="C7457" s="48" t="s">
        <v>20691</v>
      </c>
      <c r="D7457" s="48" t="s">
        <v>66089</v>
      </c>
      <c r="E7457" s="54" t="s">
        <v>20692</v>
      </c>
    </row>
    <row r="7458" spans="1:5">
      <c r="A7458" s="51" t="s">
        <v>20693</v>
      </c>
      <c r="B7458" s="51" t="s">
        <v>50824</v>
      </c>
      <c r="C7458" s="48" t="s">
        <v>20694</v>
      </c>
      <c r="D7458" s="48" t="s">
        <v>66090</v>
      </c>
      <c r="E7458" s="54" t="s">
        <v>20695</v>
      </c>
    </row>
    <row r="7459" spans="1:5">
      <c r="A7459" s="51" t="s">
        <v>20696</v>
      </c>
      <c r="B7459" s="51" t="s">
        <v>50825</v>
      </c>
      <c r="C7459" s="48" t="s">
        <v>20697</v>
      </c>
      <c r="D7459" s="48" t="s">
        <v>66091</v>
      </c>
      <c r="E7459" s="54" t="s">
        <v>20605</v>
      </c>
    </row>
    <row r="7460" spans="1:5">
      <c r="A7460" s="51" t="s">
        <v>20698</v>
      </c>
      <c r="B7460" s="51" t="s">
        <v>50826</v>
      </c>
      <c r="C7460" s="48" t="s">
        <v>20699</v>
      </c>
      <c r="D7460" s="48" t="s">
        <v>66092</v>
      </c>
      <c r="E7460" s="54" t="s">
        <v>20700</v>
      </c>
    </row>
    <row r="7461" spans="1:5">
      <c r="A7461" s="51" t="s">
        <v>20701</v>
      </c>
      <c r="B7461" s="51" t="s">
        <v>50827</v>
      </c>
      <c r="C7461" s="48" t="s">
        <v>20702</v>
      </c>
      <c r="D7461" s="48" t="s">
        <v>66093</v>
      </c>
      <c r="E7461" s="54" t="s">
        <v>73</v>
      </c>
    </row>
    <row r="7462" spans="1:5">
      <c r="A7462" s="51" t="s">
        <v>20703</v>
      </c>
      <c r="B7462" s="51" t="s">
        <v>50828</v>
      </c>
      <c r="C7462" s="48" t="s">
        <v>20704</v>
      </c>
      <c r="D7462" s="48" t="s">
        <v>66094</v>
      </c>
      <c r="E7462" s="54" t="s">
        <v>73</v>
      </c>
    </row>
    <row r="7463" spans="1:5">
      <c r="A7463" s="51" t="s">
        <v>20705</v>
      </c>
      <c r="B7463" s="51" t="s">
        <v>50829</v>
      </c>
      <c r="C7463" s="48" t="s">
        <v>20706</v>
      </c>
      <c r="D7463" s="48" t="s">
        <v>66095</v>
      </c>
      <c r="E7463" s="54" t="s">
        <v>73</v>
      </c>
    </row>
    <row r="7464" spans="1:5">
      <c r="A7464" s="51" t="s">
        <v>20707</v>
      </c>
      <c r="B7464" s="51" t="s">
        <v>50830</v>
      </c>
      <c r="C7464" s="48" t="s">
        <v>20708</v>
      </c>
      <c r="D7464" s="48" t="s">
        <v>66096</v>
      </c>
      <c r="E7464" s="54" t="s">
        <v>20709</v>
      </c>
    </row>
    <row r="7465" spans="1:5">
      <c r="A7465" s="51" t="s">
        <v>20710</v>
      </c>
      <c r="B7465" s="51" t="s">
        <v>50831</v>
      </c>
      <c r="C7465" s="48" t="s">
        <v>20711</v>
      </c>
      <c r="D7465" s="48" t="s">
        <v>66097</v>
      </c>
      <c r="E7465" s="54" t="s">
        <v>73</v>
      </c>
    </row>
    <row r="7466" spans="1:5">
      <c r="A7466" s="51" t="s">
        <v>20712</v>
      </c>
      <c r="B7466" s="51" t="s">
        <v>50832</v>
      </c>
      <c r="C7466" s="48" t="s">
        <v>20713</v>
      </c>
      <c r="D7466" s="48" t="s">
        <v>66098</v>
      </c>
      <c r="E7466" s="54" t="s">
        <v>20714</v>
      </c>
    </row>
    <row r="7467" spans="1:5">
      <c r="A7467" s="51" t="s">
        <v>20715</v>
      </c>
      <c r="B7467" s="51" t="s">
        <v>50833</v>
      </c>
      <c r="C7467" s="48" t="s">
        <v>20716</v>
      </c>
      <c r="D7467" s="48" t="s">
        <v>66099</v>
      </c>
      <c r="E7467" s="54" t="s">
        <v>20717</v>
      </c>
    </row>
    <row r="7468" spans="1:5">
      <c r="A7468" s="51" t="s">
        <v>20718</v>
      </c>
      <c r="B7468" s="51" t="s">
        <v>50834</v>
      </c>
      <c r="C7468" s="48" t="s">
        <v>20719</v>
      </c>
      <c r="D7468" s="48" t="s">
        <v>66100</v>
      </c>
      <c r="E7468" s="54" t="s">
        <v>20720</v>
      </c>
    </row>
    <row r="7469" spans="1:5">
      <c r="A7469" s="51" t="s">
        <v>20721</v>
      </c>
      <c r="B7469" s="51" t="s">
        <v>50835</v>
      </c>
      <c r="C7469" s="48" t="s">
        <v>20722</v>
      </c>
      <c r="D7469" s="48" t="s">
        <v>66101</v>
      </c>
      <c r="E7469" s="54" t="s">
        <v>20723</v>
      </c>
    </row>
    <row r="7470" spans="1:5">
      <c r="A7470" s="51" t="s">
        <v>20724</v>
      </c>
      <c r="B7470" s="51" t="s">
        <v>50836</v>
      </c>
      <c r="C7470" s="48" t="s">
        <v>20725</v>
      </c>
      <c r="D7470" s="48" t="s">
        <v>66102</v>
      </c>
      <c r="E7470" s="54" t="s">
        <v>10445</v>
      </c>
    </row>
    <row r="7471" spans="1:5">
      <c r="A7471" s="51" t="s">
        <v>20726</v>
      </c>
      <c r="B7471" s="51" t="s">
        <v>50837</v>
      </c>
      <c r="C7471" s="48" t="s">
        <v>20727</v>
      </c>
      <c r="D7471" s="48" t="s">
        <v>66103</v>
      </c>
      <c r="E7471" s="54" t="s">
        <v>20728</v>
      </c>
    </row>
    <row r="7472" spans="1:5">
      <c r="A7472" s="51" t="s">
        <v>20729</v>
      </c>
      <c r="B7472" s="51" t="s">
        <v>50838</v>
      </c>
      <c r="C7472" s="48" t="s">
        <v>20730</v>
      </c>
      <c r="D7472" s="48" t="s">
        <v>66104</v>
      </c>
      <c r="E7472" s="54" t="s">
        <v>20731</v>
      </c>
    </row>
    <row r="7473" spans="1:5">
      <c r="A7473" s="51" t="s">
        <v>20732</v>
      </c>
      <c r="B7473" s="51" t="s">
        <v>50839</v>
      </c>
      <c r="C7473" s="48" t="s">
        <v>20733</v>
      </c>
      <c r="D7473" s="48" t="s">
        <v>66105</v>
      </c>
      <c r="E7473" s="54" t="s">
        <v>20734</v>
      </c>
    </row>
    <row r="7474" spans="1:5">
      <c r="A7474" s="51" t="s">
        <v>20735</v>
      </c>
      <c r="B7474" s="51" t="s">
        <v>50840</v>
      </c>
      <c r="C7474" s="48" t="s">
        <v>20736</v>
      </c>
      <c r="D7474" s="48" t="s">
        <v>66106</v>
      </c>
      <c r="E7474" s="54" t="s">
        <v>20737</v>
      </c>
    </row>
    <row r="7475" spans="1:5">
      <c r="A7475" s="51" t="s">
        <v>20738</v>
      </c>
      <c r="B7475" s="51" t="s">
        <v>50841</v>
      </c>
      <c r="C7475" s="48" t="s">
        <v>20739</v>
      </c>
      <c r="D7475" s="48" t="s">
        <v>66107</v>
      </c>
      <c r="E7475" s="54" t="s">
        <v>20740</v>
      </c>
    </row>
    <row r="7476" spans="1:5">
      <c r="A7476" s="51" t="s">
        <v>20741</v>
      </c>
      <c r="B7476" s="51" t="s">
        <v>50842</v>
      </c>
      <c r="C7476" s="48" t="s">
        <v>20742</v>
      </c>
      <c r="D7476" s="48" t="s">
        <v>66108</v>
      </c>
      <c r="E7476" s="54" t="s">
        <v>20743</v>
      </c>
    </row>
    <row r="7477" spans="1:5">
      <c r="A7477" s="51" t="s">
        <v>20744</v>
      </c>
      <c r="B7477" s="51" t="s">
        <v>50843</v>
      </c>
      <c r="C7477" s="48" t="s">
        <v>20745</v>
      </c>
      <c r="D7477" s="48" t="s">
        <v>66109</v>
      </c>
      <c r="E7477" s="54" t="s">
        <v>20746</v>
      </c>
    </row>
    <row r="7478" spans="1:5">
      <c r="A7478" s="51" t="s">
        <v>20747</v>
      </c>
      <c r="B7478" s="51" t="s">
        <v>50844</v>
      </c>
      <c r="C7478" s="48" t="s">
        <v>20748</v>
      </c>
      <c r="D7478" s="48" t="s">
        <v>66110</v>
      </c>
      <c r="E7478" s="54" t="s">
        <v>20749</v>
      </c>
    </row>
    <row r="7479" spans="1:5">
      <c r="A7479" s="51" t="s">
        <v>20750</v>
      </c>
      <c r="B7479" s="51" t="s">
        <v>50845</v>
      </c>
      <c r="C7479" s="48" t="s">
        <v>20751</v>
      </c>
      <c r="D7479" s="48" t="s">
        <v>66111</v>
      </c>
      <c r="E7479" s="54" t="s">
        <v>73</v>
      </c>
    </row>
    <row r="7480" spans="1:5">
      <c r="A7480" s="51" t="s">
        <v>20752</v>
      </c>
      <c r="B7480" s="51" t="s">
        <v>50846</v>
      </c>
      <c r="C7480" s="48" t="s">
        <v>20753</v>
      </c>
      <c r="D7480" s="48" t="s">
        <v>66112</v>
      </c>
      <c r="E7480" s="54" t="s">
        <v>5361</v>
      </c>
    </row>
    <row r="7481" spans="1:5">
      <c r="A7481" s="51" t="s">
        <v>20754</v>
      </c>
      <c r="B7481" s="51" t="s">
        <v>50847</v>
      </c>
      <c r="C7481" s="48" t="s">
        <v>20755</v>
      </c>
      <c r="D7481" s="48" t="s">
        <v>66113</v>
      </c>
      <c r="E7481" s="54" t="s">
        <v>20756</v>
      </c>
    </row>
    <row r="7482" spans="1:5">
      <c r="A7482" s="51" t="s">
        <v>20757</v>
      </c>
      <c r="B7482" s="51" t="s">
        <v>50848</v>
      </c>
      <c r="C7482" s="48" t="s">
        <v>20758</v>
      </c>
      <c r="D7482" s="48" t="s">
        <v>66114</v>
      </c>
      <c r="E7482" s="54" t="s">
        <v>20759</v>
      </c>
    </row>
    <row r="7483" spans="1:5">
      <c r="A7483" s="51" t="s">
        <v>20760</v>
      </c>
      <c r="B7483" s="51" t="s">
        <v>50849</v>
      </c>
      <c r="C7483" s="48" t="s">
        <v>20761</v>
      </c>
      <c r="D7483" s="48" t="s">
        <v>66115</v>
      </c>
      <c r="E7483" s="54" t="s">
        <v>73</v>
      </c>
    </row>
    <row r="7484" spans="1:5">
      <c r="A7484" s="51" t="s">
        <v>20762</v>
      </c>
      <c r="B7484" s="51" t="s">
        <v>50850</v>
      </c>
      <c r="C7484" s="48" t="s">
        <v>20763</v>
      </c>
      <c r="D7484" s="48" t="s">
        <v>66116</v>
      </c>
      <c r="E7484" s="54" t="s">
        <v>20764</v>
      </c>
    </row>
    <row r="7485" spans="1:5">
      <c r="A7485" s="51" t="s">
        <v>20765</v>
      </c>
      <c r="B7485" s="51" t="s">
        <v>50851</v>
      </c>
      <c r="C7485" s="48" t="s">
        <v>20766</v>
      </c>
      <c r="D7485" s="48" t="s">
        <v>66117</v>
      </c>
      <c r="E7485" s="54" t="s">
        <v>20767</v>
      </c>
    </row>
    <row r="7486" spans="1:5">
      <c r="A7486" s="51" t="s">
        <v>20768</v>
      </c>
      <c r="B7486" s="51" t="s">
        <v>50852</v>
      </c>
      <c r="C7486" s="48" t="s">
        <v>20769</v>
      </c>
      <c r="D7486" s="48" t="s">
        <v>66118</v>
      </c>
      <c r="E7486" s="54" t="s">
        <v>20770</v>
      </c>
    </row>
    <row r="7487" spans="1:5">
      <c r="A7487" s="51" t="s">
        <v>20771</v>
      </c>
      <c r="B7487" s="51" t="s">
        <v>50853</v>
      </c>
      <c r="C7487" s="48" t="s">
        <v>20772</v>
      </c>
      <c r="D7487" s="48" t="s">
        <v>66119</v>
      </c>
      <c r="E7487" s="54" t="s">
        <v>73</v>
      </c>
    </row>
    <row r="7488" spans="1:5">
      <c r="A7488" s="51" t="s">
        <v>20773</v>
      </c>
      <c r="B7488" s="51" t="s">
        <v>50854</v>
      </c>
      <c r="C7488" s="48" t="s">
        <v>20774</v>
      </c>
      <c r="D7488" s="48" t="s">
        <v>66120</v>
      </c>
      <c r="E7488" s="54" t="s">
        <v>5265</v>
      </c>
    </row>
    <row r="7489" spans="1:5">
      <c r="A7489" s="51" t="s">
        <v>20775</v>
      </c>
      <c r="B7489" s="51" t="s">
        <v>50855</v>
      </c>
      <c r="C7489" s="48" t="s">
        <v>20776</v>
      </c>
      <c r="D7489" s="48" t="s">
        <v>66121</v>
      </c>
      <c r="E7489" s="54" t="s">
        <v>5450</v>
      </c>
    </row>
    <row r="7490" spans="1:5">
      <c r="A7490" s="51" t="s">
        <v>20777</v>
      </c>
      <c r="B7490" s="51" t="s">
        <v>50856</v>
      </c>
      <c r="C7490" s="48" t="s">
        <v>20778</v>
      </c>
      <c r="D7490" s="48" t="s">
        <v>66122</v>
      </c>
      <c r="E7490" s="54" t="s">
        <v>20779</v>
      </c>
    </row>
    <row r="7491" spans="1:5">
      <c r="A7491" s="51" t="s">
        <v>20780</v>
      </c>
      <c r="B7491" s="51" t="s">
        <v>50857</v>
      </c>
      <c r="C7491" s="48" t="s">
        <v>20781</v>
      </c>
      <c r="D7491" s="48" t="s">
        <v>66123</v>
      </c>
      <c r="E7491" s="54" t="s">
        <v>20782</v>
      </c>
    </row>
    <row r="7492" spans="1:5">
      <c r="A7492" s="51" t="s">
        <v>20783</v>
      </c>
      <c r="B7492" s="51" t="s">
        <v>50858</v>
      </c>
      <c r="C7492" s="48" t="s">
        <v>20784</v>
      </c>
      <c r="D7492" s="48" t="s">
        <v>66124</v>
      </c>
      <c r="E7492" s="54" t="s">
        <v>20785</v>
      </c>
    </row>
    <row r="7493" spans="1:5">
      <c r="A7493" s="51" t="s">
        <v>20786</v>
      </c>
      <c r="B7493" s="51" t="s">
        <v>50859</v>
      </c>
      <c r="C7493" s="48" t="s">
        <v>20787</v>
      </c>
      <c r="D7493" s="48" t="s">
        <v>66125</v>
      </c>
      <c r="E7493" s="54" t="s">
        <v>20788</v>
      </c>
    </row>
    <row r="7494" spans="1:5">
      <c r="A7494" s="51" t="s">
        <v>20789</v>
      </c>
      <c r="B7494" s="51" t="s">
        <v>50860</v>
      </c>
      <c r="C7494" s="48" t="s">
        <v>20790</v>
      </c>
      <c r="D7494" s="48" t="s">
        <v>66126</v>
      </c>
      <c r="E7494" s="54" t="s">
        <v>5485</v>
      </c>
    </row>
    <row r="7495" spans="1:5">
      <c r="A7495" s="51" t="s">
        <v>20791</v>
      </c>
      <c r="B7495" s="51" t="s">
        <v>50861</v>
      </c>
      <c r="C7495" s="48" t="s">
        <v>20792</v>
      </c>
      <c r="D7495" s="48" t="s">
        <v>66127</v>
      </c>
      <c r="E7495" s="54" t="s">
        <v>20793</v>
      </c>
    </row>
    <row r="7496" spans="1:5">
      <c r="A7496" s="51" t="s">
        <v>20794</v>
      </c>
      <c r="B7496" s="51" t="s">
        <v>50862</v>
      </c>
      <c r="C7496" s="48" t="s">
        <v>20795</v>
      </c>
      <c r="D7496" s="48" t="s">
        <v>66128</v>
      </c>
      <c r="E7496" s="54" t="s">
        <v>20796</v>
      </c>
    </row>
    <row r="7497" spans="1:5">
      <c r="A7497" s="51" t="s">
        <v>20797</v>
      </c>
      <c r="B7497" s="51" t="s">
        <v>50863</v>
      </c>
      <c r="C7497" s="48" t="s">
        <v>20798</v>
      </c>
      <c r="D7497" s="48" t="s">
        <v>66129</v>
      </c>
      <c r="E7497" s="54" t="s">
        <v>73</v>
      </c>
    </row>
    <row r="7498" spans="1:5">
      <c r="A7498" s="51" t="s">
        <v>20799</v>
      </c>
      <c r="B7498" s="51" t="s">
        <v>50864</v>
      </c>
      <c r="C7498" s="48" t="s">
        <v>20800</v>
      </c>
      <c r="D7498" s="48" t="s">
        <v>66130</v>
      </c>
      <c r="E7498" s="54" t="s">
        <v>5172</v>
      </c>
    </row>
    <row r="7499" spans="1:5">
      <c r="A7499" s="51" t="s">
        <v>20801</v>
      </c>
      <c r="B7499" s="51" t="s">
        <v>50865</v>
      </c>
      <c r="C7499" s="48" t="s">
        <v>20802</v>
      </c>
      <c r="D7499" s="48" t="s">
        <v>66131</v>
      </c>
      <c r="E7499" s="54" t="s">
        <v>20803</v>
      </c>
    </row>
    <row r="7500" spans="1:5">
      <c r="A7500" s="51" t="s">
        <v>20801</v>
      </c>
      <c r="B7500" s="51" t="s">
        <v>50865</v>
      </c>
      <c r="C7500" s="48" t="s">
        <v>20804</v>
      </c>
      <c r="D7500" s="48" t="s">
        <v>66132</v>
      </c>
      <c r="E7500" s="54" t="s">
        <v>20805</v>
      </c>
    </row>
    <row r="7501" spans="1:5">
      <c r="A7501" s="51" t="s">
        <v>20806</v>
      </c>
      <c r="B7501" s="51" t="s">
        <v>50866</v>
      </c>
      <c r="C7501" s="48" t="s">
        <v>20807</v>
      </c>
      <c r="D7501" s="48" t="s">
        <v>66133</v>
      </c>
      <c r="E7501" s="54" t="s">
        <v>20808</v>
      </c>
    </row>
    <row r="7502" spans="1:5">
      <c r="A7502" s="51" t="s">
        <v>20806</v>
      </c>
      <c r="B7502" s="51" t="s">
        <v>50866</v>
      </c>
      <c r="C7502" s="48" t="s">
        <v>20809</v>
      </c>
      <c r="D7502" s="48" t="s">
        <v>66134</v>
      </c>
      <c r="E7502" s="54" t="s">
        <v>20810</v>
      </c>
    </row>
    <row r="7503" spans="1:5">
      <c r="A7503" s="51" t="s">
        <v>20811</v>
      </c>
      <c r="B7503" s="51" t="s">
        <v>50867</v>
      </c>
      <c r="C7503" s="48" t="s">
        <v>20812</v>
      </c>
      <c r="D7503" s="48" t="s">
        <v>66135</v>
      </c>
      <c r="E7503" s="54" t="s">
        <v>20813</v>
      </c>
    </row>
    <row r="7504" spans="1:5">
      <c r="A7504" s="51" t="s">
        <v>20811</v>
      </c>
      <c r="B7504" s="51" t="s">
        <v>50867</v>
      </c>
      <c r="C7504" s="48" t="s">
        <v>20814</v>
      </c>
      <c r="D7504" s="48" t="s">
        <v>66136</v>
      </c>
      <c r="E7504" s="54" t="s">
        <v>20815</v>
      </c>
    </row>
    <row r="7505" spans="1:5">
      <c r="A7505" s="51" t="s">
        <v>20816</v>
      </c>
      <c r="B7505" s="51" t="s">
        <v>50868</v>
      </c>
      <c r="C7505" s="48" t="s">
        <v>20817</v>
      </c>
      <c r="D7505" s="48" t="s">
        <v>66137</v>
      </c>
      <c r="E7505" s="54" t="s">
        <v>20818</v>
      </c>
    </row>
    <row r="7506" spans="1:5">
      <c r="A7506" s="51" t="s">
        <v>20819</v>
      </c>
      <c r="B7506" s="51" t="s">
        <v>50869</v>
      </c>
      <c r="C7506" s="48" t="s">
        <v>20820</v>
      </c>
      <c r="D7506" s="48" t="s">
        <v>66138</v>
      </c>
      <c r="E7506" s="54" t="s">
        <v>20779</v>
      </c>
    </row>
    <row r="7507" spans="1:5">
      <c r="A7507" s="51" t="s">
        <v>20821</v>
      </c>
      <c r="B7507" s="51" t="s">
        <v>50870</v>
      </c>
      <c r="C7507" s="48" t="s">
        <v>20822</v>
      </c>
      <c r="D7507" s="48" t="s">
        <v>66139</v>
      </c>
      <c r="E7507" s="54" t="s">
        <v>20823</v>
      </c>
    </row>
    <row r="7508" spans="1:5">
      <c r="A7508" s="51" t="s">
        <v>20821</v>
      </c>
      <c r="B7508" s="51" t="s">
        <v>50870</v>
      </c>
      <c r="C7508" s="48" t="s">
        <v>20824</v>
      </c>
      <c r="D7508" s="48" t="s">
        <v>66140</v>
      </c>
      <c r="E7508" s="54" t="s">
        <v>5340</v>
      </c>
    </row>
    <row r="7509" spans="1:5">
      <c r="A7509" s="51" t="s">
        <v>20825</v>
      </c>
      <c r="B7509" s="51" t="s">
        <v>50871</v>
      </c>
      <c r="C7509" s="48" t="s">
        <v>20826</v>
      </c>
      <c r="D7509" s="48" t="s">
        <v>66141</v>
      </c>
      <c r="E7509" s="54" t="s">
        <v>73</v>
      </c>
    </row>
    <row r="7510" spans="1:5">
      <c r="A7510" s="51" t="s">
        <v>20827</v>
      </c>
      <c r="B7510" s="51" t="s">
        <v>50872</v>
      </c>
      <c r="C7510" s="48" t="s">
        <v>20828</v>
      </c>
      <c r="D7510" s="48" t="s">
        <v>66142</v>
      </c>
      <c r="E7510" s="54" t="s">
        <v>73</v>
      </c>
    </row>
    <row r="7511" spans="1:5">
      <c r="A7511" s="51" t="s">
        <v>20829</v>
      </c>
      <c r="B7511" s="51" t="s">
        <v>50873</v>
      </c>
      <c r="C7511" s="48" t="s">
        <v>20830</v>
      </c>
      <c r="D7511" s="48" t="s">
        <v>66143</v>
      </c>
      <c r="E7511" s="54" t="s">
        <v>20831</v>
      </c>
    </row>
    <row r="7512" spans="1:5">
      <c r="A7512" s="51" t="s">
        <v>20832</v>
      </c>
      <c r="B7512" s="51" t="s">
        <v>50874</v>
      </c>
      <c r="C7512" s="48" t="s">
        <v>20833</v>
      </c>
      <c r="D7512" s="48" t="s">
        <v>66144</v>
      </c>
      <c r="E7512" s="54" t="s">
        <v>20834</v>
      </c>
    </row>
    <row r="7513" spans="1:5">
      <c r="A7513" s="51" t="s">
        <v>20835</v>
      </c>
      <c r="B7513" s="51" t="s">
        <v>50874</v>
      </c>
      <c r="C7513" s="48" t="s">
        <v>20836</v>
      </c>
      <c r="D7513" s="48" t="s">
        <v>66145</v>
      </c>
      <c r="E7513" s="54" t="s">
        <v>20837</v>
      </c>
    </row>
    <row r="7514" spans="1:5">
      <c r="A7514" s="51" t="s">
        <v>20838</v>
      </c>
      <c r="B7514" s="51" t="s">
        <v>50875</v>
      </c>
      <c r="C7514" s="48" t="s">
        <v>20839</v>
      </c>
      <c r="D7514" s="48" t="s">
        <v>66146</v>
      </c>
      <c r="E7514" s="54" t="s">
        <v>73</v>
      </c>
    </row>
    <row r="7515" spans="1:5">
      <c r="A7515" s="51" t="s">
        <v>20840</v>
      </c>
      <c r="B7515" s="51" t="s">
        <v>50876</v>
      </c>
      <c r="C7515" s="48" t="s">
        <v>20841</v>
      </c>
      <c r="D7515" s="48" t="s">
        <v>66147</v>
      </c>
      <c r="E7515" s="54" t="s">
        <v>20842</v>
      </c>
    </row>
    <row r="7516" spans="1:5">
      <c r="A7516" s="51" t="s">
        <v>20843</v>
      </c>
      <c r="B7516" s="51" t="s">
        <v>50877</v>
      </c>
      <c r="C7516" s="48" t="s">
        <v>20844</v>
      </c>
      <c r="D7516" s="48" t="s">
        <v>66148</v>
      </c>
      <c r="E7516" s="54" t="s">
        <v>20845</v>
      </c>
    </row>
    <row r="7517" spans="1:5">
      <c r="A7517" s="51" t="s">
        <v>20846</v>
      </c>
      <c r="B7517" s="51" t="s">
        <v>50877</v>
      </c>
      <c r="C7517" s="48" t="s">
        <v>20847</v>
      </c>
      <c r="D7517" s="48" t="s">
        <v>66149</v>
      </c>
      <c r="E7517" s="54" t="s">
        <v>20848</v>
      </c>
    </row>
    <row r="7518" spans="1:5">
      <c r="A7518" s="51" t="s">
        <v>20846</v>
      </c>
      <c r="B7518" s="51" t="s">
        <v>50877</v>
      </c>
      <c r="C7518" s="48" t="s">
        <v>20849</v>
      </c>
      <c r="D7518" s="48" t="s">
        <v>66150</v>
      </c>
      <c r="E7518" s="54" t="s">
        <v>20850</v>
      </c>
    </row>
    <row r="7519" spans="1:5">
      <c r="A7519" s="51" t="s">
        <v>20851</v>
      </c>
      <c r="B7519" s="51" t="s">
        <v>50878</v>
      </c>
      <c r="C7519" s="48" t="s">
        <v>20852</v>
      </c>
      <c r="D7519" s="48" t="s">
        <v>66151</v>
      </c>
      <c r="E7519" s="54" t="s">
        <v>73</v>
      </c>
    </row>
    <row r="7520" spans="1:5">
      <c r="A7520" s="51" t="s">
        <v>20853</v>
      </c>
      <c r="B7520" s="51" t="s">
        <v>50877</v>
      </c>
      <c r="C7520" s="48" t="s">
        <v>20854</v>
      </c>
      <c r="D7520" s="48" t="s">
        <v>66152</v>
      </c>
      <c r="E7520" s="54" t="s">
        <v>73</v>
      </c>
    </row>
    <row r="7521" spans="1:5">
      <c r="A7521" s="51" t="s">
        <v>20855</v>
      </c>
      <c r="B7521" s="51" t="s">
        <v>50879</v>
      </c>
      <c r="C7521" s="48" t="s">
        <v>20856</v>
      </c>
      <c r="D7521" s="48" t="s">
        <v>66153</v>
      </c>
      <c r="E7521" s="54" t="s">
        <v>73</v>
      </c>
    </row>
    <row r="7522" spans="1:5">
      <c r="A7522" s="51" t="s">
        <v>20857</v>
      </c>
      <c r="B7522" s="51" t="s">
        <v>50880</v>
      </c>
      <c r="C7522" s="48" t="s">
        <v>20858</v>
      </c>
      <c r="D7522" s="48" t="s">
        <v>66154</v>
      </c>
      <c r="E7522" s="54" t="s">
        <v>20859</v>
      </c>
    </row>
    <row r="7523" spans="1:5">
      <c r="A7523" s="51" t="s">
        <v>20860</v>
      </c>
      <c r="B7523" s="51" t="s">
        <v>50881</v>
      </c>
      <c r="C7523" s="48" t="s">
        <v>20861</v>
      </c>
      <c r="D7523" s="48" t="s">
        <v>66155</v>
      </c>
      <c r="E7523" s="54" t="s">
        <v>5741</v>
      </c>
    </row>
    <row r="7524" spans="1:5">
      <c r="A7524" s="51" t="s">
        <v>20862</v>
      </c>
      <c r="B7524" s="51" t="s">
        <v>50882</v>
      </c>
      <c r="C7524" s="48" t="s">
        <v>20863</v>
      </c>
      <c r="D7524" s="48" t="s">
        <v>66156</v>
      </c>
      <c r="E7524" s="54" t="s">
        <v>20864</v>
      </c>
    </row>
    <row r="7525" spans="1:5">
      <c r="A7525" s="51" t="s">
        <v>20865</v>
      </c>
      <c r="B7525" s="51" t="s">
        <v>50883</v>
      </c>
      <c r="C7525" s="48" t="s">
        <v>20866</v>
      </c>
      <c r="D7525" s="48" t="s">
        <v>66157</v>
      </c>
      <c r="E7525" s="54" t="s">
        <v>20867</v>
      </c>
    </row>
    <row r="7526" spans="1:5">
      <c r="A7526" s="51" t="s">
        <v>20868</v>
      </c>
      <c r="B7526" s="51" t="s">
        <v>50884</v>
      </c>
      <c r="C7526" s="48" t="s">
        <v>20869</v>
      </c>
      <c r="D7526" s="48" t="s">
        <v>66158</v>
      </c>
      <c r="E7526" s="54" t="s">
        <v>20870</v>
      </c>
    </row>
    <row r="7527" spans="1:5">
      <c r="A7527" s="51" t="s">
        <v>20871</v>
      </c>
      <c r="B7527" s="51" t="s">
        <v>50885</v>
      </c>
      <c r="C7527" s="48" t="s">
        <v>20872</v>
      </c>
      <c r="D7527" s="48" t="s">
        <v>66159</v>
      </c>
      <c r="E7527" s="54" t="s">
        <v>20873</v>
      </c>
    </row>
    <row r="7528" spans="1:5">
      <c r="A7528" s="51" t="s">
        <v>20874</v>
      </c>
      <c r="B7528" s="51" t="s">
        <v>50886</v>
      </c>
      <c r="C7528" s="48" t="s">
        <v>20875</v>
      </c>
      <c r="D7528" s="48" t="s">
        <v>66160</v>
      </c>
      <c r="E7528" s="54" t="s">
        <v>20876</v>
      </c>
    </row>
    <row r="7529" spans="1:5">
      <c r="A7529" s="51" t="s">
        <v>20877</v>
      </c>
      <c r="B7529" s="51" t="s">
        <v>50887</v>
      </c>
      <c r="C7529" s="48" t="s">
        <v>20878</v>
      </c>
      <c r="D7529" s="48" t="s">
        <v>66161</v>
      </c>
      <c r="E7529" s="54" t="s">
        <v>20879</v>
      </c>
    </row>
    <row r="7530" spans="1:5">
      <c r="A7530" s="51" t="s">
        <v>20880</v>
      </c>
      <c r="B7530" s="51" t="s">
        <v>50888</v>
      </c>
      <c r="C7530" s="48" t="s">
        <v>20881</v>
      </c>
      <c r="D7530" s="48" t="s">
        <v>66162</v>
      </c>
      <c r="E7530" s="54" t="s">
        <v>20882</v>
      </c>
    </row>
    <row r="7531" spans="1:5">
      <c r="A7531" s="51" t="s">
        <v>20883</v>
      </c>
      <c r="B7531" s="51" t="s">
        <v>50889</v>
      </c>
      <c r="C7531" s="48" t="s">
        <v>20884</v>
      </c>
      <c r="D7531" s="48" t="s">
        <v>66163</v>
      </c>
      <c r="E7531" s="54" t="s">
        <v>20885</v>
      </c>
    </row>
    <row r="7532" spans="1:5">
      <c r="A7532" s="51" t="s">
        <v>20886</v>
      </c>
      <c r="B7532" s="51" t="s">
        <v>50890</v>
      </c>
      <c r="C7532" s="48" t="s">
        <v>20887</v>
      </c>
      <c r="D7532" s="48" t="s">
        <v>66164</v>
      </c>
      <c r="E7532" s="54" t="s">
        <v>20888</v>
      </c>
    </row>
    <row r="7533" spans="1:5">
      <c r="A7533" s="51" t="s">
        <v>20889</v>
      </c>
      <c r="B7533" s="51" t="s">
        <v>50891</v>
      </c>
      <c r="C7533" s="48" t="s">
        <v>20890</v>
      </c>
      <c r="D7533" s="48" t="s">
        <v>66165</v>
      </c>
      <c r="E7533" s="54" t="s">
        <v>20891</v>
      </c>
    </row>
    <row r="7534" spans="1:5">
      <c r="A7534" s="51" t="s">
        <v>20892</v>
      </c>
      <c r="B7534" s="51" t="s">
        <v>50892</v>
      </c>
      <c r="C7534" s="48" t="s">
        <v>20893</v>
      </c>
      <c r="D7534" s="48" t="s">
        <v>66166</v>
      </c>
      <c r="E7534" s="54" t="s">
        <v>20894</v>
      </c>
    </row>
    <row r="7535" spans="1:5">
      <c r="A7535" s="51" t="s">
        <v>20895</v>
      </c>
      <c r="B7535" s="51" t="s">
        <v>50893</v>
      </c>
      <c r="C7535" s="48" t="s">
        <v>20896</v>
      </c>
      <c r="D7535" s="48" t="s">
        <v>66167</v>
      </c>
      <c r="E7535" s="54" t="s">
        <v>20897</v>
      </c>
    </row>
    <row r="7536" spans="1:5">
      <c r="A7536" s="51" t="s">
        <v>20898</v>
      </c>
      <c r="B7536" s="51" t="s">
        <v>50894</v>
      </c>
      <c r="C7536" s="48" t="s">
        <v>20899</v>
      </c>
      <c r="D7536" s="48" t="s">
        <v>66168</v>
      </c>
      <c r="E7536" s="54" t="s">
        <v>73</v>
      </c>
    </row>
    <row r="7537" spans="1:5">
      <c r="A7537" s="51" t="s">
        <v>20900</v>
      </c>
      <c r="B7537" s="51" t="s">
        <v>50895</v>
      </c>
      <c r="C7537" s="48" t="s">
        <v>20901</v>
      </c>
      <c r="D7537" s="48" t="s">
        <v>66169</v>
      </c>
      <c r="E7537" s="54" t="s">
        <v>20902</v>
      </c>
    </row>
    <row r="7538" spans="1:5">
      <c r="A7538" s="51" t="s">
        <v>20903</v>
      </c>
      <c r="B7538" s="51" t="s">
        <v>50896</v>
      </c>
      <c r="C7538" s="48" t="s">
        <v>20904</v>
      </c>
      <c r="D7538" s="48" t="s">
        <v>66170</v>
      </c>
      <c r="E7538" s="54" t="s">
        <v>20905</v>
      </c>
    </row>
    <row r="7539" spans="1:5">
      <c r="A7539" s="51" t="s">
        <v>20906</v>
      </c>
      <c r="B7539" s="51" t="s">
        <v>50897</v>
      </c>
      <c r="C7539" s="48" t="s">
        <v>20907</v>
      </c>
      <c r="D7539" s="48" t="s">
        <v>66171</v>
      </c>
      <c r="E7539" s="54" t="s">
        <v>20908</v>
      </c>
    </row>
    <row r="7540" spans="1:5">
      <c r="A7540" s="51" t="s">
        <v>20909</v>
      </c>
      <c r="B7540" s="51" t="s">
        <v>50898</v>
      </c>
      <c r="C7540" s="48" t="s">
        <v>20910</v>
      </c>
      <c r="D7540" s="48" t="s">
        <v>66172</v>
      </c>
      <c r="E7540" s="54" t="s">
        <v>73</v>
      </c>
    </row>
    <row r="7541" spans="1:5">
      <c r="A7541" s="51" t="s">
        <v>20911</v>
      </c>
      <c r="B7541" s="51" t="s">
        <v>50899</v>
      </c>
      <c r="C7541" s="48" t="s">
        <v>20912</v>
      </c>
      <c r="D7541" s="48" t="s">
        <v>66173</v>
      </c>
      <c r="E7541" s="54" t="s">
        <v>73</v>
      </c>
    </row>
    <row r="7542" spans="1:5">
      <c r="A7542" s="51" t="s">
        <v>20913</v>
      </c>
      <c r="B7542" s="51" t="s">
        <v>50900</v>
      </c>
      <c r="C7542" s="48" t="s">
        <v>20914</v>
      </c>
      <c r="D7542" s="48" t="s">
        <v>66174</v>
      </c>
      <c r="E7542" s="54" t="s">
        <v>20915</v>
      </c>
    </row>
    <row r="7543" spans="1:5">
      <c r="A7543" s="51" t="s">
        <v>20916</v>
      </c>
      <c r="B7543" s="51" t="s">
        <v>50901</v>
      </c>
      <c r="C7543" s="48" t="s">
        <v>20917</v>
      </c>
      <c r="D7543" s="48" t="s">
        <v>66175</v>
      </c>
      <c r="E7543" s="54" t="s">
        <v>20918</v>
      </c>
    </row>
    <row r="7544" spans="1:5">
      <c r="A7544" s="51" t="s">
        <v>20919</v>
      </c>
      <c r="B7544" s="51" t="s">
        <v>50902</v>
      </c>
      <c r="C7544" s="48" t="s">
        <v>20920</v>
      </c>
      <c r="D7544" s="48" t="s">
        <v>66176</v>
      </c>
      <c r="E7544" s="54" t="s">
        <v>20921</v>
      </c>
    </row>
    <row r="7545" spans="1:5">
      <c r="A7545" s="51" t="s">
        <v>20922</v>
      </c>
      <c r="B7545" s="51" t="s">
        <v>50903</v>
      </c>
      <c r="C7545" s="48" t="s">
        <v>20923</v>
      </c>
      <c r="D7545" s="48" t="s">
        <v>66177</v>
      </c>
      <c r="E7545" s="54" t="s">
        <v>20924</v>
      </c>
    </row>
    <row r="7546" spans="1:5">
      <c r="A7546" s="51" t="s">
        <v>20925</v>
      </c>
      <c r="B7546" s="51" t="s">
        <v>50904</v>
      </c>
      <c r="C7546" s="48" t="s">
        <v>20926</v>
      </c>
      <c r="D7546" s="48" t="s">
        <v>66178</v>
      </c>
      <c r="E7546" s="54" t="s">
        <v>20927</v>
      </c>
    </row>
    <row r="7547" spans="1:5">
      <c r="A7547" s="51" t="s">
        <v>20928</v>
      </c>
      <c r="B7547" s="51" t="s">
        <v>50905</v>
      </c>
      <c r="C7547" s="48" t="s">
        <v>20929</v>
      </c>
      <c r="D7547" s="48" t="s">
        <v>66179</v>
      </c>
      <c r="E7547" s="54" t="s">
        <v>20930</v>
      </c>
    </row>
    <row r="7548" spans="1:5">
      <c r="A7548" s="51" t="s">
        <v>20931</v>
      </c>
      <c r="B7548" s="51" t="s">
        <v>50906</v>
      </c>
      <c r="C7548" s="48" t="s">
        <v>20932</v>
      </c>
      <c r="D7548" s="48" t="s">
        <v>66180</v>
      </c>
      <c r="E7548" s="54" t="s">
        <v>20933</v>
      </c>
    </row>
    <row r="7549" spans="1:5">
      <c r="A7549" s="51" t="s">
        <v>20934</v>
      </c>
      <c r="B7549" s="51" t="s">
        <v>50907</v>
      </c>
      <c r="C7549" s="48" t="s">
        <v>20935</v>
      </c>
      <c r="D7549" s="48" t="s">
        <v>66181</v>
      </c>
      <c r="E7549" s="54" t="s">
        <v>20936</v>
      </c>
    </row>
    <row r="7550" spans="1:5">
      <c r="A7550" s="51" t="s">
        <v>20937</v>
      </c>
      <c r="B7550" s="51" t="s">
        <v>50908</v>
      </c>
      <c r="C7550" s="48" t="s">
        <v>20938</v>
      </c>
      <c r="D7550" s="48" t="s">
        <v>66182</v>
      </c>
      <c r="E7550" s="54" t="s">
        <v>20939</v>
      </c>
    </row>
    <row r="7551" spans="1:5">
      <c r="A7551" s="51" t="s">
        <v>20940</v>
      </c>
      <c r="B7551" s="51" t="s">
        <v>50909</v>
      </c>
      <c r="C7551" s="48" t="s">
        <v>20941</v>
      </c>
      <c r="D7551" s="48" t="s">
        <v>66183</v>
      </c>
      <c r="E7551" s="54" t="s">
        <v>20942</v>
      </c>
    </row>
    <row r="7552" spans="1:5">
      <c r="A7552" s="51" t="s">
        <v>20943</v>
      </c>
      <c r="B7552" s="51" t="s">
        <v>50910</v>
      </c>
      <c r="C7552" s="48" t="s">
        <v>20944</v>
      </c>
      <c r="D7552" s="48" t="s">
        <v>66184</v>
      </c>
      <c r="E7552" s="54" t="s">
        <v>20945</v>
      </c>
    </row>
    <row r="7553" spans="1:5">
      <c r="A7553" s="51" t="s">
        <v>20946</v>
      </c>
      <c r="B7553" s="51" t="s">
        <v>50911</v>
      </c>
      <c r="C7553" s="48" t="s">
        <v>20947</v>
      </c>
      <c r="D7553" s="48" t="s">
        <v>66185</v>
      </c>
      <c r="E7553" s="54" t="s">
        <v>20948</v>
      </c>
    </row>
    <row r="7554" spans="1:5">
      <c r="A7554" s="51" t="s">
        <v>20949</v>
      </c>
      <c r="B7554" s="51" t="s">
        <v>50912</v>
      </c>
      <c r="C7554" s="48" t="s">
        <v>20950</v>
      </c>
      <c r="D7554" s="48" t="s">
        <v>66186</v>
      </c>
      <c r="E7554" s="54" t="s">
        <v>20951</v>
      </c>
    </row>
    <row r="7555" spans="1:5">
      <c r="A7555" s="51" t="s">
        <v>20952</v>
      </c>
      <c r="B7555" s="51" t="s">
        <v>50913</v>
      </c>
      <c r="C7555" s="48" t="s">
        <v>20953</v>
      </c>
      <c r="D7555" s="48" t="s">
        <v>66187</v>
      </c>
      <c r="E7555" s="54" t="s">
        <v>20954</v>
      </c>
    </row>
    <row r="7556" spans="1:5">
      <c r="A7556" s="51" t="s">
        <v>20955</v>
      </c>
      <c r="B7556" s="51" t="s">
        <v>50914</v>
      </c>
      <c r="C7556" s="48" t="s">
        <v>20956</v>
      </c>
      <c r="D7556" s="48" t="s">
        <v>66188</v>
      </c>
      <c r="E7556" s="54" t="s">
        <v>20957</v>
      </c>
    </row>
    <row r="7557" spans="1:5">
      <c r="A7557" s="51" t="s">
        <v>20958</v>
      </c>
      <c r="B7557" s="51" t="s">
        <v>50915</v>
      </c>
      <c r="C7557" s="48" t="s">
        <v>20959</v>
      </c>
      <c r="D7557" s="48" t="s">
        <v>66189</v>
      </c>
      <c r="E7557" s="54" t="s">
        <v>20960</v>
      </c>
    </row>
    <row r="7558" spans="1:5">
      <c r="A7558" s="51" t="s">
        <v>20961</v>
      </c>
      <c r="B7558" s="51" t="s">
        <v>50916</v>
      </c>
      <c r="C7558" s="48" t="s">
        <v>20962</v>
      </c>
      <c r="D7558" s="48" t="s">
        <v>66190</v>
      </c>
      <c r="E7558" s="54" t="s">
        <v>20963</v>
      </c>
    </row>
    <row r="7559" spans="1:5">
      <c r="A7559" s="51" t="s">
        <v>20964</v>
      </c>
      <c r="B7559" s="51" t="s">
        <v>50917</v>
      </c>
      <c r="C7559" s="48" t="s">
        <v>20965</v>
      </c>
      <c r="D7559" s="48" t="s">
        <v>66191</v>
      </c>
      <c r="E7559" s="54" t="s">
        <v>20966</v>
      </c>
    </row>
    <row r="7560" spans="1:5">
      <c r="A7560" s="51" t="s">
        <v>20967</v>
      </c>
      <c r="B7560" s="51" t="s">
        <v>50918</v>
      </c>
      <c r="C7560" s="48" t="s">
        <v>20968</v>
      </c>
      <c r="D7560" s="48" t="s">
        <v>66192</v>
      </c>
      <c r="E7560" s="54" t="s">
        <v>13158</v>
      </c>
    </row>
    <row r="7561" spans="1:5">
      <c r="A7561" s="51" t="s">
        <v>20969</v>
      </c>
      <c r="B7561" s="51" t="s">
        <v>50919</v>
      </c>
      <c r="C7561" s="48" t="s">
        <v>20970</v>
      </c>
      <c r="D7561" s="48" t="s">
        <v>66193</v>
      </c>
      <c r="E7561" s="54" t="s">
        <v>20971</v>
      </c>
    </row>
    <row r="7562" spans="1:5">
      <c r="A7562" s="51" t="s">
        <v>20972</v>
      </c>
      <c r="B7562" s="51" t="s">
        <v>50920</v>
      </c>
      <c r="C7562" s="48" t="s">
        <v>20973</v>
      </c>
      <c r="D7562" s="48" t="s">
        <v>66194</v>
      </c>
      <c r="E7562" s="54" t="s">
        <v>20513</v>
      </c>
    </row>
    <row r="7563" spans="1:5">
      <c r="A7563" s="51" t="s">
        <v>20974</v>
      </c>
      <c r="B7563" s="51" t="s">
        <v>50921</v>
      </c>
      <c r="C7563" s="48" t="s">
        <v>20975</v>
      </c>
      <c r="D7563" s="48" t="s">
        <v>66195</v>
      </c>
      <c r="E7563" s="54" t="s">
        <v>20976</v>
      </c>
    </row>
    <row r="7564" spans="1:5">
      <c r="A7564" s="51" t="s">
        <v>20974</v>
      </c>
      <c r="B7564" s="51" t="s">
        <v>50921</v>
      </c>
      <c r="C7564" s="48" t="s">
        <v>20977</v>
      </c>
      <c r="D7564" s="48" t="s">
        <v>66196</v>
      </c>
      <c r="E7564" s="54" t="s">
        <v>20978</v>
      </c>
    </row>
    <row r="7565" spans="1:5">
      <c r="A7565" s="51" t="s">
        <v>20979</v>
      </c>
      <c r="B7565" s="51" t="s">
        <v>50922</v>
      </c>
      <c r="C7565" s="48" t="s">
        <v>20980</v>
      </c>
      <c r="D7565" s="48" t="s">
        <v>66197</v>
      </c>
      <c r="E7565" s="54" t="s">
        <v>73</v>
      </c>
    </row>
    <row r="7566" spans="1:5">
      <c r="A7566" s="51" t="s">
        <v>20981</v>
      </c>
      <c r="B7566" s="51" t="s">
        <v>50923</v>
      </c>
      <c r="C7566" s="48" t="s">
        <v>20982</v>
      </c>
      <c r="D7566" s="48" t="s">
        <v>66198</v>
      </c>
      <c r="E7566" s="54" t="s">
        <v>73</v>
      </c>
    </row>
    <row r="7567" spans="1:5">
      <c r="A7567" s="51" t="s">
        <v>20983</v>
      </c>
      <c r="B7567" s="51" t="s">
        <v>50924</v>
      </c>
      <c r="C7567" s="48" t="s">
        <v>20984</v>
      </c>
      <c r="D7567" s="48" t="s">
        <v>66199</v>
      </c>
      <c r="E7567" s="54" t="s">
        <v>73</v>
      </c>
    </row>
    <row r="7568" spans="1:5">
      <c r="A7568" s="51" t="s">
        <v>20985</v>
      </c>
      <c r="B7568" s="51" t="s">
        <v>50925</v>
      </c>
      <c r="C7568" s="48" t="s">
        <v>20986</v>
      </c>
      <c r="D7568" s="48" t="s">
        <v>66200</v>
      </c>
      <c r="E7568" s="54" t="s">
        <v>20987</v>
      </c>
    </row>
    <row r="7569" spans="1:5">
      <c r="A7569" s="51" t="s">
        <v>20988</v>
      </c>
      <c r="B7569" s="51" t="s">
        <v>50926</v>
      </c>
      <c r="C7569" s="48" t="s">
        <v>20989</v>
      </c>
      <c r="D7569" s="48" t="s">
        <v>66201</v>
      </c>
      <c r="E7569" s="54" t="s">
        <v>20990</v>
      </c>
    </row>
    <row r="7570" spans="1:5">
      <c r="A7570" s="51" t="s">
        <v>20988</v>
      </c>
      <c r="B7570" s="51" t="s">
        <v>50926</v>
      </c>
      <c r="C7570" s="48" t="s">
        <v>20991</v>
      </c>
      <c r="D7570" s="48" t="s">
        <v>66202</v>
      </c>
      <c r="E7570" s="54" t="s">
        <v>20992</v>
      </c>
    </row>
    <row r="7571" spans="1:5">
      <c r="A7571" s="51" t="s">
        <v>20993</v>
      </c>
      <c r="B7571" s="51" t="s">
        <v>50927</v>
      </c>
      <c r="C7571" s="48" t="s">
        <v>20994</v>
      </c>
      <c r="D7571" s="48" t="s">
        <v>66203</v>
      </c>
      <c r="E7571" s="54" t="s">
        <v>20995</v>
      </c>
    </row>
    <row r="7572" spans="1:5">
      <c r="A7572" s="51" t="s">
        <v>20996</v>
      </c>
      <c r="B7572" s="51" t="s">
        <v>50928</v>
      </c>
      <c r="C7572" s="48" t="s">
        <v>20997</v>
      </c>
      <c r="D7572" s="48" t="s">
        <v>66204</v>
      </c>
      <c r="E7572" s="54" t="s">
        <v>20998</v>
      </c>
    </row>
    <row r="7573" spans="1:5">
      <c r="A7573" s="51" t="s">
        <v>20999</v>
      </c>
      <c r="B7573" s="51" t="s">
        <v>50929</v>
      </c>
      <c r="C7573" s="48" t="s">
        <v>21000</v>
      </c>
      <c r="D7573" s="48" t="s">
        <v>66205</v>
      </c>
      <c r="E7573" s="54" t="s">
        <v>21001</v>
      </c>
    </row>
    <row r="7574" spans="1:5">
      <c r="A7574" s="51" t="s">
        <v>21002</v>
      </c>
      <c r="B7574" s="51" t="s">
        <v>50930</v>
      </c>
      <c r="C7574" s="48" t="s">
        <v>21003</v>
      </c>
      <c r="D7574" s="48" t="s">
        <v>66206</v>
      </c>
      <c r="E7574" s="54" t="s">
        <v>8476</v>
      </c>
    </row>
    <row r="7575" spans="1:5">
      <c r="A7575" s="51" t="s">
        <v>21004</v>
      </c>
      <c r="B7575" s="51" t="s">
        <v>50931</v>
      </c>
      <c r="C7575" s="48" t="s">
        <v>21005</v>
      </c>
      <c r="D7575" s="48" t="s">
        <v>66207</v>
      </c>
      <c r="E7575" s="54" t="s">
        <v>12825</v>
      </c>
    </row>
    <row r="7576" spans="1:5">
      <c r="A7576" s="51" t="s">
        <v>21006</v>
      </c>
      <c r="B7576" s="51" t="s">
        <v>50932</v>
      </c>
      <c r="C7576" s="48" t="s">
        <v>21007</v>
      </c>
      <c r="D7576" s="48" t="s">
        <v>66208</v>
      </c>
      <c r="E7576" s="54" t="s">
        <v>21008</v>
      </c>
    </row>
    <row r="7577" spans="1:5">
      <c r="A7577" s="51" t="s">
        <v>21009</v>
      </c>
      <c r="B7577" s="51" t="s">
        <v>50933</v>
      </c>
      <c r="C7577" s="48" t="s">
        <v>21010</v>
      </c>
      <c r="D7577" s="48" t="s">
        <v>66209</v>
      </c>
      <c r="E7577" s="54" t="s">
        <v>13217</v>
      </c>
    </row>
    <row r="7578" spans="1:5">
      <c r="A7578" s="51" t="s">
        <v>21011</v>
      </c>
      <c r="B7578" s="51" t="s">
        <v>50934</v>
      </c>
      <c r="C7578" s="48" t="s">
        <v>21012</v>
      </c>
      <c r="D7578" s="48" t="s">
        <v>66210</v>
      </c>
      <c r="E7578" s="54" t="s">
        <v>12831</v>
      </c>
    </row>
    <row r="7579" spans="1:5">
      <c r="A7579" s="51" t="s">
        <v>21013</v>
      </c>
      <c r="B7579" s="51" t="s">
        <v>50935</v>
      </c>
      <c r="C7579" s="48" t="s">
        <v>21014</v>
      </c>
      <c r="D7579" s="48" t="s">
        <v>66211</v>
      </c>
      <c r="E7579" s="54" t="s">
        <v>13217</v>
      </c>
    </row>
    <row r="7580" spans="1:5">
      <c r="A7580" s="51" t="s">
        <v>21015</v>
      </c>
      <c r="B7580" s="51" t="s">
        <v>50936</v>
      </c>
      <c r="C7580" s="48" t="s">
        <v>21016</v>
      </c>
      <c r="D7580" s="48" t="s">
        <v>66212</v>
      </c>
      <c r="E7580" s="54" t="s">
        <v>73</v>
      </c>
    </row>
    <row r="7581" spans="1:5">
      <c r="A7581" s="51" t="s">
        <v>21017</v>
      </c>
      <c r="B7581" s="51" t="s">
        <v>50937</v>
      </c>
      <c r="C7581" s="48" t="s">
        <v>21018</v>
      </c>
      <c r="D7581" s="48" t="s">
        <v>66213</v>
      </c>
      <c r="E7581" s="54" t="s">
        <v>21019</v>
      </c>
    </row>
    <row r="7582" spans="1:5">
      <c r="A7582" s="51" t="s">
        <v>21020</v>
      </c>
      <c r="B7582" s="51" t="s">
        <v>50938</v>
      </c>
      <c r="C7582" s="48" t="s">
        <v>21021</v>
      </c>
      <c r="D7582" s="48" t="s">
        <v>66214</v>
      </c>
      <c r="E7582" s="54" t="s">
        <v>21022</v>
      </c>
    </row>
    <row r="7583" spans="1:5">
      <c r="A7583" s="51" t="s">
        <v>21023</v>
      </c>
      <c r="B7583" s="51" t="s">
        <v>50939</v>
      </c>
      <c r="C7583" s="48" t="s">
        <v>21024</v>
      </c>
      <c r="D7583" s="48" t="s">
        <v>66215</v>
      </c>
      <c r="E7583" s="54" t="s">
        <v>6402</v>
      </c>
    </row>
    <row r="7584" spans="1:5">
      <c r="A7584" s="51" t="s">
        <v>21025</v>
      </c>
      <c r="B7584" s="51" t="s">
        <v>50940</v>
      </c>
      <c r="C7584" s="48" t="s">
        <v>21026</v>
      </c>
      <c r="D7584" s="48" t="s">
        <v>66216</v>
      </c>
      <c r="E7584" s="54" t="s">
        <v>11579</v>
      </c>
    </row>
    <row r="7585" spans="1:5">
      <c r="A7585" s="51" t="s">
        <v>21027</v>
      </c>
      <c r="B7585" s="51" t="s">
        <v>50941</v>
      </c>
      <c r="C7585" s="48" t="s">
        <v>21028</v>
      </c>
      <c r="D7585" s="48" t="s">
        <v>66217</v>
      </c>
      <c r="E7585" s="54" t="s">
        <v>6443</v>
      </c>
    </row>
    <row r="7586" spans="1:5">
      <c r="A7586" s="51" t="s">
        <v>21029</v>
      </c>
      <c r="B7586" s="51" t="s">
        <v>50942</v>
      </c>
      <c r="C7586" s="48" t="s">
        <v>21030</v>
      </c>
      <c r="D7586" s="48" t="s">
        <v>66218</v>
      </c>
      <c r="E7586" s="54" t="s">
        <v>21031</v>
      </c>
    </row>
    <row r="7587" spans="1:5">
      <c r="A7587" s="51" t="s">
        <v>21032</v>
      </c>
      <c r="B7587" s="51" t="s">
        <v>50943</v>
      </c>
      <c r="C7587" s="48" t="s">
        <v>21033</v>
      </c>
      <c r="D7587" s="48" t="s">
        <v>66219</v>
      </c>
      <c r="E7587" s="54" t="s">
        <v>21034</v>
      </c>
    </row>
    <row r="7588" spans="1:5">
      <c r="A7588" s="51" t="s">
        <v>21035</v>
      </c>
      <c r="B7588" s="51" t="s">
        <v>50944</v>
      </c>
      <c r="C7588" s="48" t="s">
        <v>21036</v>
      </c>
      <c r="D7588" s="48" t="s">
        <v>66220</v>
      </c>
      <c r="E7588" s="54" t="s">
        <v>6484</v>
      </c>
    </row>
    <row r="7589" spans="1:5">
      <c r="A7589" s="51" t="s">
        <v>21037</v>
      </c>
      <c r="B7589" s="51" t="s">
        <v>50945</v>
      </c>
      <c r="C7589" s="48" t="s">
        <v>21038</v>
      </c>
      <c r="D7589" s="48" t="s">
        <v>66221</v>
      </c>
      <c r="E7589" s="54" t="s">
        <v>21039</v>
      </c>
    </row>
    <row r="7590" spans="1:5">
      <c r="A7590" s="51" t="s">
        <v>21040</v>
      </c>
      <c r="B7590" s="51" t="s">
        <v>50946</v>
      </c>
      <c r="C7590" s="48" t="s">
        <v>21041</v>
      </c>
      <c r="D7590" s="48" t="s">
        <v>66222</v>
      </c>
      <c r="E7590" s="54" t="s">
        <v>21042</v>
      </c>
    </row>
    <row r="7591" spans="1:5">
      <c r="A7591" s="51" t="s">
        <v>21043</v>
      </c>
      <c r="B7591" s="51" t="s">
        <v>50947</v>
      </c>
      <c r="C7591" s="48" t="s">
        <v>21044</v>
      </c>
      <c r="D7591" s="48" t="s">
        <v>66223</v>
      </c>
      <c r="E7591" s="54" t="s">
        <v>73</v>
      </c>
    </row>
    <row r="7592" spans="1:5">
      <c r="A7592" s="51" t="s">
        <v>21045</v>
      </c>
      <c r="B7592" s="51" t="s">
        <v>50948</v>
      </c>
      <c r="C7592" s="48" t="s">
        <v>21046</v>
      </c>
      <c r="D7592" s="48" t="s">
        <v>66224</v>
      </c>
      <c r="E7592" s="54" t="s">
        <v>21047</v>
      </c>
    </row>
    <row r="7593" spans="1:5">
      <c r="A7593" s="51" t="s">
        <v>21048</v>
      </c>
      <c r="B7593" s="51" t="s">
        <v>50949</v>
      </c>
      <c r="C7593" s="48" t="s">
        <v>21049</v>
      </c>
      <c r="D7593" s="48" t="s">
        <v>66225</v>
      </c>
      <c r="E7593" s="54" t="s">
        <v>21050</v>
      </c>
    </row>
    <row r="7594" spans="1:5">
      <c r="A7594" s="51" t="s">
        <v>21051</v>
      </c>
      <c r="B7594" s="51" t="s">
        <v>50950</v>
      </c>
      <c r="C7594" s="48" t="s">
        <v>21052</v>
      </c>
      <c r="D7594" s="48" t="s">
        <v>66226</v>
      </c>
      <c r="E7594" s="54" t="s">
        <v>13269</v>
      </c>
    </row>
    <row r="7595" spans="1:5">
      <c r="A7595" s="51" t="s">
        <v>21053</v>
      </c>
      <c r="B7595" s="51" t="s">
        <v>50951</v>
      </c>
      <c r="C7595" s="48" t="s">
        <v>21054</v>
      </c>
      <c r="D7595" s="48" t="s">
        <v>66227</v>
      </c>
      <c r="E7595" s="54" t="s">
        <v>21055</v>
      </c>
    </row>
    <row r="7596" spans="1:5">
      <c r="A7596" s="51" t="s">
        <v>21053</v>
      </c>
      <c r="B7596" s="51" t="s">
        <v>50951</v>
      </c>
      <c r="C7596" s="48" t="s">
        <v>21056</v>
      </c>
      <c r="D7596" s="48" t="s">
        <v>66228</v>
      </c>
      <c r="E7596" s="54" t="s">
        <v>21057</v>
      </c>
    </row>
    <row r="7597" spans="1:5">
      <c r="A7597" s="51" t="s">
        <v>21058</v>
      </c>
      <c r="B7597" s="51" t="s">
        <v>50952</v>
      </c>
      <c r="C7597" s="48" t="s">
        <v>21059</v>
      </c>
      <c r="D7597" s="48" t="s">
        <v>66229</v>
      </c>
      <c r="E7597" s="54" t="s">
        <v>21060</v>
      </c>
    </row>
    <row r="7598" spans="1:5">
      <c r="A7598" s="51" t="s">
        <v>21058</v>
      </c>
      <c r="B7598" s="51" t="s">
        <v>50952</v>
      </c>
      <c r="C7598" s="48" t="s">
        <v>21061</v>
      </c>
      <c r="D7598" s="48" t="s">
        <v>66230</v>
      </c>
      <c r="E7598" s="54" t="s">
        <v>73</v>
      </c>
    </row>
    <row r="7599" spans="1:5">
      <c r="A7599" s="51" t="s">
        <v>21058</v>
      </c>
      <c r="B7599" s="51" t="s">
        <v>50952</v>
      </c>
      <c r="C7599" s="48" t="s">
        <v>21062</v>
      </c>
      <c r="D7599" s="48" t="s">
        <v>66231</v>
      </c>
      <c r="E7599" s="54" t="s">
        <v>21063</v>
      </c>
    </row>
    <row r="7600" spans="1:5">
      <c r="A7600" s="51" t="s">
        <v>21064</v>
      </c>
      <c r="B7600" s="51" t="s">
        <v>50953</v>
      </c>
      <c r="C7600" s="48" t="s">
        <v>21065</v>
      </c>
      <c r="D7600" s="48" t="s">
        <v>66232</v>
      </c>
      <c r="E7600" s="54" t="s">
        <v>21066</v>
      </c>
    </row>
    <row r="7601" spans="1:5">
      <c r="A7601" s="51" t="s">
        <v>21067</v>
      </c>
      <c r="B7601" s="51" t="s">
        <v>50954</v>
      </c>
      <c r="C7601" s="48" t="s">
        <v>21068</v>
      </c>
      <c r="D7601" s="48" t="s">
        <v>66233</v>
      </c>
      <c r="E7601" s="54" t="s">
        <v>73</v>
      </c>
    </row>
    <row r="7602" spans="1:5">
      <c r="A7602" s="51" t="s">
        <v>21069</v>
      </c>
      <c r="B7602" s="51" t="s">
        <v>50955</v>
      </c>
      <c r="C7602" s="48" t="s">
        <v>21070</v>
      </c>
      <c r="D7602" s="48" t="s">
        <v>66234</v>
      </c>
      <c r="E7602" s="54" t="s">
        <v>21071</v>
      </c>
    </row>
    <row r="7603" spans="1:5">
      <c r="A7603" s="51" t="s">
        <v>21072</v>
      </c>
      <c r="B7603" s="51" t="s">
        <v>50956</v>
      </c>
      <c r="C7603" s="48" t="s">
        <v>21073</v>
      </c>
      <c r="D7603" s="48" t="s">
        <v>66235</v>
      </c>
      <c r="E7603" s="54" t="s">
        <v>21074</v>
      </c>
    </row>
    <row r="7604" spans="1:5">
      <c r="A7604" s="51" t="s">
        <v>21075</v>
      </c>
      <c r="B7604" s="51" t="s">
        <v>50957</v>
      </c>
      <c r="C7604" s="48" t="s">
        <v>21076</v>
      </c>
      <c r="D7604" s="48" t="s">
        <v>66236</v>
      </c>
      <c r="E7604" s="54" t="s">
        <v>73</v>
      </c>
    </row>
    <row r="7605" spans="1:5">
      <c r="A7605" s="51" t="s">
        <v>21077</v>
      </c>
      <c r="B7605" s="51" t="s">
        <v>50958</v>
      </c>
      <c r="C7605" s="48" t="s">
        <v>21078</v>
      </c>
      <c r="D7605" s="48" t="s">
        <v>66237</v>
      </c>
      <c r="E7605" s="54" t="s">
        <v>21079</v>
      </c>
    </row>
    <row r="7606" spans="1:5">
      <c r="A7606" s="51" t="s">
        <v>21080</v>
      </c>
      <c r="B7606" s="51" t="s">
        <v>50959</v>
      </c>
      <c r="C7606" s="48" t="s">
        <v>21081</v>
      </c>
      <c r="D7606" s="48" t="s">
        <v>66238</v>
      </c>
      <c r="E7606" s="54" t="s">
        <v>21082</v>
      </c>
    </row>
    <row r="7607" spans="1:5">
      <c r="A7607" s="51" t="s">
        <v>21083</v>
      </c>
      <c r="B7607" s="51" t="s">
        <v>50960</v>
      </c>
      <c r="C7607" s="48" t="s">
        <v>21084</v>
      </c>
      <c r="D7607" s="48" t="s">
        <v>66239</v>
      </c>
      <c r="E7607" s="54" t="s">
        <v>21085</v>
      </c>
    </row>
    <row r="7608" spans="1:5">
      <c r="A7608" s="51" t="s">
        <v>21086</v>
      </c>
      <c r="B7608" s="51" t="s">
        <v>50961</v>
      </c>
      <c r="C7608" s="48" t="s">
        <v>21087</v>
      </c>
      <c r="D7608" s="48" t="s">
        <v>66240</v>
      </c>
      <c r="E7608" s="54" t="s">
        <v>73</v>
      </c>
    </row>
    <row r="7609" spans="1:5">
      <c r="A7609" s="51" t="s">
        <v>21088</v>
      </c>
      <c r="B7609" s="51" t="s">
        <v>50962</v>
      </c>
      <c r="C7609" s="48" t="s">
        <v>21089</v>
      </c>
      <c r="D7609" s="48" t="s">
        <v>66241</v>
      </c>
      <c r="E7609" s="54" t="s">
        <v>73</v>
      </c>
    </row>
    <row r="7610" spans="1:5">
      <c r="A7610" s="51" t="s">
        <v>21090</v>
      </c>
      <c r="B7610" s="51" t="s">
        <v>50963</v>
      </c>
      <c r="C7610" s="48" t="s">
        <v>21091</v>
      </c>
      <c r="D7610" s="48" t="s">
        <v>66242</v>
      </c>
      <c r="E7610" s="54" t="s">
        <v>21092</v>
      </c>
    </row>
    <row r="7611" spans="1:5">
      <c r="A7611" s="51" t="s">
        <v>21093</v>
      </c>
      <c r="B7611" s="51" t="s">
        <v>50964</v>
      </c>
      <c r="C7611" s="48" t="s">
        <v>21094</v>
      </c>
      <c r="D7611" s="48" t="s">
        <v>66243</v>
      </c>
      <c r="E7611" s="54" t="s">
        <v>73</v>
      </c>
    </row>
    <row r="7612" spans="1:5">
      <c r="A7612" s="51" t="s">
        <v>21095</v>
      </c>
      <c r="B7612" s="51" t="s">
        <v>50965</v>
      </c>
      <c r="C7612" s="48" t="s">
        <v>21096</v>
      </c>
      <c r="D7612" s="48" t="s">
        <v>66244</v>
      </c>
      <c r="E7612" s="54" t="s">
        <v>21097</v>
      </c>
    </row>
    <row r="7613" spans="1:5">
      <c r="A7613" s="51" t="s">
        <v>21098</v>
      </c>
      <c r="B7613" s="51" t="s">
        <v>50966</v>
      </c>
      <c r="C7613" s="48" t="s">
        <v>21099</v>
      </c>
      <c r="D7613" s="48" t="s">
        <v>66245</v>
      </c>
      <c r="E7613" s="54" t="s">
        <v>21100</v>
      </c>
    </row>
    <row r="7614" spans="1:5">
      <c r="A7614" s="51" t="s">
        <v>21101</v>
      </c>
      <c r="B7614" s="51" t="s">
        <v>50967</v>
      </c>
      <c r="C7614" s="48" t="s">
        <v>21102</v>
      </c>
      <c r="D7614" s="48" t="s">
        <v>66246</v>
      </c>
      <c r="E7614" s="54" t="s">
        <v>21103</v>
      </c>
    </row>
    <row r="7615" spans="1:5">
      <c r="A7615" s="51" t="s">
        <v>21104</v>
      </c>
      <c r="B7615" s="51" t="s">
        <v>50968</v>
      </c>
      <c r="C7615" s="48" t="s">
        <v>21105</v>
      </c>
      <c r="D7615" s="48" t="s">
        <v>66247</v>
      </c>
      <c r="E7615" s="54" t="s">
        <v>21106</v>
      </c>
    </row>
    <row r="7616" spans="1:5">
      <c r="A7616" s="51" t="s">
        <v>21107</v>
      </c>
      <c r="B7616" s="51" t="s">
        <v>50969</v>
      </c>
      <c r="C7616" s="48" t="s">
        <v>21108</v>
      </c>
      <c r="D7616" s="48" t="s">
        <v>66248</v>
      </c>
      <c r="E7616" s="54" t="s">
        <v>6687</v>
      </c>
    </row>
    <row r="7617" spans="1:5">
      <c r="A7617" s="51" t="s">
        <v>21109</v>
      </c>
      <c r="B7617" s="51" t="s">
        <v>50970</v>
      </c>
      <c r="C7617" s="48" t="s">
        <v>21110</v>
      </c>
      <c r="D7617" s="48" t="s">
        <v>66249</v>
      </c>
      <c r="E7617" s="54" t="s">
        <v>21111</v>
      </c>
    </row>
    <row r="7618" spans="1:5">
      <c r="A7618" s="51" t="s">
        <v>21112</v>
      </c>
      <c r="B7618" s="51" t="s">
        <v>50971</v>
      </c>
      <c r="C7618" s="48" t="s">
        <v>21113</v>
      </c>
      <c r="D7618" s="48" t="s">
        <v>66250</v>
      </c>
      <c r="E7618" s="54" t="s">
        <v>6429</v>
      </c>
    </row>
    <row r="7619" spans="1:5">
      <c r="A7619" s="51" t="s">
        <v>21114</v>
      </c>
      <c r="B7619" s="51" t="s">
        <v>50972</v>
      </c>
      <c r="C7619" s="48" t="s">
        <v>21115</v>
      </c>
      <c r="D7619" s="48" t="s">
        <v>66251</v>
      </c>
      <c r="E7619" s="54" t="s">
        <v>21116</v>
      </c>
    </row>
    <row r="7620" spans="1:5">
      <c r="A7620" s="51" t="s">
        <v>21117</v>
      </c>
      <c r="B7620" s="51" t="s">
        <v>50973</v>
      </c>
      <c r="C7620" s="48" t="s">
        <v>21118</v>
      </c>
      <c r="D7620" s="48" t="s">
        <v>66252</v>
      </c>
      <c r="E7620" s="54" t="s">
        <v>21119</v>
      </c>
    </row>
    <row r="7621" spans="1:5">
      <c r="A7621" s="51" t="s">
        <v>21120</v>
      </c>
      <c r="B7621" s="51" t="s">
        <v>50974</v>
      </c>
      <c r="C7621" s="48" t="s">
        <v>21121</v>
      </c>
      <c r="D7621" s="48" t="s">
        <v>66253</v>
      </c>
      <c r="E7621" s="54" t="s">
        <v>21122</v>
      </c>
    </row>
    <row r="7622" spans="1:5">
      <c r="A7622" s="51" t="s">
        <v>21123</v>
      </c>
      <c r="B7622" s="51" t="s">
        <v>50975</v>
      </c>
      <c r="C7622" s="48" t="s">
        <v>21124</v>
      </c>
      <c r="D7622" s="48" t="s">
        <v>66254</v>
      </c>
      <c r="E7622" s="54" t="s">
        <v>21125</v>
      </c>
    </row>
    <row r="7623" spans="1:5">
      <c r="A7623" s="51" t="s">
        <v>21126</v>
      </c>
      <c r="B7623" s="51" t="s">
        <v>50976</v>
      </c>
      <c r="C7623" s="48" t="s">
        <v>21127</v>
      </c>
      <c r="D7623" s="48" t="s">
        <v>66255</v>
      </c>
      <c r="E7623" s="54" t="s">
        <v>73</v>
      </c>
    </row>
    <row r="7624" spans="1:5">
      <c r="A7624" s="51" t="s">
        <v>21128</v>
      </c>
      <c r="B7624" s="51" t="s">
        <v>50977</v>
      </c>
      <c r="C7624" s="48" t="s">
        <v>21129</v>
      </c>
      <c r="D7624" s="48" t="s">
        <v>66256</v>
      </c>
      <c r="E7624" s="54" t="s">
        <v>73</v>
      </c>
    </row>
    <row r="7625" spans="1:5">
      <c r="A7625" s="51" t="s">
        <v>21130</v>
      </c>
      <c r="B7625" s="51" t="s">
        <v>50978</v>
      </c>
      <c r="C7625" s="48" t="s">
        <v>21131</v>
      </c>
      <c r="D7625" s="48" t="s">
        <v>66257</v>
      </c>
      <c r="E7625" s="54" t="s">
        <v>20469</v>
      </c>
    </row>
    <row r="7626" spans="1:5">
      <c r="A7626" s="51" t="s">
        <v>21132</v>
      </c>
      <c r="B7626" s="51" t="s">
        <v>50979</v>
      </c>
      <c r="C7626" s="48" t="s">
        <v>21133</v>
      </c>
      <c r="D7626" s="48" t="s">
        <v>66258</v>
      </c>
      <c r="E7626" s="54" t="s">
        <v>21134</v>
      </c>
    </row>
    <row r="7627" spans="1:5">
      <c r="A7627" s="51" t="s">
        <v>21135</v>
      </c>
      <c r="B7627" s="51" t="s">
        <v>50980</v>
      </c>
      <c r="C7627" s="48" t="s">
        <v>21136</v>
      </c>
      <c r="D7627" s="48" t="s">
        <v>66259</v>
      </c>
      <c r="E7627" s="54" t="s">
        <v>21066</v>
      </c>
    </row>
    <row r="7628" spans="1:5">
      <c r="A7628" s="51" t="s">
        <v>21137</v>
      </c>
      <c r="B7628" s="51" t="s">
        <v>50981</v>
      </c>
      <c r="C7628" s="48" t="s">
        <v>21138</v>
      </c>
      <c r="D7628" s="48" t="s">
        <v>66260</v>
      </c>
      <c r="E7628" s="54" t="s">
        <v>14068</v>
      </c>
    </row>
    <row r="7629" spans="1:5">
      <c r="A7629" s="51" t="s">
        <v>21139</v>
      </c>
      <c r="B7629" s="51" t="s">
        <v>50982</v>
      </c>
      <c r="C7629" s="48" t="s">
        <v>21140</v>
      </c>
      <c r="D7629" s="48" t="s">
        <v>66261</v>
      </c>
      <c r="E7629" s="54" t="s">
        <v>21141</v>
      </c>
    </row>
    <row r="7630" spans="1:5">
      <c r="A7630" s="51" t="s">
        <v>21142</v>
      </c>
      <c r="B7630" s="51" t="s">
        <v>50978</v>
      </c>
      <c r="C7630" s="48" t="s">
        <v>21143</v>
      </c>
      <c r="D7630" s="48" t="s">
        <v>66262</v>
      </c>
      <c r="E7630" s="54" t="s">
        <v>21144</v>
      </c>
    </row>
    <row r="7631" spans="1:5">
      <c r="A7631" s="51" t="s">
        <v>21145</v>
      </c>
      <c r="B7631" s="51" t="s">
        <v>50983</v>
      </c>
      <c r="C7631" s="48" t="s">
        <v>21146</v>
      </c>
      <c r="D7631" s="48" t="s">
        <v>66263</v>
      </c>
      <c r="E7631" s="54" t="s">
        <v>21147</v>
      </c>
    </row>
    <row r="7632" spans="1:5">
      <c r="A7632" s="51" t="s">
        <v>21148</v>
      </c>
      <c r="B7632" s="51" t="s">
        <v>50984</v>
      </c>
      <c r="C7632" s="48" t="s">
        <v>21149</v>
      </c>
      <c r="D7632" s="48" t="s">
        <v>66264</v>
      </c>
      <c r="E7632" s="54" t="s">
        <v>21150</v>
      </c>
    </row>
    <row r="7633" spans="1:5">
      <c r="A7633" s="51" t="s">
        <v>21151</v>
      </c>
      <c r="B7633" s="51" t="s">
        <v>50985</v>
      </c>
      <c r="C7633" s="48" t="s">
        <v>21152</v>
      </c>
      <c r="D7633" s="48" t="s">
        <v>66265</v>
      </c>
      <c r="E7633" s="54" t="s">
        <v>21153</v>
      </c>
    </row>
    <row r="7634" spans="1:5">
      <c r="A7634" s="51" t="s">
        <v>21154</v>
      </c>
      <c r="B7634" s="51" t="s">
        <v>50986</v>
      </c>
      <c r="C7634" s="48" t="s">
        <v>21155</v>
      </c>
      <c r="D7634" s="48" t="s">
        <v>66266</v>
      </c>
      <c r="E7634" s="54" t="s">
        <v>21156</v>
      </c>
    </row>
    <row r="7635" spans="1:5">
      <c r="A7635" s="51" t="s">
        <v>21157</v>
      </c>
      <c r="B7635" s="51" t="s">
        <v>50987</v>
      </c>
      <c r="C7635" s="48" t="s">
        <v>21158</v>
      </c>
      <c r="D7635" s="48" t="s">
        <v>66267</v>
      </c>
      <c r="E7635" s="54" t="s">
        <v>6509</v>
      </c>
    </row>
    <row r="7636" spans="1:5">
      <c r="A7636" s="51" t="s">
        <v>21159</v>
      </c>
      <c r="B7636" s="51" t="s">
        <v>50988</v>
      </c>
      <c r="C7636" s="48" t="s">
        <v>21160</v>
      </c>
      <c r="D7636" s="48" t="s">
        <v>66268</v>
      </c>
      <c r="E7636" s="54" t="s">
        <v>73</v>
      </c>
    </row>
    <row r="7637" spans="1:5">
      <c r="A7637" s="51" t="s">
        <v>21161</v>
      </c>
      <c r="B7637" s="51" t="s">
        <v>50989</v>
      </c>
      <c r="C7637" s="48" t="s">
        <v>21162</v>
      </c>
      <c r="D7637" s="48" t="s">
        <v>66269</v>
      </c>
      <c r="E7637" s="54" t="s">
        <v>21163</v>
      </c>
    </row>
    <row r="7638" spans="1:5">
      <c r="A7638" s="51" t="s">
        <v>21164</v>
      </c>
      <c r="B7638" s="51" t="s">
        <v>50990</v>
      </c>
      <c r="C7638" s="48" t="s">
        <v>21165</v>
      </c>
      <c r="D7638" s="48" t="s">
        <v>66270</v>
      </c>
      <c r="E7638" s="54" t="s">
        <v>21166</v>
      </c>
    </row>
    <row r="7639" spans="1:5">
      <c r="A7639" s="51" t="s">
        <v>21167</v>
      </c>
      <c r="B7639" s="51" t="s">
        <v>50991</v>
      </c>
      <c r="C7639" s="48" t="s">
        <v>21168</v>
      </c>
      <c r="D7639" s="48" t="s">
        <v>66271</v>
      </c>
      <c r="E7639" s="54" t="s">
        <v>73</v>
      </c>
    </row>
    <row r="7640" spans="1:5">
      <c r="A7640" s="51" t="s">
        <v>21169</v>
      </c>
      <c r="B7640" s="51" t="s">
        <v>50992</v>
      </c>
      <c r="C7640" s="48" t="s">
        <v>21170</v>
      </c>
      <c r="D7640" s="48" t="s">
        <v>66272</v>
      </c>
      <c r="E7640" s="54" t="s">
        <v>21171</v>
      </c>
    </row>
    <row r="7641" spans="1:5">
      <c r="A7641" s="51" t="s">
        <v>21172</v>
      </c>
      <c r="B7641" s="51" t="s">
        <v>50993</v>
      </c>
      <c r="C7641" s="48" t="s">
        <v>21173</v>
      </c>
      <c r="D7641" s="48" t="s">
        <v>66273</v>
      </c>
      <c r="E7641" s="54" t="s">
        <v>21174</v>
      </c>
    </row>
    <row r="7642" spans="1:5">
      <c r="A7642" s="51" t="s">
        <v>21175</v>
      </c>
      <c r="B7642" s="51" t="s">
        <v>50994</v>
      </c>
      <c r="C7642" s="48" t="s">
        <v>21176</v>
      </c>
      <c r="D7642" s="48" t="s">
        <v>66274</v>
      </c>
      <c r="E7642" s="54" t="s">
        <v>21177</v>
      </c>
    </row>
    <row r="7643" spans="1:5">
      <c r="A7643" s="51" t="s">
        <v>21178</v>
      </c>
      <c r="B7643" s="51" t="s">
        <v>50995</v>
      </c>
      <c r="C7643" s="48" t="s">
        <v>21179</v>
      </c>
      <c r="D7643" s="48" t="s">
        <v>66275</v>
      </c>
      <c r="E7643" s="54" t="s">
        <v>21180</v>
      </c>
    </row>
    <row r="7644" spans="1:5">
      <c r="A7644" s="51" t="s">
        <v>21181</v>
      </c>
      <c r="B7644" s="51" t="s">
        <v>50996</v>
      </c>
      <c r="C7644" s="48" t="s">
        <v>21182</v>
      </c>
      <c r="D7644" s="48" t="s">
        <v>66276</v>
      </c>
      <c r="E7644" s="54" t="s">
        <v>21183</v>
      </c>
    </row>
    <row r="7645" spans="1:5">
      <c r="A7645" s="51" t="s">
        <v>21184</v>
      </c>
      <c r="B7645" s="51" t="s">
        <v>50997</v>
      </c>
      <c r="C7645" s="48" t="s">
        <v>21185</v>
      </c>
      <c r="D7645" s="48" t="s">
        <v>66277</v>
      </c>
      <c r="E7645" s="54" t="s">
        <v>20767</v>
      </c>
    </row>
    <row r="7646" spans="1:5">
      <c r="A7646" s="51" t="s">
        <v>21186</v>
      </c>
      <c r="B7646" s="51" t="s">
        <v>50998</v>
      </c>
      <c r="C7646" s="48" t="s">
        <v>21187</v>
      </c>
      <c r="D7646" s="48" t="s">
        <v>66278</v>
      </c>
      <c r="E7646" s="54" t="s">
        <v>73</v>
      </c>
    </row>
    <row r="7647" spans="1:5">
      <c r="A7647" s="51" t="s">
        <v>21188</v>
      </c>
      <c r="B7647" s="51" t="s">
        <v>50999</v>
      </c>
      <c r="C7647" s="48" t="s">
        <v>21189</v>
      </c>
      <c r="D7647" s="48" t="s">
        <v>66279</v>
      </c>
      <c r="E7647" s="54" t="s">
        <v>73</v>
      </c>
    </row>
    <row r="7648" spans="1:5">
      <c r="A7648" s="51" t="s">
        <v>21190</v>
      </c>
      <c r="B7648" s="51" t="s">
        <v>51000</v>
      </c>
      <c r="C7648" s="48" t="s">
        <v>21191</v>
      </c>
      <c r="D7648" s="48" t="s">
        <v>66280</v>
      </c>
      <c r="E7648" s="54" t="s">
        <v>21192</v>
      </c>
    </row>
    <row r="7649" spans="1:5">
      <c r="A7649" s="51" t="s">
        <v>21193</v>
      </c>
      <c r="B7649" s="51" t="s">
        <v>51001</v>
      </c>
      <c r="C7649" s="48" t="s">
        <v>21194</v>
      </c>
      <c r="D7649" s="48" t="s">
        <v>66281</v>
      </c>
      <c r="E7649" s="54" t="s">
        <v>21195</v>
      </c>
    </row>
    <row r="7650" spans="1:5">
      <c r="A7650" s="51" t="s">
        <v>21196</v>
      </c>
      <c r="B7650" s="51" t="s">
        <v>51002</v>
      </c>
      <c r="C7650" s="48" t="s">
        <v>21197</v>
      </c>
      <c r="D7650" s="48" t="s">
        <v>66282</v>
      </c>
      <c r="E7650" s="54" t="s">
        <v>21198</v>
      </c>
    </row>
    <row r="7651" spans="1:5">
      <c r="A7651" s="51" t="s">
        <v>21199</v>
      </c>
      <c r="B7651" s="51" t="s">
        <v>51003</v>
      </c>
      <c r="C7651" s="48" t="s">
        <v>21200</v>
      </c>
      <c r="D7651" s="48" t="s">
        <v>66283</v>
      </c>
      <c r="E7651" s="54" t="s">
        <v>21201</v>
      </c>
    </row>
    <row r="7652" spans="1:5">
      <c r="A7652" s="51" t="s">
        <v>21202</v>
      </c>
      <c r="B7652" s="51" t="s">
        <v>51004</v>
      </c>
      <c r="C7652" s="48" t="s">
        <v>21203</v>
      </c>
      <c r="D7652" s="48" t="s">
        <v>66284</v>
      </c>
      <c r="E7652" s="54" t="s">
        <v>21204</v>
      </c>
    </row>
    <row r="7653" spans="1:5">
      <c r="A7653" s="51" t="s">
        <v>21205</v>
      </c>
      <c r="B7653" s="51" t="s">
        <v>51005</v>
      </c>
      <c r="C7653" s="48" t="s">
        <v>21206</v>
      </c>
      <c r="D7653" s="48" t="s">
        <v>66285</v>
      </c>
      <c r="E7653" s="54" t="s">
        <v>73</v>
      </c>
    </row>
    <row r="7654" spans="1:5">
      <c r="A7654" s="51" t="s">
        <v>21207</v>
      </c>
      <c r="B7654" s="51" t="s">
        <v>51006</v>
      </c>
      <c r="C7654" s="48" t="s">
        <v>21208</v>
      </c>
      <c r="D7654" s="48" t="s">
        <v>66286</v>
      </c>
      <c r="E7654" s="54" t="s">
        <v>21209</v>
      </c>
    </row>
    <row r="7655" spans="1:5">
      <c r="A7655" s="51" t="s">
        <v>21210</v>
      </c>
      <c r="B7655" s="51" t="s">
        <v>51007</v>
      </c>
      <c r="C7655" s="48" t="s">
        <v>21211</v>
      </c>
      <c r="D7655" s="48" t="s">
        <v>66287</v>
      </c>
      <c r="E7655" s="54" t="s">
        <v>21212</v>
      </c>
    </row>
    <row r="7656" spans="1:5">
      <c r="A7656" s="51" t="s">
        <v>21213</v>
      </c>
      <c r="B7656" s="51" t="s">
        <v>51008</v>
      </c>
      <c r="C7656" s="48" t="s">
        <v>21214</v>
      </c>
      <c r="D7656" s="48" t="s">
        <v>66288</v>
      </c>
      <c r="E7656" s="54" t="s">
        <v>21215</v>
      </c>
    </row>
    <row r="7657" spans="1:5">
      <c r="A7657" s="51" t="s">
        <v>21216</v>
      </c>
      <c r="B7657" s="51" t="s">
        <v>51009</v>
      </c>
      <c r="C7657" s="48" t="s">
        <v>21217</v>
      </c>
      <c r="D7657" s="48" t="s">
        <v>66289</v>
      </c>
      <c r="E7657" s="54" t="s">
        <v>73</v>
      </c>
    </row>
    <row r="7658" spans="1:5">
      <c r="A7658" s="51" t="s">
        <v>21218</v>
      </c>
      <c r="B7658" s="51" t="s">
        <v>51010</v>
      </c>
      <c r="C7658" s="48" t="s">
        <v>21219</v>
      </c>
      <c r="D7658" s="48" t="s">
        <v>66290</v>
      </c>
      <c r="E7658" s="54" t="s">
        <v>21220</v>
      </c>
    </row>
    <row r="7659" spans="1:5">
      <c r="A7659" s="51" t="s">
        <v>21221</v>
      </c>
      <c r="B7659" s="51" t="s">
        <v>51011</v>
      </c>
      <c r="C7659" s="48" t="s">
        <v>21222</v>
      </c>
      <c r="D7659" s="48" t="s">
        <v>66291</v>
      </c>
      <c r="E7659" s="54" t="s">
        <v>73</v>
      </c>
    </row>
    <row r="7660" spans="1:5">
      <c r="A7660" s="51" t="s">
        <v>21223</v>
      </c>
      <c r="B7660" s="51" t="s">
        <v>51012</v>
      </c>
      <c r="C7660" s="48" t="s">
        <v>21224</v>
      </c>
      <c r="D7660" s="48" t="s">
        <v>66292</v>
      </c>
      <c r="E7660" s="54" t="s">
        <v>21225</v>
      </c>
    </row>
    <row r="7661" spans="1:5">
      <c r="A7661" s="51" t="s">
        <v>21226</v>
      </c>
      <c r="B7661" s="51" t="s">
        <v>51013</v>
      </c>
      <c r="C7661" s="48" t="s">
        <v>21227</v>
      </c>
      <c r="D7661" s="48" t="s">
        <v>66293</v>
      </c>
      <c r="E7661" s="54" t="s">
        <v>21228</v>
      </c>
    </row>
    <row r="7662" spans="1:5">
      <c r="A7662" s="51" t="s">
        <v>21229</v>
      </c>
      <c r="B7662" s="51" t="s">
        <v>51014</v>
      </c>
      <c r="C7662" s="48" t="s">
        <v>21230</v>
      </c>
      <c r="D7662" s="48" t="s">
        <v>66294</v>
      </c>
      <c r="E7662" s="54" t="s">
        <v>9918</v>
      </c>
    </row>
    <row r="7663" spans="1:5">
      <c r="A7663" s="51" t="s">
        <v>21231</v>
      </c>
      <c r="B7663" s="51" t="s">
        <v>51015</v>
      </c>
      <c r="C7663" s="48" t="s">
        <v>21232</v>
      </c>
      <c r="D7663" s="48" t="s">
        <v>66295</v>
      </c>
      <c r="E7663" s="54" t="s">
        <v>12818</v>
      </c>
    </row>
    <row r="7664" spans="1:5">
      <c r="A7664" s="51" t="s">
        <v>21233</v>
      </c>
      <c r="B7664" s="51" t="s">
        <v>51016</v>
      </c>
      <c r="C7664" s="48" t="s">
        <v>21234</v>
      </c>
      <c r="D7664" s="48" t="s">
        <v>66296</v>
      </c>
      <c r="E7664" s="54" t="s">
        <v>21235</v>
      </c>
    </row>
    <row r="7665" spans="1:5">
      <c r="A7665" s="51" t="s">
        <v>21236</v>
      </c>
      <c r="B7665" s="51" t="s">
        <v>51017</v>
      </c>
      <c r="C7665" s="48" t="s">
        <v>21237</v>
      </c>
      <c r="D7665" s="48" t="s">
        <v>66297</v>
      </c>
      <c r="E7665" s="54" t="s">
        <v>21238</v>
      </c>
    </row>
    <row r="7666" spans="1:5">
      <c r="A7666" s="51" t="s">
        <v>21239</v>
      </c>
      <c r="B7666" s="51" t="s">
        <v>51018</v>
      </c>
      <c r="C7666" s="48" t="s">
        <v>21240</v>
      </c>
      <c r="D7666" s="48" t="s">
        <v>66298</v>
      </c>
      <c r="E7666" s="54" t="s">
        <v>21241</v>
      </c>
    </row>
    <row r="7667" spans="1:5">
      <c r="A7667" s="51" t="s">
        <v>21239</v>
      </c>
      <c r="B7667" s="51" t="s">
        <v>51018</v>
      </c>
      <c r="C7667" s="48" t="s">
        <v>21242</v>
      </c>
      <c r="D7667" s="48" t="s">
        <v>66299</v>
      </c>
      <c r="E7667" s="54" t="s">
        <v>21243</v>
      </c>
    </row>
    <row r="7668" spans="1:5">
      <c r="A7668" s="51" t="s">
        <v>21244</v>
      </c>
      <c r="B7668" s="51" t="s">
        <v>51019</v>
      </c>
      <c r="C7668" s="48" t="s">
        <v>21245</v>
      </c>
      <c r="D7668" s="48" t="s">
        <v>66300</v>
      </c>
      <c r="E7668" s="54" t="s">
        <v>21246</v>
      </c>
    </row>
    <row r="7669" spans="1:5">
      <c r="A7669" s="51" t="s">
        <v>21244</v>
      </c>
      <c r="B7669" s="51" t="s">
        <v>51019</v>
      </c>
      <c r="C7669" s="48" t="s">
        <v>21247</v>
      </c>
      <c r="D7669" s="48" t="s">
        <v>66301</v>
      </c>
      <c r="E7669" s="54" t="s">
        <v>21248</v>
      </c>
    </row>
    <row r="7670" spans="1:5">
      <c r="A7670" s="51" t="s">
        <v>21249</v>
      </c>
      <c r="B7670" s="51" t="s">
        <v>51020</v>
      </c>
      <c r="C7670" s="48" t="s">
        <v>21250</v>
      </c>
      <c r="D7670" s="48" t="s">
        <v>66302</v>
      </c>
      <c r="E7670" s="54" t="s">
        <v>21251</v>
      </c>
    </row>
    <row r="7671" spans="1:5">
      <c r="A7671" s="51" t="s">
        <v>21249</v>
      </c>
      <c r="B7671" s="51" t="s">
        <v>51020</v>
      </c>
      <c r="C7671" s="48" t="s">
        <v>21252</v>
      </c>
      <c r="D7671" s="48" t="s">
        <v>66303</v>
      </c>
      <c r="E7671" s="54" t="s">
        <v>21253</v>
      </c>
    </row>
    <row r="7672" spans="1:5">
      <c r="A7672" s="51" t="s">
        <v>21254</v>
      </c>
      <c r="B7672" s="51" t="s">
        <v>51021</v>
      </c>
      <c r="C7672" s="48" t="s">
        <v>21255</v>
      </c>
      <c r="D7672" s="48" t="s">
        <v>66304</v>
      </c>
      <c r="E7672" s="54" t="s">
        <v>21256</v>
      </c>
    </row>
    <row r="7673" spans="1:5">
      <c r="A7673" s="51" t="s">
        <v>21254</v>
      </c>
      <c r="B7673" s="51" t="s">
        <v>51021</v>
      </c>
      <c r="C7673" s="48" t="s">
        <v>21257</v>
      </c>
      <c r="D7673" s="48" t="s">
        <v>66305</v>
      </c>
      <c r="E7673" s="54" t="s">
        <v>21258</v>
      </c>
    </row>
    <row r="7674" spans="1:5">
      <c r="A7674" s="51" t="s">
        <v>21259</v>
      </c>
      <c r="B7674" s="51" t="s">
        <v>51022</v>
      </c>
      <c r="C7674" s="48" t="s">
        <v>21260</v>
      </c>
      <c r="D7674" s="48" t="s">
        <v>66306</v>
      </c>
      <c r="E7674" s="54" t="s">
        <v>21261</v>
      </c>
    </row>
    <row r="7675" spans="1:5">
      <c r="A7675" s="51" t="s">
        <v>21262</v>
      </c>
      <c r="B7675" s="51" t="s">
        <v>51023</v>
      </c>
      <c r="C7675" s="48" t="s">
        <v>21263</v>
      </c>
      <c r="D7675" s="48" t="s">
        <v>66307</v>
      </c>
      <c r="E7675" s="54" t="s">
        <v>21264</v>
      </c>
    </row>
    <row r="7676" spans="1:5">
      <c r="A7676" s="51" t="s">
        <v>21265</v>
      </c>
      <c r="B7676" s="51" t="s">
        <v>51024</v>
      </c>
      <c r="C7676" s="48" t="s">
        <v>21266</v>
      </c>
      <c r="D7676" s="48" t="s">
        <v>66308</v>
      </c>
      <c r="E7676" s="54" t="s">
        <v>21267</v>
      </c>
    </row>
    <row r="7677" spans="1:5">
      <c r="A7677" s="51" t="s">
        <v>21268</v>
      </c>
      <c r="B7677" s="51" t="s">
        <v>51025</v>
      </c>
      <c r="C7677" s="48" t="s">
        <v>21269</v>
      </c>
      <c r="D7677" s="48" t="s">
        <v>66309</v>
      </c>
      <c r="E7677" s="54" t="s">
        <v>21270</v>
      </c>
    </row>
    <row r="7678" spans="1:5">
      <c r="A7678" s="51" t="s">
        <v>21271</v>
      </c>
      <c r="B7678" s="51" t="s">
        <v>51026</v>
      </c>
      <c r="C7678" s="48" t="s">
        <v>21272</v>
      </c>
      <c r="D7678" s="48" t="s">
        <v>66310</v>
      </c>
      <c r="E7678" s="54" t="s">
        <v>21273</v>
      </c>
    </row>
    <row r="7679" spans="1:5">
      <c r="A7679" s="51" t="s">
        <v>21274</v>
      </c>
      <c r="B7679" s="51" t="s">
        <v>51027</v>
      </c>
      <c r="C7679" s="48" t="s">
        <v>21275</v>
      </c>
      <c r="D7679" s="48" t="s">
        <v>66311</v>
      </c>
      <c r="E7679" s="54" t="s">
        <v>21276</v>
      </c>
    </row>
    <row r="7680" spans="1:5">
      <c r="A7680" s="51" t="s">
        <v>21277</v>
      </c>
      <c r="B7680" s="51" t="s">
        <v>51028</v>
      </c>
      <c r="C7680" s="48" t="s">
        <v>21278</v>
      </c>
      <c r="D7680" s="48" t="s">
        <v>66312</v>
      </c>
      <c r="E7680" s="54" t="s">
        <v>21279</v>
      </c>
    </row>
    <row r="7681" spans="1:5">
      <c r="A7681" s="51" t="s">
        <v>21280</v>
      </c>
      <c r="B7681" s="51" t="s">
        <v>51029</v>
      </c>
      <c r="C7681" s="48" t="s">
        <v>21281</v>
      </c>
      <c r="D7681" s="48" t="s">
        <v>66313</v>
      </c>
      <c r="E7681" s="54" t="s">
        <v>21282</v>
      </c>
    </row>
    <row r="7682" spans="1:5">
      <c r="A7682" s="51" t="s">
        <v>21280</v>
      </c>
      <c r="B7682" s="51" t="s">
        <v>51029</v>
      </c>
      <c r="C7682" s="48" t="s">
        <v>21283</v>
      </c>
      <c r="D7682" s="48" t="s">
        <v>66314</v>
      </c>
      <c r="E7682" s="54" t="s">
        <v>21284</v>
      </c>
    </row>
    <row r="7683" spans="1:5">
      <c r="A7683" s="51" t="s">
        <v>21285</v>
      </c>
      <c r="B7683" s="51" t="s">
        <v>51030</v>
      </c>
      <c r="C7683" s="48" t="s">
        <v>21286</v>
      </c>
      <c r="D7683" s="48" t="s">
        <v>66315</v>
      </c>
      <c r="E7683" s="54" t="s">
        <v>21287</v>
      </c>
    </row>
    <row r="7684" spans="1:5">
      <c r="A7684" s="51" t="s">
        <v>21285</v>
      </c>
      <c r="B7684" s="51" t="s">
        <v>51030</v>
      </c>
      <c r="C7684" s="48" t="s">
        <v>21288</v>
      </c>
      <c r="D7684" s="48" t="s">
        <v>66316</v>
      </c>
      <c r="E7684" s="54" t="s">
        <v>12831</v>
      </c>
    </row>
    <row r="7685" spans="1:5">
      <c r="A7685" s="51" t="s">
        <v>21289</v>
      </c>
      <c r="B7685" s="51" t="s">
        <v>51031</v>
      </c>
      <c r="C7685" s="48" t="s">
        <v>21290</v>
      </c>
      <c r="D7685" s="48" t="s">
        <v>66317</v>
      </c>
      <c r="E7685" s="54" t="s">
        <v>21291</v>
      </c>
    </row>
    <row r="7686" spans="1:5">
      <c r="A7686" s="51" t="s">
        <v>21289</v>
      </c>
      <c r="B7686" s="51" t="s">
        <v>51031</v>
      </c>
      <c r="C7686" s="48" t="s">
        <v>21292</v>
      </c>
      <c r="D7686" s="48" t="s">
        <v>66318</v>
      </c>
      <c r="E7686" s="54" t="s">
        <v>12840</v>
      </c>
    </row>
    <row r="7687" spans="1:5">
      <c r="A7687" s="51" t="s">
        <v>21293</v>
      </c>
      <c r="B7687" s="51" t="s">
        <v>51032</v>
      </c>
      <c r="C7687" s="48" t="s">
        <v>21294</v>
      </c>
      <c r="D7687" s="48" t="s">
        <v>66319</v>
      </c>
      <c r="E7687" s="54" t="s">
        <v>21295</v>
      </c>
    </row>
    <row r="7688" spans="1:5">
      <c r="A7688" s="51" t="s">
        <v>21296</v>
      </c>
      <c r="B7688" s="51" t="s">
        <v>51033</v>
      </c>
      <c r="C7688" s="48" t="s">
        <v>21297</v>
      </c>
      <c r="D7688" s="48" t="s">
        <v>66320</v>
      </c>
      <c r="E7688" s="54" t="s">
        <v>21298</v>
      </c>
    </row>
    <row r="7689" spans="1:5">
      <c r="A7689" s="51" t="s">
        <v>21299</v>
      </c>
      <c r="B7689" s="51" t="s">
        <v>51034</v>
      </c>
      <c r="C7689" s="48" t="s">
        <v>21300</v>
      </c>
      <c r="D7689" s="48" t="s">
        <v>66321</v>
      </c>
      <c r="E7689" s="54" t="s">
        <v>21301</v>
      </c>
    </row>
    <row r="7690" spans="1:5">
      <c r="A7690" s="51" t="s">
        <v>21302</v>
      </c>
      <c r="B7690" s="51" t="s">
        <v>51035</v>
      </c>
      <c r="C7690" s="48" t="s">
        <v>21303</v>
      </c>
      <c r="D7690" s="48" t="s">
        <v>66322</v>
      </c>
      <c r="E7690" s="54" t="s">
        <v>21304</v>
      </c>
    </row>
    <row r="7691" spans="1:5">
      <c r="A7691" s="51" t="s">
        <v>21305</v>
      </c>
      <c r="B7691" s="51" t="s">
        <v>51036</v>
      </c>
      <c r="C7691" s="48" t="s">
        <v>21306</v>
      </c>
      <c r="D7691" s="48" t="s">
        <v>66323</v>
      </c>
      <c r="E7691" s="54" t="s">
        <v>73</v>
      </c>
    </row>
    <row r="7692" spans="1:5">
      <c r="A7692" s="51" t="s">
        <v>21307</v>
      </c>
      <c r="B7692" s="51" t="s">
        <v>51037</v>
      </c>
      <c r="C7692" s="48" t="s">
        <v>21308</v>
      </c>
      <c r="D7692" s="48" t="s">
        <v>66324</v>
      </c>
      <c r="E7692" s="54" t="s">
        <v>21309</v>
      </c>
    </row>
    <row r="7693" spans="1:5">
      <c r="A7693" s="51" t="s">
        <v>21310</v>
      </c>
      <c r="B7693" s="51" t="s">
        <v>51038</v>
      </c>
      <c r="C7693" s="48" t="s">
        <v>21311</v>
      </c>
      <c r="D7693" s="48" t="s">
        <v>66325</v>
      </c>
      <c r="E7693" s="54" t="s">
        <v>21312</v>
      </c>
    </row>
    <row r="7694" spans="1:5">
      <c r="A7694" s="51" t="s">
        <v>21313</v>
      </c>
      <c r="B7694" s="51" t="s">
        <v>51039</v>
      </c>
      <c r="C7694" s="48" t="s">
        <v>21314</v>
      </c>
      <c r="D7694" s="48" t="s">
        <v>66326</v>
      </c>
      <c r="E7694" s="54" t="s">
        <v>20971</v>
      </c>
    </row>
    <row r="7695" spans="1:5">
      <c r="A7695" s="51" t="s">
        <v>21315</v>
      </c>
      <c r="B7695" s="51" t="s">
        <v>51040</v>
      </c>
      <c r="C7695" s="48" t="s">
        <v>21316</v>
      </c>
      <c r="D7695" s="48" t="s">
        <v>66327</v>
      </c>
      <c r="E7695" s="54" t="s">
        <v>73</v>
      </c>
    </row>
    <row r="7696" spans="1:5">
      <c r="A7696" s="51" t="s">
        <v>21317</v>
      </c>
      <c r="B7696" s="51" t="s">
        <v>51041</v>
      </c>
      <c r="C7696" s="48" t="s">
        <v>21318</v>
      </c>
      <c r="D7696" s="48" t="s">
        <v>66328</v>
      </c>
      <c r="E7696" s="54" t="s">
        <v>21319</v>
      </c>
    </row>
    <row r="7697" spans="1:5">
      <c r="A7697" s="51" t="s">
        <v>21317</v>
      </c>
      <c r="B7697" s="51" t="s">
        <v>51041</v>
      </c>
      <c r="C7697" s="48" t="s">
        <v>21320</v>
      </c>
      <c r="D7697" s="48" t="s">
        <v>66329</v>
      </c>
      <c r="E7697" s="54" t="s">
        <v>21321</v>
      </c>
    </row>
    <row r="7698" spans="1:5">
      <c r="A7698" s="51" t="s">
        <v>21317</v>
      </c>
      <c r="B7698" s="51" t="s">
        <v>51041</v>
      </c>
      <c r="C7698" s="48" t="s">
        <v>21322</v>
      </c>
      <c r="D7698" s="48" t="s">
        <v>66330</v>
      </c>
      <c r="E7698" s="54" t="s">
        <v>21323</v>
      </c>
    </row>
    <row r="7699" spans="1:5">
      <c r="A7699" s="51" t="s">
        <v>21324</v>
      </c>
      <c r="B7699" s="51" t="s">
        <v>51042</v>
      </c>
      <c r="C7699" s="48" t="s">
        <v>21325</v>
      </c>
      <c r="D7699" s="48" t="s">
        <v>66331</v>
      </c>
      <c r="E7699" s="54" t="s">
        <v>21326</v>
      </c>
    </row>
    <row r="7700" spans="1:5">
      <c r="A7700" s="51" t="s">
        <v>21324</v>
      </c>
      <c r="B7700" s="51" t="s">
        <v>51042</v>
      </c>
      <c r="C7700" s="48" t="s">
        <v>21327</v>
      </c>
      <c r="D7700" s="48" t="s">
        <v>66332</v>
      </c>
      <c r="E7700" s="54" t="s">
        <v>21328</v>
      </c>
    </row>
    <row r="7701" spans="1:5">
      <c r="A7701" s="51" t="s">
        <v>21324</v>
      </c>
      <c r="B7701" s="51" t="s">
        <v>51042</v>
      </c>
      <c r="C7701" s="48" t="s">
        <v>21329</v>
      </c>
      <c r="D7701" s="48" t="s">
        <v>66333</v>
      </c>
      <c r="E7701" s="54" t="s">
        <v>21330</v>
      </c>
    </row>
    <row r="7702" spans="1:5">
      <c r="A7702" s="51" t="s">
        <v>21331</v>
      </c>
      <c r="B7702" s="51" t="s">
        <v>51043</v>
      </c>
      <c r="C7702" s="48" t="s">
        <v>21332</v>
      </c>
      <c r="D7702" s="48" t="s">
        <v>66334</v>
      </c>
      <c r="E7702" s="54" t="s">
        <v>21333</v>
      </c>
    </row>
    <row r="7703" spans="1:5">
      <c r="A7703" s="51" t="s">
        <v>21334</v>
      </c>
      <c r="B7703" s="51" t="s">
        <v>51044</v>
      </c>
      <c r="C7703" s="48" t="s">
        <v>21335</v>
      </c>
      <c r="D7703" s="48" t="s">
        <v>66335</v>
      </c>
      <c r="E7703" s="54" t="s">
        <v>21336</v>
      </c>
    </row>
    <row r="7704" spans="1:5">
      <c r="A7704" s="51" t="s">
        <v>21337</v>
      </c>
      <c r="B7704" s="51" t="s">
        <v>51045</v>
      </c>
      <c r="C7704" s="48" t="s">
        <v>21338</v>
      </c>
      <c r="D7704" s="48" t="s">
        <v>66336</v>
      </c>
      <c r="E7704" s="54" t="s">
        <v>11496</v>
      </c>
    </row>
    <row r="7705" spans="1:5">
      <c r="A7705" s="51" t="s">
        <v>21339</v>
      </c>
      <c r="B7705" s="51" t="s">
        <v>51046</v>
      </c>
      <c r="C7705" s="48" t="s">
        <v>21340</v>
      </c>
      <c r="D7705" s="48" t="s">
        <v>66337</v>
      </c>
      <c r="E7705" s="54" t="s">
        <v>13217</v>
      </c>
    </row>
    <row r="7706" spans="1:5">
      <c r="A7706" s="51" t="s">
        <v>21339</v>
      </c>
      <c r="B7706" s="51" t="s">
        <v>51046</v>
      </c>
      <c r="C7706" s="48" t="s">
        <v>21341</v>
      </c>
      <c r="D7706" s="48" t="s">
        <v>66338</v>
      </c>
      <c r="E7706" s="54" t="s">
        <v>21342</v>
      </c>
    </row>
    <row r="7707" spans="1:5">
      <c r="A7707" s="51" t="s">
        <v>21343</v>
      </c>
      <c r="B7707" s="51" t="s">
        <v>51047</v>
      </c>
      <c r="C7707" s="48" t="s">
        <v>21344</v>
      </c>
      <c r="D7707" s="48" t="s">
        <v>66339</v>
      </c>
      <c r="E7707" s="54" t="s">
        <v>20749</v>
      </c>
    </row>
    <row r="7708" spans="1:5">
      <c r="A7708" s="51" t="s">
        <v>21343</v>
      </c>
      <c r="B7708" s="51" t="s">
        <v>51047</v>
      </c>
      <c r="C7708" s="48" t="s">
        <v>21345</v>
      </c>
      <c r="D7708" s="48" t="s">
        <v>66340</v>
      </c>
      <c r="E7708" s="54" t="s">
        <v>21346</v>
      </c>
    </row>
    <row r="7709" spans="1:5">
      <c r="A7709" s="51" t="s">
        <v>21347</v>
      </c>
      <c r="B7709" s="51" t="s">
        <v>51048</v>
      </c>
      <c r="C7709" s="48" t="s">
        <v>21348</v>
      </c>
      <c r="D7709" s="48" t="s">
        <v>66341</v>
      </c>
      <c r="E7709" s="54" t="s">
        <v>21349</v>
      </c>
    </row>
    <row r="7710" spans="1:5">
      <c r="A7710" s="51" t="s">
        <v>21350</v>
      </c>
      <c r="B7710" s="51" t="s">
        <v>51049</v>
      </c>
      <c r="C7710" s="48" t="s">
        <v>21351</v>
      </c>
      <c r="D7710" s="48" t="s">
        <v>66342</v>
      </c>
      <c r="E7710" s="54" t="s">
        <v>21352</v>
      </c>
    </row>
    <row r="7711" spans="1:5">
      <c r="A7711" s="51" t="s">
        <v>21353</v>
      </c>
      <c r="B7711" s="51" t="s">
        <v>51050</v>
      </c>
      <c r="C7711" s="48" t="s">
        <v>21354</v>
      </c>
      <c r="D7711" s="48" t="s">
        <v>66343</v>
      </c>
      <c r="E7711" s="54" t="s">
        <v>21355</v>
      </c>
    </row>
    <row r="7712" spans="1:5">
      <c r="A7712" s="51" t="s">
        <v>21356</v>
      </c>
      <c r="B7712" s="51" t="s">
        <v>51051</v>
      </c>
      <c r="C7712" s="48" t="s">
        <v>21357</v>
      </c>
      <c r="D7712" s="48" t="s">
        <v>66344</v>
      </c>
      <c r="E7712" s="54" t="s">
        <v>21358</v>
      </c>
    </row>
    <row r="7713" spans="1:5">
      <c r="A7713" s="51" t="s">
        <v>21359</v>
      </c>
      <c r="B7713" s="51" t="s">
        <v>51052</v>
      </c>
      <c r="C7713" s="48" t="s">
        <v>21360</v>
      </c>
      <c r="D7713" s="48" t="s">
        <v>66345</v>
      </c>
      <c r="E7713" s="54" t="s">
        <v>21361</v>
      </c>
    </row>
    <row r="7714" spans="1:5">
      <c r="A7714" s="51" t="s">
        <v>21362</v>
      </c>
      <c r="B7714" s="51" t="s">
        <v>51053</v>
      </c>
      <c r="C7714" s="48" t="s">
        <v>21363</v>
      </c>
      <c r="D7714" s="48" t="s">
        <v>66346</v>
      </c>
      <c r="E7714" s="54" t="s">
        <v>73</v>
      </c>
    </row>
    <row r="7715" spans="1:5">
      <c r="A7715" s="51" t="s">
        <v>21364</v>
      </c>
      <c r="B7715" s="51" t="s">
        <v>51054</v>
      </c>
      <c r="C7715" s="48" t="s">
        <v>21365</v>
      </c>
      <c r="D7715" s="48" t="s">
        <v>66347</v>
      </c>
      <c r="E7715" s="54" t="s">
        <v>21366</v>
      </c>
    </row>
    <row r="7716" spans="1:5">
      <c r="A7716" s="51" t="s">
        <v>21367</v>
      </c>
      <c r="B7716" s="51" t="s">
        <v>51055</v>
      </c>
      <c r="C7716" s="48" t="s">
        <v>21368</v>
      </c>
      <c r="D7716" s="48" t="s">
        <v>66348</v>
      </c>
      <c r="E7716" s="54" t="s">
        <v>6072</v>
      </c>
    </row>
    <row r="7717" spans="1:5">
      <c r="A7717" s="51" t="s">
        <v>21369</v>
      </c>
      <c r="B7717" s="51" t="s">
        <v>51056</v>
      </c>
      <c r="C7717" s="48" t="s">
        <v>21370</v>
      </c>
      <c r="D7717" s="48" t="s">
        <v>66349</v>
      </c>
      <c r="E7717" s="54" t="s">
        <v>73</v>
      </c>
    </row>
    <row r="7718" spans="1:5">
      <c r="A7718" s="51" t="s">
        <v>21371</v>
      </c>
      <c r="B7718" s="51" t="s">
        <v>51057</v>
      </c>
      <c r="C7718" s="48" t="s">
        <v>21372</v>
      </c>
      <c r="D7718" s="48" t="s">
        <v>66350</v>
      </c>
      <c r="E7718" s="54" t="s">
        <v>13664</v>
      </c>
    </row>
    <row r="7719" spans="1:5">
      <c r="A7719" s="51" t="s">
        <v>21373</v>
      </c>
      <c r="B7719" s="51" t="s">
        <v>51058</v>
      </c>
      <c r="C7719" s="48" t="s">
        <v>21374</v>
      </c>
      <c r="D7719" s="48" t="s">
        <v>66351</v>
      </c>
      <c r="E7719" s="54" t="s">
        <v>21375</v>
      </c>
    </row>
    <row r="7720" spans="1:5">
      <c r="A7720" s="51" t="s">
        <v>21376</v>
      </c>
      <c r="B7720" s="51" t="s">
        <v>51059</v>
      </c>
      <c r="C7720" s="48" t="s">
        <v>21377</v>
      </c>
      <c r="D7720" s="48" t="s">
        <v>66352</v>
      </c>
      <c r="E7720" s="54" t="s">
        <v>20779</v>
      </c>
    </row>
    <row r="7721" spans="1:5">
      <c r="A7721" s="51" t="s">
        <v>21378</v>
      </c>
      <c r="B7721" s="51" t="s">
        <v>51060</v>
      </c>
      <c r="C7721" s="48" t="s">
        <v>21379</v>
      </c>
      <c r="D7721" s="48" t="s">
        <v>66353</v>
      </c>
      <c r="E7721" s="54" t="s">
        <v>21380</v>
      </c>
    </row>
    <row r="7722" spans="1:5">
      <c r="A7722" s="51" t="s">
        <v>21381</v>
      </c>
      <c r="B7722" s="51" t="s">
        <v>51061</v>
      </c>
      <c r="C7722" s="48" t="s">
        <v>21382</v>
      </c>
      <c r="D7722" s="48" t="s">
        <v>66354</v>
      </c>
      <c r="E7722" s="54" t="s">
        <v>21383</v>
      </c>
    </row>
    <row r="7723" spans="1:5">
      <c r="A7723" s="51" t="s">
        <v>21384</v>
      </c>
      <c r="B7723" s="51" t="s">
        <v>51062</v>
      </c>
      <c r="C7723" s="48" t="s">
        <v>21385</v>
      </c>
      <c r="D7723" s="48" t="s">
        <v>66355</v>
      </c>
      <c r="E7723" s="54" t="s">
        <v>21386</v>
      </c>
    </row>
    <row r="7724" spans="1:5">
      <c r="A7724" s="51" t="s">
        <v>21387</v>
      </c>
      <c r="B7724" s="51" t="s">
        <v>51063</v>
      </c>
      <c r="C7724" s="48" t="s">
        <v>21388</v>
      </c>
      <c r="D7724" s="48" t="s">
        <v>66356</v>
      </c>
      <c r="E7724" s="54" t="s">
        <v>21389</v>
      </c>
    </row>
    <row r="7725" spans="1:5">
      <c r="A7725" s="51" t="s">
        <v>21390</v>
      </c>
      <c r="B7725" s="51" t="s">
        <v>51064</v>
      </c>
      <c r="C7725" s="48" t="s">
        <v>21391</v>
      </c>
      <c r="D7725" s="48" t="s">
        <v>66357</v>
      </c>
      <c r="E7725" s="54" t="s">
        <v>73</v>
      </c>
    </row>
    <row r="7726" spans="1:5">
      <c r="A7726" s="51" t="s">
        <v>21392</v>
      </c>
      <c r="B7726" s="51" t="s">
        <v>51065</v>
      </c>
      <c r="C7726" s="48" t="s">
        <v>21393</v>
      </c>
      <c r="D7726" s="48" t="s">
        <v>66358</v>
      </c>
      <c r="E7726" s="54" t="s">
        <v>21394</v>
      </c>
    </row>
    <row r="7727" spans="1:5">
      <c r="A7727" s="51" t="s">
        <v>21395</v>
      </c>
      <c r="B7727" s="51" t="s">
        <v>51066</v>
      </c>
      <c r="C7727" s="48" t="s">
        <v>21396</v>
      </c>
      <c r="D7727" s="48" t="s">
        <v>66359</v>
      </c>
      <c r="E7727" s="54" t="s">
        <v>21397</v>
      </c>
    </row>
    <row r="7728" spans="1:5">
      <c r="A7728" s="51" t="s">
        <v>21398</v>
      </c>
      <c r="B7728" s="51" t="s">
        <v>51067</v>
      </c>
      <c r="C7728" s="48" t="s">
        <v>21399</v>
      </c>
      <c r="D7728" s="48" t="s">
        <v>66360</v>
      </c>
      <c r="E7728" s="54" t="s">
        <v>5289</v>
      </c>
    </row>
    <row r="7729" spans="1:5">
      <c r="A7729" s="51" t="s">
        <v>21400</v>
      </c>
      <c r="B7729" s="51" t="s">
        <v>51068</v>
      </c>
      <c r="C7729" s="48" t="s">
        <v>21401</v>
      </c>
      <c r="D7729" s="48" t="s">
        <v>66361</v>
      </c>
      <c r="E7729" s="54" t="s">
        <v>21402</v>
      </c>
    </row>
    <row r="7730" spans="1:5">
      <c r="A7730" s="51" t="s">
        <v>21403</v>
      </c>
      <c r="B7730" s="51" t="s">
        <v>51069</v>
      </c>
      <c r="C7730" s="48" t="s">
        <v>21404</v>
      </c>
      <c r="D7730" s="48" t="s">
        <v>66362</v>
      </c>
      <c r="E7730" s="54" t="s">
        <v>21405</v>
      </c>
    </row>
    <row r="7731" spans="1:5">
      <c r="A7731" s="51" t="s">
        <v>21406</v>
      </c>
      <c r="B7731" s="51" t="s">
        <v>51070</v>
      </c>
      <c r="C7731" s="48" t="s">
        <v>21407</v>
      </c>
      <c r="D7731" s="48" t="s">
        <v>66363</v>
      </c>
      <c r="E7731" s="54" t="s">
        <v>21408</v>
      </c>
    </row>
    <row r="7732" spans="1:5">
      <c r="A7732" s="51" t="s">
        <v>21409</v>
      </c>
      <c r="B7732" s="51" t="s">
        <v>51071</v>
      </c>
      <c r="C7732" s="48" t="s">
        <v>21410</v>
      </c>
      <c r="D7732" s="48" t="s">
        <v>66364</v>
      </c>
      <c r="E7732" s="54" t="s">
        <v>21411</v>
      </c>
    </row>
    <row r="7733" spans="1:5">
      <c r="A7733" s="51" t="s">
        <v>21412</v>
      </c>
      <c r="B7733" s="51" t="s">
        <v>51072</v>
      </c>
      <c r="C7733" s="48" t="s">
        <v>21413</v>
      </c>
      <c r="D7733" s="48" t="s">
        <v>66365</v>
      </c>
      <c r="E7733" s="54" t="s">
        <v>21414</v>
      </c>
    </row>
    <row r="7734" spans="1:5">
      <c r="A7734" s="51" t="s">
        <v>21415</v>
      </c>
      <c r="B7734" s="51" t="s">
        <v>51073</v>
      </c>
      <c r="C7734" s="48" t="s">
        <v>21416</v>
      </c>
      <c r="D7734" s="48" t="s">
        <v>66366</v>
      </c>
      <c r="E7734" s="54" t="s">
        <v>20743</v>
      </c>
    </row>
    <row r="7735" spans="1:5">
      <c r="A7735" s="51" t="s">
        <v>21417</v>
      </c>
      <c r="B7735" s="51" t="s">
        <v>51074</v>
      </c>
      <c r="C7735" s="48" t="s">
        <v>21418</v>
      </c>
      <c r="D7735" s="48" t="s">
        <v>66367</v>
      </c>
      <c r="E7735" s="54" t="s">
        <v>21419</v>
      </c>
    </row>
    <row r="7736" spans="1:5">
      <c r="A7736" s="51" t="s">
        <v>21420</v>
      </c>
      <c r="B7736" s="51" t="s">
        <v>51075</v>
      </c>
      <c r="C7736" s="48" t="s">
        <v>21421</v>
      </c>
      <c r="D7736" s="48" t="s">
        <v>66368</v>
      </c>
      <c r="E7736" s="54" t="s">
        <v>5361</v>
      </c>
    </row>
    <row r="7737" spans="1:5">
      <c r="A7737" s="51" t="s">
        <v>21422</v>
      </c>
      <c r="B7737" s="51" t="s">
        <v>51076</v>
      </c>
      <c r="C7737" s="48" t="s">
        <v>21423</v>
      </c>
      <c r="D7737" s="48" t="s">
        <v>66369</v>
      </c>
      <c r="E7737" s="54" t="s">
        <v>21424</v>
      </c>
    </row>
    <row r="7738" spans="1:5">
      <c r="A7738" s="51" t="s">
        <v>21425</v>
      </c>
      <c r="B7738" s="51" t="s">
        <v>51077</v>
      </c>
      <c r="C7738" s="48" t="s">
        <v>21426</v>
      </c>
      <c r="D7738" s="48" t="s">
        <v>66370</v>
      </c>
      <c r="E7738" s="54" t="s">
        <v>21427</v>
      </c>
    </row>
    <row r="7739" spans="1:5">
      <c r="A7739" s="51" t="s">
        <v>21428</v>
      </c>
      <c r="B7739" s="51" t="s">
        <v>51078</v>
      </c>
      <c r="C7739" s="48" t="s">
        <v>21429</v>
      </c>
      <c r="D7739" s="48" t="s">
        <v>66371</v>
      </c>
      <c r="E7739" s="54" t="s">
        <v>21430</v>
      </c>
    </row>
    <row r="7740" spans="1:5">
      <c r="A7740" s="51" t="s">
        <v>21431</v>
      </c>
      <c r="B7740" s="51" t="s">
        <v>51079</v>
      </c>
      <c r="C7740" s="48" t="s">
        <v>21432</v>
      </c>
      <c r="D7740" s="48" t="s">
        <v>66372</v>
      </c>
      <c r="E7740" s="54" t="s">
        <v>73</v>
      </c>
    </row>
    <row r="7741" spans="1:5">
      <c r="A7741" s="51" t="s">
        <v>21433</v>
      </c>
      <c r="B7741" s="51" t="s">
        <v>51080</v>
      </c>
      <c r="C7741" s="48" t="s">
        <v>21434</v>
      </c>
      <c r="D7741" s="48" t="s">
        <v>66373</v>
      </c>
      <c r="E7741" s="54" t="s">
        <v>73</v>
      </c>
    </row>
    <row r="7742" spans="1:5">
      <c r="A7742" s="51" t="s">
        <v>21435</v>
      </c>
      <c r="B7742" s="51" t="s">
        <v>51081</v>
      </c>
      <c r="C7742" s="48" t="s">
        <v>21436</v>
      </c>
      <c r="D7742" s="48" t="s">
        <v>66374</v>
      </c>
      <c r="E7742" s="54" t="s">
        <v>21437</v>
      </c>
    </row>
    <row r="7743" spans="1:5">
      <c r="A7743" s="51" t="s">
        <v>21438</v>
      </c>
      <c r="B7743" s="51" t="s">
        <v>51082</v>
      </c>
      <c r="C7743" s="48" t="s">
        <v>21439</v>
      </c>
      <c r="D7743" s="48" t="s">
        <v>66375</v>
      </c>
      <c r="E7743" s="54" t="s">
        <v>21440</v>
      </c>
    </row>
    <row r="7744" spans="1:5">
      <c r="A7744" s="51" t="s">
        <v>21441</v>
      </c>
      <c r="B7744" s="51" t="s">
        <v>51083</v>
      </c>
      <c r="C7744" s="48" t="s">
        <v>21442</v>
      </c>
      <c r="D7744" s="48" t="s">
        <v>66376</v>
      </c>
      <c r="E7744" s="54" t="s">
        <v>21443</v>
      </c>
    </row>
    <row r="7745" spans="1:5">
      <c r="A7745" s="51" t="s">
        <v>21444</v>
      </c>
      <c r="B7745" s="51" t="s">
        <v>51084</v>
      </c>
      <c r="C7745" s="48" t="s">
        <v>21445</v>
      </c>
      <c r="D7745" s="48" t="s">
        <v>66377</v>
      </c>
      <c r="E7745" s="54" t="s">
        <v>21446</v>
      </c>
    </row>
    <row r="7746" spans="1:5">
      <c r="A7746" s="51" t="s">
        <v>21447</v>
      </c>
      <c r="B7746" s="51" t="s">
        <v>51085</v>
      </c>
      <c r="C7746" s="48" t="s">
        <v>21448</v>
      </c>
      <c r="D7746" s="48" t="s">
        <v>66378</v>
      </c>
      <c r="E7746" s="54" t="s">
        <v>21449</v>
      </c>
    </row>
    <row r="7747" spans="1:5">
      <c r="A7747" s="51" t="s">
        <v>21450</v>
      </c>
      <c r="B7747" s="51" t="s">
        <v>51086</v>
      </c>
      <c r="C7747" s="48" t="s">
        <v>21451</v>
      </c>
      <c r="D7747" s="48" t="s">
        <v>66379</v>
      </c>
      <c r="E7747" s="54" t="s">
        <v>21452</v>
      </c>
    </row>
    <row r="7748" spans="1:5">
      <c r="A7748" s="51" t="s">
        <v>21453</v>
      </c>
      <c r="B7748" s="51" t="s">
        <v>51087</v>
      </c>
      <c r="C7748" s="48" t="s">
        <v>21454</v>
      </c>
      <c r="D7748" s="48" t="s">
        <v>66380</v>
      </c>
      <c r="E7748" s="54" t="s">
        <v>21455</v>
      </c>
    </row>
    <row r="7749" spans="1:5">
      <c r="A7749" s="51" t="s">
        <v>21456</v>
      </c>
      <c r="B7749" s="51" t="s">
        <v>51088</v>
      </c>
      <c r="C7749" s="48" t="s">
        <v>21457</v>
      </c>
      <c r="D7749" s="48" t="s">
        <v>66381</v>
      </c>
      <c r="E7749" s="54" t="s">
        <v>21458</v>
      </c>
    </row>
    <row r="7750" spans="1:5">
      <c r="A7750" s="51" t="s">
        <v>21459</v>
      </c>
      <c r="B7750" s="51" t="s">
        <v>51089</v>
      </c>
      <c r="C7750" s="48" t="s">
        <v>21460</v>
      </c>
      <c r="D7750" s="48" t="s">
        <v>66382</v>
      </c>
      <c r="E7750" s="54" t="s">
        <v>21461</v>
      </c>
    </row>
    <row r="7751" spans="1:5">
      <c r="A7751" s="51" t="s">
        <v>21462</v>
      </c>
      <c r="B7751" s="51" t="s">
        <v>51090</v>
      </c>
      <c r="C7751" s="48" t="s">
        <v>21463</v>
      </c>
      <c r="D7751" s="48" t="s">
        <v>66383</v>
      </c>
      <c r="E7751" s="54" t="s">
        <v>21464</v>
      </c>
    </row>
    <row r="7752" spans="1:5">
      <c r="A7752" s="51" t="s">
        <v>21465</v>
      </c>
      <c r="B7752" s="51" t="s">
        <v>51091</v>
      </c>
      <c r="C7752" s="48" t="s">
        <v>21466</v>
      </c>
      <c r="D7752" s="48" t="s">
        <v>66384</v>
      </c>
      <c r="E7752" s="54" t="s">
        <v>21467</v>
      </c>
    </row>
    <row r="7753" spans="1:5">
      <c r="A7753" s="51" t="s">
        <v>21468</v>
      </c>
      <c r="B7753" s="51" t="s">
        <v>51092</v>
      </c>
      <c r="C7753" s="48" t="s">
        <v>21469</v>
      </c>
      <c r="D7753" s="48" t="s">
        <v>66385</v>
      </c>
      <c r="E7753" s="54" t="s">
        <v>21470</v>
      </c>
    </row>
    <row r="7754" spans="1:5">
      <c r="A7754" s="51" t="s">
        <v>21471</v>
      </c>
      <c r="B7754" s="51" t="s">
        <v>51093</v>
      </c>
      <c r="C7754" s="48" t="s">
        <v>21472</v>
      </c>
      <c r="D7754" s="48" t="s">
        <v>66386</v>
      </c>
      <c r="E7754" s="54" t="s">
        <v>21473</v>
      </c>
    </row>
    <row r="7755" spans="1:5">
      <c r="A7755" s="51" t="s">
        <v>21474</v>
      </c>
      <c r="B7755" s="51" t="s">
        <v>51094</v>
      </c>
      <c r="C7755" s="48" t="s">
        <v>21475</v>
      </c>
      <c r="D7755" s="48" t="s">
        <v>66387</v>
      </c>
      <c r="E7755" s="54" t="s">
        <v>21476</v>
      </c>
    </row>
    <row r="7756" spans="1:5">
      <c r="A7756" s="51" t="s">
        <v>21477</v>
      </c>
      <c r="B7756" s="51" t="s">
        <v>51095</v>
      </c>
      <c r="C7756" s="48" t="s">
        <v>21478</v>
      </c>
      <c r="D7756" s="48" t="s">
        <v>66388</v>
      </c>
      <c r="E7756" s="54" t="s">
        <v>73</v>
      </c>
    </row>
    <row r="7757" spans="1:5">
      <c r="A7757" s="51" t="s">
        <v>21479</v>
      </c>
      <c r="B7757" s="51" t="s">
        <v>51096</v>
      </c>
      <c r="C7757" s="48" t="s">
        <v>21480</v>
      </c>
      <c r="D7757" s="48" t="s">
        <v>66389</v>
      </c>
      <c r="E7757" s="54" t="s">
        <v>21481</v>
      </c>
    </row>
    <row r="7758" spans="1:5">
      <c r="A7758" s="51" t="s">
        <v>21482</v>
      </c>
      <c r="B7758" s="51" t="s">
        <v>51097</v>
      </c>
      <c r="C7758" s="48" t="s">
        <v>21483</v>
      </c>
      <c r="D7758" s="48" t="s">
        <v>66390</v>
      </c>
      <c r="E7758" s="54" t="s">
        <v>73</v>
      </c>
    </row>
    <row r="7759" spans="1:5">
      <c r="A7759" s="51" t="s">
        <v>21484</v>
      </c>
      <c r="B7759" s="51" t="s">
        <v>51098</v>
      </c>
      <c r="C7759" s="48" t="s">
        <v>21485</v>
      </c>
      <c r="D7759" s="48" t="s">
        <v>66391</v>
      </c>
      <c r="E7759" s="54" t="s">
        <v>21486</v>
      </c>
    </row>
    <row r="7760" spans="1:5">
      <c r="A7760" s="51" t="s">
        <v>21487</v>
      </c>
      <c r="B7760" s="51" t="s">
        <v>51099</v>
      </c>
      <c r="C7760" s="48" t="s">
        <v>21488</v>
      </c>
      <c r="D7760" s="48" t="s">
        <v>66392</v>
      </c>
      <c r="E7760" s="54" t="s">
        <v>21489</v>
      </c>
    </row>
    <row r="7761" spans="1:5">
      <c r="A7761" s="51" t="s">
        <v>21487</v>
      </c>
      <c r="B7761" s="51" t="s">
        <v>51099</v>
      </c>
      <c r="C7761" s="48" t="s">
        <v>21490</v>
      </c>
      <c r="D7761" s="48" t="s">
        <v>66393</v>
      </c>
      <c r="E7761" s="54" t="s">
        <v>21491</v>
      </c>
    </row>
    <row r="7762" spans="1:5">
      <c r="A7762" s="51" t="s">
        <v>21492</v>
      </c>
      <c r="B7762" s="51" t="s">
        <v>51100</v>
      </c>
      <c r="C7762" s="48" t="s">
        <v>21493</v>
      </c>
      <c r="D7762" s="48" t="s">
        <v>66394</v>
      </c>
      <c r="E7762" s="54" t="s">
        <v>73</v>
      </c>
    </row>
    <row r="7763" spans="1:5">
      <c r="A7763" s="51" t="s">
        <v>21494</v>
      </c>
      <c r="B7763" s="51" t="s">
        <v>51101</v>
      </c>
      <c r="C7763" s="48" t="s">
        <v>21495</v>
      </c>
      <c r="D7763" s="48" t="s">
        <v>66395</v>
      </c>
      <c r="E7763" s="54" t="s">
        <v>73</v>
      </c>
    </row>
    <row r="7764" spans="1:5">
      <c r="A7764" s="51" t="s">
        <v>21496</v>
      </c>
      <c r="B7764" s="51" t="s">
        <v>51102</v>
      </c>
      <c r="C7764" s="48" t="s">
        <v>21497</v>
      </c>
      <c r="D7764" s="48" t="s">
        <v>66396</v>
      </c>
      <c r="E7764" s="54" t="s">
        <v>73</v>
      </c>
    </row>
    <row r="7765" spans="1:5">
      <c r="A7765" s="51" t="s">
        <v>21498</v>
      </c>
      <c r="B7765" s="51" t="s">
        <v>51103</v>
      </c>
      <c r="C7765" s="48" t="s">
        <v>21499</v>
      </c>
      <c r="D7765" s="48" t="s">
        <v>66397</v>
      </c>
      <c r="E7765" s="54" t="s">
        <v>21500</v>
      </c>
    </row>
    <row r="7766" spans="1:5">
      <c r="A7766" s="51" t="s">
        <v>21501</v>
      </c>
      <c r="B7766" s="51" t="s">
        <v>51104</v>
      </c>
      <c r="C7766" s="48" t="s">
        <v>21502</v>
      </c>
      <c r="D7766" s="48" t="s">
        <v>66398</v>
      </c>
      <c r="E7766" s="54" t="s">
        <v>12715</v>
      </c>
    </row>
    <row r="7767" spans="1:5">
      <c r="A7767" s="51" t="s">
        <v>21503</v>
      </c>
      <c r="B7767" s="51" t="s">
        <v>51105</v>
      </c>
      <c r="C7767" s="48" t="s">
        <v>21504</v>
      </c>
      <c r="D7767" s="48" t="s">
        <v>66399</v>
      </c>
      <c r="E7767" s="54" t="s">
        <v>13148</v>
      </c>
    </row>
    <row r="7768" spans="1:5">
      <c r="A7768" s="51" t="s">
        <v>21505</v>
      </c>
      <c r="B7768" s="51" t="s">
        <v>51106</v>
      </c>
      <c r="C7768" s="48" t="s">
        <v>21506</v>
      </c>
      <c r="D7768" s="48" t="s">
        <v>66400</v>
      </c>
      <c r="E7768" s="54" t="s">
        <v>21507</v>
      </c>
    </row>
    <row r="7769" spans="1:5">
      <c r="A7769" s="51" t="s">
        <v>21508</v>
      </c>
      <c r="B7769" s="51" t="s">
        <v>51107</v>
      </c>
      <c r="C7769" s="48" t="s">
        <v>21509</v>
      </c>
      <c r="D7769" s="48" t="s">
        <v>66401</v>
      </c>
      <c r="E7769" s="54" t="s">
        <v>21510</v>
      </c>
    </row>
    <row r="7770" spans="1:5">
      <c r="A7770" s="51" t="s">
        <v>21511</v>
      </c>
      <c r="B7770" s="51" t="s">
        <v>51108</v>
      </c>
      <c r="C7770" s="48" t="s">
        <v>21512</v>
      </c>
      <c r="D7770" s="48" t="s">
        <v>66402</v>
      </c>
      <c r="E7770" s="54" t="s">
        <v>73</v>
      </c>
    </row>
    <row r="7771" spans="1:5">
      <c r="A7771" s="51" t="s">
        <v>21513</v>
      </c>
      <c r="B7771" s="51" t="s">
        <v>51109</v>
      </c>
      <c r="C7771" s="48" t="s">
        <v>21514</v>
      </c>
      <c r="D7771" s="48" t="s">
        <v>66403</v>
      </c>
      <c r="E7771" s="54" t="s">
        <v>21150</v>
      </c>
    </row>
    <row r="7772" spans="1:5">
      <c r="A7772" s="51" t="s">
        <v>21515</v>
      </c>
      <c r="B7772" s="51" t="s">
        <v>51110</v>
      </c>
      <c r="C7772" s="48" t="s">
        <v>21516</v>
      </c>
      <c r="D7772" s="48" t="s">
        <v>66404</v>
      </c>
      <c r="E7772" s="54" t="s">
        <v>21517</v>
      </c>
    </row>
    <row r="7773" spans="1:5">
      <c r="A7773" s="51" t="s">
        <v>21518</v>
      </c>
      <c r="B7773" s="51" t="s">
        <v>51111</v>
      </c>
      <c r="C7773" s="48" t="s">
        <v>21519</v>
      </c>
      <c r="D7773" s="48" t="s">
        <v>66405</v>
      </c>
      <c r="E7773" s="54" t="s">
        <v>21520</v>
      </c>
    </row>
    <row r="7774" spans="1:5">
      <c r="A7774" s="51" t="s">
        <v>21521</v>
      </c>
      <c r="B7774" s="51" t="s">
        <v>51112</v>
      </c>
      <c r="C7774" s="48" t="s">
        <v>21522</v>
      </c>
      <c r="D7774" s="48" t="s">
        <v>66406</v>
      </c>
      <c r="E7774" s="54" t="s">
        <v>21523</v>
      </c>
    </row>
    <row r="7775" spans="1:5">
      <c r="A7775" s="51" t="s">
        <v>21524</v>
      </c>
      <c r="B7775" s="51" t="s">
        <v>51113</v>
      </c>
      <c r="C7775" s="48" t="s">
        <v>21525</v>
      </c>
      <c r="D7775" s="48" t="s">
        <v>66407</v>
      </c>
      <c r="E7775" s="54" t="s">
        <v>21526</v>
      </c>
    </row>
    <row r="7776" spans="1:5">
      <c r="A7776" s="51" t="s">
        <v>21527</v>
      </c>
      <c r="B7776" s="51" t="s">
        <v>51114</v>
      </c>
      <c r="C7776" s="48" t="s">
        <v>21528</v>
      </c>
      <c r="D7776" s="48" t="s">
        <v>66408</v>
      </c>
      <c r="E7776" s="54" t="s">
        <v>21473</v>
      </c>
    </row>
    <row r="7777" spans="1:5">
      <c r="A7777" s="51" t="s">
        <v>21529</v>
      </c>
      <c r="B7777" s="51" t="s">
        <v>51115</v>
      </c>
      <c r="C7777" s="48" t="s">
        <v>21530</v>
      </c>
      <c r="D7777" s="48" t="s">
        <v>66409</v>
      </c>
      <c r="E7777" s="54" t="s">
        <v>21531</v>
      </c>
    </row>
    <row r="7778" spans="1:5">
      <c r="A7778" s="51" t="s">
        <v>21532</v>
      </c>
      <c r="B7778" s="51" t="s">
        <v>51116</v>
      </c>
      <c r="C7778" s="48" t="s">
        <v>21533</v>
      </c>
      <c r="D7778" s="48" t="s">
        <v>66410</v>
      </c>
      <c r="E7778" s="54" t="s">
        <v>73</v>
      </c>
    </row>
    <row r="7779" spans="1:5">
      <c r="A7779" s="51" t="s">
        <v>21534</v>
      </c>
      <c r="B7779" s="51" t="s">
        <v>51117</v>
      </c>
      <c r="C7779" s="48" t="s">
        <v>21535</v>
      </c>
      <c r="D7779" s="48" t="s">
        <v>66411</v>
      </c>
      <c r="E7779" s="54" t="s">
        <v>12757</v>
      </c>
    </row>
    <row r="7780" spans="1:5">
      <c r="A7780" s="51" t="s">
        <v>21536</v>
      </c>
      <c r="B7780" s="51" t="s">
        <v>51118</v>
      </c>
      <c r="C7780" s="48" t="s">
        <v>21537</v>
      </c>
      <c r="D7780" s="48" t="s">
        <v>66412</v>
      </c>
      <c r="E7780" s="54" t="s">
        <v>21538</v>
      </c>
    </row>
    <row r="7781" spans="1:5">
      <c r="A7781" s="51" t="s">
        <v>21539</v>
      </c>
      <c r="B7781" s="51" t="s">
        <v>51119</v>
      </c>
      <c r="C7781" s="48" t="s">
        <v>21540</v>
      </c>
      <c r="D7781" s="48" t="s">
        <v>66413</v>
      </c>
      <c r="E7781" s="54" t="s">
        <v>21541</v>
      </c>
    </row>
    <row r="7782" spans="1:5">
      <c r="A7782" s="51" t="s">
        <v>21542</v>
      </c>
      <c r="B7782" s="51" t="s">
        <v>51120</v>
      </c>
      <c r="C7782" s="48" t="s">
        <v>21543</v>
      </c>
      <c r="D7782" s="48" t="s">
        <v>66414</v>
      </c>
      <c r="E7782" s="54" t="s">
        <v>11498</v>
      </c>
    </row>
    <row r="7783" spans="1:5">
      <c r="A7783" s="51" t="s">
        <v>21544</v>
      </c>
      <c r="B7783" s="51" t="s">
        <v>51121</v>
      </c>
      <c r="C7783" s="48" t="s">
        <v>21545</v>
      </c>
      <c r="D7783" s="48" t="s">
        <v>66415</v>
      </c>
      <c r="E7783" s="54" t="s">
        <v>21546</v>
      </c>
    </row>
    <row r="7784" spans="1:5">
      <c r="A7784" s="51" t="s">
        <v>21547</v>
      </c>
      <c r="B7784" s="51" t="s">
        <v>51122</v>
      </c>
      <c r="C7784" s="48" t="s">
        <v>21548</v>
      </c>
      <c r="D7784" s="48" t="s">
        <v>66416</v>
      </c>
      <c r="E7784" s="54" t="s">
        <v>21549</v>
      </c>
    </row>
    <row r="7785" spans="1:5">
      <c r="A7785" s="51" t="s">
        <v>21550</v>
      </c>
      <c r="B7785" s="51" t="s">
        <v>51123</v>
      </c>
      <c r="C7785" s="48" t="s">
        <v>21551</v>
      </c>
      <c r="D7785" s="48" t="s">
        <v>66417</v>
      </c>
      <c r="E7785" s="54" t="s">
        <v>73</v>
      </c>
    </row>
    <row r="7786" spans="1:5">
      <c r="A7786" s="51" t="s">
        <v>21552</v>
      </c>
      <c r="B7786" s="51" t="s">
        <v>51124</v>
      </c>
      <c r="C7786" s="48" t="s">
        <v>21553</v>
      </c>
      <c r="D7786" s="48" t="s">
        <v>66418</v>
      </c>
      <c r="E7786" s="54" t="s">
        <v>21554</v>
      </c>
    </row>
    <row r="7787" spans="1:5">
      <c r="A7787" s="51" t="s">
        <v>21555</v>
      </c>
      <c r="B7787" s="51" t="s">
        <v>51125</v>
      </c>
      <c r="C7787" s="48" t="s">
        <v>21556</v>
      </c>
      <c r="D7787" s="48" t="s">
        <v>66419</v>
      </c>
      <c r="E7787" s="54" t="s">
        <v>73</v>
      </c>
    </row>
    <row r="7788" spans="1:5">
      <c r="A7788" s="51" t="s">
        <v>21557</v>
      </c>
      <c r="B7788" s="51" t="s">
        <v>51126</v>
      </c>
      <c r="C7788" s="48" t="s">
        <v>21558</v>
      </c>
      <c r="D7788" s="48" t="s">
        <v>66420</v>
      </c>
      <c r="E7788" s="54" t="s">
        <v>21559</v>
      </c>
    </row>
    <row r="7789" spans="1:5">
      <c r="A7789" s="51" t="s">
        <v>21560</v>
      </c>
      <c r="B7789" s="51" t="s">
        <v>51127</v>
      </c>
      <c r="C7789" s="48" t="s">
        <v>21561</v>
      </c>
      <c r="D7789" s="48" t="s">
        <v>66421</v>
      </c>
      <c r="E7789" s="54" t="s">
        <v>21562</v>
      </c>
    </row>
    <row r="7790" spans="1:5">
      <c r="A7790" s="51" t="s">
        <v>21563</v>
      </c>
      <c r="B7790" s="51" t="s">
        <v>51128</v>
      </c>
      <c r="C7790" s="48" t="s">
        <v>21564</v>
      </c>
      <c r="D7790" s="48" t="s">
        <v>66422</v>
      </c>
      <c r="E7790" s="54" t="s">
        <v>21565</v>
      </c>
    </row>
    <row r="7791" spans="1:5">
      <c r="A7791" s="51" t="s">
        <v>21566</v>
      </c>
      <c r="B7791" s="51" t="s">
        <v>51129</v>
      </c>
      <c r="C7791" s="48" t="s">
        <v>21567</v>
      </c>
      <c r="D7791" s="48" t="s">
        <v>66423</v>
      </c>
      <c r="E7791" s="54" t="s">
        <v>21568</v>
      </c>
    </row>
    <row r="7792" spans="1:5">
      <c r="A7792" s="51" t="s">
        <v>21569</v>
      </c>
      <c r="B7792" s="51" t="s">
        <v>51130</v>
      </c>
      <c r="C7792" s="48" t="s">
        <v>21570</v>
      </c>
      <c r="D7792" s="48" t="s">
        <v>66424</v>
      </c>
      <c r="E7792" s="54" t="s">
        <v>12715</v>
      </c>
    </row>
    <row r="7793" spans="1:5">
      <c r="A7793" s="51" t="s">
        <v>21571</v>
      </c>
      <c r="B7793" s="51" t="s">
        <v>51131</v>
      </c>
      <c r="C7793" s="48" t="s">
        <v>21572</v>
      </c>
      <c r="D7793" s="48" t="s">
        <v>66425</v>
      </c>
      <c r="E7793" s="54" t="s">
        <v>21573</v>
      </c>
    </row>
    <row r="7794" spans="1:5">
      <c r="A7794" s="51" t="s">
        <v>21574</v>
      </c>
      <c r="B7794" s="51" t="s">
        <v>51132</v>
      </c>
      <c r="C7794" s="48" t="s">
        <v>21575</v>
      </c>
      <c r="D7794" s="48" t="s">
        <v>66426</v>
      </c>
      <c r="E7794" s="54" t="s">
        <v>21576</v>
      </c>
    </row>
    <row r="7795" spans="1:5">
      <c r="A7795" s="51" t="s">
        <v>21577</v>
      </c>
      <c r="B7795" s="51" t="s">
        <v>51133</v>
      </c>
      <c r="C7795" s="48" t="s">
        <v>21578</v>
      </c>
      <c r="D7795" s="48" t="s">
        <v>66427</v>
      </c>
      <c r="E7795" s="54" t="s">
        <v>73</v>
      </c>
    </row>
    <row r="7796" spans="1:5">
      <c r="A7796" s="51" t="s">
        <v>21579</v>
      </c>
      <c r="B7796" s="51" t="s">
        <v>51134</v>
      </c>
      <c r="C7796" s="48" t="s">
        <v>21580</v>
      </c>
      <c r="D7796" s="48" t="s">
        <v>66428</v>
      </c>
      <c r="E7796" s="54" t="s">
        <v>21581</v>
      </c>
    </row>
    <row r="7797" spans="1:5">
      <c r="A7797" s="51" t="s">
        <v>21582</v>
      </c>
      <c r="B7797" s="51" t="s">
        <v>51135</v>
      </c>
      <c r="C7797" s="48" t="s">
        <v>21583</v>
      </c>
      <c r="D7797" s="48" t="s">
        <v>66429</v>
      </c>
      <c r="E7797" s="54" t="s">
        <v>73</v>
      </c>
    </row>
    <row r="7798" spans="1:5">
      <c r="A7798" s="51" t="s">
        <v>21584</v>
      </c>
      <c r="B7798" s="51" t="s">
        <v>51136</v>
      </c>
      <c r="C7798" s="48" t="s">
        <v>21585</v>
      </c>
      <c r="D7798" s="48" t="s">
        <v>66430</v>
      </c>
      <c r="E7798" s="54" t="s">
        <v>11980</v>
      </c>
    </row>
    <row r="7799" spans="1:5">
      <c r="A7799" s="51" t="s">
        <v>21586</v>
      </c>
      <c r="B7799" s="51" t="s">
        <v>51137</v>
      </c>
      <c r="C7799" s="48" t="s">
        <v>21587</v>
      </c>
      <c r="D7799" s="48" t="s">
        <v>66431</v>
      </c>
      <c r="E7799" s="54" t="s">
        <v>21588</v>
      </c>
    </row>
    <row r="7800" spans="1:5">
      <c r="A7800" s="51" t="s">
        <v>21589</v>
      </c>
      <c r="B7800" s="51" t="s">
        <v>51138</v>
      </c>
      <c r="C7800" s="48" t="s">
        <v>21590</v>
      </c>
      <c r="D7800" s="48" t="s">
        <v>66432</v>
      </c>
      <c r="E7800" s="54" t="s">
        <v>6835</v>
      </c>
    </row>
    <row r="7801" spans="1:5">
      <c r="A7801" s="51" t="s">
        <v>21591</v>
      </c>
      <c r="B7801" s="51" t="s">
        <v>51139</v>
      </c>
      <c r="C7801" s="48" t="s">
        <v>21592</v>
      </c>
      <c r="D7801" s="48" t="s">
        <v>66433</v>
      </c>
      <c r="E7801" s="54" t="s">
        <v>21593</v>
      </c>
    </row>
    <row r="7802" spans="1:5">
      <c r="A7802" s="51" t="s">
        <v>21594</v>
      </c>
      <c r="B7802" s="51" t="s">
        <v>51140</v>
      </c>
      <c r="C7802" s="48" t="s">
        <v>21595</v>
      </c>
      <c r="D7802" s="48" t="s">
        <v>66434</v>
      </c>
      <c r="E7802" s="54" t="s">
        <v>21596</v>
      </c>
    </row>
    <row r="7803" spans="1:5">
      <c r="A7803" s="51" t="s">
        <v>21597</v>
      </c>
      <c r="B7803" s="51" t="s">
        <v>51141</v>
      </c>
      <c r="C7803" s="48" t="s">
        <v>21598</v>
      </c>
      <c r="D7803" s="48" t="s">
        <v>66435</v>
      </c>
      <c r="E7803" s="54" t="s">
        <v>21599</v>
      </c>
    </row>
    <row r="7804" spans="1:5">
      <c r="A7804" s="51" t="s">
        <v>21600</v>
      </c>
      <c r="B7804" s="51" t="s">
        <v>51142</v>
      </c>
      <c r="C7804" s="48" t="s">
        <v>21601</v>
      </c>
      <c r="D7804" s="48" t="s">
        <v>66436</v>
      </c>
      <c r="E7804" s="54" t="s">
        <v>21602</v>
      </c>
    </row>
    <row r="7805" spans="1:5">
      <c r="A7805" s="51" t="s">
        <v>21603</v>
      </c>
      <c r="B7805" s="51" t="s">
        <v>51143</v>
      </c>
      <c r="C7805" s="48" t="s">
        <v>21604</v>
      </c>
      <c r="D7805" s="48" t="s">
        <v>66437</v>
      </c>
      <c r="E7805" s="54" t="s">
        <v>73</v>
      </c>
    </row>
    <row r="7806" spans="1:5">
      <c r="A7806" s="51" t="s">
        <v>21605</v>
      </c>
      <c r="B7806" s="51" t="s">
        <v>51144</v>
      </c>
      <c r="C7806" s="48" t="s">
        <v>21606</v>
      </c>
      <c r="D7806" s="48" t="s">
        <v>66438</v>
      </c>
      <c r="E7806" s="54" t="s">
        <v>21607</v>
      </c>
    </row>
    <row r="7807" spans="1:5">
      <c r="A7807" s="51" t="s">
        <v>21608</v>
      </c>
      <c r="B7807" s="51" t="s">
        <v>51145</v>
      </c>
      <c r="C7807" s="48" t="s">
        <v>21609</v>
      </c>
      <c r="D7807" s="48" t="s">
        <v>66439</v>
      </c>
      <c r="E7807" s="54" t="s">
        <v>21610</v>
      </c>
    </row>
    <row r="7808" spans="1:5">
      <c r="A7808" s="51" t="s">
        <v>21611</v>
      </c>
      <c r="B7808" s="51" t="s">
        <v>51146</v>
      </c>
      <c r="C7808" s="48" t="s">
        <v>21612</v>
      </c>
      <c r="D7808" s="48" t="s">
        <v>66440</v>
      </c>
      <c r="E7808" s="54" t="s">
        <v>21613</v>
      </c>
    </row>
    <row r="7809" spans="1:5">
      <c r="A7809" s="51" t="s">
        <v>21614</v>
      </c>
      <c r="B7809" s="51" t="s">
        <v>51147</v>
      </c>
      <c r="C7809" s="48" t="s">
        <v>21615</v>
      </c>
      <c r="D7809" s="48" t="s">
        <v>66441</v>
      </c>
      <c r="E7809" s="54" t="s">
        <v>21616</v>
      </c>
    </row>
    <row r="7810" spans="1:5">
      <c r="A7810" s="51" t="s">
        <v>21617</v>
      </c>
      <c r="B7810" s="51" t="s">
        <v>51148</v>
      </c>
      <c r="C7810" s="48" t="s">
        <v>21618</v>
      </c>
      <c r="D7810" s="48" t="s">
        <v>66442</v>
      </c>
      <c r="E7810" s="54" t="s">
        <v>21619</v>
      </c>
    </row>
    <row r="7811" spans="1:5">
      <c r="A7811" s="51" t="s">
        <v>21620</v>
      </c>
      <c r="B7811" s="51" t="s">
        <v>51149</v>
      </c>
      <c r="C7811" s="48" t="s">
        <v>21621</v>
      </c>
      <c r="D7811" s="48" t="s">
        <v>66443</v>
      </c>
      <c r="E7811" s="54" t="s">
        <v>21622</v>
      </c>
    </row>
    <row r="7812" spans="1:5">
      <c r="A7812" s="51" t="s">
        <v>21623</v>
      </c>
      <c r="B7812" s="51" t="s">
        <v>51150</v>
      </c>
      <c r="C7812" s="48" t="s">
        <v>21624</v>
      </c>
      <c r="D7812" s="48" t="s">
        <v>66444</v>
      </c>
      <c r="E7812" s="54" t="s">
        <v>21625</v>
      </c>
    </row>
    <row r="7813" spans="1:5">
      <c r="A7813" s="51" t="s">
        <v>21626</v>
      </c>
      <c r="B7813" s="51" t="s">
        <v>51151</v>
      </c>
      <c r="C7813" s="48" t="s">
        <v>21627</v>
      </c>
      <c r="D7813" s="48" t="s">
        <v>66445</v>
      </c>
      <c r="E7813" s="54" t="s">
        <v>21628</v>
      </c>
    </row>
    <row r="7814" spans="1:5">
      <c r="A7814" s="51" t="s">
        <v>21629</v>
      </c>
      <c r="B7814" s="51" t="s">
        <v>51152</v>
      </c>
      <c r="C7814" s="48" t="s">
        <v>21630</v>
      </c>
      <c r="D7814" s="48" t="s">
        <v>66446</v>
      </c>
      <c r="E7814" s="54" t="s">
        <v>73</v>
      </c>
    </row>
    <row r="7815" spans="1:5">
      <c r="A7815" s="51" t="s">
        <v>21631</v>
      </c>
      <c r="B7815" s="51" t="s">
        <v>51153</v>
      </c>
      <c r="C7815" s="48" t="s">
        <v>21632</v>
      </c>
      <c r="D7815" s="48" t="s">
        <v>66447</v>
      </c>
      <c r="E7815" s="54" t="s">
        <v>14145</v>
      </c>
    </row>
    <row r="7816" spans="1:5">
      <c r="A7816" s="51" t="s">
        <v>21633</v>
      </c>
      <c r="B7816" s="51" t="s">
        <v>51154</v>
      </c>
      <c r="C7816" s="48" t="s">
        <v>21634</v>
      </c>
      <c r="D7816" s="48" t="s">
        <v>66448</v>
      </c>
      <c r="E7816" s="54" t="s">
        <v>21635</v>
      </c>
    </row>
    <row r="7817" spans="1:5">
      <c r="A7817" s="51" t="s">
        <v>21636</v>
      </c>
      <c r="B7817" s="51" t="s">
        <v>51155</v>
      </c>
      <c r="C7817" s="48" t="s">
        <v>21637</v>
      </c>
      <c r="D7817" s="48" t="s">
        <v>66449</v>
      </c>
      <c r="E7817" s="54" t="s">
        <v>21638</v>
      </c>
    </row>
    <row r="7818" spans="1:5">
      <c r="A7818" s="51" t="s">
        <v>21636</v>
      </c>
      <c r="B7818" s="51" t="s">
        <v>51155</v>
      </c>
      <c r="C7818" s="48" t="s">
        <v>21639</v>
      </c>
      <c r="D7818" s="48" t="s">
        <v>66450</v>
      </c>
      <c r="E7818" s="54" t="s">
        <v>21640</v>
      </c>
    </row>
    <row r="7819" spans="1:5">
      <c r="A7819" s="51" t="s">
        <v>21641</v>
      </c>
      <c r="B7819" s="51" t="s">
        <v>51156</v>
      </c>
      <c r="C7819" s="48" t="s">
        <v>21642</v>
      </c>
      <c r="D7819" s="48" t="s">
        <v>66451</v>
      </c>
      <c r="E7819" s="54" t="s">
        <v>8879</v>
      </c>
    </row>
    <row r="7820" spans="1:5">
      <c r="A7820" s="51" t="s">
        <v>21643</v>
      </c>
      <c r="B7820" s="51" t="s">
        <v>51157</v>
      </c>
      <c r="C7820" s="48" t="s">
        <v>21644</v>
      </c>
      <c r="D7820" s="48" t="s">
        <v>66452</v>
      </c>
      <c r="E7820" s="54" t="s">
        <v>21645</v>
      </c>
    </row>
    <row r="7821" spans="1:5">
      <c r="A7821" s="51" t="s">
        <v>21646</v>
      </c>
      <c r="B7821" s="51" t="s">
        <v>51158</v>
      </c>
      <c r="C7821" s="48" t="s">
        <v>21647</v>
      </c>
      <c r="D7821" s="48" t="s">
        <v>66453</v>
      </c>
      <c r="E7821" s="54" t="s">
        <v>21648</v>
      </c>
    </row>
    <row r="7822" spans="1:5">
      <c r="A7822" s="51" t="s">
        <v>21649</v>
      </c>
      <c r="B7822" s="51" t="s">
        <v>51159</v>
      </c>
      <c r="C7822" s="48" t="s">
        <v>21650</v>
      </c>
      <c r="D7822" s="48" t="s">
        <v>66454</v>
      </c>
      <c r="E7822" s="54" t="s">
        <v>14145</v>
      </c>
    </row>
    <row r="7823" spans="1:5">
      <c r="A7823" s="51" t="s">
        <v>21651</v>
      </c>
      <c r="B7823" s="51" t="s">
        <v>51160</v>
      </c>
      <c r="C7823" s="48" t="s">
        <v>21652</v>
      </c>
      <c r="D7823" s="48" t="s">
        <v>66455</v>
      </c>
      <c r="E7823" s="54" t="s">
        <v>21653</v>
      </c>
    </row>
    <row r="7824" spans="1:5">
      <c r="A7824" s="51" t="s">
        <v>21654</v>
      </c>
      <c r="B7824" s="51" t="s">
        <v>51161</v>
      </c>
      <c r="C7824" s="48" t="s">
        <v>21655</v>
      </c>
      <c r="D7824" s="48" t="s">
        <v>66456</v>
      </c>
      <c r="E7824" s="54" t="s">
        <v>21656</v>
      </c>
    </row>
    <row r="7825" spans="1:5">
      <c r="A7825" s="51" t="s">
        <v>21657</v>
      </c>
      <c r="B7825" s="51" t="s">
        <v>51162</v>
      </c>
      <c r="C7825" s="48" t="s">
        <v>21658</v>
      </c>
      <c r="D7825" s="48" t="s">
        <v>66457</v>
      </c>
      <c r="E7825" s="54" t="s">
        <v>21659</v>
      </c>
    </row>
    <row r="7826" spans="1:5">
      <c r="A7826" s="51" t="s">
        <v>21660</v>
      </c>
      <c r="B7826" s="51" t="s">
        <v>51163</v>
      </c>
      <c r="C7826" s="48" t="s">
        <v>21661</v>
      </c>
      <c r="D7826" s="48" t="s">
        <v>66458</v>
      </c>
      <c r="E7826" s="54" t="s">
        <v>21662</v>
      </c>
    </row>
    <row r="7827" spans="1:5">
      <c r="A7827" s="51" t="s">
        <v>21660</v>
      </c>
      <c r="B7827" s="51" t="s">
        <v>51163</v>
      </c>
      <c r="C7827" s="48" t="s">
        <v>21663</v>
      </c>
      <c r="D7827" s="48" t="s">
        <v>66459</v>
      </c>
      <c r="E7827" s="54" t="s">
        <v>21664</v>
      </c>
    </row>
    <row r="7828" spans="1:5">
      <c r="A7828" s="51" t="s">
        <v>21665</v>
      </c>
      <c r="B7828" s="51" t="s">
        <v>51164</v>
      </c>
      <c r="C7828" s="48" t="s">
        <v>21666</v>
      </c>
      <c r="D7828" s="48" t="s">
        <v>66460</v>
      </c>
      <c r="E7828" s="54" t="s">
        <v>73</v>
      </c>
    </row>
    <row r="7829" spans="1:5">
      <c r="A7829" s="51" t="s">
        <v>21667</v>
      </c>
      <c r="B7829" s="51" t="s">
        <v>51165</v>
      </c>
      <c r="C7829" s="48" t="s">
        <v>21668</v>
      </c>
      <c r="D7829" s="48" t="s">
        <v>66461</v>
      </c>
      <c r="E7829" s="54" t="s">
        <v>21669</v>
      </c>
    </row>
    <row r="7830" spans="1:5">
      <c r="A7830" s="51" t="s">
        <v>21670</v>
      </c>
      <c r="B7830" s="51" t="s">
        <v>51166</v>
      </c>
      <c r="C7830" s="48" t="s">
        <v>21671</v>
      </c>
      <c r="D7830" s="48" t="s">
        <v>66462</v>
      </c>
      <c r="E7830" s="54" t="s">
        <v>21672</v>
      </c>
    </row>
    <row r="7831" spans="1:5">
      <c r="A7831" s="51" t="s">
        <v>21673</v>
      </c>
      <c r="B7831" s="51" t="s">
        <v>51167</v>
      </c>
      <c r="C7831" s="48" t="s">
        <v>21674</v>
      </c>
      <c r="D7831" s="48" t="s">
        <v>66463</v>
      </c>
      <c r="E7831" s="54" t="s">
        <v>5265</v>
      </c>
    </row>
    <row r="7832" spans="1:5">
      <c r="A7832" s="51" t="s">
        <v>21675</v>
      </c>
      <c r="B7832" s="51" t="s">
        <v>51168</v>
      </c>
      <c r="C7832" s="48" t="s">
        <v>21676</v>
      </c>
      <c r="D7832" s="48" t="s">
        <v>66464</v>
      </c>
      <c r="E7832" s="54" t="s">
        <v>21677</v>
      </c>
    </row>
    <row r="7833" spans="1:5">
      <c r="A7833" s="51" t="s">
        <v>21675</v>
      </c>
      <c r="B7833" s="51" t="s">
        <v>51168</v>
      </c>
      <c r="C7833" s="48" t="s">
        <v>21678</v>
      </c>
      <c r="D7833" s="48" t="s">
        <v>66465</v>
      </c>
      <c r="E7833" s="54" t="s">
        <v>21679</v>
      </c>
    </row>
    <row r="7834" spans="1:5">
      <c r="A7834" s="51" t="s">
        <v>21680</v>
      </c>
      <c r="B7834" s="51" t="s">
        <v>51169</v>
      </c>
      <c r="C7834" s="48" t="s">
        <v>21681</v>
      </c>
      <c r="D7834" s="48" t="s">
        <v>66466</v>
      </c>
      <c r="E7834" s="54" t="s">
        <v>73</v>
      </c>
    </row>
    <row r="7835" spans="1:5">
      <c r="A7835" s="51" t="s">
        <v>21682</v>
      </c>
      <c r="B7835" s="51" t="s">
        <v>51170</v>
      </c>
      <c r="C7835" s="48" t="s">
        <v>21683</v>
      </c>
      <c r="D7835" s="48" t="s">
        <v>66467</v>
      </c>
      <c r="E7835" s="54" t="s">
        <v>21684</v>
      </c>
    </row>
    <row r="7836" spans="1:5">
      <c r="A7836" s="51" t="s">
        <v>21685</v>
      </c>
      <c r="B7836" s="51" t="s">
        <v>51171</v>
      </c>
      <c r="C7836" s="48" t="s">
        <v>21686</v>
      </c>
      <c r="D7836" s="48" t="s">
        <v>66468</v>
      </c>
      <c r="E7836" s="54" t="s">
        <v>21687</v>
      </c>
    </row>
    <row r="7837" spans="1:5">
      <c r="A7837" s="51" t="s">
        <v>21688</v>
      </c>
      <c r="B7837" s="51" t="s">
        <v>51172</v>
      </c>
      <c r="C7837" s="48" t="s">
        <v>21689</v>
      </c>
      <c r="D7837" s="48" t="s">
        <v>66469</v>
      </c>
      <c r="E7837" s="54" t="s">
        <v>73</v>
      </c>
    </row>
    <row r="7838" spans="1:5">
      <c r="A7838" s="51" t="s">
        <v>21690</v>
      </c>
      <c r="B7838" s="51" t="s">
        <v>51173</v>
      </c>
      <c r="C7838" s="48" t="s">
        <v>21691</v>
      </c>
      <c r="D7838" s="48" t="s">
        <v>66470</v>
      </c>
      <c r="E7838" s="54" t="s">
        <v>21692</v>
      </c>
    </row>
    <row r="7839" spans="1:5">
      <c r="A7839" s="51" t="s">
        <v>21693</v>
      </c>
      <c r="B7839" s="51" t="s">
        <v>51174</v>
      </c>
      <c r="C7839" s="48" t="s">
        <v>21694</v>
      </c>
      <c r="D7839" s="48" t="s">
        <v>66471</v>
      </c>
      <c r="E7839" s="54" t="s">
        <v>21695</v>
      </c>
    </row>
    <row r="7840" spans="1:5">
      <c r="A7840" s="51" t="s">
        <v>21696</v>
      </c>
      <c r="B7840" s="51" t="s">
        <v>51175</v>
      </c>
      <c r="C7840" s="48" t="s">
        <v>21697</v>
      </c>
      <c r="D7840" s="48" t="s">
        <v>66472</v>
      </c>
      <c r="E7840" s="54" t="s">
        <v>73</v>
      </c>
    </row>
    <row r="7841" spans="1:5">
      <c r="A7841" s="51" t="s">
        <v>21698</v>
      </c>
      <c r="B7841" s="51" t="s">
        <v>51176</v>
      </c>
      <c r="C7841" s="48" t="s">
        <v>21699</v>
      </c>
      <c r="D7841" s="48" t="s">
        <v>66473</v>
      </c>
      <c r="E7841" s="54" t="s">
        <v>21700</v>
      </c>
    </row>
    <row r="7842" spans="1:5">
      <c r="A7842" s="51" t="s">
        <v>21701</v>
      </c>
      <c r="B7842" s="51" t="s">
        <v>51177</v>
      </c>
      <c r="C7842" s="48" t="s">
        <v>21702</v>
      </c>
      <c r="D7842" s="48" t="s">
        <v>66474</v>
      </c>
      <c r="E7842" s="54" t="s">
        <v>21703</v>
      </c>
    </row>
    <row r="7843" spans="1:5">
      <c r="A7843" s="51" t="s">
        <v>21704</v>
      </c>
      <c r="B7843" s="51" t="s">
        <v>51178</v>
      </c>
      <c r="C7843" s="48" t="s">
        <v>21705</v>
      </c>
      <c r="D7843" s="48" t="s">
        <v>66475</v>
      </c>
      <c r="E7843" s="54" t="s">
        <v>21706</v>
      </c>
    </row>
    <row r="7844" spans="1:5">
      <c r="A7844" s="51" t="s">
        <v>21707</v>
      </c>
      <c r="B7844" s="51" t="s">
        <v>51179</v>
      </c>
      <c r="C7844" s="48" t="s">
        <v>21708</v>
      </c>
      <c r="D7844" s="48" t="s">
        <v>66476</v>
      </c>
      <c r="E7844" s="54" t="s">
        <v>21709</v>
      </c>
    </row>
    <row r="7845" spans="1:5">
      <c r="A7845" s="51" t="s">
        <v>21710</v>
      </c>
      <c r="B7845" s="51" t="s">
        <v>51180</v>
      </c>
      <c r="C7845" s="48" t="s">
        <v>21711</v>
      </c>
      <c r="D7845" s="48" t="s">
        <v>66477</v>
      </c>
      <c r="E7845" s="54" t="s">
        <v>21712</v>
      </c>
    </row>
    <row r="7846" spans="1:5">
      <c r="A7846" s="51" t="s">
        <v>21710</v>
      </c>
      <c r="B7846" s="51" t="s">
        <v>51180</v>
      </c>
      <c r="C7846" s="48" t="s">
        <v>21713</v>
      </c>
      <c r="D7846" s="48" t="s">
        <v>66478</v>
      </c>
      <c r="E7846" s="54" t="s">
        <v>21714</v>
      </c>
    </row>
    <row r="7847" spans="1:5">
      <c r="A7847" s="51" t="s">
        <v>21715</v>
      </c>
      <c r="B7847" s="51" t="s">
        <v>51181</v>
      </c>
      <c r="C7847" s="48" t="s">
        <v>21716</v>
      </c>
      <c r="D7847" s="48" t="s">
        <v>66479</v>
      </c>
      <c r="E7847" s="54" t="s">
        <v>21717</v>
      </c>
    </row>
    <row r="7848" spans="1:5">
      <c r="A7848" s="51" t="s">
        <v>21718</v>
      </c>
      <c r="B7848" s="51" t="s">
        <v>51182</v>
      </c>
      <c r="C7848" s="48" t="s">
        <v>21719</v>
      </c>
      <c r="D7848" s="48" t="s">
        <v>66480</v>
      </c>
      <c r="E7848" s="54" t="s">
        <v>21720</v>
      </c>
    </row>
    <row r="7849" spans="1:5">
      <c r="A7849" s="51" t="s">
        <v>21721</v>
      </c>
      <c r="B7849" s="51" t="s">
        <v>51183</v>
      </c>
      <c r="C7849" s="48" t="s">
        <v>21722</v>
      </c>
      <c r="D7849" s="48" t="s">
        <v>66481</v>
      </c>
      <c r="E7849" s="54" t="s">
        <v>11214</v>
      </c>
    </row>
    <row r="7850" spans="1:5">
      <c r="A7850" s="51" t="s">
        <v>21723</v>
      </c>
      <c r="B7850" s="51" t="s">
        <v>51184</v>
      </c>
      <c r="C7850" s="48" t="s">
        <v>21724</v>
      </c>
      <c r="D7850" s="48" t="s">
        <v>66482</v>
      </c>
      <c r="E7850" s="54" t="s">
        <v>20605</v>
      </c>
    </row>
    <row r="7851" spans="1:5">
      <c r="A7851" s="51" t="s">
        <v>21725</v>
      </c>
      <c r="B7851" s="51" t="s">
        <v>51185</v>
      </c>
      <c r="C7851" s="48" t="s">
        <v>21726</v>
      </c>
      <c r="D7851" s="48" t="s">
        <v>66483</v>
      </c>
      <c r="E7851" s="54" t="s">
        <v>73</v>
      </c>
    </row>
    <row r="7852" spans="1:5">
      <c r="A7852" s="51" t="s">
        <v>21727</v>
      </c>
      <c r="B7852" s="51" t="s">
        <v>51186</v>
      </c>
      <c r="C7852" s="48" t="s">
        <v>21728</v>
      </c>
      <c r="D7852" s="48" t="s">
        <v>66484</v>
      </c>
      <c r="E7852" s="54" t="s">
        <v>21729</v>
      </c>
    </row>
    <row r="7853" spans="1:5">
      <c r="A7853" s="51" t="s">
        <v>21730</v>
      </c>
      <c r="B7853" s="51" t="s">
        <v>51187</v>
      </c>
      <c r="C7853" s="48" t="s">
        <v>21731</v>
      </c>
      <c r="D7853" s="48" t="s">
        <v>66485</v>
      </c>
      <c r="E7853" s="54" t="s">
        <v>73</v>
      </c>
    </row>
    <row r="7854" spans="1:5">
      <c r="A7854" s="51" t="s">
        <v>21732</v>
      </c>
      <c r="B7854" s="51" t="s">
        <v>51188</v>
      </c>
      <c r="C7854" s="48" t="s">
        <v>21733</v>
      </c>
      <c r="D7854" s="48" t="s">
        <v>66486</v>
      </c>
      <c r="E7854" s="54" t="s">
        <v>21734</v>
      </c>
    </row>
    <row r="7855" spans="1:5">
      <c r="A7855" s="51" t="s">
        <v>21732</v>
      </c>
      <c r="B7855" s="51" t="s">
        <v>51188</v>
      </c>
      <c r="C7855" s="48" t="s">
        <v>21735</v>
      </c>
      <c r="D7855" s="48" t="s">
        <v>66487</v>
      </c>
      <c r="E7855" s="54" t="s">
        <v>21736</v>
      </c>
    </row>
    <row r="7856" spans="1:5">
      <c r="A7856" s="51" t="s">
        <v>21737</v>
      </c>
      <c r="B7856" s="51" t="s">
        <v>51189</v>
      </c>
      <c r="C7856" s="48" t="s">
        <v>21738</v>
      </c>
      <c r="D7856" s="48" t="s">
        <v>66488</v>
      </c>
      <c r="E7856" s="54" t="s">
        <v>73</v>
      </c>
    </row>
    <row r="7857" spans="1:5">
      <c r="A7857" s="51" t="s">
        <v>21739</v>
      </c>
      <c r="B7857" s="51" t="s">
        <v>51190</v>
      </c>
      <c r="C7857" s="48" t="s">
        <v>21740</v>
      </c>
      <c r="D7857" s="48" t="s">
        <v>66489</v>
      </c>
      <c r="E7857" s="54" t="s">
        <v>73</v>
      </c>
    </row>
    <row r="7858" spans="1:5">
      <c r="A7858" s="51" t="s">
        <v>21741</v>
      </c>
      <c r="B7858" s="51" t="s">
        <v>51191</v>
      </c>
      <c r="C7858" s="48" t="s">
        <v>21742</v>
      </c>
      <c r="D7858" s="48" t="s">
        <v>66490</v>
      </c>
      <c r="E7858" s="54" t="s">
        <v>14127</v>
      </c>
    </row>
    <row r="7859" spans="1:5">
      <c r="A7859" s="51" t="s">
        <v>21743</v>
      </c>
      <c r="B7859" s="51" t="s">
        <v>51192</v>
      </c>
      <c r="C7859" s="48" t="s">
        <v>21744</v>
      </c>
      <c r="D7859" s="48" t="s">
        <v>66491</v>
      </c>
      <c r="E7859" s="54" t="s">
        <v>21745</v>
      </c>
    </row>
    <row r="7860" spans="1:5">
      <c r="A7860" s="51" t="s">
        <v>21743</v>
      </c>
      <c r="B7860" s="51" t="s">
        <v>51192</v>
      </c>
      <c r="C7860" s="48" t="s">
        <v>21746</v>
      </c>
      <c r="D7860" s="48" t="s">
        <v>66492</v>
      </c>
      <c r="E7860" s="54" t="s">
        <v>21747</v>
      </c>
    </row>
    <row r="7861" spans="1:5">
      <c r="A7861" s="51" t="s">
        <v>21748</v>
      </c>
      <c r="B7861" s="51" t="s">
        <v>51193</v>
      </c>
      <c r="C7861" s="48" t="s">
        <v>21749</v>
      </c>
      <c r="D7861" s="48" t="s">
        <v>66493</v>
      </c>
      <c r="E7861" s="54" t="s">
        <v>73</v>
      </c>
    </row>
    <row r="7862" spans="1:5">
      <c r="A7862" s="51" t="s">
        <v>21750</v>
      </c>
      <c r="B7862" s="51" t="s">
        <v>51194</v>
      </c>
      <c r="C7862" s="48" t="s">
        <v>21751</v>
      </c>
      <c r="D7862" s="48" t="s">
        <v>66494</v>
      </c>
      <c r="E7862" s="54" t="s">
        <v>20533</v>
      </c>
    </row>
    <row r="7863" spans="1:5">
      <c r="A7863" s="51" t="s">
        <v>21750</v>
      </c>
      <c r="B7863" s="51" t="s">
        <v>51194</v>
      </c>
      <c r="C7863" s="48" t="s">
        <v>21752</v>
      </c>
      <c r="D7863" s="48" t="s">
        <v>66495</v>
      </c>
      <c r="E7863" s="54" t="s">
        <v>21753</v>
      </c>
    </row>
    <row r="7864" spans="1:5">
      <c r="A7864" s="51" t="s">
        <v>21754</v>
      </c>
      <c r="B7864" s="51" t="s">
        <v>51195</v>
      </c>
      <c r="C7864" s="48" t="s">
        <v>21755</v>
      </c>
      <c r="D7864" s="48" t="s">
        <v>66496</v>
      </c>
      <c r="E7864" s="54" t="s">
        <v>20945</v>
      </c>
    </row>
    <row r="7865" spans="1:5">
      <c r="A7865" s="51" t="s">
        <v>21754</v>
      </c>
      <c r="B7865" s="51" t="s">
        <v>51195</v>
      </c>
      <c r="C7865" s="48" t="s">
        <v>21756</v>
      </c>
      <c r="D7865" s="48" t="s">
        <v>66497</v>
      </c>
      <c r="E7865" s="54" t="s">
        <v>21757</v>
      </c>
    </row>
    <row r="7866" spans="1:5">
      <c r="A7866" s="51" t="s">
        <v>21758</v>
      </c>
      <c r="B7866" s="51" t="s">
        <v>51196</v>
      </c>
      <c r="C7866" s="48" t="s">
        <v>21759</v>
      </c>
      <c r="D7866" s="48" t="s">
        <v>66498</v>
      </c>
      <c r="E7866" s="54" t="s">
        <v>21760</v>
      </c>
    </row>
    <row r="7867" spans="1:5">
      <c r="A7867" s="51" t="s">
        <v>21758</v>
      </c>
      <c r="B7867" s="51" t="s">
        <v>51196</v>
      </c>
      <c r="C7867" s="48" t="s">
        <v>21761</v>
      </c>
      <c r="D7867" s="48" t="s">
        <v>66499</v>
      </c>
      <c r="E7867" s="54" t="s">
        <v>21762</v>
      </c>
    </row>
    <row r="7868" spans="1:5">
      <c r="A7868" s="51" t="s">
        <v>21763</v>
      </c>
      <c r="B7868" s="51" t="s">
        <v>51197</v>
      </c>
      <c r="C7868" s="48" t="s">
        <v>21764</v>
      </c>
      <c r="D7868" s="48" t="s">
        <v>66500</v>
      </c>
      <c r="E7868" s="54" t="s">
        <v>21765</v>
      </c>
    </row>
    <row r="7869" spans="1:5">
      <c r="A7869" s="51" t="s">
        <v>21766</v>
      </c>
      <c r="B7869" s="51" t="s">
        <v>51198</v>
      </c>
      <c r="C7869" s="48" t="s">
        <v>21767</v>
      </c>
      <c r="D7869" s="48" t="s">
        <v>66501</v>
      </c>
      <c r="E7869" s="54" t="s">
        <v>73</v>
      </c>
    </row>
    <row r="7870" spans="1:5">
      <c r="A7870" s="51" t="s">
        <v>21768</v>
      </c>
      <c r="B7870" s="51" t="s">
        <v>51199</v>
      </c>
      <c r="C7870" s="48" t="s">
        <v>21769</v>
      </c>
      <c r="D7870" s="48" t="s">
        <v>66502</v>
      </c>
      <c r="E7870" s="54" t="s">
        <v>73</v>
      </c>
    </row>
    <row r="7871" spans="1:5">
      <c r="A7871" s="51" t="s">
        <v>21770</v>
      </c>
      <c r="B7871" s="51" t="s">
        <v>51200</v>
      </c>
      <c r="C7871" s="48" t="s">
        <v>21771</v>
      </c>
      <c r="D7871" s="48" t="s">
        <v>66503</v>
      </c>
      <c r="E7871" s="54" t="s">
        <v>21772</v>
      </c>
    </row>
    <row r="7872" spans="1:5">
      <c r="A7872" s="51" t="s">
        <v>21773</v>
      </c>
      <c r="B7872" s="51" t="s">
        <v>51201</v>
      </c>
      <c r="C7872" s="48" t="s">
        <v>21774</v>
      </c>
      <c r="D7872" s="48" t="s">
        <v>66504</v>
      </c>
      <c r="E7872" s="54" t="s">
        <v>5366</v>
      </c>
    </row>
    <row r="7873" spans="1:5">
      <c r="A7873" s="51" t="s">
        <v>21775</v>
      </c>
      <c r="B7873" s="51" t="s">
        <v>51202</v>
      </c>
      <c r="C7873" s="48" t="s">
        <v>21776</v>
      </c>
      <c r="D7873" s="48" t="s">
        <v>66505</v>
      </c>
      <c r="E7873" s="54" t="s">
        <v>21777</v>
      </c>
    </row>
    <row r="7874" spans="1:5">
      <c r="A7874" s="51" t="s">
        <v>21778</v>
      </c>
      <c r="B7874" s="51" t="s">
        <v>51203</v>
      </c>
      <c r="C7874" s="48" t="s">
        <v>21779</v>
      </c>
      <c r="D7874" s="48" t="s">
        <v>66506</v>
      </c>
      <c r="E7874" s="54" t="s">
        <v>73</v>
      </c>
    </row>
    <row r="7875" spans="1:5">
      <c r="A7875" s="51" t="s">
        <v>21780</v>
      </c>
      <c r="B7875" s="51" t="s">
        <v>51204</v>
      </c>
      <c r="C7875" s="48" t="s">
        <v>21781</v>
      </c>
      <c r="D7875" s="48" t="s">
        <v>66507</v>
      </c>
      <c r="E7875" s="54" t="s">
        <v>73</v>
      </c>
    </row>
    <row r="7876" spans="1:5">
      <c r="A7876" s="51" t="s">
        <v>21782</v>
      </c>
      <c r="B7876" s="51" t="s">
        <v>51205</v>
      </c>
      <c r="C7876" s="48" t="s">
        <v>21783</v>
      </c>
      <c r="D7876" s="48" t="s">
        <v>66508</v>
      </c>
      <c r="E7876" s="54" t="s">
        <v>21784</v>
      </c>
    </row>
    <row r="7877" spans="1:5">
      <c r="A7877" s="51" t="s">
        <v>21785</v>
      </c>
      <c r="B7877" s="51" t="s">
        <v>51206</v>
      </c>
      <c r="C7877" s="48" t="s">
        <v>21786</v>
      </c>
      <c r="D7877" s="48" t="s">
        <v>66509</v>
      </c>
      <c r="E7877" s="54" t="s">
        <v>73</v>
      </c>
    </row>
    <row r="7878" spans="1:5">
      <c r="A7878" s="51" t="s">
        <v>21787</v>
      </c>
      <c r="B7878" s="51" t="s">
        <v>51207</v>
      </c>
      <c r="C7878" s="48" t="s">
        <v>21788</v>
      </c>
      <c r="D7878" s="48" t="s">
        <v>66510</v>
      </c>
      <c r="E7878" s="54" t="s">
        <v>21789</v>
      </c>
    </row>
    <row r="7879" spans="1:5">
      <c r="A7879" s="51" t="s">
        <v>21790</v>
      </c>
      <c r="B7879" s="51" t="s">
        <v>51208</v>
      </c>
      <c r="C7879" s="48" t="s">
        <v>21791</v>
      </c>
      <c r="D7879" s="48" t="s">
        <v>66511</v>
      </c>
      <c r="E7879" s="54" t="s">
        <v>21792</v>
      </c>
    </row>
    <row r="7880" spans="1:5">
      <c r="A7880" s="51" t="s">
        <v>21790</v>
      </c>
      <c r="B7880" s="51" t="s">
        <v>51208</v>
      </c>
      <c r="C7880" s="48" t="s">
        <v>21793</v>
      </c>
      <c r="D7880" s="48" t="s">
        <v>66512</v>
      </c>
      <c r="E7880" s="54" t="s">
        <v>21794</v>
      </c>
    </row>
    <row r="7881" spans="1:5">
      <c r="A7881" s="51" t="s">
        <v>21790</v>
      </c>
      <c r="B7881" s="51" t="s">
        <v>51208</v>
      </c>
      <c r="C7881" s="48" t="s">
        <v>21795</v>
      </c>
      <c r="D7881" s="48" t="s">
        <v>66513</v>
      </c>
      <c r="E7881" s="54" t="s">
        <v>13072</v>
      </c>
    </row>
    <row r="7882" spans="1:5">
      <c r="A7882" s="51" t="s">
        <v>21796</v>
      </c>
      <c r="B7882" s="51" t="s">
        <v>51203</v>
      </c>
      <c r="C7882" s="48" t="s">
        <v>21797</v>
      </c>
      <c r="D7882" s="48" t="s">
        <v>66514</v>
      </c>
      <c r="E7882" s="54" t="s">
        <v>73</v>
      </c>
    </row>
    <row r="7883" spans="1:5">
      <c r="A7883" s="51" t="s">
        <v>21798</v>
      </c>
      <c r="B7883" s="51" t="s">
        <v>51204</v>
      </c>
      <c r="C7883" s="48" t="s">
        <v>21799</v>
      </c>
      <c r="D7883" s="48" t="s">
        <v>66515</v>
      </c>
      <c r="E7883" s="54" t="s">
        <v>73</v>
      </c>
    </row>
    <row r="7884" spans="1:5">
      <c r="A7884" s="51" t="s">
        <v>21800</v>
      </c>
      <c r="B7884" s="51" t="s">
        <v>51209</v>
      </c>
      <c r="C7884" s="48" t="s">
        <v>21801</v>
      </c>
      <c r="D7884" s="48" t="s">
        <v>66516</v>
      </c>
      <c r="E7884" s="54" t="s">
        <v>21802</v>
      </c>
    </row>
    <row r="7885" spans="1:5">
      <c r="A7885" s="51" t="s">
        <v>21803</v>
      </c>
      <c r="B7885" s="51" t="s">
        <v>51210</v>
      </c>
      <c r="C7885" s="48" t="s">
        <v>21804</v>
      </c>
      <c r="D7885" s="48" t="s">
        <v>66517</v>
      </c>
      <c r="E7885" s="54" t="s">
        <v>73</v>
      </c>
    </row>
    <row r="7886" spans="1:5">
      <c r="A7886" s="51" t="s">
        <v>21805</v>
      </c>
      <c r="B7886" s="51" t="s">
        <v>51211</v>
      </c>
      <c r="C7886" s="48" t="s">
        <v>21806</v>
      </c>
      <c r="D7886" s="48" t="s">
        <v>66518</v>
      </c>
      <c r="E7886" s="54" t="s">
        <v>21807</v>
      </c>
    </row>
    <row r="7887" spans="1:5">
      <c r="A7887" s="51" t="s">
        <v>21808</v>
      </c>
      <c r="B7887" s="51" t="s">
        <v>51212</v>
      </c>
      <c r="C7887" s="48" t="s">
        <v>21809</v>
      </c>
      <c r="D7887" s="48" t="s">
        <v>66519</v>
      </c>
      <c r="E7887" s="54" t="s">
        <v>21810</v>
      </c>
    </row>
    <row r="7888" spans="1:5">
      <c r="A7888" s="51" t="s">
        <v>21811</v>
      </c>
      <c r="B7888" s="51" t="s">
        <v>51213</v>
      </c>
      <c r="C7888" s="48" t="s">
        <v>21812</v>
      </c>
      <c r="D7888" s="48" t="s">
        <v>66520</v>
      </c>
      <c r="E7888" s="54" t="s">
        <v>73</v>
      </c>
    </row>
    <row r="7889" spans="1:5">
      <c r="A7889" s="51" t="s">
        <v>21813</v>
      </c>
      <c r="B7889" s="51" t="s">
        <v>51214</v>
      </c>
      <c r="C7889" s="48" t="s">
        <v>21814</v>
      </c>
      <c r="D7889" s="48" t="s">
        <v>66521</v>
      </c>
      <c r="E7889" s="54" t="s">
        <v>21402</v>
      </c>
    </row>
    <row r="7890" spans="1:5">
      <c r="A7890" s="51" t="s">
        <v>21815</v>
      </c>
      <c r="B7890" s="51" t="s">
        <v>51215</v>
      </c>
      <c r="C7890" s="48" t="s">
        <v>21816</v>
      </c>
      <c r="D7890" s="48" t="s">
        <v>66522</v>
      </c>
      <c r="E7890" s="54" t="s">
        <v>21817</v>
      </c>
    </row>
    <row r="7891" spans="1:5">
      <c r="A7891" s="51" t="s">
        <v>21818</v>
      </c>
      <c r="B7891" s="51" t="s">
        <v>51216</v>
      </c>
      <c r="C7891" s="48" t="s">
        <v>21819</v>
      </c>
      <c r="D7891" s="48" t="s">
        <v>66523</v>
      </c>
      <c r="E7891" s="54" t="s">
        <v>21820</v>
      </c>
    </row>
    <row r="7892" spans="1:5">
      <c r="A7892" s="51" t="s">
        <v>21821</v>
      </c>
      <c r="B7892" s="51" t="s">
        <v>51217</v>
      </c>
      <c r="C7892" s="48" t="s">
        <v>21822</v>
      </c>
      <c r="D7892" s="48" t="s">
        <v>66524</v>
      </c>
      <c r="E7892" s="54" t="s">
        <v>21823</v>
      </c>
    </row>
    <row r="7893" spans="1:5">
      <c r="A7893" s="51" t="s">
        <v>21824</v>
      </c>
      <c r="B7893" s="51" t="s">
        <v>51218</v>
      </c>
      <c r="C7893" s="48" t="s">
        <v>21825</v>
      </c>
      <c r="D7893" s="48" t="s">
        <v>66525</v>
      </c>
      <c r="E7893" s="54" t="s">
        <v>73</v>
      </c>
    </row>
    <row r="7894" spans="1:5">
      <c r="A7894" s="51" t="s">
        <v>21826</v>
      </c>
      <c r="B7894" s="51" t="s">
        <v>51219</v>
      </c>
      <c r="C7894" s="48" t="s">
        <v>21827</v>
      </c>
      <c r="D7894" s="48" t="s">
        <v>66526</v>
      </c>
      <c r="E7894" s="54" t="s">
        <v>73</v>
      </c>
    </row>
    <row r="7895" spans="1:5">
      <c r="A7895" s="51" t="s">
        <v>21828</v>
      </c>
      <c r="B7895" s="51" t="s">
        <v>51220</v>
      </c>
      <c r="C7895" s="48" t="s">
        <v>21829</v>
      </c>
      <c r="D7895" s="48" t="s">
        <v>66527</v>
      </c>
      <c r="E7895" s="54" t="s">
        <v>73</v>
      </c>
    </row>
    <row r="7896" spans="1:5">
      <c r="A7896" s="51" t="s">
        <v>21830</v>
      </c>
      <c r="B7896" s="51" t="s">
        <v>51221</v>
      </c>
      <c r="C7896" s="48" t="s">
        <v>21831</v>
      </c>
      <c r="D7896" s="48" t="s">
        <v>66528</v>
      </c>
      <c r="E7896" s="54" t="s">
        <v>14145</v>
      </c>
    </row>
    <row r="7897" spans="1:5">
      <c r="A7897" s="51" t="s">
        <v>21832</v>
      </c>
      <c r="B7897" s="51" t="s">
        <v>51222</v>
      </c>
      <c r="C7897" s="48" t="s">
        <v>21833</v>
      </c>
      <c r="D7897" s="48" t="s">
        <v>66529</v>
      </c>
      <c r="E7897" s="54" t="s">
        <v>73</v>
      </c>
    </row>
    <row r="7898" spans="1:5">
      <c r="A7898" s="51" t="s">
        <v>21834</v>
      </c>
      <c r="B7898" s="51" t="s">
        <v>51223</v>
      </c>
      <c r="C7898" s="48" t="s">
        <v>21835</v>
      </c>
      <c r="D7898" s="48" t="s">
        <v>66530</v>
      </c>
      <c r="E7898" s="54" t="s">
        <v>21836</v>
      </c>
    </row>
    <row r="7899" spans="1:5">
      <c r="A7899" s="51" t="s">
        <v>21837</v>
      </c>
      <c r="B7899" s="51" t="s">
        <v>51224</v>
      </c>
      <c r="C7899" s="48" t="s">
        <v>21838</v>
      </c>
      <c r="D7899" s="48" t="s">
        <v>66531</v>
      </c>
      <c r="E7899" s="54" t="s">
        <v>73</v>
      </c>
    </row>
    <row r="7900" spans="1:5">
      <c r="A7900" s="51" t="s">
        <v>21839</v>
      </c>
      <c r="B7900" s="51" t="s">
        <v>51225</v>
      </c>
      <c r="C7900" s="48" t="s">
        <v>21840</v>
      </c>
      <c r="D7900" s="48" t="s">
        <v>66532</v>
      </c>
      <c r="E7900" s="54" t="s">
        <v>21841</v>
      </c>
    </row>
    <row r="7901" spans="1:5">
      <c r="A7901" s="51" t="s">
        <v>21842</v>
      </c>
      <c r="B7901" s="51" t="s">
        <v>51226</v>
      </c>
      <c r="C7901" s="48" t="s">
        <v>21843</v>
      </c>
      <c r="D7901" s="48" t="s">
        <v>66533</v>
      </c>
      <c r="E7901" s="54" t="s">
        <v>21844</v>
      </c>
    </row>
    <row r="7902" spans="1:5">
      <c r="A7902" s="51" t="s">
        <v>21845</v>
      </c>
      <c r="B7902" s="51" t="s">
        <v>51227</v>
      </c>
      <c r="C7902" s="48" t="s">
        <v>21846</v>
      </c>
      <c r="D7902" s="48" t="s">
        <v>66534</v>
      </c>
      <c r="E7902" s="54" t="s">
        <v>21847</v>
      </c>
    </row>
    <row r="7903" spans="1:5">
      <c r="A7903" s="51" t="s">
        <v>21848</v>
      </c>
      <c r="B7903" s="51" t="s">
        <v>51228</v>
      </c>
      <c r="C7903" s="48" t="s">
        <v>21849</v>
      </c>
      <c r="D7903" s="48" t="s">
        <v>66535</v>
      </c>
      <c r="E7903" s="54" t="s">
        <v>21850</v>
      </c>
    </row>
    <row r="7904" spans="1:5">
      <c r="A7904" s="51" t="s">
        <v>21851</v>
      </c>
      <c r="B7904" s="51" t="s">
        <v>51229</v>
      </c>
      <c r="C7904" s="48" t="s">
        <v>21852</v>
      </c>
      <c r="D7904" s="48" t="s">
        <v>66536</v>
      </c>
      <c r="E7904" s="54" t="s">
        <v>21853</v>
      </c>
    </row>
    <row r="7905" spans="1:5">
      <c r="A7905" s="51" t="s">
        <v>21854</v>
      </c>
      <c r="B7905" s="51" t="s">
        <v>51230</v>
      </c>
      <c r="C7905" s="48" t="s">
        <v>21855</v>
      </c>
      <c r="D7905" s="48" t="s">
        <v>66537</v>
      </c>
      <c r="E7905" s="54" t="s">
        <v>73</v>
      </c>
    </row>
    <row r="7906" spans="1:5">
      <c r="A7906" s="51" t="s">
        <v>21856</v>
      </c>
      <c r="B7906" s="51" t="s">
        <v>51231</v>
      </c>
      <c r="C7906" s="48" t="s">
        <v>21857</v>
      </c>
      <c r="D7906" s="48" t="s">
        <v>66538</v>
      </c>
      <c r="E7906" s="54" t="s">
        <v>21858</v>
      </c>
    </row>
    <row r="7907" spans="1:5">
      <c r="A7907" s="51" t="s">
        <v>21859</v>
      </c>
      <c r="B7907" s="51" t="s">
        <v>51232</v>
      </c>
      <c r="C7907" s="48" t="s">
        <v>21860</v>
      </c>
      <c r="D7907" s="48" t="s">
        <v>66539</v>
      </c>
      <c r="E7907" s="54" t="s">
        <v>73</v>
      </c>
    </row>
    <row r="7908" spans="1:5">
      <c r="A7908" s="51" t="s">
        <v>21861</v>
      </c>
      <c r="B7908" s="51" t="s">
        <v>51233</v>
      </c>
      <c r="C7908" s="48" t="s">
        <v>21862</v>
      </c>
      <c r="D7908" s="48" t="s">
        <v>66540</v>
      </c>
      <c r="E7908" s="54" t="s">
        <v>10556</v>
      </c>
    </row>
    <row r="7909" spans="1:5">
      <c r="A7909" s="51" t="s">
        <v>21863</v>
      </c>
      <c r="B7909" s="51" t="s">
        <v>51234</v>
      </c>
      <c r="C7909" s="48" t="s">
        <v>21864</v>
      </c>
      <c r="D7909" s="48" t="s">
        <v>66541</v>
      </c>
      <c r="E7909" s="54" t="s">
        <v>73</v>
      </c>
    </row>
    <row r="7910" spans="1:5">
      <c r="A7910" s="51" t="s">
        <v>21865</v>
      </c>
      <c r="B7910" s="51" t="s">
        <v>51235</v>
      </c>
      <c r="C7910" s="48" t="s">
        <v>21866</v>
      </c>
      <c r="D7910" s="48" t="s">
        <v>66542</v>
      </c>
      <c r="E7910" s="54" t="s">
        <v>73</v>
      </c>
    </row>
    <row r="7911" spans="1:5">
      <c r="A7911" s="51" t="s">
        <v>21867</v>
      </c>
      <c r="B7911" s="51" t="s">
        <v>51236</v>
      </c>
      <c r="C7911" s="48" t="s">
        <v>21868</v>
      </c>
      <c r="D7911" s="48" t="s">
        <v>66543</v>
      </c>
      <c r="E7911" s="54" t="s">
        <v>5340</v>
      </c>
    </row>
    <row r="7912" spans="1:5">
      <c r="A7912" s="51" t="s">
        <v>21869</v>
      </c>
      <c r="B7912" s="51" t="s">
        <v>51237</v>
      </c>
      <c r="C7912" s="48" t="s">
        <v>21870</v>
      </c>
      <c r="D7912" s="48" t="s">
        <v>66544</v>
      </c>
      <c r="E7912" s="54" t="s">
        <v>20767</v>
      </c>
    </row>
    <row r="7913" spans="1:5">
      <c r="A7913" s="51" t="s">
        <v>21871</v>
      </c>
      <c r="B7913" s="51" t="s">
        <v>51238</v>
      </c>
      <c r="C7913" s="48" t="s">
        <v>21872</v>
      </c>
      <c r="D7913" s="48" t="s">
        <v>66545</v>
      </c>
      <c r="E7913" s="54" t="s">
        <v>73</v>
      </c>
    </row>
    <row r="7914" spans="1:5">
      <c r="A7914" s="51" t="s">
        <v>21873</v>
      </c>
      <c r="B7914" s="51" t="s">
        <v>51239</v>
      </c>
      <c r="C7914" s="48" t="s">
        <v>21874</v>
      </c>
      <c r="D7914" s="48" t="s">
        <v>66546</v>
      </c>
      <c r="E7914" s="54" t="s">
        <v>73</v>
      </c>
    </row>
    <row r="7915" spans="1:5">
      <c r="A7915" s="51" t="s">
        <v>21875</v>
      </c>
      <c r="B7915" s="51" t="s">
        <v>51240</v>
      </c>
      <c r="C7915" s="48" t="s">
        <v>21876</v>
      </c>
      <c r="D7915" s="48" t="s">
        <v>66547</v>
      </c>
      <c r="E7915" s="54" t="s">
        <v>73</v>
      </c>
    </row>
    <row r="7916" spans="1:5">
      <c r="A7916" s="51" t="s">
        <v>21877</v>
      </c>
      <c r="B7916" s="51" t="s">
        <v>51241</v>
      </c>
      <c r="C7916" s="48" t="s">
        <v>21878</v>
      </c>
      <c r="D7916" s="48" t="s">
        <v>66548</v>
      </c>
      <c r="E7916" s="54" t="s">
        <v>73</v>
      </c>
    </row>
    <row r="7917" spans="1:5">
      <c r="A7917" s="51" t="s">
        <v>21879</v>
      </c>
      <c r="B7917" s="51" t="s">
        <v>51242</v>
      </c>
      <c r="C7917" s="48" t="s">
        <v>21880</v>
      </c>
      <c r="D7917" s="48" t="s">
        <v>66549</v>
      </c>
      <c r="E7917" s="54" t="s">
        <v>73</v>
      </c>
    </row>
    <row r="7918" spans="1:5">
      <c r="A7918" s="51" t="s">
        <v>21881</v>
      </c>
      <c r="B7918" s="51" t="s">
        <v>51243</v>
      </c>
      <c r="C7918" s="48" t="s">
        <v>21882</v>
      </c>
      <c r="D7918" s="48" t="s">
        <v>66550</v>
      </c>
      <c r="E7918" s="54" t="s">
        <v>21883</v>
      </c>
    </row>
    <row r="7919" spans="1:5">
      <c r="A7919" s="51" t="s">
        <v>21884</v>
      </c>
      <c r="B7919" s="51" t="s">
        <v>51244</v>
      </c>
      <c r="C7919" s="48" t="s">
        <v>21885</v>
      </c>
      <c r="D7919" s="48" t="s">
        <v>66551</v>
      </c>
      <c r="E7919" s="54" t="s">
        <v>21886</v>
      </c>
    </row>
    <row r="7920" spans="1:5">
      <c r="A7920" s="51" t="s">
        <v>21887</v>
      </c>
      <c r="B7920" s="51" t="s">
        <v>51245</v>
      </c>
      <c r="C7920" s="48" t="s">
        <v>21888</v>
      </c>
      <c r="D7920" s="48" t="s">
        <v>66552</v>
      </c>
      <c r="E7920" s="54" t="s">
        <v>21889</v>
      </c>
    </row>
    <row r="7921" spans="1:5">
      <c r="A7921" s="51" t="s">
        <v>21890</v>
      </c>
      <c r="B7921" s="51" t="s">
        <v>51246</v>
      </c>
      <c r="C7921" s="48" t="s">
        <v>21891</v>
      </c>
      <c r="D7921" s="48" t="s">
        <v>66553</v>
      </c>
      <c r="E7921" s="54" t="s">
        <v>73</v>
      </c>
    </row>
    <row r="7922" spans="1:5">
      <c r="A7922" s="51" t="s">
        <v>21892</v>
      </c>
      <c r="B7922" s="51" t="s">
        <v>51247</v>
      </c>
      <c r="C7922" s="48" t="s">
        <v>21893</v>
      </c>
      <c r="D7922" s="48" t="s">
        <v>66554</v>
      </c>
      <c r="E7922" s="54" t="s">
        <v>21894</v>
      </c>
    </row>
    <row r="7923" spans="1:5">
      <c r="A7923" s="51" t="s">
        <v>21895</v>
      </c>
      <c r="B7923" s="51" t="s">
        <v>51248</v>
      </c>
      <c r="C7923" s="48" t="s">
        <v>21896</v>
      </c>
      <c r="D7923" s="48" t="s">
        <v>66555</v>
      </c>
      <c r="E7923" s="54" t="s">
        <v>21897</v>
      </c>
    </row>
    <row r="7924" spans="1:5">
      <c r="A7924" s="51" t="s">
        <v>21898</v>
      </c>
      <c r="B7924" s="51" t="s">
        <v>51249</v>
      </c>
      <c r="C7924" s="48" t="s">
        <v>21899</v>
      </c>
      <c r="D7924" s="48" t="s">
        <v>66556</v>
      </c>
      <c r="E7924" s="54" t="s">
        <v>21900</v>
      </c>
    </row>
    <row r="7925" spans="1:5">
      <c r="A7925" s="51" t="s">
        <v>21901</v>
      </c>
      <c r="B7925" s="51" t="s">
        <v>51250</v>
      </c>
      <c r="C7925" s="48" t="s">
        <v>21902</v>
      </c>
      <c r="D7925" s="48" t="s">
        <v>66557</v>
      </c>
      <c r="E7925" s="54" t="s">
        <v>21903</v>
      </c>
    </row>
    <row r="7926" spans="1:5">
      <c r="A7926" s="51" t="s">
        <v>21904</v>
      </c>
      <c r="B7926" s="51" t="s">
        <v>51251</v>
      </c>
      <c r="C7926" s="48" t="s">
        <v>21905</v>
      </c>
      <c r="D7926" s="48" t="s">
        <v>66558</v>
      </c>
      <c r="E7926" s="54" t="s">
        <v>21906</v>
      </c>
    </row>
    <row r="7927" spans="1:5">
      <c r="A7927" s="51" t="s">
        <v>21907</v>
      </c>
      <c r="B7927" s="51" t="s">
        <v>51252</v>
      </c>
      <c r="C7927" s="48" t="s">
        <v>21908</v>
      </c>
      <c r="D7927" s="48" t="s">
        <v>66559</v>
      </c>
      <c r="E7927" s="54" t="s">
        <v>21909</v>
      </c>
    </row>
    <row r="7928" spans="1:5">
      <c r="A7928" s="51" t="s">
        <v>21910</v>
      </c>
      <c r="B7928" s="51" t="s">
        <v>51253</v>
      </c>
      <c r="C7928" s="48" t="s">
        <v>21911</v>
      </c>
      <c r="D7928" s="48" t="s">
        <v>66560</v>
      </c>
      <c r="E7928" s="54" t="s">
        <v>21912</v>
      </c>
    </row>
    <row r="7929" spans="1:5">
      <c r="A7929" s="51" t="s">
        <v>21913</v>
      </c>
      <c r="B7929" s="51" t="s">
        <v>51254</v>
      </c>
      <c r="C7929" s="48" t="s">
        <v>21914</v>
      </c>
      <c r="D7929" s="48" t="s">
        <v>66561</v>
      </c>
      <c r="E7929" s="54" t="s">
        <v>21915</v>
      </c>
    </row>
    <row r="7930" spans="1:5">
      <c r="A7930" s="51" t="s">
        <v>21916</v>
      </c>
      <c r="B7930" s="51" t="s">
        <v>51255</v>
      </c>
      <c r="C7930" s="48" t="s">
        <v>21917</v>
      </c>
      <c r="D7930" s="48" t="s">
        <v>66562</v>
      </c>
      <c r="E7930" s="54" t="s">
        <v>21918</v>
      </c>
    </row>
    <row r="7931" spans="1:5">
      <c r="A7931" s="51" t="s">
        <v>21919</v>
      </c>
      <c r="B7931" s="51" t="s">
        <v>51256</v>
      </c>
      <c r="C7931" s="48" t="s">
        <v>21920</v>
      </c>
      <c r="D7931" s="48" t="s">
        <v>66563</v>
      </c>
      <c r="E7931" s="54" t="s">
        <v>21921</v>
      </c>
    </row>
    <row r="7932" spans="1:5">
      <c r="A7932" s="51" t="s">
        <v>21922</v>
      </c>
      <c r="B7932" s="51" t="s">
        <v>51257</v>
      </c>
      <c r="C7932" s="48" t="s">
        <v>21923</v>
      </c>
      <c r="D7932" s="48" t="s">
        <v>66564</v>
      </c>
      <c r="E7932" s="54" t="s">
        <v>21924</v>
      </c>
    </row>
    <row r="7933" spans="1:5">
      <c r="A7933" s="51" t="s">
        <v>21925</v>
      </c>
      <c r="B7933" s="51" t="s">
        <v>51258</v>
      </c>
      <c r="C7933" s="48" t="s">
        <v>21926</v>
      </c>
      <c r="D7933" s="48" t="s">
        <v>66565</v>
      </c>
      <c r="E7933" s="54" t="s">
        <v>21927</v>
      </c>
    </row>
    <row r="7934" spans="1:5">
      <c r="A7934" s="51" t="s">
        <v>21928</v>
      </c>
      <c r="B7934" s="51" t="s">
        <v>51259</v>
      </c>
      <c r="C7934" s="48" t="s">
        <v>21929</v>
      </c>
      <c r="D7934" s="48" t="s">
        <v>66566</v>
      </c>
      <c r="E7934" s="54" t="s">
        <v>73</v>
      </c>
    </row>
    <row r="7935" spans="1:5">
      <c r="A7935" s="51" t="s">
        <v>21930</v>
      </c>
      <c r="B7935" s="51" t="s">
        <v>51260</v>
      </c>
      <c r="C7935" s="48" t="s">
        <v>21931</v>
      </c>
      <c r="D7935" s="48" t="s">
        <v>66567</v>
      </c>
      <c r="E7935" s="54" t="s">
        <v>21932</v>
      </c>
    </row>
    <row r="7936" spans="1:5">
      <c r="A7936" s="51" t="s">
        <v>21933</v>
      </c>
      <c r="B7936" s="51" t="s">
        <v>51261</v>
      </c>
      <c r="C7936" s="48" t="s">
        <v>21934</v>
      </c>
      <c r="D7936" s="48" t="s">
        <v>66568</v>
      </c>
      <c r="E7936" s="54" t="s">
        <v>21935</v>
      </c>
    </row>
    <row r="7937" spans="1:5">
      <c r="A7937" s="51" t="s">
        <v>21936</v>
      </c>
      <c r="B7937" s="51" t="s">
        <v>51262</v>
      </c>
      <c r="C7937" s="48" t="s">
        <v>21937</v>
      </c>
      <c r="D7937" s="48" t="s">
        <v>66569</v>
      </c>
      <c r="E7937" s="54" t="s">
        <v>21938</v>
      </c>
    </row>
    <row r="7938" spans="1:5">
      <c r="A7938" s="51" t="s">
        <v>21939</v>
      </c>
      <c r="B7938" s="51" t="s">
        <v>51263</v>
      </c>
      <c r="C7938" s="48" t="s">
        <v>21940</v>
      </c>
      <c r="D7938" s="48" t="s">
        <v>66570</v>
      </c>
      <c r="E7938" s="54" t="s">
        <v>21941</v>
      </c>
    </row>
    <row r="7939" spans="1:5">
      <c r="A7939" s="51" t="s">
        <v>21942</v>
      </c>
      <c r="B7939" s="51" t="s">
        <v>51264</v>
      </c>
      <c r="C7939" s="48" t="s">
        <v>21943</v>
      </c>
      <c r="D7939" s="48" t="s">
        <v>66571</v>
      </c>
      <c r="E7939" s="54" t="s">
        <v>21944</v>
      </c>
    </row>
    <row r="7940" spans="1:5">
      <c r="A7940" s="51" t="s">
        <v>21945</v>
      </c>
      <c r="B7940" s="51" t="s">
        <v>51265</v>
      </c>
      <c r="C7940" s="48" t="s">
        <v>21946</v>
      </c>
      <c r="D7940" s="48" t="s">
        <v>66572</v>
      </c>
      <c r="E7940" s="54" t="s">
        <v>21947</v>
      </c>
    </row>
    <row r="7941" spans="1:5">
      <c r="A7941" s="51" t="s">
        <v>21948</v>
      </c>
      <c r="B7941" s="51" t="s">
        <v>51266</v>
      </c>
      <c r="C7941" s="48" t="s">
        <v>21949</v>
      </c>
      <c r="D7941" s="48" t="s">
        <v>66573</v>
      </c>
      <c r="E7941" s="54" t="s">
        <v>20960</v>
      </c>
    </row>
    <row r="7942" spans="1:5">
      <c r="A7942" s="51" t="s">
        <v>21950</v>
      </c>
      <c r="B7942" s="51" t="s">
        <v>51267</v>
      </c>
      <c r="C7942" s="48" t="s">
        <v>21951</v>
      </c>
      <c r="D7942" s="48" t="s">
        <v>66574</v>
      </c>
      <c r="E7942" s="54" t="s">
        <v>13151</v>
      </c>
    </row>
    <row r="7943" spans="1:5">
      <c r="A7943" s="51" t="s">
        <v>21952</v>
      </c>
      <c r="B7943" s="51" t="s">
        <v>51268</v>
      </c>
      <c r="C7943" s="48" t="s">
        <v>21953</v>
      </c>
      <c r="D7943" s="48" t="s">
        <v>66575</v>
      </c>
      <c r="E7943" s="54" t="s">
        <v>21954</v>
      </c>
    </row>
    <row r="7944" spans="1:5">
      <c r="A7944" s="51" t="s">
        <v>21955</v>
      </c>
      <c r="B7944" s="51" t="s">
        <v>51269</v>
      </c>
      <c r="C7944" s="48" t="s">
        <v>21956</v>
      </c>
      <c r="D7944" s="48" t="s">
        <v>66576</v>
      </c>
      <c r="E7944" s="54" t="s">
        <v>73</v>
      </c>
    </row>
    <row r="7945" spans="1:5">
      <c r="A7945" s="51" t="s">
        <v>21957</v>
      </c>
      <c r="B7945" s="51" t="s">
        <v>51270</v>
      </c>
      <c r="C7945" s="48" t="s">
        <v>21958</v>
      </c>
      <c r="D7945" s="48" t="s">
        <v>66577</v>
      </c>
      <c r="E7945" s="54" t="s">
        <v>21959</v>
      </c>
    </row>
    <row r="7946" spans="1:5">
      <c r="A7946" s="51" t="s">
        <v>21960</v>
      </c>
      <c r="B7946" s="51" t="s">
        <v>51271</v>
      </c>
      <c r="C7946" s="48" t="s">
        <v>21961</v>
      </c>
      <c r="D7946" s="48" t="s">
        <v>66578</v>
      </c>
      <c r="E7946" s="54" t="s">
        <v>21962</v>
      </c>
    </row>
    <row r="7947" spans="1:5">
      <c r="A7947" s="51" t="s">
        <v>21963</v>
      </c>
      <c r="B7947" s="51" t="s">
        <v>51272</v>
      </c>
      <c r="C7947" s="48" t="s">
        <v>21964</v>
      </c>
      <c r="D7947" s="48" t="s">
        <v>66579</v>
      </c>
      <c r="E7947" s="54" t="s">
        <v>21965</v>
      </c>
    </row>
    <row r="7948" spans="1:5">
      <c r="A7948" s="51" t="s">
        <v>21966</v>
      </c>
      <c r="B7948" s="51" t="s">
        <v>51273</v>
      </c>
      <c r="C7948" s="48" t="s">
        <v>21967</v>
      </c>
      <c r="D7948" s="48" t="s">
        <v>66580</v>
      </c>
      <c r="E7948" s="54" t="s">
        <v>21968</v>
      </c>
    </row>
    <row r="7949" spans="1:5">
      <c r="A7949" s="51" t="s">
        <v>21969</v>
      </c>
      <c r="B7949" s="51" t="s">
        <v>51274</v>
      </c>
      <c r="C7949" s="48" t="s">
        <v>21970</v>
      </c>
      <c r="D7949" s="48" t="s">
        <v>66581</v>
      </c>
      <c r="E7949" s="54" t="s">
        <v>73</v>
      </c>
    </row>
    <row r="7950" spans="1:5">
      <c r="A7950" s="51" t="s">
        <v>21971</v>
      </c>
      <c r="B7950" s="51" t="s">
        <v>51275</v>
      </c>
      <c r="C7950" s="48" t="s">
        <v>21972</v>
      </c>
      <c r="D7950" s="48" t="s">
        <v>66582</v>
      </c>
      <c r="E7950" s="54" t="s">
        <v>73</v>
      </c>
    </row>
    <row r="7951" spans="1:5">
      <c r="A7951" s="51" t="s">
        <v>21973</v>
      </c>
      <c r="B7951" s="51" t="s">
        <v>51276</v>
      </c>
      <c r="C7951" s="48" t="s">
        <v>21974</v>
      </c>
      <c r="D7951" s="48" t="s">
        <v>66583</v>
      </c>
      <c r="E7951" s="54" t="s">
        <v>21975</v>
      </c>
    </row>
    <row r="7952" spans="1:5">
      <c r="A7952" s="51" t="s">
        <v>21973</v>
      </c>
      <c r="B7952" s="51" t="s">
        <v>51276</v>
      </c>
      <c r="C7952" s="48" t="s">
        <v>21976</v>
      </c>
      <c r="D7952" s="48" t="s">
        <v>66584</v>
      </c>
      <c r="E7952" s="54" t="s">
        <v>21977</v>
      </c>
    </row>
    <row r="7953" spans="1:5">
      <c r="A7953" s="51" t="s">
        <v>21978</v>
      </c>
      <c r="B7953" s="51" t="s">
        <v>51277</v>
      </c>
      <c r="C7953" s="48" t="s">
        <v>21979</v>
      </c>
      <c r="D7953" s="48" t="s">
        <v>66585</v>
      </c>
      <c r="E7953" s="54" t="s">
        <v>21980</v>
      </c>
    </row>
    <row r="7954" spans="1:5">
      <c r="A7954" s="51" t="s">
        <v>21978</v>
      </c>
      <c r="B7954" s="51" t="s">
        <v>51277</v>
      </c>
      <c r="C7954" s="48" t="s">
        <v>21981</v>
      </c>
      <c r="D7954" s="48" t="s">
        <v>66586</v>
      </c>
      <c r="E7954" s="54" t="s">
        <v>21982</v>
      </c>
    </row>
    <row r="7955" spans="1:5">
      <c r="A7955" s="51" t="s">
        <v>21983</v>
      </c>
      <c r="B7955" s="51" t="s">
        <v>51278</v>
      </c>
      <c r="C7955" s="48" t="s">
        <v>21984</v>
      </c>
      <c r="D7955" s="48" t="s">
        <v>66587</v>
      </c>
      <c r="E7955" s="54" t="s">
        <v>73</v>
      </c>
    </row>
    <row r="7956" spans="1:5">
      <c r="A7956" s="51" t="s">
        <v>21985</v>
      </c>
      <c r="B7956" s="51" t="s">
        <v>51279</v>
      </c>
      <c r="C7956" s="48" t="s">
        <v>21986</v>
      </c>
      <c r="D7956" s="48" t="s">
        <v>66588</v>
      </c>
      <c r="E7956" s="54" t="s">
        <v>21987</v>
      </c>
    </row>
    <row r="7957" spans="1:5">
      <c r="A7957" s="51" t="s">
        <v>21988</v>
      </c>
      <c r="B7957" s="51" t="s">
        <v>51280</v>
      </c>
      <c r="C7957" s="48" t="s">
        <v>21989</v>
      </c>
      <c r="D7957" s="48" t="s">
        <v>66589</v>
      </c>
      <c r="E7957" s="54" t="s">
        <v>73</v>
      </c>
    </row>
    <row r="7958" spans="1:5">
      <c r="A7958" s="51" t="s">
        <v>21988</v>
      </c>
      <c r="B7958" s="51" t="s">
        <v>51280</v>
      </c>
      <c r="C7958" s="48" t="s">
        <v>21990</v>
      </c>
      <c r="D7958" s="48" t="s">
        <v>66590</v>
      </c>
      <c r="E7958" s="54" t="s">
        <v>21991</v>
      </c>
    </row>
    <row r="7959" spans="1:5">
      <c r="A7959" s="51" t="s">
        <v>21992</v>
      </c>
      <c r="B7959" s="51" t="s">
        <v>51281</v>
      </c>
      <c r="C7959" s="48" t="s">
        <v>21993</v>
      </c>
      <c r="D7959" s="48" t="s">
        <v>66591</v>
      </c>
      <c r="E7959" s="54" t="s">
        <v>73</v>
      </c>
    </row>
    <row r="7960" spans="1:5">
      <c r="A7960" s="51" t="s">
        <v>21992</v>
      </c>
      <c r="B7960" s="51" t="s">
        <v>51281</v>
      </c>
      <c r="C7960" s="48" t="s">
        <v>21994</v>
      </c>
      <c r="D7960" s="48" t="s">
        <v>66592</v>
      </c>
      <c r="E7960" s="54" t="s">
        <v>21995</v>
      </c>
    </row>
    <row r="7961" spans="1:5">
      <c r="A7961" s="51" t="s">
        <v>21996</v>
      </c>
      <c r="B7961" s="51" t="s">
        <v>51282</v>
      </c>
      <c r="C7961" s="48" t="s">
        <v>21997</v>
      </c>
      <c r="D7961" s="48" t="s">
        <v>66593</v>
      </c>
      <c r="E7961" s="54" t="s">
        <v>21998</v>
      </c>
    </row>
    <row r="7962" spans="1:5">
      <c r="A7962" s="51" t="s">
        <v>21996</v>
      </c>
      <c r="B7962" s="51" t="s">
        <v>51282</v>
      </c>
      <c r="C7962" s="48" t="s">
        <v>21999</v>
      </c>
      <c r="D7962" s="48" t="s">
        <v>66594</v>
      </c>
      <c r="E7962" s="54" t="s">
        <v>12785</v>
      </c>
    </row>
    <row r="7963" spans="1:5">
      <c r="A7963" s="51" t="s">
        <v>21996</v>
      </c>
      <c r="B7963" s="51" t="s">
        <v>51282</v>
      </c>
      <c r="C7963" s="48" t="s">
        <v>22000</v>
      </c>
      <c r="D7963" s="48" t="s">
        <v>66595</v>
      </c>
      <c r="E7963" s="54" t="s">
        <v>12840</v>
      </c>
    </row>
    <row r="7964" spans="1:5">
      <c r="A7964" s="51" t="s">
        <v>22001</v>
      </c>
      <c r="B7964" s="51" t="s">
        <v>51283</v>
      </c>
      <c r="C7964" s="48" t="s">
        <v>22002</v>
      </c>
      <c r="D7964" s="48" t="s">
        <v>66596</v>
      </c>
      <c r="E7964" s="54" t="s">
        <v>22003</v>
      </c>
    </row>
    <row r="7965" spans="1:5">
      <c r="A7965" s="51" t="s">
        <v>22004</v>
      </c>
      <c r="B7965" s="51" t="s">
        <v>51284</v>
      </c>
      <c r="C7965" s="48" t="s">
        <v>22005</v>
      </c>
      <c r="D7965" s="48" t="s">
        <v>66597</v>
      </c>
      <c r="E7965" s="54" t="s">
        <v>22006</v>
      </c>
    </row>
    <row r="7966" spans="1:5">
      <c r="A7966" s="51" t="s">
        <v>22007</v>
      </c>
      <c r="B7966" s="51" t="s">
        <v>51285</v>
      </c>
      <c r="C7966" s="48" t="s">
        <v>22008</v>
      </c>
      <c r="D7966" s="48" t="s">
        <v>66598</v>
      </c>
      <c r="E7966" s="54" t="s">
        <v>22009</v>
      </c>
    </row>
    <row r="7967" spans="1:5">
      <c r="A7967" s="51" t="s">
        <v>22010</v>
      </c>
      <c r="B7967" s="51" t="s">
        <v>51286</v>
      </c>
      <c r="C7967" s="48" t="s">
        <v>22011</v>
      </c>
      <c r="D7967" s="48" t="s">
        <v>66599</v>
      </c>
      <c r="E7967" s="54" t="s">
        <v>22012</v>
      </c>
    </row>
    <row r="7968" spans="1:5">
      <c r="A7968" s="51" t="s">
        <v>22013</v>
      </c>
      <c r="B7968" s="51" t="s">
        <v>51287</v>
      </c>
      <c r="C7968" s="48" t="s">
        <v>22014</v>
      </c>
      <c r="D7968" s="48" t="s">
        <v>66600</v>
      </c>
      <c r="E7968" s="54" t="s">
        <v>73</v>
      </c>
    </row>
    <row r="7969" spans="1:5">
      <c r="A7969" s="51" t="s">
        <v>22015</v>
      </c>
      <c r="B7969" s="51" t="s">
        <v>51288</v>
      </c>
      <c r="C7969" s="48" t="s">
        <v>22016</v>
      </c>
      <c r="D7969" s="48" t="s">
        <v>66601</v>
      </c>
      <c r="E7969" s="54" t="s">
        <v>73</v>
      </c>
    </row>
    <row r="7970" spans="1:5">
      <c r="A7970" s="51" t="s">
        <v>22017</v>
      </c>
      <c r="B7970" s="51" t="s">
        <v>51289</v>
      </c>
      <c r="C7970" s="48" t="s">
        <v>22018</v>
      </c>
      <c r="D7970" s="48" t="s">
        <v>66602</v>
      </c>
      <c r="E7970" s="54" t="s">
        <v>73</v>
      </c>
    </row>
    <row r="7971" spans="1:5">
      <c r="A7971" s="51" t="s">
        <v>22019</v>
      </c>
      <c r="B7971" s="51" t="s">
        <v>51290</v>
      </c>
      <c r="C7971" s="48" t="s">
        <v>22020</v>
      </c>
      <c r="D7971" s="48" t="s">
        <v>66603</v>
      </c>
      <c r="E7971" s="54" t="s">
        <v>22021</v>
      </c>
    </row>
    <row r="7972" spans="1:5">
      <c r="A7972" s="51" t="s">
        <v>22022</v>
      </c>
      <c r="B7972" s="51" t="s">
        <v>51291</v>
      </c>
      <c r="C7972" s="48" t="s">
        <v>22023</v>
      </c>
      <c r="D7972" s="48" t="s">
        <v>66604</v>
      </c>
      <c r="E7972" s="54" t="s">
        <v>22024</v>
      </c>
    </row>
    <row r="7973" spans="1:5">
      <c r="A7973" s="51" t="s">
        <v>22025</v>
      </c>
      <c r="B7973" s="51" t="s">
        <v>51292</v>
      </c>
      <c r="C7973" s="48" t="s">
        <v>22026</v>
      </c>
      <c r="D7973" s="48" t="s">
        <v>66605</v>
      </c>
      <c r="E7973" s="54" t="s">
        <v>73</v>
      </c>
    </row>
    <row r="7974" spans="1:5">
      <c r="A7974" s="51" t="s">
        <v>22027</v>
      </c>
      <c r="B7974" s="51" t="s">
        <v>51293</v>
      </c>
      <c r="C7974" s="48" t="s">
        <v>22028</v>
      </c>
      <c r="D7974" s="48" t="s">
        <v>66606</v>
      </c>
      <c r="E7974" s="54" t="s">
        <v>22029</v>
      </c>
    </row>
    <row r="7975" spans="1:5">
      <c r="A7975" s="51" t="s">
        <v>22030</v>
      </c>
      <c r="B7975" s="51" t="s">
        <v>51294</v>
      </c>
      <c r="C7975" s="48" t="s">
        <v>22031</v>
      </c>
      <c r="D7975" s="48" t="s">
        <v>66607</v>
      </c>
      <c r="E7975" s="54" t="s">
        <v>22032</v>
      </c>
    </row>
    <row r="7976" spans="1:5">
      <c r="A7976" s="51" t="s">
        <v>22033</v>
      </c>
      <c r="B7976" s="51" t="s">
        <v>51295</v>
      </c>
      <c r="C7976" s="48" t="s">
        <v>22034</v>
      </c>
      <c r="D7976" s="48" t="s">
        <v>66608</v>
      </c>
      <c r="E7976" s="54" t="s">
        <v>73</v>
      </c>
    </row>
    <row r="7977" spans="1:5">
      <c r="A7977" s="51" t="s">
        <v>22035</v>
      </c>
      <c r="B7977" s="51" t="s">
        <v>51296</v>
      </c>
      <c r="C7977" s="48" t="s">
        <v>22036</v>
      </c>
      <c r="D7977" s="48" t="s">
        <v>66609</v>
      </c>
      <c r="E7977" s="54" t="s">
        <v>22037</v>
      </c>
    </row>
    <row r="7978" spans="1:5">
      <c r="A7978" s="51" t="s">
        <v>22035</v>
      </c>
      <c r="B7978" s="51" t="s">
        <v>51296</v>
      </c>
      <c r="C7978" s="48" t="s">
        <v>22038</v>
      </c>
      <c r="D7978" s="48" t="s">
        <v>66610</v>
      </c>
      <c r="E7978" s="54" t="s">
        <v>22039</v>
      </c>
    </row>
    <row r="7979" spans="1:5">
      <c r="A7979" s="51" t="s">
        <v>22035</v>
      </c>
      <c r="B7979" s="51" t="s">
        <v>51296</v>
      </c>
      <c r="C7979" s="48" t="s">
        <v>22040</v>
      </c>
      <c r="D7979" s="48" t="s">
        <v>66611</v>
      </c>
      <c r="E7979" s="54" t="s">
        <v>22041</v>
      </c>
    </row>
    <row r="7980" spans="1:5">
      <c r="A7980" s="51" t="s">
        <v>22042</v>
      </c>
      <c r="B7980" s="51" t="s">
        <v>51297</v>
      </c>
      <c r="C7980" s="48" t="s">
        <v>22043</v>
      </c>
      <c r="D7980" s="48" t="s">
        <v>66612</v>
      </c>
      <c r="E7980" s="54" t="s">
        <v>22044</v>
      </c>
    </row>
    <row r="7981" spans="1:5">
      <c r="A7981" s="51" t="s">
        <v>22042</v>
      </c>
      <c r="B7981" s="51" t="s">
        <v>51297</v>
      </c>
      <c r="C7981" s="48" t="s">
        <v>22045</v>
      </c>
      <c r="D7981" s="48" t="s">
        <v>66613</v>
      </c>
      <c r="E7981" s="54" t="s">
        <v>22046</v>
      </c>
    </row>
    <row r="7982" spans="1:5">
      <c r="A7982" s="51" t="s">
        <v>22047</v>
      </c>
      <c r="B7982" s="51" t="s">
        <v>51298</v>
      </c>
      <c r="C7982" s="48" t="s">
        <v>22048</v>
      </c>
      <c r="D7982" s="48" t="s">
        <v>66614</v>
      </c>
      <c r="E7982" s="54" t="s">
        <v>22049</v>
      </c>
    </row>
    <row r="7983" spans="1:5">
      <c r="A7983" s="51" t="s">
        <v>22050</v>
      </c>
      <c r="B7983" s="51" t="s">
        <v>51299</v>
      </c>
      <c r="C7983" s="48" t="s">
        <v>22051</v>
      </c>
      <c r="D7983" s="48" t="s">
        <v>66615</v>
      </c>
      <c r="E7983" s="54" t="s">
        <v>20746</v>
      </c>
    </row>
    <row r="7984" spans="1:5">
      <c r="A7984" s="51" t="s">
        <v>22052</v>
      </c>
      <c r="B7984" s="51" t="s">
        <v>51300</v>
      </c>
      <c r="C7984" s="48" t="s">
        <v>22053</v>
      </c>
      <c r="D7984" s="48" t="s">
        <v>66616</v>
      </c>
      <c r="E7984" s="54" t="s">
        <v>20990</v>
      </c>
    </row>
    <row r="7985" spans="1:5">
      <c r="A7985" s="51" t="s">
        <v>22054</v>
      </c>
      <c r="B7985" s="51" t="s">
        <v>51301</v>
      </c>
      <c r="C7985" s="48" t="s">
        <v>22055</v>
      </c>
      <c r="D7985" s="48" t="s">
        <v>66617</v>
      </c>
      <c r="E7985" s="54" t="s">
        <v>22056</v>
      </c>
    </row>
    <row r="7986" spans="1:5">
      <c r="A7986" s="51" t="s">
        <v>22057</v>
      </c>
      <c r="B7986" s="51" t="s">
        <v>51302</v>
      </c>
      <c r="C7986" s="48" t="s">
        <v>22058</v>
      </c>
      <c r="D7986" s="48" t="s">
        <v>66618</v>
      </c>
      <c r="E7986" s="54" t="s">
        <v>22059</v>
      </c>
    </row>
    <row r="7987" spans="1:5">
      <c r="A7987" s="51" t="s">
        <v>22060</v>
      </c>
      <c r="B7987" s="51" t="s">
        <v>51303</v>
      </c>
      <c r="C7987" s="48" t="s">
        <v>22061</v>
      </c>
      <c r="D7987" s="48" t="s">
        <v>66619</v>
      </c>
      <c r="E7987" s="54" t="s">
        <v>22062</v>
      </c>
    </row>
    <row r="7988" spans="1:5">
      <c r="A7988" s="51" t="s">
        <v>22063</v>
      </c>
      <c r="B7988" s="51" t="s">
        <v>51304</v>
      </c>
      <c r="C7988" s="48" t="s">
        <v>22064</v>
      </c>
      <c r="D7988" s="48" t="s">
        <v>66620</v>
      </c>
      <c r="E7988" s="54" t="s">
        <v>22065</v>
      </c>
    </row>
    <row r="7989" spans="1:5">
      <c r="A7989" s="51" t="s">
        <v>22066</v>
      </c>
      <c r="B7989" s="51" t="s">
        <v>51305</v>
      </c>
      <c r="C7989" s="48" t="s">
        <v>22067</v>
      </c>
      <c r="D7989" s="48" t="s">
        <v>66621</v>
      </c>
      <c r="E7989" s="54" t="s">
        <v>9657</v>
      </c>
    </row>
    <row r="7990" spans="1:5">
      <c r="A7990" s="51" t="s">
        <v>22068</v>
      </c>
      <c r="B7990" s="51" t="s">
        <v>51306</v>
      </c>
      <c r="C7990" s="48" t="s">
        <v>22069</v>
      </c>
      <c r="D7990" s="48" t="s">
        <v>66622</v>
      </c>
      <c r="E7990" s="54" t="s">
        <v>22070</v>
      </c>
    </row>
    <row r="7991" spans="1:5">
      <c r="A7991" s="51" t="s">
        <v>22071</v>
      </c>
      <c r="B7991" s="51" t="s">
        <v>51307</v>
      </c>
      <c r="C7991" s="48" t="s">
        <v>22072</v>
      </c>
      <c r="D7991" s="48" t="s">
        <v>66623</v>
      </c>
      <c r="E7991" s="54" t="s">
        <v>9657</v>
      </c>
    </row>
    <row r="7992" spans="1:5">
      <c r="A7992" s="51" t="s">
        <v>22073</v>
      </c>
      <c r="B7992" s="51" t="s">
        <v>51308</v>
      </c>
      <c r="C7992" s="48" t="s">
        <v>22074</v>
      </c>
      <c r="D7992" s="48" t="s">
        <v>66624</v>
      </c>
      <c r="E7992" s="54" t="s">
        <v>22075</v>
      </c>
    </row>
    <row r="7993" spans="1:5">
      <c r="A7993" s="51" t="s">
        <v>22076</v>
      </c>
      <c r="B7993" s="51" t="s">
        <v>51309</v>
      </c>
      <c r="C7993" s="48" t="s">
        <v>22077</v>
      </c>
      <c r="D7993" s="48" t="s">
        <v>66625</v>
      </c>
      <c r="E7993" s="54" t="s">
        <v>22078</v>
      </c>
    </row>
    <row r="7994" spans="1:5">
      <c r="A7994" s="51" t="s">
        <v>22079</v>
      </c>
      <c r="B7994" s="51" t="s">
        <v>51310</v>
      </c>
      <c r="C7994" s="48" t="s">
        <v>22080</v>
      </c>
      <c r="D7994" s="48" t="s">
        <v>66626</v>
      </c>
      <c r="E7994" s="54" t="s">
        <v>22081</v>
      </c>
    </row>
    <row r="7995" spans="1:5">
      <c r="A7995" s="51" t="s">
        <v>22082</v>
      </c>
      <c r="B7995" s="51" t="s">
        <v>51311</v>
      </c>
      <c r="C7995" s="48" t="s">
        <v>22083</v>
      </c>
      <c r="D7995" s="48" t="s">
        <v>66627</v>
      </c>
      <c r="E7995" s="54" t="s">
        <v>22084</v>
      </c>
    </row>
    <row r="7996" spans="1:5">
      <c r="A7996" s="51" t="s">
        <v>22085</v>
      </c>
      <c r="B7996" s="51" t="s">
        <v>51312</v>
      </c>
      <c r="C7996" s="48" t="s">
        <v>22086</v>
      </c>
      <c r="D7996" s="48" t="s">
        <v>66628</v>
      </c>
      <c r="E7996" s="54" t="s">
        <v>22087</v>
      </c>
    </row>
    <row r="7997" spans="1:5">
      <c r="A7997" s="51" t="s">
        <v>22088</v>
      </c>
      <c r="B7997" s="51" t="s">
        <v>51313</v>
      </c>
      <c r="C7997" s="48" t="s">
        <v>22089</v>
      </c>
      <c r="D7997" s="48" t="s">
        <v>66629</v>
      </c>
      <c r="E7997" s="54" t="s">
        <v>73</v>
      </c>
    </row>
    <row r="7998" spans="1:5">
      <c r="A7998" s="51" t="s">
        <v>22090</v>
      </c>
      <c r="B7998" s="51" t="s">
        <v>51314</v>
      </c>
      <c r="C7998" s="48" t="s">
        <v>22091</v>
      </c>
      <c r="D7998" s="48" t="s">
        <v>66630</v>
      </c>
      <c r="E7998" s="54" t="s">
        <v>22092</v>
      </c>
    </row>
    <row r="7999" spans="1:5">
      <c r="A7999" s="51" t="s">
        <v>22093</v>
      </c>
      <c r="B7999" s="51" t="s">
        <v>51315</v>
      </c>
      <c r="C7999" s="48" t="s">
        <v>22094</v>
      </c>
      <c r="D7999" s="48" t="s">
        <v>66631</v>
      </c>
      <c r="E7999" s="54" t="s">
        <v>73</v>
      </c>
    </row>
    <row r="8000" spans="1:5">
      <c r="A8000" s="51" t="s">
        <v>22095</v>
      </c>
      <c r="B8000" s="51" t="s">
        <v>51316</v>
      </c>
      <c r="C8000" s="48" t="s">
        <v>22096</v>
      </c>
      <c r="D8000" s="48" t="s">
        <v>66632</v>
      </c>
      <c r="E8000" s="54" t="s">
        <v>22097</v>
      </c>
    </row>
    <row r="8001" spans="1:5">
      <c r="A8001" s="51" t="s">
        <v>22098</v>
      </c>
      <c r="B8001" s="51" t="s">
        <v>51317</v>
      </c>
      <c r="C8001" s="48" t="s">
        <v>22099</v>
      </c>
      <c r="D8001" s="48" t="s">
        <v>66633</v>
      </c>
      <c r="E8001" s="54" t="s">
        <v>22100</v>
      </c>
    </row>
    <row r="8002" spans="1:5">
      <c r="A8002" s="51" t="s">
        <v>22101</v>
      </c>
      <c r="B8002" s="51" t="s">
        <v>51318</v>
      </c>
      <c r="C8002" s="48" t="s">
        <v>22102</v>
      </c>
      <c r="D8002" s="48" t="s">
        <v>66634</v>
      </c>
      <c r="E8002" s="54" t="s">
        <v>22103</v>
      </c>
    </row>
    <row r="8003" spans="1:5">
      <c r="A8003" s="51" t="s">
        <v>22104</v>
      </c>
      <c r="B8003" s="51" t="s">
        <v>51319</v>
      </c>
      <c r="C8003" s="48" t="s">
        <v>22105</v>
      </c>
      <c r="D8003" s="48" t="s">
        <v>66635</v>
      </c>
      <c r="E8003" s="54" t="s">
        <v>73</v>
      </c>
    </row>
    <row r="8004" spans="1:5">
      <c r="A8004" s="51" t="s">
        <v>22106</v>
      </c>
      <c r="B8004" s="51" t="s">
        <v>51320</v>
      </c>
      <c r="C8004" s="48" t="s">
        <v>22107</v>
      </c>
      <c r="D8004" s="48" t="s">
        <v>66636</v>
      </c>
      <c r="E8004" s="54" t="s">
        <v>22108</v>
      </c>
    </row>
    <row r="8005" spans="1:5">
      <c r="A8005" s="51" t="s">
        <v>22109</v>
      </c>
      <c r="B8005" s="51" t="s">
        <v>51321</v>
      </c>
      <c r="C8005" s="48" t="s">
        <v>22110</v>
      </c>
      <c r="D8005" s="48" t="s">
        <v>66637</v>
      </c>
      <c r="E8005" s="54" t="s">
        <v>73</v>
      </c>
    </row>
    <row r="8006" spans="1:5">
      <c r="A8006" s="51" t="s">
        <v>22111</v>
      </c>
      <c r="B8006" s="51" t="s">
        <v>51322</v>
      </c>
      <c r="C8006" s="48" t="s">
        <v>22112</v>
      </c>
      <c r="D8006" s="48" t="s">
        <v>66638</v>
      </c>
      <c r="E8006" s="54" t="s">
        <v>73</v>
      </c>
    </row>
    <row r="8007" spans="1:5">
      <c r="A8007" s="51" t="s">
        <v>22113</v>
      </c>
      <c r="B8007" s="51" t="s">
        <v>51323</v>
      </c>
      <c r="C8007" s="48" t="s">
        <v>22114</v>
      </c>
      <c r="D8007" s="48" t="s">
        <v>66639</v>
      </c>
      <c r="E8007" s="54" t="s">
        <v>22115</v>
      </c>
    </row>
    <row r="8008" spans="1:5">
      <c r="A8008" s="51" t="s">
        <v>22116</v>
      </c>
      <c r="B8008" s="51" t="s">
        <v>51324</v>
      </c>
      <c r="C8008" s="48" t="s">
        <v>22117</v>
      </c>
      <c r="D8008" s="48" t="s">
        <v>66640</v>
      </c>
      <c r="E8008" s="54" t="s">
        <v>22118</v>
      </c>
    </row>
    <row r="8009" spans="1:5">
      <c r="A8009" s="51" t="s">
        <v>22119</v>
      </c>
      <c r="B8009" s="51" t="s">
        <v>51325</v>
      </c>
      <c r="C8009" s="48" t="s">
        <v>22120</v>
      </c>
      <c r="D8009" s="48" t="s">
        <v>66641</v>
      </c>
      <c r="E8009" s="54" t="s">
        <v>73</v>
      </c>
    </row>
    <row r="8010" spans="1:5">
      <c r="A8010" s="51" t="s">
        <v>22121</v>
      </c>
      <c r="B8010" s="51" t="s">
        <v>51326</v>
      </c>
      <c r="C8010" s="48" t="s">
        <v>22122</v>
      </c>
      <c r="D8010" s="48" t="s">
        <v>66642</v>
      </c>
      <c r="E8010" s="54" t="s">
        <v>73</v>
      </c>
    </row>
    <row r="8011" spans="1:5">
      <c r="A8011" s="51" t="s">
        <v>22123</v>
      </c>
      <c r="B8011" s="51" t="s">
        <v>51327</v>
      </c>
      <c r="C8011" s="48" t="s">
        <v>22124</v>
      </c>
      <c r="D8011" s="48" t="s">
        <v>66643</v>
      </c>
      <c r="E8011" s="54" t="s">
        <v>22125</v>
      </c>
    </row>
    <row r="8012" spans="1:5">
      <c r="A8012" s="51" t="s">
        <v>22126</v>
      </c>
      <c r="B8012" s="51" t="s">
        <v>51328</v>
      </c>
      <c r="C8012" s="48" t="s">
        <v>22127</v>
      </c>
      <c r="D8012" s="48" t="s">
        <v>66644</v>
      </c>
      <c r="E8012" s="54" t="s">
        <v>22128</v>
      </c>
    </row>
    <row r="8013" spans="1:5">
      <c r="A8013" s="51" t="s">
        <v>22129</v>
      </c>
      <c r="B8013" s="51" t="s">
        <v>51329</v>
      </c>
      <c r="C8013" s="48" t="s">
        <v>22130</v>
      </c>
      <c r="D8013" s="48" t="s">
        <v>66645</v>
      </c>
      <c r="E8013" s="54" t="s">
        <v>22131</v>
      </c>
    </row>
    <row r="8014" spans="1:5">
      <c r="A8014" s="51" t="s">
        <v>22132</v>
      </c>
      <c r="B8014" s="51" t="s">
        <v>51330</v>
      </c>
      <c r="C8014" s="48" t="s">
        <v>22133</v>
      </c>
      <c r="D8014" s="48" t="s">
        <v>66646</v>
      </c>
      <c r="E8014" s="54" t="s">
        <v>22134</v>
      </c>
    </row>
    <row r="8015" spans="1:5">
      <c r="A8015" s="51" t="s">
        <v>22135</v>
      </c>
      <c r="B8015" s="51" t="s">
        <v>51331</v>
      </c>
      <c r="C8015" s="48" t="s">
        <v>22136</v>
      </c>
      <c r="D8015" s="48" t="s">
        <v>66647</v>
      </c>
      <c r="E8015" s="54" t="s">
        <v>22137</v>
      </c>
    </row>
    <row r="8016" spans="1:5">
      <c r="A8016" s="51" t="s">
        <v>22138</v>
      </c>
      <c r="B8016" s="51" t="s">
        <v>51332</v>
      </c>
      <c r="C8016" s="48" t="s">
        <v>22139</v>
      </c>
      <c r="D8016" s="48" t="s">
        <v>66648</v>
      </c>
      <c r="E8016" s="54" t="s">
        <v>22140</v>
      </c>
    </row>
    <row r="8017" spans="1:5">
      <c r="A8017" s="51" t="s">
        <v>22141</v>
      </c>
      <c r="B8017" s="51" t="s">
        <v>51333</v>
      </c>
      <c r="C8017" s="48" t="s">
        <v>22142</v>
      </c>
      <c r="D8017" s="48" t="s">
        <v>66649</v>
      </c>
      <c r="E8017" s="54" t="s">
        <v>73</v>
      </c>
    </row>
    <row r="8018" spans="1:5">
      <c r="A8018" s="51" t="s">
        <v>22143</v>
      </c>
      <c r="B8018" s="51" t="s">
        <v>51334</v>
      </c>
      <c r="C8018" s="48" t="s">
        <v>22144</v>
      </c>
      <c r="D8018" s="48" t="s">
        <v>66650</v>
      </c>
      <c r="E8018" s="54" t="s">
        <v>73</v>
      </c>
    </row>
    <row r="8019" spans="1:5">
      <c r="A8019" s="51" t="s">
        <v>22145</v>
      </c>
      <c r="B8019" s="51" t="s">
        <v>51335</v>
      </c>
      <c r="C8019" s="48" t="s">
        <v>22146</v>
      </c>
      <c r="D8019" s="48" t="s">
        <v>66651</v>
      </c>
      <c r="E8019" s="54" t="s">
        <v>73</v>
      </c>
    </row>
    <row r="8020" spans="1:5">
      <c r="A8020" s="51" t="s">
        <v>22147</v>
      </c>
      <c r="B8020" s="51" t="s">
        <v>51336</v>
      </c>
      <c r="C8020" s="48" t="s">
        <v>22148</v>
      </c>
      <c r="D8020" s="48" t="s">
        <v>66652</v>
      </c>
      <c r="E8020" s="54" t="s">
        <v>22149</v>
      </c>
    </row>
    <row r="8021" spans="1:5">
      <c r="A8021" s="51" t="s">
        <v>22150</v>
      </c>
      <c r="B8021" s="51" t="s">
        <v>51337</v>
      </c>
      <c r="C8021" s="48" t="s">
        <v>22151</v>
      </c>
      <c r="D8021" s="48" t="s">
        <v>66653</v>
      </c>
      <c r="E8021" s="54" t="s">
        <v>22152</v>
      </c>
    </row>
    <row r="8022" spans="1:5">
      <c r="A8022" s="51" t="s">
        <v>22153</v>
      </c>
      <c r="B8022" s="51" t="s">
        <v>51338</v>
      </c>
      <c r="C8022" s="48" t="s">
        <v>22154</v>
      </c>
      <c r="D8022" s="48" t="s">
        <v>66654</v>
      </c>
      <c r="E8022" s="54" t="s">
        <v>22155</v>
      </c>
    </row>
    <row r="8023" spans="1:5">
      <c r="A8023" s="51" t="s">
        <v>22156</v>
      </c>
      <c r="B8023" s="51" t="s">
        <v>51339</v>
      </c>
      <c r="C8023" s="48" t="s">
        <v>22157</v>
      </c>
      <c r="D8023" s="48" t="s">
        <v>66655</v>
      </c>
      <c r="E8023" s="54" t="s">
        <v>22158</v>
      </c>
    </row>
    <row r="8024" spans="1:5">
      <c r="A8024" s="51" t="s">
        <v>22159</v>
      </c>
      <c r="B8024" s="51" t="s">
        <v>51340</v>
      </c>
      <c r="C8024" s="48" t="s">
        <v>22160</v>
      </c>
      <c r="D8024" s="48" t="s">
        <v>66656</v>
      </c>
      <c r="E8024" s="54" t="s">
        <v>22161</v>
      </c>
    </row>
    <row r="8025" spans="1:5">
      <c r="A8025" s="51" t="s">
        <v>22162</v>
      </c>
      <c r="B8025" s="51" t="s">
        <v>51341</v>
      </c>
      <c r="C8025" s="48" t="s">
        <v>22163</v>
      </c>
      <c r="D8025" s="48" t="s">
        <v>66657</v>
      </c>
      <c r="E8025" s="54" t="s">
        <v>5528</v>
      </c>
    </row>
    <row r="8026" spans="1:5">
      <c r="A8026" s="51" t="s">
        <v>22164</v>
      </c>
      <c r="B8026" s="51" t="s">
        <v>51342</v>
      </c>
      <c r="C8026" s="48" t="s">
        <v>22165</v>
      </c>
      <c r="D8026" s="48" t="s">
        <v>66658</v>
      </c>
      <c r="E8026" s="54" t="s">
        <v>22166</v>
      </c>
    </row>
    <row r="8027" spans="1:5">
      <c r="A8027" s="51" t="s">
        <v>22167</v>
      </c>
      <c r="B8027" s="51" t="s">
        <v>51343</v>
      </c>
      <c r="C8027" s="48" t="s">
        <v>22168</v>
      </c>
      <c r="D8027" s="48" t="s">
        <v>66659</v>
      </c>
      <c r="E8027" s="54" t="s">
        <v>22169</v>
      </c>
    </row>
    <row r="8028" spans="1:5">
      <c r="A8028" s="51" t="s">
        <v>22170</v>
      </c>
      <c r="B8028" s="51" t="s">
        <v>51344</v>
      </c>
      <c r="C8028" s="48" t="s">
        <v>22171</v>
      </c>
      <c r="D8028" s="48" t="s">
        <v>66660</v>
      </c>
      <c r="E8028" s="54" t="s">
        <v>22172</v>
      </c>
    </row>
    <row r="8029" spans="1:5">
      <c r="A8029" s="51" t="s">
        <v>22173</v>
      </c>
      <c r="B8029" s="51" t="s">
        <v>51345</v>
      </c>
      <c r="C8029" s="48" t="s">
        <v>22174</v>
      </c>
      <c r="D8029" s="48" t="s">
        <v>66661</v>
      </c>
      <c r="E8029" s="54" t="s">
        <v>3879</v>
      </c>
    </row>
    <row r="8030" spans="1:5">
      <c r="A8030" s="51" t="s">
        <v>22175</v>
      </c>
      <c r="B8030" s="51" t="s">
        <v>51346</v>
      </c>
      <c r="C8030" s="48" t="s">
        <v>22176</v>
      </c>
      <c r="D8030" s="48" t="s">
        <v>66662</v>
      </c>
      <c r="E8030" s="54" t="s">
        <v>73</v>
      </c>
    </row>
    <row r="8031" spans="1:5">
      <c r="A8031" s="51" t="s">
        <v>22177</v>
      </c>
      <c r="B8031" s="51" t="s">
        <v>51347</v>
      </c>
      <c r="C8031" s="48" t="s">
        <v>22178</v>
      </c>
      <c r="D8031" s="48" t="s">
        <v>66663</v>
      </c>
      <c r="E8031" s="54" t="s">
        <v>73</v>
      </c>
    </row>
    <row r="8032" spans="1:5">
      <c r="A8032" s="51" t="s">
        <v>22179</v>
      </c>
      <c r="B8032" s="51" t="s">
        <v>51348</v>
      </c>
      <c r="C8032" s="48" t="s">
        <v>22180</v>
      </c>
      <c r="D8032" s="48" t="s">
        <v>66664</v>
      </c>
      <c r="E8032" s="54" t="s">
        <v>14125</v>
      </c>
    </row>
    <row r="8033" spans="1:5">
      <c r="A8033" s="51" t="s">
        <v>22181</v>
      </c>
      <c r="B8033" s="51" t="s">
        <v>51349</v>
      </c>
      <c r="C8033" s="48" t="s">
        <v>22182</v>
      </c>
      <c r="D8033" s="48" t="s">
        <v>66665</v>
      </c>
      <c r="E8033" s="54" t="s">
        <v>22183</v>
      </c>
    </row>
    <row r="8034" spans="1:5">
      <c r="A8034" s="51" t="s">
        <v>22184</v>
      </c>
      <c r="B8034" s="51" t="s">
        <v>51350</v>
      </c>
      <c r="C8034" s="48" t="s">
        <v>22185</v>
      </c>
      <c r="D8034" s="48" t="s">
        <v>66666</v>
      </c>
      <c r="E8034" s="54" t="s">
        <v>14125</v>
      </c>
    </row>
    <row r="8035" spans="1:5">
      <c r="A8035" s="51" t="s">
        <v>22186</v>
      </c>
      <c r="B8035" s="51" t="s">
        <v>51351</v>
      </c>
      <c r="C8035" s="48" t="s">
        <v>22187</v>
      </c>
      <c r="D8035" s="48" t="s">
        <v>66667</v>
      </c>
      <c r="E8035" s="54" t="s">
        <v>73</v>
      </c>
    </row>
    <row r="8036" spans="1:5">
      <c r="A8036" s="51" t="s">
        <v>22188</v>
      </c>
      <c r="B8036" s="51" t="s">
        <v>51352</v>
      </c>
      <c r="C8036" s="48" t="s">
        <v>22189</v>
      </c>
      <c r="D8036" s="48" t="s">
        <v>66668</v>
      </c>
      <c r="E8036" s="54" t="s">
        <v>73</v>
      </c>
    </row>
    <row r="8037" spans="1:5">
      <c r="A8037" s="51" t="s">
        <v>22190</v>
      </c>
      <c r="B8037" s="51" t="s">
        <v>51353</v>
      </c>
      <c r="C8037" s="48" t="s">
        <v>22191</v>
      </c>
      <c r="D8037" s="48" t="s">
        <v>66669</v>
      </c>
      <c r="E8037" s="54" t="s">
        <v>73</v>
      </c>
    </row>
    <row r="8038" spans="1:5">
      <c r="A8038" s="51" t="s">
        <v>22190</v>
      </c>
      <c r="B8038" s="51" t="s">
        <v>51353</v>
      </c>
      <c r="C8038" s="48" t="s">
        <v>22192</v>
      </c>
      <c r="D8038" s="48" t="s">
        <v>66670</v>
      </c>
      <c r="E8038" s="54" t="s">
        <v>22193</v>
      </c>
    </row>
    <row r="8039" spans="1:5">
      <c r="A8039" s="51" t="s">
        <v>22190</v>
      </c>
      <c r="B8039" s="51" t="s">
        <v>51353</v>
      </c>
      <c r="C8039" s="48" t="s">
        <v>22194</v>
      </c>
      <c r="D8039" s="48" t="s">
        <v>66671</v>
      </c>
      <c r="E8039" s="54" t="s">
        <v>21669</v>
      </c>
    </row>
    <row r="8040" spans="1:5">
      <c r="A8040" s="51" t="s">
        <v>22195</v>
      </c>
      <c r="B8040" s="51" t="s">
        <v>51354</v>
      </c>
      <c r="C8040" s="48" t="s">
        <v>22196</v>
      </c>
      <c r="D8040" s="48" t="s">
        <v>66672</v>
      </c>
      <c r="E8040" s="54" t="s">
        <v>22197</v>
      </c>
    </row>
    <row r="8041" spans="1:5">
      <c r="A8041" s="51" t="s">
        <v>22195</v>
      </c>
      <c r="B8041" s="51" t="s">
        <v>51354</v>
      </c>
      <c r="C8041" s="48" t="s">
        <v>22198</v>
      </c>
      <c r="D8041" s="48" t="s">
        <v>66673</v>
      </c>
      <c r="E8041" s="54" t="s">
        <v>10539</v>
      </c>
    </row>
    <row r="8042" spans="1:5">
      <c r="A8042" s="51" t="s">
        <v>22195</v>
      </c>
      <c r="B8042" s="51" t="s">
        <v>51354</v>
      </c>
      <c r="C8042" s="48" t="s">
        <v>22199</v>
      </c>
      <c r="D8042" s="48" t="s">
        <v>66674</v>
      </c>
      <c r="E8042" s="54" t="s">
        <v>22200</v>
      </c>
    </row>
    <row r="8043" spans="1:5">
      <c r="A8043" s="51" t="s">
        <v>22201</v>
      </c>
      <c r="B8043" s="51" t="s">
        <v>51355</v>
      </c>
      <c r="C8043" s="48" t="s">
        <v>22202</v>
      </c>
      <c r="D8043" s="48" t="s">
        <v>66675</v>
      </c>
      <c r="E8043" s="54" t="s">
        <v>22203</v>
      </c>
    </row>
    <row r="8044" spans="1:5">
      <c r="A8044" s="51" t="s">
        <v>22204</v>
      </c>
      <c r="B8044" s="51" t="s">
        <v>51356</v>
      </c>
      <c r="C8044" s="48" t="s">
        <v>22205</v>
      </c>
      <c r="D8044" s="48" t="s">
        <v>66676</v>
      </c>
      <c r="E8044" s="54" t="s">
        <v>22206</v>
      </c>
    </row>
    <row r="8045" spans="1:5">
      <c r="A8045" s="51" t="s">
        <v>22207</v>
      </c>
      <c r="B8045" s="51" t="s">
        <v>51357</v>
      </c>
      <c r="C8045" s="48" t="s">
        <v>22208</v>
      </c>
      <c r="D8045" s="48" t="s">
        <v>66677</v>
      </c>
      <c r="E8045" s="54" t="s">
        <v>22209</v>
      </c>
    </row>
    <row r="8046" spans="1:5">
      <c r="A8046" s="51" t="s">
        <v>22210</v>
      </c>
      <c r="B8046" s="51" t="s">
        <v>51358</v>
      </c>
      <c r="C8046" s="48" t="s">
        <v>22211</v>
      </c>
      <c r="D8046" s="48" t="s">
        <v>66678</v>
      </c>
      <c r="E8046" s="54" t="s">
        <v>73</v>
      </c>
    </row>
    <row r="8047" spans="1:5">
      <c r="A8047" s="51" t="s">
        <v>22212</v>
      </c>
      <c r="B8047" s="51" t="s">
        <v>51359</v>
      </c>
      <c r="C8047" s="48" t="s">
        <v>22213</v>
      </c>
      <c r="D8047" s="48" t="s">
        <v>66679</v>
      </c>
      <c r="E8047" s="54" t="s">
        <v>22214</v>
      </c>
    </row>
    <row r="8048" spans="1:5">
      <c r="A8048" s="51" t="s">
        <v>22215</v>
      </c>
      <c r="B8048" s="51" t="s">
        <v>51360</v>
      </c>
      <c r="C8048" s="48" t="s">
        <v>22216</v>
      </c>
      <c r="D8048" s="48" t="s">
        <v>66680</v>
      </c>
      <c r="E8048" s="54" t="s">
        <v>22217</v>
      </c>
    </row>
    <row r="8049" spans="1:5">
      <c r="A8049" s="51" t="s">
        <v>22218</v>
      </c>
      <c r="B8049" s="51" t="s">
        <v>51361</v>
      </c>
      <c r="C8049" s="48" t="s">
        <v>22219</v>
      </c>
      <c r="D8049" s="48" t="s">
        <v>66681</v>
      </c>
      <c r="E8049" s="54" t="s">
        <v>22220</v>
      </c>
    </row>
    <row r="8050" spans="1:5">
      <c r="A8050" s="51" t="s">
        <v>22221</v>
      </c>
      <c r="B8050" s="51" t="s">
        <v>51362</v>
      </c>
      <c r="C8050" s="48" t="s">
        <v>22222</v>
      </c>
      <c r="D8050" s="48" t="s">
        <v>66682</v>
      </c>
      <c r="E8050" s="54" t="s">
        <v>14127</v>
      </c>
    </row>
    <row r="8051" spans="1:5">
      <c r="A8051" s="51" t="s">
        <v>22223</v>
      </c>
      <c r="B8051" s="51" t="s">
        <v>51363</v>
      </c>
      <c r="C8051" s="48" t="s">
        <v>22224</v>
      </c>
      <c r="D8051" s="48" t="s">
        <v>66683</v>
      </c>
      <c r="E8051" s="54" t="s">
        <v>22225</v>
      </c>
    </row>
    <row r="8052" spans="1:5">
      <c r="A8052" s="51" t="s">
        <v>22226</v>
      </c>
      <c r="B8052" s="51" t="s">
        <v>51364</v>
      </c>
      <c r="C8052" s="48" t="s">
        <v>22227</v>
      </c>
      <c r="D8052" s="48" t="s">
        <v>66684</v>
      </c>
      <c r="E8052" s="54" t="s">
        <v>22228</v>
      </c>
    </row>
    <row r="8053" spans="1:5">
      <c r="A8053" s="51" t="s">
        <v>22229</v>
      </c>
      <c r="B8053" s="51" t="s">
        <v>51365</v>
      </c>
      <c r="C8053" s="48" t="s">
        <v>22230</v>
      </c>
      <c r="D8053" s="48" t="s">
        <v>66685</v>
      </c>
      <c r="E8053" s="54" t="s">
        <v>22231</v>
      </c>
    </row>
    <row r="8054" spans="1:5">
      <c r="A8054" s="51" t="s">
        <v>22232</v>
      </c>
      <c r="B8054" s="51" t="s">
        <v>51366</v>
      </c>
      <c r="C8054" s="48" t="s">
        <v>22233</v>
      </c>
      <c r="D8054" s="48" t="s">
        <v>66686</v>
      </c>
      <c r="E8054" s="54" t="s">
        <v>5172</v>
      </c>
    </row>
    <row r="8055" spans="1:5">
      <c r="A8055" s="51" t="s">
        <v>22234</v>
      </c>
      <c r="B8055" s="51" t="s">
        <v>51367</v>
      </c>
      <c r="C8055" s="48" t="s">
        <v>22235</v>
      </c>
      <c r="D8055" s="48" t="s">
        <v>66687</v>
      </c>
      <c r="E8055" s="54" t="s">
        <v>22236</v>
      </c>
    </row>
    <row r="8056" spans="1:5">
      <c r="A8056" s="51" t="s">
        <v>22237</v>
      </c>
      <c r="B8056" s="51" t="s">
        <v>51368</v>
      </c>
      <c r="C8056" s="48" t="s">
        <v>22238</v>
      </c>
      <c r="D8056" s="48" t="s">
        <v>66688</v>
      </c>
      <c r="E8056" s="54" t="s">
        <v>73</v>
      </c>
    </row>
    <row r="8057" spans="1:5">
      <c r="A8057" s="51" t="s">
        <v>22239</v>
      </c>
      <c r="B8057" s="51" t="s">
        <v>51369</v>
      </c>
      <c r="C8057" s="48" t="s">
        <v>22240</v>
      </c>
      <c r="D8057" s="48" t="s">
        <v>66689</v>
      </c>
      <c r="E8057" s="54" t="s">
        <v>73</v>
      </c>
    </row>
    <row r="8058" spans="1:5">
      <c r="A8058" s="51" t="s">
        <v>22241</v>
      </c>
      <c r="B8058" s="51" t="s">
        <v>51370</v>
      </c>
      <c r="C8058" s="48" t="s">
        <v>22242</v>
      </c>
      <c r="D8058" s="48" t="s">
        <v>66690</v>
      </c>
      <c r="E8058" s="54" t="s">
        <v>73</v>
      </c>
    </row>
    <row r="8059" spans="1:5">
      <c r="A8059" s="51" t="s">
        <v>22241</v>
      </c>
      <c r="B8059" s="51" t="s">
        <v>51370</v>
      </c>
      <c r="C8059" s="48" t="s">
        <v>22243</v>
      </c>
      <c r="D8059" s="48" t="s">
        <v>66691</v>
      </c>
      <c r="E8059" s="54" t="s">
        <v>22244</v>
      </c>
    </row>
    <row r="8060" spans="1:5">
      <c r="A8060" s="51" t="s">
        <v>22245</v>
      </c>
      <c r="B8060" s="51" t="s">
        <v>51371</v>
      </c>
      <c r="C8060" s="48" t="s">
        <v>22246</v>
      </c>
      <c r="D8060" s="48" t="s">
        <v>66692</v>
      </c>
      <c r="E8060" s="54" t="s">
        <v>73</v>
      </c>
    </row>
    <row r="8061" spans="1:5">
      <c r="A8061" s="51" t="s">
        <v>22247</v>
      </c>
      <c r="B8061" s="51" t="s">
        <v>51372</v>
      </c>
      <c r="C8061" s="48" t="s">
        <v>22248</v>
      </c>
      <c r="D8061" s="48" t="s">
        <v>66693</v>
      </c>
      <c r="E8061" s="54" t="s">
        <v>22249</v>
      </c>
    </row>
    <row r="8062" spans="1:5">
      <c r="A8062" s="51" t="s">
        <v>22250</v>
      </c>
      <c r="B8062" s="51" t="s">
        <v>51373</v>
      </c>
      <c r="C8062" s="48" t="s">
        <v>22251</v>
      </c>
      <c r="D8062" s="48" t="s">
        <v>66694</v>
      </c>
      <c r="E8062" s="54" t="s">
        <v>73</v>
      </c>
    </row>
    <row r="8063" spans="1:5">
      <c r="A8063" s="51" t="s">
        <v>22252</v>
      </c>
      <c r="B8063" s="51" t="s">
        <v>51374</v>
      </c>
      <c r="C8063" s="48" t="s">
        <v>22253</v>
      </c>
      <c r="D8063" s="48" t="s">
        <v>66695</v>
      </c>
      <c r="E8063" s="54" t="s">
        <v>73</v>
      </c>
    </row>
    <row r="8064" spans="1:5">
      <c r="A8064" s="51" t="s">
        <v>22254</v>
      </c>
      <c r="B8064" s="51" t="s">
        <v>51375</v>
      </c>
      <c r="C8064" s="48" t="s">
        <v>22255</v>
      </c>
      <c r="D8064" s="48" t="s">
        <v>66696</v>
      </c>
      <c r="E8064" s="54" t="s">
        <v>22256</v>
      </c>
    </row>
    <row r="8065" spans="1:5">
      <c r="A8065" s="51" t="s">
        <v>22257</v>
      </c>
      <c r="B8065" s="51" t="s">
        <v>51376</v>
      </c>
      <c r="C8065" s="48" t="s">
        <v>22258</v>
      </c>
      <c r="D8065" s="48" t="s">
        <v>66697</v>
      </c>
      <c r="E8065" s="54" t="s">
        <v>20767</v>
      </c>
    </row>
    <row r="8066" spans="1:5">
      <c r="A8066" s="51" t="s">
        <v>22259</v>
      </c>
      <c r="B8066" s="51" t="s">
        <v>51377</v>
      </c>
      <c r="C8066" s="48" t="s">
        <v>22260</v>
      </c>
      <c r="D8066" s="48" t="s">
        <v>66698</v>
      </c>
      <c r="E8066" s="54" t="s">
        <v>22261</v>
      </c>
    </row>
    <row r="8067" spans="1:5">
      <c r="A8067" s="51" t="s">
        <v>22262</v>
      </c>
      <c r="B8067" s="51" t="s">
        <v>51378</v>
      </c>
      <c r="C8067" s="48" t="s">
        <v>22263</v>
      </c>
      <c r="D8067" s="48" t="s">
        <v>66699</v>
      </c>
      <c r="E8067" s="54" t="s">
        <v>22264</v>
      </c>
    </row>
    <row r="8068" spans="1:5">
      <c r="A8068" s="51" t="s">
        <v>22265</v>
      </c>
      <c r="B8068" s="51" t="s">
        <v>51379</v>
      </c>
      <c r="C8068" s="48" t="s">
        <v>22266</v>
      </c>
      <c r="D8068" s="48" t="s">
        <v>66700</v>
      </c>
      <c r="E8068" s="54" t="s">
        <v>11000</v>
      </c>
    </row>
    <row r="8069" spans="1:5">
      <c r="A8069" s="51" t="s">
        <v>22267</v>
      </c>
      <c r="B8069" s="51" t="s">
        <v>51380</v>
      </c>
      <c r="C8069" s="48" t="s">
        <v>22268</v>
      </c>
      <c r="D8069" s="48" t="s">
        <v>66701</v>
      </c>
      <c r="E8069" s="54" t="s">
        <v>13123</v>
      </c>
    </row>
    <row r="8070" spans="1:5">
      <c r="A8070" s="51" t="s">
        <v>22269</v>
      </c>
      <c r="B8070" s="51" t="s">
        <v>51381</v>
      </c>
      <c r="C8070" s="48" t="s">
        <v>22270</v>
      </c>
      <c r="D8070" s="48" t="s">
        <v>66702</v>
      </c>
      <c r="E8070" s="54" t="s">
        <v>11138</v>
      </c>
    </row>
    <row r="8071" spans="1:5">
      <c r="A8071" s="51" t="s">
        <v>22271</v>
      </c>
      <c r="B8071" s="51" t="s">
        <v>51382</v>
      </c>
      <c r="C8071" s="48" t="s">
        <v>22272</v>
      </c>
      <c r="D8071" s="48" t="s">
        <v>66703</v>
      </c>
      <c r="E8071" s="54" t="s">
        <v>22273</v>
      </c>
    </row>
    <row r="8072" spans="1:5">
      <c r="A8072" s="51" t="s">
        <v>22274</v>
      </c>
      <c r="B8072" s="51" t="s">
        <v>51383</v>
      </c>
      <c r="C8072" s="48" t="s">
        <v>22275</v>
      </c>
      <c r="D8072" s="48" t="s">
        <v>66704</v>
      </c>
      <c r="E8072" s="54" t="s">
        <v>73</v>
      </c>
    </row>
    <row r="8073" spans="1:5">
      <c r="A8073" s="51" t="s">
        <v>22276</v>
      </c>
      <c r="B8073" s="51" t="s">
        <v>51384</v>
      </c>
      <c r="C8073" s="48" t="s">
        <v>22277</v>
      </c>
      <c r="D8073" s="48" t="s">
        <v>66705</v>
      </c>
      <c r="E8073" s="54" t="s">
        <v>22278</v>
      </c>
    </row>
    <row r="8074" spans="1:5">
      <c r="A8074" s="51" t="s">
        <v>22279</v>
      </c>
      <c r="B8074" s="51" t="s">
        <v>51385</v>
      </c>
      <c r="C8074" s="48" t="s">
        <v>22280</v>
      </c>
      <c r="D8074" s="48" t="s">
        <v>66706</v>
      </c>
      <c r="E8074" s="54" t="s">
        <v>22281</v>
      </c>
    </row>
    <row r="8075" spans="1:5">
      <c r="A8075" s="51" t="s">
        <v>22282</v>
      </c>
      <c r="B8075" s="51" t="s">
        <v>51386</v>
      </c>
      <c r="C8075" s="48" t="s">
        <v>22283</v>
      </c>
      <c r="D8075" s="48" t="s">
        <v>66707</v>
      </c>
      <c r="E8075" s="54" t="s">
        <v>22284</v>
      </c>
    </row>
    <row r="8076" spans="1:5">
      <c r="A8076" s="51" t="s">
        <v>22285</v>
      </c>
      <c r="B8076" s="51" t="s">
        <v>51387</v>
      </c>
      <c r="C8076" s="48" t="s">
        <v>22286</v>
      </c>
      <c r="D8076" s="48" t="s">
        <v>66708</v>
      </c>
      <c r="E8076" s="54" t="s">
        <v>13158</v>
      </c>
    </row>
    <row r="8077" spans="1:5">
      <c r="A8077" s="51" t="s">
        <v>22287</v>
      </c>
      <c r="B8077" s="51" t="s">
        <v>51388</v>
      </c>
      <c r="C8077" s="48" t="s">
        <v>22288</v>
      </c>
      <c r="D8077" s="48" t="s">
        <v>66709</v>
      </c>
      <c r="E8077" s="54" t="s">
        <v>22289</v>
      </c>
    </row>
    <row r="8078" spans="1:5">
      <c r="A8078" s="51" t="s">
        <v>22290</v>
      </c>
      <c r="B8078" s="51" t="s">
        <v>51389</v>
      </c>
      <c r="C8078" s="48" t="s">
        <v>22291</v>
      </c>
      <c r="D8078" s="48" t="s">
        <v>66710</v>
      </c>
      <c r="E8078" s="54" t="s">
        <v>22292</v>
      </c>
    </row>
    <row r="8079" spans="1:5">
      <c r="A8079" s="51" t="s">
        <v>22293</v>
      </c>
      <c r="B8079" s="51" t="s">
        <v>51390</v>
      </c>
      <c r="C8079" s="48" t="s">
        <v>22294</v>
      </c>
      <c r="D8079" s="48" t="s">
        <v>66711</v>
      </c>
      <c r="E8079" s="54" t="s">
        <v>73</v>
      </c>
    </row>
    <row r="8080" spans="1:5">
      <c r="A8080" s="51" t="s">
        <v>22295</v>
      </c>
      <c r="B8080" s="51" t="s">
        <v>51391</v>
      </c>
      <c r="C8080" s="48" t="s">
        <v>22296</v>
      </c>
      <c r="D8080" s="48" t="s">
        <v>66712</v>
      </c>
      <c r="E8080" s="54" t="s">
        <v>22297</v>
      </c>
    </row>
    <row r="8081" spans="1:5">
      <c r="A8081" s="51" t="s">
        <v>22298</v>
      </c>
      <c r="B8081" s="51" t="s">
        <v>51392</v>
      </c>
      <c r="C8081" s="48" t="s">
        <v>22299</v>
      </c>
      <c r="D8081" s="48" t="s">
        <v>66713</v>
      </c>
      <c r="E8081" s="54" t="s">
        <v>73</v>
      </c>
    </row>
    <row r="8082" spans="1:5">
      <c r="A8082" s="51" t="s">
        <v>22300</v>
      </c>
      <c r="B8082" s="51" t="s">
        <v>51393</v>
      </c>
      <c r="C8082" s="48" t="s">
        <v>22301</v>
      </c>
      <c r="D8082" s="48" t="s">
        <v>66714</v>
      </c>
      <c r="E8082" s="54" t="s">
        <v>73</v>
      </c>
    </row>
    <row r="8083" spans="1:5">
      <c r="A8083" s="51" t="s">
        <v>22302</v>
      </c>
      <c r="B8083" s="51" t="s">
        <v>51394</v>
      </c>
      <c r="C8083" s="48" t="s">
        <v>22303</v>
      </c>
      <c r="D8083" s="48" t="s">
        <v>66715</v>
      </c>
      <c r="E8083" s="54" t="s">
        <v>22304</v>
      </c>
    </row>
    <row r="8084" spans="1:5">
      <c r="A8084" s="51" t="s">
        <v>22305</v>
      </c>
      <c r="B8084" s="51" t="s">
        <v>51395</v>
      </c>
      <c r="C8084" s="48" t="s">
        <v>22306</v>
      </c>
      <c r="D8084" s="48" t="s">
        <v>66716</v>
      </c>
      <c r="E8084" s="54" t="s">
        <v>73</v>
      </c>
    </row>
    <row r="8085" spans="1:5">
      <c r="A8085" s="51" t="s">
        <v>22307</v>
      </c>
      <c r="B8085" s="51" t="s">
        <v>51396</v>
      </c>
      <c r="C8085" s="48" t="s">
        <v>22308</v>
      </c>
      <c r="D8085" s="48" t="s">
        <v>66717</v>
      </c>
      <c r="E8085" s="54" t="s">
        <v>73</v>
      </c>
    </row>
    <row r="8086" spans="1:5">
      <c r="A8086" s="51" t="s">
        <v>22309</v>
      </c>
      <c r="B8086" s="51" t="s">
        <v>51397</v>
      </c>
      <c r="C8086" s="48" t="s">
        <v>22310</v>
      </c>
      <c r="D8086" s="48" t="s">
        <v>66718</v>
      </c>
      <c r="E8086" s="54" t="s">
        <v>73</v>
      </c>
    </row>
    <row r="8087" spans="1:5">
      <c r="A8087" s="51" t="s">
        <v>22311</v>
      </c>
      <c r="B8087" s="51" t="s">
        <v>51398</v>
      </c>
      <c r="C8087" s="48" t="s">
        <v>22312</v>
      </c>
      <c r="D8087" s="48" t="s">
        <v>66719</v>
      </c>
      <c r="E8087" s="54" t="s">
        <v>22313</v>
      </c>
    </row>
    <row r="8088" spans="1:5">
      <c r="A8088" s="51" t="s">
        <v>22311</v>
      </c>
      <c r="B8088" s="51" t="s">
        <v>51398</v>
      </c>
      <c r="C8088" s="48" t="s">
        <v>22314</v>
      </c>
      <c r="D8088" s="48" t="s">
        <v>66720</v>
      </c>
      <c r="E8088" s="54" t="s">
        <v>73</v>
      </c>
    </row>
    <row r="8089" spans="1:5">
      <c r="A8089" s="51" t="s">
        <v>22315</v>
      </c>
      <c r="B8089" s="51" t="s">
        <v>51399</v>
      </c>
      <c r="C8089" s="48" t="s">
        <v>22316</v>
      </c>
      <c r="D8089" s="48" t="s">
        <v>66721</v>
      </c>
      <c r="E8089" s="54" t="s">
        <v>22317</v>
      </c>
    </row>
    <row r="8090" spans="1:5">
      <c r="A8090" s="51" t="s">
        <v>22315</v>
      </c>
      <c r="B8090" s="51" t="s">
        <v>51399</v>
      </c>
      <c r="C8090" s="48" t="s">
        <v>22318</v>
      </c>
      <c r="D8090" s="48" t="s">
        <v>66722</v>
      </c>
      <c r="E8090" s="54" t="s">
        <v>22319</v>
      </c>
    </row>
    <row r="8091" spans="1:5">
      <c r="A8091" s="51" t="s">
        <v>22320</v>
      </c>
      <c r="B8091" s="51" t="s">
        <v>51400</v>
      </c>
      <c r="C8091" s="48" t="s">
        <v>22321</v>
      </c>
      <c r="D8091" s="48" t="s">
        <v>66723</v>
      </c>
      <c r="E8091" s="54" t="s">
        <v>22322</v>
      </c>
    </row>
    <row r="8092" spans="1:5">
      <c r="A8092" s="51" t="s">
        <v>22323</v>
      </c>
      <c r="B8092" s="51" t="s">
        <v>51401</v>
      </c>
      <c r="C8092" s="48" t="s">
        <v>22324</v>
      </c>
      <c r="D8092" s="48" t="s">
        <v>66724</v>
      </c>
      <c r="E8092" s="54" t="s">
        <v>22325</v>
      </c>
    </row>
    <row r="8093" spans="1:5">
      <c r="A8093" s="51" t="s">
        <v>22326</v>
      </c>
      <c r="B8093" s="51" t="s">
        <v>51402</v>
      </c>
      <c r="C8093" s="48" t="s">
        <v>22327</v>
      </c>
      <c r="D8093" s="48" t="s">
        <v>66725</v>
      </c>
      <c r="E8093" s="54" t="s">
        <v>73</v>
      </c>
    </row>
    <row r="8094" spans="1:5">
      <c r="A8094" s="51" t="s">
        <v>22328</v>
      </c>
      <c r="B8094" s="51" t="s">
        <v>51403</v>
      </c>
      <c r="C8094" s="48" t="s">
        <v>22329</v>
      </c>
      <c r="D8094" s="48" t="s">
        <v>66726</v>
      </c>
      <c r="E8094" s="54" t="s">
        <v>73</v>
      </c>
    </row>
    <row r="8095" spans="1:5">
      <c r="A8095" s="51" t="s">
        <v>22330</v>
      </c>
      <c r="B8095" s="51" t="s">
        <v>51404</v>
      </c>
      <c r="C8095" s="48" t="s">
        <v>22331</v>
      </c>
      <c r="D8095" s="48" t="s">
        <v>66727</v>
      </c>
      <c r="E8095" s="54" t="s">
        <v>73</v>
      </c>
    </row>
    <row r="8096" spans="1:5">
      <c r="A8096" s="51" t="s">
        <v>22332</v>
      </c>
      <c r="B8096" s="51" t="s">
        <v>51405</v>
      </c>
      <c r="C8096" s="48" t="s">
        <v>22333</v>
      </c>
      <c r="D8096" s="48" t="s">
        <v>66728</v>
      </c>
      <c r="E8096" s="54" t="s">
        <v>22334</v>
      </c>
    </row>
    <row r="8097" spans="1:5">
      <c r="A8097" s="51" t="s">
        <v>22335</v>
      </c>
      <c r="B8097" s="51" t="s">
        <v>51406</v>
      </c>
      <c r="C8097" s="48" t="s">
        <v>22336</v>
      </c>
      <c r="D8097" s="48" t="s">
        <v>66729</v>
      </c>
      <c r="E8097" s="54" t="s">
        <v>22337</v>
      </c>
    </row>
    <row r="8098" spans="1:5">
      <c r="A8098" s="51" t="s">
        <v>22338</v>
      </c>
      <c r="B8098" s="51" t="s">
        <v>51407</v>
      </c>
      <c r="C8098" s="48" t="s">
        <v>22339</v>
      </c>
      <c r="D8098" s="48" t="s">
        <v>66730</v>
      </c>
      <c r="E8098" s="54" t="s">
        <v>4519</v>
      </c>
    </row>
    <row r="8099" spans="1:5">
      <c r="A8099" s="51" t="s">
        <v>22340</v>
      </c>
      <c r="B8099" s="51" t="s">
        <v>51408</v>
      </c>
      <c r="C8099" s="48" t="s">
        <v>22341</v>
      </c>
      <c r="D8099" s="48" t="s">
        <v>66731</v>
      </c>
      <c r="E8099" s="54" t="s">
        <v>22342</v>
      </c>
    </row>
    <row r="8100" spans="1:5">
      <c r="A8100" s="51" t="s">
        <v>22343</v>
      </c>
      <c r="B8100" s="51" t="s">
        <v>51409</v>
      </c>
      <c r="C8100" s="48" t="s">
        <v>22344</v>
      </c>
      <c r="D8100" s="48" t="s">
        <v>66732</v>
      </c>
      <c r="E8100" s="54" t="s">
        <v>22345</v>
      </c>
    </row>
    <row r="8101" spans="1:5">
      <c r="A8101" s="51" t="s">
        <v>22346</v>
      </c>
      <c r="B8101" s="51" t="s">
        <v>51410</v>
      </c>
      <c r="C8101" s="48" t="s">
        <v>22347</v>
      </c>
      <c r="D8101" s="48" t="s">
        <v>66733</v>
      </c>
      <c r="E8101" s="54" t="s">
        <v>22348</v>
      </c>
    </row>
    <row r="8102" spans="1:5">
      <c r="A8102" s="51" t="s">
        <v>22349</v>
      </c>
      <c r="B8102" s="51" t="s">
        <v>51411</v>
      </c>
      <c r="C8102" s="48" t="s">
        <v>22350</v>
      </c>
      <c r="D8102" s="48" t="s">
        <v>66734</v>
      </c>
      <c r="E8102" s="54" t="s">
        <v>22351</v>
      </c>
    </row>
    <row r="8103" spans="1:5">
      <c r="A8103" s="51" t="s">
        <v>22352</v>
      </c>
      <c r="B8103" s="51" t="s">
        <v>51412</v>
      </c>
      <c r="C8103" s="48" t="s">
        <v>22353</v>
      </c>
      <c r="D8103" s="48" t="s">
        <v>66735</v>
      </c>
      <c r="E8103" s="54" t="s">
        <v>22354</v>
      </c>
    </row>
    <row r="8104" spans="1:5">
      <c r="A8104" s="51" t="s">
        <v>22355</v>
      </c>
      <c r="B8104" s="51" t="s">
        <v>51413</v>
      </c>
      <c r="C8104" s="48" t="s">
        <v>22356</v>
      </c>
      <c r="D8104" s="48" t="s">
        <v>66736</v>
      </c>
      <c r="E8104" s="54" t="s">
        <v>22357</v>
      </c>
    </row>
    <row r="8105" spans="1:5">
      <c r="A8105" s="51" t="s">
        <v>22358</v>
      </c>
      <c r="B8105" s="51" t="s">
        <v>51414</v>
      </c>
      <c r="C8105" s="48" t="s">
        <v>22359</v>
      </c>
      <c r="D8105" s="48" t="s">
        <v>66737</v>
      </c>
      <c r="E8105" s="54" t="s">
        <v>22360</v>
      </c>
    </row>
    <row r="8106" spans="1:5">
      <c r="A8106" s="51" t="s">
        <v>22361</v>
      </c>
      <c r="B8106" s="51" t="s">
        <v>51415</v>
      </c>
      <c r="C8106" s="48" t="s">
        <v>22362</v>
      </c>
      <c r="D8106" s="48" t="s">
        <v>66738</v>
      </c>
      <c r="E8106" s="54" t="s">
        <v>22363</v>
      </c>
    </row>
    <row r="8107" spans="1:5">
      <c r="A8107" s="51" t="s">
        <v>22364</v>
      </c>
      <c r="B8107" s="51" t="s">
        <v>51416</v>
      </c>
      <c r="C8107" s="48" t="s">
        <v>22365</v>
      </c>
      <c r="D8107" s="48" t="s">
        <v>66739</v>
      </c>
      <c r="E8107" s="54" t="s">
        <v>22366</v>
      </c>
    </row>
    <row r="8108" spans="1:5">
      <c r="A8108" s="51" t="s">
        <v>22367</v>
      </c>
      <c r="B8108" s="51" t="s">
        <v>51118</v>
      </c>
      <c r="C8108" s="48" t="s">
        <v>22368</v>
      </c>
      <c r="D8108" s="48" t="s">
        <v>66740</v>
      </c>
      <c r="E8108" s="54" t="s">
        <v>73</v>
      </c>
    </row>
    <row r="8109" spans="1:5">
      <c r="A8109" s="51" t="s">
        <v>22369</v>
      </c>
      <c r="B8109" s="51" t="s">
        <v>51417</v>
      </c>
      <c r="C8109" s="48" t="s">
        <v>22370</v>
      </c>
      <c r="D8109" s="48" t="s">
        <v>66741</v>
      </c>
      <c r="E8109" s="54" t="s">
        <v>22371</v>
      </c>
    </row>
    <row r="8110" spans="1:5">
      <c r="A8110" s="51" t="s">
        <v>22372</v>
      </c>
      <c r="B8110" s="51" t="s">
        <v>51418</v>
      </c>
      <c r="C8110" s="48" t="s">
        <v>22373</v>
      </c>
      <c r="D8110" s="48" t="s">
        <v>66742</v>
      </c>
      <c r="E8110" s="54" t="s">
        <v>22374</v>
      </c>
    </row>
    <row r="8111" spans="1:5">
      <c r="A8111" s="51" t="s">
        <v>22372</v>
      </c>
      <c r="B8111" s="51" t="s">
        <v>51418</v>
      </c>
      <c r="C8111" s="48" t="s">
        <v>22375</v>
      </c>
      <c r="D8111" s="48" t="s">
        <v>66743</v>
      </c>
      <c r="E8111" s="54" t="s">
        <v>22376</v>
      </c>
    </row>
    <row r="8112" spans="1:5">
      <c r="A8112" s="51" t="s">
        <v>22377</v>
      </c>
      <c r="B8112" s="51" t="s">
        <v>51126</v>
      </c>
      <c r="C8112" s="48" t="s">
        <v>22378</v>
      </c>
      <c r="D8112" s="48" t="s">
        <v>66744</v>
      </c>
      <c r="E8112" s="54" t="s">
        <v>22379</v>
      </c>
    </row>
    <row r="8113" spans="1:5">
      <c r="A8113" s="51" t="s">
        <v>22380</v>
      </c>
      <c r="B8113" s="51" t="s">
        <v>51419</v>
      </c>
      <c r="C8113" s="48" t="s">
        <v>22381</v>
      </c>
      <c r="D8113" s="48" t="s">
        <v>66745</v>
      </c>
      <c r="E8113" s="54" t="s">
        <v>13213</v>
      </c>
    </row>
    <row r="8114" spans="1:5">
      <c r="A8114" s="51" t="s">
        <v>22382</v>
      </c>
      <c r="B8114" s="51" t="s">
        <v>51420</v>
      </c>
      <c r="C8114" s="48" t="s">
        <v>22383</v>
      </c>
      <c r="D8114" s="48" t="s">
        <v>66746</v>
      </c>
      <c r="E8114" s="54" t="s">
        <v>22384</v>
      </c>
    </row>
    <row r="8115" spans="1:5">
      <c r="A8115" s="51" t="s">
        <v>22385</v>
      </c>
      <c r="B8115" s="51" t="s">
        <v>51421</v>
      </c>
      <c r="C8115" s="48" t="s">
        <v>22386</v>
      </c>
      <c r="D8115" s="48" t="s">
        <v>66747</v>
      </c>
      <c r="E8115" s="54" t="s">
        <v>22387</v>
      </c>
    </row>
    <row r="8116" spans="1:5">
      <c r="A8116" s="51" t="s">
        <v>22388</v>
      </c>
      <c r="B8116" s="51" t="s">
        <v>51422</v>
      </c>
      <c r="C8116" s="48" t="s">
        <v>22389</v>
      </c>
      <c r="D8116" s="48" t="s">
        <v>66748</v>
      </c>
      <c r="E8116" s="54" t="s">
        <v>22390</v>
      </c>
    </row>
    <row r="8117" spans="1:5">
      <c r="A8117" s="51" t="s">
        <v>22391</v>
      </c>
      <c r="B8117" s="51" t="s">
        <v>51423</v>
      </c>
      <c r="C8117" s="48" t="s">
        <v>22392</v>
      </c>
      <c r="D8117" s="48" t="s">
        <v>66749</v>
      </c>
      <c r="E8117" s="54" t="s">
        <v>22393</v>
      </c>
    </row>
    <row r="8118" spans="1:5">
      <c r="A8118" s="51" t="s">
        <v>22394</v>
      </c>
      <c r="B8118" s="51" t="s">
        <v>51136</v>
      </c>
      <c r="C8118" s="48" t="s">
        <v>22395</v>
      </c>
      <c r="D8118" s="48" t="s">
        <v>66750</v>
      </c>
      <c r="E8118" s="54" t="s">
        <v>73</v>
      </c>
    </row>
    <row r="8119" spans="1:5">
      <c r="A8119" s="51" t="s">
        <v>22396</v>
      </c>
      <c r="B8119" s="51" t="s">
        <v>51424</v>
      </c>
      <c r="C8119" s="48" t="s">
        <v>22397</v>
      </c>
      <c r="D8119" s="48" t="s">
        <v>66751</v>
      </c>
      <c r="E8119" s="54" t="s">
        <v>13351</v>
      </c>
    </row>
    <row r="8120" spans="1:5">
      <c r="A8120" s="51" t="s">
        <v>22398</v>
      </c>
      <c r="B8120" s="51" t="s">
        <v>51425</v>
      </c>
      <c r="C8120" s="48" t="s">
        <v>22399</v>
      </c>
      <c r="D8120" s="48" t="s">
        <v>66752</v>
      </c>
      <c r="E8120" s="54" t="s">
        <v>73</v>
      </c>
    </row>
    <row r="8121" spans="1:5">
      <c r="A8121" s="51" t="s">
        <v>22400</v>
      </c>
      <c r="B8121" s="51" t="s">
        <v>51426</v>
      </c>
      <c r="C8121" s="48" t="s">
        <v>22401</v>
      </c>
      <c r="D8121" s="48" t="s">
        <v>66753</v>
      </c>
      <c r="E8121" s="54" t="s">
        <v>73</v>
      </c>
    </row>
    <row r="8122" spans="1:5">
      <c r="A8122" s="51" t="s">
        <v>22402</v>
      </c>
      <c r="B8122" s="51" t="s">
        <v>51427</v>
      </c>
      <c r="C8122" s="48" t="s">
        <v>22403</v>
      </c>
      <c r="D8122" s="48" t="s">
        <v>66754</v>
      </c>
      <c r="E8122" s="54" t="s">
        <v>22404</v>
      </c>
    </row>
    <row r="8123" spans="1:5">
      <c r="A8123" s="51" t="s">
        <v>22405</v>
      </c>
      <c r="B8123" s="51" t="s">
        <v>51428</v>
      </c>
      <c r="C8123" s="48" t="s">
        <v>22406</v>
      </c>
      <c r="D8123" s="48" t="s">
        <v>66755</v>
      </c>
      <c r="E8123" s="54" t="s">
        <v>22407</v>
      </c>
    </row>
    <row r="8124" spans="1:5">
      <c r="A8124" s="51" t="s">
        <v>22408</v>
      </c>
      <c r="B8124" s="51" t="s">
        <v>51429</v>
      </c>
      <c r="C8124" s="48" t="s">
        <v>22409</v>
      </c>
      <c r="D8124" s="48" t="s">
        <v>66756</v>
      </c>
      <c r="E8124" s="54" t="s">
        <v>22410</v>
      </c>
    </row>
    <row r="8125" spans="1:5">
      <c r="A8125" s="51" t="s">
        <v>22411</v>
      </c>
      <c r="B8125" s="51" t="s">
        <v>51430</v>
      </c>
      <c r="C8125" s="48" t="s">
        <v>22412</v>
      </c>
      <c r="D8125" s="48" t="s">
        <v>66757</v>
      </c>
      <c r="E8125" s="54" t="s">
        <v>9657</v>
      </c>
    </row>
    <row r="8126" spans="1:5">
      <c r="A8126" s="51" t="s">
        <v>22413</v>
      </c>
      <c r="B8126" s="51" t="s">
        <v>51431</v>
      </c>
      <c r="C8126" s="48" t="s">
        <v>22414</v>
      </c>
      <c r="D8126" s="48" t="s">
        <v>66758</v>
      </c>
      <c r="E8126" s="54" t="s">
        <v>22070</v>
      </c>
    </row>
    <row r="8127" spans="1:5">
      <c r="A8127" s="51" t="s">
        <v>22415</v>
      </c>
      <c r="B8127" s="51" t="s">
        <v>51432</v>
      </c>
      <c r="C8127" s="48" t="s">
        <v>22416</v>
      </c>
      <c r="D8127" s="48" t="s">
        <v>66759</v>
      </c>
      <c r="E8127" s="54" t="s">
        <v>22417</v>
      </c>
    </row>
    <row r="8128" spans="1:5">
      <c r="A8128" s="51" t="s">
        <v>22418</v>
      </c>
      <c r="B8128" s="51" t="s">
        <v>51433</v>
      </c>
      <c r="C8128" s="48" t="s">
        <v>22419</v>
      </c>
      <c r="D8128" s="48" t="s">
        <v>66760</v>
      </c>
      <c r="E8128" s="54" t="s">
        <v>22420</v>
      </c>
    </row>
    <row r="8129" spans="1:5">
      <c r="A8129" s="51" t="s">
        <v>22421</v>
      </c>
      <c r="B8129" s="51" t="s">
        <v>51434</v>
      </c>
      <c r="C8129" s="48" t="s">
        <v>22422</v>
      </c>
      <c r="D8129" s="48" t="s">
        <v>66761</v>
      </c>
      <c r="E8129" s="54" t="s">
        <v>22423</v>
      </c>
    </row>
    <row r="8130" spans="1:5">
      <c r="A8130" s="51" t="s">
        <v>22424</v>
      </c>
      <c r="B8130" s="51" t="s">
        <v>51435</v>
      </c>
      <c r="C8130" s="48" t="s">
        <v>22425</v>
      </c>
      <c r="D8130" s="48" t="s">
        <v>66762</v>
      </c>
      <c r="E8130" s="54" t="s">
        <v>14210</v>
      </c>
    </row>
    <row r="8131" spans="1:5">
      <c r="A8131" s="51" t="s">
        <v>22426</v>
      </c>
      <c r="B8131" s="51" t="s">
        <v>51436</v>
      </c>
      <c r="C8131" s="48" t="s">
        <v>22427</v>
      </c>
      <c r="D8131" s="48" t="s">
        <v>66763</v>
      </c>
      <c r="E8131" s="54" t="s">
        <v>73</v>
      </c>
    </row>
    <row r="8132" spans="1:5">
      <c r="A8132" s="51" t="s">
        <v>22428</v>
      </c>
      <c r="B8132" s="51" t="s">
        <v>51437</v>
      </c>
      <c r="C8132" s="48" t="s">
        <v>22429</v>
      </c>
      <c r="D8132" s="48" t="s">
        <v>66764</v>
      </c>
      <c r="E8132" s="54" t="s">
        <v>73</v>
      </c>
    </row>
    <row r="8133" spans="1:5">
      <c r="A8133" s="51" t="s">
        <v>22430</v>
      </c>
      <c r="B8133" s="51" t="s">
        <v>51438</v>
      </c>
      <c r="C8133" s="48" t="s">
        <v>22431</v>
      </c>
      <c r="D8133" s="48" t="s">
        <v>66765</v>
      </c>
      <c r="E8133" s="54" t="s">
        <v>73</v>
      </c>
    </row>
    <row r="8134" spans="1:5">
      <c r="A8134" s="51" t="s">
        <v>22432</v>
      </c>
      <c r="B8134" s="51" t="s">
        <v>51439</v>
      </c>
      <c r="C8134" s="48" t="s">
        <v>22433</v>
      </c>
      <c r="D8134" s="48" t="s">
        <v>66766</v>
      </c>
      <c r="E8134" s="54" t="s">
        <v>22434</v>
      </c>
    </row>
    <row r="8135" spans="1:5">
      <c r="A8135" s="51" t="s">
        <v>22435</v>
      </c>
      <c r="B8135" s="51" t="s">
        <v>51440</v>
      </c>
      <c r="C8135" s="48" t="s">
        <v>22436</v>
      </c>
      <c r="D8135" s="48" t="s">
        <v>66767</v>
      </c>
      <c r="E8135" s="54" t="s">
        <v>22437</v>
      </c>
    </row>
    <row r="8136" spans="1:5">
      <c r="A8136" s="51" t="s">
        <v>22438</v>
      </c>
      <c r="B8136" s="51" t="s">
        <v>51441</v>
      </c>
      <c r="C8136" s="48" t="s">
        <v>22439</v>
      </c>
      <c r="D8136" s="48" t="s">
        <v>66768</v>
      </c>
      <c r="E8136" s="54" t="s">
        <v>73</v>
      </c>
    </row>
    <row r="8137" spans="1:5">
      <c r="A8137" s="51" t="s">
        <v>22440</v>
      </c>
      <c r="B8137" s="51" t="s">
        <v>51442</v>
      </c>
      <c r="C8137" s="48" t="s">
        <v>22441</v>
      </c>
      <c r="D8137" s="48" t="s">
        <v>66769</v>
      </c>
      <c r="E8137" s="54" t="s">
        <v>22442</v>
      </c>
    </row>
    <row r="8138" spans="1:5">
      <c r="A8138" s="51" t="s">
        <v>22440</v>
      </c>
      <c r="B8138" s="51" t="s">
        <v>51442</v>
      </c>
      <c r="C8138" s="48" t="s">
        <v>22443</v>
      </c>
      <c r="D8138" s="48" t="s">
        <v>66770</v>
      </c>
      <c r="E8138" s="54" t="s">
        <v>73</v>
      </c>
    </row>
    <row r="8139" spans="1:5">
      <c r="A8139" s="51" t="s">
        <v>22444</v>
      </c>
      <c r="B8139" s="51" t="s">
        <v>51443</v>
      </c>
      <c r="C8139" s="48" t="s">
        <v>22445</v>
      </c>
      <c r="D8139" s="48" t="s">
        <v>66771</v>
      </c>
      <c r="E8139" s="54" t="s">
        <v>22446</v>
      </c>
    </row>
    <row r="8140" spans="1:5">
      <c r="A8140" s="51" t="s">
        <v>22447</v>
      </c>
      <c r="B8140" s="51" t="s">
        <v>51444</v>
      </c>
      <c r="C8140" s="48" t="s">
        <v>22448</v>
      </c>
      <c r="D8140" s="48" t="s">
        <v>66772</v>
      </c>
      <c r="E8140" s="54" t="s">
        <v>73</v>
      </c>
    </row>
    <row r="8141" spans="1:5">
      <c r="A8141" s="51" t="s">
        <v>22449</v>
      </c>
      <c r="B8141" s="51" t="s">
        <v>51445</v>
      </c>
      <c r="C8141" s="48" t="s">
        <v>22450</v>
      </c>
      <c r="D8141" s="48" t="s">
        <v>66773</v>
      </c>
      <c r="E8141" s="54" t="s">
        <v>73</v>
      </c>
    </row>
    <row r="8142" spans="1:5">
      <c r="A8142" s="51" t="s">
        <v>22451</v>
      </c>
      <c r="B8142" s="51" t="s">
        <v>51446</v>
      </c>
      <c r="C8142" s="48" t="s">
        <v>22452</v>
      </c>
      <c r="D8142" s="48" t="s">
        <v>66774</v>
      </c>
      <c r="E8142" s="54" t="s">
        <v>73</v>
      </c>
    </row>
    <row r="8143" spans="1:5">
      <c r="A8143" s="51" t="s">
        <v>22453</v>
      </c>
      <c r="B8143" s="51" t="s">
        <v>51447</v>
      </c>
      <c r="C8143" s="48" t="s">
        <v>22454</v>
      </c>
      <c r="D8143" s="48" t="s">
        <v>66775</v>
      </c>
      <c r="E8143" s="54" t="s">
        <v>73</v>
      </c>
    </row>
    <row r="8144" spans="1:5">
      <c r="A8144" s="51" t="s">
        <v>22455</v>
      </c>
      <c r="B8144" s="51" t="s">
        <v>51448</v>
      </c>
      <c r="C8144" s="48" t="s">
        <v>22456</v>
      </c>
      <c r="D8144" s="48" t="s">
        <v>66776</v>
      </c>
      <c r="E8144" s="54" t="s">
        <v>73</v>
      </c>
    </row>
    <row r="8145" spans="1:5">
      <c r="A8145" s="51" t="s">
        <v>22457</v>
      </c>
      <c r="B8145" s="51" t="s">
        <v>51449</v>
      </c>
      <c r="C8145" s="48" t="s">
        <v>22458</v>
      </c>
      <c r="D8145" s="48" t="s">
        <v>66777</v>
      </c>
      <c r="E8145" s="54" t="s">
        <v>73</v>
      </c>
    </row>
    <row r="8146" spans="1:5">
      <c r="A8146" s="51" t="s">
        <v>22459</v>
      </c>
      <c r="B8146" s="51" t="s">
        <v>51450</v>
      </c>
      <c r="C8146" s="48" t="s">
        <v>22460</v>
      </c>
      <c r="D8146" s="48" t="s">
        <v>66778</v>
      </c>
      <c r="E8146" s="54" t="s">
        <v>22461</v>
      </c>
    </row>
    <row r="8147" spans="1:5">
      <c r="A8147" s="51" t="s">
        <v>22459</v>
      </c>
      <c r="B8147" s="51" t="s">
        <v>51450</v>
      </c>
      <c r="C8147" s="48" t="s">
        <v>22462</v>
      </c>
      <c r="D8147" s="48" t="s">
        <v>66779</v>
      </c>
      <c r="E8147" s="54" t="s">
        <v>22463</v>
      </c>
    </row>
    <row r="8148" spans="1:5">
      <c r="A8148" s="51" t="s">
        <v>22464</v>
      </c>
      <c r="B8148" s="51" t="s">
        <v>51427</v>
      </c>
      <c r="C8148" s="48" t="s">
        <v>22465</v>
      </c>
      <c r="D8148" s="48" t="s">
        <v>66780</v>
      </c>
      <c r="E8148" s="54" t="s">
        <v>22466</v>
      </c>
    </row>
    <row r="8149" spans="1:5">
      <c r="A8149" s="51" t="s">
        <v>22467</v>
      </c>
      <c r="B8149" s="51" t="s">
        <v>51429</v>
      </c>
      <c r="C8149" s="48" t="s">
        <v>22468</v>
      </c>
      <c r="D8149" s="48" t="s">
        <v>66781</v>
      </c>
      <c r="E8149" s="54" t="s">
        <v>22469</v>
      </c>
    </row>
    <row r="8150" spans="1:5">
      <c r="A8150" s="51" t="s">
        <v>22470</v>
      </c>
      <c r="B8150" s="51" t="s">
        <v>51451</v>
      </c>
      <c r="C8150" s="48" t="s">
        <v>22471</v>
      </c>
      <c r="D8150" s="48" t="s">
        <v>66782</v>
      </c>
      <c r="E8150" s="54" t="s">
        <v>22472</v>
      </c>
    </row>
    <row r="8151" spans="1:5">
      <c r="A8151" s="51" t="s">
        <v>22473</v>
      </c>
      <c r="B8151" s="51" t="s">
        <v>51452</v>
      </c>
      <c r="C8151" s="48" t="s">
        <v>22474</v>
      </c>
      <c r="D8151" s="48" t="s">
        <v>66783</v>
      </c>
      <c r="E8151" s="54" t="s">
        <v>73</v>
      </c>
    </row>
    <row r="8152" spans="1:5">
      <c r="A8152" s="51" t="s">
        <v>22475</v>
      </c>
      <c r="B8152" s="51" t="s">
        <v>51453</v>
      </c>
      <c r="C8152" s="48" t="s">
        <v>22476</v>
      </c>
      <c r="D8152" s="48" t="s">
        <v>66784</v>
      </c>
      <c r="E8152" s="54" t="s">
        <v>22477</v>
      </c>
    </row>
    <row r="8153" spans="1:5">
      <c r="A8153" s="51" t="s">
        <v>22478</v>
      </c>
      <c r="B8153" s="51" t="s">
        <v>51454</v>
      </c>
      <c r="C8153" s="48" t="s">
        <v>22479</v>
      </c>
      <c r="D8153" s="48" t="s">
        <v>66785</v>
      </c>
      <c r="E8153" s="54" t="s">
        <v>73</v>
      </c>
    </row>
    <row r="8154" spans="1:5">
      <c r="A8154" s="51" t="s">
        <v>22478</v>
      </c>
      <c r="B8154" s="51" t="s">
        <v>51454</v>
      </c>
      <c r="C8154" s="48" t="s">
        <v>22480</v>
      </c>
      <c r="D8154" s="48" t="s">
        <v>66786</v>
      </c>
      <c r="E8154" s="54" t="s">
        <v>22481</v>
      </c>
    </row>
    <row r="8155" spans="1:5">
      <c r="A8155" s="51" t="s">
        <v>22482</v>
      </c>
      <c r="B8155" s="51" t="s">
        <v>51455</v>
      </c>
      <c r="C8155" s="48" t="s">
        <v>22483</v>
      </c>
      <c r="D8155" s="48" t="s">
        <v>66787</v>
      </c>
      <c r="E8155" s="54" t="s">
        <v>73</v>
      </c>
    </row>
    <row r="8156" spans="1:5">
      <c r="A8156" s="51" t="s">
        <v>22482</v>
      </c>
      <c r="B8156" s="51" t="s">
        <v>51455</v>
      </c>
      <c r="C8156" s="48" t="s">
        <v>22484</v>
      </c>
      <c r="D8156" s="48" t="s">
        <v>66788</v>
      </c>
      <c r="E8156" s="54" t="s">
        <v>20971</v>
      </c>
    </row>
    <row r="8157" spans="1:5">
      <c r="A8157" s="51" t="s">
        <v>22485</v>
      </c>
      <c r="B8157" s="51" t="s">
        <v>51456</v>
      </c>
      <c r="C8157" s="48" t="s">
        <v>22486</v>
      </c>
      <c r="D8157" s="48" t="s">
        <v>66789</v>
      </c>
      <c r="E8157" s="54" t="s">
        <v>22487</v>
      </c>
    </row>
    <row r="8158" spans="1:5">
      <c r="A8158" s="51" t="s">
        <v>22488</v>
      </c>
      <c r="B8158" s="51" t="s">
        <v>51457</v>
      </c>
      <c r="C8158" s="48" t="s">
        <v>22489</v>
      </c>
      <c r="D8158" s="48" t="s">
        <v>66790</v>
      </c>
      <c r="E8158" s="54" t="s">
        <v>22490</v>
      </c>
    </row>
    <row r="8159" spans="1:5">
      <c r="A8159" s="51" t="s">
        <v>22491</v>
      </c>
      <c r="B8159" s="51" t="s">
        <v>51458</v>
      </c>
      <c r="C8159" s="48" t="s">
        <v>22492</v>
      </c>
      <c r="D8159" s="48" t="s">
        <v>66791</v>
      </c>
      <c r="E8159" s="54" t="s">
        <v>73</v>
      </c>
    </row>
    <row r="8160" spans="1:5">
      <c r="A8160" s="51" t="s">
        <v>22493</v>
      </c>
      <c r="B8160" s="51" t="s">
        <v>51459</v>
      </c>
      <c r="C8160" s="48" t="s">
        <v>22494</v>
      </c>
      <c r="D8160" s="48" t="s">
        <v>66792</v>
      </c>
      <c r="E8160" s="54" t="s">
        <v>11498</v>
      </c>
    </row>
    <row r="8161" spans="1:5">
      <c r="A8161" s="51" t="s">
        <v>22495</v>
      </c>
      <c r="B8161" s="51" t="s">
        <v>51460</v>
      </c>
      <c r="C8161" s="48" t="s">
        <v>22496</v>
      </c>
      <c r="D8161" s="48" t="s">
        <v>66793</v>
      </c>
      <c r="E8161" s="54" t="s">
        <v>22497</v>
      </c>
    </row>
    <row r="8162" spans="1:5">
      <c r="A8162" s="51" t="s">
        <v>22498</v>
      </c>
      <c r="B8162" s="51" t="s">
        <v>51461</v>
      </c>
      <c r="C8162" s="48" t="s">
        <v>22499</v>
      </c>
      <c r="D8162" s="48" t="s">
        <v>66794</v>
      </c>
      <c r="E8162" s="54" t="s">
        <v>22500</v>
      </c>
    </row>
    <row r="8163" spans="1:5">
      <c r="A8163" s="51" t="s">
        <v>22501</v>
      </c>
      <c r="B8163" s="51" t="s">
        <v>51462</v>
      </c>
      <c r="C8163" s="48" t="s">
        <v>22502</v>
      </c>
      <c r="D8163" s="48" t="s">
        <v>66795</v>
      </c>
      <c r="E8163" s="54" t="s">
        <v>22503</v>
      </c>
    </row>
    <row r="8164" spans="1:5">
      <c r="A8164" s="51" t="s">
        <v>22504</v>
      </c>
      <c r="B8164" s="51" t="s">
        <v>51463</v>
      </c>
      <c r="C8164" s="48" t="s">
        <v>22505</v>
      </c>
      <c r="D8164" s="48" t="s">
        <v>66796</v>
      </c>
      <c r="E8164" s="54" t="s">
        <v>22506</v>
      </c>
    </row>
    <row r="8165" spans="1:5">
      <c r="A8165" s="51" t="s">
        <v>22507</v>
      </c>
      <c r="B8165" s="51" t="s">
        <v>51464</v>
      </c>
      <c r="C8165" s="48" t="s">
        <v>22508</v>
      </c>
      <c r="D8165" s="48" t="s">
        <v>66797</v>
      </c>
      <c r="E8165" s="54" t="s">
        <v>22509</v>
      </c>
    </row>
    <row r="8166" spans="1:5">
      <c r="A8166" s="51" t="s">
        <v>22510</v>
      </c>
      <c r="B8166" s="51" t="s">
        <v>51465</v>
      </c>
      <c r="C8166" s="48" t="s">
        <v>22511</v>
      </c>
      <c r="D8166" s="48" t="s">
        <v>66798</v>
      </c>
      <c r="E8166" s="54" t="s">
        <v>22512</v>
      </c>
    </row>
    <row r="8167" spans="1:5">
      <c r="A8167" s="51" t="s">
        <v>22513</v>
      </c>
      <c r="B8167" s="51" t="s">
        <v>51466</v>
      </c>
      <c r="C8167" s="48" t="s">
        <v>22514</v>
      </c>
      <c r="D8167" s="48" t="s">
        <v>66799</v>
      </c>
      <c r="E8167" s="54" t="s">
        <v>22515</v>
      </c>
    </row>
    <row r="8168" spans="1:5">
      <c r="A8168" s="51" t="s">
        <v>22516</v>
      </c>
      <c r="B8168" s="51" t="s">
        <v>51467</v>
      </c>
      <c r="C8168" s="48" t="s">
        <v>22517</v>
      </c>
      <c r="D8168" s="48" t="s">
        <v>66800</v>
      </c>
      <c r="E8168" s="54" t="s">
        <v>22518</v>
      </c>
    </row>
    <row r="8169" spans="1:5">
      <c r="A8169" s="51" t="s">
        <v>22519</v>
      </c>
      <c r="B8169" s="51" t="s">
        <v>51468</v>
      </c>
      <c r="C8169" s="48" t="s">
        <v>22520</v>
      </c>
      <c r="D8169" s="48" t="s">
        <v>66801</v>
      </c>
      <c r="E8169" s="54" t="s">
        <v>1589</v>
      </c>
    </row>
    <row r="8170" spans="1:5">
      <c r="A8170" s="51" t="s">
        <v>22521</v>
      </c>
      <c r="B8170" s="51" t="s">
        <v>51469</v>
      </c>
      <c r="C8170" s="48" t="s">
        <v>22522</v>
      </c>
      <c r="D8170" s="48" t="s">
        <v>66802</v>
      </c>
      <c r="E8170" s="54" t="s">
        <v>22523</v>
      </c>
    </row>
    <row r="8171" spans="1:5">
      <c r="A8171" s="51" t="s">
        <v>22524</v>
      </c>
      <c r="B8171" s="51" t="s">
        <v>51470</v>
      </c>
      <c r="C8171" s="48" t="s">
        <v>22525</v>
      </c>
      <c r="D8171" s="48" t="s">
        <v>66803</v>
      </c>
      <c r="E8171" s="54" t="s">
        <v>22526</v>
      </c>
    </row>
    <row r="8172" spans="1:5">
      <c r="A8172" s="51" t="s">
        <v>22527</v>
      </c>
      <c r="B8172" s="51" t="s">
        <v>51471</v>
      </c>
      <c r="C8172" s="48" t="s">
        <v>22528</v>
      </c>
      <c r="D8172" s="48" t="s">
        <v>66804</v>
      </c>
      <c r="E8172" s="54" t="s">
        <v>22529</v>
      </c>
    </row>
    <row r="8173" spans="1:5">
      <c r="A8173" s="51" t="s">
        <v>22530</v>
      </c>
      <c r="B8173" s="51" t="s">
        <v>51472</v>
      </c>
      <c r="C8173" s="48" t="s">
        <v>22531</v>
      </c>
      <c r="D8173" s="48" t="s">
        <v>66805</v>
      </c>
      <c r="E8173" s="54" t="s">
        <v>22532</v>
      </c>
    </row>
    <row r="8174" spans="1:5">
      <c r="A8174" s="51" t="s">
        <v>22533</v>
      </c>
      <c r="B8174" s="51" t="s">
        <v>51473</v>
      </c>
      <c r="C8174" s="48" t="s">
        <v>22534</v>
      </c>
      <c r="D8174" s="48" t="s">
        <v>66806</v>
      </c>
      <c r="E8174" s="54" t="s">
        <v>22535</v>
      </c>
    </row>
    <row r="8175" spans="1:5">
      <c r="A8175" s="51" t="s">
        <v>22536</v>
      </c>
      <c r="B8175" s="51" t="s">
        <v>51474</v>
      </c>
      <c r="C8175" s="48" t="s">
        <v>22537</v>
      </c>
      <c r="D8175" s="48" t="s">
        <v>66807</v>
      </c>
      <c r="E8175" s="54" t="s">
        <v>22526</v>
      </c>
    </row>
    <row r="8176" spans="1:5">
      <c r="A8176" s="51" t="s">
        <v>22538</v>
      </c>
      <c r="B8176" s="51" t="s">
        <v>51475</v>
      </c>
      <c r="C8176" s="48" t="s">
        <v>22539</v>
      </c>
      <c r="D8176" s="48" t="s">
        <v>66808</v>
      </c>
      <c r="E8176" s="54" t="s">
        <v>22540</v>
      </c>
    </row>
    <row r="8177" spans="1:5">
      <c r="A8177" s="51" t="s">
        <v>22541</v>
      </c>
      <c r="B8177" s="51" t="s">
        <v>51476</v>
      </c>
      <c r="C8177" s="48" t="s">
        <v>22542</v>
      </c>
      <c r="D8177" s="48" t="s">
        <v>66809</v>
      </c>
      <c r="E8177" s="54" t="s">
        <v>22543</v>
      </c>
    </row>
    <row r="8178" spans="1:5">
      <c r="A8178" s="51" t="s">
        <v>22541</v>
      </c>
      <c r="B8178" s="51" t="s">
        <v>51476</v>
      </c>
      <c r="C8178" s="48" t="s">
        <v>22544</v>
      </c>
      <c r="D8178" s="48" t="s">
        <v>66810</v>
      </c>
      <c r="E8178" s="54" t="s">
        <v>22545</v>
      </c>
    </row>
    <row r="8179" spans="1:5">
      <c r="A8179" s="51" t="s">
        <v>22546</v>
      </c>
      <c r="B8179" s="51" t="s">
        <v>51477</v>
      </c>
      <c r="C8179" s="48" t="s">
        <v>22547</v>
      </c>
      <c r="D8179" s="48" t="s">
        <v>66811</v>
      </c>
      <c r="E8179" s="54" t="s">
        <v>22548</v>
      </c>
    </row>
    <row r="8180" spans="1:5">
      <c r="A8180" s="51" t="s">
        <v>22549</v>
      </c>
      <c r="B8180" s="51" t="s">
        <v>51478</v>
      </c>
      <c r="C8180" s="48" t="s">
        <v>22550</v>
      </c>
      <c r="D8180" s="48" t="s">
        <v>66812</v>
      </c>
      <c r="E8180" s="54" t="s">
        <v>22551</v>
      </c>
    </row>
    <row r="8181" spans="1:5">
      <c r="A8181" s="51" t="s">
        <v>22552</v>
      </c>
      <c r="B8181" s="51" t="s">
        <v>51479</v>
      </c>
      <c r="C8181" s="48" t="s">
        <v>22553</v>
      </c>
      <c r="D8181" s="48" t="s">
        <v>66813</v>
      </c>
      <c r="E8181" s="54" t="s">
        <v>22554</v>
      </c>
    </row>
    <row r="8182" spans="1:5">
      <c r="A8182" s="51" t="s">
        <v>22555</v>
      </c>
      <c r="B8182" s="51" t="s">
        <v>51480</v>
      </c>
      <c r="C8182" s="48" t="s">
        <v>22556</v>
      </c>
      <c r="D8182" s="48" t="s">
        <v>66814</v>
      </c>
      <c r="E8182" s="54" t="s">
        <v>22557</v>
      </c>
    </row>
    <row r="8183" spans="1:5">
      <c r="A8183" s="51" t="s">
        <v>22558</v>
      </c>
      <c r="B8183" s="51" t="s">
        <v>51481</v>
      </c>
      <c r="C8183" s="48" t="s">
        <v>22559</v>
      </c>
      <c r="D8183" s="48" t="s">
        <v>66815</v>
      </c>
      <c r="E8183" s="54" t="s">
        <v>73</v>
      </c>
    </row>
    <row r="8184" spans="1:5">
      <c r="A8184" s="51" t="s">
        <v>22560</v>
      </c>
      <c r="B8184" s="51" t="s">
        <v>51482</v>
      </c>
      <c r="C8184" s="48" t="s">
        <v>22561</v>
      </c>
      <c r="D8184" s="48" t="s">
        <v>66816</v>
      </c>
      <c r="E8184" s="54" t="s">
        <v>22562</v>
      </c>
    </row>
    <row r="8185" spans="1:5">
      <c r="A8185" s="51" t="s">
        <v>22563</v>
      </c>
      <c r="B8185" s="51" t="s">
        <v>51483</v>
      </c>
      <c r="C8185" s="48" t="s">
        <v>22564</v>
      </c>
      <c r="D8185" s="48" t="s">
        <v>66817</v>
      </c>
      <c r="E8185" s="54" t="s">
        <v>22565</v>
      </c>
    </row>
    <row r="8186" spans="1:5">
      <c r="A8186" s="51" t="s">
        <v>22566</v>
      </c>
      <c r="B8186" s="51" t="s">
        <v>51484</v>
      </c>
      <c r="C8186" s="48" t="s">
        <v>22567</v>
      </c>
      <c r="D8186" s="48" t="s">
        <v>66818</v>
      </c>
      <c r="E8186" s="54" t="s">
        <v>73</v>
      </c>
    </row>
    <row r="8187" spans="1:5">
      <c r="A8187" s="51" t="s">
        <v>22568</v>
      </c>
      <c r="B8187" s="51" t="s">
        <v>51485</v>
      </c>
      <c r="C8187" s="48" t="s">
        <v>22569</v>
      </c>
      <c r="D8187" s="48" t="s">
        <v>66819</v>
      </c>
      <c r="E8187" s="54" t="s">
        <v>73</v>
      </c>
    </row>
    <row r="8188" spans="1:5">
      <c r="A8188" s="51" t="s">
        <v>22570</v>
      </c>
      <c r="B8188" s="51" t="s">
        <v>51486</v>
      </c>
      <c r="C8188" s="48" t="s">
        <v>22571</v>
      </c>
      <c r="D8188" s="48" t="s">
        <v>66820</v>
      </c>
      <c r="E8188" s="54" t="s">
        <v>22572</v>
      </c>
    </row>
    <row r="8189" spans="1:5">
      <c r="A8189" s="51" t="s">
        <v>22573</v>
      </c>
      <c r="B8189" s="51" t="s">
        <v>51487</v>
      </c>
      <c r="C8189" s="48" t="s">
        <v>22574</v>
      </c>
      <c r="D8189" s="48" t="s">
        <v>66821</v>
      </c>
      <c r="E8189" s="54" t="s">
        <v>22575</v>
      </c>
    </row>
    <row r="8190" spans="1:5">
      <c r="A8190" s="51" t="s">
        <v>22576</v>
      </c>
      <c r="B8190" s="51" t="s">
        <v>51488</v>
      </c>
      <c r="C8190" s="48" t="s">
        <v>22577</v>
      </c>
      <c r="D8190" s="48" t="s">
        <v>66822</v>
      </c>
      <c r="E8190" s="54" t="s">
        <v>22578</v>
      </c>
    </row>
    <row r="8191" spans="1:5">
      <c r="A8191" s="51" t="s">
        <v>22579</v>
      </c>
      <c r="B8191" s="51" t="s">
        <v>51489</v>
      </c>
      <c r="C8191" s="48" t="s">
        <v>22580</v>
      </c>
      <c r="D8191" s="48" t="s">
        <v>66823</v>
      </c>
      <c r="E8191" s="54" t="s">
        <v>7930</v>
      </c>
    </row>
    <row r="8192" spans="1:5">
      <c r="A8192" s="51" t="s">
        <v>22581</v>
      </c>
      <c r="B8192" s="51" t="s">
        <v>51490</v>
      </c>
      <c r="C8192" s="48" t="s">
        <v>22582</v>
      </c>
      <c r="D8192" s="48" t="s">
        <v>66824</v>
      </c>
      <c r="E8192" s="54" t="s">
        <v>22583</v>
      </c>
    </row>
    <row r="8193" spans="1:5">
      <c r="A8193" s="51" t="s">
        <v>22584</v>
      </c>
      <c r="B8193" s="51" t="s">
        <v>51491</v>
      </c>
      <c r="C8193" s="48" t="s">
        <v>22585</v>
      </c>
      <c r="D8193" s="48" t="s">
        <v>66825</v>
      </c>
      <c r="E8193" s="54" t="s">
        <v>22586</v>
      </c>
    </row>
    <row r="8194" spans="1:5">
      <c r="A8194" s="51" t="s">
        <v>22587</v>
      </c>
      <c r="B8194" s="51" t="s">
        <v>51492</v>
      </c>
      <c r="C8194" s="48" t="s">
        <v>22588</v>
      </c>
      <c r="D8194" s="48" t="s">
        <v>66826</v>
      </c>
      <c r="E8194" s="54" t="s">
        <v>22589</v>
      </c>
    </row>
    <row r="8195" spans="1:5">
      <c r="A8195" s="51" t="s">
        <v>22590</v>
      </c>
      <c r="B8195" s="51" t="s">
        <v>51493</v>
      </c>
      <c r="C8195" s="48" t="s">
        <v>22591</v>
      </c>
      <c r="D8195" s="48" t="s">
        <v>66827</v>
      </c>
      <c r="E8195" s="54" t="s">
        <v>2357</v>
      </c>
    </row>
    <row r="8196" spans="1:5">
      <c r="A8196" s="51" t="s">
        <v>22592</v>
      </c>
      <c r="B8196" s="51" t="s">
        <v>51494</v>
      </c>
      <c r="C8196" s="48" t="s">
        <v>22593</v>
      </c>
      <c r="D8196" s="48" t="s">
        <v>66828</v>
      </c>
      <c r="E8196" s="54" t="s">
        <v>2359</v>
      </c>
    </row>
    <row r="8197" spans="1:5">
      <c r="A8197" s="51" t="s">
        <v>22594</v>
      </c>
      <c r="B8197" s="51" t="s">
        <v>51495</v>
      </c>
      <c r="C8197" s="48" t="s">
        <v>22595</v>
      </c>
      <c r="D8197" s="48" t="s">
        <v>66829</v>
      </c>
      <c r="E8197" s="54" t="s">
        <v>22596</v>
      </c>
    </row>
    <row r="8198" spans="1:5">
      <c r="A8198" s="51" t="s">
        <v>22597</v>
      </c>
      <c r="B8198" s="51" t="s">
        <v>51496</v>
      </c>
      <c r="C8198" s="48" t="s">
        <v>22598</v>
      </c>
      <c r="D8198" s="48" t="s">
        <v>66830</v>
      </c>
      <c r="E8198" s="54" t="s">
        <v>22599</v>
      </c>
    </row>
    <row r="8199" spans="1:5">
      <c r="A8199" s="51" t="s">
        <v>22600</v>
      </c>
      <c r="B8199" s="51" t="s">
        <v>51497</v>
      </c>
      <c r="C8199" s="48" t="s">
        <v>22601</v>
      </c>
      <c r="D8199" s="48" t="s">
        <v>66831</v>
      </c>
      <c r="E8199" s="54" t="s">
        <v>22602</v>
      </c>
    </row>
    <row r="8200" spans="1:5">
      <c r="A8200" s="51" t="s">
        <v>22603</v>
      </c>
      <c r="B8200" s="51" t="s">
        <v>51498</v>
      </c>
      <c r="C8200" s="48" t="s">
        <v>22604</v>
      </c>
      <c r="D8200" s="48" t="s">
        <v>66832</v>
      </c>
      <c r="E8200" s="54" t="s">
        <v>22605</v>
      </c>
    </row>
    <row r="8201" spans="1:5">
      <c r="A8201" s="51" t="s">
        <v>22606</v>
      </c>
      <c r="B8201" s="51" t="s">
        <v>51499</v>
      </c>
      <c r="C8201" s="48" t="s">
        <v>22607</v>
      </c>
      <c r="D8201" s="48" t="s">
        <v>66833</v>
      </c>
      <c r="E8201" s="54" t="s">
        <v>22608</v>
      </c>
    </row>
    <row r="8202" spans="1:5">
      <c r="A8202" s="51" t="s">
        <v>22609</v>
      </c>
      <c r="B8202" s="51" t="s">
        <v>51500</v>
      </c>
      <c r="C8202" s="48" t="s">
        <v>22610</v>
      </c>
      <c r="D8202" s="48" t="s">
        <v>66834</v>
      </c>
      <c r="E8202" s="54" t="s">
        <v>22611</v>
      </c>
    </row>
    <row r="8203" spans="1:5">
      <c r="A8203" s="51" t="s">
        <v>22612</v>
      </c>
      <c r="B8203" s="51" t="s">
        <v>51501</v>
      </c>
      <c r="C8203" s="48" t="s">
        <v>22613</v>
      </c>
      <c r="D8203" s="48" t="s">
        <v>66835</v>
      </c>
      <c r="E8203" s="54" t="s">
        <v>22614</v>
      </c>
    </row>
    <row r="8204" spans="1:5">
      <c r="A8204" s="51" t="s">
        <v>22615</v>
      </c>
      <c r="B8204" s="51" t="s">
        <v>51502</v>
      </c>
      <c r="C8204" s="48" t="s">
        <v>22616</v>
      </c>
      <c r="D8204" s="48" t="s">
        <v>66836</v>
      </c>
      <c r="E8204" s="54" t="s">
        <v>22617</v>
      </c>
    </row>
    <row r="8205" spans="1:5">
      <c r="A8205" s="51" t="s">
        <v>22618</v>
      </c>
      <c r="B8205" s="51" t="s">
        <v>51503</v>
      </c>
      <c r="C8205" s="48" t="s">
        <v>22619</v>
      </c>
      <c r="D8205" s="48" t="s">
        <v>66837</v>
      </c>
      <c r="E8205" s="54" t="s">
        <v>22620</v>
      </c>
    </row>
    <row r="8206" spans="1:5">
      <c r="A8206" s="51" t="s">
        <v>22621</v>
      </c>
      <c r="B8206" s="51" t="s">
        <v>51504</v>
      </c>
      <c r="C8206" s="48" t="s">
        <v>22622</v>
      </c>
      <c r="D8206" s="48" t="s">
        <v>66838</v>
      </c>
      <c r="E8206" s="54" t="s">
        <v>22623</v>
      </c>
    </row>
    <row r="8207" spans="1:5">
      <c r="A8207" s="51" t="s">
        <v>22624</v>
      </c>
      <c r="B8207" s="51" t="s">
        <v>51505</v>
      </c>
      <c r="C8207" s="48" t="s">
        <v>22625</v>
      </c>
      <c r="D8207" s="48" t="s">
        <v>66839</v>
      </c>
      <c r="E8207" s="54" t="s">
        <v>22626</v>
      </c>
    </row>
    <row r="8208" spans="1:5">
      <c r="A8208" s="51" t="s">
        <v>22627</v>
      </c>
      <c r="B8208" s="51" t="s">
        <v>51506</v>
      </c>
      <c r="C8208" s="48" t="s">
        <v>22628</v>
      </c>
      <c r="D8208" s="48" t="s">
        <v>66840</v>
      </c>
      <c r="E8208" s="54" t="s">
        <v>22629</v>
      </c>
    </row>
    <row r="8209" spans="1:5">
      <c r="A8209" s="51" t="s">
        <v>22630</v>
      </c>
      <c r="B8209" s="51" t="s">
        <v>51507</v>
      </c>
      <c r="C8209" s="48" t="s">
        <v>22631</v>
      </c>
      <c r="D8209" s="48" t="s">
        <v>66841</v>
      </c>
      <c r="E8209" s="54" t="s">
        <v>12733</v>
      </c>
    </row>
    <row r="8210" spans="1:5">
      <c r="A8210" s="51" t="s">
        <v>22632</v>
      </c>
      <c r="B8210" s="51" t="s">
        <v>51508</v>
      </c>
      <c r="C8210" s="48" t="s">
        <v>22633</v>
      </c>
      <c r="D8210" s="48" t="s">
        <v>66842</v>
      </c>
      <c r="E8210" s="54" t="s">
        <v>22634</v>
      </c>
    </row>
    <row r="8211" spans="1:5">
      <c r="A8211" s="51" t="s">
        <v>22635</v>
      </c>
      <c r="B8211" s="51" t="s">
        <v>51509</v>
      </c>
      <c r="C8211" s="48" t="s">
        <v>22636</v>
      </c>
      <c r="D8211" s="48" t="s">
        <v>66843</v>
      </c>
      <c r="E8211" s="54" t="s">
        <v>73</v>
      </c>
    </row>
    <row r="8212" spans="1:5">
      <c r="A8212" s="51" t="s">
        <v>22637</v>
      </c>
      <c r="B8212" s="51" t="s">
        <v>51510</v>
      </c>
      <c r="C8212" s="48" t="s">
        <v>22638</v>
      </c>
      <c r="D8212" s="48" t="s">
        <v>66844</v>
      </c>
      <c r="E8212" s="54" t="s">
        <v>22639</v>
      </c>
    </row>
    <row r="8213" spans="1:5">
      <c r="A8213" s="51" t="s">
        <v>22640</v>
      </c>
      <c r="B8213" s="51" t="s">
        <v>51511</v>
      </c>
      <c r="C8213" s="48" t="s">
        <v>22641</v>
      </c>
      <c r="D8213" s="48" t="s">
        <v>66845</v>
      </c>
      <c r="E8213" s="54" t="s">
        <v>22642</v>
      </c>
    </row>
    <row r="8214" spans="1:5">
      <c r="A8214" s="51" t="s">
        <v>22643</v>
      </c>
      <c r="B8214" s="51" t="s">
        <v>51512</v>
      </c>
      <c r="C8214" s="48" t="s">
        <v>22644</v>
      </c>
      <c r="D8214" s="48" t="s">
        <v>66846</v>
      </c>
      <c r="E8214" s="54" t="s">
        <v>73</v>
      </c>
    </row>
    <row r="8215" spans="1:5">
      <c r="A8215" s="51" t="s">
        <v>22645</v>
      </c>
      <c r="B8215" s="51" t="s">
        <v>51513</v>
      </c>
      <c r="C8215" s="48" t="s">
        <v>22646</v>
      </c>
      <c r="D8215" s="48" t="s">
        <v>66847</v>
      </c>
      <c r="E8215" s="54" t="s">
        <v>20779</v>
      </c>
    </row>
    <row r="8216" spans="1:5">
      <c r="A8216" s="51" t="s">
        <v>22647</v>
      </c>
      <c r="B8216" s="51" t="s">
        <v>51514</v>
      </c>
      <c r="C8216" s="48" t="s">
        <v>22648</v>
      </c>
      <c r="D8216" s="48" t="s">
        <v>66848</v>
      </c>
      <c r="E8216" s="54" t="s">
        <v>22649</v>
      </c>
    </row>
    <row r="8217" spans="1:5">
      <c r="A8217" s="51" t="s">
        <v>22650</v>
      </c>
      <c r="B8217" s="51" t="s">
        <v>51515</v>
      </c>
      <c r="C8217" s="48" t="s">
        <v>22651</v>
      </c>
      <c r="D8217" s="48" t="s">
        <v>66849</v>
      </c>
      <c r="E8217" s="54" t="s">
        <v>22652</v>
      </c>
    </row>
    <row r="8218" spans="1:5">
      <c r="A8218" s="51" t="s">
        <v>22653</v>
      </c>
      <c r="B8218" s="51" t="s">
        <v>51516</v>
      </c>
      <c r="C8218" s="48" t="s">
        <v>22654</v>
      </c>
      <c r="D8218" s="48" t="s">
        <v>66850</v>
      </c>
      <c r="E8218" s="54" t="s">
        <v>20767</v>
      </c>
    </row>
    <row r="8219" spans="1:5">
      <c r="A8219" s="51" t="s">
        <v>22655</v>
      </c>
      <c r="B8219" s="51" t="s">
        <v>51517</v>
      </c>
      <c r="C8219" s="48" t="s">
        <v>22656</v>
      </c>
      <c r="D8219" s="48" t="s">
        <v>66851</v>
      </c>
      <c r="E8219" s="54" t="s">
        <v>22657</v>
      </c>
    </row>
    <row r="8220" spans="1:5">
      <c r="A8220" s="51" t="s">
        <v>22658</v>
      </c>
      <c r="B8220" s="51" t="s">
        <v>51518</v>
      </c>
      <c r="C8220" s="48" t="s">
        <v>22659</v>
      </c>
      <c r="D8220" s="48" t="s">
        <v>66852</v>
      </c>
      <c r="E8220" s="54" t="s">
        <v>22660</v>
      </c>
    </row>
    <row r="8221" spans="1:5">
      <c r="A8221" s="51" t="s">
        <v>22661</v>
      </c>
      <c r="B8221" s="51" t="s">
        <v>51519</v>
      </c>
      <c r="C8221" s="48" t="s">
        <v>22662</v>
      </c>
      <c r="D8221" s="48" t="s">
        <v>66853</v>
      </c>
      <c r="E8221" s="54" t="s">
        <v>22663</v>
      </c>
    </row>
    <row r="8222" spans="1:5">
      <c r="A8222" s="51" t="s">
        <v>22661</v>
      </c>
      <c r="B8222" s="51" t="s">
        <v>51519</v>
      </c>
      <c r="C8222" s="48" t="s">
        <v>22664</v>
      </c>
      <c r="D8222" s="48" t="s">
        <v>66854</v>
      </c>
      <c r="E8222" s="54" t="s">
        <v>22665</v>
      </c>
    </row>
    <row r="8223" spans="1:5">
      <c r="A8223" s="51" t="s">
        <v>22666</v>
      </c>
      <c r="B8223" s="51" t="s">
        <v>51520</v>
      </c>
      <c r="C8223" s="48" t="s">
        <v>22667</v>
      </c>
      <c r="D8223" s="48" t="s">
        <v>66855</v>
      </c>
      <c r="E8223" s="54" t="s">
        <v>22668</v>
      </c>
    </row>
    <row r="8224" spans="1:5">
      <c r="A8224" s="51" t="s">
        <v>22669</v>
      </c>
      <c r="B8224" s="51" t="s">
        <v>51521</v>
      </c>
      <c r="C8224" s="48" t="s">
        <v>22670</v>
      </c>
      <c r="D8224" s="48" t="s">
        <v>66856</v>
      </c>
      <c r="E8224" s="54" t="s">
        <v>22671</v>
      </c>
    </row>
    <row r="8225" spans="1:5">
      <c r="A8225" s="51" t="s">
        <v>22672</v>
      </c>
      <c r="B8225" s="51" t="s">
        <v>51522</v>
      </c>
      <c r="C8225" s="48" t="s">
        <v>22673</v>
      </c>
      <c r="D8225" s="48" t="s">
        <v>66857</v>
      </c>
      <c r="E8225" s="54" t="s">
        <v>22674</v>
      </c>
    </row>
    <row r="8226" spans="1:5">
      <c r="A8226" s="51" t="s">
        <v>22675</v>
      </c>
      <c r="B8226" s="51" t="s">
        <v>51523</v>
      </c>
      <c r="C8226" s="48" t="s">
        <v>22676</v>
      </c>
      <c r="D8226" s="48" t="s">
        <v>66858</v>
      </c>
      <c r="E8226" s="54" t="s">
        <v>22677</v>
      </c>
    </row>
    <row r="8227" spans="1:5">
      <c r="A8227" s="51" t="s">
        <v>22678</v>
      </c>
      <c r="B8227" s="51" t="s">
        <v>51524</v>
      </c>
      <c r="C8227" s="48" t="s">
        <v>22679</v>
      </c>
      <c r="D8227" s="48" t="s">
        <v>66859</v>
      </c>
      <c r="E8227" s="54" t="s">
        <v>22680</v>
      </c>
    </row>
    <row r="8228" spans="1:5">
      <c r="A8228" s="51" t="s">
        <v>22681</v>
      </c>
      <c r="B8228" s="51" t="s">
        <v>51525</v>
      </c>
      <c r="C8228" s="48" t="s">
        <v>22682</v>
      </c>
      <c r="D8228" s="48" t="s">
        <v>66860</v>
      </c>
      <c r="E8228" s="54" t="s">
        <v>22683</v>
      </c>
    </row>
    <row r="8229" spans="1:5">
      <c r="A8229" s="51" t="s">
        <v>22684</v>
      </c>
      <c r="B8229" s="51" t="s">
        <v>51526</v>
      </c>
      <c r="C8229" s="48" t="s">
        <v>22685</v>
      </c>
      <c r="D8229" s="48" t="s">
        <v>66861</v>
      </c>
      <c r="E8229" s="54" t="s">
        <v>22686</v>
      </c>
    </row>
    <row r="8230" spans="1:5">
      <c r="A8230" s="51" t="s">
        <v>22687</v>
      </c>
      <c r="B8230" s="51" t="s">
        <v>51527</v>
      </c>
      <c r="C8230" s="48" t="s">
        <v>22688</v>
      </c>
      <c r="D8230" s="48" t="s">
        <v>66862</v>
      </c>
      <c r="E8230" s="54" t="s">
        <v>22689</v>
      </c>
    </row>
    <row r="8231" spans="1:5">
      <c r="A8231" s="51" t="s">
        <v>22690</v>
      </c>
      <c r="B8231" s="51" t="s">
        <v>51528</v>
      </c>
      <c r="C8231" s="48" t="s">
        <v>22691</v>
      </c>
      <c r="D8231" s="48" t="s">
        <v>66863</v>
      </c>
      <c r="E8231" s="54" t="s">
        <v>11027</v>
      </c>
    </row>
    <row r="8232" spans="1:5">
      <c r="A8232" s="51" t="s">
        <v>22692</v>
      </c>
      <c r="B8232" s="51" t="s">
        <v>51529</v>
      </c>
      <c r="C8232" s="48" t="s">
        <v>22693</v>
      </c>
      <c r="D8232" s="48" t="s">
        <v>66864</v>
      </c>
      <c r="E8232" s="54" t="s">
        <v>22694</v>
      </c>
    </row>
    <row r="8233" spans="1:5">
      <c r="A8233" s="51" t="s">
        <v>22695</v>
      </c>
      <c r="B8233" s="51" t="s">
        <v>51530</v>
      </c>
      <c r="C8233" s="48" t="s">
        <v>22696</v>
      </c>
      <c r="D8233" s="48" t="s">
        <v>66865</v>
      </c>
      <c r="E8233" s="54" t="s">
        <v>22697</v>
      </c>
    </row>
    <row r="8234" spans="1:5">
      <c r="A8234" s="51" t="s">
        <v>22698</v>
      </c>
      <c r="B8234" s="51" t="s">
        <v>51531</v>
      </c>
      <c r="C8234" s="48" t="s">
        <v>22699</v>
      </c>
      <c r="D8234" s="48" t="s">
        <v>66866</v>
      </c>
      <c r="E8234" s="54" t="s">
        <v>22700</v>
      </c>
    </row>
    <row r="8235" spans="1:5">
      <c r="A8235" s="51" t="s">
        <v>22701</v>
      </c>
      <c r="B8235" s="51" t="s">
        <v>51532</v>
      </c>
      <c r="C8235" s="48" t="s">
        <v>22702</v>
      </c>
      <c r="D8235" s="48" t="s">
        <v>66867</v>
      </c>
      <c r="E8235" s="54" t="s">
        <v>22703</v>
      </c>
    </row>
    <row r="8236" spans="1:5">
      <c r="A8236" s="51" t="s">
        <v>22704</v>
      </c>
      <c r="B8236" s="51" t="s">
        <v>51533</v>
      </c>
      <c r="C8236" s="48" t="s">
        <v>22705</v>
      </c>
      <c r="D8236" s="48" t="s">
        <v>66868</v>
      </c>
      <c r="E8236" s="54" t="s">
        <v>14121</v>
      </c>
    </row>
    <row r="8237" spans="1:5">
      <c r="A8237" s="51" t="s">
        <v>22706</v>
      </c>
      <c r="B8237" s="51" t="s">
        <v>51534</v>
      </c>
      <c r="C8237" s="48" t="s">
        <v>22707</v>
      </c>
      <c r="D8237" s="48" t="s">
        <v>66869</v>
      </c>
      <c r="E8237" s="54" t="s">
        <v>13188</v>
      </c>
    </row>
    <row r="8238" spans="1:5">
      <c r="A8238" s="51" t="s">
        <v>22708</v>
      </c>
      <c r="B8238" s="51" t="s">
        <v>51535</v>
      </c>
      <c r="C8238" s="48" t="s">
        <v>22709</v>
      </c>
      <c r="D8238" s="48" t="s">
        <v>66870</v>
      </c>
      <c r="E8238" s="54" t="s">
        <v>22710</v>
      </c>
    </row>
    <row r="8239" spans="1:5">
      <c r="A8239" s="51" t="s">
        <v>22711</v>
      </c>
      <c r="B8239" s="51" t="s">
        <v>51536</v>
      </c>
      <c r="C8239" s="48" t="s">
        <v>22712</v>
      </c>
      <c r="D8239" s="48" t="s">
        <v>66871</v>
      </c>
      <c r="E8239" s="54" t="s">
        <v>22713</v>
      </c>
    </row>
    <row r="8240" spans="1:5">
      <c r="A8240" s="51" t="s">
        <v>22714</v>
      </c>
      <c r="B8240" s="51" t="s">
        <v>51537</v>
      </c>
      <c r="C8240" s="48" t="s">
        <v>22715</v>
      </c>
      <c r="D8240" s="48" t="s">
        <v>66872</v>
      </c>
      <c r="E8240" s="54" t="s">
        <v>22716</v>
      </c>
    </row>
    <row r="8241" spans="1:5">
      <c r="A8241" s="51" t="s">
        <v>22717</v>
      </c>
      <c r="B8241" s="51" t="s">
        <v>51538</v>
      </c>
      <c r="C8241" s="48" t="s">
        <v>22718</v>
      </c>
      <c r="D8241" s="48" t="s">
        <v>66873</v>
      </c>
      <c r="E8241" s="54" t="s">
        <v>22719</v>
      </c>
    </row>
    <row r="8242" spans="1:5">
      <c r="A8242" s="51" t="s">
        <v>22720</v>
      </c>
      <c r="B8242" s="51" t="s">
        <v>51539</v>
      </c>
      <c r="C8242" s="48" t="s">
        <v>22721</v>
      </c>
      <c r="D8242" s="48" t="s">
        <v>66874</v>
      </c>
      <c r="E8242" s="54" t="s">
        <v>22722</v>
      </c>
    </row>
    <row r="8243" spans="1:5">
      <c r="A8243" s="51" t="s">
        <v>22723</v>
      </c>
      <c r="B8243" s="51" t="s">
        <v>51540</v>
      </c>
      <c r="C8243" s="48" t="s">
        <v>22724</v>
      </c>
      <c r="D8243" s="48" t="s">
        <v>66875</v>
      </c>
      <c r="E8243" s="54" t="s">
        <v>73</v>
      </c>
    </row>
    <row r="8244" spans="1:5">
      <c r="A8244" s="51" t="s">
        <v>22725</v>
      </c>
      <c r="B8244" s="51" t="s">
        <v>51541</v>
      </c>
      <c r="C8244" s="48" t="s">
        <v>22726</v>
      </c>
      <c r="D8244" s="48" t="s">
        <v>66876</v>
      </c>
      <c r="E8244" s="54" t="s">
        <v>73</v>
      </c>
    </row>
    <row r="8245" spans="1:5">
      <c r="A8245" s="51" t="s">
        <v>22727</v>
      </c>
      <c r="B8245" s="51" t="s">
        <v>51542</v>
      </c>
      <c r="C8245" s="48" t="s">
        <v>22728</v>
      </c>
      <c r="D8245" s="48" t="s">
        <v>66877</v>
      </c>
      <c r="E8245" s="54" t="s">
        <v>22729</v>
      </c>
    </row>
    <row r="8246" spans="1:5">
      <c r="A8246" s="51" t="s">
        <v>22730</v>
      </c>
      <c r="B8246" s="51" t="s">
        <v>51543</v>
      </c>
      <c r="C8246" s="48" t="s">
        <v>22731</v>
      </c>
      <c r="D8246" s="48" t="s">
        <v>66878</v>
      </c>
      <c r="E8246" s="54" t="s">
        <v>22732</v>
      </c>
    </row>
    <row r="8247" spans="1:5">
      <c r="A8247" s="51" t="s">
        <v>22733</v>
      </c>
      <c r="B8247" s="51" t="s">
        <v>51544</v>
      </c>
      <c r="C8247" s="48" t="s">
        <v>22734</v>
      </c>
      <c r="D8247" s="48" t="s">
        <v>66879</v>
      </c>
      <c r="E8247" s="54" t="s">
        <v>7073</v>
      </c>
    </row>
    <row r="8248" spans="1:5">
      <c r="A8248" s="51" t="s">
        <v>22735</v>
      </c>
      <c r="B8248" s="51" t="s">
        <v>51545</v>
      </c>
      <c r="C8248" s="48" t="s">
        <v>22736</v>
      </c>
      <c r="D8248" s="48" t="s">
        <v>66880</v>
      </c>
      <c r="E8248" s="54" t="s">
        <v>22737</v>
      </c>
    </row>
    <row r="8249" spans="1:5">
      <c r="A8249" s="51" t="s">
        <v>22738</v>
      </c>
      <c r="B8249" s="51" t="s">
        <v>51546</v>
      </c>
      <c r="C8249" s="48" t="s">
        <v>22739</v>
      </c>
      <c r="D8249" s="48" t="s">
        <v>66881</v>
      </c>
      <c r="E8249" s="54" t="s">
        <v>22740</v>
      </c>
    </row>
    <row r="8250" spans="1:5">
      <c r="A8250" s="51" t="s">
        <v>22741</v>
      </c>
      <c r="B8250" s="51" t="s">
        <v>51547</v>
      </c>
      <c r="C8250" s="48" t="s">
        <v>22742</v>
      </c>
      <c r="D8250" s="48" t="s">
        <v>66882</v>
      </c>
      <c r="E8250" s="54" t="s">
        <v>22743</v>
      </c>
    </row>
    <row r="8251" spans="1:5">
      <c r="A8251" s="51" t="s">
        <v>22744</v>
      </c>
      <c r="B8251" s="51" t="s">
        <v>51548</v>
      </c>
      <c r="C8251" s="48" t="s">
        <v>22745</v>
      </c>
      <c r="D8251" s="48" t="s">
        <v>66883</v>
      </c>
      <c r="E8251" s="54" t="s">
        <v>22746</v>
      </c>
    </row>
    <row r="8252" spans="1:5">
      <c r="A8252" s="51" t="s">
        <v>22747</v>
      </c>
      <c r="B8252" s="51" t="s">
        <v>51549</v>
      </c>
      <c r="C8252" s="48" t="s">
        <v>22748</v>
      </c>
      <c r="D8252" s="48" t="s">
        <v>66884</v>
      </c>
      <c r="E8252" s="54" t="s">
        <v>20971</v>
      </c>
    </row>
    <row r="8253" spans="1:5">
      <c r="A8253" s="51" t="s">
        <v>22749</v>
      </c>
      <c r="B8253" s="51" t="s">
        <v>51550</v>
      </c>
      <c r="C8253" s="48" t="s">
        <v>22750</v>
      </c>
      <c r="D8253" s="48" t="s">
        <v>66885</v>
      </c>
      <c r="E8253" s="54" t="s">
        <v>22751</v>
      </c>
    </row>
    <row r="8254" spans="1:5">
      <c r="A8254" s="51" t="s">
        <v>22752</v>
      </c>
      <c r="B8254" s="51" t="s">
        <v>51551</v>
      </c>
      <c r="C8254" s="48" t="s">
        <v>22753</v>
      </c>
      <c r="D8254" s="48" t="s">
        <v>66886</v>
      </c>
      <c r="E8254" s="54" t="s">
        <v>22754</v>
      </c>
    </row>
    <row r="8255" spans="1:5">
      <c r="A8255" s="51" t="s">
        <v>22755</v>
      </c>
      <c r="B8255" s="51" t="s">
        <v>51552</v>
      </c>
      <c r="C8255" s="48" t="s">
        <v>22756</v>
      </c>
      <c r="D8255" s="48" t="s">
        <v>66887</v>
      </c>
      <c r="E8255" s="54" t="s">
        <v>22757</v>
      </c>
    </row>
    <row r="8256" spans="1:5">
      <c r="A8256" s="51" t="s">
        <v>22758</v>
      </c>
      <c r="B8256" s="51" t="s">
        <v>51553</v>
      </c>
      <c r="C8256" s="48" t="s">
        <v>22759</v>
      </c>
      <c r="D8256" s="48" t="s">
        <v>66888</v>
      </c>
      <c r="E8256" s="54" t="s">
        <v>22760</v>
      </c>
    </row>
    <row r="8257" spans="1:5">
      <c r="A8257" s="51" t="s">
        <v>22761</v>
      </c>
      <c r="B8257" s="51" t="s">
        <v>51554</v>
      </c>
      <c r="C8257" s="48" t="s">
        <v>22762</v>
      </c>
      <c r="D8257" s="48" t="s">
        <v>66889</v>
      </c>
      <c r="E8257" s="54" t="s">
        <v>22763</v>
      </c>
    </row>
    <row r="8258" spans="1:5">
      <c r="A8258" s="51" t="s">
        <v>22764</v>
      </c>
      <c r="B8258" s="51" t="s">
        <v>51555</v>
      </c>
      <c r="C8258" s="48" t="s">
        <v>22765</v>
      </c>
      <c r="D8258" s="48" t="s">
        <v>66890</v>
      </c>
      <c r="E8258" s="54" t="s">
        <v>22766</v>
      </c>
    </row>
    <row r="8259" spans="1:5">
      <c r="A8259" s="51" t="s">
        <v>22767</v>
      </c>
      <c r="B8259" s="51" t="s">
        <v>51556</v>
      </c>
      <c r="C8259" s="48" t="s">
        <v>22768</v>
      </c>
      <c r="D8259" s="48" t="s">
        <v>66891</v>
      </c>
      <c r="E8259" s="54" t="s">
        <v>3740</v>
      </c>
    </row>
    <row r="8260" spans="1:5">
      <c r="A8260" s="51" t="s">
        <v>22769</v>
      </c>
      <c r="B8260" s="51" t="s">
        <v>51557</v>
      </c>
      <c r="C8260" s="48" t="s">
        <v>22770</v>
      </c>
      <c r="D8260" s="48" t="s">
        <v>66892</v>
      </c>
      <c r="E8260" s="54" t="s">
        <v>22771</v>
      </c>
    </row>
    <row r="8261" spans="1:5">
      <c r="A8261" s="51" t="s">
        <v>22772</v>
      </c>
      <c r="B8261" s="51" t="s">
        <v>51558</v>
      </c>
      <c r="C8261" s="48" t="s">
        <v>22773</v>
      </c>
      <c r="D8261" s="48" t="s">
        <v>66893</v>
      </c>
      <c r="E8261" s="54" t="s">
        <v>22774</v>
      </c>
    </row>
    <row r="8262" spans="1:5">
      <c r="A8262" s="51" t="s">
        <v>22775</v>
      </c>
      <c r="B8262" s="51" t="s">
        <v>51559</v>
      </c>
      <c r="C8262" s="48" t="s">
        <v>22776</v>
      </c>
      <c r="D8262" s="48" t="s">
        <v>66894</v>
      </c>
      <c r="E8262" s="54" t="s">
        <v>22777</v>
      </c>
    </row>
    <row r="8263" spans="1:5">
      <c r="A8263" s="51" t="s">
        <v>22778</v>
      </c>
      <c r="B8263" s="51" t="s">
        <v>51560</v>
      </c>
      <c r="C8263" s="48" t="s">
        <v>22779</v>
      </c>
      <c r="D8263" s="48" t="s">
        <v>66895</v>
      </c>
      <c r="E8263" s="54" t="s">
        <v>22780</v>
      </c>
    </row>
    <row r="8264" spans="1:5">
      <c r="A8264" s="51" t="s">
        <v>22781</v>
      </c>
      <c r="B8264" s="51" t="s">
        <v>51561</v>
      </c>
      <c r="C8264" s="48" t="s">
        <v>22782</v>
      </c>
      <c r="D8264" s="48" t="s">
        <v>66896</v>
      </c>
      <c r="E8264" s="54" t="s">
        <v>22783</v>
      </c>
    </row>
    <row r="8265" spans="1:5">
      <c r="A8265" s="51" t="s">
        <v>22784</v>
      </c>
      <c r="B8265" s="51" t="s">
        <v>51562</v>
      </c>
      <c r="C8265" s="48" t="s">
        <v>22785</v>
      </c>
      <c r="D8265" s="48" t="s">
        <v>66897</v>
      </c>
      <c r="E8265" s="54" t="s">
        <v>22786</v>
      </c>
    </row>
    <row r="8266" spans="1:5">
      <c r="A8266" s="51" t="s">
        <v>22787</v>
      </c>
      <c r="B8266" s="51" t="s">
        <v>51563</v>
      </c>
      <c r="C8266" s="48" t="s">
        <v>22788</v>
      </c>
      <c r="D8266" s="48" t="s">
        <v>66898</v>
      </c>
      <c r="E8266" s="54" t="s">
        <v>22789</v>
      </c>
    </row>
    <row r="8267" spans="1:5">
      <c r="A8267" s="51" t="s">
        <v>22790</v>
      </c>
      <c r="B8267" s="51" t="s">
        <v>51564</v>
      </c>
      <c r="C8267" s="48" t="s">
        <v>22791</v>
      </c>
      <c r="D8267" s="48" t="s">
        <v>66899</v>
      </c>
      <c r="E8267" s="54" t="s">
        <v>22792</v>
      </c>
    </row>
    <row r="8268" spans="1:5">
      <c r="A8268" s="51" t="s">
        <v>22793</v>
      </c>
      <c r="B8268" s="51" t="s">
        <v>51565</v>
      </c>
      <c r="C8268" s="48" t="s">
        <v>22794</v>
      </c>
      <c r="D8268" s="48" t="s">
        <v>66900</v>
      </c>
      <c r="E8268" s="54" t="s">
        <v>22795</v>
      </c>
    </row>
    <row r="8269" spans="1:5">
      <c r="A8269" s="51" t="s">
        <v>22796</v>
      </c>
      <c r="B8269" s="51" t="s">
        <v>51566</v>
      </c>
      <c r="C8269" s="48" t="s">
        <v>22797</v>
      </c>
      <c r="D8269" s="48" t="s">
        <v>66901</v>
      </c>
      <c r="E8269" s="54" t="s">
        <v>22798</v>
      </c>
    </row>
    <row r="8270" spans="1:5">
      <c r="A8270" s="51" t="s">
        <v>22799</v>
      </c>
      <c r="B8270" s="51" t="s">
        <v>51567</v>
      </c>
      <c r="C8270" s="48" t="s">
        <v>22800</v>
      </c>
      <c r="D8270" s="48" t="s">
        <v>66902</v>
      </c>
      <c r="E8270" s="54" t="s">
        <v>22801</v>
      </c>
    </row>
    <row r="8271" spans="1:5">
      <c r="A8271" s="51" t="s">
        <v>22802</v>
      </c>
      <c r="B8271" s="51" t="s">
        <v>51568</v>
      </c>
      <c r="C8271" s="48" t="s">
        <v>22803</v>
      </c>
      <c r="D8271" s="48" t="s">
        <v>66903</v>
      </c>
      <c r="E8271" s="54" t="s">
        <v>22804</v>
      </c>
    </row>
    <row r="8272" spans="1:5">
      <c r="A8272" s="51" t="s">
        <v>22805</v>
      </c>
      <c r="B8272" s="51" t="s">
        <v>51569</v>
      </c>
      <c r="C8272" s="48" t="s">
        <v>22806</v>
      </c>
      <c r="D8272" s="48" t="s">
        <v>66904</v>
      </c>
      <c r="E8272" s="54" t="s">
        <v>22807</v>
      </c>
    </row>
    <row r="8273" spans="1:5">
      <c r="A8273" s="51" t="s">
        <v>22808</v>
      </c>
      <c r="B8273" s="51" t="s">
        <v>51570</v>
      </c>
      <c r="C8273" s="48" t="s">
        <v>22809</v>
      </c>
      <c r="D8273" s="48" t="s">
        <v>66905</v>
      </c>
      <c r="E8273" s="54" t="s">
        <v>22810</v>
      </c>
    </row>
    <row r="8274" spans="1:5">
      <c r="A8274" s="51" t="s">
        <v>22811</v>
      </c>
      <c r="B8274" s="51" t="s">
        <v>51571</v>
      </c>
      <c r="C8274" s="48" t="s">
        <v>22812</v>
      </c>
      <c r="D8274" s="48" t="s">
        <v>66906</v>
      </c>
      <c r="E8274" s="54" t="s">
        <v>22813</v>
      </c>
    </row>
    <row r="8275" spans="1:5">
      <c r="A8275" s="51" t="s">
        <v>22814</v>
      </c>
      <c r="B8275" s="51" t="s">
        <v>51572</v>
      </c>
      <c r="C8275" s="48" t="s">
        <v>22815</v>
      </c>
      <c r="D8275" s="48" t="s">
        <v>66907</v>
      </c>
      <c r="E8275" s="54" t="s">
        <v>22816</v>
      </c>
    </row>
    <row r="8276" spans="1:5">
      <c r="A8276" s="51" t="s">
        <v>22817</v>
      </c>
      <c r="B8276" s="51" t="s">
        <v>51573</v>
      </c>
      <c r="C8276" s="48" t="s">
        <v>22818</v>
      </c>
      <c r="D8276" s="48" t="s">
        <v>66908</v>
      </c>
      <c r="E8276" s="54" t="s">
        <v>1513</v>
      </c>
    </row>
    <row r="8277" spans="1:5">
      <c r="A8277" s="51" t="s">
        <v>22819</v>
      </c>
      <c r="B8277" s="51" t="s">
        <v>51574</v>
      </c>
      <c r="C8277" s="48" t="s">
        <v>22820</v>
      </c>
      <c r="D8277" s="48" t="s">
        <v>66909</v>
      </c>
      <c r="E8277" s="54" t="s">
        <v>22821</v>
      </c>
    </row>
    <row r="8278" spans="1:5">
      <c r="A8278" s="51" t="s">
        <v>22822</v>
      </c>
      <c r="B8278" s="51" t="s">
        <v>51575</v>
      </c>
      <c r="C8278" s="48" t="s">
        <v>22823</v>
      </c>
      <c r="D8278" s="48" t="s">
        <v>66910</v>
      </c>
      <c r="E8278" s="54" t="s">
        <v>22824</v>
      </c>
    </row>
    <row r="8279" spans="1:5">
      <c r="A8279" s="51" t="s">
        <v>22825</v>
      </c>
      <c r="B8279" s="51" t="s">
        <v>51576</v>
      </c>
      <c r="C8279" s="48" t="s">
        <v>22826</v>
      </c>
      <c r="D8279" s="48" t="s">
        <v>66911</v>
      </c>
      <c r="E8279" s="54" t="s">
        <v>22827</v>
      </c>
    </row>
    <row r="8280" spans="1:5">
      <c r="A8280" s="51" t="s">
        <v>22828</v>
      </c>
      <c r="B8280" s="51" t="s">
        <v>51577</v>
      </c>
      <c r="C8280" s="48" t="s">
        <v>22829</v>
      </c>
      <c r="D8280" s="48" t="s">
        <v>66912</v>
      </c>
      <c r="E8280" s="54" t="s">
        <v>22830</v>
      </c>
    </row>
    <row r="8281" spans="1:5">
      <c r="A8281" s="51" t="s">
        <v>22831</v>
      </c>
      <c r="B8281" s="51" t="s">
        <v>51578</v>
      </c>
      <c r="C8281" s="48" t="s">
        <v>22832</v>
      </c>
      <c r="D8281" s="48" t="s">
        <v>66913</v>
      </c>
      <c r="E8281" s="54" t="s">
        <v>21150</v>
      </c>
    </row>
    <row r="8282" spans="1:5">
      <c r="A8282" s="51" t="s">
        <v>22833</v>
      </c>
      <c r="B8282" s="51" t="s">
        <v>51579</v>
      </c>
      <c r="C8282" s="48" t="s">
        <v>22834</v>
      </c>
      <c r="D8282" s="48" t="s">
        <v>66914</v>
      </c>
      <c r="E8282" s="54" t="s">
        <v>22835</v>
      </c>
    </row>
    <row r="8283" spans="1:5">
      <c r="A8283" s="51" t="s">
        <v>22836</v>
      </c>
      <c r="B8283" s="51" t="s">
        <v>51580</v>
      </c>
      <c r="C8283" s="48" t="s">
        <v>22837</v>
      </c>
      <c r="D8283" s="48" t="s">
        <v>66915</v>
      </c>
      <c r="E8283" s="54" t="s">
        <v>73</v>
      </c>
    </row>
    <row r="8284" spans="1:5">
      <c r="A8284" s="51" t="s">
        <v>22838</v>
      </c>
      <c r="B8284" s="51" t="s">
        <v>51581</v>
      </c>
      <c r="C8284" s="48" t="s">
        <v>22839</v>
      </c>
      <c r="D8284" s="48" t="s">
        <v>66916</v>
      </c>
      <c r="E8284" s="54" t="s">
        <v>73</v>
      </c>
    </row>
    <row r="8285" spans="1:5">
      <c r="A8285" s="51" t="s">
        <v>22840</v>
      </c>
      <c r="B8285" s="51" t="s">
        <v>51582</v>
      </c>
      <c r="C8285" s="48" t="s">
        <v>22841</v>
      </c>
      <c r="D8285" s="48" t="s">
        <v>66917</v>
      </c>
      <c r="E8285" s="54" t="s">
        <v>73</v>
      </c>
    </row>
    <row r="8286" spans="1:5">
      <c r="A8286" s="51" t="s">
        <v>22842</v>
      </c>
      <c r="B8286" s="51" t="s">
        <v>51583</v>
      </c>
      <c r="C8286" s="48" t="s">
        <v>22843</v>
      </c>
      <c r="D8286" s="48" t="s">
        <v>66918</v>
      </c>
      <c r="E8286" s="54" t="s">
        <v>22844</v>
      </c>
    </row>
    <row r="8287" spans="1:5">
      <c r="A8287" s="51" t="s">
        <v>22845</v>
      </c>
      <c r="B8287" s="51" t="s">
        <v>51584</v>
      </c>
      <c r="C8287" s="48" t="s">
        <v>22846</v>
      </c>
      <c r="D8287" s="48" t="s">
        <v>66919</v>
      </c>
      <c r="E8287" s="54" t="s">
        <v>22847</v>
      </c>
    </row>
    <row r="8288" spans="1:5">
      <c r="A8288" s="51" t="s">
        <v>22848</v>
      </c>
      <c r="B8288" s="51" t="s">
        <v>51585</v>
      </c>
      <c r="C8288" s="48" t="s">
        <v>22849</v>
      </c>
      <c r="D8288" s="48" t="s">
        <v>66920</v>
      </c>
      <c r="E8288" s="54" t="s">
        <v>73</v>
      </c>
    </row>
    <row r="8289" spans="1:5">
      <c r="A8289" s="51" t="s">
        <v>22850</v>
      </c>
      <c r="B8289" s="51" t="s">
        <v>51586</v>
      </c>
      <c r="C8289" s="48" t="s">
        <v>22851</v>
      </c>
      <c r="D8289" s="48" t="s">
        <v>66921</v>
      </c>
      <c r="E8289" s="54" t="s">
        <v>12825</v>
      </c>
    </row>
    <row r="8290" spans="1:5">
      <c r="A8290" s="51" t="s">
        <v>22852</v>
      </c>
      <c r="B8290" s="51" t="s">
        <v>51587</v>
      </c>
      <c r="C8290" s="48" t="s">
        <v>22853</v>
      </c>
      <c r="D8290" s="48" t="s">
        <v>66922</v>
      </c>
      <c r="E8290" s="54" t="s">
        <v>22854</v>
      </c>
    </row>
    <row r="8291" spans="1:5">
      <c r="A8291" s="51" t="s">
        <v>22855</v>
      </c>
      <c r="B8291" s="51" t="s">
        <v>51588</v>
      </c>
      <c r="C8291" s="48" t="s">
        <v>22856</v>
      </c>
      <c r="D8291" s="48" t="s">
        <v>66923</v>
      </c>
      <c r="E8291" s="54" t="s">
        <v>22857</v>
      </c>
    </row>
    <row r="8292" spans="1:5">
      <c r="A8292" s="51" t="s">
        <v>22858</v>
      </c>
      <c r="B8292" s="51" t="s">
        <v>51589</v>
      </c>
      <c r="C8292" s="48" t="s">
        <v>22859</v>
      </c>
      <c r="D8292" s="48" t="s">
        <v>66924</v>
      </c>
      <c r="E8292" s="54" t="s">
        <v>22860</v>
      </c>
    </row>
    <row r="8293" spans="1:5">
      <c r="A8293" s="51" t="s">
        <v>22861</v>
      </c>
      <c r="B8293" s="51" t="s">
        <v>51590</v>
      </c>
      <c r="C8293" s="48" t="s">
        <v>22862</v>
      </c>
      <c r="D8293" s="48" t="s">
        <v>66925</v>
      </c>
      <c r="E8293" s="54" t="s">
        <v>73</v>
      </c>
    </row>
    <row r="8294" spans="1:5">
      <c r="A8294" s="51" t="s">
        <v>22863</v>
      </c>
      <c r="B8294" s="51" t="s">
        <v>51591</v>
      </c>
      <c r="C8294" s="48" t="s">
        <v>22864</v>
      </c>
      <c r="D8294" s="48" t="s">
        <v>66926</v>
      </c>
      <c r="E8294" s="54" t="s">
        <v>8286</v>
      </c>
    </row>
    <row r="8295" spans="1:5">
      <c r="A8295" s="51" t="s">
        <v>22865</v>
      </c>
      <c r="B8295" s="51" t="s">
        <v>51592</v>
      </c>
      <c r="C8295" s="48" t="s">
        <v>22866</v>
      </c>
      <c r="D8295" s="48" t="s">
        <v>66927</v>
      </c>
      <c r="E8295" s="54" t="s">
        <v>12840</v>
      </c>
    </row>
    <row r="8296" spans="1:5">
      <c r="A8296" s="51" t="s">
        <v>22867</v>
      </c>
      <c r="B8296" s="51" t="s">
        <v>51593</v>
      </c>
      <c r="C8296" s="48" t="s">
        <v>22868</v>
      </c>
      <c r="D8296" s="48" t="s">
        <v>66928</v>
      </c>
      <c r="E8296" s="54" t="s">
        <v>22869</v>
      </c>
    </row>
    <row r="8297" spans="1:5">
      <c r="A8297" s="51" t="s">
        <v>22870</v>
      </c>
      <c r="B8297" s="51" t="s">
        <v>51594</v>
      </c>
      <c r="C8297" s="48" t="s">
        <v>22871</v>
      </c>
      <c r="D8297" s="48" t="s">
        <v>66929</v>
      </c>
      <c r="E8297" s="54" t="s">
        <v>22872</v>
      </c>
    </row>
    <row r="8298" spans="1:5">
      <c r="A8298" s="51" t="s">
        <v>22873</v>
      </c>
      <c r="B8298" s="51" t="s">
        <v>51595</v>
      </c>
      <c r="C8298" s="48" t="s">
        <v>22874</v>
      </c>
      <c r="D8298" s="48" t="s">
        <v>66930</v>
      </c>
      <c r="E8298" s="54" t="s">
        <v>22875</v>
      </c>
    </row>
    <row r="8299" spans="1:5">
      <c r="A8299" s="51" t="s">
        <v>22876</v>
      </c>
      <c r="B8299" s="51" t="s">
        <v>51596</v>
      </c>
      <c r="C8299" s="48" t="s">
        <v>22877</v>
      </c>
      <c r="D8299" s="48" t="s">
        <v>66931</v>
      </c>
      <c r="E8299" s="54" t="s">
        <v>22878</v>
      </c>
    </row>
    <row r="8300" spans="1:5">
      <c r="A8300" s="51" t="s">
        <v>22879</v>
      </c>
      <c r="B8300" s="51" t="s">
        <v>51597</v>
      </c>
      <c r="C8300" s="48" t="s">
        <v>22880</v>
      </c>
      <c r="D8300" s="48" t="s">
        <v>66932</v>
      </c>
      <c r="E8300" s="54" t="s">
        <v>22881</v>
      </c>
    </row>
    <row r="8301" spans="1:5">
      <c r="A8301" s="51" t="s">
        <v>22882</v>
      </c>
      <c r="B8301" s="51" t="s">
        <v>51598</v>
      </c>
      <c r="C8301" s="48" t="s">
        <v>22883</v>
      </c>
      <c r="D8301" s="48" t="s">
        <v>66933</v>
      </c>
      <c r="E8301" s="54" t="s">
        <v>22884</v>
      </c>
    </row>
    <row r="8302" spans="1:5">
      <c r="A8302" s="51" t="s">
        <v>22885</v>
      </c>
      <c r="B8302" s="51" t="s">
        <v>51599</v>
      </c>
      <c r="C8302" s="48" t="s">
        <v>22886</v>
      </c>
      <c r="D8302" s="48" t="s">
        <v>66934</v>
      </c>
      <c r="E8302" s="54" t="s">
        <v>2359</v>
      </c>
    </row>
    <row r="8303" spans="1:5">
      <c r="A8303" s="51" t="s">
        <v>22887</v>
      </c>
      <c r="B8303" s="51" t="s">
        <v>51600</v>
      </c>
      <c r="C8303" s="48" t="s">
        <v>22888</v>
      </c>
      <c r="D8303" s="48" t="s">
        <v>66935</v>
      </c>
      <c r="E8303" s="54" t="s">
        <v>73</v>
      </c>
    </row>
    <row r="8304" spans="1:5">
      <c r="A8304" s="51" t="s">
        <v>22889</v>
      </c>
      <c r="B8304" s="51" t="s">
        <v>51601</v>
      </c>
      <c r="C8304" s="48" t="s">
        <v>22890</v>
      </c>
      <c r="D8304" s="48" t="s">
        <v>66936</v>
      </c>
      <c r="E8304" s="54" t="s">
        <v>22891</v>
      </c>
    </row>
    <row r="8305" spans="1:5">
      <c r="A8305" s="51" t="s">
        <v>22892</v>
      </c>
      <c r="B8305" s="51" t="s">
        <v>51602</v>
      </c>
      <c r="C8305" s="48" t="s">
        <v>22893</v>
      </c>
      <c r="D8305" s="48" t="s">
        <v>66937</v>
      </c>
      <c r="E8305" s="54" t="s">
        <v>12639</v>
      </c>
    </row>
    <row r="8306" spans="1:5">
      <c r="A8306" s="51" t="s">
        <v>22894</v>
      </c>
      <c r="B8306" s="51" t="s">
        <v>51603</v>
      </c>
      <c r="C8306" s="48" t="s">
        <v>22895</v>
      </c>
      <c r="D8306" s="48" t="s">
        <v>66938</v>
      </c>
      <c r="E8306" s="54" t="s">
        <v>22896</v>
      </c>
    </row>
    <row r="8307" spans="1:5">
      <c r="A8307" s="51" t="s">
        <v>22897</v>
      </c>
      <c r="B8307" s="51" t="s">
        <v>51604</v>
      </c>
      <c r="C8307" s="48" t="s">
        <v>22898</v>
      </c>
      <c r="D8307" s="48" t="s">
        <v>66939</v>
      </c>
      <c r="E8307" s="54" t="s">
        <v>73</v>
      </c>
    </row>
    <row r="8308" spans="1:5">
      <c r="A8308" s="51" t="s">
        <v>22899</v>
      </c>
      <c r="B8308" s="51" t="s">
        <v>51605</v>
      </c>
      <c r="C8308" s="48" t="s">
        <v>22900</v>
      </c>
      <c r="D8308" s="48" t="s">
        <v>66940</v>
      </c>
      <c r="E8308" s="54" t="s">
        <v>22901</v>
      </c>
    </row>
    <row r="8309" spans="1:5">
      <c r="A8309" s="51" t="s">
        <v>22902</v>
      </c>
      <c r="B8309" s="51" t="s">
        <v>51606</v>
      </c>
      <c r="C8309" s="48" t="s">
        <v>22903</v>
      </c>
      <c r="D8309" s="48" t="s">
        <v>66941</v>
      </c>
      <c r="E8309" s="54" t="s">
        <v>22904</v>
      </c>
    </row>
    <row r="8310" spans="1:5">
      <c r="A8310" s="51" t="s">
        <v>22905</v>
      </c>
      <c r="B8310" s="51" t="s">
        <v>51607</v>
      </c>
      <c r="C8310" s="48" t="s">
        <v>22906</v>
      </c>
      <c r="D8310" s="48" t="s">
        <v>66942</v>
      </c>
      <c r="E8310" s="54" t="s">
        <v>22907</v>
      </c>
    </row>
    <row r="8311" spans="1:5">
      <c r="A8311" s="51" t="s">
        <v>22908</v>
      </c>
      <c r="B8311" s="51" t="s">
        <v>51608</v>
      </c>
      <c r="C8311" s="48" t="s">
        <v>22909</v>
      </c>
      <c r="D8311" s="48" t="s">
        <v>66943</v>
      </c>
      <c r="E8311" s="54" t="s">
        <v>22910</v>
      </c>
    </row>
    <row r="8312" spans="1:5">
      <c r="A8312" s="51" t="s">
        <v>22911</v>
      </c>
      <c r="B8312" s="51" t="s">
        <v>51609</v>
      </c>
      <c r="C8312" s="48" t="s">
        <v>22912</v>
      </c>
      <c r="D8312" s="48" t="s">
        <v>66944</v>
      </c>
      <c r="E8312" s="54" t="s">
        <v>22913</v>
      </c>
    </row>
    <row r="8313" spans="1:5">
      <c r="A8313" s="51" t="s">
        <v>22914</v>
      </c>
      <c r="B8313" s="51" t="s">
        <v>51610</v>
      </c>
      <c r="C8313" s="48" t="s">
        <v>22915</v>
      </c>
      <c r="D8313" s="48" t="s">
        <v>66945</v>
      </c>
      <c r="E8313" s="54" t="s">
        <v>73</v>
      </c>
    </row>
    <row r="8314" spans="1:5">
      <c r="A8314" s="51" t="s">
        <v>22916</v>
      </c>
      <c r="B8314" s="51" t="s">
        <v>51611</v>
      </c>
      <c r="C8314" s="48" t="s">
        <v>22917</v>
      </c>
      <c r="D8314" s="48" t="s">
        <v>66946</v>
      </c>
      <c r="E8314" s="54" t="s">
        <v>22918</v>
      </c>
    </row>
    <row r="8315" spans="1:5">
      <c r="A8315" s="51" t="s">
        <v>22919</v>
      </c>
      <c r="B8315" s="51" t="s">
        <v>51612</v>
      </c>
      <c r="C8315" s="48" t="s">
        <v>22920</v>
      </c>
      <c r="D8315" s="48" t="s">
        <v>66947</v>
      </c>
      <c r="E8315" s="54" t="s">
        <v>22921</v>
      </c>
    </row>
    <row r="8316" spans="1:5">
      <c r="A8316" s="51" t="s">
        <v>22922</v>
      </c>
      <c r="B8316" s="51" t="s">
        <v>51613</v>
      </c>
      <c r="C8316" s="48" t="s">
        <v>22923</v>
      </c>
      <c r="D8316" s="48" t="s">
        <v>66948</v>
      </c>
      <c r="E8316" s="54" t="s">
        <v>22924</v>
      </c>
    </row>
    <row r="8317" spans="1:5">
      <c r="A8317" s="51" t="s">
        <v>22925</v>
      </c>
      <c r="B8317" s="51" t="s">
        <v>51614</v>
      </c>
      <c r="C8317" s="48" t="s">
        <v>22926</v>
      </c>
      <c r="D8317" s="48" t="s">
        <v>66949</v>
      </c>
      <c r="E8317" s="54" t="s">
        <v>22927</v>
      </c>
    </row>
    <row r="8318" spans="1:5">
      <c r="A8318" s="51" t="s">
        <v>22928</v>
      </c>
      <c r="B8318" s="51" t="s">
        <v>51615</v>
      </c>
      <c r="C8318" s="48" t="s">
        <v>22929</v>
      </c>
      <c r="D8318" s="48" t="s">
        <v>66950</v>
      </c>
      <c r="E8318" s="54" t="s">
        <v>22930</v>
      </c>
    </row>
    <row r="8319" spans="1:5">
      <c r="A8319" s="51" t="s">
        <v>22931</v>
      </c>
      <c r="B8319" s="51" t="s">
        <v>51616</v>
      </c>
      <c r="C8319" s="48" t="s">
        <v>22932</v>
      </c>
      <c r="D8319" s="48" t="s">
        <v>66951</v>
      </c>
      <c r="E8319" s="54" t="s">
        <v>22933</v>
      </c>
    </row>
    <row r="8320" spans="1:5">
      <c r="A8320" s="51" t="s">
        <v>22934</v>
      </c>
      <c r="B8320" s="51" t="s">
        <v>51617</v>
      </c>
      <c r="C8320" s="48" t="s">
        <v>22935</v>
      </c>
      <c r="D8320" s="48" t="s">
        <v>66952</v>
      </c>
      <c r="E8320" s="54" t="s">
        <v>22936</v>
      </c>
    </row>
    <row r="8321" spans="1:5">
      <c r="A8321" s="51" t="s">
        <v>22937</v>
      </c>
      <c r="B8321" s="51" t="s">
        <v>51618</v>
      </c>
      <c r="C8321" s="48" t="s">
        <v>22938</v>
      </c>
      <c r="D8321" s="48" t="s">
        <v>66953</v>
      </c>
      <c r="E8321" s="54" t="s">
        <v>22939</v>
      </c>
    </row>
    <row r="8322" spans="1:5">
      <c r="A8322" s="51" t="s">
        <v>22940</v>
      </c>
      <c r="B8322" s="51" t="s">
        <v>51619</v>
      </c>
      <c r="C8322" s="48" t="s">
        <v>22941</v>
      </c>
      <c r="D8322" s="48" t="s">
        <v>66954</v>
      </c>
      <c r="E8322" s="54" t="s">
        <v>22942</v>
      </c>
    </row>
    <row r="8323" spans="1:5">
      <c r="A8323" s="51" t="s">
        <v>22943</v>
      </c>
      <c r="B8323" s="51" t="s">
        <v>51620</v>
      </c>
      <c r="C8323" s="48" t="s">
        <v>22944</v>
      </c>
      <c r="D8323" s="48" t="s">
        <v>66955</v>
      </c>
      <c r="E8323" s="54" t="s">
        <v>22945</v>
      </c>
    </row>
    <row r="8324" spans="1:5">
      <c r="A8324" s="51" t="s">
        <v>22946</v>
      </c>
      <c r="B8324" s="51" t="s">
        <v>51621</v>
      </c>
      <c r="C8324" s="48" t="s">
        <v>22947</v>
      </c>
      <c r="D8324" s="48" t="s">
        <v>66956</v>
      </c>
      <c r="E8324" s="54" t="s">
        <v>22948</v>
      </c>
    </row>
    <row r="8325" spans="1:5">
      <c r="A8325" s="51" t="s">
        <v>22949</v>
      </c>
      <c r="B8325" s="51" t="s">
        <v>51622</v>
      </c>
      <c r="C8325" s="48" t="s">
        <v>22950</v>
      </c>
      <c r="D8325" s="48" t="s">
        <v>66957</v>
      </c>
      <c r="E8325" s="54" t="s">
        <v>22951</v>
      </c>
    </row>
    <row r="8326" spans="1:5">
      <c r="A8326" s="51" t="s">
        <v>22952</v>
      </c>
      <c r="B8326" s="51" t="s">
        <v>51623</v>
      </c>
      <c r="C8326" s="48" t="s">
        <v>22953</v>
      </c>
      <c r="D8326" s="48" t="s">
        <v>66958</v>
      </c>
      <c r="E8326" s="54" t="s">
        <v>22954</v>
      </c>
    </row>
    <row r="8327" spans="1:5">
      <c r="A8327" s="51" t="s">
        <v>22955</v>
      </c>
      <c r="B8327" s="51" t="s">
        <v>51624</v>
      </c>
      <c r="C8327" s="48" t="s">
        <v>22956</v>
      </c>
      <c r="D8327" s="48" t="s">
        <v>66959</v>
      </c>
      <c r="E8327" s="54" t="s">
        <v>73</v>
      </c>
    </row>
    <row r="8328" spans="1:5">
      <c r="A8328" s="51" t="s">
        <v>22957</v>
      </c>
      <c r="B8328" s="51" t="s">
        <v>51625</v>
      </c>
      <c r="C8328" s="48" t="s">
        <v>22958</v>
      </c>
      <c r="D8328" s="48" t="s">
        <v>66960</v>
      </c>
      <c r="E8328" s="54" t="s">
        <v>22959</v>
      </c>
    </row>
    <row r="8329" spans="1:5">
      <c r="A8329" s="51" t="s">
        <v>22957</v>
      </c>
      <c r="B8329" s="51" t="s">
        <v>51625</v>
      </c>
      <c r="C8329" s="48" t="s">
        <v>22960</v>
      </c>
      <c r="D8329" s="48" t="s">
        <v>66961</v>
      </c>
      <c r="E8329" s="54" t="s">
        <v>22961</v>
      </c>
    </row>
    <row r="8330" spans="1:5">
      <c r="A8330" s="51" t="s">
        <v>22962</v>
      </c>
      <c r="B8330" s="51" t="s">
        <v>51626</v>
      </c>
      <c r="C8330" s="48" t="s">
        <v>22963</v>
      </c>
      <c r="D8330" s="48" t="s">
        <v>66962</v>
      </c>
      <c r="E8330" s="54" t="s">
        <v>22964</v>
      </c>
    </row>
    <row r="8331" spans="1:5">
      <c r="A8331" s="51" t="s">
        <v>22962</v>
      </c>
      <c r="B8331" s="51" t="s">
        <v>51626</v>
      </c>
      <c r="C8331" s="48" t="s">
        <v>22965</v>
      </c>
      <c r="D8331" s="48" t="s">
        <v>66963</v>
      </c>
      <c r="E8331" s="54" t="s">
        <v>22966</v>
      </c>
    </row>
    <row r="8332" spans="1:5">
      <c r="A8332" s="51" t="s">
        <v>22967</v>
      </c>
      <c r="B8332" s="51" t="s">
        <v>51627</v>
      </c>
      <c r="C8332" s="48" t="s">
        <v>22968</v>
      </c>
      <c r="D8332" s="48" t="s">
        <v>66964</v>
      </c>
      <c r="E8332" s="54" t="s">
        <v>22969</v>
      </c>
    </row>
    <row r="8333" spans="1:5">
      <c r="A8333" s="51" t="s">
        <v>22970</v>
      </c>
      <c r="B8333" s="51" t="s">
        <v>51628</v>
      </c>
      <c r="C8333" s="48" t="s">
        <v>22971</v>
      </c>
      <c r="D8333" s="48" t="s">
        <v>66965</v>
      </c>
      <c r="E8333" s="54" t="s">
        <v>22972</v>
      </c>
    </row>
    <row r="8334" spans="1:5">
      <c r="A8334" s="51" t="s">
        <v>22973</v>
      </c>
      <c r="B8334" s="51" t="s">
        <v>51629</v>
      </c>
      <c r="C8334" s="48" t="s">
        <v>22974</v>
      </c>
      <c r="D8334" s="48" t="s">
        <v>66966</v>
      </c>
      <c r="E8334" s="54" t="s">
        <v>22975</v>
      </c>
    </row>
    <row r="8335" spans="1:5">
      <c r="A8335" s="51" t="s">
        <v>22976</v>
      </c>
      <c r="B8335" s="51" t="s">
        <v>51630</v>
      </c>
      <c r="C8335" s="48" t="s">
        <v>22977</v>
      </c>
      <c r="D8335" s="48" t="s">
        <v>66967</v>
      </c>
      <c r="E8335" s="54" t="s">
        <v>22978</v>
      </c>
    </row>
    <row r="8336" spans="1:5">
      <c r="A8336" s="51" t="s">
        <v>22979</v>
      </c>
      <c r="B8336" s="51" t="s">
        <v>51631</v>
      </c>
      <c r="C8336" s="48" t="s">
        <v>22980</v>
      </c>
      <c r="D8336" s="48" t="s">
        <v>66968</v>
      </c>
      <c r="E8336" s="54" t="s">
        <v>22981</v>
      </c>
    </row>
    <row r="8337" spans="1:5">
      <c r="A8337" s="51" t="s">
        <v>22982</v>
      </c>
      <c r="B8337" s="51" t="s">
        <v>51632</v>
      </c>
      <c r="C8337" s="48" t="s">
        <v>22983</v>
      </c>
      <c r="D8337" s="48" t="s">
        <v>66969</v>
      </c>
      <c r="E8337" s="54" t="s">
        <v>22984</v>
      </c>
    </row>
    <row r="8338" spans="1:5">
      <c r="A8338" s="51" t="s">
        <v>22985</v>
      </c>
      <c r="B8338" s="51" t="s">
        <v>51633</v>
      </c>
      <c r="C8338" s="48" t="s">
        <v>22986</v>
      </c>
      <c r="D8338" s="48" t="s">
        <v>66970</v>
      </c>
      <c r="E8338" s="54" t="s">
        <v>22987</v>
      </c>
    </row>
    <row r="8339" spans="1:5">
      <c r="A8339" s="51" t="s">
        <v>22988</v>
      </c>
      <c r="B8339" s="51" t="s">
        <v>51634</v>
      </c>
      <c r="C8339" s="48" t="s">
        <v>22989</v>
      </c>
      <c r="D8339" s="48" t="s">
        <v>66971</v>
      </c>
      <c r="E8339" s="54" t="s">
        <v>22990</v>
      </c>
    </row>
    <row r="8340" spans="1:5">
      <c r="A8340" s="51" t="s">
        <v>22991</v>
      </c>
      <c r="B8340" s="51" t="s">
        <v>51635</v>
      </c>
      <c r="C8340" s="48" t="s">
        <v>22992</v>
      </c>
      <c r="D8340" s="48" t="s">
        <v>66972</v>
      </c>
      <c r="E8340" s="54" t="s">
        <v>73</v>
      </c>
    </row>
    <row r="8341" spans="1:5">
      <c r="A8341" s="51" t="s">
        <v>22993</v>
      </c>
      <c r="B8341" s="51" t="s">
        <v>51636</v>
      </c>
      <c r="C8341" s="48" t="s">
        <v>22994</v>
      </c>
      <c r="D8341" s="48" t="s">
        <v>66973</v>
      </c>
      <c r="E8341" s="54" t="s">
        <v>22995</v>
      </c>
    </row>
    <row r="8342" spans="1:5">
      <c r="A8342" s="51" t="s">
        <v>22996</v>
      </c>
      <c r="B8342" s="51" t="s">
        <v>51637</v>
      </c>
      <c r="C8342" s="48" t="s">
        <v>22997</v>
      </c>
      <c r="D8342" s="48" t="s">
        <v>66974</v>
      </c>
      <c r="E8342" s="54" t="s">
        <v>22998</v>
      </c>
    </row>
    <row r="8343" spans="1:5">
      <c r="A8343" s="51" t="s">
        <v>22999</v>
      </c>
      <c r="B8343" s="51" t="s">
        <v>51638</v>
      </c>
      <c r="C8343" s="48" t="s">
        <v>23000</v>
      </c>
      <c r="D8343" s="48" t="s">
        <v>66975</v>
      </c>
      <c r="E8343" s="54" t="s">
        <v>22995</v>
      </c>
    </row>
    <row r="8344" spans="1:5">
      <c r="A8344" s="51" t="s">
        <v>23001</v>
      </c>
      <c r="B8344" s="51" t="s">
        <v>51639</v>
      </c>
      <c r="C8344" s="48" t="s">
        <v>23002</v>
      </c>
      <c r="D8344" s="48" t="s">
        <v>66976</v>
      </c>
      <c r="E8344" s="54" t="s">
        <v>23003</v>
      </c>
    </row>
    <row r="8345" spans="1:5">
      <c r="A8345" s="51" t="s">
        <v>23001</v>
      </c>
      <c r="B8345" s="51" t="s">
        <v>51639</v>
      </c>
      <c r="C8345" s="48" t="s">
        <v>23004</v>
      </c>
      <c r="D8345" s="48" t="s">
        <v>66977</v>
      </c>
      <c r="E8345" s="54" t="s">
        <v>23005</v>
      </c>
    </row>
    <row r="8346" spans="1:5">
      <c r="A8346" s="51" t="s">
        <v>23006</v>
      </c>
      <c r="B8346" s="51" t="s">
        <v>51640</v>
      </c>
      <c r="C8346" s="48" t="s">
        <v>23007</v>
      </c>
      <c r="D8346" s="48" t="s">
        <v>66978</v>
      </c>
      <c r="E8346" s="54" t="s">
        <v>23008</v>
      </c>
    </row>
    <row r="8347" spans="1:5">
      <c r="A8347" s="51" t="s">
        <v>23009</v>
      </c>
      <c r="B8347" s="51" t="s">
        <v>51641</v>
      </c>
      <c r="C8347" s="48" t="s">
        <v>23010</v>
      </c>
      <c r="D8347" s="48" t="s">
        <v>66979</v>
      </c>
      <c r="E8347" s="54" t="s">
        <v>23011</v>
      </c>
    </row>
    <row r="8348" spans="1:5">
      <c r="A8348" s="51" t="s">
        <v>23012</v>
      </c>
      <c r="B8348" s="51" t="s">
        <v>51642</v>
      </c>
      <c r="C8348" s="48" t="s">
        <v>23013</v>
      </c>
      <c r="D8348" s="48" t="s">
        <v>66980</v>
      </c>
      <c r="E8348" s="54" t="s">
        <v>23014</v>
      </c>
    </row>
    <row r="8349" spans="1:5">
      <c r="A8349" s="51" t="s">
        <v>23015</v>
      </c>
      <c r="B8349" s="51" t="s">
        <v>51643</v>
      </c>
      <c r="C8349" s="48" t="s">
        <v>23016</v>
      </c>
      <c r="D8349" s="48" t="s">
        <v>66981</v>
      </c>
      <c r="E8349" s="54" t="s">
        <v>23017</v>
      </c>
    </row>
    <row r="8350" spans="1:5">
      <c r="A8350" s="51" t="s">
        <v>23018</v>
      </c>
      <c r="B8350" s="51" t="s">
        <v>51644</v>
      </c>
      <c r="C8350" s="48" t="s">
        <v>23019</v>
      </c>
      <c r="D8350" s="48" t="s">
        <v>66982</v>
      </c>
      <c r="E8350" s="54" t="s">
        <v>73</v>
      </c>
    </row>
    <row r="8351" spans="1:5">
      <c r="A8351" s="51" t="s">
        <v>23020</v>
      </c>
      <c r="B8351" s="51" t="s">
        <v>51645</v>
      </c>
      <c r="C8351" s="48" t="s">
        <v>23021</v>
      </c>
      <c r="D8351" s="48" t="s">
        <v>66983</v>
      </c>
      <c r="E8351" s="54" t="s">
        <v>23022</v>
      </c>
    </row>
    <row r="8352" spans="1:5">
      <c r="A8352" s="51" t="s">
        <v>23023</v>
      </c>
      <c r="B8352" s="51" t="s">
        <v>51646</v>
      </c>
      <c r="C8352" s="48" t="s">
        <v>23024</v>
      </c>
      <c r="D8352" s="48" t="s">
        <v>66984</v>
      </c>
      <c r="E8352" s="54" t="s">
        <v>23025</v>
      </c>
    </row>
    <row r="8353" spans="1:5">
      <c r="A8353" s="51" t="s">
        <v>23023</v>
      </c>
      <c r="B8353" s="51" t="s">
        <v>51646</v>
      </c>
      <c r="C8353" s="48" t="s">
        <v>23026</v>
      </c>
      <c r="D8353" s="48" t="s">
        <v>66985</v>
      </c>
      <c r="E8353" s="54" t="s">
        <v>23027</v>
      </c>
    </row>
    <row r="8354" spans="1:5">
      <c r="A8354" s="51" t="s">
        <v>23028</v>
      </c>
      <c r="B8354" s="51" t="s">
        <v>51647</v>
      </c>
      <c r="C8354" s="48" t="s">
        <v>23029</v>
      </c>
      <c r="D8354" s="48" t="s">
        <v>66986</v>
      </c>
      <c r="E8354" s="54" t="s">
        <v>73</v>
      </c>
    </row>
    <row r="8355" spans="1:5">
      <c r="A8355" s="51" t="s">
        <v>23030</v>
      </c>
      <c r="B8355" s="51" t="s">
        <v>51648</v>
      </c>
      <c r="C8355" s="48" t="s">
        <v>23031</v>
      </c>
      <c r="D8355" s="48" t="s">
        <v>66987</v>
      </c>
      <c r="E8355" s="54" t="s">
        <v>23032</v>
      </c>
    </row>
    <row r="8356" spans="1:5">
      <c r="A8356" s="51" t="s">
        <v>23030</v>
      </c>
      <c r="B8356" s="51" t="s">
        <v>51648</v>
      </c>
      <c r="C8356" s="48" t="s">
        <v>23033</v>
      </c>
      <c r="D8356" s="48" t="s">
        <v>66988</v>
      </c>
      <c r="E8356" s="54" t="s">
        <v>12840</v>
      </c>
    </row>
    <row r="8357" spans="1:5">
      <c r="A8357" s="51" t="s">
        <v>23034</v>
      </c>
      <c r="B8357" s="51" t="s">
        <v>51649</v>
      </c>
      <c r="C8357" s="48" t="s">
        <v>23035</v>
      </c>
      <c r="D8357" s="48" t="s">
        <v>66989</v>
      </c>
      <c r="E8357" s="54" t="s">
        <v>73</v>
      </c>
    </row>
    <row r="8358" spans="1:5">
      <c r="A8358" s="51" t="s">
        <v>23036</v>
      </c>
      <c r="B8358" s="51" t="s">
        <v>51650</v>
      </c>
      <c r="C8358" s="48" t="s">
        <v>23037</v>
      </c>
      <c r="D8358" s="48" t="s">
        <v>66990</v>
      </c>
      <c r="E8358" s="54" t="s">
        <v>23038</v>
      </c>
    </row>
    <row r="8359" spans="1:5">
      <c r="A8359" s="51" t="s">
        <v>23039</v>
      </c>
      <c r="B8359" s="51" t="s">
        <v>51651</v>
      </c>
      <c r="C8359" s="48" t="s">
        <v>23040</v>
      </c>
      <c r="D8359" s="48" t="s">
        <v>66991</v>
      </c>
      <c r="E8359" s="54" t="s">
        <v>23041</v>
      </c>
    </row>
    <row r="8360" spans="1:5">
      <c r="A8360" s="51" t="s">
        <v>23042</v>
      </c>
      <c r="B8360" s="51" t="s">
        <v>51652</v>
      </c>
      <c r="C8360" s="48" t="s">
        <v>23043</v>
      </c>
      <c r="D8360" s="48" t="s">
        <v>66992</v>
      </c>
      <c r="E8360" s="54" t="s">
        <v>73</v>
      </c>
    </row>
    <row r="8361" spans="1:5">
      <c r="A8361" s="51" t="s">
        <v>23044</v>
      </c>
      <c r="B8361" s="51" t="s">
        <v>51653</v>
      </c>
      <c r="C8361" s="48" t="s">
        <v>23045</v>
      </c>
      <c r="D8361" s="48" t="s">
        <v>66993</v>
      </c>
      <c r="E8361" s="54" t="s">
        <v>23046</v>
      </c>
    </row>
    <row r="8362" spans="1:5">
      <c r="A8362" s="51" t="s">
        <v>23047</v>
      </c>
      <c r="B8362" s="51" t="s">
        <v>51654</v>
      </c>
      <c r="C8362" s="48" t="s">
        <v>23048</v>
      </c>
      <c r="D8362" s="48" t="s">
        <v>66994</v>
      </c>
      <c r="E8362" s="54" t="s">
        <v>23049</v>
      </c>
    </row>
    <row r="8363" spans="1:5">
      <c r="A8363" s="51" t="s">
        <v>23047</v>
      </c>
      <c r="B8363" s="51" t="s">
        <v>51654</v>
      </c>
      <c r="C8363" s="48" t="s">
        <v>23050</v>
      </c>
      <c r="D8363" s="48" t="s">
        <v>66995</v>
      </c>
      <c r="E8363" s="54" t="s">
        <v>23051</v>
      </c>
    </row>
    <row r="8364" spans="1:5">
      <c r="A8364" s="51" t="s">
        <v>23052</v>
      </c>
      <c r="B8364" s="51" t="s">
        <v>51655</v>
      </c>
      <c r="C8364" s="48" t="s">
        <v>23053</v>
      </c>
      <c r="D8364" s="48" t="s">
        <v>66996</v>
      </c>
      <c r="E8364" s="54" t="s">
        <v>23054</v>
      </c>
    </row>
    <row r="8365" spans="1:5">
      <c r="A8365" s="51" t="s">
        <v>23055</v>
      </c>
      <c r="B8365" s="51" t="s">
        <v>51656</v>
      </c>
      <c r="C8365" s="48" t="s">
        <v>23056</v>
      </c>
      <c r="D8365" s="48" t="s">
        <v>66997</v>
      </c>
      <c r="E8365" s="54" t="s">
        <v>23057</v>
      </c>
    </row>
    <row r="8366" spans="1:5">
      <c r="A8366" s="51" t="s">
        <v>23058</v>
      </c>
      <c r="B8366" s="51" t="s">
        <v>51657</v>
      </c>
      <c r="C8366" s="48" t="s">
        <v>23059</v>
      </c>
      <c r="D8366" s="48" t="s">
        <v>66998</v>
      </c>
      <c r="E8366" s="54" t="s">
        <v>23060</v>
      </c>
    </row>
    <row r="8367" spans="1:5">
      <c r="A8367" s="51" t="s">
        <v>23061</v>
      </c>
      <c r="B8367" s="51" t="s">
        <v>51658</v>
      </c>
      <c r="C8367" s="48" t="s">
        <v>23062</v>
      </c>
      <c r="D8367" s="48" t="s">
        <v>66999</v>
      </c>
      <c r="E8367" s="54" t="s">
        <v>23063</v>
      </c>
    </row>
    <row r="8368" spans="1:5">
      <c r="A8368" s="51" t="s">
        <v>23064</v>
      </c>
      <c r="B8368" s="51" t="s">
        <v>51659</v>
      </c>
      <c r="C8368" s="48" t="s">
        <v>23065</v>
      </c>
      <c r="D8368" s="48" t="s">
        <v>67000</v>
      </c>
      <c r="E8368" s="54" t="s">
        <v>23066</v>
      </c>
    </row>
    <row r="8369" spans="1:5">
      <c r="A8369" s="51" t="s">
        <v>23067</v>
      </c>
      <c r="B8369" s="51" t="s">
        <v>51660</v>
      </c>
      <c r="C8369" s="48" t="s">
        <v>23068</v>
      </c>
      <c r="D8369" s="48" t="s">
        <v>67001</v>
      </c>
      <c r="E8369" s="54" t="s">
        <v>23069</v>
      </c>
    </row>
    <row r="8370" spans="1:5">
      <c r="A8370" s="51" t="s">
        <v>23070</v>
      </c>
      <c r="B8370" s="51" t="s">
        <v>51661</v>
      </c>
      <c r="C8370" s="48" t="s">
        <v>23071</v>
      </c>
      <c r="D8370" s="48" t="s">
        <v>67002</v>
      </c>
      <c r="E8370" s="54" t="s">
        <v>23072</v>
      </c>
    </row>
    <row r="8371" spans="1:5">
      <c r="A8371" s="51" t="s">
        <v>23073</v>
      </c>
      <c r="B8371" s="51" t="s">
        <v>51662</v>
      </c>
      <c r="C8371" s="48" t="s">
        <v>23074</v>
      </c>
      <c r="D8371" s="48" t="s">
        <v>67003</v>
      </c>
      <c r="E8371" s="54" t="s">
        <v>23075</v>
      </c>
    </row>
    <row r="8372" spans="1:5">
      <c r="A8372" s="51" t="s">
        <v>23076</v>
      </c>
      <c r="B8372" s="51" t="s">
        <v>51663</v>
      </c>
      <c r="C8372" s="48" t="s">
        <v>23077</v>
      </c>
      <c r="D8372" s="48" t="s">
        <v>67004</v>
      </c>
      <c r="E8372" s="54" t="s">
        <v>23078</v>
      </c>
    </row>
    <row r="8373" spans="1:5">
      <c r="A8373" s="51" t="s">
        <v>23079</v>
      </c>
      <c r="B8373" s="51" t="s">
        <v>51664</v>
      </c>
      <c r="C8373" s="48" t="s">
        <v>23080</v>
      </c>
      <c r="D8373" s="48" t="s">
        <v>67005</v>
      </c>
      <c r="E8373" s="54" t="s">
        <v>23081</v>
      </c>
    </row>
    <row r="8374" spans="1:5">
      <c r="A8374" s="51" t="s">
        <v>23082</v>
      </c>
      <c r="B8374" s="51" t="s">
        <v>51665</v>
      </c>
      <c r="C8374" s="48" t="s">
        <v>23083</v>
      </c>
      <c r="D8374" s="48" t="s">
        <v>67006</v>
      </c>
      <c r="E8374" s="54" t="s">
        <v>23084</v>
      </c>
    </row>
    <row r="8375" spans="1:5">
      <c r="A8375" s="51" t="s">
        <v>23085</v>
      </c>
      <c r="B8375" s="51" t="s">
        <v>51666</v>
      </c>
      <c r="C8375" s="48" t="s">
        <v>23086</v>
      </c>
      <c r="D8375" s="48" t="s">
        <v>67007</v>
      </c>
      <c r="E8375" s="54" t="s">
        <v>23087</v>
      </c>
    </row>
    <row r="8376" spans="1:5">
      <c r="A8376" s="51" t="s">
        <v>23088</v>
      </c>
      <c r="B8376" s="51" t="s">
        <v>51667</v>
      </c>
      <c r="C8376" s="48" t="s">
        <v>23089</v>
      </c>
      <c r="D8376" s="48" t="s">
        <v>67008</v>
      </c>
      <c r="E8376" s="54" t="s">
        <v>23090</v>
      </c>
    </row>
    <row r="8377" spans="1:5">
      <c r="A8377" s="51" t="s">
        <v>23091</v>
      </c>
      <c r="B8377" s="51" t="s">
        <v>51668</v>
      </c>
      <c r="C8377" s="48" t="s">
        <v>23092</v>
      </c>
      <c r="D8377" s="48" t="s">
        <v>67009</v>
      </c>
      <c r="E8377" s="54" t="s">
        <v>23093</v>
      </c>
    </row>
    <row r="8378" spans="1:5">
      <c r="A8378" s="51" t="s">
        <v>23091</v>
      </c>
      <c r="B8378" s="51" t="s">
        <v>51668</v>
      </c>
      <c r="C8378" s="48" t="s">
        <v>23094</v>
      </c>
      <c r="D8378" s="48" t="s">
        <v>67010</v>
      </c>
      <c r="E8378" s="54" t="s">
        <v>73</v>
      </c>
    </row>
    <row r="8379" spans="1:5">
      <c r="A8379" s="51" t="s">
        <v>23095</v>
      </c>
      <c r="B8379" s="51" t="s">
        <v>51669</v>
      </c>
      <c r="C8379" s="48" t="s">
        <v>23096</v>
      </c>
      <c r="D8379" s="48" t="s">
        <v>67011</v>
      </c>
      <c r="E8379" s="54" t="s">
        <v>73</v>
      </c>
    </row>
    <row r="8380" spans="1:5">
      <c r="A8380" s="51" t="s">
        <v>23097</v>
      </c>
      <c r="B8380" s="51" t="s">
        <v>51670</v>
      </c>
      <c r="C8380" s="48" t="s">
        <v>23098</v>
      </c>
      <c r="D8380" s="48" t="s">
        <v>67012</v>
      </c>
      <c r="E8380" s="54" t="s">
        <v>23099</v>
      </c>
    </row>
    <row r="8381" spans="1:5">
      <c r="A8381" s="51" t="s">
        <v>23097</v>
      </c>
      <c r="B8381" s="51" t="s">
        <v>51670</v>
      </c>
      <c r="C8381" s="48" t="s">
        <v>23100</v>
      </c>
      <c r="D8381" s="48" t="s">
        <v>67013</v>
      </c>
      <c r="E8381" s="54" t="s">
        <v>23101</v>
      </c>
    </row>
    <row r="8382" spans="1:5">
      <c r="A8382" s="51" t="s">
        <v>23102</v>
      </c>
      <c r="B8382" s="51" t="s">
        <v>51671</v>
      </c>
      <c r="C8382" s="48" t="s">
        <v>23103</v>
      </c>
      <c r="D8382" s="48" t="s">
        <v>67014</v>
      </c>
      <c r="E8382" s="54" t="s">
        <v>23104</v>
      </c>
    </row>
    <row r="8383" spans="1:5">
      <c r="A8383" s="51" t="s">
        <v>23105</v>
      </c>
      <c r="B8383" s="51" t="s">
        <v>51672</v>
      </c>
      <c r="C8383" s="48" t="s">
        <v>23106</v>
      </c>
      <c r="D8383" s="48" t="s">
        <v>67015</v>
      </c>
      <c r="E8383" s="54" t="s">
        <v>23107</v>
      </c>
    </row>
    <row r="8384" spans="1:5">
      <c r="A8384" s="51" t="s">
        <v>23108</v>
      </c>
      <c r="B8384" s="51" t="s">
        <v>51673</v>
      </c>
      <c r="C8384" s="48" t="s">
        <v>23109</v>
      </c>
      <c r="D8384" s="48" t="s">
        <v>67016</v>
      </c>
      <c r="E8384" s="54" t="s">
        <v>23110</v>
      </c>
    </row>
    <row r="8385" spans="1:5">
      <c r="A8385" s="51" t="s">
        <v>23111</v>
      </c>
      <c r="B8385" s="51" t="s">
        <v>51674</v>
      </c>
      <c r="C8385" s="48" t="s">
        <v>23112</v>
      </c>
      <c r="D8385" s="48" t="s">
        <v>67017</v>
      </c>
      <c r="E8385" s="54" t="s">
        <v>73</v>
      </c>
    </row>
    <row r="8386" spans="1:5">
      <c r="A8386" s="51" t="s">
        <v>23113</v>
      </c>
      <c r="B8386" s="51" t="s">
        <v>51675</v>
      </c>
      <c r="C8386" s="48" t="s">
        <v>23114</v>
      </c>
      <c r="D8386" s="48" t="s">
        <v>67018</v>
      </c>
      <c r="E8386" s="54" t="s">
        <v>73</v>
      </c>
    </row>
    <row r="8387" spans="1:5">
      <c r="A8387" s="51" t="s">
        <v>23115</v>
      </c>
      <c r="B8387" s="51" t="s">
        <v>51676</v>
      </c>
      <c r="C8387" s="48" t="s">
        <v>23116</v>
      </c>
      <c r="D8387" s="48" t="s">
        <v>67019</v>
      </c>
      <c r="E8387" s="54" t="s">
        <v>73</v>
      </c>
    </row>
    <row r="8388" spans="1:5">
      <c r="A8388" s="51" t="s">
        <v>23117</v>
      </c>
      <c r="B8388" s="51" t="s">
        <v>51677</v>
      </c>
      <c r="C8388" s="48" t="s">
        <v>23118</v>
      </c>
      <c r="D8388" s="48" t="s">
        <v>67020</v>
      </c>
      <c r="E8388" s="54" t="s">
        <v>23119</v>
      </c>
    </row>
    <row r="8389" spans="1:5">
      <c r="A8389" s="51" t="s">
        <v>23120</v>
      </c>
      <c r="B8389" s="51" t="s">
        <v>51678</v>
      </c>
      <c r="C8389" s="48" t="s">
        <v>23121</v>
      </c>
      <c r="D8389" s="48" t="s">
        <v>67021</v>
      </c>
      <c r="E8389" s="54" t="s">
        <v>12667</v>
      </c>
    </row>
    <row r="8390" spans="1:5">
      <c r="A8390" s="51" t="s">
        <v>23122</v>
      </c>
      <c r="B8390" s="51" t="s">
        <v>51679</v>
      </c>
      <c r="C8390" s="48" t="s">
        <v>23123</v>
      </c>
      <c r="D8390" s="48" t="s">
        <v>67022</v>
      </c>
      <c r="E8390" s="54" t="s">
        <v>73</v>
      </c>
    </row>
    <row r="8391" spans="1:5">
      <c r="A8391" s="51" t="s">
        <v>23124</v>
      </c>
      <c r="B8391" s="51" t="s">
        <v>51680</v>
      </c>
      <c r="C8391" s="48" t="s">
        <v>23125</v>
      </c>
      <c r="D8391" s="48" t="s">
        <v>67023</v>
      </c>
      <c r="E8391" s="54" t="s">
        <v>73</v>
      </c>
    </row>
    <row r="8392" spans="1:5">
      <c r="A8392" s="51" t="s">
        <v>23126</v>
      </c>
      <c r="B8392" s="51" t="s">
        <v>51681</v>
      </c>
      <c r="C8392" s="48" t="s">
        <v>23127</v>
      </c>
      <c r="D8392" s="48" t="s">
        <v>67024</v>
      </c>
      <c r="E8392" s="54" t="s">
        <v>23128</v>
      </c>
    </row>
    <row r="8393" spans="1:5">
      <c r="A8393" s="51" t="s">
        <v>23126</v>
      </c>
      <c r="B8393" s="51" t="s">
        <v>51681</v>
      </c>
      <c r="C8393" s="48" t="s">
        <v>23129</v>
      </c>
      <c r="D8393" s="48" t="s">
        <v>67025</v>
      </c>
      <c r="E8393" s="54" t="s">
        <v>23130</v>
      </c>
    </row>
    <row r="8394" spans="1:5">
      <c r="A8394" s="51" t="s">
        <v>23131</v>
      </c>
      <c r="B8394" s="51" t="s">
        <v>51682</v>
      </c>
      <c r="C8394" s="48" t="s">
        <v>23132</v>
      </c>
      <c r="D8394" s="48" t="s">
        <v>67026</v>
      </c>
      <c r="E8394" s="54" t="s">
        <v>23133</v>
      </c>
    </row>
    <row r="8395" spans="1:5">
      <c r="A8395" s="51" t="s">
        <v>23134</v>
      </c>
      <c r="B8395" s="51" t="s">
        <v>51683</v>
      </c>
      <c r="C8395" s="48" t="s">
        <v>23135</v>
      </c>
      <c r="D8395" s="48" t="s">
        <v>67027</v>
      </c>
      <c r="E8395" s="54" t="s">
        <v>23136</v>
      </c>
    </row>
    <row r="8396" spans="1:5">
      <c r="A8396" s="51" t="s">
        <v>23137</v>
      </c>
      <c r="B8396" s="51" t="s">
        <v>51684</v>
      </c>
      <c r="C8396" s="48" t="s">
        <v>23138</v>
      </c>
      <c r="D8396" s="48" t="s">
        <v>67028</v>
      </c>
      <c r="E8396" s="54" t="s">
        <v>23139</v>
      </c>
    </row>
    <row r="8397" spans="1:5">
      <c r="A8397" s="51" t="s">
        <v>23140</v>
      </c>
      <c r="B8397" s="51" t="s">
        <v>51685</v>
      </c>
      <c r="C8397" s="48" t="s">
        <v>23141</v>
      </c>
      <c r="D8397" s="48" t="s">
        <v>67029</v>
      </c>
      <c r="E8397" s="54" t="s">
        <v>23142</v>
      </c>
    </row>
    <row r="8398" spans="1:5">
      <c r="A8398" s="51" t="s">
        <v>23143</v>
      </c>
      <c r="B8398" s="51" t="s">
        <v>51686</v>
      </c>
      <c r="C8398" s="48" t="s">
        <v>23144</v>
      </c>
      <c r="D8398" s="48" t="s">
        <v>67030</v>
      </c>
      <c r="E8398" s="54" t="s">
        <v>23145</v>
      </c>
    </row>
    <row r="8399" spans="1:5">
      <c r="A8399" s="51" t="s">
        <v>23146</v>
      </c>
      <c r="B8399" s="51" t="s">
        <v>51687</v>
      </c>
      <c r="C8399" s="48" t="s">
        <v>23147</v>
      </c>
      <c r="D8399" s="48" t="s">
        <v>67031</v>
      </c>
      <c r="E8399" s="54" t="s">
        <v>73</v>
      </c>
    </row>
    <row r="8400" spans="1:5">
      <c r="A8400" s="51" t="s">
        <v>23148</v>
      </c>
      <c r="B8400" s="51" t="s">
        <v>51688</v>
      </c>
      <c r="C8400" s="48" t="s">
        <v>23149</v>
      </c>
      <c r="D8400" s="48" t="s">
        <v>67032</v>
      </c>
      <c r="E8400" s="54" t="s">
        <v>23150</v>
      </c>
    </row>
    <row r="8401" spans="1:5">
      <c r="A8401" s="51" t="s">
        <v>23151</v>
      </c>
      <c r="B8401" s="51" t="s">
        <v>51689</v>
      </c>
      <c r="C8401" s="48" t="s">
        <v>23152</v>
      </c>
      <c r="D8401" s="48" t="s">
        <v>67033</v>
      </c>
      <c r="E8401" s="54" t="s">
        <v>23153</v>
      </c>
    </row>
    <row r="8402" spans="1:5">
      <c r="A8402" s="51" t="s">
        <v>23154</v>
      </c>
      <c r="B8402" s="51" t="s">
        <v>51690</v>
      </c>
      <c r="C8402" s="48" t="s">
        <v>23155</v>
      </c>
      <c r="D8402" s="48" t="s">
        <v>67034</v>
      </c>
      <c r="E8402" s="54" t="s">
        <v>23156</v>
      </c>
    </row>
    <row r="8403" spans="1:5">
      <c r="A8403" s="51" t="s">
        <v>23157</v>
      </c>
      <c r="B8403" s="51" t="s">
        <v>51691</v>
      </c>
      <c r="C8403" s="48" t="s">
        <v>23158</v>
      </c>
      <c r="D8403" s="48" t="s">
        <v>67035</v>
      </c>
      <c r="E8403" s="54" t="s">
        <v>73</v>
      </c>
    </row>
    <row r="8404" spans="1:5">
      <c r="A8404" s="51" t="s">
        <v>23159</v>
      </c>
      <c r="B8404" s="51" t="s">
        <v>51692</v>
      </c>
      <c r="C8404" s="48" t="s">
        <v>23160</v>
      </c>
      <c r="D8404" s="48" t="s">
        <v>67036</v>
      </c>
      <c r="E8404" s="54" t="s">
        <v>73</v>
      </c>
    </row>
    <row r="8405" spans="1:5">
      <c r="A8405" s="51" t="s">
        <v>23161</v>
      </c>
      <c r="B8405" s="51" t="s">
        <v>51682</v>
      </c>
      <c r="C8405" s="48" t="s">
        <v>23162</v>
      </c>
      <c r="D8405" s="48" t="s">
        <v>67037</v>
      </c>
      <c r="E8405" s="54" t="s">
        <v>73</v>
      </c>
    </row>
    <row r="8406" spans="1:5">
      <c r="A8406" s="51" t="s">
        <v>23163</v>
      </c>
      <c r="B8406" s="51" t="s">
        <v>51693</v>
      </c>
      <c r="C8406" s="48" t="s">
        <v>23164</v>
      </c>
      <c r="D8406" s="48" t="s">
        <v>67038</v>
      </c>
      <c r="E8406" s="54" t="s">
        <v>23165</v>
      </c>
    </row>
    <row r="8407" spans="1:5">
      <c r="A8407" s="51" t="s">
        <v>23166</v>
      </c>
      <c r="B8407" s="51" t="s">
        <v>51694</v>
      </c>
      <c r="C8407" s="48" t="s">
        <v>23167</v>
      </c>
      <c r="D8407" s="48" t="s">
        <v>67039</v>
      </c>
      <c r="E8407" s="54" t="s">
        <v>23168</v>
      </c>
    </row>
    <row r="8408" spans="1:5">
      <c r="A8408" s="51" t="s">
        <v>23169</v>
      </c>
      <c r="B8408" s="51" t="s">
        <v>51695</v>
      </c>
      <c r="C8408" s="48" t="s">
        <v>23170</v>
      </c>
      <c r="D8408" s="48" t="s">
        <v>67040</v>
      </c>
      <c r="E8408" s="54" t="s">
        <v>23171</v>
      </c>
    </row>
    <row r="8409" spans="1:5">
      <c r="A8409" s="51" t="s">
        <v>23172</v>
      </c>
      <c r="B8409" s="51" t="s">
        <v>51696</v>
      </c>
      <c r="C8409" s="48" t="s">
        <v>23173</v>
      </c>
      <c r="D8409" s="48" t="s">
        <v>67041</v>
      </c>
      <c r="E8409" s="54" t="s">
        <v>23174</v>
      </c>
    </row>
    <row r="8410" spans="1:5">
      <c r="A8410" s="51" t="s">
        <v>23175</v>
      </c>
      <c r="B8410" s="51" t="s">
        <v>51697</v>
      </c>
      <c r="C8410" s="48" t="s">
        <v>23176</v>
      </c>
      <c r="D8410" s="48" t="s">
        <v>67042</v>
      </c>
      <c r="E8410" s="54" t="s">
        <v>23177</v>
      </c>
    </row>
    <row r="8411" spans="1:5">
      <c r="A8411" s="51" t="s">
        <v>23178</v>
      </c>
      <c r="B8411" s="51" t="s">
        <v>51698</v>
      </c>
      <c r="C8411" s="48" t="s">
        <v>23179</v>
      </c>
      <c r="D8411" s="48" t="s">
        <v>67043</v>
      </c>
      <c r="E8411" s="54" t="s">
        <v>23180</v>
      </c>
    </row>
    <row r="8412" spans="1:5">
      <c r="A8412" s="51" t="s">
        <v>23181</v>
      </c>
      <c r="B8412" s="51" t="s">
        <v>51699</v>
      </c>
      <c r="C8412" s="48" t="s">
        <v>23182</v>
      </c>
      <c r="D8412" s="48" t="s">
        <v>67044</v>
      </c>
      <c r="E8412" s="54" t="s">
        <v>23183</v>
      </c>
    </row>
    <row r="8413" spans="1:5">
      <c r="A8413" s="51" t="s">
        <v>23184</v>
      </c>
      <c r="B8413" s="51" t="s">
        <v>51700</v>
      </c>
      <c r="C8413" s="48" t="s">
        <v>23185</v>
      </c>
      <c r="D8413" s="48" t="s">
        <v>67045</v>
      </c>
      <c r="E8413" s="54" t="s">
        <v>23186</v>
      </c>
    </row>
    <row r="8414" spans="1:5">
      <c r="A8414" s="51" t="s">
        <v>23187</v>
      </c>
      <c r="B8414" s="51" t="s">
        <v>51701</v>
      </c>
      <c r="C8414" s="48" t="s">
        <v>23188</v>
      </c>
      <c r="D8414" s="48" t="s">
        <v>67046</v>
      </c>
      <c r="E8414" s="54" t="s">
        <v>23189</v>
      </c>
    </row>
    <row r="8415" spans="1:5">
      <c r="A8415" s="51" t="s">
        <v>23190</v>
      </c>
      <c r="B8415" s="51" t="s">
        <v>51702</v>
      </c>
      <c r="C8415" s="48" t="s">
        <v>23191</v>
      </c>
      <c r="D8415" s="48" t="s">
        <v>67047</v>
      </c>
      <c r="E8415" s="54" t="s">
        <v>23192</v>
      </c>
    </row>
    <row r="8416" spans="1:5">
      <c r="A8416" s="51" t="s">
        <v>23193</v>
      </c>
      <c r="B8416" s="51" t="s">
        <v>51703</v>
      </c>
      <c r="C8416" s="48" t="s">
        <v>23194</v>
      </c>
      <c r="D8416" s="48" t="s">
        <v>67048</v>
      </c>
      <c r="E8416" s="54" t="s">
        <v>23195</v>
      </c>
    </row>
    <row r="8417" spans="1:5">
      <c r="A8417" s="51" t="s">
        <v>23196</v>
      </c>
      <c r="B8417" s="51" t="s">
        <v>51704</v>
      </c>
      <c r="C8417" s="48" t="s">
        <v>23197</v>
      </c>
      <c r="D8417" s="48" t="s">
        <v>67049</v>
      </c>
      <c r="E8417" s="54" t="s">
        <v>73</v>
      </c>
    </row>
    <row r="8418" spans="1:5">
      <c r="A8418" s="51" t="s">
        <v>23198</v>
      </c>
      <c r="B8418" s="51" t="s">
        <v>51705</v>
      </c>
      <c r="C8418" s="48" t="s">
        <v>23199</v>
      </c>
      <c r="D8418" s="48" t="s">
        <v>67050</v>
      </c>
      <c r="E8418" s="54" t="s">
        <v>23200</v>
      </c>
    </row>
    <row r="8419" spans="1:5">
      <c r="A8419" s="51" t="s">
        <v>23201</v>
      </c>
      <c r="B8419" s="51" t="s">
        <v>51706</v>
      </c>
      <c r="C8419" s="48" t="s">
        <v>23202</v>
      </c>
      <c r="D8419" s="48" t="s">
        <v>67051</v>
      </c>
      <c r="E8419" s="54" t="s">
        <v>13072</v>
      </c>
    </row>
    <row r="8420" spans="1:5">
      <c r="A8420" s="51" t="s">
        <v>23203</v>
      </c>
      <c r="B8420" s="51" t="s">
        <v>51707</v>
      </c>
      <c r="C8420" s="48" t="s">
        <v>23204</v>
      </c>
      <c r="D8420" s="48" t="s">
        <v>67052</v>
      </c>
      <c r="E8420" s="54" t="s">
        <v>23205</v>
      </c>
    </row>
    <row r="8421" spans="1:5">
      <c r="A8421" s="51" t="s">
        <v>23206</v>
      </c>
      <c r="B8421" s="51" t="s">
        <v>51708</v>
      </c>
      <c r="C8421" s="48" t="s">
        <v>23207</v>
      </c>
      <c r="D8421" s="48" t="s">
        <v>67053</v>
      </c>
      <c r="E8421" s="54" t="s">
        <v>13067</v>
      </c>
    </row>
    <row r="8422" spans="1:5">
      <c r="A8422" s="51" t="s">
        <v>23208</v>
      </c>
      <c r="B8422" s="51" t="s">
        <v>51709</v>
      </c>
      <c r="C8422" s="48" t="s">
        <v>23209</v>
      </c>
      <c r="D8422" s="48" t="s">
        <v>67054</v>
      </c>
      <c r="E8422" s="54" t="s">
        <v>13069</v>
      </c>
    </row>
    <row r="8423" spans="1:5">
      <c r="A8423" s="51" t="s">
        <v>23210</v>
      </c>
      <c r="B8423" s="51" t="s">
        <v>51710</v>
      </c>
      <c r="C8423" s="48" t="s">
        <v>23211</v>
      </c>
      <c r="D8423" s="48" t="s">
        <v>67055</v>
      </c>
      <c r="E8423" s="54" t="s">
        <v>23212</v>
      </c>
    </row>
    <row r="8424" spans="1:5">
      <c r="A8424" s="51" t="s">
        <v>23213</v>
      </c>
      <c r="B8424" s="51" t="s">
        <v>51711</v>
      </c>
      <c r="C8424" s="48" t="s">
        <v>23214</v>
      </c>
      <c r="D8424" s="48" t="s">
        <v>67056</v>
      </c>
      <c r="E8424" s="54" t="s">
        <v>23215</v>
      </c>
    </row>
    <row r="8425" spans="1:5">
      <c r="A8425" s="51" t="s">
        <v>23216</v>
      </c>
      <c r="B8425" s="51" t="s">
        <v>51712</v>
      </c>
      <c r="C8425" s="48" t="s">
        <v>23217</v>
      </c>
      <c r="D8425" s="48" t="s">
        <v>67057</v>
      </c>
      <c r="E8425" s="54" t="s">
        <v>23218</v>
      </c>
    </row>
    <row r="8426" spans="1:5">
      <c r="A8426" s="51" t="s">
        <v>23219</v>
      </c>
      <c r="B8426" s="51" t="s">
        <v>51713</v>
      </c>
      <c r="C8426" s="48" t="s">
        <v>23220</v>
      </c>
      <c r="D8426" s="48" t="s">
        <v>67058</v>
      </c>
      <c r="E8426" s="54" t="s">
        <v>23221</v>
      </c>
    </row>
    <row r="8427" spans="1:5">
      <c r="A8427" s="51" t="s">
        <v>23222</v>
      </c>
      <c r="B8427" s="51" t="s">
        <v>51714</v>
      </c>
      <c r="C8427" s="48" t="s">
        <v>23223</v>
      </c>
      <c r="D8427" s="48" t="s">
        <v>67059</v>
      </c>
      <c r="E8427" s="54" t="s">
        <v>23224</v>
      </c>
    </row>
    <row r="8428" spans="1:5">
      <c r="A8428" s="51" t="s">
        <v>23225</v>
      </c>
      <c r="B8428" s="51" t="s">
        <v>51715</v>
      </c>
      <c r="C8428" s="48" t="s">
        <v>23226</v>
      </c>
      <c r="D8428" s="48" t="s">
        <v>67060</v>
      </c>
      <c r="E8428" s="54" t="s">
        <v>23227</v>
      </c>
    </row>
    <row r="8429" spans="1:5">
      <c r="A8429" s="51" t="s">
        <v>23228</v>
      </c>
      <c r="B8429" s="51" t="s">
        <v>51716</v>
      </c>
      <c r="C8429" s="48" t="s">
        <v>23229</v>
      </c>
      <c r="D8429" s="48" t="s">
        <v>67061</v>
      </c>
      <c r="E8429" s="54" t="s">
        <v>23230</v>
      </c>
    </row>
    <row r="8430" spans="1:5">
      <c r="A8430" s="51" t="s">
        <v>23231</v>
      </c>
      <c r="B8430" s="51" t="s">
        <v>51717</v>
      </c>
      <c r="C8430" s="48" t="s">
        <v>23232</v>
      </c>
      <c r="D8430" s="48" t="s">
        <v>67062</v>
      </c>
      <c r="E8430" s="54" t="s">
        <v>23233</v>
      </c>
    </row>
    <row r="8431" spans="1:5">
      <c r="A8431" s="51" t="s">
        <v>23234</v>
      </c>
      <c r="B8431" s="51" t="s">
        <v>51718</v>
      </c>
      <c r="C8431" s="48" t="s">
        <v>23235</v>
      </c>
      <c r="D8431" s="48" t="s">
        <v>67063</v>
      </c>
      <c r="E8431" s="54" t="s">
        <v>23236</v>
      </c>
    </row>
    <row r="8432" spans="1:5">
      <c r="A8432" s="51" t="s">
        <v>23237</v>
      </c>
      <c r="B8432" s="51" t="s">
        <v>51719</v>
      </c>
      <c r="C8432" s="48" t="s">
        <v>23238</v>
      </c>
      <c r="D8432" s="48" t="s">
        <v>67064</v>
      </c>
      <c r="E8432" s="54" t="s">
        <v>23239</v>
      </c>
    </row>
    <row r="8433" spans="1:5">
      <c r="A8433" s="51" t="s">
        <v>23240</v>
      </c>
      <c r="B8433" s="51" t="s">
        <v>51720</v>
      </c>
      <c r="C8433" s="48" t="s">
        <v>23241</v>
      </c>
      <c r="D8433" s="48" t="s">
        <v>67065</v>
      </c>
      <c r="E8433" s="54" t="s">
        <v>23242</v>
      </c>
    </row>
    <row r="8434" spans="1:5">
      <c r="A8434" s="51" t="s">
        <v>23243</v>
      </c>
      <c r="B8434" s="51" t="s">
        <v>51721</v>
      </c>
      <c r="C8434" s="48" t="s">
        <v>23244</v>
      </c>
      <c r="D8434" s="48" t="s">
        <v>67066</v>
      </c>
      <c r="E8434" s="54" t="s">
        <v>23245</v>
      </c>
    </row>
    <row r="8435" spans="1:5">
      <c r="A8435" s="51" t="s">
        <v>23246</v>
      </c>
      <c r="B8435" s="51" t="s">
        <v>51722</v>
      </c>
      <c r="C8435" s="48" t="s">
        <v>23247</v>
      </c>
      <c r="D8435" s="48" t="s">
        <v>67067</v>
      </c>
      <c r="E8435" s="54" t="s">
        <v>23248</v>
      </c>
    </row>
    <row r="8436" spans="1:5">
      <c r="A8436" s="51" t="s">
        <v>23249</v>
      </c>
      <c r="B8436" s="51" t="s">
        <v>51723</v>
      </c>
      <c r="C8436" s="48" t="s">
        <v>23250</v>
      </c>
      <c r="D8436" s="48" t="s">
        <v>67068</v>
      </c>
      <c r="E8436" s="54" t="s">
        <v>73</v>
      </c>
    </row>
    <row r="8437" spans="1:5">
      <c r="A8437" s="51" t="s">
        <v>23251</v>
      </c>
      <c r="B8437" s="51" t="s">
        <v>51724</v>
      </c>
      <c r="C8437" s="48" t="s">
        <v>23252</v>
      </c>
      <c r="D8437" s="48" t="s">
        <v>67069</v>
      </c>
      <c r="E8437" s="54" t="s">
        <v>23253</v>
      </c>
    </row>
    <row r="8438" spans="1:5">
      <c r="A8438" s="51" t="s">
        <v>23254</v>
      </c>
      <c r="B8438" s="51" t="s">
        <v>51725</v>
      </c>
      <c r="C8438" s="48" t="s">
        <v>23255</v>
      </c>
      <c r="D8438" s="48" t="s">
        <v>67070</v>
      </c>
      <c r="E8438" s="54" t="s">
        <v>23087</v>
      </c>
    </row>
    <row r="8439" spans="1:5">
      <c r="A8439" s="51" t="s">
        <v>23256</v>
      </c>
      <c r="B8439" s="51" t="s">
        <v>51726</v>
      </c>
      <c r="C8439" s="48" t="s">
        <v>23257</v>
      </c>
      <c r="D8439" s="48" t="s">
        <v>67071</v>
      </c>
      <c r="E8439" s="54" t="s">
        <v>13521</v>
      </c>
    </row>
    <row r="8440" spans="1:5">
      <c r="A8440" s="51" t="s">
        <v>23258</v>
      </c>
      <c r="B8440" s="51" t="s">
        <v>51727</v>
      </c>
      <c r="C8440" s="48" t="s">
        <v>23259</v>
      </c>
      <c r="D8440" s="48" t="s">
        <v>67072</v>
      </c>
      <c r="E8440" s="54" t="s">
        <v>23260</v>
      </c>
    </row>
    <row r="8441" spans="1:5">
      <c r="A8441" s="51" t="s">
        <v>23261</v>
      </c>
      <c r="B8441" s="51" t="s">
        <v>51728</v>
      </c>
      <c r="C8441" s="48" t="s">
        <v>23262</v>
      </c>
      <c r="D8441" s="48" t="s">
        <v>67073</v>
      </c>
      <c r="E8441" s="54" t="s">
        <v>12016</v>
      </c>
    </row>
    <row r="8442" spans="1:5">
      <c r="A8442" s="51" t="s">
        <v>23263</v>
      </c>
      <c r="B8442" s="51" t="s">
        <v>51729</v>
      </c>
      <c r="C8442" s="48" t="s">
        <v>23264</v>
      </c>
      <c r="D8442" s="48" t="s">
        <v>67074</v>
      </c>
      <c r="E8442" s="54" t="s">
        <v>23265</v>
      </c>
    </row>
    <row r="8443" spans="1:5">
      <c r="A8443" s="51" t="s">
        <v>23266</v>
      </c>
      <c r="B8443" s="51" t="s">
        <v>51730</v>
      </c>
      <c r="C8443" s="48" t="s">
        <v>23267</v>
      </c>
      <c r="D8443" s="48" t="s">
        <v>67075</v>
      </c>
      <c r="E8443" s="54" t="s">
        <v>23268</v>
      </c>
    </row>
    <row r="8444" spans="1:5">
      <c r="A8444" s="51" t="s">
        <v>23269</v>
      </c>
      <c r="B8444" s="51" t="s">
        <v>51731</v>
      </c>
      <c r="C8444" s="48" t="s">
        <v>23270</v>
      </c>
      <c r="D8444" s="48" t="s">
        <v>67076</v>
      </c>
      <c r="E8444" s="54" t="s">
        <v>23271</v>
      </c>
    </row>
    <row r="8445" spans="1:5">
      <c r="A8445" s="51" t="s">
        <v>23272</v>
      </c>
      <c r="B8445" s="51" t="s">
        <v>51732</v>
      </c>
      <c r="C8445" s="48" t="s">
        <v>23273</v>
      </c>
      <c r="D8445" s="48" t="s">
        <v>67077</v>
      </c>
      <c r="E8445" s="54" t="s">
        <v>23274</v>
      </c>
    </row>
    <row r="8446" spans="1:5">
      <c r="A8446" s="51" t="s">
        <v>23275</v>
      </c>
      <c r="B8446" s="51" t="s">
        <v>51733</v>
      </c>
      <c r="C8446" s="48" t="s">
        <v>23276</v>
      </c>
      <c r="D8446" s="48" t="s">
        <v>67078</v>
      </c>
      <c r="E8446" s="54" t="s">
        <v>73</v>
      </c>
    </row>
    <row r="8447" spans="1:5">
      <c r="A8447" s="51" t="s">
        <v>23277</v>
      </c>
      <c r="B8447" s="51" t="s">
        <v>51734</v>
      </c>
      <c r="C8447" s="48" t="s">
        <v>23278</v>
      </c>
      <c r="D8447" s="48" t="s">
        <v>67079</v>
      </c>
      <c r="E8447" s="54" t="s">
        <v>23087</v>
      </c>
    </row>
    <row r="8448" spans="1:5">
      <c r="A8448" s="51" t="s">
        <v>23279</v>
      </c>
      <c r="B8448" s="51" t="s">
        <v>51735</v>
      </c>
      <c r="C8448" s="48" t="s">
        <v>23280</v>
      </c>
      <c r="D8448" s="48" t="s">
        <v>67080</v>
      </c>
      <c r="E8448" s="54" t="s">
        <v>23281</v>
      </c>
    </row>
    <row r="8449" spans="1:5">
      <c r="A8449" s="51" t="s">
        <v>23282</v>
      </c>
      <c r="B8449" s="51" t="s">
        <v>51736</v>
      </c>
      <c r="C8449" s="48" t="s">
        <v>23283</v>
      </c>
      <c r="D8449" s="48" t="s">
        <v>67081</v>
      </c>
      <c r="E8449" s="54" t="s">
        <v>23284</v>
      </c>
    </row>
    <row r="8450" spans="1:5">
      <c r="A8450" s="51" t="s">
        <v>23285</v>
      </c>
      <c r="B8450" s="51" t="s">
        <v>51737</v>
      </c>
      <c r="C8450" s="48" t="s">
        <v>23286</v>
      </c>
      <c r="D8450" s="48" t="s">
        <v>67082</v>
      </c>
      <c r="E8450" s="54" t="s">
        <v>23287</v>
      </c>
    </row>
    <row r="8451" spans="1:5">
      <c r="A8451" s="51" t="s">
        <v>23288</v>
      </c>
      <c r="B8451" s="51" t="s">
        <v>51738</v>
      </c>
      <c r="C8451" s="48" t="s">
        <v>23289</v>
      </c>
      <c r="D8451" s="48" t="s">
        <v>67083</v>
      </c>
      <c r="E8451" s="54" t="s">
        <v>23290</v>
      </c>
    </row>
    <row r="8452" spans="1:5">
      <c r="A8452" s="51" t="s">
        <v>23291</v>
      </c>
      <c r="B8452" s="51" t="s">
        <v>51739</v>
      </c>
      <c r="C8452" s="48" t="s">
        <v>23292</v>
      </c>
      <c r="D8452" s="48" t="s">
        <v>67084</v>
      </c>
      <c r="E8452" s="54" t="s">
        <v>23293</v>
      </c>
    </row>
    <row r="8453" spans="1:5">
      <c r="A8453" s="51" t="s">
        <v>23294</v>
      </c>
      <c r="B8453" s="51" t="s">
        <v>51740</v>
      </c>
      <c r="C8453" s="48" t="s">
        <v>23295</v>
      </c>
      <c r="D8453" s="48" t="s">
        <v>67085</v>
      </c>
      <c r="E8453" s="54" t="s">
        <v>23296</v>
      </c>
    </row>
    <row r="8454" spans="1:5">
      <c r="A8454" s="51" t="s">
        <v>23297</v>
      </c>
      <c r="B8454" s="51" t="s">
        <v>51741</v>
      </c>
      <c r="C8454" s="48" t="s">
        <v>23298</v>
      </c>
      <c r="D8454" s="48" t="s">
        <v>67086</v>
      </c>
      <c r="E8454" s="54" t="s">
        <v>23299</v>
      </c>
    </row>
    <row r="8455" spans="1:5">
      <c r="A8455" s="51" t="s">
        <v>23300</v>
      </c>
      <c r="B8455" s="51" t="s">
        <v>51742</v>
      </c>
      <c r="C8455" s="48" t="s">
        <v>23301</v>
      </c>
      <c r="D8455" s="48" t="s">
        <v>67087</v>
      </c>
      <c r="E8455" s="54" t="s">
        <v>23302</v>
      </c>
    </row>
    <row r="8456" spans="1:5">
      <c r="A8456" s="51" t="s">
        <v>23303</v>
      </c>
      <c r="B8456" s="51" t="s">
        <v>51743</v>
      </c>
      <c r="C8456" s="48" t="s">
        <v>23304</v>
      </c>
      <c r="D8456" s="48" t="s">
        <v>67088</v>
      </c>
      <c r="E8456" s="54" t="s">
        <v>23305</v>
      </c>
    </row>
    <row r="8457" spans="1:5">
      <c r="A8457" s="51" t="s">
        <v>23303</v>
      </c>
      <c r="B8457" s="51" t="s">
        <v>51743</v>
      </c>
      <c r="C8457" s="48" t="s">
        <v>23306</v>
      </c>
      <c r="D8457" s="48" t="s">
        <v>67089</v>
      </c>
      <c r="E8457" s="54" t="s">
        <v>23307</v>
      </c>
    </row>
    <row r="8458" spans="1:5">
      <c r="A8458" s="51" t="s">
        <v>23303</v>
      </c>
      <c r="B8458" s="51" t="s">
        <v>51743</v>
      </c>
      <c r="C8458" s="48" t="s">
        <v>23308</v>
      </c>
      <c r="D8458" s="48" t="s">
        <v>67090</v>
      </c>
      <c r="E8458" s="54" t="s">
        <v>23309</v>
      </c>
    </row>
    <row r="8459" spans="1:5">
      <c r="A8459" s="51" t="s">
        <v>23310</v>
      </c>
      <c r="B8459" s="51" t="s">
        <v>51744</v>
      </c>
      <c r="C8459" s="48" t="s">
        <v>23311</v>
      </c>
      <c r="D8459" s="48" t="s">
        <v>67091</v>
      </c>
      <c r="E8459" s="54" t="s">
        <v>23312</v>
      </c>
    </row>
    <row r="8460" spans="1:5">
      <c r="A8460" s="51" t="s">
        <v>23313</v>
      </c>
      <c r="B8460" s="51" t="s">
        <v>51745</v>
      </c>
      <c r="C8460" s="48" t="s">
        <v>23314</v>
      </c>
      <c r="D8460" s="48" t="s">
        <v>67092</v>
      </c>
      <c r="E8460" s="54" t="s">
        <v>23315</v>
      </c>
    </row>
    <row r="8461" spans="1:5">
      <c r="A8461" s="51" t="s">
        <v>23316</v>
      </c>
      <c r="B8461" s="51" t="s">
        <v>51746</v>
      </c>
      <c r="C8461" s="48" t="s">
        <v>23317</v>
      </c>
      <c r="D8461" s="48" t="s">
        <v>67093</v>
      </c>
      <c r="E8461" s="54" t="s">
        <v>23318</v>
      </c>
    </row>
    <row r="8462" spans="1:5">
      <c r="A8462" s="51" t="s">
        <v>23319</v>
      </c>
      <c r="B8462" s="51" t="s">
        <v>51747</v>
      </c>
      <c r="C8462" s="48" t="s">
        <v>23320</v>
      </c>
      <c r="D8462" s="48" t="s">
        <v>67094</v>
      </c>
      <c r="E8462" s="54" t="s">
        <v>23321</v>
      </c>
    </row>
    <row r="8463" spans="1:5">
      <c r="A8463" s="51" t="s">
        <v>23322</v>
      </c>
      <c r="B8463" s="51" t="s">
        <v>51748</v>
      </c>
      <c r="C8463" s="48" t="s">
        <v>23323</v>
      </c>
      <c r="D8463" s="48" t="s">
        <v>67095</v>
      </c>
      <c r="E8463" s="54" t="s">
        <v>23324</v>
      </c>
    </row>
    <row r="8464" spans="1:5">
      <c r="A8464" s="51" t="s">
        <v>23325</v>
      </c>
      <c r="B8464" s="51" t="s">
        <v>51749</v>
      </c>
      <c r="C8464" s="48" t="s">
        <v>23326</v>
      </c>
      <c r="D8464" s="48" t="s">
        <v>67096</v>
      </c>
      <c r="E8464" s="54" t="s">
        <v>23327</v>
      </c>
    </row>
    <row r="8465" spans="1:5">
      <c r="A8465" s="51" t="s">
        <v>23328</v>
      </c>
      <c r="B8465" s="51" t="s">
        <v>51750</v>
      </c>
      <c r="C8465" s="48" t="s">
        <v>23329</v>
      </c>
      <c r="D8465" s="48" t="s">
        <v>67097</v>
      </c>
      <c r="E8465" s="54" t="s">
        <v>23330</v>
      </c>
    </row>
    <row r="8466" spans="1:5">
      <c r="A8466" s="51" t="s">
        <v>23331</v>
      </c>
      <c r="B8466" s="51" t="s">
        <v>51751</v>
      </c>
      <c r="C8466" s="48" t="s">
        <v>23332</v>
      </c>
      <c r="D8466" s="48" t="s">
        <v>67098</v>
      </c>
      <c r="E8466" s="54" t="s">
        <v>23333</v>
      </c>
    </row>
    <row r="8467" spans="1:5">
      <c r="A8467" s="51" t="s">
        <v>23334</v>
      </c>
      <c r="B8467" s="51" t="s">
        <v>51752</v>
      </c>
      <c r="C8467" s="48" t="s">
        <v>23335</v>
      </c>
      <c r="D8467" s="48" t="s">
        <v>67099</v>
      </c>
      <c r="E8467" s="54" t="s">
        <v>23336</v>
      </c>
    </row>
    <row r="8468" spans="1:5">
      <c r="A8468" s="51" t="s">
        <v>23337</v>
      </c>
      <c r="B8468" s="51" t="s">
        <v>51753</v>
      </c>
      <c r="C8468" s="48" t="s">
        <v>23338</v>
      </c>
      <c r="D8468" s="48" t="s">
        <v>67100</v>
      </c>
      <c r="E8468" s="54" t="s">
        <v>22032</v>
      </c>
    </row>
    <row r="8469" spans="1:5">
      <c r="A8469" s="51" t="s">
        <v>23339</v>
      </c>
      <c r="B8469" s="51" t="s">
        <v>51754</v>
      </c>
      <c r="C8469" s="48" t="s">
        <v>23340</v>
      </c>
      <c r="D8469" s="48" t="s">
        <v>67101</v>
      </c>
      <c r="E8469" s="54" t="s">
        <v>23341</v>
      </c>
    </row>
    <row r="8470" spans="1:5">
      <c r="A8470" s="51" t="s">
        <v>23342</v>
      </c>
      <c r="B8470" s="51" t="s">
        <v>51755</v>
      </c>
      <c r="C8470" s="48" t="s">
        <v>23343</v>
      </c>
      <c r="D8470" s="48" t="s">
        <v>67102</v>
      </c>
      <c r="E8470" s="54" t="s">
        <v>23344</v>
      </c>
    </row>
    <row r="8471" spans="1:5">
      <c r="A8471" s="51" t="s">
        <v>23345</v>
      </c>
      <c r="B8471" s="51" t="s">
        <v>51756</v>
      </c>
      <c r="C8471" s="48" t="s">
        <v>23346</v>
      </c>
      <c r="D8471" s="48" t="s">
        <v>67103</v>
      </c>
      <c r="E8471" s="54" t="s">
        <v>23347</v>
      </c>
    </row>
    <row r="8472" spans="1:5">
      <c r="A8472" s="51" t="s">
        <v>23348</v>
      </c>
      <c r="B8472" s="51" t="s">
        <v>51757</v>
      </c>
      <c r="C8472" s="48" t="s">
        <v>23349</v>
      </c>
      <c r="D8472" s="48" t="s">
        <v>67104</v>
      </c>
      <c r="E8472" s="54" t="s">
        <v>23350</v>
      </c>
    </row>
    <row r="8473" spans="1:5">
      <c r="A8473" s="51" t="s">
        <v>23351</v>
      </c>
      <c r="B8473" s="51" t="s">
        <v>51758</v>
      </c>
      <c r="C8473" s="48" t="s">
        <v>23352</v>
      </c>
      <c r="D8473" s="48" t="s">
        <v>67105</v>
      </c>
      <c r="E8473" s="54" t="s">
        <v>23353</v>
      </c>
    </row>
    <row r="8474" spans="1:5">
      <c r="A8474" s="51" t="s">
        <v>23354</v>
      </c>
      <c r="B8474" s="51" t="s">
        <v>51759</v>
      </c>
      <c r="C8474" s="48" t="s">
        <v>23355</v>
      </c>
      <c r="D8474" s="48" t="s">
        <v>67106</v>
      </c>
      <c r="E8474" s="54" t="s">
        <v>23356</v>
      </c>
    </row>
    <row r="8475" spans="1:5">
      <c r="A8475" s="51" t="s">
        <v>23354</v>
      </c>
      <c r="B8475" s="51" t="s">
        <v>51759</v>
      </c>
      <c r="C8475" s="48" t="s">
        <v>23357</v>
      </c>
      <c r="D8475" s="48" t="s">
        <v>67107</v>
      </c>
      <c r="E8475" s="54" t="s">
        <v>23358</v>
      </c>
    </row>
    <row r="8476" spans="1:5">
      <c r="A8476" s="51" t="s">
        <v>23359</v>
      </c>
      <c r="B8476" s="51" t="s">
        <v>51760</v>
      </c>
      <c r="C8476" s="48" t="s">
        <v>23360</v>
      </c>
      <c r="D8476" s="48" t="s">
        <v>67108</v>
      </c>
      <c r="E8476" s="54" t="s">
        <v>23361</v>
      </c>
    </row>
    <row r="8477" spans="1:5">
      <c r="A8477" s="51" t="s">
        <v>23362</v>
      </c>
      <c r="B8477" s="51" t="s">
        <v>51761</v>
      </c>
      <c r="C8477" s="48" t="s">
        <v>23363</v>
      </c>
      <c r="D8477" s="48" t="s">
        <v>67109</v>
      </c>
      <c r="E8477" s="54" t="s">
        <v>23364</v>
      </c>
    </row>
    <row r="8478" spans="1:5">
      <c r="A8478" s="51" t="s">
        <v>23362</v>
      </c>
      <c r="B8478" s="51" t="s">
        <v>51761</v>
      </c>
      <c r="C8478" s="48" t="s">
        <v>23365</v>
      </c>
      <c r="D8478" s="48" t="s">
        <v>67110</v>
      </c>
      <c r="E8478" s="54" t="s">
        <v>23366</v>
      </c>
    </row>
    <row r="8479" spans="1:5">
      <c r="A8479" s="51" t="s">
        <v>23362</v>
      </c>
      <c r="B8479" s="51" t="s">
        <v>51761</v>
      </c>
      <c r="C8479" s="48" t="s">
        <v>23367</v>
      </c>
      <c r="D8479" s="48" t="s">
        <v>67111</v>
      </c>
      <c r="E8479" s="54" t="s">
        <v>23368</v>
      </c>
    </row>
    <row r="8480" spans="1:5">
      <c r="A8480" s="51" t="s">
        <v>23369</v>
      </c>
      <c r="B8480" s="51" t="s">
        <v>51762</v>
      </c>
      <c r="C8480" s="48" t="s">
        <v>23370</v>
      </c>
      <c r="D8480" s="48" t="s">
        <v>67112</v>
      </c>
      <c r="E8480" s="54" t="s">
        <v>23371</v>
      </c>
    </row>
    <row r="8481" spans="1:5">
      <c r="A8481" s="51" t="s">
        <v>23372</v>
      </c>
      <c r="B8481" s="51" t="s">
        <v>51763</v>
      </c>
      <c r="C8481" s="48" t="s">
        <v>23373</v>
      </c>
      <c r="D8481" s="48" t="s">
        <v>67113</v>
      </c>
      <c r="E8481" s="54" t="s">
        <v>23374</v>
      </c>
    </row>
    <row r="8482" spans="1:5">
      <c r="A8482" s="51" t="s">
        <v>23375</v>
      </c>
      <c r="B8482" s="51" t="s">
        <v>51764</v>
      </c>
      <c r="C8482" s="48" t="s">
        <v>23376</v>
      </c>
      <c r="D8482" s="48" t="s">
        <v>67114</v>
      </c>
      <c r="E8482" s="54" t="s">
        <v>23377</v>
      </c>
    </row>
    <row r="8483" spans="1:5">
      <c r="A8483" s="51" t="s">
        <v>23378</v>
      </c>
      <c r="B8483" s="51" t="s">
        <v>51765</v>
      </c>
      <c r="C8483" s="48" t="s">
        <v>23379</v>
      </c>
      <c r="D8483" s="48" t="s">
        <v>67115</v>
      </c>
      <c r="E8483" s="54" t="s">
        <v>23380</v>
      </c>
    </row>
    <row r="8484" spans="1:5">
      <c r="A8484" s="51" t="s">
        <v>23378</v>
      </c>
      <c r="B8484" s="51" t="s">
        <v>51765</v>
      </c>
      <c r="C8484" s="48" t="s">
        <v>23381</v>
      </c>
      <c r="D8484" s="48" t="s">
        <v>67116</v>
      </c>
      <c r="E8484" s="54" t="s">
        <v>23382</v>
      </c>
    </row>
    <row r="8485" spans="1:5">
      <c r="A8485" s="51" t="s">
        <v>23378</v>
      </c>
      <c r="B8485" s="51" t="s">
        <v>51765</v>
      </c>
      <c r="C8485" s="48" t="s">
        <v>23383</v>
      </c>
      <c r="D8485" s="48" t="s">
        <v>67117</v>
      </c>
      <c r="E8485" s="54" t="s">
        <v>23384</v>
      </c>
    </row>
    <row r="8486" spans="1:5">
      <c r="A8486" s="51" t="s">
        <v>23385</v>
      </c>
      <c r="B8486" s="51" t="s">
        <v>51766</v>
      </c>
      <c r="C8486" s="48" t="s">
        <v>23386</v>
      </c>
      <c r="D8486" s="48" t="s">
        <v>67118</v>
      </c>
      <c r="E8486" s="54" t="s">
        <v>73</v>
      </c>
    </row>
    <row r="8487" spans="1:5">
      <c r="A8487" s="51" t="s">
        <v>23387</v>
      </c>
      <c r="B8487" s="51" t="s">
        <v>51767</v>
      </c>
      <c r="C8487" s="48" t="s">
        <v>23388</v>
      </c>
      <c r="D8487" s="48" t="s">
        <v>67119</v>
      </c>
      <c r="E8487" s="54" t="s">
        <v>73</v>
      </c>
    </row>
    <row r="8488" spans="1:5">
      <c r="A8488" s="51" t="s">
        <v>23389</v>
      </c>
      <c r="B8488" s="51" t="s">
        <v>51768</v>
      </c>
      <c r="C8488" s="48" t="s">
        <v>23390</v>
      </c>
      <c r="D8488" s="48" t="s">
        <v>67120</v>
      </c>
      <c r="E8488" s="54" t="s">
        <v>23391</v>
      </c>
    </row>
    <row r="8489" spans="1:5">
      <c r="A8489" s="51" t="s">
        <v>23392</v>
      </c>
      <c r="B8489" s="51" t="s">
        <v>51769</v>
      </c>
      <c r="C8489" s="48" t="s">
        <v>23393</v>
      </c>
      <c r="D8489" s="48" t="s">
        <v>67121</v>
      </c>
      <c r="E8489" s="54" t="s">
        <v>23394</v>
      </c>
    </row>
    <row r="8490" spans="1:5">
      <c r="A8490" s="51" t="s">
        <v>23395</v>
      </c>
      <c r="B8490" s="51" t="s">
        <v>51770</v>
      </c>
      <c r="C8490" s="48" t="s">
        <v>23396</v>
      </c>
      <c r="D8490" s="48" t="s">
        <v>67122</v>
      </c>
      <c r="E8490" s="54" t="s">
        <v>73</v>
      </c>
    </row>
    <row r="8491" spans="1:5">
      <c r="A8491" s="51" t="s">
        <v>23397</v>
      </c>
      <c r="B8491" s="51" t="s">
        <v>51771</v>
      </c>
      <c r="C8491" s="48" t="s">
        <v>23398</v>
      </c>
      <c r="D8491" s="48" t="s">
        <v>67123</v>
      </c>
      <c r="E8491" s="54" t="s">
        <v>23399</v>
      </c>
    </row>
    <row r="8492" spans="1:5">
      <c r="A8492" s="51" t="s">
        <v>23400</v>
      </c>
      <c r="B8492" s="51" t="s">
        <v>51772</v>
      </c>
      <c r="C8492" s="48" t="s">
        <v>23401</v>
      </c>
      <c r="D8492" s="48" t="s">
        <v>67124</v>
      </c>
      <c r="E8492" s="54" t="s">
        <v>23402</v>
      </c>
    </row>
    <row r="8493" spans="1:5">
      <c r="A8493" s="51" t="s">
        <v>23400</v>
      </c>
      <c r="B8493" s="51" t="s">
        <v>51772</v>
      </c>
      <c r="C8493" s="48" t="s">
        <v>23403</v>
      </c>
      <c r="D8493" s="48" t="s">
        <v>67125</v>
      </c>
      <c r="E8493" s="54" t="s">
        <v>23404</v>
      </c>
    </row>
    <row r="8494" spans="1:5">
      <c r="A8494" s="51" t="s">
        <v>23405</v>
      </c>
      <c r="B8494" s="51" t="s">
        <v>51773</v>
      </c>
      <c r="C8494" s="48" t="s">
        <v>23406</v>
      </c>
      <c r="D8494" s="48" t="s">
        <v>67126</v>
      </c>
      <c r="E8494" s="54" t="s">
        <v>23407</v>
      </c>
    </row>
    <row r="8495" spans="1:5">
      <c r="A8495" s="51" t="s">
        <v>23408</v>
      </c>
      <c r="B8495" s="51" t="s">
        <v>51774</v>
      </c>
      <c r="C8495" s="48" t="s">
        <v>23409</v>
      </c>
      <c r="D8495" s="48" t="s">
        <v>67127</v>
      </c>
      <c r="E8495" s="54" t="s">
        <v>23410</v>
      </c>
    </row>
    <row r="8496" spans="1:5">
      <c r="A8496" s="51" t="s">
        <v>23411</v>
      </c>
      <c r="B8496" s="51" t="s">
        <v>51775</v>
      </c>
      <c r="C8496" s="48" t="s">
        <v>23412</v>
      </c>
      <c r="D8496" s="48" t="s">
        <v>67128</v>
      </c>
      <c r="E8496" s="54" t="s">
        <v>23413</v>
      </c>
    </row>
    <row r="8497" spans="1:5">
      <c r="A8497" s="51" t="s">
        <v>23414</v>
      </c>
      <c r="B8497" s="51" t="s">
        <v>51776</v>
      </c>
      <c r="C8497" s="48" t="s">
        <v>23415</v>
      </c>
      <c r="D8497" s="48" t="s">
        <v>67129</v>
      </c>
      <c r="E8497" s="54" t="s">
        <v>23416</v>
      </c>
    </row>
    <row r="8498" spans="1:5">
      <c r="A8498" s="51" t="s">
        <v>23414</v>
      </c>
      <c r="B8498" s="51" t="s">
        <v>51776</v>
      </c>
      <c r="C8498" s="48" t="s">
        <v>23417</v>
      </c>
      <c r="D8498" s="48" t="s">
        <v>67130</v>
      </c>
      <c r="E8498" s="54" t="s">
        <v>23418</v>
      </c>
    </row>
    <row r="8499" spans="1:5">
      <c r="A8499" s="51" t="s">
        <v>23419</v>
      </c>
      <c r="B8499" s="51" t="s">
        <v>51777</v>
      </c>
      <c r="C8499" s="48" t="s">
        <v>23420</v>
      </c>
      <c r="D8499" s="48" t="s">
        <v>67131</v>
      </c>
      <c r="E8499" s="54" t="s">
        <v>23421</v>
      </c>
    </row>
    <row r="8500" spans="1:5">
      <c r="A8500" s="51" t="s">
        <v>23422</v>
      </c>
      <c r="B8500" s="51" t="s">
        <v>51778</v>
      </c>
      <c r="C8500" s="48" t="s">
        <v>23423</v>
      </c>
      <c r="D8500" s="48" t="s">
        <v>67132</v>
      </c>
      <c r="E8500" s="54" t="s">
        <v>73</v>
      </c>
    </row>
    <row r="8501" spans="1:5">
      <c r="A8501" s="51" t="s">
        <v>23424</v>
      </c>
      <c r="B8501" s="51" t="s">
        <v>51779</v>
      </c>
      <c r="C8501" s="48" t="s">
        <v>23425</v>
      </c>
      <c r="D8501" s="48" t="s">
        <v>67133</v>
      </c>
      <c r="E8501" s="54" t="s">
        <v>23426</v>
      </c>
    </row>
    <row r="8502" spans="1:5">
      <c r="A8502" s="51" t="s">
        <v>23427</v>
      </c>
      <c r="B8502" s="51" t="s">
        <v>51780</v>
      </c>
      <c r="C8502" s="48" t="s">
        <v>23428</v>
      </c>
      <c r="D8502" s="48" t="s">
        <v>67134</v>
      </c>
      <c r="E8502" s="54" t="s">
        <v>21464</v>
      </c>
    </row>
    <row r="8503" spans="1:5">
      <c r="A8503" s="51" t="s">
        <v>23429</v>
      </c>
      <c r="B8503" s="51" t="s">
        <v>51781</v>
      </c>
      <c r="C8503" s="48" t="s">
        <v>23430</v>
      </c>
      <c r="D8503" s="48" t="s">
        <v>67135</v>
      </c>
      <c r="E8503" s="54" t="s">
        <v>23431</v>
      </c>
    </row>
    <row r="8504" spans="1:5">
      <c r="A8504" s="51" t="s">
        <v>23432</v>
      </c>
      <c r="B8504" s="51" t="s">
        <v>51782</v>
      </c>
      <c r="C8504" s="48" t="s">
        <v>23433</v>
      </c>
      <c r="D8504" s="48" t="s">
        <v>67136</v>
      </c>
      <c r="E8504" s="54" t="s">
        <v>23434</v>
      </c>
    </row>
    <row r="8505" spans="1:5">
      <c r="A8505" s="51" t="s">
        <v>23435</v>
      </c>
      <c r="B8505" s="51" t="s">
        <v>51783</v>
      </c>
      <c r="C8505" s="48" t="s">
        <v>23436</v>
      </c>
      <c r="D8505" s="48" t="s">
        <v>67137</v>
      </c>
      <c r="E8505" s="54" t="s">
        <v>23437</v>
      </c>
    </row>
    <row r="8506" spans="1:5">
      <c r="A8506" s="51" t="s">
        <v>23438</v>
      </c>
      <c r="B8506" s="51" t="s">
        <v>51784</v>
      </c>
      <c r="C8506" s="48" t="s">
        <v>23439</v>
      </c>
      <c r="D8506" s="48" t="s">
        <v>67138</v>
      </c>
      <c r="E8506" s="54" t="s">
        <v>73</v>
      </c>
    </row>
    <row r="8507" spans="1:5">
      <c r="A8507" s="51" t="s">
        <v>23440</v>
      </c>
      <c r="B8507" s="51" t="s">
        <v>51785</v>
      </c>
      <c r="C8507" s="48" t="s">
        <v>23441</v>
      </c>
      <c r="D8507" s="48" t="s">
        <v>67139</v>
      </c>
      <c r="E8507" s="54" t="s">
        <v>23442</v>
      </c>
    </row>
    <row r="8508" spans="1:5">
      <c r="A8508" s="51" t="s">
        <v>23443</v>
      </c>
      <c r="B8508" s="51" t="s">
        <v>51786</v>
      </c>
      <c r="C8508" s="48" t="s">
        <v>23444</v>
      </c>
      <c r="D8508" s="48" t="s">
        <v>67140</v>
      </c>
      <c r="E8508" s="54" t="s">
        <v>23445</v>
      </c>
    </row>
    <row r="8509" spans="1:5">
      <c r="A8509" s="51" t="s">
        <v>23446</v>
      </c>
      <c r="B8509" s="51" t="s">
        <v>51787</v>
      </c>
      <c r="C8509" s="48" t="s">
        <v>23447</v>
      </c>
      <c r="D8509" s="48" t="s">
        <v>67141</v>
      </c>
      <c r="E8509" s="54" t="s">
        <v>23448</v>
      </c>
    </row>
    <row r="8510" spans="1:5">
      <c r="A8510" s="51" t="s">
        <v>23449</v>
      </c>
      <c r="B8510" s="51" t="s">
        <v>51788</v>
      </c>
      <c r="C8510" s="48" t="s">
        <v>23450</v>
      </c>
      <c r="D8510" s="48" t="s">
        <v>67142</v>
      </c>
      <c r="E8510" s="54" t="s">
        <v>23451</v>
      </c>
    </row>
    <row r="8511" spans="1:5">
      <c r="A8511" s="51" t="s">
        <v>23452</v>
      </c>
      <c r="B8511" s="51" t="s">
        <v>51789</v>
      </c>
      <c r="C8511" s="48" t="s">
        <v>23453</v>
      </c>
      <c r="D8511" s="48" t="s">
        <v>67143</v>
      </c>
      <c r="E8511" s="54" t="s">
        <v>23454</v>
      </c>
    </row>
    <row r="8512" spans="1:5">
      <c r="A8512" s="51" t="s">
        <v>23455</v>
      </c>
      <c r="B8512" s="51" t="s">
        <v>51790</v>
      </c>
      <c r="C8512" s="48" t="s">
        <v>23456</v>
      </c>
      <c r="D8512" s="48" t="s">
        <v>67144</v>
      </c>
      <c r="E8512" s="54" t="s">
        <v>23457</v>
      </c>
    </row>
    <row r="8513" spans="1:5">
      <c r="A8513" s="51" t="s">
        <v>23458</v>
      </c>
      <c r="B8513" s="51" t="s">
        <v>51791</v>
      </c>
      <c r="C8513" s="48" t="s">
        <v>23459</v>
      </c>
      <c r="D8513" s="48" t="s">
        <v>67145</v>
      </c>
      <c r="E8513" s="54" t="s">
        <v>23460</v>
      </c>
    </row>
    <row r="8514" spans="1:5">
      <c r="A8514" s="51" t="s">
        <v>23461</v>
      </c>
      <c r="B8514" s="51" t="s">
        <v>51792</v>
      </c>
      <c r="C8514" s="48" t="s">
        <v>23462</v>
      </c>
      <c r="D8514" s="48" t="s">
        <v>67146</v>
      </c>
      <c r="E8514" s="54" t="s">
        <v>23463</v>
      </c>
    </row>
    <row r="8515" spans="1:5">
      <c r="A8515" s="51" t="s">
        <v>23464</v>
      </c>
      <c r="B8515" s="51" t="s">
        <v>51793</v>
      </c>
      <c r="C8515" s="48" t="s">
        <v>23465</v>
      </c>
      <c r="D8515" s="48" t="s">
        <v>67147</v>
      </c>
      <c r="E8515" s="54" t="s">
        <v>23466</v>
      </c>
    </row>
    <row r="8516" spans="1:5">
      <c r="A8516" s="51" t="s">
        <v>23467</v>
      </c>
      <c r="B8516" s="51" t="s">
        <v>51794</v>
      </c>
      <c r="C8516" s="48" t="s">
        <v>23468</v>
      </c>
      <c r="D8516" s="48" t="s">
        <v>67148</v>
      </c>
      <c r="E8516" s="54" t="s">
        <v>23469</v>
      </c>
    </row>
    <row r="8517" spans="1:5">
      <c r="A8517" s="51" t="s">
        <v>23470</v>
      </c>
      <c r="B8517" s="51" t="s">
        <v>51795</v>
      </c>
      <c r="C8517" s="48" t="s">
        <v>23471</v>
      </c>
      <c r="D8517" s="48" t="s">
        <v>67149</v>
      </c>
      <c r="E8517" s="54" t="s">
        <v>23472</v>
      </c>
    </row>
    <row r="8518" spans="1:5">
      <c r="A8518" s="51" t="s">
        <v>23473</v>
      </c>
      <c r="B8518" s="51" t="s">
        <v>51796</v>
      </c>
      <c r="C8518" s="48" t="s">
        <v>23474</v>
      </c>
      <c r="D8518" s="48" t="s">
        <v>67150</v>
      </c>
      <c r="E8518" s="54" t="s">
        <v>23475</v>
      </c>
    </row>
    <row r="8519" spans="1:5">
      <c r="A8519" s="51" t="s">
        <v>23476</v>
      </c>
      <c r="B8519" s="51" t="s">
        <v>51797</v>
      </c>
      <c r="C8519" s="48" t="s">
        <v>23477</v>
      </c>
      <c r="D8519" s="48" t="s">
        <v>67151</v>
      </c>
      <c r="E8519" s="54" t="s">
        <v>23478</v>
      </c>
    </row>
    <row r="8520" spans="1:5">
      <c r="A8520" s="51" t="s">
        <v>23479</v>
      </c>
      <c r="B8520" s="51" t="s">
        <v>51798</v>
      </c>
      <c r="C8520" s="48" t="s">
        <v>23480</v>
      </c>
      <c r="D8520" s="48" t="s">
        <v>67152</v>
      </c>
      <c r="E8520" s="54" t="s">
        <v>23481</v>
      </c>
    </row>
    <row r="8521" spans="1:5">
      <c r="A8521" s="51" t="s">
        <v>23482</v>
      </c>
      <c r="B8521" s="51" t="s">
        <v>51799</v>
      </c>
      <c r="C8521" s="48" t="s">
        <v>23483</v>
      </c>
      <c r="D8521" s="48" t="s">
        <v>67153</v>
      </c>
      <c r="E8521" s="54" t="s">
        <v>23484</v>
      </c>
    </row>
    <row r="8522" spans="1:5">
      <c r="A8522" s="51" t="s">
        <v>23485</v>
      </c>
      <c r="B8522" s="51" t="s">
        <v>51800</v>
      </c>
      <c r="C8522" s="48" t="s">
        <v>23486</v>
      </c>
      <c r="D8522" s="48" t="s">
        <v>67154</v>
      </c>
      <c r="E8522" s="54" t="s">
        <v>73</v>
      </c>
    </row>
    <row r="8523" spans="1:5">
      <c r="A8523" s="51" t="s">
        <v>23487</v>
      </c>
      <c r="B8523" s="51" t="s">
        <v>51801</v>
      </c>
      <c r="C8523" s="48" t="s">
        <v>23488</v>
      </c>
      <c r="D8523" s="48" t="s">
        <v>67155</v>
      </c>
      <c r="E8523" s="54" t="s">
        <v>73</v>
      </c>
    </row>
    <row r="8524" spans="1:5">
      <c r="A8524" s="51" t="s">
        <v>23489</v>
      </c>
      <c r="B8524" s="51" t="s">
        <v>51802</v>
      </c>
      <c r="C8524" s="48" t="s">
        <v>23490</v>
      </c>
      <c r="D8524" s="48" t="s">
        <v>67156</v>
      </c>
      <c r="E8524" s="54" t="s">
        <v>73</v>
      </c>
    </row>
    <row r="8525" spans="1:5">
      <c r="A8525" s="51" t="s">
        <v>23491</v>
      </c>
      <c r="B8525" s="51" t="s">
        <v>51803</v>
      </c>
      <c r="C8525" s="48" t="s">
        <v>23492</v>
      </c>
      <c r="D8525" s="48" t="s">
        <v>67157</v>
      </c>
      <c r="E8525" s="54" t="s">
        <v>23493</v>
      </c>
    </row>
    <row r="8526" spans="1:5">
      <c r="A8526" s="51" t="s">
        <v>23494</v>
      </c>
      <c r="B8526" s="51" t="s">
        <v>51804</v>
      </c>
      <c r="C8526" s="48" t="s">
        <v>23495</v>
      </c>
      <c r="D8526" s="48" t="s">
        <v>67158</v>
      </c>
      <c r="E8526" s="54" t="s">
        <v>23496</v>
      </c>
    </row>
    <row r="8527" spans="1:5">
      <c r="A8527" s="51" t="s">
        <v>23497</v>
      </c>
      <c r="B8527" s="51" t="s">
        <v>51805</v>
      </c>
      <c r="C8527" s="48" t="s">
        <v>23498</v>
      </c>
      <c r="D8527" s="48" t="s">
        <v>67159</v>
      </c>
      <c r="E8527" s="54" t="s">
        <v>23499</v>
      </c>
    </row>
    <row r="8528" spans="1:5">
      <c r="A8528" s="51" t="s">
        <v>23500</v>
      </c>
      <c r="B8528" s="51" t="s">
        <v>51806</v>
      </c>
      <c r="C8528" s="48" t="s">
        <v>23501</v>
      </c>
      <c r="D8528" s="48" t="s">
        <v>67160</v>
      </c>
      <c r="E8528" s="54" t="s">
        <v>23502</v>
      </c>
    </row>
    <row r="8529" spans="1:5">
      <c r="A8529" s="51" t="s">
        <v>23503</v>
      </c>
      <c r="B8529" s="51" t="s">
        <v>51807</v>
      </c>
      <c r="C8529" s="48" t="s">
        <v>23504</v>
      </c>
      <c r="D8529" s="48" t="s">
        <v>67161</v>
      </c>
      <c r="E8529" s="54" t="s">
        <v>23505</v>
      </c>
    </row>
    <row r="8530" spans="1:5">
      <c r="A8530" s="51" t="s">
        <v>23506</v>
      </c>
      <c r="B8530" s="51" t="s">
        <v>51808</v>
      </c>
      <c r="C8530" s="48" t="s">
        <v>23507</v>
      </c>
      <c r="D8530" s="48" t="s">
        <v>67162</v>
      </c>
      <c r="E8530" s="54" t="s">
        <v>23508</v>
      </c>
    </row>
    <row r="8531" spans="1:5">
      <c r="A8531" s="51" t="s">
        <v>23509</v>
      </c>
      <c r="B8531" s="51" t="s">
        <v>51809</v>
      </c>
      <c r="C8531" s="48" t="s">
        <v>23510</v>
      </c>
      <c r="D8531" s="48" t="s">
        <v>67163</v>
      </c>
      <c r="E8531" s="54" t="s">
        <v>23511</v>
      </c>
    </row>
    <row r="8532" spans="1:5">
      <c r="A8532" s="51" t="s">
        <v>23512</v>
      </c>
      <c r="B8532" s="51" t="s">
        <v>51810</v>
      </c>
      <c r="C8532" s="48" t="s">
        <v>23513</v>
      </c>
      <c r="D8532" s="48" t="s">
        <v>67164</v>
      </c>
      <c r="E8532" s="54" t="s">
        <v>23514</v>
      </c>
    </row>
    <row r="8533" spans="1:5">
      <c r="A8533" s="51" t="s">
        <v>23515</v>
      </c>
      <c r="B8533" s="51" t="s">
        <v>51811</v>
      </c>
      <c r="C8533" s="48" t="s">
        <v>23516</v>
      </c>
      <c r="D8533" s="48" t="s">
        <v>67165</v>
      </c>
      <c r="E8533" s="54" t="s">
        <v>23517</v>
      </c>
    </row>
    <row r="8534" spans="1:5">
      <c r="A8534" s="51" t="s">
        <v>23515</v>
      </c>
      <c r="B8534" s="51" t="s">
        <v>51811</v>
      </c>
      <c r="C8534" s="48" t="s">
        <v>23518</v>
      </c>
      <c r="D8534" s="48" t="s">
        <v>67166</v>
      </c>
      <c r="E8534" s="54" t="s">
        <v>10417</v>
      </c>
    </row>
    <row r="8535" spans="1:5">
      <c r="A8535" s="51" t="s">
        <v>23519</v>
      </c>
      <c r="B8535" s="51" t="s">
        <v>51812</v>
      </c>
      <c r="C8535" s="48" t="s">
        <v>23520</v>
      </c>
      <c r="D8535" s="48" t="s">
        <v>67167</v>
      </c>
      <c r="E8535" s="54" t="s">
        <v>23521</v>
      </c>
    </row>
    <row r="8536" spans="1:5">
      <c r="A8536" s="51" t="s">
        <v>23519</v>
      </c>
      <c r="B8536" s="51" t="s">
        <v>51812</v>
      </c>
      <c r="C8536" s="48" t="s">
        <v>23522</v>
      </c>
      <c r="D8536" s="48" t="s">
        <v>67168</v>
      </c>
      <c r="E8536" s="54" t="s">
        <v>23523</v>
      </c>
    </row>
    <row r="8537" spans="1:5">
      <c r="A8537" s="51" t="s">
        <v>23524</v>
      </c>
      <c r="B8537" s="51" t="s">
        <v>51813</v>
      </c>
      <c r="C8537" s="48" t="s">
        <v>23525</v>
      </c>
      <c r="D8537" s="48" t="s">
        <v>67169</v>
      </c>
      <c r="E8537" s="54" t="s">
        <v>23526</v>
      </c>
    </row>
    <row r="8538" spans="1:5">
      <c r="A8538" s="51" t="s">
        <v>23524</v>
      </c>
      <c r="B8538" s="51" t="s">
        <v>51813</v>
      </c>
      <c r="C8538" s="48" t="s">
        <v>23527</v>
      </c>
      <c r="D8538" s="48" t="s">
        <v>67170</v>
      </c>
      <c r="E8538" s="54" t="s">
        <v>23528</v>
      </c>
    </row>
    <row r="8539" spans="1:5">
      <c r="A8539" s="51" t="s">
        <v>23529</v>
      </c>
      <c r="B8539" s="51" t="s">
        <v>51814</v>
      </c>
      <c r="C8539" s="48" t="s">
        <v>23530</v>
      </c>
      <c r="D8539" s="48" t="s">
        <v>67171</v>
      </c>
      <c r="E8539" s="54" t="s">
        <v>23531</v>
      </c>
    </row>
    <row r="8540" spans="1:5">
      <c r="A8540" s="51" t="s">
        <v>23532</v>
      </c>
      <c r="B8540" s="51" t="s">
        <v>51815</v>
      </c>
      <c r="C8540" s="48" t="s">
        <v>23533</v>
      </c>
      <c r="D8540" s="48" t="s">
        <v>67172</v>
      </c>
      <c r="E8540" s="54" t="s">
        <v>23534</v>
      </c>
    </row>
    <row r="8541" spans="1:5">
      <c r="A8541" s="51" t="s">
        <v>23535</v>
      </c>
      <c r="B8541" s="51" t="s">
        <v>51816</v>
      </c>
      <c r="C8541" s="48" t="s">
        <v>23536</v>
      </c>
      <c r="D8541" s="48" t="s">
        <v>67173</v>
      </c>
      <c r="E8541" s="54" t="s">
        <v>23537</v>
      </c>
    </row>
    <row r="8542" spans="1:5">
      <c r="A8542" s="51" t="s">
        <v>23538</v>
      </c>
      <c r="B8542" s="51" t="s">
        <v>51817</v>
      </c>
      <c r="C8542" s="48" t="s">
        <v>23539</v>
      </c>
      <c r="D8542" s="48" t="s">
        <v>67174</v>
      </c>
      <c r="E8542" s="54" t="s">
        <v>23540</v>
      </c>
    </row>
    <row r="8543" spans="1:5">
      <c r="A8543" s="51" t="s">
        <v>23541</v>
      </c>
      <c r="B8543" s="51" t="s">
        <v>51818</v>
      </c>
      <c r="C8543" s="48" t="s">
        <v>23542</v>
      </c>
      <c r="D8543" s="48" t="s">
        <v>67175</v>
      </c>
      <c r="E8543" s="54" t="s">
        <v>23543</v>
      </c>
    </row>
    <row r="8544" spans="1:5">
      <c r="A8544" s="51" t="s">
        <v>23544</v>
      </c>
      <c r="B8544" s="51" t="s">
        <v>51819</v>
      </c>
      <c r="C8544" s="48" t="s">
        <v>23545</v>
      </c>
      <c r="D8544" s="48" t="s">
        <v>67176</v>
      </c>
      <c r="E8544" s="54" t="s">
        <v>23546</v>
      </c>
    </row>
    <row r="8545" spans="1:5">
      <c r="A8545" s="51" t="s">
        <v>23547</v>
      </c>
      <c r="B8545" s="51" t="s">
        <v>51820</v>
      </c>
      <c r="C8545" s="48" t="s">
        <v>23548</v>
      </c>
      <c r="D8545" s="48" t="s">
        <v>67177</v>
      </c>
      <c r="E8545" s="54" t="s">
        <v>23549</v>
      </c>
    </row>
    <row r="8546" spans="1:5">
      <c r="A8546" s="51" t="s">
        <v>23550</v>
      </c>
      <c r="B8546" s="51" t="s">
        <v>51821</v>
      </c>
      <c r="C8546" s="48" t="s">
        <v>23551</v>
      </c>
      <c r="D8546" s="48" t="s">
        <v>67178</v>
      </c>
      <c r="E8546" s="54" t="s">
        <v>73</v>
      </c>
    </row>
    <row r="8547" spans="1:5">
      <c r="A8547" s="51" t="s">
        <v>23552</v>
      </c>
      <c r="B8547" s="51" t="s">
        <v>51822</v>
      </c>
      <c r="C8547" s="48" t="s">
        <v>23553</v>
      </c>
      <c r="D8547" s="48" t="s">
        <v>67179</v>
      </c>
      <c r="E8547" s="54" t="s">
        <v>73</v>
      </c>
    </row>
    <row r="8548" spans="1:5">
      <c r="A8548" s="51" t="s">
        <v>23554</v>
      </c>
      <c r="B8548" s="51" t="s">
        <v>51823</v>
      </c>
      <c r="C8548" s="48" t="s">
        <v>23555</v>
      </c>
      <c r="D8548" s="48" t="s">
        <v>67180</v>
      </c>
      <c r="E8548" s="54" t="s">
        <v>4691</v>
      </c>
    </row>
    <row r="8549" spans="1:5">
      <c r="A8549" s="51" t="s">
        <v>23556</v>
      </c>
      <c r="B8549" s="51" t="s">
        <v>51824</v>
      </c>
      <c r="C8549" s="48" t="s">
        <v>23557</v>
      </c>
      <c r="D8549" s="48" t="s">
        <v>67181</v>
      </c>
      <c r="E8549" s="54" t="s">
        <v>4702</v>
      </c>
    </row>
    <row r="8550" spans="1:5">
      <c r="A8550" s="51" t="s">
        <v>23558</v>
      </c>
      <c r="B8550" s="51" t="s">
        <v>51825</v>
      </c>
      <c r="C8550" s="48" t="s">
        <v>23559</v>
      </c>
      <c r="D8550" s="48" t="s">
        <v>67182</v>
      </c>
      <c r="E8550" s="54" t="s">
        <v>23560</v>
      </c>
    </row>
    <row r="8551" spans="1:5">
      <c r="A8551" s="51" t="s">
        <v>23561</v>
      </c>
      <c r="B8551" s="51" t="s">
        <v>51826</v>
      </c>
      <c r="C8551" s="48" t="s">
        <v>23562</v>
      </c>
      <c r="D8551" s="48" t="s">
        <v>67183</v>
      </c>
      <c r="E8551" s="54" t="s">
        <v>23563</v>
      </c>
    </row>
    <row r="8552" spans="1:5">
      <c r="A8552" s="51" t="s">
        <v>23564</v>
      </c>
      <c r="B8552" s="51" t="s">
        <v>51827</v>
      </c>
      <c r="C8552" s="48" t="s">
        <v>23565</v>
      </c>
      <c r="D8552" s="48" t="s">
        <v>67184</v>
      </c>
      <c r="E8552" s="54" t="s">
        <v>23566</v>
      </c>
    </row>
    <row r="8553" spans="1:5">
      <c r="A8553" s="51" t="s">
        <v>23567</v>
      </c>
      <c r="B8553" s="51" t="s">
        <v>51828</v>
      </c>
      <c r="C8553" s="48" t="s">
        <v>23568</v>
      </c>
      <c r="D8553" s="48" t="s">
        <v>67185</v>
      </c>
      <c r="E8553" s="54" t="s">
        <v>23569</v>
      </c>
    </row>
    <row r="8554" spans="1:5">
      <c r="A8554" s="51" t="s">
        <v>23570</v>
      </c>
      <c r="B8554" s="51" t="s">
        <v>51829</v>
      </c>
      <c r="C8554" s="48" t="s">
        <v>23571</v>
      </c>
      <c r="D8554" s="48" t="s">
        <v>67186</v>
      </c>
      <c r="E8554" s="54" t="s">
        <v>23572</v>
      </c>
    </row>
    <row r="8555" spans="1:5">
      <c r="A8555" s="51" t="s">
        <v>23573</v>
      </c>
      <c r="B8555" s="51" t="s">
        <v>51830</v>
      </c>
      <c r="C8555" s="48" t="s">
        <v>23574</v>
      </c>
      <c r="D8555" s="48" t="s">
        <v>67187</v>
      </c>
      <c r="E8555" s="54" t="s">
        <v>23575</v>
      </c>
    </row>
    <row r="8556" spans="1:5">
      <c r="A8556" s="51" t="s">
        <v>23576</v>
      </c>
      <c r="B8556" s="51" t="s">
        <v>51831</v>
      </c>
      <c r="C8556" s="48" t="s">
        <v>23577</v>
      </c>
      <c r="D8556" s="48" t="s">
        <v>67188</v>
      </c>
      <c r="E8556" s="54" t="s">
        <v>23578</v>
      </c>
    </row>
    <row r="8557" spans="1:5">
      <c r="A8557" s="51" t="s">
        <v>23579</v>
      </c>
      <c r="B8557" s="51" t="s">
        <v>51832</v>
      </c>
      <c r="C8557" s="48" t="s">
        <v>23580</v>
      </c>
      <c r="D8557" s="48" t="s">
        <v>67189</v>
      </c>
      <c r="E8557" s="54" t="s">
        <v>23566</v>
      </c>
    </row>
    <row r="8558" spans="1:5">
      <c r="A8558" s="51" t="s">
        <v>23581</v>
      </c>
      <c r="B8558" s="51" t="s">
        <v>51833</v>
      </c>
      <c r="C8558" s="48" t="s">
        <v>23582</v>
      </c>
      <c r="D8558" s="48" t="s">
        <v>67190</v>
      </c>
      <c r="E8558" s="54" t="s">
        <v>73</v>
      </c>
    </row>
    <row r="8559" spans="1:5">
      <c r="A8559" s="51" t="s">
        <v>23583</v>
      </c>
      <c r="B8559" s="51" t="s">
        <v>51834</v>
      </c>
      <c r="C8559" s="48" t="s">
        <v>23584</v>
      </c>
      <c r="D8559" s="48" t="s">
        <v>67191</v>
      </c>
      <c r="E8559" s="54" t="s">
        <v>23585</v>
      </c>
    </row>
    <row r="8560" spans="1:5">
      <c r="A8560" s="51" t="s">
        <v>23586</v>
      </c>
      <c r="B8560" s="51" t="s">
        <v>51835</v>
      </c>
      <c r="C8560" s="48" t="s">
        <v>23587</v>
      </c>
      <c r="D8560" s="48" t="s">
        <v>67192</v>
      </c>
      <c r="E8560" s="54" t="s">
        <v>23588</v>
      </c>
    </row>
    <row r="8561" spans="1:5">
      <c r="A8561" s="51" t="s">
        <v>23589</v>
      </c>
      <c r="B8561" s="51" t="s">
        <v>51836</v>
      </c>
      <c r="C8561" s="48" t="s">
        <v>23590</v>
      </c>
      <c r="D8561" s="48" t="s">
        <v>67193</v>
      </c>
      <c r="E8561" s="54" t="s">
        <v>23591</v>
      </c>
    </row>
    <row r="8562" spans="1:5">
      <c r="A8562" s="51" t="s">
        <v>23592</v>
      </c>
      <c r="B8562" s="51" t="s">
        <v>51837</v>
      </c>
      <c r="C8562" s="48" t="s">
        <v>23593</v>
      </c>
      <c r="D8562" s="48" t="s">
        <v>67194</v>
      </c>
      <c r="E8562" s="54" t="s">
        <v>73</v>
      </c>
    </row>
    <row r="8563" spans="1:5">
      <c r="A8563" s="51" t="s">
        <v>23594</v>
      </c>
      <c r="B8563" s="51" t="s">
        <v>51838</v>
      </c>
      <c r="C8563" s="48" t="s">
        <v>23595</v>
      </c>
      <c r="D8563" s="48" t="s">
        <v>67195</v>
      </c>
      <c r="E8563" s="54" t="s">
        <v>23596</v>
      </c>
    </row>
    <row r="8564" spans="1:5">
      <c r="A8564" s="51" t="s">
        <v>23597</v>
      </c>
      <c r="B8564" s="51" t="s">
        <v>51839</v>
      </c>
      <c r="C8564" s="48" t="s">
        <v>23598</v>
      </c>
      <c r="D8564" s="48" t="s">
        <v>67196</v>
      </c>
      <c r="E8564" s="54" t="s">
        <v>23599</v>
      </c>
    </row>
    <row r="8565" spans="1:5">
      <c r="A8565" s="51" t="s">
        <v>23600</v>
      </c>
      <c r="B8565" s="51" t="s">
        <v>51840</v>
      </c>
      <c r="C8565" s="48" t="s">
        <v>23601</v>
      </c>
      <c r="D8565" s="48" t="s">
        <v>67197</v>
      </c>
      <c r="E8565" s="54" t="s">
        <v>23602</v>
      </c>
    </row>
    <row r="8566" spans="1:5">
      <c r="A8566" s="51" t="s">
        <v>23603</v>
      </c>
      <c r="B8566" s="51" t="s">
        <v>51841</v>
      </c>
      <c r="C8566" s="48" t="s">
        <v>23604</v>
      </c>
      <c r="D8566" s="48" t="s">
        <v>67198</v>
      </c>
      <c r="E8566" s="54" t="s">
        <v>23605</v>
      </c>
    </row>
    <row r="8567" spans="1:5">
      <c r="A8567" s="51" t="s">
        <v>23606</v>
      </c>
      <c r="B8567" s="51" t="s">
        <v>51842</v>
      </c>
      <c r="C8567" s="48" t="s">
        <v>23607</v>
      </c>
      <c r="D8567" s="48" t="s">
        <v>67199</v>
      </c>
      <c r="E8567" s="54" t="s">
        <v>23608</v>
      </c>
    </row>
    <row r="8568" spans="1:5">
      <c r="A8568" s="51" t="s">
        <v>23609</v>
      </c>
      <c r="B8568" s="51" t="s">
        <v>51843</v>
      </c>
      <c r="C8568" s="48" t="s">
        <v>23610</v>
      </c>
      <c r="D8568" s="48" t="s">
        <v>67200</v>
      </c>
      <c r="E8568" s="54" t="s">
        <v>23611</v>
      </c>
    </row>
    <row r="8569" spans="1:5">
      <c r="A8569" s="51" t="s">
        <v>23612</v>
      </c>
      <c r="B8569" s="51" t="s">
        <v>51844</v>
      </c>
      <c r="C8569" s="48" t="s">
        <v>23613</v>
      </c>
      <c r="D8569" s="48" t="s">
        <v>67201</v>
      </c>
      <c r="E8569" s="54" t="s">
        <v>23614</v>
      </c>
    </row>
    <row r="8570" spans="1:5">
      <c r="A8570" s="51" t="s">
        <v>23615</v>
      </c>
      <c r="B8570" s="51" t="s">
        <v>51845</v>
      </c>
      <c r="C8570" s="48" t="s">
        <v>23616</v>
      </c>
      <c r="D8570" s="48" t="s">
        <v>67202</v>
      </c>
      <c r="E8570" s="54" t="s">
        <v>73</v>
      </c>
    </row>
    <row r="8571" spans="1:5">
      <c r="A8571" s="51" t="s">
        <v>23617</v>
      </c>
      <c r="B8571" s="51" t="s">
        <v>51846</v>
      </c>
      <c r="C8571" s="48" t="s">
        <v>23618</v>
      </c>
      <c r="D8571" s="48" t="s">
        <v>67203</v>
      </c>
      <c r="E8571" s="54" t="s">
        <v>23619</v>
      </c>
    </row>
    <row r="8572" spans="1:5">
      <c r="A8572" s="51" t="s">
        <v>23620</v>
      </c>
      <c r="B8572" s="51" t="s">
        <v>51847</v>
      </c>
      <c r="C8572" s="48" t="s">
        <v>23621</v>
      </c>
      <c r="D8572" s="48" t="s">
        <v>67204</v>
      </c>
      <c r="E8572" s="54" t="s">
        <v>23622</v>
      </c>
    </row>
    <row r="8573" spans="1:5">
      <c r="A8573" s="51" t="s">
        <v>23623</v>
      </c>
      <c r="B8573" s="51" t="s">
        <v>51848</v>
      </c>
      <c r="C8573" s="48" t="s">
        <v>23624</v>
      </c>
      <c r="D8573" s="48" t="s">
        <v>67205</v>
      </c>
      <c r="E8573" s="54" t="s">
        <v>73</v>
      </c>
    </row>
    <row r="8574" spans="1:5">
      <c r="A8574" s="51" t="s">
        <v>23625</v>
      </c>
      <c r="B8574" s="51" t="s">
        <v>51849</v>
      </c>
      <c r="C8574" s="48" t="s">
        <v>23626</v>
      </c>
      <c r="D8574" s="48" t="s">
        <v>67206</v>
      </c>
      <c r="E8574" s="54" t="s">
        <v>23627</v>
      </c>
    </row>
    <row r="8575" spans="1:5">
      <c r="A8575" s="51" t="s">
        <v>23628</v>
      </c>
      <c r="B8575" s="51" t="s">
        <v>51850</v>
      </c>
      <c r="C8575" s="48" t="s">
        <v>23629</v>
      </c>
      <c r="D8575" s="48" t="s">
        <v>67207</v>
      </c>
      <c r="E8575" s="54" t="s">
        <v>23630</v>
      </c>
    </row>
    <row r="8576" spans="1:5">
      <c r="A8576" s="51" t="s">
        <v>23631</v>
      </c>
      <c r="B8576" s="51" t="s">
        <v>51851</v>
      </c>
      <c r="C8576" s="48" t="s">
        <v>23632</v>
      </c>
      <c r="D8576" s="48" t="s">
        <v>67208</v>
      </c>
      <c r="E8576" s="54" t="s">
        <v>23633</v>
      </c>
    </row>
    <row r="8577" spans="1:5">
      <c r="A8577" s="51" t="s">
        <v>23634</v>
      </c>
      <c r="B8577" s="51" t="s">
        <v>51852</v>
      </c>
      <c r="C8577" s="48" t="s">
        <v>23635</v>
      </c>
      <c r="D8577" s="48" t="s">
        <v>67209</v>
      </c>
      <c r="E8577" s="54" t="s">
        <v>23636</v>
      </c>
    </row>
    <row r="8578" spans="1:5">
      <c r="A8578" s="51" t="s">
        <v>23637</v>
      </c>
      <c r="B8578" s="51" t="s">
        <v>51853</v>
      </c>
      <c r="C8578" s="48" t="s">
        <v>23638</v>
      </c>
      <c r="D8578" s="48" t="s">
        <v>67210</v>
      </c>
      <c r="E8578" s="54" t="s">
        <v>23639</v>
      </c>
    </row>
    <row r="8579" spans="1:5">
      <c r="A8579" s="51" t="s">
        <v>23640</v>
      </c>
      <c r="B8579" s="51" t="s">
        <v>51854</v>
      </c>
      <c r="C8579" s="48" t="s">
        <v>23641</v>
      </c>
      <c r="D8579" s="48" t="s">
        <v>67211</v>
      </c>
      <c r="E8579" s="54" t="s">
        <v>23642</v>
      </c>
    </row>
    <row r="8580" spans="1:5">
      <c r="A8580" s="51" t="s">
        <v>23640</v>
      </c>
      <c r="B8580" s="51" t="s">
        <v>51854</v>
      </c>
      <c r="C8580" s="48" t="s">
        <v>23643</v>
      </c>
      <c r="D8580" s="48" t="s">
        <v>67212</v>
      </c>
      <c r="E8580" s="54" t="s">
        <v>23644</v>
      </c>
    </row>
    <row r="8581" spans="1:5">
      <c r="A8581" s="51" t="s">
        <v>23645</v>
      </c>
      <c r="B8581" s="51" t="s">
        <v>51855</v>
      </c>
      <c r="C8581" s="48" t="s">
        <v>23646</v>
      </c>
      <c r="D8581" s="48" t="s">
        <v>67213</v>
      </c>
      <c r="E8581" s="54" t="s">
        <v>23647</v>
      </c>
    </row>
    <row r="8582" spans="1:5">
      <c r="A8582" s="51" t="s">
        <v>23648</v>
      </c>
      <c r="B8582" s="51" t="s">
        <v>51856</v>
      </c>
      <c r="C8582" s="48" t="s">
        <v>23649</v>
      </c>
      <c r="D8582" s="48" t="s">
        <v>67214</v>
      </c>
      <c r="E8582" s="54" t="s">
        <v>23650</v>
      </c>
    </row>
    <row r="8583" spans="1:5">
      <c r="A8583" s="51" t="s">
        <v>23651</v>
      </c>
      <c r="B8583" s="51" t="s">
        <v>51857</v>
      </c>
      <c r="C8583" s="48" t="s">
        <v>23652</v>
      </c>
      <c r="D8583" s="48" t="s">
        <v>67215</v>
      </c>
      <c r="E8583" s="54" t="s">
        <v>23653</v>
      </c>
    </row>
    <row r="8584" spans="1:5">
      <c r="A8584" s="51" t="s">
        <v>23651</v>
      </c>
      <c r="B8584" s="51" t="s">
        <v>51857</v>
      </c>
      <c r="C8584" s="48" t="s">
        <v>23654</v>
      </c>
      <c r="D8584" s="48" t="s">
        <v>67216</v>
      </c>
      <c r="E8584" s="54" t="s">
        <v>23655</v>
      </c>
    </row>
    <row r="8585" spans="1:5">
      <c r="A8585" s="51" t="s">
        <v>23656</v>
      </c>
      <c r="B8585" s="51" t="s">
        <v>51858</v>
      </c>
      <c r="C8585" s="48" t="s">
        <v>23657</v>
      </c>
      <c r="D8585" s="48" t="s">
        <v>67217</v>
      </c>
      <c r="E8585" s="54" t="s">
        <v>23658</v>
      </c>
    </row>
    <row r="8586" spans="1:5">
      <c r="A8586" s="51" t="s">
        <v>23656</v>
      </c>
      <c r="B8586" s="51" t="s">
        <v>51858</v>
      </c>
      <c r="C8586" s="48" t="s">
        <v>23659</v>
      </c>
      <c r="D8586" s="48" t="s">
        <v>67218</v>
      </c>
      <c r="E8586" s="54" t="s">
        <v>23660</v>
      </c>
    </row>
    <row r="8587" spans="1:5">
      <c r="A8587" s="51" t="s">
        <v>23661</v>
      </c>
      <c r="B8587" s="51" t="s">
        <v>51859</v>
      </c>
      <c r="C8587" s="48" t="s">
        <v>23662</v>
      </c>
      <c r="D8587" s="48" t="s">
        <v>67219</v>
      </c>
      <c r="E8587" s="54" t="s">
        <v>23663</v>
      </c>
    </row>
    <row r="8588" spans="1:5">
      <c r="A8588" s="51" t="s">
        <v>23661</v>
      </c>
      <c r="B8588" s="51" t="s">
        <v>51859</v>
      </c>
      <c r="C8588" s="48" t="s">
        <v>23664</v>
      </c>
      <c r="D8588" s="48" t="s">
        <v>67220</v>
      </c>
      <c r="E8588" s="54" t="s">
        <v>23665</v>
      </c>
    </row>
    <row r="8589" spans="1:5">
      <c r="A8589" s="51" t="s">
        <v>23666</v>
      </c>
      <c r="B8589" s="51" t="s">
        <v>51860</v>
      </c>
      <c r="C8589" s="48" t="s">
        <v>23667</v>
      </c>
      <c r="D8589" s="48" t="s">
        <v>67221</v>
      </c>
      <c r="E8589" s="54" t="s">
        <v>73</v>
      </c>
    </row>
    <row r="8590" spans="1:5">
      <c r="A8590" s="51" t="s">
        <v>23668</v>
      </c>
      <c r="B8590" s="51" t="s">
        <v>51861</v>
      </c>
      <c r="C8590" s="48" t="s">
        <v>23669</v>
      </c>
      <c r="D8590" s="48" t="s">
        <v>67222</v>
      </c>
      <c r="E8590" s="54" t="s">
        <v>73</v>
      </c>
    </row>
    <row r="8591" spans="1:5">
      <c r="A8591" s="51" t="s">
        <v>23670</v>
      </c>
      <c r="B8591" s="51" t="s">
        <v>51862</v>
      </c>
      <c r="C8591" s="48" t="s">
        <v>23671</v>
      </c>
      <c r="D8591" s="48" t="s">
        <v>67223</v>
      </c>
      <c r="E8591" s="54" t="s">
        <v>23672</v>
      </c>
    </row>
    <row r="8592" spans="1:5">
      <c r="A8592" s="51" t="s">
        <v>23670</v>
      </c>
      <c r="B8592" s="51" t="s">
        <v>51862</v>
      </c>
      <c r="C8592" s="48" t="s">
        <v>23673</v>
      </c>
      <c r="D8592" s="48" t="s">
        <v>67224</v>
      </c>
      <c r="E8592" s="54" t="s">
        <v>23674</v>
      </c>
    </row>
    <row r="8593" spans="1:5">
      <c r="A8593" s="51" t="s">
        <v>23675</v>
      </c>
      <c r="B8593" s="51" t="s">
        <v>51863</v>
      </c>
      <c r="C8593" s="48" t="s">
        <v>23676</v>
      </c>
      <c r="D8593" s="48" t="s">
        <v>67225</v>
      </c>
      <c r="E8593" s="54" t="s">
        <v>23677</v>
      </c>
    </row>
    <row r="8594" spans="1:5">
      <c r="A8594" s="51" t="s">
        <v>23678</v>
      </c>
      <c r="B8594" s="51" t="s">
        <v>51864</v>
      </c>
      <c r="C8594" s="48" t="s">
        <v>23679</v>
      </c>
      <c r="D8594" s="48" t="s">
        <v>67226</v>
      </c>
      <c r="E8594" s="54" t="s">
        <v>23680</v>
      </c>
    </row>
    <row r="8595" spans="1:5">
      <c r="A8595" s="51" t="s">
        <v>23681</v>
      </c>
      <c r="B8595" s="51" t="s">
        <v>51865</v>
      </c>
      <c r="C8595" s="48" t="s">
        <v>23682</v>
      </c>
      <c r="D8595" s="48" t="s">
        <v>67227</v>
      </c>
      <c r="E8595" s="54" t="s">
        <v>11208</v>
      </c>
    </row>
    <row r="8596" spans="1:5">
      <c r="A8596" s="51" t="s">
        <v>23683</v>
      </c>
      <c r="B8596" s="51" t="s">
        <v>51866</v>
      </c>
      <c r="C8596" s="48" t="s">
        <v>23684</v>
      </c>
      <c r="D8596" s="48" t="s">
        <v>67228</v>
      </c>
      <c r="E8596" s="54" t="s">
        <v>23677</v>
      </c>
    </row>
    <row r="8597" spans="1:5">
      <c r="A8597" s="51" t="s">
        <v>23685</v>
      </c>
      <c r="B8597" s="51" t="s">
        <v>51867</v>
      </c>
      <c r="C8597" s="48" t="s">
        <v>23686</v>
      </c>
      <c r="D8597" s="48" t="s">
        <v>67229</v>
      </c>
      <c r="E8597" s="54" t="s">
        <v>23639</v>
      </c>
    </row>
    <row r="8598" spans="1:5">
      <c r="A8598" s="51" t="s">
        <v>23687</v>
      </c>
      <c r="B8598" s="51" t="s">
        <v>51868</v>
      </c>
      <c r="C8598" s="48" t="s">
        <v>23688</v>
      </c>
      <c r="D8598" s="48" t="s">
        <v>67230</v>
      </c>
      <c r="E8598" s="54" t="s">
        <v>11208</v>
      </c>
    </row>
    <row r="8599" spans="1:5">
      <c r="A8599" s="51" t="s">
        <v>23689</v>
      </c>
      <c r="B8599" s="51" t="s">
        <v>51869</v>
      </c>
      <c r="C8599" s="48" t="s">
        <v>23690</v>
      </c>
      <c r="D8599" s="48" t="s">
        <v>67231</v>
      </c>
      <c r="E8599" s="54" t="s">
        <v>23691</v>
      </c>
    </row>
    <row r="8600" spans="1:5">
      <c r="A8600" s="51" t="s">
        <v>23692</v>
      </c>
      <c r="B8600" s="51" t="s">
        <v>51870</v>
      </c>
      <c r="C8600" s="48" t="s">
        <v>23693</v>
      </c>
      <c r="D8600" s="48" t="s">
        <v>67232</v>
      </c>
      <c r="E8600" s="54" t="s">
        <v>12715</v>
      </c>
    </row>
    <row r="8601" spans="1:5">
      <c r="A8601" s="51" t="s">
        <v>23694</v>
      </c>
      <c r="B8601" s="51" t="s">
        <v>51871</v>
      </c>
      <c r="C8601" s="48" t="s">
        <v>23695</v>
      </c>
      <c r="D8601" s="48" t="s">
        <v>67233</v>
      </c>
      <c r="E8601" s="54" t="s">
        <v>23696</v>
      </c>
    </row>
    <row r="8602" spans="1:5">
      <c r="A8602" s="51" t="s">
        <v>23697</v>
      </c>
      <c r="B8602" s="51" t="s">
        <v>51872</v>
      </c>
      <c r="C8602" s="48" t="s">
        <v>23698</v>
      </c>
      <c r="D8602" s="48" t="s">
        <v>67234</v>
      </c>
      <c r="E8602" s="54" t="s">
        <v>23699</v>
      </c>
    </row>
    <row r="8603" spans="1:5">
      <c r="A8603" s="51" t="s">
        <v>23700</v>
      </c>
      <c r="B8603" s="51" t="s">
        <v>51873</v>
      </c>
      <c r="C8603" s="48" t="s">
        <v>23701</v>
      </c>
      <c r="D8603" s="48" t="s">
        <v>67235</v>
      </c>
      <c r="E8603" s="54" t="s">
        <v>23702</v>
      </c>
    </row>
    <row r="8604" spans="1:5">
      <c r="A8604" s="51" t="s">
        <v>23703</v>
      </c>
      <c r="B8604" s="51" t="s">
        <v>51874</v>
      </c>
      <c r="C8604" s="48" t="s">
        <v>23704</v>
      </c>
      <c r="D8604" s="48" t="s">
        <v>67236</v>
      </c>
      <c r="E8604" s="54" t="s">
        <v>23705</v>
      </c>
    </row>
    <row r="8605" spans="1:5">
      <c r="A8605" s="51" t="s">
        <v>23706</v>
      </c>
      <c r="B8605" s="51" t="s">
        <v>51875</v>
      </c>
      <c r="C8605" s="48" t="s">
        <v>23707</v>
      </c>
      <c r="D8605" s="48" t="s">
        <v>67237</v>
      </c>
      <c r="E8605" s="54" t="s">
        <v>73</v>
      </c>
    </row>
    <row r="8606" spans="1:5">
      <c r="A8606" s="51" t="s">
        <v>23708</v>
      </c>
      <c r="B8606" s="51" t="s">
        <v>51876</v>
      </c>
      <c r="C8606" s="48" t="s">
        <v>23709</v>
      </c>
      <c r="D8606" s="48" t="s">
        <v>67238</v>
      </c>
      <c r="E8606" s="54" t="s">
        <v>23710</v>
      </c>
    </row>
    <row r="8607" spans="1:5">
      <c r="A8607" s="51" t="s">
        <v>23711</v>
      </c>
      <c r="B8607" s="51" t="s">
        <v>51877</v>
      </c>
      <c r="C8607" s="48" t="s">
        <v>23712</v>
      </c>
      <c r="D8607" s="48" t="s">
        <v>67239</v>
      </c>
      <c r="E8607" s="54" t="s">
        <v>23713</v>
      </c>
    </row>
    <row r="8608" spans="1:5">
      <c r="A8608" s="51" t="s">
        <v>23714</v>
      </c>
      <c r="B8608" s="51" t="s">
        <v>51878</v>
      </c>
      <c r="C8608" s="48" t="s">
        <v>23715</v>
      </c>
      <c r="D8608" s="48" t="s">
        <v>67240</v>
      </c>
      <c r="E8608" s="54" t="s">
        <v>23716</v>
      </c>
    </row>
    <row r="8609" spans="1:5">
      <c r="A8609" s="51" t="s">
        <v>23717</v>
      </c>
      <c r="B8609" s="51" t="s">
        <v>51879</v>
      </c>
      <c r="C8609" s="48" t="s">
        <v>23718</v>
      </c>
      <c r="D8609" s="48" t="s">
        <v>67241</v>
      </c>
      <c r="E8609" s="54" t="s">
        <v>23719</v>
      </c>
    </row>
    <row r="8610" spans="1:5">
      <c r="A8610" s="51" t="s">
        <v>23720</v>
      </c>
      <c r="B8610" s="51" t="s">
        <v>51880</v>
      </c>
      <c r="C8610" s="48" t="s">
        <v>23721</v>
      </c>
      <c r="D8610" s="48" t="s">
        <v>67242</v>
      </c>
      <c r="E8610" s="54" t="s">
        <v>73</v>
      </c>
    </row>
    <row r="8611" spans="1:5">
      <c r="A8611" s="51" t="s">
        <v>23722</v>
      </c>
      <c r="B8611" s="51" t="s">
        <v>51881</v>
      </c>
      <c r="C8611" s="48" t="s">
        <v>23723</v>
      </c>
      <c r="D8611" s="48" t="s">
        <v>67243</v>
      </c>
      <c r="E8611" s="54" t="s">
        <v>73</v>
      </c>
    </row>
    <row r="8612" spans="1:5">
      <c r="A8612" s="51" t="s">
        <v>23724</v>
      </c>
      <c r="B8612" s="51" t="s">
        <v>51882</v>
      </c>
      <c r="C8612" s="48" t="s">
        <v>23725</v>
      </c>
      <c r="D8612" s="48" t="s">
        <v>67244</v>
      </c>
      <c r="E8612" s="54" t="s">
        <v>1117</v>
      </c>
    </row>
    <row r="8613" spans="1:5">
      <c r="A8613" s="51" t="s">
        <v>23726</v>
      </c>
      <c r="B8613" s="51" t="s">
        <v>51883</v>
      </c>
      <c r="C8613" s="48" t="s">
        <v>23727</v>
      </c>
      <c r="D8613" s="48" t="s">
        <v>67245</v>
      </c>
      <c r="E8613" s="54" t="s">
        <v>23728</v>
      </c>
    </row>
    <row r="8614" spans="1:5">
      <c r="A8614" s="51" t="s">
        <v>23729</v>
      </c>
      <c r="B8614" s="51" t="s">
        <v>51884</v>
      </c>
      <c r="C8614" s="48" t="s">
        <v>23730</v>
      </c>
      <c r="D8614" s="48" t="s">
        <v>67246</v>
      </c>
      <c r="E8614" s="54" t="s">
        <v>13417</v>
      </c>
    </row>
    <row r="8615" spans="1:5">
      <c r="A8615" s="51" t="s">
        <v>23729</v>
      </c>
      <c r="B8615" s="51" t="s">
        <v>51884</v>
      </c>
      <c r="C8615" s="48" t="s">
        <v>23731</v>
      </c>
      <c r="D8615" s="48" t="s">
        <v>67247</v>
      </c>
      <c r="E8615" s="54" t="s">
        <v>23732</v>
      </c>
    </row>
    <row r="8616" spans="1:5">
      <c r="A8616" s="51" t="s">
        <v>23729</v>
      </c>
      <c r="B8616" s="51" t="s">
        <v>51884</v>
      </c>
      <c r="C8616" s="48" t="s">
        <v>23733</v>
      </c>
      <c r="D8616" s="48" t="s">
        <v>67248</v>
      </c>
      <c r="E8616" s="54" t="s">
        <v>23734</v>
      </c>
    </row>
    <row r="8617" spans="1:5">
      <c r="A8617" s="51" t="s">
        <v>23729</v>
      </c>
      <c r="B8617" s="51" t="s">
        <v>51884</v>
      </c>
      <c r="C8617" s="48" t="s">
        <v>23735</v>
      </c>
      <c r="D8617" s="48" t="s">
        <v>67249</v>
      </c>
      <c r="E8617" s="54" t="s">
        <v>23736</v>
      </c>
    </row>
    <row r="8618" spans="1:5">
      <c r="A8618" s="51" t="s">
        <v>23737</v>
      </c>
      <c r="B8618" s="51" t="s">
        <v>51885</v>
      </c>
      <c r="C8618" s="48" t="s">
        <v>23738</v>
      </c>
      <c r="D8618" s="48" t="s">
        <v>67250</v>
      </c>
      <c r="E8618" s="54" t="s">
        <v>23739</v>
      </c>
    </row>
    <row r="8619" spans="1:5">
      <c r="A8619" s="51" t="s">
        <v>23740</v>
      </c>
      <c r="B8619" s="51" t="s">
        <v>51886</v>
      </c>
      <c r="C8619" s="48" t="s">
        <v>23741</v>
      </c>
      <c r="D8619" s="48" t="s">
        <v>67251</v>
      </c>
      <c r="E8619" s="54" t="s">
        <v>23742</v>
      </c>
    </row>
    <row r="8620" spans="1:5">
      <c r="A8620" s="51" t="s">
        <v>23743</v>
      </c>
      <c r="B8620" s="51" t="s">
        <v>51887</v>
      </c>
      <c r="C8620" s="48" t="s">
        <v>23744</v>
      </c>
      <c r="D8620" s="48" t="s">
        <v>67252</v>
      </c>
      <c r="E8620" s="54" t="s">
        <v>23745</v>
      </c>
    </row>
    <row r="8621" spans="1:5">
      <c r="A8621" s="51" t="s">
        <v>23746</v>
      </c>
      <c r="B8621" s="51" t="s">
        <v>51888</v>
      </c>
      <c r="C8621" s="48" t="s">
        <v>23747</v>
      </c>
      <c r="D8621" s="48" t="s">
        <v>67253</v>
      </c>
      <c r="E8621" s="54" t="s">
        <v>23748</v>
      </c>
    </row>
    <row r="8622" spans="1:5">
      <c r="A8622" s="51" t="s">
        <v>23749</v>
      </c>
      <c r="B8622" s="51" t="s">
        <v>51889</v>
      </c>
      <c r="C8622" s="48" t="s">
        <v>23750</v>
      </c>
      <c r="D8622" s="48" t="s">
        <v>67254</v>
      </c>
      <c r="E8622" s="54" t="s">
        <v>13479</v>
      </c>
    </row>
    <row r="8623" spans="1:5">
      <c r="A8623" s="51" t="s">
        <v>23751</v>
      </c>
      <c r="B8623" s="51" t="s">
        <v>51890</v>
      </c>
      <c r="C8623" s="48" t="s">
        <v>23752</v>
      </c>
      <c r="D8623" s="48" t="s">
        <v>67255</v>
      </c>
      <c r="E8623" s="54" t="s">
        <v>23753</v>
      </c>
    </row>
    <row r="8624" spans="1:5">
      <c r="A8624" s="51" t="s">
        <v>23754</v>
      </c>
      <c r="B8624" s="51" t="s">
        <v>51891</v>
      </c>
      <c r="C8624" s="48" t="s">
        <v>23755</v>
      </c>
      <c r="D8624" s="48" t="s">
        <v>67256</v>
      </c>
      <c r="E8624" s="54" t="s">
        <v>23756</v>
      </c>
    </row>
    <row r="8625" spans="1:5">
      <c r="A8625" s="51" t="s">
        <v>23757</v>
      </c>
      <c r="B8625" s="51" t="s">
        <v>51892</v>
      </c>
      <c r="C8625" s="48" t="s">
        <v>23758</v>
      </c>
      <c r="D8625" s="48" t="s">
        <v>67257</v>
      </c>
      <c r="E8625" s="54" t="s">
        <v>23759</v>
      </c>
    </row>
    <row r="8626" spans="1:5">
      <c r="A8626" s="51" t="s">
        <v>23760</v>
      </c>
      <c r="B8626" s="51" t="s">
        <v>51893</v>
      </c>
      <c r="C8626" s="48" t="s">
        <v>23761</v>
      </c>
      <c r="D8626" s="48" t="s">
        <v>67258</v>
      </c>
      <c r="E8626" s="54" t="s">
        <v>23762</v>
      </c>
    </row>
    <row r="8627" spans="1:5">
      <c r="A8627" s="51" t="s">
        <v>23763</v>
      </c>
      <c r="B8627" s="51" t="s">
        <v>51894</v>
      </c>
      <c r="C8627" s="48" t="s">
        <v>23764</v>
      </c>
      <c r="D8627" s="48" t="s">
        <v>67259</v>
      </c>
      <c r="E8627" s="54" t="s">
        <v>23765</v>
      </c>
    </row>
    <row r="8628" spans="1:5">
      <c r="A8628" s="51" t="s">
        <v>23766</v>
      </c>
      <c r="B8628" s="51" t="s">
        <v>51895</v>
      </c>
      <c r="C8628" s="48" t="s">
        <v>23767</v>
      </c>
      <c r="D8628" s="48" t="s">
        <v>67260</v>
      </c>
      <c r="E8628" s="54" t="s">
        <v>23768</v>
      </c>
    </row>
    <row r="8629" spans="1:5">
      <c r="A8629" s="51" t="s">
        <v>23769</v>
      </c>
      <c r="B8629" s="51" t="s">
        <v>51896</v>
      </c>
      <c r="C8629" s="48" t="s">
        <v>23770</v>
      </c>
      <c r="D8629" s="48" t="s">
        <v>67261</v>
      </c>
      <c r="E8629" s="54" t="s">
        <v>23771</v>
      </c>
    </row>
    <row r="8630" spans="1:5">
      <c r="A8630" s="51" t="s">
        <v>23772</v>
      </c>
      <c r="B8630" s="51" t="s">
        <v>51897</v>
      </c>
      <c r="C8630" s="48" t="s">
        <v>23773</v>
      </c>
      <c r="D8630" s="48" t="s">
        <v>67262</v>
      </c>
      <c r="E8630" s="54" t="s">
        <v>23774</v>
      </c>
    </row>
    <row r="8631" spans="1:5">
      <c r="A8631" s="51" t="s">
        <v>23775</v>
      </c>
      <c r="B8631" s="51" t="s">
        <v>51898</v>
      </c>
      <c r="C8631" s="48" t="s">
        <v>23776</v>
      </c>
      <c r="D8631" s="48" t="s">
        <v>67263</v>
      </c>
      <c r="E8631" s="54" t="s">
        <v>73</v>
      </c>
    </row>
    <row r="8632" spans="1:5">
      <c r="A8632" s="51" t="s">
        <v>23777</v>
      </c>
      <c r="B8632" s="51" t="s">
        <v>51899</v>
      </c>
      <c r="C8632" s="48" t="s">
        <v>23778</v>
      </c>
      <c r="D8632" s="48" t="s">
        <v>67264</v>
      </c>
      <c r="E8632" s="54" t="s">
        <v>23779</v>
      </c>
    </row>
    <row r="8633" spans="1:5">
      <c r="A8633" s="51" t="s">
        <v>23780</v>
      </c>
      <c r="B8633" s="51" t="s">
        <v>51900</v>
      </c>
      <c r="C8633" s="48" t="s">
        <v>23781</v>
      </c>
      <c r="D8633" s="48" t="s">
        <v>67265</v>
      </c>
      <c r="E8633" s="54" t="s">
        <v>73</v>
      </c>
    </row>
    <row r="8634" spans="1:5">
      <c r="A8634" s="51" t="s">
        <v>23782</v>
      </c>
      <c r="B8634" s="51" t="s">
        <v>51901</v>
      </c>
      <c r="C8634" s="48" t="s">
        <v>23783</v>
      </c>
      <c r="D8634" s="48" t="s">
        <v>67266</v>
      </c>
      <c r="E8634" s="54" t="s">
        <v>73</v>
      </c>
    </row>
    <row r="8635" spans="1:5">
      <c r="A8635" s="51" t="s">
        <v>23784</v>
      </c>
      <c r="B8635" s="51" t="s">
        <v>51902</v>
      </c>
      <c r="C8635" s="48" t="s">
        <v>23785</v>
      </c>
      <c r="D8635" s="48" t="s">
        <v>67267</v>
      </c>
      <c r="E8635" s="54" t="s">
        <v>23786</v>
      </c>
    </row>
    <row r="8636" spans="1:5">
      <c r="A8636" s="51" t="s">
        <v>23784</v>
      </c>
      <c r="B8636" s="51" t="s">
        <v>51902</v>
      </c>
      <c r="C8636" s="48" t="s">
        <v>23787</v>
      </c>
      <c r="D8636" s="48" t="s">
        <v>67268</v>
      </c>
      <c r="E8636" s="54" t="s">
        <v>23788</v>
      </c>
    </row>
    <row r="8637" spans="1:5">
      <c r="A8637" s="51" t="s">
        <v>23784</v>
      </c>
      <c r="B8637" s="51" t="s">
        <v>51902</v>
      </c>
      <c r="C8637" s="48" t="s">
        <v>23789</v>
      </c>
      <c r="D8637" s="48" t="s">
        <v>67269</v>
      </c>
      <c r="E8637" s="54" t="s">
        <v>23790</v>
      </c>
    </row>
    <row r="8638" spans="1:5">
      <c r="A8638" s="51" t="s">
        <v>23791</v>
      </c>
      <c r="B8638" s="51" t="s">
        <v>51903</v>
      </c>
      <c r="C8638" s="48" t="s">
        <v>23792</v>
      </c>
      <c r="D8638" s="48" t="s">
        <v>67270</v>
      </c>
      <c r="E8638" s="54" t="s">
        <v>23793</v>
      </c>
    </row>
    <row r="8639" spans="1:5">
      <c r="A8639" s="51" t="s">
        <v>23794</v>
      </c>
      <c r="B8639" s="51" t="s">
        <v>51904</v>
      </c>
      <c r="C8639" s="48" t="s">
        <v>23795</v>
      </c>
      <c r="D8639" s="48" t="s">
        <v>67271</v>
      </c>
      <c r="E8639" s="54" t="s">
        <v>23796</v>
      </c>
    </row>
    <row r="8640" spans="1:5">
      <c r="A8640" s="51" t="s">
        <v>23794</v>
      </c>
      <c r="B8640" s="51" t="s">
        <v>51904</v>
      </c>
      <c r="C8640" s="48" t="s">
        <v>23797</v>
      </c>
      <c r="D8640" s="48" t="s">
        <v>67272</v>
      </c>
      <c r="E8640" s="54" t="s">
        <v>23798</v>
      </c>
    </row>
    <row r="8641" spans="1:5">
      <c r="A8641" s="51" t="s">
        <v>23794</v>
      </c>
      <c r="B8641" s="51" t="s">
        <v>51904</v>
      </c>
      <c r="C8641" s="48" t="s">
        <v>23799</v>
      </c>
      <c r="D8641" s="48" t="s">
        <v>67273</v>
      </c>
      <c r="E8641" s="54" t="s">
        <v>73</v>
      </c>
    </row>
    <row r="8642" spans="1:5">
      <c r="A8642" s="51" t="s">
        <v>23800</v>
      </c>
      <c r="B8642" s="51" t="s">
        <v>51905</v>
      </c>
      <c r="C8642" s="48" t="s">
        <v>23801</v>
      </c>
      <c r="D8642" s="48" t="s">
        <v>67274</v>
      </c>
      <c r="E8642" s="54" t="s">
        <v>23802</v>
      </c>
    </row>
    <row r="8643" spans="1:5">
      <c r="A8643" s="51" t="s">
        <v>23803</v>
      </c>
      <c r="B8643" s="51" t="s">
        <v>51906</v>
      </c>
      <c r="C8643" s="48" t="s">
        <v>23804</v>
      </c>
      <c r="D8643" s="48" t="s">
        <v>67275</v>
      </c>
      <c r="E8643" s="54" t="s">
        <v>23805</v>
      </c>
    </row>
    <row r="8644" spans="1:5">
      <c r="A8644" s="51" t="s">
        <v>23806</v>
      </c>
      <c r="B8644" s="51" t="s">
        <v>51907</v>
      </c>
      <c r="C8644" s="48" t="s">
        <v>23807</v>
      </c>
      <c r="D8644" s="48" t="s">
        <v>67276</v>
      </c>
      <c r="E8644" s="54" t="s">
        <v>23808</v>
      </c>
    </row>
    <row r="8645" spans="1:5">
      <c r="A8645" s="51" t="s">
        <v>23809</v>
      </c>
      <c r="B8645" s="51" t="s">
        <v>51908</v>
      </c>
      <c r="C8645" s="48" t="s">
        <v>23810</v>
      </c>
      <c r="D8645" s="48" t="s">
        <v>67277</v>
      </c>
      <c r="E8645" s="54" t="s">
        <v>23811</v>
      </c>
    </row>
    <row r="8646" spans="1:5">
      <c r="A8646" s="51" t="s">
        <v>23812</v>
      </c>
      <c r="B8646" s="51" t="s">
        <v>51909</v>
      </c>
      <c r="C8646" s="48" t="s">
        <v>23813</v>
      </c>
      <c r="D8646" s="48" t="s">
        <v>67278</v>
      </c>
      <c r="E8646" s="54" t="s">
        <v>23814</v>
      </c>
    </row>
    <row r="8647" spans="1:5">
      <c r="A8647" s="51" t="s">
        <v>23815</v>
      </c>
      <c r="B8647" s="51" t="s">
        <v>51910</v>
      </c>
      <c r="C8647" s="48" t="s">
        <v>23816</v>
      </c>
      <c r="D8647" s="48" t="s">
        <v>67279</v>
      </c>
      <c r="E8647" s="54" t="s">
        <v>5800</v>
      </c>
    </row>
    <row r="8648" spans="1:5">
      <c r="A8648" s="51" t="s">
        <v>23817</v>
      </c>
      <c r="B8648" s="51" t="s">
        <v>51911</v>
      </c>
      <c r="C8648" s="48" t="s">
        <v>23818</v>
      </c>
      <c r="D8648" s="48" t="s">
        <v>67280</v>
      </c>
      <c r="E8648" s="54" t="s">
        <v>23819</v>
      </c>
    </row>
    <row r="8649" spans="1:5">
      <c r="A8649" s="51" t="s">
        <v>23820</v>
      </c>
      <c r="B8649" s="51" t="s">
        <v>51912</v>
      </c>
      <c r="C8649" s="48" t="s">
        <v>23821</v>
      </c>
      <c r="D8649" s="48" t="s">
        <v>67281</v>
      </c>
      <c r="E8649" s="54" t="s">
        <v>23822</v>
      </c>
    </row>
    <row r="8650" spans="1:5">
      <c r="A8650" s="51" t="s">
        <v>23823</v>
      </c>
      <c r="B8650" s="51" t="s">
        <v>51913</v>
      </c>
      <c r="C8650" s="48" t="s">
        <v>23824</v>
      </c>
      <c r="D8650" s="48" t="s">
        <v>67282</v>
      </c>
      <c r="E8650" s="54" t="s">
        <v>23825</v>
      </c>
    </row>
    <row r="8651" spans="1:5">
      <c r="A8651" s="51" t="s">
        <v>23826</v>
      </c>
      <c r="B8651" s="51" t="s">
        <v>51914</v>
      </c>
      <c r="C8651" s="48" t="s">
        <v>23827</v>
      </c>
      <c r="D8651" s="48" t="s">
        <v>67283</v>
      </c>
      <c r="E8651" s="54" t="s">
        <v>73</v>
      </c>
    </row>
    <row r="8652" spans="1:5">
      <c r="A8652" s="51" t="s">
        <v>23828</v>
      </c>
      <c r="B8652" s="51" t="s">
        <v>51915</v>
      </c>
      <c r="C8652" s="48" t="s">
        <v>23829</v>
      </c>
      <c r="D8652" s="48" t="s">
        <v>67284</v>
      </c>
      <c r="E8652" s="54" t="s">
        <v>23830</v>
      </c>
    </row>
    <row r="8653" spans="1:5">
      <c r="A8653" s="51" t="s">
        <v>23831</v>
      </c>
      <c r="B8653" s="51" t="s">
        <v>51916</v>
      </c>
      <c r="C8653" s="48" t="s">
        <v>23832</v>
      </c>
      <c r="D8653" s="48" t="s">
        <v>67285</v>
      </c>
      <c r="E8653" s="54" t="s">
        <v>23833</v>
      </c>
    </row>
    <row r="8654" spans="1:5">
      <c r="A8654" s="51" t="s">
        <v>23834</v>
      </c>
      <c r="B8654" s="51" t="s">
        <v>51917</v>
      </c>
      <c r="C8654" s="48" t="s">
        <v>23835</v>
      </c>
      <c r="D8654" s="48" t="s">
        <v>67286</v>
      </c>
      <c r="E8654" s="54" t="s">
        <v>23836</v>
      </c>
    </row>
    <row r="8655" spans="1:5">
      <c r="A8655" s="51" t="s">
        <v>23837</v>
      </c>
      <c r="B8655" s="51" t="s">
        <v>51918</v>
      </c>
      <c r="C8655" s="48" t="s">
        <v>23838</v>
      </c>
      <c r="D8655" s="48" t="s">
        <v>67287</v>
      </c>
      <c r="E8655" s="54" t="s">
        <v>23839</v>
      </c>
    </row>
    <row r="8656" spans="1:5">
      <c r="A8656" s="51" t="s">
        <v>23840</v>
      </c>
      <c r="B8656" s="51" t="s">
        <v>51919</v>
      </c>
      <c r="C8656" s="48" t="s">
        <v>23841</v>
      </c>
      <c r="D8656" s="48" t="s">
        <v>67288</v>
      </c>
      <c r="E8656" s="54" t="s">
        <v>23842</v>
      </c>
    </row>
    <row r="8657" spans="1:5">
      <c r="A8657" s="51" t="s">
        <v>23843</v>
      </c>
      <c r="B8657" s="51" t="s">
        <v>51920</v>
      </c>
      <c r="C8657" s="48" t="s">
        <v>23844</v>
      </c>
      <c r="D8657" s="48" t="s">
        <v>67289</v>
      </c>
      <c r="E8657" s="54" t="s">
        <v>23845</v>
      </c>
    </row>
    <row r="8658" spans="1:5">
      <c r="A8658" s="51" t="s">
        <v>23846</v>
      </c>
      <c r="B8658" s="51" t="s">
        <v>51921</v>
      </c>
      <c r="C8658" s="48" t="s">
        <v>23847</v>
      </c>
      <c r="D8658" s="48" t="s">
        <v>67290</v>
      </c>
      <c r="E8658" s="54" t="s">
        <v>23848</v>
      </c>
    </row>
    <row r="8659" spans="1:5">
      <c r="A8659" s="51" t="s">
        <v>23849</v>
      </c>
      <c r="B8659" s="51" t="s">
        <v>51922</v>
      </c>
      <c r="C8659" s="48" t="s">
        <v>23850</v>
      </c>
      <c r="D8659" s="48" t="s">
        <v>67291</v>
      </c>
      <c r="E8659" s="54" t="s">
        <v>6486</v>
      </c>
    </row>
    <row r="8660" spans="1:5">
      <c r="A8660" s="51" t="s">
        <v>23851</v>
      </c>
      <c r="B8660" s="51" t="s">
        <v>51923</v>
      </c>
      <c r="C8660" s="48" t="s">
        <v>23852</v>
      </c>
      <c r="D8660" s="48" t="s">
        <v>67292</v>
      </c>
      <c r="E8660" s="54" t="s">
        <v>23853</v>
      </c>
    </row>
    <row r="8661" spans="1:5">
      <c r="A8661" s="51" t="s">
        <v>23854</v>
      </c>
      <c r="B8661" s="51" t="s">
        <v>51924</v>
      </c>
      <c r="C8661" s="48" t="s">
        <v>23855</v>
      </c>
      <c r="D8661" s="48" t="s">
        <v>67293</v>
      </c>
      <c r="E8661" s="54" t="s">
        <v>23856</v>
      </c>
    </row>
    <row r="8662" spans="1:5">
      <c r="A8662" s="51" t="s">
        <v>23857</v>
      </c>
      <c r="B8662" s="51" t="s">
        <v>51925</v>
      </c>
      <c r="C8662" s="48" t="s">
        <v>23858</v>
      </c>
      <c r="D8662" s="48" t="s">
        <v>67294</v>
      </c>
      <c r="E8662" s="54" t="s">
        <v>23859</v>
      </c>
    </row>
    <row r="8663" spans="1:5">
      <c r="A8663" s="51" t="s">
        <v>23860</v>
      </c>
      <c r="B8663" s="51" t="s">
        <v>51926</v>
      </c>
      <c r="C8663" s="48" t="s">
        <v>23861</v>
      </c>
      <c r="D8663" s="48" t="s">
        <v>67295</v>
      </c>
      <c r="E8663" s="54" t="s">
        <v>23862</v>
      </c>
    </row>
    <row r="8664" spans="1:5">
      <c r="A8664" s="51" t="s">
        <v>23863</v>
      </c>
      <c r="B8664" s="51" t="s">
        <v>51927</v>
      </c>
      <c r="C8664" s="48" t="s">
        <v>23864</v>
      </c>
      <c r="D8664" s="48" t="s">
        <v>67296</v>
      </c>
      <c r="E8664" s="54" t="s">
        <v>23865</v>
      </c>
    </row>
    <row r="8665" spans="1:5">
      <c r="A8665" s="51" t="s">
        <v>23866</v>
      </c>
      <c r="B8665" s="51" t="s">
        <v>51928</v>
      </c>
      <c r="C8665" s="48" t="s">
        <v>23867</v>
      </c>
      <c r="D8665" s="48" t="s">
        <v>67297</v>
      </c>
      <c r="E8665" s="54" t="s">
        <v>23868</v>
      </c>
    </row>
    <row r="8666" spans="1:5">
      <c r="A8666" s="51" t="s">
        <v>23869</v>
      </c>
      <c r="B8666" s="51" t="s">
        <v>51929</v>
      </c>
      <c r="C8666" s="48" t="s">
        <v>23870</v>
      </c>
      <c r="D8666" s="48" t="s">
        <v>67298</v>
      </c>
      <c r="E8666" s="54" t="s">
        <v>23871</v>
      </c>
    </row>
    <row r="8667" spans="1:5">
      <c r="A8667" s="51" t="s">
        <v>23872</v>
      </c>
      <c r="B8667" s="51" t="s">
        <v>51930</v>
      </c>
      <c r="C8667" s="48" t="s">
        <v>23873</v>
      </c>
      <c r="D8667" s="48" t="s">
        <v>67299</v>
      </c>
      <c r="E8667" s="54" t="s">
        <v>23874</v>
      </c>
    </row>
    <row r="8668" spans="1:5">
      <c r="A8668" s="51" t="s">
        <v>23875</v>
      </c>
      <c r="B8668" s="51" t="s">
        <v>51931</v>
      </c>
      <c r="C8668" s="48" t="s">
        <v>23876</v>
      </c>
      <c r="D8668" s="48" t="s">
        <v>67300</v>
      </c>
      <c r="E8668" s="54" t="s">
        <v>23877</v>
      </c>
    </row>
    <row r="8669" spans="1:5">
      <c r="A8669" s="51" t="s">
        <v>23878</v>
      </c>
      <c r="B8669" s="51" t="s">
        <v>51932</v>
      </c>
      <c r="C8669" s="48" t="s">
        <v>23879</v>
      </c>
      <c r="D8669" s="48" t="s">
        <v>67301</v>
      </c>
      <c r="E8669" s="54" t="s">
        <v>20859</v>
      </c>
    </row>
    <row r="8670" spans="1:5">
      <c r="A8670" s="51" t="s">
        <v>23880</v>
      </c>
      <c r="B8670" s="51" t="s">
        <v>51933</v>
      </c>
      <c r="C8670" s="48" t="s">
        <v>23881</v>
      </c>
      <c r="D8670" s="48" t="s">
        <v>67302</v>
      </c>
      <c r="E8670" s="54" t="s">
        <v>23882</v>
      </c>
    </row>
    <row r="8671" spans="1:5">
      <c r="A8671" s="51" t="s">
        <v>23883</v>
      </c>
      <c r="B8671" s="51" t="s">
        <v>51934</v>
      </c>
      <c r="C8671" s="48" t="s">
        <v>23884</v>
      </c>
      <c r="D8671" s="48" t="s">
        <v>67303</v>
      </c>
      <c r="E8671" s="54" t="s">
        <v>23885</v>
      </c>
    </row>
    <row r="8672" spans="1:5">
      <c r="A8672" s="51" t="s">
        <v>23886</v>
      </c>
      <c r="B8672" s="51" t="s">
        <v>51935</v>
      </c>
      <c r="C8672" s="48" t="s">
        <v>23887</v>
      </c>
      <c r="D8672" s="48" t="s">
        <v>67304</v>
      </c>
      <c r="E8672" s="54" t="s">
        <v>23888</v>
      </c>
    </row>
    <row r="8673" spans="1:5">
      <c r="A8673" s="51" t="s">
        <v>23889</v>
      </c>
      <c r="B8673" s="51" t="s">
        <v>51936</v>
      </c>
      <c r="C8673" s="48" t="s">
        <v>23890</v>
      </c>
      <c r="D8673" s="48" t="s">
        <v>67305</v>
      </c>
      <c r="E8673" s="54" t="s">
        <v>23891</v>
      </c>
    </row>
    <row r="8674" spans="1:5">
      <c r="A8674" s="51" t="s">
        <v>23892</v>
      </c>
      <c r="B8674" s="51" t="s">
        <v>51937</v>
      </c>
      <c r="C8674" s="48" t="s">
        <v>23893</v>
      </c>
      <c r="D8674" s="48" t="s">
        <v>67306</v>
      </c>
      <c r="E8674" s="54" t="s">
        <v>13148</v>
      </c>
    </row>
    <row r="8675" spans="1:5">
      <c r="A8675" s="51" t="s">
        <v>23894</v>
      </c>
      <c r="B8675" s="51" t="s">
        <v>51938</v>
      </c>
      <c r="C8675" s="48" t="s">
        <v>23895</v>
      </c>
      <c r="D8675" s="48" t="s">
        <v>67307</v>
      </c>
      <c r="E8675" s="54" t="s">
        <v>11498</v>
      </c>
    </row>
    <row r="8676" spans="1:5">
      <c r="A8676" s="51" t="s">
        <v>23896</v>
      </c>
      <c r="B8676" s="51" t="s">
        <v>51939</v>
      </c>
      <c r="C8676" s="48" t="s">
        <v>23897</v>
      </c>
      <c r="D8676" s="48" t="s">
        <v>67308</v>
      </c>
      <c r="E8676" s="54" t="s">
        <v>23898</v>
      </c>
    </row>
    <row r="8677" spans="1:5">
      <c r="A8677" s="51" t="s">
        <v>23899</v>
      </c>
      <c r="B8677" s="51" t="s">
        <v>51940</v>
      </c>
      <c r="C8677" s="48" t="s">
        <v>23900</v>
      </c>
      <c r="D8677" s="48" t="s">
        <v>67309</v>
      </c>
      <c r="E8677" s="54" t="s">
        <v>23901</v>
      </c>
    </row>
    <row r="8678" spans="1:5">
      <c r="A8678" s="51" t="s">
        <v>23902</v>
      </c>
      <c r="B8678" s="51" t="s">
        <v>51941</v>
      </c>
      <c r="C8678" s="48" t="s">
        <v>23903</v>
      </c>
      <c r="D8678" s="48" t="s">
        <v>67310</v>
      </c>
      <c r="E8678" s="54" t="s">
        <v>23904</v>
      </c>
    </row>
    <row r="8679" spans="1:5">
      <c r="A8679" s="51" t="s">
        <v>23905</v>
      </c>
      <c r="B8679" s="51" t="s">
        <v>51942</v>
      </c>
      <c r="C8679" s="48" t="s">
        <v>23906</v>
      </c>
      <c r="D8679" s="48" t="s">
        <v>67311</v>
      </c>
      <c r="E8679" s="54" t="s">
        <v>23907</v>
      </c>
    </row>
    <row r="8680" spans="1:5">
      <c r="A8680" s="51" t="s">
        <v>23908</v>
      </c>
      <c r="B8680" s="51" t="s">
        <v>51943</v>
      </c>
      <c r="C8680" s="48" t="s">
        <v>23909</v>
      </c>
      <c r="D8680" s="48" t="s">
        <v>67312</v>
      </c>
      <c r="E8680" s="54" t="s">
        <v>23910</v>
      </c>
    </row>
    <row r="8681" spans="1:5">
      <c r="A8681" s="51" t="s">
        <v>23911</v>
      </c>
      <c r="B8681" s="51" t="s">
        <v>51944</v>
      </c>
      <c r="C8681" s="48" t="s">
        <v>23912</v>
      </c>
      <c r="D8681" s="48" t="s">
        <v>67313</v>
      </c>
      <c r="E8681" s="54" t="s">
        <v>23913</v>
      </c>
    </row>
    <row r="8682" spans="1:5">
      <c r="A8682" s="51" t="s">
        <v>23914</v>
      </c>
      <c r="B8682" s="51" t="s">
        <v>51945</v>
      </c>
      <c r="C8682" s="48" t="s">
        <v>23915</v>
      </c>
      <c r="D8682" s="48" t="s">
        <v>67314</v>
      </c>
      <c r="E8682" s="54" t="s">
        <v>23916</v>
      </c>
    </row>
    <row r="8683" spans="1:5">
      <c r="A8683" s="51" t="s">
        <v>23917</v>
      </c>
      <c r="B8683" s="51" t="s">
        <v>51946</v>
      </c>
      <c r="C8683" s="48" t="s">
        <v>23918</v>
      </c>
      <c r="D8683" s="48" t="s">
        <v>67315</v>
      </c>
      <c r="E8683" s="54" t="s">
        <v>23919</v>
      </c>
    </row>
    <row r="8684" spans="1:5">
      <c r="A8684" s="51" t="s">
        <v>23920</v>
      </c>
      <c r="B8684" s="51" t="s">
        <v>51947</v>
      </c>
      <c r="C8684" s="48" t="s">
        <v>23921</v>
      </c>
      <c r="D8684" s="48" t="s">
        <v>67316</v>
      </c>
      <c r="E8684" s="54" t="s">
        <v>23922</v>
      </c>
    </row>
    <row r="8685" spans="1:5">
      <c r="A8685" s="51" t="s">
        <v>23923</v>
      </c>
      <c r="B8685" s="51" t="s">
        <v>51948</v>
      </c>
      <c r="C8685" s="48" t="s">
        <v>23924</v>
      </c>
      <c r="D8685" s="48" t="s">
        <v>67317</v>
      </c>
      <c r="E8685" s="54" t="s">
        <v>23925</v>
      </c>
    </row>
    <row r="8686" spans="1:5">
      <c r="A8686" s="51" t="s">
        <v>23926</v>
      </c>
      <c r="B8686" s="51" t="s">
        <v>51949</v>
      </c>
      <c r="C8686" s="48" t="s">
        <v>23927</v>
      </c>
      <c r="D8686" s="48" t="s">
        <v>67318</v>
      </c>
      <c r="E8686" s="54" t="s">
        <v>13198</v>
      </c>
    </row>
    <row r="8687" spans="1:5">
      <c r="A8687" s="51" t="s">
        <v>23928</v>
      </c>
      <c r="B8687" s="51" t="s">
        <v>51950</v>
      </c>
      <c r="C8687" s="48" t="s">
        <v>23929</v>
      </c>
      <c r="D8687" s="48" t="s">
        <v>67319</v>
      </c>
      <c r="E8687" s="54" t="s">
        <v>23930</v>
      </c>
    </row>
    <row r="8688" spans="1:5">
      <c r="A8688" s="51" t="s">
        <v>23931</v>
      </c>
      <c r="B8688" s="51" t="s">
        <v>51951</v>
      </c>
      <c r="C8688" s="48" t="s">
        <v>23932</v>
      </c>
      <c r="D8688" s="48" t="s">
        <v>67320</v>
      </c>
      <c r="E8688" s="54" t="s">
        <v>23933</v>
      </c>
    </row>
    <row r="8689" spans="1:5">
      <c r="A8689" s="51" t="s">
        <v>23934</v>
      </c>
      <c r="B8689" s="51" t="s">
        <v>51952</v>
      </c>
      <c r="C8689" s="48" t="s">
        <v>23935</v>
      </c>
      <c r="D8689" s="48" t="s">
        <v>67321</v>
      </c>
      <c r="E8689" s="54" t="s">
        <v>23936</v>
      </c>
    </row>
    <row r="8690" spans="1:5">
      <c r="A8690" s="51" t="s">
        <v>23937</v>
      </c>
      <c r="B8690" s="51" t="s">
        <v>51953</v>
      </c>
      <c r="C8690" s="48" t="s">
        <v>23938</v>
      </c>
      <c r="D8690" s="48" t="s">
        <v>67322</v>
      </c>
      <c r="E8690" s="54" t="s">
        <v>23939</v>
      </c>
    </row>
    <row r="8691" spans="1:5">
      <c r="A8691" s="51" t="s">
        <v>23940</v>
      </c>
      <c r="B8691" s="51" t="s">
        <v>51954</v>
      </c>
      <c r="C8691" s="48" t="s">
        <v>23941</v>
      </c>
      <c r="D8691" s="48" t="s">
        <v>67323</v>
      </c>
      <c r="E8691" s="54" t="s">
        <v>23942</v>
      </c>
    </row>
    <row r="8692" spans="1:5">
      <c r="A8692" s="51" t="s">
        <v>23943</v>
      </c>
      <c r="B8692" s="51" t="s">
        <v>51955</v>
      </c>
      <c r="C8692" s="48" t="s">
        <v>23944</v>
      </c>
      <c r="D8692" s="48" t="s">
        <v>67324</v>
      </c>
      <c r="E8692" s="54" t="s">
        <v>23945</v>
      </c>
    </row>
    <row r="8693" spans="1:5">
      <c r="A8693" s="51" t="s">
        <v>23946</v>
      </c>
      <c r="B8693" s="51" t="s">
        <v>51956</v>
      </c>
      <c r="C8693" s="48" t="s">
        <v>23947</v>
      </c>
      <c r="D8693" s="48" t="s">
        <v>67325</v>
      </c>
      <c r="E8693" s="54" t="s">
        <v>23948</v>
      </c>
    </row>
    <row r="8694" spans="1:5">
      <c r="A8694" s="51" t="s">
        <v>23949</v>
      </c>
      <c r="B8694" s="51" t="s">
        <v>51957</v>
      </c>
      <c r="C8694" s="48" t="s">
        <v>23950</v>
      </c>
      <c r="D8694" s="48" t="s">
        <v>67326</v>
      </c>
      <c r="E8694" s="54" t="s">
        <v>23951</v>
      </c>
    </row>
    <row r="8695" spans="1:5">
      <c r="A8695" s="51" t="s">
        <v>23952</v>
      </c>
      <c r="B8695" s="51" t="s">
        <v>51958</v>
      </c>
      <c r="C8695" s="48" t="s">
        <v>23953</v>
      </c>
      <c r="D8695" s="48" t="s">
        <v>67327</v>
      </c>
      <c r="E8695" s="54" t="s">
        <v>23954</v>
      </c>
    </row>
    <row r="8696" spans="1:5">
      <c r="A8696" s="51" t="s">
        <v>23955</v>
      </c>
      <c r="B8696" s="51" t="s">
        <v>51959</v>
      </c>
      <c r="C8696" s="48" t="s">
        <v>23956</v>
      </c>
      <c r="D8696" s="48" t="s">
        <v>67328</v>
      </c>
      <c r="E8696" s="54" t="s">
        <v>6429</v>
      </c>
    </row>
    <row r="8697" spans="1:5">
      <c r="A8697" s="51" t="s">
        <v>23957</v>
      </c>
      <c r="B8697" s="51" t="s">
        <v>51960</v>
      </c>
      <c r="C8697" s="48" t="s">
        <v>23958</v>
      </c>
      <c r="D8697" s="48" t="s">
        <v>67329</v>
      </c>
      <c r="E8697" s="54" t="s">
        <v>11967</v>
      </c>
    </row>
    <row r="8698" spans="1:5">
      <c r="A8698" s="51" t="s">
        <v>23959</v>
      </c>
      <c r="B8698" s="51" t="s">
        <v>51961</v>
      </c>
      <c r="C8698" s="48" t="s">
        <v>23960</v>
      </c>
      <c r="D8698" s="48" t="s">
        <v>67330</v>
      </c>
      <c r="E8698" s="54" t="s">
        <v>23961</v>
      </c>
    </row>
    <row r="8699" spans="1:5">
      <c r="A8699" s="51" t="s">
        <v>23962</v>
      </c>
      <c r="B8699" s="51" t="s">
        <v>51962</v>
      </c>
      <c r="C8699" s="48" t="s">
        <v>23963</v>
      </c>
      <c r="D8699" s="48" t="s">
        <v>67331</v>
      </c>
      <c r="E8699" s="54" t="s">
        <v>23964</v>
      </c>
    </row>
    <row r="8700" spans="1:5">
      <c r="A8700" s="51" t="s">
        <v>23965</v>
      </c>
      <c r="B8700" s="51" t="s">
        <v>51963</v>
      </c>
      <c r="C8700" s="48" t="s">
        <v>23966</v>
      </c>
      <c r="D8700" s="48" t="s">
        <v>67332</v>
      </c>
      <c r="E8700" s="54" t="s">
        <v>23967</v>
      </c>
    </row>
    <row r="8701" spans="1:5">
      <c r="A8701" s="51" t="s">
        <v>23968</v>
      </c>
      <c r="B8701" s="51" t="s">
        <v>51964</v>
      </c>
      <c r="C8701" s="48" t="s">
        <v>23969</v>
      </c>
      <c r="D8701" s="48" t="s">
        <v>67333</v>
      </c>
      <c r="E8701" s="54" t="s">
        <v>23970</v>
      </c>
    </row>
    <row r="8702" spans="1:5">
      <c r="A8702" s="51" t="s">
        <v>23971</v>
      </c>
      <c r="B8702" s="51" t="s">
        <v>51965</v>
      </c>
      <c r="C8702" s="48" t="s">
        <v>23972</v>
      </c>
      <c r="D8702" s="48" t="s">
        <v>67334</v>
      </c>
      <c r="E8702" s="54" t="s">
        <v>23973</v>
      </c>
    </row>
    <row r="8703" spans="1:5">
      <c r="A8703" s="51" t="s">
        <v>23974</v>
      </c>
      <c r="B8703" s="51" t="s">
        <v>51966</v>
      </c>
      <c r="C8703" s="48" t="s">
        <v>23975</v>
      </c>
      <c r="D8703" s="48" t="s">
        <v>67335</v>
      </c>
      <c r="E8703" s="54" t="s">
        <v>23976</v>
      </c>
    </row>
    <row r="8704" spans="1:5">
      <c r="A8704" s="51" t="s">
        <v>23977</v>
      </c>
      <c r="B8704" s="51" t="s">
        <v>51967</v>
      </c>
      <c r="C8704" s="48" t="s">
        <v>23978</v>
      </c>
      <c r="D8704" s="48" t="s">
        <v>67336</v>
      </c>
      <c r="E8704" s="54" t="s">
        <v>23979</v>
      </c>
    </row>
    <row r="8705" spans="1:5">
      <c r="A8705" s="51" t="s">
        <v>23980</v>
      </c>
      <c r="B8705" s="51" t="s">
        <v>51968</v>
      </c>
      <c r="C8705" s="48" t="s">
        <v>23981</v>
      </c>
      <c r="D8705" s="48" t="s">
        <v>67337</v>
      </c>
      <c r="E8705" s="54" t="s">
        <v>23982</v>
      </c>
    </row>
    <row r="8706" spans="1:5">
      <c r="A8706" s="51" t="s">
        <v>23983</v>
      </c>
      <c r="B8706" s="51" t="s">
        <v>51969</v>
      </c>
      <c r="C8706" s="48" t="s">
        <v>23984</v>
      </c>
      <c r="D8706" s="48" t="s">
        <v>67338</v>
      </c>
      <c r="E8706" s="54" t="s">
        <v>23985</v>
      </c>
    </row>
    <row r="8707" spans="1:5">
      <c r="A8707" s="51" t="s">
        <v>23986</v>
      </c>
      <c r="B8707" s="51" t="s">
        <v>51970</v>
      </c>
      <c r="C8707" s="48" t="s">
        <v>23987</v>
      </c>
      <c r="D8707" s="48" t="s">
        <v>67339</v>
      </c>
      <c r="E8707" s="54" t="s">
        <v>23988</v>
      </c>
    </row>
    <row r="8708" spans="1:5">
      <c r="A8708" s="51" t="s">
        <v>23989</v>
      </c>
      <c r="B8708" s="51" t="s">
        <v>51971</v>
      </c>
      <c r="C8708" s="48" t="s">
        <v>23990</v>
      </c>
      <c r="D8708" s="48" t="s">
        <v>67340</v>
      </c>
      <c r="E8708" s="54" t="s">
        <v>23991</v>
      </c>
    </row>
    <row r="8709" spans="1:5">
      <c r="A8709" s="51" t="s">
        <v>23992</v>
      </c>
      <c r="B8709" s="51" t="s">
        <v>51972</v>
      </c>
      <c r="C8709" s="48" t="s">
        <v>23993</v>
      </c>
      <c r="D8709" s="48" t="s">
        <v>67341</v>
      </c>
      <c r="E8709" s="54" t="s">
        <v>23994</v>
      </c>
    </row>
    <row r="8710" spans="1:5">
      <c r="A8710" s="51" t="s">
        <v>23995</v>
      </c>
      <c r="B8710" s="51" t="s">
        <v>51973</v>
      </c>
      <c r="C8710" s="48" t="s">
        <v>23996</v>
      </c>
      <c r="D8710" s="48" t="s">
        <v>67342</v>
      </c>
      <c r="E8710" s="54" t="s">
        <v>23994</v>
      </c>
    </row>
    <row r="8711" spans="1:5">
      <c r="A8711" s="51" t="s">
        <v>23997</v>
      </c>
      <c r="B8711" s="51" t="s">
        <v>51974</v>
      </c>
      <c r="C8711" s="48" t="s">
        <v>23998</v>
      </c>
      <c r="D8711" s="48" t="s">
        <v>67343</v>
      </c>
      <c r="E8711" s="54" t="s">
        <v>23999</v>
      </c>
    </row>
    <row r="8712" spans="1:5">
      <c r="A8712" s="51" t="s">
        <v>24000</v>
      </c>
      <c r="B8712" s="51" t="s">
        <v>51975</v>
      </c>
      <c r="C8712" s="48" t="s">
        <v>24001</v>
      </c>
      <c r="D8712" s="48" t="s">
        <v>67344</v>
      </c>
      <c r="E8712" s="54" t="s">
        <v>24002</v>
      </c>
    </row>
    <row r="8713" spans="1:5">
      <c r="A8713" s="51" t="s">
        <v>24003</v>
      </c>
      <c r="B8713" s="51" t="s">
        <v>51976</v>
      </c>
      <c r="C8713" s="48" t="s">
        <v>24004</v>
      </c>
      <c r="D8713" s="48" t="s">
        <v>67345</v>
      </c>
      <c r="E8713" s="54" t="s">
        <v>24005</v>
      </c>
    </row>
    <row r="8714" spans="1:5">
      <c r="A8714" s="51" t="s">
        <v>24006</v>
      </c>
      <c r="B8714" s="51" t="s">
        <v>51977</v>
      </c>
      <c r="C8714" s="48" t="s">
        <v>24007</v>
      </c>
      <c r="D8714" s="48" t="s">
        <v>67346</v>
      </c>
      <c r="E8714" s="54" t="s">
        <v>24008</v>
      </c>
    </row>
    <row r="8715" spans="1:5">
      <c r="A8715" s="51" t="s">
        <v>24006</v>
      </c>
      <c r="B8715" s="51" t="s">
        <v>51977</v>
      </c>
      <c r="C8715" s="48" t="s">
        <v>24009</v>
      </c>
      <c r="D8715" s="48" t="s">
        <v>67347</v>
      </c>
      <c r="E8715" s="54" t="s">
        <v>24010</v>
      </c>
    </row>
    <row r="8716" spans="1:5">
      <c r="A8716" s="51" t="s">
        <v>24011</v>
      </c>
      <c r="B8716" s="51" t="s">
        <v>51978</v>
      </c>
      <c r="C8716" s="48" t="s">
        <v>24012</v>
      </c>
      <c r="D8716" s="48" t="s">
        <v>67348</v>
      </c>
      <c r="E8716" s="54" t="s">
        <v>73</v>
      </c>
    </row>
    <row r="8717" spans="1:5">
      <c r="A8717" s="51" t="s">
        <v>24013</v>
      </c>
      <c r="B8717" s="51" t="s">
        <v>51979</v>
      </c>
      <c r="C8717" s="48" t="s">
        <v>24014</v>
      </c>
      <c r="D8717" s="48" t="s">
        <v>67349</v>
      </c>
      <c r="E8717" s="54" t="s">
        <v>24015</v>
      </c>
    </row>
    <row r="8718" spans="1:5">
      <c r="A8718" s="51" t="s">
        <v>24016</v>
      </c>
      <c r="B8718" s="51" t="s">
        <v>51980</v>
      </c>
      <c r="C8718" s="48" t="s">
        <v>24017</v>
      </c>
      <c r="D8718" s="48" t="s">
        <v>67350</v>
      </c>
      <c r="E8718" s="54" t="s">
        <v>24018</v>
      </c>
    </row>
    <row r="8719" spans="1:5">
      <c r="A8719" s="51" t="s">
        <v>24019</v>
      </c>
      <c r="B8719" s="51" t="s">
        <v>51981</v>
      </c>
      <c r="C8719" s="48" t="s">
        <v>24020</v>
      </c>
      <c r="D8719" s="48" t="s">
        <v>67351</v>
      </c>
      <c r="E8719" s="54" t="s">
        <v>24021</v>
      </c>
    </row>
    <row r="8720" spans="1:5">
      <c r="A8720" s="51" t="s">
        <v>24022</v>
      </c>
      <c r="B8720" s="51" t="s">
        <v>51982</v>
      </c>
      <c r="C8720" s="48" t="s">
        <v>24023</v>
      </c>
      <c r="D8720" s="48" t="s">
        <v>67352</v>
      </c>
      <c r="E8720" s="54" t="s">
        <v>24024</v>
      </c>
    </row>
    <row r="8721" spans="1:5">
      <c r="A8721" s="51" t="s">
        <v>24025</v>
      </c>
      <c r="B8721" s="51" t="s">
        <v>51983</v>
      </c>
      <c r="C8721" s="48" t="s">
        <v>24026</v>
      </c>
      <c r="D8721" s="48" t="s">
        <v>67353</v>
      </c>
      <c r="E8721" s="54" t="s">
        <v>24027</v>
      </c>
    </row>
    <row r="8722" spans="1:5">
      <c r="A8722" s="51" t="s">
        <v>24028</v>
      </c>
      <c r="B8722" s="51" t="s">
        <v>51984</v>
      </c>
      <c r="C8722" s="48" t="s">
        <v>24029</v>
      </c>
      <c r="D8722" s="48" t="s">
        <v>67354</v>
      </c>
      <c r="E8722" s="54" t="s">
        <v>12852</v>
      </c>
    </row>
    <row r="8723" spans="1:5">
      <c r="A8723" s="51" t="s">
        <v>24030</v>
      </c>
      <c r="B8723" s="51" t="s">
        <v>51985</v>
      </c>
      <c r="C8723" s="48" t="s">
        <v>24031</v>
      </c>
      <c r="D8723" s="48" t="s">
        <v>67355</v>
      </c>
      <c r="E8723" s="54" t="s">
        <v>24032</v>
      </c>
    </row>
    <row r="8724" spans="1:5">
      <c r="A8724" s="51" t="s">
        <v>24033</v>
      </c>
      <c r="B8724" s="51" t="s">
        <v>51986</v>
      </c>
      <c r="C8724" s="48" t="s">
        <v>24034</v>
      </c>
      <c r="D8724" s="48" t="s">
        <v>67356</v>
      </c>
      <c r="E8724" s="54" t="s">
        <v>24035</v>
      </c>
    </row>
    <row r="8725" spans="1:5">
      <c r="A8725" s="51" t="s">
        <v>24036</v>
      </c>
      <c r="B8725" s="51" t="s">
        <v>51987</v>
      </c>
      <c r="C8725" s="48" t="s">
        <v>24037</v>
      </c>
      <c r="D8725" s="48" t="s">
        <v>67357</v>
      </c>
      <c r="E8725" s="54" t="s">
        <v>24038</v>
      </c>
    </row>
    <row r="8726" spans="1:5">
      <c r="A8726" s="51" t="s">
        <v>24039</v>
      </c>
      <c r="B8726" s="51" t="s">
        <v>51988</v>
      </c>
      <c r="C8726" s="48" t="s">
        <v>24040</v>
      </c>
      <c r="D8726" s="48" t="s">
        <v>67358</v>
      </c>
      <c r="E8726" s="54" t="s">
        <v>24041</v>
      </c>
    </row>
    <row r="8727" spans="1:5">
      <c r="A8727" s="51" t="s">
        <v>24042</v>
      </c>
      <c r="B8727" s="51" t="s">
        <v>51989</v>
      </c>
      <c r="C8727" s="48" t="s">
        <v>24043</v>
      </c>
      <c r="D8727" s="48" t="s">
        <v>67359</v>
      </c>
      <c r="E8727" s="54" t="s">
        <v>24044</v>
      </c>
    </row>
    <row r="8728" spans="1:5">
      <c r="A8728" s="51" t="s">
        <v>17668</v>
      </c>
      <c r="B8728" s="51" t="s">
        <v>47623</v>
      </c>
      <c r="C8728" s="48" t="s">
        <v>24045</v>
      </c>
      <c r="D8728" s="48" t="s">
        <v>67360</v>
      </c>
      <c r="E8728" s="54" t="s">
        <v>12806</v>
      </c>
    </row>
    <row r="8729" spans="1:5">
      <c r="A8729" s="51" t="s">
        <v>24046</v>
      </c>
      <c r="B8729" s="51" t="s">
        <v>51990</v>
      </c>
      <c r="C8729" s="48" t="s">
        <v>24047</v>
      </c>
      <c r="D8729" s="48" t="s">
        <v>67361</v>
      </c>
      <c r="E8729" s="54" t="s">
        <v>73</v>
      </c>
    </row>
    <row r="8730" spans="1:5">
      <c r="A8730" s="51" t="s">
        <v>24048</v>
      </c>
      <c r="B8730" s="51" t="s">
        <v>51991</v>
      </c>
      <c r="C8730" s="48" t="s">
        <v>24049</v>
      </c>
      <c r="D8730" s="48" t="s">
        <v>67362</v>
      </c>
      <c r="E8730" s="54" t="s">
        <v>73</v>
      </c>
    </row>
    <row r="8731" spans="1:5">
      <c r="A8731" s="51" t="s">
        <v>24050</v>
      </c>
      <c r="B8731" s="51" t="s">
        <v>51992</v>
      </c>
      <c r="C8731" s="48" t="s">
        <v>24051</v>
      </c>
      <c r="D8731" s="48" t="s">
        <v>67363</v>
      </c>
      <c r="E8731" s="54" t="s">
        <v>23742</v>
      </c>
    </row>
    <row r="8732" spans="1:5">
      <c r="A8732" s="51" t="s">
        <v>24052</v>
      </c>
      <c r="B8732" s="51" t="s">
        <v>51993</v>
      </c>
      <c r="C8732" s="48" t="s">
        <v>24053</v>
      </c>
      <c r="D8732" s="48" t="s">
        <v>67364</v>
      </c>
      <c r="E8732" s="54" t="s">
        <v>24054</v>
      </c>
    </row>
    <row r="8733" spans="1:5">
      <c r="A8733" s="51" t="s">
        <v>24055</v>
      </c>
      <c r="B8733" s="51" t="s">
        <v>51994</v>
      </c>
      <c r="C8733" s="48" t="s">
        <v>24056</v>
      </c>
      <c r="D8733" s="48" t="s">
        <v>67365</v>
      </c>
      <c r="E8733" s="54" t="s">
        <v>24057</v>
      </c>
    </row>
    <row r="8734" spans="1:5">
      <c r="A8734" s="51" t="s">
        <v>24058</v>
      </c>
      <c r="B8734" s="51" t="s">
        <v>51995</v>
      </c>
      <c r="C8734" s="48" t="s">
        <v>24059</v>
      </c>
      <c r="D8734" s="48" t="s">
        <v>67366</v>
      </c>
      <c r="E8734" s="54" t="s">
        <v>73</v>
      </c>
    </row>
    <row r="8735" spans="1:5">
      <c r="A8735" s="51" t="s">
        <v>24060</v>
      </c>
      <c r="B8735" s="51" t="s">
        <v>51993</v>
      </c>
      <c r="C8735" s="48" t="s">
        <v>24061</v>
      </c>
      <c r="D8735" s="48" t="s">
        <v>67367</v>
      </c>
      <c r="E8735" s="54" t="s">
        <v>24062</v>
      </c>
    </row>
    <row r="8736" spans="1:5">
      <c r="A8736" s="51" t="s">
        <v>24063</v>
      </c>
      <c r="B8736" s="51" t="s">
        <v>51996</v>
      </c>
      <c r="C8736" s="48" t="s">
        <v>24064</v>
      </c>
      <c r="D8736" s="48" t="s">
        <v>67368</v>
      </c>
      <c r="E8736" s="54" t="s">
        <v>24065</v>
      </c>
    </row>
    <row r="8737" spans="1:5">
      <c r="A8737" s="51" t="s">
        <v>24066</v>
      </c>
      <c r="B8737" s="51" t="s">
        <v>51997</v>
      </c>
      <c r="C8737" s="48" t="s">
        <v>24067</v>
      </c>
      <c r="D8737" s="48" t="s">
        <v>67369</v>
      </c>
      <c r="E8737" s="54" t="s">
        <v>24068</v>
      </c>
    </row>
    <row r="8738" spans="1:5">
      <c r="A8738" s="51" t="s">
        <v>24066</v>
      </c>
      <c r="B8738" s="51" t="s">
        <v>51997</v>
      </c>
      <c r="C8738" s="48" t="s">
        <v>24069</v>
      </c>
      <c r="D8738" s="48" t="s">
        <v>67370</v>
      </c>
      <c r="E8738" s="54" t="s">
        <v>24070</v>
      </c>
    </row>
    <row r="8739" spans="1:5">
      <c r="A8739" s="51" t="s">
        <v>24071</v>
      </c>
      <c r="B8739" s="51" t="s">
        <v>51998</v>
      </c>
      <c r="C8739" s="48" t="s">
        <v>24072</v>
      </c>
      <c r="D8739" s="48" t="s">
        <v>67371</v>
      </c>
      <c r="E8739" s="54" t="s">
        <v>24073</v>
      </c>
    </row>
    <row r="8740" spans="1:5">
      <c r="A8740" s="51" t="s">
        <v>24071</v>
      </c>
      <c r="B8740" s="51" t="s">
        <v>51998</v>
      </c>
      <c r="C8740" s="48" t="s">
        <v>24074</v>
      </c>
      <c r="D8740" s="48" t="s">
        <v>67372</v>
      </c>
      <c r="E8740" s="54" t="s">
        <v>24075</v>
      </c>
    </row>
    <row r="8741" spans="1:5">
      <c r="A8741" s="51" t="s">
        <v>24076</v>
      </c>
      <c r="B8741" s="51" t="s">
        <v>51999</v>
      </c>
      <c r="C8741" s="48" t="s">
        <v>24077</v>
      </c>
      <c r="D8741" s="48" t="s">
        <v>67373</v>
      </c>
      <c r="E8741" s="54" t="s">
        <v>24078</v>
      </c>
    </row>
    <row r="8742" spans="1:5">
      <c r="A8742" s="51" t="s">
        <v>24079</v>
      </c>
      <c r="B8742" s="51" t="s">
        <v>52000</v>
      </c>
      <c r="C8742" s="48" t="s">
        <v>24080</v>
      </c>
      <c r="D8742" s="48" t="s">
        <v>67374</v>
      </c>
      <c r="E8742" s="54" t="s">
        <v>24081</v>
      </c>
    </row>
    <row r="8743" spans="1:5">
      <c r="A8743" s="51" t="s">
        <v>24082</v>
      </c>
      <c r="B8743" s="51" t="s">
        <v>52001</v>
      </c>
      <c r="C8743" s="48" t="s">
        <v>24083</v>
      </c>
      <c r="D8743" s="48" t="s">
        <v>67375</v>
      </c>
      <c r="E8743" s="54" t="s">
        <v>73</v>
      </c>
    </row>
    <row r="8744" spans="1:5">
      <c r="A8744" s="51" t="s">
        <v>24084</v>
      </c>
      <c r="B8744" s="51" t="s">
        <v>52002</v>
      </c>
      <c r="C8744" s="48" t="s">
        <v>24085</v>
      </c>
      <c r="D8744" s="48" t="s">
        <v>67376</v>
      </c>
      <c r="E8744" s="54" t="s">
        <v>73</v>
      </c>
    </row>
    <row r="8745" spans="1:5">
      <c r="A8745" s="51" t="s">
        <v>24086</v>
      </c>
      <c r="B8745" s="51" t="s">
        <v>52003</v>
      </c>
      <c r="C8745" s="48" t="s">
        <v>24087</v>
      </c>
      <c r="D8745" s="48" t="s">
        <v>67377</v>
      </c>
      <c r="E8745" s="54" t="s">
        <v>24088</v>
      </c>
    </row>
    <row r="8746" spans="1:5">
      <c r="A8746" s="51" t="s">
        <v>24086</v>
      </c>
      <c r="B8746" s="51" t="s">
        <v>52003</v>
      </c>
      <c r="C8746" s="48" t="s">
        <v>24089</v>
      </c>
      <c r="D8746" s="48" t="s">
        <v>67378</v>
      </c>
      <c r="E8746" s="54" t="s">
        <v>24090</v>
      </c>
    </row>
    <row r="8747" spans="1:5">
      <c r="A8747" s="51" t="s">
        <v>24091</v>
      </c>
      <c r="B8747" s="51" t="s">
        <v>52004</v>
      </c>
      <c r="C8747" s="48" t="s">
        <v>24092</v>
      </c>
      <c r="D8747" s="48" t="s">
        <v>67379</v>
      </c>
      <c r="E8747" s="54" t="s">
        <v>24093</v>
      </c>
    </row>
    <row r="8748" spans="1:5">
      <c r="A8748" s="51" t="s">
        <v>24094</v>
      </c>
      <c r="B8748" s="51" t="s">
        <v>52005</v>
      </c>
      <c r="C8748" s="48" t="s">
        <v>24095</v>
      </c>
      <c r="D8748" s="48" t="s">
        <v>67380</v>
      </c>
      <c r="E8748" s="54" t="s">
        <v>24096</v>
      </c>
    </row>
    <row r="8749" spans="1:5">
      <c r="A8749" s="51" t="s">
        <v>24097</v>
      </c>
      <c r="B8749" s="51" t="s">
        <v>52006</v>
      </c>
      <c r="C8749" s="48" t="s">
        <v>24098</v>
      </c>
      <c r="D8749" s="48" t="s">
        <v>67381</v>
      </c>
      <c r="E8749" s="54" t="s">
        <v>22746</v>
      </c>
    </row>
    <row r="8750" spans="1:5">
      <c r="A8750" s="51" t="s">
        <v>24099</v>
      </c>
      <c r="B8750" s="51" t="s">
        <v>52007</v>
      </c>
      <c r="C8750" s="48" t="s">
        <v>24100</v>
      </c>
      <c r="D8750" s="48" t="s">
        <v>67382</v>
      </c>
      <c r="E8750" s="54" t="s">
        <v>24101</v>
      </c>
    </row>
    <row r="8751" spans="1:5">
      <c r="A8751" s="51" t="s">
        <v>24102</v>
      </c>
      <c r="B8751" s="51" t="s">
        <v>52008</v>
      </c>
      <c r="C8751" s="48" t="s">
        <v>24103</v>
      </c>
      <c r="D8751" s="48" t="s">
        <v>67383</v>
      </c>
      <c r="E8751" s="54" t="s">
        <v>24104</v>
      </c>
    </row>
    <row r="8752" spans="1:5">
      <c r="A8752" s="51" t="s">
        <v>24105</v>
      </c>
      <c r="B8752" s="51" t="s">
        <v>52009</v>
      </c>
      <c r="C8752" s="48" t="s">
        <v>24106</v>
      </c>
      <c r="D8752" s="48" t="s">
        <v>67384</v>
      </c>
      <c r="E8752" s="54" t="s">
        <v>24107</v>
      </c>
    </row>
    <row r="8753" spans="1:5">
      <c r="A8753" s="51" t="s">
        <v>24108</v>
      </c>
      <c r="B8753" s="51" t="s">
        <v>52010</v>
      </c>
      <c r="C8753" s="48" t="s">
        <v>24109</v>
      </c>
      <c r="D8753" s="48" t="s">
        <v>67385</v>
      </c>
      <c r="E8753" s="54" t="s">
        <v>24110</v>
      </c>
    </row>
    <row r="8754" spans="1:5">
      <c r="A8754" s="51" t="s">
        <v>24111</v>
      </c>
      <c r="B8754" s="51" t="s">
        <v>52011</v>
      </c>
      <c r="C8754" s="48" t="s">
        <v>24112</v>
      </c>
      <c r="D8754" s="48" t="s">
        <v>67386</v>
      </c>
      <c r="E8754" s="54" t="s">
        <v>24113</v>
      </c>
    </row>
    <row r="8755" spans="1:5">
      <c r="A8755" s="51" t="s">
        <v>24114</v>
      </c>
      <c r="B8755" s="51" t="s">
        <v>52012</v>
      </c>
      <c r="C8755" s="48" t="s">
        <v>24115</v>
      </c>
      <c r="D8755" s="48" t="s">
        <v>67387</v>
      </c>
      <c r="E8755" s="54" t="s">
        <v>24116</v>
      </c>
    </row>
    <row r="8756" spans="1:5">
      <c r="A8756" s="51" t="s">
        <v>24117</v>
      </c>
      <c r="B8756" s="51" t="s">
        <v>52013</v>
      </c>
      <c r="C8756" s="48" t="s">
        <v>24118</v>
      </c>
      <c r="D8756" s="48" t="s">
        <v>67388</v>
      </c>
      <c r="E8756" s="54" t="s">
        <v>24119</v>
      </c>
    </row>
    <row r="8757" spans="1:5">
      <c r="A8757" s="51" t="s">
        <v>24120</v>
      </c>
      <c r="B8757" s="51" t="s">
        <v>52014</v>
      </c>
      <c r="C8757" s="48" t="s">
        <v>24121</v>
      </c>
      <c r="D8757" s="48" t="s">
        <v>67389</v>
      </c>
      <c r="E8757" s="54" t="s">
        <v>24122</v>
      </c>
    </row>
    <row r="8758" spans="1:5">
      <c r="A8758" s="51" t="s">
        <v>24120</v>
      </c>
      <c r="B8758" s="51" t="s">
        <v>52014</v>
      </c>
      <c r="C8758" s="48" t="s">
        <v>24123</v>
      </c>
      <c r="D8758" s="48" t="s">
        <v>67390</v>
      </c>
      <c r="E8758" s="54" t="s">
        <v>24124</v>
      </c>
    </row>
    <row r="8759" spans="1:5">
      <c r="A8759" s="51" t="s">
        <v>24125</v>
      </c>
      <c r="B8759" s="51" t="s">
        <v>52015</v>
      </c>
      <c r="C8759" s="48" t="s">
        <v>24126</v>
      </c>
      <c r="D8759" s="48" t="s">
        <v>67391</v>
      </c>
      <c r="E8759" s="54" t="s">
        <v>24065</v>
      </c>
    </row>
    <row r="8760" spans="1:5">
      <c r="A8760" s="51" t="s">
        <v>24127</v>
      </c>
      <c r="B8760" s="51" t="s">
        <v>52016</v>
      </c>
      <c r="C8760" s="48" t="s">
        <v>24128</v>
      </c>
      <c r="D8760" s="48" t="s">
        <v>67392</v>
      </c>
      <c r="E8760" s="54" t="s">
        <v>24129</v>
      </c>
    </row>
    <row r="8761" spans="1:5">
      <c r="A8761" s="51" t="s">
        <v>24130</v>
      </c>
      <c r="B8761" s="51" t="s">
        <v>52017</v>
      </c>
      <c r="C8761" s="48" t="s">
        <v>24131</v>
      </c>
      <c r="D8761" s="48" t="s">
        <v>67393</v>
      </c>
      <c r="E8761" s="54" t="s">
        <v>24132</v>
      </c>
    </row>
    <row r="8762" spans="1:5">
      <c r="A8762" s="51" t="s">
        <v>24133</v>
      </c>
      <c r="B8762" s="51" t="s">
        <v>52018</v>
      </c>
      <c r="C8762" s="48" t="s">
        <v>24134</v>
      </c>
      <c r="D8762" s="48" t="s">
        <v>67394</v>
      </c>
      <c r="E8762" s="54" t="s">
        <v>24135</v>
      </c>
    </row>
    <row r="8763" spans="1:5">
      <c r="A8763" s="51" t="s">
        <v>24136</v>
      </c>
      <c r="B8763" s="51" t="s">
        <v>52019</v>
      </c>
      <c r="C8763" s="48" t="s">
        <v>24137</v>
      </c>
      <c r="D8763" s="48" t="s">
        <v>67395</v>
      </c>
      <c r="E8763" s="54" t="s">
        <v>672</v>
      </c>
    </row>
    <row r="8764" spans="1:5">
      <c r="A8764" s="51" t="s">
        <v>24138</v>
      </c>
      <c r="B8764" s="51" t="s">
        <v>52020</v>
      </c>
      <c r="C8764" s="48" t="s">
        <v>24139</v>
      </c>
      <c r="D8764" s="48" t="s">
        <v>67396</v>
      </c>
      <c r="E8764" s="54" t="s">
        <v>24140</v>
      </c>
    </row>
    <row r="8765" spans="1:5">
      <c r="A8765" s="51" t="s">
        <v>24141</v>
      </c>
      <c r="B8765" s="51" t="s">
        <v>52021</v>
      </c>
      <c r="C8765" s="48" t="s">
        <v>24142</v>
      </c>
      <c r="D8765" s="48" t="s">
        <v>67397</v>
      </c>
      <c r="E8765" s="54" t="s">
        <v>24143</v>
      </c>
    </row>
    <row r="8766" spans="1:5">
      <c r="A8766" s="51" t="s">
        <v>24144</v>
      </c>
      <c r="B8766" s="51" t="s">
        <v>52022</v>
      </c>
      <c r="C8766" s="48" t="s">
        <v>24145</v>
      </c>
      <c r="D8766" s="48" t="s">
        <v>67398</v>
      </c>
      <c r="E8766" s="54" t="s">
        <v>24146</v>
      </c>
    </row>
    <row r="8767" spans="1:5">
      <c r="A8767" s="51" t="s">
        <v>24147</v>
      </c>
      <c r="B8767" s="51" t="s">
        <v>52023</v>
      </c>
      <c r="C8767" s="48" t="s">
        <v>24148</v>
      </c>
      <c r="D8767" s="48" t="s">
        <v>67399</v>
      </c>
      <c r="E8767" s="54" t="s">
        <v>24081</v>
      </c>
    </row>
    <row r="8768" spans="1:5">
      <c r="A8768" s="51" t="s">
        <v>24149</v>
      </c>
      <c r="B8768" s="51" t="s">
        <v>52024</v>
      </c>
      <c r="C8768" s="48" t="s">
        <v>24150</v>
      </c>
      <c r="D8768" s="48" t="s">
        <v>67400</v>
      </c>
      <c r="E8768" s="54" t="s">
        <v>73</v>
      </c>
    </row>
    <row r="8769" spans="1:5">
      <c r="A8769" s="51" t="s">
        <v>24151</v>
      </c>
      <c r="B8769" s="51" t="s">
        <v>52025</v>
      </c>
      <c r="C8769" s="48" t="s">
        <v>24152</v>
      </c>
      <c r="D8769" s="48" t="s">
        <v>67401</v>
      </c>
      <c r="E8769" s="54" t="s">
        <v>73</v>
      </c>
    </row>
    <row r="8770" spans="1:5">
      <c r="A8770" s="51" t="s">
        <v>24153</v>
      </c>
      <c r="B8770" s="51" t="s">
        <v>52026</v>
      </c>
      <c r="C8770" s="48" t="s">
        <v>24154</v>
      </c>
      <c r="D8770" s="48" t="s">
        <v>67402</v>
      </c>
      <c r="E8770" s="54" t="s">
        <v>13979</v>
      </c>
    </row>
    <row r="8771" spans="1:5">
      <c r="A8771" s="51" t="s">
        <v>24155</v>
      </c>
      <c r="B8771" s="51" t="s">
        <v>52027</v>
      </c>
      <c r="C8771" s="48" t="s">
        <v>24156</v>
      </c>
      <c r="D8771" s="48" t="s">
        <v>67403</v>
      </c>
      <c r="E8771" s="54" t="s">
        <v>22754</v>
      </c>
    </row>
    <row r="8772" spans="1:5">
      <c r="A8772" s="51" t="s">
        <v>24157</v>
      </c>
      <c r="B8772" s="51" t="s">
        <v>52028</v>
      </c>
      <c r="C8772" s="48" t="s">
        <v>24158</v>
      </c>
      <c r="D8772" s="48" t="s">
        <v>67404</v>
      </c>
      <c r="E8772" s="54" t="s">
        <v>22757</v>
      </c>
    </row>
    <row r="8773" spans="1:5">
      <c r="A8773" s="51" t="s">
        <v>24159</v>
      </c>
      <c r="B8773" s="51" t="s">
        <v>52029</v>
      </c>
      <c r="C8773" s="48" t="s">
        <v>24160</v>
      </c>
      <c r="D8773" s="48" t="s">
        <v>67405</v>
      </c>
      <c r="E8773" s="54" t="s">
        <v>24161</v>
      </c>
    </row>
    <row r="8774" spans="1:5">
      <c r="A8774" s="51" t="s">
        <v>24162</v>
      </c>
      <c r="B8774" s="51" t="s">
        <v>52030</v>
      </c>
      <c r="C8774" s="48" t="s">
        <v>24163</v>
      </c>
      <c r="D8774" s="48" t="s">
        <v>67406</v>
      </c>
      <c r="E8774" s="54" t="s">
        <v>24164</v>
      </c>
    </row>
    <row r="8775" spans="1:5">
      <c r="A8775" s="51" t="s">
        <v>24165</v>
      </c>
      <c r="B8775" s="51" t="s">
        <v>52031</v>
      </c>
      <c r="C8775" s="48" t="s">
        <v>24166</v>
      </c>
      <c r="D8775" s="48" t="s">
        <v>67407</v>
      </c>
      <c r="E8775" s="54" t="s">
        <v>24167</v>
      </c>
    </row>
    <row r="8776" spans="1:5">
      <c r="A8776" s="51" t="s">
        <v>24168</v>
      </c>
      <c r="B8776" s="51" t="s">
        <v>52032</v>
      </c>
      <c r="C8776" s="48" t="s">
        <v>24169</v>
      </c>
      <c r="D8776" s="48" t="s">
        <v>67408</v>
      </c>
      <c r="E8776" s="54" t="s">
        <v>24170</v>
      </c>
    </row>
    <row r="8777" spans="1:5">
      <c r="A8777" s="51" t="s">
        <v>24171</v>
      </c>
      <c r="B8777" s="51" t="s">
        <v>52033</v>
      </c>
      <c r="C8777" s="48" t="s">
        <v>24172</v>
      </c>
      <c r="D8777" s="48" t="s">
        <v>67409</v>
      </c>
      <c r="E8777" s="54" t="s">
        <v>24173</v>
      </c>
    </row>
    <row r="8778" spans="1:5">
      <c r="A8778" s="51" t="s">
        <v>24174</v>
      </c>
      <c r="B8778" s="51" t="s">
        <v>52034</v>
      </c>
      <c r="C8778" s="48" t="s">
        <v>24175</v>
      </c>
      <c r="D8778" s="48" t="s">
        <v>67410</v>
      </c>
      <c r="E8778" s="54" t="s">
        <v>24176</v>
      </c>
    </row>
    <row r="8779" spans="1:5">
      <c r="A8779" s="51" t="s">
        <v>24177</v>
      </c>
      <c r="B8779" s="51" t="s">
        <v>52035</v>
      </c>
      <c r="C8779" s="48" t="s">
        <v>24178</v>
      </c>
      <c r="D8779" s="48" t="s">
        <v>67411</v>
      </c>
      <c r="E8779" s="54" t="s">
        <v>24179</v>
      </c>
    </row>
    <row r="8780" spans="1:5">
      <c r="A8780" s="51" t="s">
        <v>24180</v>
      </c>
      <c r="B8780" s="51" t="s">
        <v>52036</v>
      </c>
      <c r="C8780" s="48" t="s">
        <v>24181</v>
      </c>
      <c r="D8780" s="48" t="s">
        <v>67412</v>
      </c>
      <c r="E8780" s="54" t="s">
        <v>24182</v>
      </c>
    </row>
    <row r="8781" spans="1:5">
      <c r="A8781" s="51" t="s">
        <v>24183</v>
      </c>
      <c r="B8781" s="51" t="s">
        <v>52037</v>
      </c>
      <c r="C8781" s="48" t="s">
        <v>24184</v>
      </c>
      <c r="D8781" s="48" t="s">
        <v>67413</v>
      </c>
      <c r="E8781" s="54" t="s">
        <v>24185</v>
      </c>
    </row>
    <row r="8782" spans="1:5">
      <c r="A8782" s="51" t="s">
        <v>24186</v>
      </c>
      <c r="B8782" s="51" t="s">
        <v>52038</v>
      </c>
      <c r="C8782" s="48" t="s">
        <v>24187</v>
      </c>
      <c r="D8782" s="48" t="s">
        <v>67414</v>
      </c>
      <c r="E8782" s="54" t="s">
        <v>24188</v>
      </c>
    </row>
    <row r="8783" spans="1:5">
      <c r="A8783" s="51" t="s">
        <v>24189</v>
      </c>
      <c r="B8783" s="51" t="s">
        <v>52039</v>
      </c>
      <c r="C8783" s="48" t="s">
        <v>24190</v>
      </c>
      <c r="D8783" s="48" t="s">
        <v>67415</v>
      </c>
      <c r="E8783" s="54" t="s">
        <v>24191</v>
      </c>
    </row>
    <row r="8784" spans="1:5">
      <c r="A8784" s="51" t="s">
        <v>24192</v>
      </c>
      <c r="B8784" s="51" t="s">
        <v>52040</v>
      </c>
      <c r="C8784" s="48" t="s">
        <v>24193</v>
      </c>
      <c r="D8784" s="48" t="s">
        <v>67416</v>
      </c>
      <c r="E8784" s="54" t="s">
        <v>24194</v>
      </c>
    </row>
    <row r="8785" spans="1:5">
      <c r="A8785" s="51" t="s">
        <v>24192</v>
      </c>
      <c r="B8785" s="51" t="s">
        <v>52040</v>
      </c>
      <c r="C8785" s="48" t="s">
        <v>24195</v>
      </c>
      <c r="D8785" s="48" t="s">
        <v>67417</v>
      </c>
      <c r="E8785" s="54" t="s">
        <v>24196</v>
      </c>
    </row>
    <row r="8786" spans="1:5">
      <c r="A8786" s="51" t="s">
        <v>24197</v>
      </c>
      <c r="B8786" s="51" t="s">
        <v>52041</v>
      </c>
      <c r="C8786" s="48" t="s">
        <v>24198</v>
      </c>
      <c r="D8786" s="48" t="s">
        <v>67418</v>
      </c>
      <c r="E8786" s="54" t="s">
        <v>24199</v>
      </c>
    </row>
    <row r="8787" spans="1:5">
      <c r="A8787" s="51" t="s">
        <v>24200</v>
      </c>
      <c r="B8787" s="51" t="s">
        <v>52042</v>
      </c>
      <c r="C8787" s="48" t="s">
        <v>24201</v>
      </c>
      <c r="D8787" s="48" t="s">
        <v>67419</v>
      </c>
      <c r="E8787" s="54" t="s">
        <v>24202</v>
      </c>
    </row>
    <row r="8788" spans="1:5">
      <c r="A8788" s="51" t="s">
        <v>24203</v>
      </c>
      <c r="B8788" s="51" t="s">
        <v>52043</v>
      </c>
      <c r="C8788" s="48" t="s">
        <v>24204</v>
      </c>
      <c r="D8788" s="48" t="s">
        <v>67420</v>
      </c>
      <c r="E8788" s="54" t="s">
        <v>24205</v>
      </c>
    </row>
    <row r="8789" spans="1:5">
      <c r="A8789" s="51" t="s">
        <v>24200</v>
      </c>
      <c r="B8789" s="51" t="s">
        <v>52042</v>
      </c>
      <c r="C8789" s="48" t="s">
        <v>24206</v>
      </c>
      <c r="D8789" s="48" t="s">
        <v>67421</v>
      </c>
      <c r="E8789" s="54" t="s">
        <v>24207</v>
      </c>
    </row>
    <row r="8790" spans="1:5">
      <c r="A8790" s="51" t="s">
        <v>24200</v>
      </c>
      <c r="B8790" s="51" t="s">
        <v>52042</v>
      </c>
      <c r="C8790" s="48" t="s">
        <v>24208</v>
      </c>
      <c r="D8790" s="48" t="s">
        <v>67422</v>
      </c>
      <c r="E8790" s="54" t="s">
        <v>73</v>
      </c>
    </row>
    <row r="8791" spans="1:5">
      <c r="A8791" s="51" t="s">
        <v>24209</v>
      </c>
      <c r="B8791" s="51" t="s">
        <v>52044</v>
      </c>
      <c r="C8791" s="48" t="s">
        <v>24210</v>
      </c>
      <c r="D8791" s="48" t="s">
        <v>67423</v>
      </c>
      <c r="E8791" s="54" t="s">
        <v>24211</v>
      </c>
    </row>
    <row r="8792" spans="1:5">
      <c r="A8792" s="51" t="s">
        <v>24212</v>
      </c>
      <c r="B8792" s="51" t="s">
        <v>52045</v>
      </c>
      <c r="C8792" s="48" t="s">
        <v>24213</v>
      </c>
      <c r="D8792" s="48" t="s">
        <v>67424</v>
      </c>
      <c r="E8792" s="54" t="s">
        <v>24207</v>
      </c>
    </row>
    <row r="8793" spans="1:5">
      <c r="A8793" s="51" t="s">
        <v>24214</v>
      </c>
      <c r="B8793" s="51" t="s">
        <v>52046</v>
      </c>
      <c r="C8793" s="48" t="s">
        <v>24215</v>
      </c>
      <c r="D8793" s="48" t="s">
        <v>67425</v>
      </c>
      <c r="E8793" s="54" t="s">
        <v>12763</v>
      </c>
    </row>
    <row r="8794" spans="1:5">
      <c r="A8794" s="51" t="s">
        <v>24214</v>
      </c>
      <c r="B8794" s="51" t="s">
        <v>52046</v>
      </c>
      <c r="C8794" s="48" t="s">
        <v>24216</v>
      </c>
      <c r="D8794" s="48" t="s">
        <v>67426</v>
      </c>
      <c r="E8794" s="54" t="s">
        <v>24217</v>
      </c>
    </row>
    <row r="8795" spans="1:5">
      <c r="A8795" s="51" t="s">
        <v>24214</v>
      </c>
      <c r="B8795" s="51" t="s">
        <v>52046</v>
      </c>
      <c r="C8795" s="48" t="s">
        <v>24218</v>
      </c>
      <c r="D8795" s="48" t="s">
        <v>67427</v>
      </c>
      <c r="E8795" s="54" t="s">
        <v>24219</v>
      </c>
    </row>
    <row r="8796" spans="1:5">
      <c r="A8796" s="51" t="s">
        <v>24220</v>
      </c>
      <c r="B8796" s="51" t="s">
        <v>52047</v>
      </c>
      <c r="C8796" s="48" t="s">
        <v>24221</v>
      </c>
      <c r="D8796" s="48" t="s">
        <v>67428</v>
      </c>
      <c r="E8796" s="54" t="s">
        <v>676</v>
      </c>
    </row>
    <row r="8797" spans="1:5">
      <c r="A8797" s="51" t="s">
        <v>24222</v>
      </c>
      <c r="B8797" s="51" t="s">
        <v>52048</v>
      </c>
      <c r="C8797" s="48" t="s">
        <v>24223</v>
      </c>
      <c r="D8797" s="48" t="s">
        <v>67429</v>
      </c>
      <c r="E8797" s="54" t="s">
        <v>73</v>
      </c>
    </row>
    <row r="8798" spans="1:5">
      <c r="A8798" s="51" t="s">
        <v>24224</v>
      </c>
      <c r="B8798" s="51" t="s">
        <v>52049</v>
      </c>
      <c r="C8798" s="48" t="s">
        <v>24225</v>
      </c>
      <c r="D8798" s="48" t="s">
        <v>67430</v>
      </c>
      <c r="E8798" s="54" t="s">
        <v>24226</v>
      </c>
    </row>
    <row r="8799" spans="1:5">
      <c r="A8799" s="51" t="s">
        <v>24227</v>
      </c>
      <c r="B8799" s="51" t="s">
        <v>52050</v>
      </c>
      <c r="C8799" s="48" t="s">
        <v>24228</v>
      </c>
      <c r="D8799" s="48" t="s">
        <v>67431</v>
      </c>
      <c r="E8799" s="54" t="s">
        <v>24229</v>
      </c>
    </row>
    <row r="8800" spans="1:5">
      <c r="A8800" s="51" t="s">
        <v>24230</v>
      </c>
      <c r="B8800" s="51" t="s">
        <v>52051</v>
      </c>
      <c r="C8800" s="48" t="s">
        <v>24231</v>
      </c>
      <c r="D8800" s="48" t="s">
        <v>67432</v>
      </c>
      <c r="E8800" s="54" t="s">
        <v>24232</v>
      </c>
    </row>
    <row r="8801" spans="1:5">
      <c r="A8801" s="51" t="s">
        <v>24233</v>
      </c>
      <c r="B8801" s="51" t="s">
        <v>52052</v>
      </c>
      <c r="C8801" s="48" t="s">
        <v>24234</v>
      </c>
      <c r="D8801" s="48" t="s">
        <v>67433</v>
      </c>
      <c r="E8801" s="54" t="s">
        <v>24235</v>
      </c>
    </row>
    <row r="8802" spans="1:5">
      <c r="A8802" s="51" t="s">
        <v>24236</v>
      </c>
      <c r="B8802" s="51" t="s">
        <v>52053</v>
      </c>
      <c r="C8802" s="48" t="s">
        <v>24237</v>
      </c>
      <c r="D8802" s="48" t="s">
        <v>67434</v>
      </c>
      <c r="E8802" s="54" t="s">
        <v>24238</v>
      </c>
    </row>
    <row r="8803" spans="1:5">
      <c r="A8803" s="51" t="s">
        <v>24239</v>
      </c>
      <c r="B8803" s="51" t="s">
        <v>52054</v>
      </c>
      <c r="C8803" s="48" t="s">
        <v>24240</v>
      </c>
      <c r="D8803" s="48" t="s">
        <v>67435</v>
      </c>
      <c r="E8803" s="54" t="s">
        <v>24241</v>
      </c>
    </row>
    <row r="8804" spans="1:5">
      <c r="A8804" s="51" t="s">
        <v>24242</v>
      </c>
      <c r="B8804" s="51" t="s">
        <v>52055</v>
      </c>
      <c r="C8804" s="48" t="s">
        <v>24243</v>
      </c>
      <c r="D8804" s="48" t="s">
        <v>67436</v>
      </c>
      <c r="E8804" s="54" t="s">
        <v>24244</v>
      </c>
    </row>
    <row r="8805" spans="1:5">
      <c r="A8805" s="51" t="s">
        <v>24245</v>
      </c>
      <c r="B8805" s="51" t="s">
        <v>52056</v>
      </c>
      <c r="C8805" s="48" t="s">
        <v>24246</v>
      </c>
      <c r="D8805" s="48" t="s">
        <v>67437</v>
      </c>
      <c r="E8805" s="54" t="s">
        <v>2883</v>
      </c>
    </row>
    <row r="8806" spans="1:5">
      <c r="A8806" s="51" t="s">
        <v>24247</v>
      </c>
      <c r="B8806" s="51" t="s">
        <v>52057</v>
      </c>
      <c r="C8806" s="48" t="s">
        <v>24248</v>
      </c>
      <c r="D8806" s="48" t="s">
        <v>67438</v>
      </c>
      <c r="E8806" s="54" t="s">
        <v>24249</v>
      </c>
    </row>
    <row r="8807" spans="1:5">
      <c r="A8807" s="51" t="s">
        <v>24250</v>
      </c>
      <c r="B8807" s="51" t="s">
        <v>52058</v>
      </c>
      <c r="C8807" s="48" t="s">
        <v>24251</v>
      </c>
      <c r="D8807" s="48" t="s">
        <v>67439</v>
      </c>
      <c r="E8807" s="54" t="s">
        <v>24252</v>
      </c>
    </row>
    <row r="8808" spans="1:5">
      <c r="A8808" s="51" t="s">
        <v>24253</v>
      </c>
      <c r="B8808" s="51" t="s">
        <v>52059</v>
      </c>
      <c r="C8808" s="48" t="s">
        <v>24254</v>
      </c>
      <c r="D8808" s="48" t="s">
        <v>67440</v>
      </c>
      <c r="E8808" s="54" t="s">
        <v>24255</v>
      </c>
    </row>
    <row r="8809" spans="1:5">
      <c r="A8809" s="51" t="s">
        <v>24256</v>
      </c>
      <c r="B8809" s="51" t="s">
        <v>52060</v>
      </c>
      <c r="C8809" s="48" t="s">
        <v>24257</v>
      </c>
      <c r="D8809" s="48" t="s">
        <v>67441</v>
      </c>
      <c r="E8809" s="54" t="s">
        <v>24258</v>
      </c>
    </row>
    <row r="8810" spans="1:5">
      <c r="A8810" s="51" t="s">
        <v>24259</v>
      </c>
      <c r="B8810" s="51" t="s">
        <v>52061</v>
      </c>
      <c r="C8810" s="48" t="s">
        <v>24260</v>
      </c>
      <c r="D8810" s="48" t="s">
        <v>67442</v>
      </c>
      <c r="E8810" s="54" t="s">
        <v>24261</v>
      </c>
    </row>
    <row r="8811" spans="1:5">
      <c r="A8811" s="51" t="s">
        <v>24262</v>
      </c>
      <c r="B8811" s="51" t="s">
        <v>52062</v>
      </c>
      <c r="C8811" s="48" t="s">
        <v>24263</v>
      </c>
      <c r="D8811" s="48" t="s">
        <v>67443</v>
      </c>
      <c r="E8811" s="54" t="s">
        <v>24264</v>
      </c>
    </row>
    <row r="8812" spans="1:5">
      <c r="A8812" s="51" t="s">
        <v>24265</v>
      </c>
      <c r="B8812" s="51" t="s">
        <v>52063</v>
      </c>
      <c r="C8812" s="48" t="s">
        <v>24266</v>
      </c>
      <c r="D8812" s="48" t="s">
        <v>67444</v>
      </c>
      <c r="E8812" s="54" t="s">
        <v>73</v>
      </c>
    </row>
    <row r="8813" spans="1:5">
      <c r="A8813" s="51" t="s">
        <v>24267</v>
      </c>
      <c r="B8813" s="51" t="s">
        <v>52064</v>
      </c>
      <c r="C8813" s="48" t="s">
        <v>24268</v>
      </c>
      <c r="D8813" s="48" t="s">
        <v>67445</v>
      </c>
      <c r="E8813" s="54" t="s">
        <v>73</v>
      </c>
    </row>
    <row r="8814" spans="1:5">
      <c r="A8814" s="51" t="s">
        <v>24269</v>
      </c>
      <c r="B8814" s="51" t="s">
        <v>52065</v>
      </c>
      <c r="C8814" s="48" t="s">
        <v>24270</v>
      </c>
      <c r="D8814" s="48" t="s">
        <v>67446</v>
      </c>
      <c r="E8814" s="54" t="s">
        <v>24271</v>
      </c>
    </row>
    <row r="8815" spans="1:5">
      <c r="A8815" s="51" t="s">
        <v>24272</v>
      </c>
      <c r="B8815" s="51" t="s">
        <v>52066</v>
      </c>
      <c r="C8815" s="48" t="s">
        <v>24273</v>
      </c>
      <c r="D8815" s="48" t="s">
        <v>67447</v>
      </c>
      <c r="E8815" s="54" t="s">
        <v>24274</v>
      </c>
    </row>
    <row r="8816" spans="1:5">
      <c r="A8816" s="51" t="s">
        <v>24275</v>
      </c>
      <c r="B8816" s="51" t="s">
        <v>52067</v>
      </c>
      <c r="C8816" s="48" t="s">
        <v>24276</v>
      </c>
      <c r="D8816" s="48" t="s">
        <v>67448</v>
      </c>
      <c r="E8816" s="54" t="s">
        <v>24277</v>
      </c>
    </row>
    <row r="8817" spans="1:5">
      <c r="A8817" s="51" t="s">
        <v>24278</v>
      </c>
      <c r="B8817" s="51" t="s">
        <v>52068</v>
      </c>
      <c r="C8817" s="48" t="s">
        <v>24279</v>
      </c>
      <c r="D8817" s="48" t="s">
        <v>67449</v>
      </c>
      <c r="E8817" s="54" t="s">
        <v>24280</v>
      </c>
    </row>
    <row r="8818" spans="1:5">
      <c r="A8818" s="51" t="s">
        <v>24281</v>
      </c>
      <c r="B8818" s="51" t="s">
        <v>52069</v>
      </c>
      <c r="C8818" s="48" t="s">
        <v>24282</v>
      </c>
      <c r="D8818" s="48" t="s">
        <v>67450</v>
      </c>
      <c r="E8818" s="54" t="s">
        <v>24283</v>
      </c>
    </row>
    <row r="8819" spans="1:5">
      <c r="A8819" s="51" t="s">
        <v>24284</v>
      </c>
      <c r="B8819" s="51" t="s">
        <v>52070</v>
      </c>
      <c r="C8819" s="48" t="s">
        <v>24285</v>
      </c>
      <c r="D8819" s="48" t="s">
        <v>67451</v>
      </c>
      <c r="E8819" s="54" t="s">
        <v>24286</v>
      </c>
    </row>
    <row r="8820" spans="1:5">
      <c r="A8820" s="51" t="s">
        <v>24287</v>
      </c>
      <c r="B8820" s="51" t="s">
        <v>52071</v>
      </c>
      <c r="C8820" s="48" t="s">
        <v>24288</v>
      </c>
      <c r="D8820" s="48" t="s">
        <v>67452</v>
      </c>
      <c r="E8820" s="54" t="s">
        <v>24289</v>
      </c>
    </row>
    <row r="8821" spans="1:5">
      <c r="A8821" s="51" t="s">
        <v>24290</v>
      </c>
      <c r="B8821" s="51" t="s">
        <v>52072</v>
      </c>
      <c r="C8821" s="48" t="s">
        <v>24291</v>
      </c>
      <c r="D8821" s="48" t="s">
        <v>67453</v>
      </c>
      <c r="E8821" s="54" t="s">
        <v>24292</v>
      </c>
    </row>
    <row r="8822" spans="1:5">
      <c r="A8822" s="51" t="s">
        <v>24293</v>
      </c>
      <c r="B8822" s="51" t="s">
        <v>52073</v>
      </c>
      <c r="C8822" s="48" t="s">
        <v>24294</v>
      </c>
      <c r="D8822" s="48" t="s">
        <v>67454</v>
      </c>
      <c r="E8822" s="54" t="s">
        <v>6397</v>
      </c>
    </row>
    <row r="8823" spans="1:5">
      <c r="A8823" s="51" t="s">
        <v>24295</v>
      </c>
      <c r="B8823" s="51" t="s">
        <v>52074</v>
      </c>
      <c r="C8823" s="48" t="s">
        <v>24296</v>
      </c>
      <c r="D8823" s="48" t="s">
        <v>67455</v>
      </c>
      <c r="E8823" s="54" t="s">
        <v>73</v>
      </c>
    </row>
    <row r="8824" spans="1:5">
      <c r="A8824" s="51" t="s">
        <v>24297</v>
      </c>
      <c r="B8824" s="51" t="s">
        <v>52075</v>
      </c>
      <c r="C8824" s="48" t="s">
        <v>24298</v>
      </c>
      <c r="D8824" s="48" t="s">
        <v>67456</v>
      </c>
      <c r="E8824" s="54" t="s">
        <v>6932</v>
      </c>
    </row>
    <row r="8825" spans="1:5">
      <c r="A8825" s="51" t="s">
        <v>24299</v>
      </c>
      <c r="B8825" s="51" t="s">
        <v>52076</v>
      </c>
      <c r="C8825" s="48" t="s">
        <v>24300</v>
      </c>
      <c r="D8825" s="48" t="s">
        <v>67457</v>
      </c>
      <c r="E8825" s="54" t="s">
        <v>24301</v>
      </c>
    </row>
    <row r="8826" spans="1:5">
      <c r="A8826" s="51" t="s">
        <v>24302</v>
      </c>
      <c r="B8826" s="51" t="s">
        <v>52077</v>
      </c>
      <c r="C8826" s="48" t="s">
        <v>24303</v>
      </c>
      <c r="D8826" s="48" t="s">
        <v>67458</v>
      </c>
      <c r="E8826" s="54" t="s">
        <v>24304</v>
      </c>
    </row>
    <row r="8827" spans="1:5">
      <c r="A8827" s="51" t="s">
        <v>24305</v>
      </c>
      <c r="B8827" s="51" t="s">
        <v>52078</v>
      </c>
      <c r="C8827" s="48" t="s">
        <v>24306</v>
      </c>
      <c r="D8827" s="48" t="s">
        <v>67459</v>
      </c>
      <c r="E8827" s="54" t="s">
        <v>24307</v>
      </c>
    </row>
    <row r="8828" spans="1:5">
      <c r="A8828" s="51" t="s">
        <v>24305</v>
      </c>
      <c r="B8828" s="51" t="s">
        <v>52078</v>
      </c>
      <c r="C8828" s="48" t="s">
        <v>24308</v>
      </c>
      <c r="D8828" s="48" t="s">
        <v>67460</v>
      </c>
      <c r="E8828" s="54" t="s">
        <v>23528</v>
      </c>
    </row>
    <row r="8829" spans="1:5">
      <c r="A8829" s="51" t="s">
        <v>24309</v>
      </c>
      <c r="B8829" s="51" t="s">
        <v>52079</v>
      </c>
      <c r="C8829" s="48" t="s">
        <v>24310</v>
      </c>
      <c r="D8829" s="48" t="s">
        <v>67461</v>
      </c>
      <c r="E8829" s="54" t="s">
        <v>24311</v>
      </c>
    </row>
    <row r="8830" spans="1:5">
      <c r="A8830" s="51" t="s">
        <v>24312</v>
      </c>
      <c r="B8830" s="51" t="s">
        <v>52080</v>
      </c>
      <c r="C8830" s="48" t="s">
        <v>24313</v>
      </c>
      <c r="D8830" s="48" t="s">
        <v>67462</v>
      </c>
      <c r="E8830" s="54" t="s">
        <v>24314</v>
      </c>
    </row>
    <row r="8831" spans="1:5">
      <c r="A8831" s="51" t="s">
        <v>24315</v>
      </c>
      <c r="B8831" s="51" t="s">
        <v>52081</v>
      </c>
      <c r="C8831" s="48" t="s">
        <v>24316</v>
      </c>
      <c r="D8831" s="48" t="s">
        <v>67463</v>
      </c>
      <c r="E8831" s="54" t="s">
        <v>24317</v>
      </c>
    </row>
    <row r="8832" spans="1:5">
      <c r="A8832" s="51" t="s">
        <v>24318</v>
      </c>
      <c r="B8832" s="51" t="s">
        <v>52082</v>
      </c>
      <c r="C8832" s="48" t="s">
        <v>24319</v>
      </c>
      <c r="D8832" s="48" t="s">
        <v>67464</v>
      </c>
      <c r="E8832" s="54" t="s">
        <v>24320</v>
      </c>
    </row>
    <row r="8833" spans="1:5">
      <c r="A8833" s="51" t="s">
        <v>24321</v>
      </c>
      <c r="B8833" s="51" t="s">
        <v>52083</v>
      </c>
      <c r="C8833" s="48" t="s">
        <v>24322</v>
      </c>
      <c r="D8833" s="48" t="s">
        <v>67465</v>
      </c>
      <c r="E8833" s="54" t="s">
        <v>24323</v>
      </c>
    </row>
    <row r="8834" spans="1:5">
      <c r="A8834" s="51" t="s">
        <v>24324</v>
      </c>
      <c r="B8834" s="51" t="s">
        <v>52084</v>
      </c>
      <c r="C8834" s="48" t="s">
        <v>24325</v>
      </c>
      <c r="D8834" s="48" t="s">
        <v>67466</v>
      </c>
      <c r="E8834" s="54" t="s">
        <v>24326</v>
      </c>
    </row>
    <row r="8835" spans="1:5">
      <c r="A8835" s="51" t="s">
        <v>24327</v>
      </c>
      <c r="B8835" s="51" t="s">
        <v>52085</v>
      </c>
      <c r="C8835" s="48" t="s">
        <v>24328</v>
      </c>
      <c r="D8835" s="48" t="s">
        <v>67467</v>
      </c>
      <c r="E8835" s="54" t="s">
        <v>73</v>
      </c>
    </row>
    <row r="8836" spans="1:5">
      <c r="A8836" s="51" t="s">
        <v>24329</v>
      </c>
      <c r="B8836" s="51" t="s">
        <v>52086</v>
      </c>
      <c r="C8836" s="48" t="s">
        <v>24330</v>
      </c>
      <c r="D8836" s="48" t="s">
        <v>67468</v>
      </c>
      <c r="E8836" s="54" t="s">
        <v>24331</v>
      </c>
    </row>
    <row r="8837" spans="1:5">
      <c r="A8837" s="51" t="s">
        <v>24332</v>
      </c>
      <c r="B8837" s="51" t="s">
        <v>52087</v>
      </c>
      <c r="C8837" s="48" t="s">
        <v>24333</v>
      </c>
      <c r="D8837" s="48" t="s">
        <v>67469</v>
      </c>
      <c r="E8837" s="54" t="s">
        <v>24334</v>
      </c>
    </row>
    <row r="8838" spans="1:5">
      <c r="A8838" s="51" t="s">
        <v>24335</v>
      </c>
      <c r="B8838" s="51" t="s">
        <v>52088</v>
      </c>
      <c r="C8838" s="48" t="s">
        <v>24336</v>
      </c>
      <c r="D8838" s="48" t="s">
        <v>67470</v>
      </c>
      <c r="E8838" s="54" t="s">
        <v>8613</v>
      </c>
    </row>
    <row r="8839" spans="1:5">
      <c r="A8839" s="51" t="s">
        <v>24337</v>
      </c>
      <c r="B8839" s="51" t="s">
        <v>52089</v>
      </c>
      <c r="C8839" s="48" t="s">
        <v>24338</v>
      </c>
      <c r="D8839" s="48" t="s">
        <v>67471</v>
      </c>
      <c r="E8839" s="54" t="s">
        <v>24339</v>
      </c>
    </row>
    <row r="8840" spans="1:5">
      <c r="A8840" s="51" t="s">
        <v>24340</v>
      </c>
      <c r="B8840" s="51" t="s">
        <v>52090</v>
      </c>
      <c r="C8840" s="48" t="s">
        <v>24341</v>
      </c>
      <c r="D8840" s="48" t="s">
        <v>67472</v>
      </c>
      <c r="E8840" s="54" t="s">
        <v>24342</v>
      </c>
    </row>
    <row r="8841" spans="1:5">
      <c r="A8841" s="51" t="s">
        <v>24343</v>
      </c>
      <c r="B8841" s="51" t="s">
        <v>52091</v>
      </c>
      <c r="C8841" s="48" t="s">
        <v>24344</v>
      </c>
      <c r="D8841" s="48" t="s">
        <v>67473</v>
      </c>
      <c r="E8841" s="54" t="s">
        <v>24345</v>
      </c>
    </row>
    <row r="8842" spans="1:5">
      <c r="A8842" s="51" t="s">
        <v>24346</v>
      </c>
      <c r="B8842" s="51" t="s">
        <v>52092</v>
      </c>
      <c r="C8842" s="48" t="s">
        <v>24347</v>
      </c>
      <c r="D8842" s="48" t="s">
        <v>67474</v>
      </c>
      <c r="E8842" s="54" t="s">
        <v>24348</v>
      </c>
    </row>
    <row r="8843" spans="1:5">
      <c r="A8843" s="51" t="s">
        <v>24349</v>
      </c>
      <c r="B8843" s="51" t="s">
        <v>52093</v>
      </c>
      <c r="C8843" s="48" t="s">
        <v>24350</v>
      </c>
      <c r="D8843" s="48" t="s">
        <v>67475</v>
      </c>
      <c r="E8843" s="54" t="s">
        <v>24351</v>
      </c>
    </row>
    <row r="8844" spans="1:5">
      <c r="A8844" s="51" t="s">
        <v>24352</v>
      </c>
      <c r="B8844" s="51" t="s">
        <v>52094</v>
      </c>
      <c r="C8844" s="48" t="s">
        <v>24353</v>
      </c>
      <c r="D8844" s="48" t="s">
        <v>67476</v>
      </c>
      <c r="E8844" s="54" t="s">
        <v>24354</v>
      </c>
    </row>
    <row r="8845" spans="1:5">
      <c r="A8845" s="51" t="s">
        <v>24355</v>
      </c>
      <c r="B8845" s="51" t="s">
        <v>52095</v>
      </c>
      <c r="C8845" s="48" t="s">
        <v>24356</v>
      </c>
      <c r="D8845" s="48" t="s">
        <v>67477</v>
      </c>
      <c r="E8845" s="54" t="s">
        <v>24357</v>
      </c>
    </row>
    <row r="8846" spans="1:5">
      <c r="A8846" s="51" t="s">
        <v>24358</v>
      </c>
      <c r="B8846" s="51" t="s">
        <v>52096</v>
      </c>
      <c r="C8846" s="48" t="s">
        <v>24359</v>
      </c>
      <c r="D8846" s="48" t="s">
        <v>67478</v>
      </c>
      <c r="E8846" s="54" t="s">
        <v>73</v>
      </c>
    </row>
    <row r="8847" spans="1:5">
      <c r="A8847" s="51" t="s">
        <v>24360</v>
      </c>
      <c r="B8847" s="51" t="s">
        <v>52097</v>
      </c>
      <c r="C8847" s="48" t="s">
        <v>24361</v>
      </c>
      <c r="D8847" s="48" t="s">
        <v>67479</v>
      </c>
      <c r="E8847" s="54" t="s">
        <v>24362</v>
      </c>
    </row>
    <row r="8848" spans="1:5">
      <c r="A8848" s="51" t="s">
        <v>24363</v>
      </c>
      <c r="B8848" s="51" t="s">
        <v>52098</v>
      </c>
      <c r="C8848" s="48" t="s">
        <v>24364</v>
      </c>
      <c r="D8848" s="48" t="s">
        <v>67480</v>
      </c>
      <c r="E8848" s="54" t="s">
        <v>24365</v>
      </c>
    </row>
    <row r="8849" spans="1:5">
      <c r="A8849" s="51" t="s">
        <v>24366</v>
      </c>
      <c r="B8849" s="51" t="s">
        <v>52099</v>
      </c>
      <c r="C8849" s="48" t="s">
        <v>24367</v>
      </c>
      <c r="D8849" s="48" t="s">
        <v>67481</v>
      </c>
      <c r="E8849" s="54" t="s">
        <v>73</v>
      </c>
    </row>
    <row r="8850" spans="1:5">
      <c r="A8850" s="51" t="s">
        <v>24368</v>
      </c>
      <c r="B8850" s="51" t="s">
        <v>52100</v>
      </c>
      <c r="C8850" s="48" t="s">
        <v>24369</v>
      </c>
      <c r="D8850" s="48" t="s">
        <v>67482</v>
      </c>
      <c r="E8850" s="54" t="s">
        <v>24370</v>
      </c>
    </row>
    <row r="8851" spans="1:5">
      <c r="A8851" s="51" t="s">
        <v>24371</v>
      </c>
      <c r="B8851" s="51" t="s">
        <v>52101</v>
      </c>
      <c r="C8851" s="48" t="s">
        <v>24372</v>
      </c>
      <c r="D8851" s="48" t="s">
        <v>67483</v>
      </c>
      <c r="E8851" s="54" t="s">
        <v>8818</v>
      </c>
    </row>
    <row r="8852" spans="1:5">
      <c r="A8852" s="51" t="s">
        <v>24373</v>
      </c>
      <c r="B8852" s="51" t="s">
        <v>52102</v>
      </c>
      <c r="C8852" s="48" t="s">
        <v>24374</v>
      </c>
      <c r="D8852" s="48" t="s">
        <v>67484</v>
      </c>
      <c r="E8852" s="54" t="s">
        <v>24375</v>
      </c>
    </row>
    <row r="8853" spans="1:5">
      <c r="A8853" s="51" t="s">
        <v>24376</v>
      </c>
      <c r="B8853" s="51" t="s">
        <v>52103</v>
      </c>
      <c r="C8853" s="48" t="s">
        <v>24377</v>
      </c>
      <c r="D8853" s="48" t="s">
        <v>67485</v>
      </c>
      <c r="E8853" s="54" t="s">
        <v>24378</v>
      </c>
    </row>
    <row r="8854" spans="1:5">
      <c r="A8854" s="51" t="s">
        <v>24379</v>
      </c>
      <c r="B8854" s="51" t="s">
        <v>52104</v>
      </c>
      <c r="C8854" s="48" t="s">
        <v>24380</v>
      </c>
      <c r="D8854" s="48" t="s">
        <v>67486</v>
      </c>
      <c r="E8854" s="54" t="s">
        <v>24381</v>
      </c>
    </row>
    <row r="8855" spans="1:5">
      <c r="A8855" s="51" t="s">
        <v>24382</v>
      </c>
      <c r="B8855" s="51" t="s">
        <v>52105</v>
      </c>
      <c r="C8855" s="48" t="s">
        <v>24383</v>
      </c>
      <c r="D8855" s="48" t="s">
        <v>67487</v>
      </c>
      <c r="E8855" s="54" t="s">
        <v>24384</v>
      </c>
    </row>
    <row r="8856" spans="1:5">
      <c r="A8856" s="51" t="s">
        <v>24385</v>
      </c>
      <c r="B8856" s="51" t="s">
        <v>52106</v>
      </c>
      <c r="C8856" s="48" t="s">
        <v>24386</v>
      </c>
      <c r="D8856" s="48" t="s">
        <v>67488</v>
      </c>
      <c r="E8856" s="54" t="s">
        <v>24387</v>
      </c>
    </row>
    <row r="8857" spans="1:5">
      <c r="A8857" s="51" t="s">
        <v>24388</v>
      </c>
      <c r="B8857" s="51" t="s">
        <v>52107</v>
      </c>
      <c r="C8857" s="48" t="s">
        <v>24389</v>
      </c>
      <c r="D8857" s="48" t="s">
        <v>67489</v>
      </c>
      <c r="E8857" s="54" t="s">
        <v>13372</v>
      </c>
    </row>
    <row r="8858" spans="1:5">
      <c r="A8858" s="51" t="s">
        <v>24390</v>
      </c>
      <c r="B8858" s="51" t="s">
        <v>52108</v>
      </c>
      <c r="C8858" s="48" t="s">
        <v>24391</v>
      </c>
      <c r="D8858" s="48" t="s">
        <v>67490</v>
      </c>
      <c r="E8858" s="54" t="s">
        <v>24392</v>
      </c>
    </row>
    <row r="8859" spans="1:5">
      <c r="A8859" s="51" t="s">
        <v>24393</v>
      </c>
      <c r="B8859" s="51" t="s">
        <v>52109</v>
      </c>
      <c r="C8859" s="48" t="s">
        <v>24394</v>
      </c>
      <c r="D8859" s="48" t="s">
        <v>67491</v>
      </c>
      <c r="E8859" s="54" t="s">
        <v>24395</v>
      </c>
    </row>
    <row r="8860" spans="1:5">
      <c r="A8860" s="51" t="s">
        <v>24396</v>
      </c>
      <c r="B8860" s="51" t="s">
        <v>52110</v>
      </c>
      <c r="C8860" s="48" t="s">
        <v>24397</v>
      </c>
      <c r="D8860" s="48" t="s">
        <v>67492</v>
      </c>
      <c r="E8860" s="54" t="s">
        <v>24398</v>
      </c>
    </row>
    <row r="8861" spans="1:5">
      <c r="A8861" s="51" t="s">
        <v>24399</v>
      </c>
      <c r="B8861" s="51" t="s">
        <v>52111</v>
      </c>
      <c r="C8861" s="48" t="s">
        <v>24400</v>
      </c>
      <c r="D8861" s="48" t="s">
        <v>67493</v>
      </c>
      <c r="E8861" s="54" t="s">
        <v>24401</v>
      </c>
    </row>
    <row r="8862" spans="1:5">
      <c r="A8862" s="51" t="s">
        <v>24399</v>
      </c>
      <c r="B8862" s="51" t="s">
        <v>52111</v>
      </c>
      <c r="C8862" s="48" t="s">
        <v>24402</v>
      </c>
      <c r="D8862" s="48" t="s">
        <v>67494</v>
      </c>
      <c r="E8862" s="54" t="s">
        <v>73</v>
      </c>
    </row>
    <row r="8863" spans="1:5">
      <c r="A8863" s="51" t="s">
        <v>24403</v>
      </c>
      <c r="B8863" s="51" t="s">
        <v>52112</v>
      </c>
      <c r="C8863" s="48" t="s">
        <v>24404</v>
      </c>
      <c r="D8863" s="48" t="s">
        <v>67495</v>
      </c>
      <c r="E8863" s="54" t="s">
        <v>23364</v>
      </c>
    </row>
    <row r="8864" spans="1:5">
      <c r="A8864" s="51" t="s">
        <v>24405</v>
      </c>
      <c r="B8864" s="51" t="s">
        <v>52113</v>
      </c>
      <c r="C8864" s="48" t="s">
        <v>24406</v>
      </c>
      <c r="D8864" s="48" t="s">
        <v>67496</v>
      </c>
      <c r="E8864" s="54" t="s">
        <v>24407</v>
      </c>
    </row>
    <row r="8865" spans="1:5">
      <c r="A8865" s="51" t="s">
        <v>24408</v>
      </c>
      <c r="B8865" s="51" t="s">
        <v>52114</v>
      </c>
      <c r="C8865" s="48" t="s">
        <v>24409</v>
      </c>
      <c r="D8865" s="48" t="s">
        <v>67497</v>
      </c>
      <c r="E8865" s="54" t="s">
        <v>73</v>
      </c>
    </row>
    <row r="8866" spans="1:5">
      <c r="A8866" s="51" t="s">
        <v>24410</v>
      </c>
      <c r="B8866" s="51" t="s">
        <v>52115</v>
      </c>
      <c r="C8866" s="48" t="s">
        <v>24411</v>
      </c>
      <c r="D8866" s="48" t="s">
        <v>67498</v>
      </c>
      <c r="E8866" s="54" t="s">
        <v>24412</v>
      </c>
    </row>
    <row r="8867" spans="1:5">
      <c r="A8867" s="51" t="s">
        <v>24410</v>
      </c>
      <c r="B8867" s="51" t="s">
        <v>52115</v>
      </c>
      <c r="C8867" s="48" t="s">
        <v>24413</v>
      </c>
      <c r="D8867" s="48" t="s">
        <v>67499</v>
      </c>
      <c r="E8867" s="54" t="s">
        <v>73</v>
      </c>
    </row>
    <row r="8868" spans="1:5">
      <c r="A8868" s="51" t="s">
        <v>24414</v>
      </c>
      <c r="B8868" s="51" t="s">
        <v>52116</v>
      </c>
      <c r="C8868" s="48" t="s">
        <v>24415</v>
      </c>
      <c r="D8868" s="48" t="s">
        <v>67500</v>
      </c>
      <c r="E8868" s="54" t="s">
        <v>24416</v>
      </c>
    </row>
    <row r="8869" spans="1:5">
      <c r="A8869" s="51" t="s">
        <v>24417</v>
      </c>
      <c r="B8869" s="51" t="s">
        <v>52117</v>
      </c>
      <c r="C8869" s="48" t="s">
        <v>24418</v>
      </c>
      <c r="D8869" s="48" t="s">
        <v>67501</v>
      </c>
      <c r="E8869" s="54" t="s">
        <v>24419</v>
      </c>
    </row>
    <row r="8870" spans="1:5">
      <c r="A8870" s="51" t="s">
        <v>24420</v>
      </c>
      <c r="B8870" s="51" t="s">
        <v>52118</v>
      </c>
      <c r="C8870" s="48" t="s">
        <v>24421</v>
      </c>
      <c r="D8870" s="48" t="s">
        <v>67502</v>
      </c>
      <c r="E8870" s="54" t="s">
        <v>24422</v>
      </c>
    </row>
    <row r="8871" spans="1:5">
      <c r="A8871" s="51" t="s">
        <v>24423</v>
      </c>
      <c r="B8871" s="51" t="s">
        <v>52119</v>
      </c>
      <c r="C8871" s="48" t="s">
        <v>24424</v>
      </c>
      <c r="D8871" s="48" t="s">
        <v>67503</v>
      </c>
      <c r="E8871" s="54" t="s">
        <v>24425</v>
      </c>
    </row>
    <row r="8872" spans="1:5">
      <c r="A8872" s="51" t="s">
        <v>24426</v>
      </c>
      <c r="B8872" s="51" t="s">
        <v>52120</v>
      </c>
      <c r="C8872" s="48" t="s">
        <v>24427</v>
      </c>
      <c r="D8872" s="48" t="s">
        <v>67504</v>
      </c>
      <c r="E8872" s="54" t="s">
        <v>24428</v>
      </c>
    </row>
    <row r="8873" spans="1:5">
      <c r="A8873" s="51" t="s">
        <v>24429</v>
      </c>
      <c r="B8873" s="51" t="s">
        <v>52121</v>
      </c>
      <c r="C8873" s="48" t="s">
        <v>24430</v>
      </c>
      <c r="D8873" s="48" t="s">
        <v>67505</v>
      </c>
      <c r="E8873" s="54" t="s">
        <v>24431</v>
      </c>
    </row>
    <row r="8874" spans="1:5">
      <c r="A8874" s="51" t="s">
        <v>24432</v>
      </c>
      <c r="B8874" s="51" t="s">
        <v>52122</v>
      </c>
      <c r="C8874" s="48" t="s">
        <v>24433</v>
      </c>
      <c r="D8874" s="48" t="s">
        <v>67506</v>
      </c>
      <c r="E8874" s="54" t="s">
        <v>24434</v>
      </c>
    </row>
    <row r="8875" spans="1:5">
      <c r="A8875" s="51" t="s">
        <v>24435</v>
      </c>
      <c r="B8875" s="51" t="s">
        <v>52123</v>
      </c>
      <c r="C8875" s="48" t="s">
        <v>24436</v>
      </c>
      <c r="D8875" s="48" t="s">
        <v>67507</v>
      </c>
      <c r="E8875" s="54" t="s">
        <v>24437</v>
      </c>
    </row>
    <row r="8876" spans="1:5">
      <c r="A8876" s="51" t="s">
        <v>24438</v>
      </c>
      <c r="B8876" s="51" t="s">
        <v>52124</v>
      </c>
      <c r="C8876" s="48" t="s">
        <v>24439</v>
      </c>
      <c r="D8876" s="48" t="s">
        <v>67508</v>
      </c>
      <c r="E8876" s="54" t="s">
        <v>24440</v>
      </c>
    </row>
    <row r="8877" spans="1:5">
      <c r="A8877" s="51" t="s">
        <v>24441</v>
      </c>
      <c r="B8877" s="51" t="s">
        <v>52125</v>
      </c>
      <c r="C8877" s="48" t="s">
        <v>24442</v>
      </c>
      <c r="D8877" s="48" t="s">
        <v>67509</v>
      </c>
      <c r="E8877" s="54" t="s">
        <v>24443</v>
      </c>
    </row>
    <row r="8878" spans="1:5">
      <c r="A8878" s="51" t="s">
        <v>24444</v>
      </c>
      <c r="B8878" s="51" t="s">
        <v>52126</v>
      </c>
      <c r="C8878" s="48" t="s">
        <v>24445</v>
      </c>
      <c r="D8878" s="48" t="s">
        <v>67510</v>
      </c>
      <c r="E8878" s="54" t="s">
        <v>24446</v>
      </c>
    </row>
    <row r="8879" spans="1:5">
      <c r="A8879" s="51" t="s">
        <v>24447</v>
      </c>
      <c r="B8879" s="51" t="s">
        <v>52127</v>
      </c>
      <c r="C8879" s="48" t="s">
        <v>24448</v>
      </c>
      <c r="D8879" s="48" t="s">
        <v>67511</v>
      </c>
      <c r="E8879" s="54" t="s">
        <v>24449</v>
      </c>
    </row>
    <row r="8880" spans="1:5">
      <c r="A8880" s="51" t="s">
        <v>24450</v>
      </c>
      <c r="B8880" s="51" t="s">
        <v>52128</v>
      </c>
      <c r="C8880" s="48" t="s">
        <v>24451</v>
      </c>
      <c r="D8880" s="48" t="s">
        <v>67512</v>
      </c>
      <c r="E8880" s="54" t="s">
        <v>24452</v>
      </c>
    </row>
    <row r="8881" spans="1:5">
      <c r="A8881" s="51" t="s">
        <v>24453</v>
      </c>
      <c r="B8881" s="51" t="s">
        <v>52129</v>
      </c>
      <c r="C8881" s="48" t="s">
        <v>24454</v>
      </c>
      <c r="D8881" s="48" t="s">
        <v>67513</v>
      </c>
      <c r="E8881" s="54" t="s">
        <v>24455</v>
      </c>
    </row>
    <row r="8882" spans="1:5">
      <c r="A8882" s="51" t="s">
        <v>24456</v>
      </c>
      <c r="B8882" s="51" t="s">
        <v>52130</v>
      </c>
      <c r="C8882" s="48" t="s">
        <v>24457</v>
      </c>
      <c r="D8882" s="48" t="s">
        <v>67514</v>
      </c>
      <c r="E8882" s="54" t="s">
        <v>24458</v>
      </c>
    </row>
    <row r="8883" spans="1:5">
      <c r="A8883" s="51" t="s">
        <v>24459</v>
      </c>
      <c r="B8883" s="51" t="s">
        <v>52131</v>
      </c>
      <c r="C8883" s="48" t="s">
        <v>24460</v>
      </c>
      <c r="D8883" s="48" t="s">
        <v>67515</v>
      </c>
      <c r="E8883" s="54" t="s">
        <v>24461</v>
      </c>
    </row>
    <row r="8884" spans="1:5">
      <c r="A8884" s="51" t="s">
        <v>24462</v>
      </c>
      <c r="B8884" s="51" t="s">
        <v>52132</v>
      </c>
      <c r="C8884" s="48" t="s">
        <v>24463</v>
      </c>
      <c r="D8884" s="48" t="s">
        <v>67516</v>
      </c>
      <c r="E8884" s="54" t="s">
        <v>24425</v>
      </c>
    </row>
    <row r="8885" spans="1:5">
      <c r="A8885" s="51" t="s">
        <v>24464</v>
      </c>
      <c r="B8885" s="51" t="s">
        <v>52133</v>
      </c>
      <c r="C8885" s="48" t="s">
        <v>24465</v>
      </c>
      <c r="D8885" s="48" t="s">
        <v>67517</v>
      </c>
      <c r="E8885" s="54" t="s">
        <v>24466</v>
      </c>
    </row>
    <row r="8886" spans="1:5">
      <c r="A8886" s="51" t="s">
        <v>24467</v>
      </c>
      <c r="B8886" s="51" t="s">
        <v>52134</v>
      </c>
      <c r="C8886" s="48" t="s">
        <v>24468</v>
      </c>
      <c r="D8886" s="48" t="s">
        <v>67518</v>
      </c>
      <c r="E8886" s="54" t="s">
        <v>24469</v>
      </c>
    </row>
    <row r="8887" spans="1:5">
      <c r="A8887" s="51" t="s">
        <v>24470</v>
      </c>
      <c r="B8887" s="51" t="s">
        <v>52135</v>
      </c>
      <c r="C8887" s="48" t="s">
        <v>24471</v>
      </c>
      <c r="D8887" s="48" t="s">
        <v>67519</v>
      </c>
      <c r="E8887" s="54" t="s">
        <v>24472</v>
      </c>
    </row>
    <row r="8888" spans="1:5">
      <c r="A8888" s="51" t="s">
        <v>24473</v>
      </c>
      <c r="B8888" s="51" t="s">
        <v>52136</v>
      </c>
      <c r="C8888" s="48" t="s">
        <v>24474</v>
      </c>
      <c r="D8888" s="48" t="s">
        <v>67520</v>
      </c>
      <c r="E8888" s="54" t="s">
        <v>73</v>
      </c>
    </row>
    <row r="8889" spans="1:5">
      <c r="A8889" s="51" t="s">
        <v>24475</v>
      </c>
      <c r="B8889" s="51" t="s">
        <v>52137</v>
      </c>
      <c r="C8889" s="48" t="s">
        <v>24476</v>
      </c>
      <c r="D8889" s="48" t="s">
        <v>67521</v>
      </c>
      <c r="E8889" s="54" t="s">
        <v>24477</v>
      </c>
    </row>
    <row r="8890" spans="1:5">
      <c r="A8890" s="51" t="s">
        <v>24478</v>
      </c>
      <c r="B8890" s="51" t="s">
        <v>52138</v>
      </c>
      <c r="C8890" s="48" t="s">
        <v>24479</v>
      </c>
      <c r="D8890" s="48" t="s">
        <v>67522</v>
      </c>
      <c r="E8890" s="54" t="s">
        <v>24480</v>
      </c>
    </row>
    <row r="8891" spans="1:5">
      <c r="A8891" s="51" t="s">
        <v>24481</v>
      </c>
      <c r="B8891" s="51" t="s">
        <v>52139</v>
      </c>
      <c r="C8891" s="48" t="s">
        <v>24482</v>
      </c>
      <c r="D8891" s="48" t="s">
        <v>67523</v>
      </c>
      <c r="E8891" s="54" t="s">
        <v>24483</v>
      </c>
    </row>
    <row r="8892" spans="1:5">
      <c r="A8892" s="51" t="s">
        <v>24484</v>
      </c>
      <c r="B8892" s="51" t="s">
        <v>52140</v>
      </c>
      <c r="C8892" s="48" t="s">
        <v>24485</v>
      </c>
      <c r="D8892" s="48" t="s">
        <v>67524</v>
      </c>
      <c r="E8892" s="54" t="s">
        <v>24486</v>
      </c>
    </row>
    <row r="8893" spans="1:5">
      <c r="A8893" s="51" t="s">
        <v>24487</v>
      </c>
      <c r="B8893" s="51" t="s">
        <v>52141</v>
      </c>
      <c r="C8893" s="48" t="s">
        <v>24488</v>
      </c>
      <c r="D8893" s="48" t="s">
        <v>67525</v>
      </c>
      <c r="E8893" s="54" t="s">
        <v>24489</v>
      </c>
    </row>
    <row r="8894" spans="1:5">
      <c r="A8894" s="51" t="s">
        <v>24490</v>
      </c>
      <c r="B8894" s="51" t="s">
        <v>52142</v>
      </c>
      <c r="C8894" s="48" t="s">
        <v>24491</v>
      </c>
      <c r="D8894" s="48" t="s">
        <v>67526</v>
      </c>
      <c r="E8894" s="54" t="s">
        <v>24492</v>
      </c>
    </row>
    <row r="8895" spans="1:5">
      <c r="A8895" s="51" t="s">
        <v>24493</v>
      </c>
      <c r="B8895" s="51" t="s">
        <v>52143</v>
      </c>
      <c r="C8895" s="48" t="s">
        <v>24494</v>
      </c>
      <c r="D8895" s="48" t="s">
        <v>67527</v>
      </c>
      <c r="E8895" s="54" t="s">
        <v>24495</v>
      </c>
    </row>
    <row r="8896" spans="1:5">
      <c r="A8896" s="51" t="s">
        <v>24496</v>
      </c>
      <c r="B8896" s="51" t="s">
        <v>52144</v>
      </c>
      <c r="C8896" s="48" t="s">
        <v>24497</v>
      </c>
      <c r="D8896" s="48" t="s">
        <v>67528</v>
      </c>
      <c r="E8896" s="54" t="s">
        <v>24498</v>
      </c>
    </row>
    <row r="8897" spans="1:5">
      <c r="A8897" s="51" t="s">
        <v>24499</v>
      </c>
      <c r="B8897" s="51" t="s">
        <v>52145</v>
      </c>
      <c r="C8897" s="48" t="s">
        <v>24500</v>
      </c>
      <c r="D8897" s="48" t="s">
        <v>67529</v>
      </c>
      <c r="E8897" s="54" t="s">
        <v>73</v>
      </c>
    </row>
    <row r="8898" spans="1:5">
      <c r="A8898" s="51" t="s">
        <v>24501</v>
      </c>
      <c r="B8898" s="51" t="s">
        <v>52146</v>
      </c>
      <c r="C8898" s="48" t="s">
        <v>24502</v>
      </c>
      <c r="D8898" s="48" t="s">
        <v>67530</v>
      </c>
      <c r="E8898" s="54" t="s">
        <v>24503</v>
      </c>
    </row>
    <row r="8899" spans="1:5">
      <c r="A8899" s="51" t="s">
        <v>24504</v>
      </c>
      <c r="B8899" s="51" t="s">
        <v>52147</v>
      </c>
      <c r="C8899" s="48" t="s">
        <v>24505</v>
      </c>
      <c r="D8899" s="48" t="s">
        <v>67531</v>
      </c>
      <c r="E8899" s="54" t="s">
        <v>73</v>
      </c>
    </row>
    <row r="8900" spans="1:5">
      <c r="A8900" s="51" t="s">
        <v>24506</v>
      </c>
      <c r="B8900" s="51" t="s">
        <v>52148</v>
      </c>
      <c r="C8900" s="48" t="s">
        <v>24507</v>
      </c>
      <c r="D8900" s="48" t="s">
        <v>67532</v>
      </c>
      <c r="E8900" s="54" t="s">
        <v>73</v>
      </c>
    </row>
    <row r="8901" spans="1:5">
      <c r="A8901" s="51" t="s">
        <v>24508</v>
      </c>
      <c r="B8901" s="51" t="s">
        <v>52149</v>
      </c>
      <c r="C8901" s="48" t="s">
        <v>24509</v>
      </c>
      <c r="D8901" s="48" t="s">
        <v>67533</v>
      </c>
      <c r="E8901" s="54" t="s">
        <v>24510</v>
      </c>
    </row>
    <row r="8902" spans="1:5">
      <c r="A8902" s="51" t="s">
        <v>24511</v>
      </c>
      <c r="B8902" s="51" t="s">
        <v>52150</v>
      </c>
      <c r="C8902" s="48" t="s">
        <v>24512</v>
      </c>
      <c r="D8902" s="48" t="s">
        <v>67534</v>
      </c>
      <c r="E8902" s="54" t="s">
        <v>24513</v>
      </c>
    </row>
    <row r="8903" spans="1:5">
      <c r="A8903" s="51" t="s">
        <v>24514</v>
      </c>
      <c r="B8903" s="51" t="s">
        <v>52151</v>
      </c>
      <c r="C8903" s="48" t="s">
        <v>24515</v>
      </c>
      <c r="D8903" s="48" t="s">
        <v>67535</v>
      </c>
      <c r="E8903" s="54" t="s">
        <v>24516</v>
      </c>
    </row>
    <row r="8904" spans="1:5">
      <c r="A8904" s="51" t="s">
        <v>24517</v>
      </c>
      <c r="B8904" s="51" t="s">
        <v>52152</v>
      </c>
      <c r="C8904" s="48" t="s">
        <v>24518</v>
      </c>
      <c r="D8904" s="48" t="s">
        <v>67536</v>
      </c>
      <c r="E8904" s="54" t="s">
        <v>24519</v>
      </c>
    </row>
    <row r="8905" spans="1:5">
      <c r="A8905" s="51" t="s">
        <v>24520</v>
      </c>
      <c r="B8905" s="51" t="s">
        <v>52153</v>
      </c>
      <c r="C8905" s="48" t="s">
        <v>24521</v>
      </c>
      <c r="D8905" s="48" t="s">
        <v>67537</v>
      </c>
      <c r="E8905" s="54" t="s">
        <v>24522</v>
      </c>
    </row>
    <row r="8906" spans="1:5">
      <c r="A8906" s="51" t="s">
        <v>24523</v>
      </c>
      <c r="B8906" s="51" t="s">
        <v>52154</v>
      </c>
      <c r="C8906" s="48" t="s">
        <v>24524</v>
      </c>
      <c r="D8906" s="48" t="s">
        <v>67538</v>
      </c>
      <c r="E8906" s="54" t="s">
        <v>24525</v>
      </c>
    </row>
    <row r="8907" spans="1:5">
      <c r="A8907" s="51" t="s">
        <v>24526</v>
      </c>
      <c r="B8907" s="51" t="s">
        <v>52155</v>
      </c>
      <c r="C8907" s="48" t="s">
        <v>24527</v>
      </c>
      <c r="D8907" s="48" t="s">
        <v>67539</v>
      </c>
      <c r="E8907" s="54" t="s">
        <v>24528</v>
      </c>
    </row>
    <row r="8908" spans="1:5">
      <c r="A8908" s="51" t="s">
        <v>24529</v>
      </c>
      <c r="B8908" s="51" t="s">
        <v>52156</v>
      </c>
      <c r="C8908" s="48" t="s">
        <v>24530</v>
      </c>
      <c r="D8908" s="48" t="s">
        <v>67540</v>
      </c>
      <c r="E8908" s="54" t="s">
        <v>24531</v>
      </c>
    </row>
    <row r="8909" spans="1:5">
      <c r="A8909" s="51" t="s">
        <v>24532</v>
      </c>
      <c r="B8909" s="51" t="s">
        <v>52157</v>
      </c>
      <c r="C8909" s="48" t="s">
        <v>24533</v>
      </c>
      <c r="D8909" s="48" t="s">
        <v>67541</v>
      </c>
      <c r="E8909" s="54" t="s">
        <v>24534</v>
      </c>
    </row>
    <row r="8910" spans="1:5">
      <c r="A8910" s="51" t="s">
        <v>24535</v>
      </c>
      <c r="B8910" s="51" t="s">
        <v>52158</v>
      </c>
      <c r="C8910" s="48" t="s">
        <v>24536</v>
      </c>
      <c r="D8910" s="48" t="s">
        <v>67542</v>
      </c>
      <c r="E8910" s="54" t="s">
        <v>24537</v>
      </c>
    </row>
    <row r="8911" spans="1:5">
      <c r="A8911" s="51" t="s">
        <v>24538</v>
      </c>
      <c r="B8911" s="51" t="s">
        <v>52159</v>
      </c>
      <c r="C8911" s="48" t="s">
        <v>24539</v>
      </c>
      <c r="D8911" s="48" t="s">
        <v>67543</v>
      </c>
      <c r="E8911" s="54" t="s">
        <v>24540</v>
      </c>
    </row>
    <row r="8912" spans="1:5">
      <c r="A8912" s="51" t="s">
        <v>24541</v>
      </c>
      <c r="B8912" s="51" t="s">
        <v>52160</v>
      </c>
      <c r="C8912" s="48" t="s">
        <v>24542</v>
      </c>
      <c r="D8912" s="48" t="s">
        <v>67544</v>
      </c>
      <c r="E8912" s="54" t="s">
        <v>24543</v>
      </c>
    </row>
    <row r="8913" spans="1:5">
      <c r="A8913" s="51" t="s">
        <v>24544</v>
      </c>
      <c r="B8913" s="51" t="s">
        <v>52161</v>
      </c>
      <c r="C8913" s="48" t="s">
        <v>24545</v>
      </c>
      <c r="D8913" s="48" t="s">
        <v>67545</v>
      </c>
      <c r="E8913" s="54" t="s">
        <v>24546</v>
      </c>
    </row>
    <row r="8914" spans="1:5">
      <c r="A8914" s="51" t="s">
        <v>24547</v>
      </c>
      <c r="B8914" s="51" t="s">
        <v>52162</v>
      </c>
      <c r="C8914" s="48" t="s">
        <v>24548</v>
      </c>
      <c r="D8914" s="48" t="s">
        <v>67546</v>
      </c>
      <c r="E8914" s="54" t="s">
        <v>24549</v>
      </c>
    </row>
    <row r="8915" spans="1:5">
      <c r="A8915" s="51" t="s">
        <v>24550</v>
      </c>
      <c r="B8915" s="51" t="s">
        <v>52163</v>
      </c>
      <c r="C8915" s="48" t="s">
        <v>24551</v>
      </c>
      <c r="D8915" s="48" t="s">
        <v>67547</v>
      </c>
      <c r="E8915" s="54" t="s">
        <v>24552</v>
      </c>
    </row>
    <row r="8916" spans="1:5">
      <c r="A8916" s="51" t="s">
        <v>24553</v>
      </c>
      <c r="B8916" s="51" t="s">
        <v>52164</v>
      </c>
      <c r="C8916" s="48" t="s">
        <v>24554</v>
      </c>
      <c r="D8916" s="48" t="s">
        <v>67548</v>
      </c>
      <c r="E8916" s="54" t="s">
        <v>73</v>
      </c>
    </row>
    <row r="8917" spans="1:5">
      <c r="A8917" s="51" t="s">
        <v>24555</v>
      </c>
      <c r="B8917" s="51" t="s">
        <v>52165</v>
      </c>
      <c r="C8917" s="48" t="s">
        <v>24556</v>
      </c>
      <c r="D8917" s="48" t="s">
        <v>67549</v>
      </c>
      <c r="E8917" s="54" t="s">
        <v>24557</v>
      </c>
    </row>
    <row r="8918" spans="1:5">
      <c r="A8918" s="51" t="s">
        <v>24558</v>
      </c>
      <c r="B8918" s="51" t="s">
        <v>52166</v>
      </c>
      <c r="C8918" s="48" t="s">
        <v>24559</v>
      </c>
      <c r="D8918" s="48" t="s">
        <v>67550</v>
      </c>
      <c r="E8918" s="54" t="s">
        <v>24560</v>
      </c>
    </row>
    <row r="8919" spans="1:5">
      <c r="A8919" s="51" t="s">
        <v>24561</v>
      </c>
      <c r="B8919" s="51" t="s">
        <v>52167</v>
      </c>
      <c r="C8919" s="48" t="s">
        <v>24562</v>
      </c>
      <c r="D8919" s="48" t="s">
        <v>67551</v>
      </c>
      <c r="E8919" s="54" t="s">
        <v>24563</v>
      </c>
    </row>
    <row r="8920" spans="1:5">
      <c r="A8920" s="51" t="s">
        <v>24564</v>
      </c>
      <c r="B8920" s="51" t="s">
        <v>52168</v>
      </c>
      <c r="C8920" s="48" t="s">
        <v>24565</v>
      </c>
      <c r="D8920" s="48" t="s">
        <v>67552</v>
      </c>
      <c r="E8920" s="54" t="s">
        <v>2551</v>
      </c>
    </row>
    <row r="8921" spans="1:5">
      <c r="A8921" s="51" t="s">
        <v>24566</v>
      </c>
      <c r="B8921" s="51" t="s">
        <v>52169</v>
      </c>
      <c r="C8921" s="48" t="s">
        <v>24567</v>
      </c>
      <c r="D8921" s="48" t="s">
        <v>67553</v>
      </c>
      <c r="E8921" s="54" t="s">
        <v>1975</v>
      </c>
    </row>
    <row r="8922" spans="1:5">
      <c r="A8922" s="51" t="s">
        <v>24568</v>
      </c>
      <c r="B8922" s="51" t="s">
        <v>52170</v>
      </c>
      <c r="C8922" s="48" t="s">
        <v>24569</v>
      </c>
      <c r="D8922" s="48" t="s">
        <v>67554</v>
      </c>
      <c r="E8922" s="54" t="s">
        <v>73</v>
      </c>
    </row>
    <row r="8923" spans="1:5">
      <c r="A8923" s="51" t="s">
        <v>24570</v>
      </c>
      <c r="B8923" s="51" t="s">
        <v>52171</v>
      </c>
      <c r="C8923" s="48" t="s">
        <v>24571</v>
      </c>
      <c r="D8923" s="48" t="s">
        <v>67555</v>
      </c>
      <c r="E8923" s="54" t="s">
        <v>24572</v>
      </c>
    </row>
    <row r="8924" spans="1:5">
      <c r="A8924" s="51" t="s">
        <v>24573</v>
      </c>
      <c r="B8924" s="51" t="s">
        <v>52172</v>
      </c>
      <c r="C8924" s="48" t="s">
        <v>24574</v>
      </c>
      <c r="D8924" s="48" t="s">
        <v>67556</v>
      </c>
      <c r="E8924" s="54" t="s">
        <v>24575</v>
      </c>
    </row>
    <row r="8925" spans="1:5">
      <c r="A8925" s="51" t="s">
        <v>24576</v>
      </c>
      <c r="B8925" s="51" t="s">
        <v>52173</v>
      </c>
      <c r="C8925" s="48" t="s">
        <v>24577</v>
      </c>
      <c r="D8925" s="48" t="s">
        <v>67557</v>
      </c>
      <c r="E8925" s="54" t="s">
        <v>24578</v>
      </c>
    </row>
    <row r="8926" spans="1:5">
      <c r="A8926" s="51" t="s">
        <v>24579</v>
      </c>
      <c r="B8926" s="51" t="s">
        <v>52174</v>
      </c>
      <c r="C8926" s="48" t="s">
        <v>24580</v>
      </c>
      <c r="D8926" s="48" t="s">
        <v>67558</v>
      </c>
      <c r="E8926" s="54" t="s">
        <v>24581</v>
      </c>
    </row>
    <row r="8927" spans="1:5">
      <c r="A8927" s="51" t="s">
        <v>24582</v>
      </c>
      <c r="B8927" s="51" t="s">
        <v>52175</v>
      </c>
      <c r="C8927" s="48" t="s">
        <v>24583</v>
      </c>
      <c r="D8927" s="48" t="s">
        <v>67559</v>
      </c>
      <c r="E8927" s="54" t="s">
        <v>24584</v>
      </c>
    </row>
    <row r="8928" spans="1:5">
      <c r="A8928" s="51" t="s">
        <v>24585</v>
      </c>
      <c r="B8928" s="51" t="s">
        <v>52176</v>
      </c>
      <c r="C8928" s="48" t="s">
        <v>24586</v>
      </c>
      <c r="D8928" s="48" t="s">
        <v>67560</v>
      </c>
      <c r="E8928" s="54" t="s">
        <v>24587</v>
      </c>
    </row>
    <row r="8929" spans="1:5">
      <c r="A8929" s="51" t="s">
        <v>24588</v>
      </c>
      <c r="B8929" s="51" t="s">
        <v>52177</v>
      </c>
      <c r="C8929" s="48" t="s">
        <v>24589</v>
      </c>
      <c r="D8929" s="48" t="s">
        <v>67561</v>
      </c>
      <c r="E8929" s="54" t="s">
        <v>24590</v>
      </c>
    </row>
    <row r="8930" spans="1:5">
      <c r="A8930" s="51" t="s">
        <v>24591</v>
      </c>
      <c r="B8930" s="51" t="s">
        <v>52178</v>
      </c>
      <c r="C8930" s="48" t="s">
        <v>24592</v>
      </c>
      <c r="D8930" s="48" t="s">
        <v>67562</v>
      </c>
      <c r="E8930" s="54" t="s">
        <v>73</v>
      </c>
    </row>
    <row r="8931" spans="1:5">
      <c r="A8931" s="51" t="s">
        <v>24593</v>
      </c>
      <c r="B8931" s="51" t="s">
        <v>52179</v>
      </c>
      <c r="C8931" s="48" t="s">
        <v>24594</v>
      </c>
      <c r="D8931" s="48" t="s">
        <v>67563</v>
      </c>
      <c r="E8931" s="54" t="s">
        <v>24595</v>
      </c>
    </row>
    <row r="8932" spans="1:5">
      <c r="A8932" s="51" t="s">
        <v>24596</v>
      </c>
      <c r="B8932" s="51" t="s">
        <v>52180</v>
      </c>
      <c r="C8932" s="48" t="s">
        <v>24597</v>
      </c>
      <c r="D8932" s="48" t="s">
        <v>67564</v>
      </c>
      <c r="E8932" s="54" t="s">
        <v>2076</v>
      </c>
    </row>
    <row r="8933" spans="1:5">
      <c r="A8933" s="51" t="s">
        <v>24598</v>
      </c>
      <c r="B8933" s="51" t="s">
        <v>52181</v>
      </c>
      <c r="C8933" s="48" t="s">
        <v>24599</v>
      </c>
      <c r="D8933" s="48" t="s">
        <v>67565</v>
      </c>
      <c r="E8933" s="54" t="s">
        <v>2078</v>
      </c>
    </row>
    <row r="8934" spans="1:5">
      <c r="A8934" s="51" t="s">
        <v>24600</v>
      </c>
      <c r="B8934" s="51" t="s">
        <v>52182</v>
      </c>
      <c r="C8934" s="48" t="s">
        <v>24601</v>
      </c>
      <c r="D8934" s="48" t="s">
        <v>67566</v>
      </c>
      <c r="E8934" s="54" t="s">
        <v>73</v>
      </c>
    </row>
    <row r="8935" spans="1:5">
      <c r="A8935" s="51" t="s">
        <v>24602</v>
      </c>
      <c r="B8935" s="51" t="s">
        <v>52183</v>
      </c>
      <c r="C8935" s="48" t="s">
        <v>24603</v>
      </c>
      <c r="D8935" s="48" t="s">
        <v>67567</v>
      </c>
      <c r="E8935" s="54" t="s">
        <v>73</v>
      </c>
    </row>
    <row r="8936" spans="1:5">
      <c r="A8936" s="51" t="s">
        <v>24604</v>
      </c>
      <c r="B8936" s="51" t="s">
        <v>52184</v>
      </c>
      <c r="C8936" s="48" t="s">
        <v>24605</v>
      </c>
      <c r="D8936" s="48" t="s">
        <v>67568</v>
      </c>
      <c r="E8936" s="54" t="s">
        <v>2082</v>
      </c>
    </row>
    <row r="8937" spans="1:5">
      <c r="A8937" s="51" t="s">
        <v>24604</v>
      </c>
      <c r="B8937" s="51" t="s">
        <v>52184</v>
      </c>
      <c r="C8937" s="48" t="s">
        <v>24606</v>
      </c>
      <c r="D8937" s="48" t="s">
        <v>67569</v>
      </c>
      <c r="E8937" s="54" t="s">
        <v>24607</v>
      </c>
    </row>
    <row r="8938" spans="1:5">
      <c r="A8938" s="51" t="s">
        <v>24573</v>
      </c>
      <c r="B8938" s="51" t="s">
        <v>52172</v>
      </c>
      <c r="C8938" s="48" t="s">
        <v>24608</v>
      </c>
      <c r="D8938" s="48" t="s">
        <v>67570</v>
      </c>
      <c r="E8938" s="54" t="s">
        <v>24609</v>
      </c>
    </row>
    <row r="8939" spans="1:5">
      <c r="A8939" s="51" t="s">
        <v>24610</v>
      </c>
      <c r="B8939" s="51" t="s">
        <v>52185</v>
      </c>
      <c r="C8939" s="48" t="s">
        <v>24611</v>
      </c>
      <c r="D8939" s="48" t="s">
        <v>67571</v>
      </c>
      <c r="E8939" s="54" t="s">
        <v>24612</v>
      </c>
    </row>
    <row r="8940" spans="1:5">
      <c r="A8940" s="51" t="s">
        <v>24613</v>
      </c>
      <c r="B8940" s="51" t="s">
        <v>52186</v>
      </c>
      <c r="C8940" s="48" t="s">
        <v>24614</v>
      </c>
      <c r="D8940" s="48" t="s">
        <v>67572</v>
      </c>
      <c r="E8940" s="54" t="s">
        <v>24615</v>
      </c>
    </row>
    <row r="8941" spans="1:5">
      <c r="A8941" s="51" t="s">
        <v>24616</v>
      </c>
      <c r="B8941" s="51" t="s">
        <v>52187</v>
      </c>
      <c r="C8941" s="48" t="s">
        <v>24617</v>
      </c>
      <c r="D8941" s="48" t="s">
        <v>67573</v>
      </c>
      <c r="E8941" s="54" t="s">
        <v>24618</v>
      </c>
    </row>
    <row r="8942" spans="1:5">
      <c r="A8942" s="51" t="s">
        <v>24619</v>
      </c>
      <c r="B8942" s="51" t="s">
        <v>52188</v>
      </c>
      <c r="C8942" s="48" t="s">
        <v>24620</v>
      </c>
      <c r="D8942" s="48" t="s">
        <v>67574</v>
      </c>
      <c r="E8942" s="54" t="s">
        <v>24621</v>
      </c>
    </row>
    <row r="8943" spans="1:5">
      <c r="A8943" s="51" t="s">
        <v>24622</v>
      </c>
      <c r="B8943" s="51" t="s">
        <v>52189</v>
      </c>
      <c r="C8943" s="48" t="s">
        <v>24623</v>
      </c>
      <c r="D8943" s="48" t="s">
        <v>67575</v>
      </c>
      <c r="E8943" s="54" t="s">
        <v>24624</v>
      </c>
    </row>
    <row r="8944" spans="1:5">
      <c r="A8944" s="51" t="s">
        <v>24625</v>
      </c>
      <c r="B8944" s="51" t="s">
        <v>52190</v>
      </c>
      <c r="C8944" s="48" t="s">
        <v>24626</v>
      </c>
      <c r="D8944" s="48" t="s">
        <v>67576</v>
      </c>
      <c r="E8944" s="54" t="s">
        <v>24627</v>
      </c>
    </row>
    <row r="8945" spans="1:5">
      <c r="A8945" s="51" t="s">
        <v>24628</v>
      </c>
      <c r="B8945" s="51" t="s">
        <v>52191</v>
      </c>
      <c r="C8945" s="48" t="s">
        <v>24629</v>
      </c>
      <c r="D8945" s="48" t="s">
        <v>67577</v>
      </c>
      <c r="E8945" s="54" t="s">
        <v>24630</v>
      </c>
    </row>
    <row r="8946" spans="1:5">
      <c r="A8946" s="51" t="s">
        <v>24631</v>
      </c>
      <c r="B8946" s="51" t="s">
        <v>52192</v>
      </c>
      <c r="C8946" s="48" t="s">
        <v>24632</v>
      </c>
      <c r="D8946" s="48" t="s">
        <v>67578</v>
      </c>
      <c r="E8946" s="54" t="s">
        <v>73</v>
      </c>
    </row>
    <row r="8947" spans="1:5">
      <c r="A8947" s="51" t="s">
        <v>24633</v>
      </c>
      <c r="B8947" s="51" t="s">
        <v>52193</v>
      </c>
      <c r="C8947" s="48" t="s">
        <v>24634</v>
      </c>
      <c r="D8947" s="48" t="s">
        <v>67579</v>
      </c>
      <c r="E8947" s="54" t="s">
        <v>24635</v>
      </c>
    </row>
    <row r="8948" spans="1:5">
      <c r="A8948" s="51" t="s">
        <v>24636</v>
      </c>
      <c r="B8948" s="51" t="s">
        <v>52194</v>
      </c>
      <c r="C8948" s="48" t="s">
        <v>24637</v>
      </c>
      <c r="D8948" s="48" t="s">
        <v>67580</v>
      </c>
      <c r="E8948" s="54" t="s">
        <v>24638</v>
      </c>
    </row>
    <row r="8949" spans="1:5">
      <c r="A8949" s="51" t="s">
        <v>24639</v>
      </c>
      <c r="B8949" s="51" t="s">
        <v>52195</v>
      </c>
      <c r="C8949" s="48" t="s">
        <v>24640</v>
      </c>
      <c r="D8949" s="48" t="s">
        <v>67581</v>
      </c>
      <c r="E8949" s="54" t="s">
        <v>24641</v>
      </c>
    </row>
    <row r="8950" spans="1:5">
      <c r="A8950" s="51" t="s">
        <v>24642</v>
      </c>
      <c r="B8950" s="51" t="s">
        <v>52196</v>
      </c>
      <c r="C8950" s="48" t="s">
        <v>24643</v>
      </c>
      <c r="D8950" s="48" t="s">
        <v>67582</v>
      </c>
      <c r="E8950" s="54" t="s">
        <v>24644</v>
      </c>
    </row>
    <row r="8951" spans="1:5">
      <c r="A8951" s="51" t="s">
        <v>24645</v>
      </c>
      <c r="B8951" s="51" t="s">
        <v>52197</v>
      </c>
      <c r="C8951" s="48" t="s">
        <v>24646</v>
      </c>
      <c r="D8951" s="48" t="s">
        <v>67583</v>
      </c>
      <c r="E8951" s="54" t="s">
        <v>24647</v>
      </c>
    </row>
    <row r="8952" spans="1:5">
      <c r="A8952" s="51" t="s">
        <v>24648</v>
      </c>
      <c r="B8952" s="51" t="s">
        <v>52198</v>
      </c>
      <c r="C8952" s="48" t="s">
        <v>24649</v>
      </c>
      <c r="D8952" s="48" t="s">
        <v>67584</v>
      </c>
      <c r="E8952" s="54" t="s">
        <v>24650</v>
      </c>
    </row>
    <row r="8953" spans="1:5">
      <c r="A8953" s="51" t="s">
        <v>24651</v>
      </c>
      <c r="B8953" s="51" t="s">
        <v>52199</v>
      </c>
      <c r="C8953" s="48" t="s">
        <v>24652</v>
      </c>
      <c r="D8953" s="48" t="s">
        <v>67585</v>
      </c>
      <c r="E8953" s="54" t="s">
        <v>1476</v>
      </c>
    </row>
    <row r="8954" spans="1:5">
      <c r="A8954" s="51" t="s">
        <v>24653</v>
      </c>
      <c r="B8954" s="51" t="s">
        <v>52200</v>
      </c>
      <c r="C8954" s="48" t="s">
        <v>24654</v>
      </c>
      <c r="D8954" s="48" t="s">
        <v>67586</v>
      </c>
      <c r="E8954" s="54" t="s">
        <v>24655</v>
      </c>
    </row>
    <row r="8955" spans="1:5">
      <c r="A8955" s="51" t="s">
        <v>24656</v>
      </c>
      <c r="B8955" s="51" t="s">
        <v>52201</v>
      </c>
      <c r="C8955" s="48" t="s">
        <v>24657</v>
      </c>
      <c r="D8955" s="48" t="s">
        <v>67587</v>
      </c>
      <c r="E8955" s="54" t="s">
        <v>24658</v>
      </c>
    </row>
    <row r="8956" spans="1:5">
      <c r="A8956" s="51" t="s">
        <v>24659</v>
      </c>
      <c r="B8956" s="51" t="s">
        <v>52202</v>
      </c>
      <c r="C8956" s="48" t="s">
        <v>24660</v>
      </c>
      <c r="D8956" s="48" t="s">
        <v>67588</v>
      </c>
      <c r="E8956" s="54" t="s">
        <v>24661</v>
      </c>
    </row>
    <row r="8957" spans="1:5">
      <c r="A8957" s="51" t="s">
        <v>24659</v>
      </c>
      <c r="B8957" s="51" t="s">
        <v>52202</v>
      </c>
      <c r="C8957" s="48" t="s">
        <v>24662</v>
      </c>
      <c r="D8957" s="48" t="s">
        <v>67589</v>
      </c>
      <c r="E8957" s="54" t="s">
        <v>24663</v>
      </c>
    </row>
    <row r="8958" spans="1:5">
      <c r="A8958" s="51" t="s">
        <v>24664</v>
      </c>
      <c r="B8958" s="51" t="s">
        <v>52203</v>
      </c>
      <c r="C8958" s="48" t="s">
        <v>24665</v>
      </c>
      <c r="D8958" s="48" t="s">
        <v>67590</v>
      </c>
      <c r="E8958" s="54" t="s">
        <v>20779</v>
      </c>
    </row>
    <row r="8959" spans="1:5">
      <c r="A8959" s="51" t="s">
        <v>24666</v>
      </c>
      <c r="B8959" s="51" t="s">
        <v>52204</v>
      </c>
      <c r="C8959" s="48" t="s">
        <v>24667</v>
      </c>
      <c r="D8959" s="48" t="s">
        <v>67591</v>
      </c>
      <c r="E8959" s="54" t="s">
        <v>24668</v>
      </c>
    </row>
    <row r="8960" spans="1:5">
      <c r="A8960" s="51" t="s">
        <v>24666</v>
      </c>
      <c r="B8960" s="51" t="s">
        <v>52204</v>
      </c>
      <c r="C8960" s="48" t="s">
        <v>24669</v>
      </c>
      <c r="D8960" s="48" t="s">
        <v>67592</v>
      </c>
      <c r="E8960" s="54" t="s">
        <v>24670</v>
      </c>
    </row>
    <row r="8961" spans="1:5">
      <c r="A8961" s="51" t="s">
        <v>24671</v>
      </c>
      <c r="B8961" s="51" t="s">
        <v>52205</v>
      </c>
      <c r="C8961" s="48" t="s">
        <v>24672</v>
      </c>
      <c r="D8961" s="48" t="s">
        <v>67593</v>
      </c>
      <c r="E8961" s="54" t="s">
        <v>24673</v>
      </c>
    </row>
    <row r="8962" spans="1:5">
      <c r="A8962" s="51" t="s">
        <v>24674</v>
      </c>
      <c r="B8962" s="51" t="s">
        <v>52206</v>
      </c>
      <c r="C8962" s="48" t="s">
        <v>24675</v>
      </c>
      <c r="D8962" s="48" t="s">
        <v>67594</v>
      </c>
      <c r="E8962" s="54" t="s">
        <v>24676</v>
      </c>
    </row>
    <row r="8963" spans="1:5">
      <c r="A8963" s="51" t="s">
        <v>24677</v>
      </c>
      <c r="B8963" s="51" t="s">
        <v>52207</v>
      </c>
      <c r="C8963" s="48" t="s">
        <v>24678</v>
      </c>
      <c r="D8963" s="48" t="s">
        <v>67595</v>
      </c>
      <c r="E8963" s="54" t="s">
        <v>24679</v>
      </c>
    </row>
    <row r="8964" spans="1:5">
      <c r="A8964" s="51" t="s">
        <v>24680</v>
      </c>
      <c r="B8964" s="51" t="s">
        <v>52208</v>
      </c>
      <c r="C8964" s="48" t="s">
        <v>24681</v>
      </c>
      <c r="D8964" s="48" t="s">
        <v>67596</v>
      </c>
      <c r="E8964" s="54" t="s">
        <v>12583</v>
      </c>
    </row>
    <row r="8965" spans="1:5">
      <c r="A8965" s="51" t="s">
        <v>24682</v>
      </c>
      <c r="B8965" s="51" t="s">
        <v>52209</v>
      </c>
      <c r="C8965" s="48" t="s">
        <v>24683</v>
      </c>
      <c r="D8965" s="48" t="s">
        <v>67597</v>
      </c>
      <c r="E8965" s="54" t="s">
        <v>24684</v>
      </c>
    </row>
    <row r="8966" spans="1:5">
      <c r="A8966" s="51" t="s">
        <v>24685</v>
      </c>
      <c r="B8966" s="51" t="s">
        <v>52210</v>
      </c>
      <c r="C8966" s="48" t="s">
        <v>24686</v>
      </c>
      <c r="D8966" s="48" t="s">
        <v>67598</v>
      </c>
      <c r="E8966" s="54" t="s">
        <v>24687</v>
      </c>
    </row>
    <row r="8967" spans="1:5">
      <c r="A8967" s="51" t="s">
        <v>24688</v>
      </c>
      <c r="B8967" s="51" t="s">
        <v>52211</v>
      </c>
      <c r="C8967" s="48" t="s">
        <v>24689</v>
      </c>
      <c r="D8967" s="48" t="s">
        <v>67599</v>
      </c>
      <c r="E8967" s="54" t="s">
        <v>24690</v>
      </c>
    </row>
    <row r="8968" spans="1:5">
      <c r="A8968" s="51" t="s">
        <v>24691</v>
      </c>
      <c r="B8968" s="51" t="s">
        <v>52212</v>
      </c>
      <c r="C8968" s="48" t="s">
        <v>24692</v>
      </c>
      <c r="D8968" s="48" t="s">
        <v>67600</v>
      </c>
      <c r="E8968" s="54" t="s">
        <v>24693</v>
      </c>
    </row>
    <row r="8969" spans="1:5">
      <c r="A8969" s="51" t="s">
        <v>24694</v>
      </c>
      <c r="B8969" s="51" t="s">
        <v>52213</v>
      </c>
      <c r="C8969" s="48" t="s">
        <v>24695</v>
      </c>
      <c r="D8969" s="48" t="s">
        <v>67601</v>
      </c>
      <c r="E8969" s="54" t="s">
        <v>24696</v>
      </c>
    </row>
    <row r="8970" spans="1:5">
      <c r="A8970" s="51" t="s">
        <v>24697</v>
      </c>
      <c r="B8970" s="51" t="s">
        <v>52214</v>
      </c>
      <c r="C8970" s="48" t="s">
        <v>24698</v>
      </c>
      <c r="D8970" s="48" t="s">
        <v>67602</v>
      </c>
      <c r="E8970" s="54" t="s">
        <v>73</v>
      </c>
    </row>
    <row r="8971" spans="1:5">
      <c r="A8971" s="51" t="s">
        <v>24699</v>
      </c>
      <c r="B8971" s="51" t="s">
        <v>52215</v>
      </c>
      <c r="C8971" s="48" t="s">
        <v>24700</v>
      </c>
      <c r="D8971" s="48" t="s">
        <v>67603</v>
      </c>
      <c r="E8971" s="54" t="s">
        <v>672</v>
      </c>
    </row>
    <row r="8972" spans="1:5">
      <c r="A8972" s="51" t="s">
        <v>24701</v>
      </c>
      <c r="B8972" s="51" t="s">
        <v>52216</v>
      </c>
      <c r="C8972" s="48" t="s">
        <v>24702</v>
      </c>
      <c r="D8972" s="48" t="s">
        <v>67604</v>
      </c>
      <c r="E8972" s="54" t="s">
        <v>24703</v>
      </c>
    </row>
    <row r="8973" spans="1:5">
      <c r="A8973" s="51" t="s">
        <v>24704</v>
      </c>
      <c r="B8973" s="51" t="s">
        <v>52217</v>
      </c>
      <c r="C8973" s="48" t="s">
        <v>24705</v>
      </c>
      <c r="D8973" s="48" t="s">
        <v>67605</v>
      </c>
      <c r="E8973" s="54" t="s">
        <v>24706</v>
      </c>
    </row>
    <row r="8974" spans="1:5">
      <c r="A8974" s="51" t="s">
        <v>24707</v>
      </c>
      <c r="B8974" s="51" t="s">
        <v>52218</v>
      </c>
      <c r="C8974" s="48" t="s">
        <v>24708</v>
      </c>
      <c r="D8974" s="48" t="s">
        <v>67606</v>
      </c>
      <c r="E8974" s="54" t="s">
        <v>24709</v>
      </c>
    </row>
    <row r="8975" spans="1:5">
      <c r="A8975" s="51" t="s">
        <v>24710</v>
      </c>
      <c r="B8975" s="51" t="s">
        <v>52219</v>
      </c>
      <c r="C8975" s="48" t="s">
        <v>24711</v>
      </c>
      <c r="D8975" s="48" t="s">
        <v>67607</v>
      </c>
      <c r="E8975" s="54" t="s">
        <v>24712</v>
      </c>
    </row>
    <row r="8976" spans="1:5">
      <c r="A8976" s="51" t="s">
        <v>24713</v>
      </c>
      <c r="B8976" s="51" t="s">
        <v>52220</v>
      </c>
      <c r="C8976" s="48" t="s">
        <v>24714</v>
      </c>
      <c r="D8976" s="48" t="s">
        <v>67608</v>
      </c>
      <c r="E8976" s="54" t="s">
        <v>24715</v>
      </c>
    </row>
    <row r="8977" spans="1:5">
      <c r="A8977" s="51" t="s">
        <v>24716</v>
      </c>
      <c r="B8977" s="51" t="s">
        <v>52221</v>
      </c>
      <c r="C8977" s="48" t="s">
        <v>24717</v>
      </c>
      <c r="D8977" s="48" t="s">
        <v>67609</v>
      </c>
      <c r="E8977" s="54" t="s">
        <v>24718</v>
      </c>
    </row>
    <row r="8978" spans="1:5">
      <c r="A8978" s="51" t="s">
        <v>24719</v>
      </c>
      <c r="B8978" s="51" t="s">
        <v>52222</v>
      </c>
      <c r="C8978" s="48" t="s">
        <v>24720</v>
      </c>
      <c r="D8978" s="48" t="s">
        <v>67610</v>
      </c>
      <c r="E8978" s="54" t="s">
        <v>24721</v>
      </c>
    </row>
    <row r="8979" spans="1:5">
      <c r="A8979" s="51" t="s">
        <v>24722</v>
      </c>
      <c r="B8979" s="51" t="s">
        <v>52223</v>
      </c>
      <c r="C8979" s="48" t="s">
        <v>24723</v>
      </c>
      <c r="D8979" s="48" t="s">
        <v>67611</v>
      </c>
      <c r="E8979" s="54" t="s">
        <v>6693</v>
      </c>
    </row>
    <row r="8980" spans="1:5">
      <c r="A8980" s="51" t="s">
        <v>24724</v>
      </c>
      <c r="B8980" s="51" t="s">
        <v>52224</v>
      </c>
      <c r="C8980" s="48" t="s">
        <v>24725</v>
      </c>
      <c r="D8980" s="48" t="s">
        <v>67612</v>
      </c>
      <c r="E8980" s="54" t="s">
        <v>24726</v>
      </c>
    </row>
    <row r="8981" spans="1:5">
      <c r="A8981" s="51" t="s">
        <v>24727</v>
      </c>
      <c r="B8981" s="51" t="s">
        <v>52225</v>
      </c>
      <c r="C8981" s="48" t="s">
        <v>24728</v>
      </c>
      <c r="D8981" s="48" t="s">
        <v>67613</v>
      </c>
      <c r="E8981" s="54" t="s">
        <v>24729</v>
      </c>
    </row>
    <row r="8982" spans="1:5">
      <c r="A8982" s="51" t="s">
        <v>24730</v>
      </c>
      <c r="B8982" s="51" t="s">
        <v>52226</v>
      </c>
      <c r="C8982" s="48" t="s">
        <v>24731</v>
      </c>
      <c r="D8982" s="48" t="s">
        <v>67614</v>
      </c>
      <c r="E8982" s="54" t="s">
        <v>24732</v>
      </c>
    </row>
    <row r="8983" spans="1:5">
      <c r="A8983" s="51" t="s">
        <v>24733</v>
      </c>
      <c r="B8983" s="51" t="s">
        <v>52227</v>
      </c>
      <c r="C8983" s="48" t="s">
        <v>24734</v>
      </c>
      <c r="D8983" s="48" t="s">
        <v>67615</v>
      </c>
      <c r="E8983" s="54" t="s">
        <v>24735</v>
      </c>
    </row>
    <row r="8984" spans="1:5">
      <c r="A8984" s="51" t="s">
        <v>24736</v>
      </c>
      <c r="B8984" s="51" t="s">
        <v>52228</v>
      </c>
      <c r="C8984" s="48" t="s">
        <v>24737</v>
      </c>
      <c r="D8984" s="48" t="s">
        <v>67616</v>
      </c>
      <c r="E8984" s="54" t="s">
        <v>24735</v>
      </c>
    </row>
    <row r="8985" spans="1:5">
      <c r="A8985" s="51" t="s">
        <v>24738</v>
      </c>
      <c r="B8985" s="51" t="s">
        <v>52229</v>
      </c>
      <c r="C8985" s="48" t="s">
        <v>24739</v>
      </c>
      <c r="D8985" s="48" t="s">
        <v>67617</v>
      </c>
      <c r="E8985" s="54" t="s">
        <v>24740</v>
      </c>
    </row>
    <row r="8986" spans="1:5">
      <c r="A8986" s="51" t="s">
        <v>24741</v>
      </c>
      <c r="B8986" s="51" t="s">
        <v>52230</v>
      </c>
      <c r="C8986" s="48" t="s">
        <v>24742</v>
      </c>
      <c r="D8986" s="48" t="s">
        <v>67618</v>
      </c>
      <c r="E8986" s="54" t="s">
        <v>12079</v>
      </c>
    </row>
    <row r="8987" spans="1:5">
      <c r="A8987" s="51" t="s">
        <v>24743</v>
      </c>
      <c r="B8987" s="51" t="s">
        <v>52231</v>
      </c>
      <c r="C8987" s="48" t="s">
        <v>24744</v>
      </c>
      <c r="D8987" s="48" t="s">
        <v>67619</v>
      </c>
      <c r="E8987" s="54" t="s">
        <v>24745</v>
      </c>
    </row>
    <row r="8988" spans="1:5">
      <c r="A8988" s="51" t="s">
        <v>24746</v>
      </c>
      <c r="B8988" s="51" t="s">
        <v>52232</v>
      </c>
      <c r="C8988" s="48" t="s">
        <v>24747</v>
      </c>
      <c r="D8988" s="48" t="s">
        <v>67620</v>
      </c>
      <c r="E8988" s="54" t="s">
        <v>24748</v>
      </c>
    </row>
    <row r="8989" spans="1:5">
      <c r="A8989" s="51" t="s">
        <v>24749</v>
      </c>
      <c r="B8989" s="51" t="s">
        <v>52233</v>
      </c>
      <c r="C8989" s="48" t="s">
        <v>24750</v>
      </c>
      <c r="D8989" s="48" t="s">
        <v>67621</v>
      </c>
      <c r="E8989" s="54" t="s">
        <v>24751</v>
      </c>
    </row>
    <row r="8990" spans="1:5">
      <c r="A8990" s="51" t="s">
        <v>24752</v>
      </c>
      <c r="B8990" s="51" t="s">
        <v>52234</v>
      </c>
      <c r="C8990" s="48" t="s">
        <v>24753</v>
      </c>
      <c r="D8990" s="48" t="s">
        <v>67622</v>
      </c>
      <c r="E8990" s="54" t="s">
        <v>24754</v>
      </c>
    </row>
    <row r="8991" spans="1:5">
      <c r="A8991" s="51" t="s">
        <v>24755</v>
      </c>
      <c r="B8991" s="51" t="s">
        <v>52235</v>
      </c>
      <c r="C8991" s="48" t="s">
        <v>24756</v>
      </c>
      <c r="D8991" s="48" t="s">
        <v>67623</v>
      </c>
      <c r="E8991" s="54" t="s">
        <v>12614</v>
      </c>
    </row>
    <row r="8992" spans="1:5">
      <c r="A8992" s="51" t="s">
        <v>24757</v>
      </c>
      <c r="B8992" s="51" t="s">
        <v>52236</v>
      </c>
      <c r="C8992" s="48" t="s">
        <v>24758</v>
      </c>
      <c r="D8992" s="48" t="s">
        <v>67624</v>
      </c>
      <c r="E8992" s="54" t="s">
        <v>24759</v>
      </c>
    </row>
    <row r="8993" spans="1:5">
      <c r="A8993" s="51" t="s">
        <v>24760</v>
      </c>
      <c r="B8993" s="51" t="s">
        <v>52237</v>
      </c>
      <c r="C8993" s="48" t="s">
        <v>24761</v>
      </c>
      <c r="D8993" s="48" t="s">
        <v>67625</v>
      </c>
      <c r="E8993" s="54" t="s">
        <v>24762</v>
      </c>
    </row>
    <row r="8994" spans="1:5">
      <c r="A8994" s="51" t="s">
        <v>24763</v>
      </c>
      <c r="B8994" s="51" t="s">
        <v>52238</v>
      </c>
      <c r="C8994" s="48" t="s">
        <v>24764</v>
      </c>
      <c r="D8994" s="48" t="s">
        <v>67626</v>
      </c>
      <c r="E8994" s="54" t="s">
        <v>24765</v>
      </c>
    </row>
    <row r="8995" spans="1:5">
      <c r="A8995" s="51" t="s">
        <v>24766</v>
      </c>
      <c r="B8995" s="51" t="s">
        <v>52239</v>
      </c>
      <c r="C8995" s="48" t="s">
        <v>24767</v>
      </c>
      <c r="D8995" s="48" t="s">
        <v>67627</v>
      </c>
      <c r="E8995" s="54" t="s">
        <v>24768</v>
      </c>
    </row>
    <row r="8996" spans="1:5">
      <c r="A8996" s="51" t="s">
        <v>24769</v>
      </c>
      <c r="B8996" s="51" t="s">
        <v>52240</v>
      </c>
      <c r="C8996" s="48" t="s">
        <v>24770</v>
      </c>
      <c r="D8996" s="48" t="s">
        <v>67628</v>
      </c>
      <c r="E8996" s="54" t="s">
        <v>24771</v>
      </c>
    </row>
    <row r="8997" spans="1:5">
      <c r="A8997" s="51" t="s">
        <v>24772</v>
      </c>
      <c r="B8997" s="51" t="s">
        <v>52241</v>
      </c>
      <c r="C8997" s="48" t="s">
        <v>24773</v>
      </c>
      <c r="D8997" s="48" t="s">
        <v>67629</v>
      </c>
      <c r="E8997" s="54" t="s">
        <v>24774</v>
      </c>
    </row>
    <row r="8998" spans="1:5">
      <c r="A8998" s="51" t="s">
        <v>24775</v>
      </c>
      <c r="B8998" s="51" t="s">
        <v>52242</v>
      </c>
      <c r="C8998" s="48" t="s">
        <v>24776</v>
      </c>
      <c r="D8998" s="48" t="s">
        <v>67630</v>
      </c>
      <c r="E8998" s="54" t="s">
        <v>24777</v>
      </c>
    </row>
    <row r="8999" spans="1:5">
      <c r="A8999" s="51" t="s">
        <v>24778</v>
      </c>
      <c r="B8999" s="51" t="s">
        <v>52243</v>
      </c>
      <c r="C8999" s="48" t="s">
        <v>24779</v>
      </c>
      <c r="D8999" s="48" t="s">
        <v>67631</v>
      </c>
      <c r="E8999" s="54" t="s">
        <v>3076</v>
      </c>
    </row>
    <row r="9000" spans="1:5">
      <c r="A9000" s="51" t="s">
        <v>24780</v>
      </c>
      <c r="B9000" s="51" t="s">
        <v>52244</v>
      </c>
      <c r="C9000" s="48" t="s">
        <v>24781</v>
      </c>
      <c r="D9000" s="48" t="s">
        <v>67632</v>
      </c>
      <c r="E9000" s="54" t="s">
        <v>24782</v>
      </c>
    </row>
    <row r="9001" spans="1:5">
      <c r="A9001" s="51" t="s">
        <v>24783</v>
      </c>
      <c r="B9001" s="51" t="s">
        <v>52245</v>
      </c>
      <c r="C9001" s="48" t="s">
        <v>24784</v>
      </c>
      <c r="D9001" s="48" t="s">
        <v>67633</v>
      </c>
      <c r="E9001" s="54" t="s">
        <v>7264</v>
      </c>
    </row>
    <row r="9002" spans="1:5">
      <c r="A9002" s="51" t="s">
        <v>24785</v>
      </c>
      <c r="B9002" s="51" t="s">
        <v>52246</v>
      </c>
      <c r="C9002" s="48" t="s">
        <v>24786</v>
      </c>
      <c r="D9002" s="48" t="s">
        <v>67634</v>
      </c>
      <c r="E9002" s="54" t="s">
        <v>73</v>
      </c>
    </row>
    <row r="9003" spans="1:5">
      <c r="A9003" s="51" t="s">
        <v>24787</v>
      </c>
      <c r="B9003" s="51" t="s">
        <v>52247</v>
      </c>
      <c r="C9003" s="48" t="s">
        <v>24788</v>
      </c>
      <c r="D9003" s="48" t="s">
        <v>67635</v>
      </c>
      <c r="E9003" s="54" t="s">
        <v>755</v>
      </c>
    </row>
    <row r="9004" spans="1:5">
      <c r="A9004" s="51" t="s">
        <v>24787</v>
      </c>
      <c r="B9004" s="51" t="s">
        <v>52247</v>
      </c>
      <c r="C9004" s="48" t="s">
        <v>24789</v>
      </c>
      <c r="D9004" s="48" t="s">
        <v>67636</v>
      </c>
      <c r="E9004" s="54" t="s">
        <v>24790</v>
      </c>
    </row>
    <row r="9005" spans="1:5">
      <c r="A9005" s="51" t="s">
        <v>24787</v>
      </c>
      <c r="B9005" s="51" t="s">
        <v>52247</v>
      </c>
      <c r="C9005" s="48" t="s">
        <v>24791</v>
      </c>
      <c r="D9005" s="48" t="s">
        <v>67637</v>
      </c>
      <c r="E9005" s="54" t="s">
        <v>20990</v>
      </c>
    </row>
    <row r="9006" spans="1:5">
      <c r="A9006" s="51" t="s">
        <v>24792</v>
      </c>
      <c r="B9006" s="51" t="s">
        <v>52248</v>
      </c>
      <c r="C9006" s="48" t="s">
        <v>24793</v>
      </c>
      <c r="D9006" s="48" t="s">
        <v>67638</v>
      </c>
      <c r="E9006" s="54" t="s">
        <v>24794</v>
      </c>
    </row>
    <row r="9007" spans="1:5">
      <c r="A9007" s="51" t="s">
        <v>24795</v>
      </c>
      <c r="B9007" s="51" t="s">
        <v>52249</v>
      </c>
      <c r="C9007" s="48" t="s">
        <v>24796</v>
      </c>
      <c r="D9007" s="48" t="s">
        <v>67639</v>
      </c>
      <c r="E9007" s="54" t="s">
        <v>73</v>
      </c>
    </row>
    <row r="9008" spans="1:5">
      <c r="A9008" s="51" t="s">
        <v>24797</v>
      </c>
      <c r="B9008" s="51" t="s">
        <v>52250</v>
      </c>
      <c r="C9008" s="48" t="s">
        <v>24798</v>
      </c>
      <c r="D9008" s="48" t="s">
        <v>67640</v>
      </c>
      <c r="E9008" s="54" t="s">
        <v>73</v>
      </c>
    </row>
    <row r="9009" spans="1:5">
      <c r="A9009" s="51" t="s">
        <v>24799</v>
      </c>
      <c r="B9009" s="51" t="s">
        <v>52251</v>
      </c>
      <c r="C9009" s="48" t="s">
        <v>24800</v>
      </c>
      <c r="D9009" s="48" t="s">
        <v>67641</v>
      </c>
      <c r="E9009" s="54" t="s">
        <v>24801</v>
      </c>
    </row>
    <row r="9010" spans="1:5">
      <c r="A9010" s="51" t="s">
        <v>24802</v>
      </c>
      <c r="B9010" s="51" t="s">
        <v>52252</v>
      </c>
      <c r="C9010" s="48" t="s">
        <v>24803</v>
      </c>
      <c r="D9010" s="48" t="s">
        <v>67642</v>
      </c>
      <c r="E9010" s="54" t="s">
        <v>24804</v>
      </c>
    </row>
    <row r="9011" spans="1:5">
      <c r="A9011" s="51" t="s">
        <v>24805</v>
      </c>
      <c r="B9011" s="51" t="s">
        <v>52253</v>
      </c>
      <c r="C9011" s="48" t="s">
        <v>24806</v>
      </c>
      <c r="D9011" s="48" t="s">
        <v>67643</v>
      </c>
      <c r="E9011" s="54" t="s">
        <v>24807</v>
      </c>
    </row>
    <row r="9012" spans="1:5">
      <c r="A9012" s="51" t="s">
        <v>24808</v>
      </c>
      <c r="B9012" s="51" t="s">
        <v>52254</v>
      </c>
      <c r="C9012" s="48" t="s">
        <v>24809</v>
      </c>
      <c r="D9012" s="48" t="s">
        <v>67644</v>
      </c>
      <c r="E9012" s="54" t="s">
        <v>24810</v>
      </c>
    </row>
    <row r="9013" spans="1:5">
      <c r="A9013" s="51" t="s">
        <v>24811</v>
      </c>
      <c r="B9013" s="51" t="s">
        <v>52255</v>
      </c>
      <c r="C9013" s="48" t="s">
        <v>24812</v>
      </c>
      <c r="D9013" s="48" t="s">
        <v>67645</v>
      </c>
      <c r="E9013" s="54" t="s">
        <v>24813</v>
      </c>
    </row>
    <row r="9014" spans="1:5">
      <c r="A9014" s="51" t="s">
        <v>24814</v>
      </c>
      <c r="B9014" s="51" t="s">
        <v>52256</v>
      </c>
      <c r="C9014" s="48" t="s">
        <v>24815</v>
      </c>
      <c r="D9014" s="48" t="s">
        <v>67646</v>
      </c>
      <c r="E9014" s="54" t="s">
        <v>24816</v>
      </c>
    </row>
    <row r="9015" spans="1:5">
      <c r="A9015" s="51" t="s">
        <v>24817</v>
      </c>
      <c r="B9015" s="51" t="s">
        <v>52257</v>
      </c>
      <c r="C9015" s="48" t="s">
        <v>24818</v>
      </c>
      <c r="D9015" s="48" t="s">
        <v>67647</v>
      </c>
      <c r="E9015" s="54" t="s">
        <v>24819</v>
      </c>
    </row>
    <row r="9016" spans="1:5">
      <c r="A9016" s="51" t="s">
        <v>24820</v>
      </c>
      <c r="B9016" s="51" t="s">
        <v>52258</v>
      </c>
      <c r="C9016" s="48" t="s">
        <v>24821</v>
      </c>
      <c r="D9016" s="48" t="s">
        <v>67648</v>
      </c>
      <c r="E9016" s="54" t="s">
        <v>24822</v>
      </c>
    </row>
    <row r="9017" spans="1:5">
      <c r="A9017" s="51" t="s">
        <v>24823</v>
      </c>
      <c r="B9017" s="51" t="s">
        <v>52259</v>
      </c>
      <c r="C9017" s="48" t="s">
        <v>24824</v>
      </c>
      <c r="D9017" s="48" t="s">
        <v>67649</v>
      </c>
      <c r="E9017" s="54" t="s">
        <v>24825</v>
      </c>
    </row>
    <row r="9018" spans="1:5">
      <c r="A9018" s="51" t="s">
        <v>24826</v>
      </c>
      <c r="B9018" s="51" t="s">
        <v>52260</v>
      </c>
      <c r="C9018" s="48" t="s">
        <v>24827</v>
      </c>
      <c r="D9018" s="48" t="s">
        <v>67650</v>
      </c>
      <c r="E9018" s="54" t="s">
        <v>24828</v>
      </c>
    </row>
    <row r="9019" spans="1:5">
      <c r="A9019" s="51" t="s">
        <v>24829</v>
      </c>
      <c r="B9019" s="51" t="s">
        <v>52261</v>
      </c>
      <c r="C9019" s="48" t="s">
        <v>24830</v>
      </c>
      <c r="D9019" s="48" t="s">
        <v>67651</v>
      </c>
      <c r="E9019" s="54" t="s">
        <v>73</v>
      </c>
    </row>
    <row r="9020" spans="1:5">
      <c r="A9020" s="51" t="s">
        <v>24831</v>
      </c>
      <c r="B9020" s="51" t="s">
        <v>52262</v>
      </c>
      <c r="C9020" s="48" t="s">
        <v>24832</v>
      </c>
      <c r="D9020" s="48" t="s">
        <v>67652</v>
      </c>
      <c r="E9020" s="54" t="s">
        <v>73</v>
      </c>
    </row>
    <row r="9021" spans="1:5">
      <c r="A9021" s="51" t="s">
        <v>24833</v>
      </c>
      <c r="B9021" s="51" t="s">
        <v>52263</v>
      </c>
      <c r="C9021" s="48" t="s">
        <v>24834</v>
      </c>
      <c r="D9021" s="48" t="s">
        <v>67653</v>
      </c>
      <c r="E9021" s="54" t="s">
        <v>73</v>
      </c>
    </row>
    <row r="9022" spans="1:5">
      <c r="A9022" s="51" t="s">
        <v>24835</v>
      </c>
      <c r="B9022" s="51" t="s">
        <v>52264</v>
      </c>
      <c r="C9022" s="48" t="s">
        <v>24836</v>
      </c>
      <c r="D9022" s="48" t="s">
        <v>67654</v>
      </c>
      <c r="E9022" s="54" t="s">
        <v>24837</v>
      </c>
    </row>
    <row r="9023" spans="1:5">
      <c r="A9023" s="51" t="s">
        <v>24838</v>
      </c>
      <c r="B9023" s="51" t="s">
        <v>52265</v>
      </c>
      <c r="C9023" s="48" t="s">
        <v>24839</v>
      </c>
      <c r="D9023" s="48" t="s">
        <v>67655</v>
      </c>
      <c r="E9023" s="54" t="s">
        <v>24840</v>
      </c>
    </row>
    <row r="9024" spans="1:5">
      <c r="A9024" s="51" t="s">
        <v>24838</v>
      </c>
      <c r="B9024" s="51" t="s">
        <v>52265</v>
      </c>
      <c r="C9024" s="48" t="s">
        <v>24841</v>
      </c>
      <c r="D9024" s="48" t="s">
        <v>67656</v>
      </c>
      <c r="E9024" s="54" t="s">
        <v>24842</v>
      </c>
    </row>
    <row r="9025" spans="1:5">
      <c r="A9025" s="51" t="s">
        <v>24843</v>
      </c>
      <c r="B9025" s="51" t="s">
        <v>52266</v>
      </c>
      <c r="C9025" s="48" t="s">
        <v>24844</v>
      </c>
      <c r="D9025" s="48" t="s">
        <v>67657</v>
      </c>
      <c r="E9025" s="54" t="s">
        <v>24845</v>
      </c>
    </row>
    <row r="9026" spans="1:5">
      <c r="A9026" s="51" t="s">
        <v>24846</v>
      </c>
      <c r="B9026" s="51" t="s">
        <v>52267</v>
      </c>
      <c r="C9026" s="48" t="s">
        <v>24847</v>
      </c>
      <c r="D9026" s="48" t="s">
        <v>67658</v>
      </c>
      <c r="E9026" s="54" t="s">
        <v>24848</v>
      </c>
    </row>
    <row r="9027" spans="1:5">
      <c r="A9027" s="51" t="s">
        <v>24849</v>
      </c>
      <c r="B9027" s="51" t="s">
        <v>52268</v>
      </c>
      <c r="C9027" s="48" t="s">
        <v>24850</v>
      </c>
      <c r="D9027" s="48" t="s">
        <v>67659</v>
      </c>
      <c r="E9027" s="54" t="s">
        <v>24851</v>
      </c>
    </row>
    <row r="9028" spans="1:5">
      <c r="A9028" s="51" t="s">
        <v>24852</v>
      </c>
      <c r="B9028" s="51" t="s">
        <v>52269</v>
      </c>
      <c r="C9028" s="48" t="s">
        <v>24853</v>
      </c>
      <c r="D9028" s="48" t="s">
        <v>67660</v>
      </c>
      <c r="E9028" s="54" t="s">
        <v>24854</v>
      </c>
    </row>
    <row r="9029" spans="1:5">
      <c r="A9029" s="51" t="s">
        <v>24855</v>
      </c>
      <c r="B9029" s="51" t="s">
        <v>52270</v>
      </c>
      <c r="C9029" s="48" t="s">
        <v>24856</v>
      </c>
      <c r="D9029" s="48" t="s">
        <v>67661</v>
      </c>
      <c r="E9029" s="54" t="s">
        <v>24857</v>
      </c>
    </row>
    <row r="9030" spans="1:5">
      <c r="A9030" s="51" t="s">
        <v>24858</v>
      </c>
      <c r="B9030" s="51" t="s">
        <v>52271</v>
      </c>
      <c r="C9030" s="48" t="s">
        <v>24859</v>
      </c>
      <c r="D9030" s="48" t="s">
        <v>67662</v>
      </c>
      <c r="E9030" s="54" t="s">
        <v>24860</v>
      </c>
    </row>
    <row r="9031" spans="1:5">
      <c r="A9031" s="51" t="s">
        <v>24861</v>
      </c>
      <c r="B9031" s="51" t="s">
        <v>52272</v>
      </c>
      <c r="C9031" s="48" t="s">
        <v>24862</v>
      </c>
      <c r="D9031" s="48" t="s">
        <v>67663</v>
      </c>
      <c r="E9031" s="54" t="s">
        <v>24863</v>
      </c>
    </row>
    <row r="9032" spans="1:5">
      <c r="A9032" s="51" t="s">
        <v>24864</v>
      </c>
      <c r="B9032" s="51" t="s">
        <v>52273</v>
      </c>
      <c r="C9032" s="48" t="s">
        <v>24865</v>
      </c>
      <c r="D9032" s="48" t="s">
        <v>67664</v>
      </c>
      <c r="E9032" s="54" t="s">
        <v>24866</v>
      </c>
    </row>
    <row r="9033" spans="1:5">
      <c r="A9033" s="51" t="s">
        <v>24867</v>
      </c>
      <c r="B9033" s="51" t="s">
        <v>52274</v>
      </c>
      <c r="C9033" s="48" t="s">
        <v>24868</v>
      </c>
      <c r="D9033" s="48" t="s">
        <v>67665</v>
      </c>
      <c r="E9033" s="54" t="s">
        <v>2385</v>
      </c>
    </row>
    <row r="9034" spans="1:5">
      <c r="A9034" s="51" t="s">
        <v>24869</v>
      </c>
      <c r="B9034" s="51" t="s">
        <v>52275</v>
      </c>
      <c r="C9034" s="48" t="s">
        <v>24870</v>
      </c>
      <c r="D9034" s="48" t="s">
        <v>67666</v>
      </c>
      <c r="E9034" s="54" t="s">
        <v>22771</v>
      </c>
    </row>
    <row r="9035" spans="1:5">
      <c r="A9035" s="51" t="s">
        <v>24871</v>
      </c>
      <c r="B9035" s="51" t="s">
        <v>52276</v>
      </c>
      <c r="C9035" s="48" t="s">
        <v>24872</v>
      </c>
      <c r="D9035" s="48" t="s">
        <v>67667</v>
      </c>
      <c r="E9035" s="54" t="s">
        <v>24873</v>
      </c>
    </row>
    <row r="9036" spans="1:5">
      <c r="A9036" s="51" t="s">
        <v>24874</v>
      </c>
      <c r="B9036" s="51" t="s">
        <v>52277</v>
      </c>
      <c r="C9036" s="48" t="s">
        <v>24875</v>
      </c>
      <c r="D9036" s="48" t="s">
        <v>67668</v>
      </c>
      <c r="E9036" s="54" t="s">
        <v>1518</v>
      </c>
    </row>
    <row r="9037" spans="1:5">
      <c r="A9037" s="51" t="s">
        <v>24876</v>
      </c>
      <c r="B9037" s="51" t="s">
        <v>52278</v>
      </c>
      <c r="C9037" s="48" t="s">
        <v>24877</v>
      </c>
      <c r="D9037" s="48" t="s">
        <v>67669</v>
      </c>
      <c r="E9037" s="54" t="s">
        <v>73</v>
      </c>
    </row>
    <row r="9038" spans="1:5">
      <c r="A9038" s="51" t="s">
        <v>24878</v>
      </c>
      <c r="B9038" s="51" t="s">
        <v>52279</v>
      </c>
      <c r="C9038" s="48" t="s">
        <v>24879</v>
      </c>
      <c r="D9038" s="48" t="s">
        <v>67670</v>
      </c>
      <c r="E9038" s="54" t="s">
        <v>23566</v>
      </c>
    </row>
    <row r="9039" spans="1:5">
      <c r="A9039" s="51" t="s">
        <v>24880</v>
      </c>
      <c r="B9039" s="51" t="s">
        <v>52280</v>
      </c>
      <c r="C9039" s="48" t="s">
        <v>24881</v>
      </c>
      <c r="D9039" s="48" t="s">
        <v>67671</v>
      </c>
      <c r="E9039" s="54" t="s">
        <v>24345</v>
      </c>
    </row>
    <row r="9040" spans="1:5">
      <c r="A9040" s="51" t="s">
        <v>24882</v>
      </c>
      <c r="B9040" s="51" t="s">
        <v>52281</v>
      </c>
      <c r="C9040" s="48" t="s">
        <v>24883</v>
      </c>
      <c r="D9040" s="48" t="s">
        <v>67672</v>
      </c>
      <c r="E9040" s="54" t="s">
        <v>24884</v>
      </c>
    </row>
    <row r="9041" spans="1:5">
      <c r="A9041" s="51" t="s">
        <v>24885</v>
      </c>
      <c r="B9041" s="51" t="s">
        <v>52282</v>
      </c>
      <c r="C9041" s="48" t="s">
        <v>24886</v>
      </c>
      <c r="D9041" s="48" t="s">
        <v>67673</v>
      </c>
      <c r="E9041" s="54" t="s">
        <v>24887</v>
      </c>
    </row>
    <row r="9042" spans="1:5">
      <c r="A9042" s="51" t="s">
        <v>24885</v>
      </c>
      <c r="B9042" s="51" t="s">
        <v>52282</v>
      </c>
      <c r="C9042" s="48" t="s">
        <v>24888</v>
      </c>
      <c r="D9042" s="48" t="s">
        <v>67674</v>
      </c>
      <c r="E9042" s="54" t="s">
        <v>24889</v>
      </c>
    </row>
    <row r="9043" spans="1:5">
      <c r="A9043" s="51" t="s">
        <v>24890</v>
      </c>
      <c r="B9043" s="51" t="s">
        <v>52283</v>
      </c>
      <c r="C9043" s="48" t="s">
        <v>24891</v>
      </c>
      <c r="D9043" s="48" t="s">
        <v>67675</v>
      </c>
      <c r="E9043" s="54" t="s">
        <v>24892</v>
      </c>
    </row>
    <row r="9044" spans="1:5">
      <c r="A9044" s="51" t="s">
        <v>24893</v>
      </c>
      <c r="B9044" s="51" t="s">
        <v>52284</v>
      </c>
      <c r="C9044" s="48" t="s">
        <v>24894</v>
      </c>
      <c r="D9044" s="48" t="s">
        <v>67676</v>
      </c>
      <c r="E9044" s="54" t="s">
        <v>24895</v>
      </c>
    </row>
    <row r="9045" spans="1:5">
      <c r="A9045" s="51" t="s">
        <v>24896</v>
      </c>
      <c r="B9045" s="51" t="s">
        <v>52285</v>
      </c>
      <c r="C9045" s="48" t="s">
        <v>24897</v>
      </c>
      <c r="D9045" s="48" t="s">
        <v>67677</v>
      </c>
      <c r="E9045" s="54" t="s">
        <v>24898</v>
      </c>
    </row>
    <row r="9046" spans="1:5">
      <c r="A9046" s="51" t="s">
        <v>24899</v>
      </c>
      <c r="B9046" s="51" t="s">
        <v>52286</v>
      </c>
      <c r="C9046" s="48" t="s">
        <v>24900</v>
      </c>
      <c r="D9046" s="48" t="s">
        <v>67678</v>
      </c>
      <c r="E9046" s="54" t="s">
        <v>24901</v>
      </c>
    </row>
    <row r="9047" spans="1:5">
      <c r="A9047" s="51" t="s">
        <v>24902</v>
      </c>
      <c r="B9047" s="51" t="s">
        <v>52287</v>
      </c>
      <c r="C9047" s="48" t="s">
        <v>24903</v>
      </c>
      <c r="D9047" s="48" t="s">
        <v>67679</v>
      </c>
      <c r="E9047" s="54" t="s">
        <v>24904</v>
      </c>
    </row>
    <row r="9048" spans="1:5">
      <c r="A9048" s="51" t="s">
        <v>24905</v>
      </c>
      <c r="B9048" s="51" t="s">
        <v>52288</v>
      </c>
      <c r="C9048" s="48" t="s">
        <v>24906</v>
      </c>
      <c r="D9048" s="48" t="s">
        <v>67680</v>
      </c>
      <c r="E9048" s="54" t="s">
        <v>24907</v>
      </c>
    </row>
    <row r="9049" spans="1:5">
      <c r="A9049" s="51" t="s">
        <v>24908</v>
      </c>
      <c r="B9049" s="51" t="s">
        <v>52289</v>
      </c>
      <c r="C9049" s="48" t="s">
        <v>24909</v>
      </c>
      <c r="D9049" s="48" t="s">
        <v>67681</v>
      </c>
      <c r="E9049" s="54" t="s">
        <v>24910</v>
      </c>
    </row>
    <row r="9050" spans="1:5">
      <c r="A9050" s="51" t="s">
        <v>24911</v>
      </c>
      <c r="B9050" s="51" t="s">
        <v>52290</v>
      </c>
      <c r="C9050" s="48" t="s">
        <v>24912</v>
      </c>
      <c r="D9050" s="48" t="s">
        <v>67682</v>
      </c>
      <c r="E9050" s="54" t="s">
        <v>73</v>
      </c>
    </row>
    <row r="9051" spans="1:5">
      <c r="A9051" s="51" t="s">
        <v>24913</v>
      </c>
      <c r="B9051" s="51" t="s">
        <v>52291</v>
      </c>
      <c r="C9051" s="48" t="s">
        <v>24914</v>
      </c>
      <c r="D9051" s="48" t="s">
        <v>67683</v>
      </c>
      <c r="E9051" s="54" t="s">
        <v>24915</v>
      </c>
    </row>
    <row r="9052" spans="1:5">
      <c r="A9052" s="51" t="s">
        <v>24916</v>
      </c>
      <c r="B9052" s="51" t="s">
        <v>52292</v>
      </c>
      <c r="C9052" s="48" t="s">
        <v>24917</v>
      </c>
      <c r="D9052" s="48" t="s">
        <v>67684</v>
      </c>
      <c r="E9052" s="54" t="s">
        <v>73</v>
      </c>
    </row>
    <row r="9053" spans="1:5">
      <c r="A9053" s="51" t="s">
        <v>24918</v>
      </c>
      <c r="B9053" s="51" t="s">
        <v>52293</v>
      </c>
      <c r="C9053" s="48" t="s">
        <v>24919</v>
      </c>
      <c r="D9053" s="48" t="s">
        <v>67685</v>
      </c>
      <c r="E9053" s="54" t="s">
        <v>24920</v>
      </c>
    </row>
    <row r="9054" spans="1:5">
      <c r="A9054" s="51" t="s">
        <v>24921</v>
      </c>
      <c r="B9054" s="51" t="s">
        <v>52294</v>
      </c>
      <c r="C9054" s="48" t="s">
        <v>24922</v>
      </c>
      <c r="D9054" s="48" t="s">
        <v>67686</v>
      </c>
      <c r="E9054" s="54" t="s">
        <v>24923</v>
      </c>
    </row>
    <row r="9055" spans="1:5">
      <c r="A9055" s="51" t="s">
        <v>24924</v>
      </c>
      <c r="B9055" s="51" t="s">
        <v>52295</v>
      </c>
      <c r="C9055" s="48" t="s">
        <v>24925</v>
      </c>
      <c r="D9055" s="48" t="s">
        <v>67687</v>
      </c>
      <c r="E9055" s="54" t="s">
        <v>24926</v>
      </c>
    </row>
    <row r="9056" spans="1:5">
      <c r="A9056" s="51" t="s">
        <v>24927</v>
      </c>
      <c r="B9056" s="51" t="s">
        <v>52296</v>
      </c>
      <c r="C9056" s="48" t="s">
        <v>24928</v>
      </c>
      <c r="D9056" s="48" t="s">
        <v>67688</v>
      </c>
      <c r="E9056" s="54" t="s">
        <v>24929</v>
      </c>
    </row>
    <row r="9057" spans="1:5">
      <c r="A9057" s="51" t="s">
        <v>24930</v>
      </c>
      <c r="B9057" s="51" t="s">
        <v>52297</v>
      </c>
      <c r="C9057" s="48" t="s">
        <v>24931</v>
      </c>
      <c r="D9057" s="48" t="s">
        <v>67689</v>
      </c>
      <c r="E9057" s="54" t="s">
        <v>304</v>
      </c>
    </row>
    <row r="9058" spans="1:5">
      <c r="A9058" s="51" t="s">
        <v>24932</v>
      </c>
      <c r="B9058" s="51" t="s">
        <v>52298</v>
      </c>
      <c r="C9058" s="48" t="s">
        <v>24933</v>
      </c>
      <c r="D9058" s="48" t="s">
        <v>67690</v>
      </c>
      <c r="E9058" s="54" t="s">
        <v>23888</v>
      </c>
    </row>
    <row r="9059" spans="1:5">
      <c r="A9059" s="51" t="s">
        <v>24934</v>
      </c>
      <c r="B9059" s="51" t="s">
        <v>52299</v>
      </c>
      <c r="C9059" s="48" t="s">
        <v>24935</v>
      </c>
      <c r="D9059" s="48" t="s">
        <v>67691</v>
      </c>
      <c r="E9059" s="54" t="s">
        <v>24936</v>
      </c>
    </row>
    <row r="9060" spans="1:5">
      <c r="A9060" s="51" t="s">
        <v>24937</v>
      </c>
      <c r="B9060" s="51" t="s">
        <v>52300</v>
      </c>
      <c r="C9060" s="48" t="s">
        <v>24938</v>
      </c>
      <c r="D9060" s="48" t="s">
        <v>67692</v>
      </c>
      <c r="E9060" s="54" t="s">
        <v>24939</v>
      </c>
    </row>
    <row r="9061" spans="1:5">
      <c r="A9061" s="51" t="s">
        <v>24940</v>
      </c>
      <c r="B9061" s="51" t="s">
        <v>52301</v>
      </c>
      <c r="C9061" s="48" t="s">
        <v>24941</v>
      </c>
      <c r="D9061" s="48" t="s">
        <v>67693</v>
      </c>
      <c r="E9061" s="54" t="s">
        <v>73</v>
      </c>
    </row>
    <row r="9062" spans="1:5">
      <c r="A9062" s="51" t="s">
        <v>24942</v>
      </c>
      <c r="B9062" s="51" t="s">
        <v>52302</v>
      </c>
      <c r="C9062" s="48" t="s">
        <v>24943</v>
      </c>
      <c r="D9062" s="48" t="s">
        <v>67694</v>
      </c>
      <c r="E9062" s="54" t="s">
        <v>24944</v>
      </c>
    </row>
    <row r="9063" spans="1:5">
      <c r="A9063" s="51" t="s">
        <v>24945</v>
      </c>
      <c r="B9063" s="51" t="s">
        <v>52303</v>
      </c>
      <c r="C9063" s="48" t="s">
        <v>24946</v>
      </c>
      <c r="D9063" s="48" t="s">
        <v>67695</v>
      </c>
      <c r="E9063" s="54" t="s">
        <v>24947</v>
      </c>
    </row>
    <row r="9064" spans="1:5">
      <c r="A9064" s="51" t="s">
        <v>24945</v>
      </c>
      <c r="B9064" s="51" t="s">
        <v>52303</v>
      </c>
      <c r="C9064" s="48" t="s">
        <v>24948</v>
      </c>
      <c r="D9064" s="48" t="s">
        <v>67696</v>
      </c>
      <c r="E9064" s="54" t="s">
        <v>24949</v>
      </c>
    </row>
    <row r="9065" spans="1:5">
      <c r="A9065" s="51" t="s">
        <v>24950</v>
      </c>
      <c r="B9065" s="51" t="s">
        <v>52304</v>
      </c>
      <c r="C9065" s="48" t="s">
        <v>24951</v>
      </c>
      <c r="D9065" s="48" t="s">
        <v>67697</v>
      </c>
      <c r="E9065" s="54" t="s">
        <v>24952</v>
      </c>
    </row>
    <row r="9066" spans="1:5">
      <c r="A9066" s="51" t="s">
        <v>24953</v>
      </c>
      <c r="B9066" s="51" t="s">
        <v>52305</v>
      </c>
      <c r="C9066" s="48" t="s">
        <v>24954</v>
      </c>
      <c r="D9066" s="48" t="s">
        <v>67698</v>
      </c>
      <c r="E9066" s="54" t="s">
        <v>24955</v>
      </c>
    </row>
    <row r="9067" spans="1:5">
      <c r="A9067" s="51" t="s">
        <v>24956</v>
      </c>
      <c r="B9067" s="51" t="s">
        <v>52306</v>
      </c>
      <c r="C9067" s="48" t="s">
        <v>24957</v>
      </c>
      <c r="D9067" s="48" t="s">
        <v>67699</v>
      </c>
      <c r="E9067" s="54" t="s">
        <v>24958</v>
      </c>
    </row>
    <row r="9068" spans="1:5">
      <c r="A9068" s="51" t="s">
        <v>24959</v>
      </c>
      <c r="B9068" s="51" t="s">
        <v>52307</v>
      </c>
      <c r="C9068" s="48" t="s">
        <v>24960</v>
      </c>
      <c r="D9068" s="48" t="s">
        <v>67700</v>
      </c>
      <c r="E9068" s="54" t="s">
        <v>24961</v>
      </c>
    </row>
    <row r="9069" spans="1:5">
      <c r="A9069" s="51" t="s">
        <v>24962</v>
      </c>
      <c r="B9069" s="51" t="s">
        <v>52308</v>
      </c>
      <c r="C9069" s="48" t="s">
        <v>24963</v>
      </c>
      <c r="D9069" s="48" t="s">
        <v>67701</v>
      </c>
      <c r="E9069" s="54" t="s">
        <v>24964</v>
      </c>
    </row>
    <row r="9070" spans="1:5">
      <c r="A9070" s="51" t="s">
        <v>24965</v>
      </c>
      <c r="B9070" s="51" t="s">
        <v>52309</v>
      </c>
      <c r="C9070" s="48" t="s">
        <v>24966</v>
      </c>
      <c r="D9070" s="48" t="s">
        <v>67702</v>
      </c>
      <c r="E9070" s="54" t="s">
        <v>73</v>
      </c>
    </row>
    <row r="9071" spans="1:5">
      <c r="A9071" s="51" t="s">
        <v>24967</v>
      </c>
      <c r="B9071" s="51" t="s">
        <v>52310</v>
      </c>
      <c r="C9071" s="48" t="s">
        <v>24968</v>
      </c>
      <c r="D9071" s="48" t="s">
        <v>67703</v>
      </c>
      <c r="E9071" s="54" t="s">
        <v>73</v>
      </c>
    </row>
    <row r="9072" spans="1:5">
      <c r="A9072" s="51" t="s">
        <v>24969</v>
      </c>
      <c r="B9072" s="51" t="s">
        <v>52311</v>
      </c>
      <c r="C9072" s="48" t="s">
        <v>24970</v>
      </c>
      <c r="D9072" s="48" t="s">
        <v>67704</v>
      </c>
      <c r="E9072" s="54" t="s">
        <v>4491</v>
      </c>
    </row>
    <row r="9073" spans="1:5">
      <c r="A9073" s="51" t="s">
        <v>24971</v>
      </c>
      <c r="B9073" s="51" t="s">
        <v>52312</v>
      </c>
      <c r="C9073" s="48" t="s">
        <v>24972</v>
      </c>
      <c r="D9073" s="48" t="s">
        <v>67705</v>
      </c>
      <c r="E9073" s="54" t="s">
        <v>24973</v>
      </c>
    </row>
    <row r="9074" spans="1:5">
      <c r="A9074" s="51" t="s">
        <v>24974</v>
      </c>
      <c r="B9074" s="51" t="s">
        <v>52313</v>
      </c>
      <c r="C9074" s="48" t="s">
        <v>24975</v>
      </c>
      <c r="D9074" s="48" t="s">
        <v>67706</v>
      </c>
      <c r="E9074" s="54" t="s">
        <v>21700</v>
      </c>
    </row>
    <row r="9075" spans="1:5">
      <c r="A9075" s="51" t="s">
        <v>24976</v>
      </c>
      <c r="B9075" s="51" t="s">
        <v>52314</v>
      </c>
      <c r="C9075" s="48" t="s">
        <v>24977</v>
      </c>
      <c r="D9075" s="48" t="s">
        <v>67707</v>
      </c>
      <c r="E9075" s="54" t="s">
        <v>24978</v>
      </c>
    </row>
    <row r="9076" spans="1:5">
      <c r="A9076" s="51" t="s">
        <v>24979</v>
      </c>
      <c r="B9076" s="51" t="s">
        <v>52315</v>
      </c>
      <c r="C9076" s="48" t="s">
        <v>24980</v>
      </c>
      <c r="D9076" s="48" t="s">
        <v>67708</v>
      </c>
      <c r="E9076" s="54" t="s">
        <v>24981</v>
      </c>
    </row>
    <row r="9077" spans="1:5">
      <c r="A9077" s="51" t="s">
        <v>24982</v>
      </c>
      <c r="B9077" s="51" t="s">
        <v>52316</v>
      </c>
      <c r="C9077" s="48" t="s">
        <v>24983</v>
      </c>
      <c r="D9077" s="48" t="s">
        <v>67709</v>
      </c>
      <c r="E9077" s="54" t="s">
        <v>24984</v>
      </c>
    </row>
    <row r="9078" spans="1:5">
      <c r="A9078" s="51" t="s">
        <v>24985</v>
      </c>
      <c r="B9078" s="51" t="s">
        <v>52317</v>
      </c>
      <c r="C9078" s="48" t="s">
        <v>24986</v>
      </c>
      <c r="D9078" s="48" t="s">
        <v>67710</v>
      </c>
      <c r="E9078" s="54" t="s">
        <v>24987</v>
      </c>
    </row>
    <row r="9079" spans="1:5">
      <c r="A9079" s="51" t="s">
        <v>24988</v>
      </c>
      <c r="B9079" s="51" t="s">
        <v>52318</v>
      </c>
      <c r="C9079" s="48" t="s">
        <v>24989</v>
      </c>
      <c r="D9079" s="48" t="s">
        <v>67711</v>
      </c>
      <c r="E9079" s="54" t="s">
        <v>24990</v>
      </c>
    </row>
    <row r="9080" spans="1:5">
      <c r="A9080" s="51" t="s">
        <v>24988</v>
      </c>
      <c r="B9080" s="51" t="s">
        <v>52318</v>
      </c>
      <c r="C9080" s="48" t="s">
        <v>24991</v>
      </c>
      <c r="D9080" s="48" t="s">
        <v>67712</v>
      </c>
      <c r="E9080" s="54" t="s">
        <v>24992</v>
      </c>
    </row>
    <row r="9081" spans="1:5">
      <c r="A9081" s="51" t="s">
        <v>24993</v>
      </c>
      <c r="B9081" s="51" t="s">
        <v>52319</v>
      </c>
      <c r="C9081" s="48" t="s">
        <v>24994</v>
      </c>
      <c r="D9081" s="48" t="s">
        <v>67713</v>
      </c>
      <c r="E9081" s="54" t="s">
        <v>24995</v>
      </c>
    </row>
    <row r="9082" spans="1:5">
      <c r="A9082" s="51" t="s">
        <v>24996</v>
      </c>
      <c r="B9082" s="51" t="s">
        <v>52320</v>
      </c>
      <c r="C9082" s="48" t="s">
        <v>24997</v>
      </c>
      <c r="D9082" s="48" t="s">
        <v>67714</v>
      </c>
      <c r="E9082" s="54" t="s">
        <v>24998</v>
      </c>
    </row>
    <row r="9083" spans="1:5">
      <c r="A9083" s="51" t="s">
        <v>24999</v>
      </c>
      <c r="B9083" s="51" t="s">
        <v>52321</v>
      </c>
      <c r="C9083" s="48" t="s">
        <v>25000</v>
      </c>
      <c r="D9083" s="48" t="s">
        <v>67715</v>
      </c>
      <c r="E9083" s="54" t="s">
        <v>25001</v>
      </c>
    </row>
    <row r="9084" spans="1:5">
      <c r="A9084" s="51" t="s">
        <v>25002</v>
      </c>
      <c r="B9084" s="51" t="s">
        <v>52322</v>
      </c>
      <c r="C9084" s="48" t="s">
        <v>25003</v>
      </c>
      <c r="D9084" s="48" t="s">
        <v>67716</v>
      </c>
      <c r="E9084" s="54" t="s">
        <v>73</v>
      </c>
    </row>
    <row r="9085" spans="1:5">
      <c r="A9085" s="51" t="s">
        <v>25004</v>
      </c>
      <c r="B9085" s="51" t="s">
        <v>52323</v>
      </c>
      <c r="C9085" s="48" t="s">
        <v>25005</v>
      </c>
      <c r="D9085" s="48" t="s">
        <v>67717</v>
      </c>
      <c r="E9085" s="54" t="s">
        <v>25006</v>
      </c>
    </row>
    <row r="9086" spans="1:5">
      <c r="A9086" s="51" t="s">
        <v>25007</v>
      </c>
      <c r="B9086" s="51" t="s">
        <v>52324</v>
      </c>
      <c r="C9086" s="48" t="s">
        <v>25008</v>
      </c>
      <c r="D9086" s="48" t="s">
        <v>67718</v>
      </c>
      <c r="E9086" s="54" t="s">
        <v>25009</v>
      </c>
    </row>
    <row r="9087" spans="1:5">
      <c r="A9087" s="51" t="s">
        <v>25010</v>
      </c>
      <c r="B9087" s="51" t="s">
        <v>52325</v>
      </c>
      <c r="C9087" s="48" t="s">
        <v>25011</v>
      </c>
      <c r="D9087" s="48" t="s">
        <v>67719</v>
      </c>
      <c r="E9087" s="54" t="s">
        <v>25012</v>
      </c>
    </row>
    <row r="9088" spans="1:5">
      <c r="A9088" s="51" t="s">
        <v>25013</v>
      </c>
      <c r="B9088" s="51" t="s">
        <v>52326</v>
      </c>
      <c r="C9088" s="48" t="s">
        <v>25014</v>
      </c>
      <c r="D9088" s="48" t="s">
        <v>67720</v>
      </c>
      <c r="E9088" s="54" t="s">
        <v>25015</v>
      </c>
    </row>
    <row r="9089" spans="1:5">
      <c r="A9089" s="51" t="s">
        <v>25016</v>
      </c>
      <c r="B9089" s="51" t="s">
        <v>52327</v>
      </c>
      <c r="C9089" s="48" t="s">
        <v>25017</v>
      </c>
      <c r="D9089" s="48" t="s">
        <v>67721</v>
      </c>
      <c r="E9089" s="54" t="s">
        <v>25018</v>
      </c>
    </row>
    <row r="9090" spans="1:5">
      <c r="A9090" s="51" t="s">
        <v>25019</v>
      </c>
      <c r="B9090" s="51" t="s">
        <v>52328</v>
      </c>
      <c r="C9090" s="48" t="s">
        <v>25020</v>
      </c>
      <c r="D9090" s="48" t="s">
        <v>67722</v>
      </c>
      <c r="E9090" s="54" t="s">
        <v>25021</v>
      </c>
    </row>
    <row r="9091" spans="1:5">
      <c r="A9091" s="51" t="s">
        <v>25022</v>
      </c>
      <c r="B9091" s="51" t="s">
        <v>52329</v>
      </c>
      <c r="C9091" s="48" t="s">
        <v>25023</v>
      </c>
      <c r="D9091" s="48" t="s">
        <v>67723</v>
      </c>
      <c r="E9091" s="54" t="s">
        <v>25024</v>
      </c>
    </row>
    <row r="9092" spans="1:5">
      <c r="A9092" s="51" t="s">
        <v>25025</v>
      </c>
      <c r="B9092" s="51" t="s">
        <v>52330</v>
      </c>
      <c r="C9092" s="48" t="s">
        <v>25026</v>
      </c>
      <c r="D9092" s="48" t="s">
        <v>67724</v>
      </c>
      <c r="E9092" s="54" t="s">
        <v>25027</v>
      </c>
    </row>
    <row r="9093" spans="1:5">
      <c r="A9093" s="51" t="s">
        <v>25028</v>
      </c>
      <c r="B9093" s="51" t="s">
        <v>52331</v>
      </c>
      <c r="C9093" s="48" t="s">
        <v>25029</v>
      </c>
      <c r="D9093" s="48" t="s">
        <v>67725</v>
      </c>
      <c r="E9093" s="54" t="s">
        <v>25030</v>
      </c>
    </row>
    <row r="9094" spans="1:5">
      <c r="A9094" s="51" t="s">
        <v>25031</v>
      </c>
      <c r="B9094" s="51" t="s">
        <v>52332</v>
      </c>
      <c r="C9094" s="48" t="s">
        <v>25032</v>
      </c>
      <c r="D9094" s="48" t="s">
        <v>67726</v>
      </c>
      <c r="E9094" s="54" t="s">
        <v>25033</v>
      </c>
    </row>
    <row r="9095" spans="1:5">
      <c r="A9095" s="51" t="s">
        <v>25034</v>
      </c>
      <c r="B9095" s="51" t="s">
        <v>52333</v>
      </c>
      <c r="C9095" s="48" t="s">
        <v>25035</v>
      </c>
      <c r="D9095" s="48" t="s">
        <v>67727</v>
      </c>
      <c r="E9095" s="54" t="s">
        <v>25036</v>
      </c>
    </row>
    <row r="9096" spans="1:5">
      <c r="A9096" s="51" t="s">
        <v>25037</v>
      </c>
      <c r="B9096" s="51" t="s">
        <v>52334</v>
      </c>
      <c r="C9096" s="48" t="s">
        <v>25038</v>
      </c>
      <c r="D9096" s="48" t="s">
        <v>67728</v>
      </c>
      <c r="E9096" s="54" t="s">
        <v>25039</v>
      </c>
    </row>
    <row r="9097" spans="1:5">
      <c r="A9097" s="51" t="s">
        <v>25040</v>
      </c>
      <c r="B9097" s="51" t="s">
        <v>52335</v>
      </c>
      <c r="C9097" s="48" t="s">
        <v>25041</v>
      </c>
      <c r="D9097" s="48" t="s">
        <v>67729</v>
      </c>
      <c r="E9097" s="54" t="s">
        <v>25042</v>
      </c>
    </row>
    <row r="9098" spans="1:5">
      <c r="A9098" s="51" t="s">
        <v>25043</v>
      </c>
      <c r="B9098" s="51" t="s">
        <v>52331</v>
      </c>
      <c r="C9098" s="48" t="s">
        <v>25044</v>
      </c>
      <c r="D9098" s="48" t="s">
        <v>67730</v>
      </c>
      <c r="E9098" s="54" t="s">
        <v>73</v>
      </c>
    </row>
    <row r="9099" spans="1:5">
      <c r="A9099" s="51" t="s">
        <v>25045</v>
      </c>
      <c r="B9099" s="51" t="s">
        <v>52336</v>
      </c>
      <c r="C9099" s="48" t="s">
        <v>25046</v>
      </c>
      <c r="D9099" s="48" t="s">
        <v>67731</v>
      </c>
      <c r="E9099" s="54" t="s">
        <v>25047</v>
      </c>
    </row>
    <row r="9100" spans="1:5">
      <c r="A9100" s="51" t="s">
        <v>25045</v>
      </c>
      <c r="B9100" s="51" t="s">
        <v>52336</v>
      </c>
      <c r="C9100" s="48" t="s">
        <v>25048</v>
      </c>
      <c r="D9100" s="48" t="s">
        <v>67732</v>
      </c>
      <c r="E9100" s="54" t="s">
        <v>25049</v>
      </c>
    </row>
    <row r="9101" spans="1:5">
      <c r="A9101" s="51" t="s">
        <v>25050</v>
      </c>
      <c r="B9101" s="51" t="s">
        <v>52335</v>
      </c>
      <c r="C9101" s="48" t="s">
        <v>25051</v>
      </c>
      <c r="D9101" s="48" t="s">
        <v>67733</v>
      </c>
      <c r="E9101" s="54" t="s">
        <v>23454</v>
      </c>
    </row>
    <row r="9102" spans="1:5">
      <c r="A9102" s="51" t="s">
        <v>25050</v>
      </c>
      <c r="B9102" s="51" t="s">
        <v>52335</v>
      </c>
      <c r="C9102" s="48" t="s">
        <v>25052</v>
      </c>
      <c r="D9102" s="48" t="s">
        <v>67734</v>
      </c>
      <c r="E9102" s="54" t="s">
        <v>25053</v>
      </c>
    </row>
    <row r="9103" spans="1:5">
      <c r="A9103" s="51" t="s">
        <v>25054</v>
      </c>
      <c r="B9103" s="51" t="s">
        <v>52337</v>
      </c>
      <c r="C9103" s="48" t="s">
        <v>25055</v>
      </c>
      <c r="D9103" s="48" t="s">
        <v>67735</v>
      </c>
      <c r="E9103" s="54" t="s">
        <v>25056</v>
      </c>
    </row>
    <row r="9104" spans="1:5">
      <c r="A9104" s="51" t="s">
        <v>25057</v>
      </c>
      <c r="B9104" s="51" t="s">
        <v>52338</v>
      </c>
      <c r="C9104" s="48" t="s">
        <v>25058</v>
      </c>
      <c r="D9104" s="48" t="s">
        <v>67736</v>
      </c>
      <c r="E9104" s="54" t="s">
        <v>25059</v>
      </c>
    </row>
    <row r="9105" spans="1:5">
      <c r="A9105" s="51" t="s">
        <v>25060</v>
      </c>
      <c r="B9105" s="51" t="s">
        <v>52339</v>
      </c>
      <c r="C9105" s="48" t="s">
        <v>25061</v>
      </c>
      <c r="D9105" s="48" t="s">
        <v>67737</v>
      </c>
      <c r="E9105" s="54" t="s">
        <v>25062</v>
      </c>
    </row>
    <row r="9106" spans="1:5">
      <c r="A9106" s="51" t="s">
        <v>25063</v>
      </c>
      <c r="B9106" s="51" t="s">
        <v>52340</v>
      </c>
      <c r="C9106" s="48" t="s">
        <v>25064</v>
      </c>
      <c r="D9106" s="48" t="s">
        <v>67738</v>
      </c>
      <c r="E9106" s="54" t="s">
        <v>25065</v>
      </c>
    </row>
    <row r="9107" spans="1:5">
      <c r="A9107" s="51" t="s">
        <v>25066</v>
      </c>
      <c r="B9107" s="51" t="s">
        <v>52341</v>
      </c>
      <c r="C9107" s="48" t="s">
        <v>25067</v>
      </c>
      <c r="D9107" s="48" t="s">
        <v>67739</v>
      </c>
      <c r="E9107" s="54" t="s">
        <v>14061</v>
      </c>
    </row>
    <row r="9108" spans="1:5">
      <c r="A9108" s="51" t="s">
        <v>25068</v>
      </c>
      <c r="B9108" s="51" t="s">
        <v>52342</v>
      </c>
      <c r="C9108" s="48" t="s">
        <v>25069</v>
      </c>
      <c r="D9108" s="48" t="s">
        <v>67740</v>
      </c>
      <c r="E9108" s="54" t="s">
        <v>25070</v>
      </c>
    </row>
    <row r="9109" spans="1:5">
      <c r="A9109" s="51" t="s">
        <v>25071</v>
      </c>
      <c r="B9109" s="51" t="s">
        <v>52343</v>
      </c>
      <c r="C9109" s="48" t="s">
        <v>25072</v>
      </c>
      <c r="D9109" s="48" t="s">
        <v>67741</v>
      </c>
      <c r="E9109" s="54" t="s">
        <v>25073</v>
      </c>
    </row>
    <row r="9110" spans="1:5">
      <c r="A9110" s="51" t="s">
        <v>25074</v>
      </c>
      <c r="B9110" s="51" t="s">
        <v>52344</v>
      </c>
      <c r="C9110" s="48" t="s">
        <v>25075</v>
      </c>
      <c r="D9110" s="48" t="s">
        <v>67742</v>
      </c>
      <c r="E9110" s="54" t="s">
        <v>73</v>
      </c>
    </row>
    <row r="9111" spans="1:5">
      <c r="A9111" s="51" t="s">
        <v>25076</v>
      </c>
      <c r="B9111" s="51" t="s">
        <v>52345</v>
      </c>
      <c r="C9111" s="48" t="s">
        <v>25077</v>
      </c>
      <c r="D9111" s="48" t="s">
        <v>67743</v>
      </c>
      <c r="E9111" s="54" t="s">
        <v>25078</v>
      </c>
    </row>
    <row r="9112" spans="1:5">
      <c r="A9112" s="51" t="s">
        <v>25076</v>
      </c>
      <c r="B9112" s="51" t="s">
        <v>52345</v>
      </c>
      <c r="C9112" s="48" t="s">
        <v>25079</v>
      </c>
      <c r="D9112" s="48" t="s">
        <v>67744</v>
      </c>
      <c r="E9112" s="54" t="s">
        <v>25080</v>
      </c>
    </row>
    <row r="9113" spans="1:5">
      <c r="A9113" s="51" t="s">
        <v>25081</v>
      </c>
      <c r="B9113" s="51" t="s">
        <v>52346</v>
      </c>
      <c r="C9113" s="48" t="s">
        <v>25082</v>
      </c>
      <c r="D9113" s="48" t="s">
        <v>67745</v>
      </c>
      <c r="E9113" s="54" t="s">
        <v>25083</v>
      </c>
    </row>
    <row r="9114" spans="1:5">
      <c r="A9114" s="51" t="s">
        <v>25084</v>
      </c>
      <c r="B9114" s="51" t="s">
        <v>52347</v>
      </c>
      <c r="C9114" s="48" t="s">
        <v>25085</v>
      </c>
      <c r="D9114" s="48" t="s">
        <v>67746</v>
      </c>
      <c r="E9114" s="54" t="s">
        <v>25086</v>
      </c>
    </row>
    <row r="9115" spans="1:5">
      <c r="A9115" s="51" t="s">
        <v>25087</v>
      </c>
      <c r="B9115" s="51" t="s">
        <v>52348</v>
      </c>
      <c r="C9115" s="48" t="s">
        <v>25088</v>
      </c>
      <c r="D9115" s="48" t="s">
        <v>67747</v>
      </c>
      <c r="E9115" s="54" t="s">
        <v>11813</v>
      </c>
    </row>
    <row r="9116" spans="1:5">
      <c r="A9116" s="51" t="s">
        <v>25089</v>
      </c>
      <c r="B9116" s="51" t="s">
        <v>52349</v>
      </c>
      <c r="C9116" s="48" t="s">
        <v>25090</v>
      </c>
      <c r="D9116" s="48" t="s">
        <v>67748</v>
      </c>
      <c r="E9116" s="54" t="s">
        <v>25091</v>
      </c>
    </row>
    <row r="9117" spans="1:5">
      <c r="A9117" s="51" t="s">
        <v>25089</v>
      </c>
      <c r="B9117" s="51" t="s">
        <v>52349</v>
      </c>
      <c r="C9117" s="48" t="s">
        <v>25092</v>
      </c>
      <c r="D9117" s="48" t="s">
        <v>67749</v>
      </c>
      <c r="E9117" s="54" t="s">
        <v>25093</v>
      </c>
    </row>
    <row r="9118" spans="1:5">
      <c r="A9118" s="51" t="s">
        <v>25094</v>
      </c>
      <c r="B9118" s="51" t="s">
        <v>52350</v>
      </c>
      <c r="C9118" s="48" t="s">
        <v>25095</v>
      </c>
      <c r="D9118" s="48" t="s">
        <v>67750</v>
      </c>
      <c r="E9118" s="54" t="s">
        <v>25096</v>
      </c>
    </row>
    <row r="9119" spans="1:5">
      <c r="A9119" s="51" t="s">
        <v>25097</v>
      </c>
      <c r="B9119" s="51" t="s">
        <v>52351</v>
      </c>
      <c r="C9119" s="48" t="s">
        <v>25098</v>
      </c>
      <c r="D9119" s="48" t="s">
        <v>67751</v>
      </c>
      <c r="E9119" s="54" t="s">
        <v>25099</v>
      </c>
    </row>
    <row r="9120" spans="1:5">
      <c r="A9120" s="51" t="s">
        <v>25100</v>
      </c>
      <c r="B9120" s="51" t="s">
        <v>52352</v>
      </c>
      <c r="C9120" s="48" t="s">
        <v>25101</v>
      </c>
      <c r="D9120" s="48" t="s">
        <v>67752</v>
      </c>
      <c r="E9120" s="54" t="s">
        <v>25102</v>
      </c>
    </row>
    <row r="9121" spans="1:5">
      <c r="A9121" s="51" t="s">
        <v>25100</v>
      </c>
      <c r="B9121" s="51" t="s">
        <v>52352</v>
      </c>
      <c r="C9121" s="48" t="s">
        <v>25103</v>
      </c>
      <c r="D9121" s="48" t="s">
        <v>67753</v>
      </c>
      <c r="E9121" s="54" t="s">
        <v>25104</v>
      </c>
    </row>
    <row r="9122" spans="1:5">
      <c r="A9122" s="51" t="s">
        <v>25105</v>
      </c>
      <c r="B9122" s="51" t="s">
        <v>52353</v>
      </c>
      <c r="C9122" s="48" t="s">
        <v>25106</v>
      </c>
      <c r="D9122" s="48" t="s">
        <v>67754</v>
      </c>
      <c r="E9122" s="54" t="s">
        <v>25107</v>
      </c>
    </row>
    <row r="9123" spans="1:5">
      <c r="A9123" s="51" t="s">
        <v>25108</v>
      </c>
      <c r="B9123" s="51" t="s">
        <v>52354</v>
      </c>
      <c r="C9123" s="48" t="s">
        <v>25109</v>
      </c>
      <c r="D9123" s="48" t="s">
        <v>67755</v>
      </c>
      <c r="E9123" s="54" t="s">
        <v>24387</v>
      </c>
    </row>
    <row r="9124" spans="1:5">
      <c r="A9124" s="51" t="s">
        <v>25110</v>
      </c>
      <c r="B9124" s="51" t="s">
        <v>52355</v>
      </c>
      <c r="C9124" s="48" t="s">
        <v>25111</v>
      </c>
      <c r="D9124" s="48" t="s">
        <v>67756</v>
      </c>
      <c r="E9124" s="54" t="s">
        <v>25112</v>
      </c>
    </row>
    <row r="9125" spans="1:5">
      <c r="A9125" s="51" t="s">
        <v>25113</v>
      </c>
      <c r="B9125" s="51" t="s">
        <v>52356</v>
      </c>
      <c r="C9125" s="48" t="s">
        <v>25114</v>
      </c>
      <c r="D9125" s="48" t="s">
        <v>67757</v>
      </c>
      <c r="E9125" s="54" t="s">
        <v>3862</v>
      </c>
    </row>
    <row r="9126" spans="1:5">
      <c r="A9126" s="51" t="s">
        <v>25115</v>
      </c>
      <c r="B9126" s="51" t="s">
        <v>52357</v>
      </c>
      <c r="C9126" s="48" t="s">
        <v>25116</v>
      </c>
      <c r="D9126" s="48" t="s">
        <v>67758</v>
      </c>
      <c r="E9126" s="54" t="s">
        <v>73</v>
      </c>
    </row>
    <row r="9127" spans="1:5">
      <c r="A9127" s="51" t="s">
        <v>25117</v>
      </c>
      <c r="B9127" s="51" t="s">
        <v>52358</v>
      </c>
      <c r="C9127" s="48" t="s">
        <v>25118</v>
      </c>
      <c r="D9127" s="48" t="s">
        <v>67759</v>
      </c>
      <c r="E9127" s="54" t="s">
        <v>73</v>
      </c>
    </row>
    <row r="9128" spans="1:5">
      <c r="A9128" s="51" t="s">
        <v>25119</v>
      </c>
      <c r="B9128" s="51" t="s">
        <v>52359</v>
      </c>
      <c r="C9128" s="48" t="s">
        <v>25120</v>
      </c>
      <c r="D9128" s="48" t="s">
        <v>67760</v>
      </c>
      <c r="E9128" s="54" t="s">
        <v>73</v>
      </c>
    </row>
    <row r="9129" spans="1:5">
      <c r="A9129" s="51" t="s">
        <v>25121</v>
      </c>
      <c r="B9129" s="51" t="s">
        <v>52360</v>
      </c>
      <c r="C9129" s="48" t="s">
        <v>25122</v>
      </c>
      <c r="D9129" s="48" t="s">
        <v>67761</v>
      </c>
      <c r="E9129" s="54" t="s">
        <v>25123</v>
      </c>
    </row>
    <row r="9130" spans="1:5">
      <c r="A9130" s="51" t="s">
        <v>25121</v>
      </c>
      <c r="B9130" s="51" t="s">
        <v>52360</v>
      </c>
      <c r="C9130" s="48" t="s">
        <v>25124</v>
      </c>
      <c r="D9130" s="48" t="s">
        <v>67762</v>
      </c>
      <c r="E9130" s="54" t="s">
        <v>25125</v>
      </c>
    </row>
    <row r="9131" spans="1:5">
      <c r="A9131" s="51" t="s">
        <v>25126</v>
      </c>
      <c r="B9131" s="51" t="s">
        <v>52361</v>
      </c>
      <c r="C9131" s="48" t="s">
        <v>25127</v>
      </c>
      <c r="D9131" s="48" t="s">
        <v>67763</v>
      </c>
      <c r="E9131" s="54" t="s">
        <v>25128</v>
      </c>
    </row>
    <row r="9132" spans="1:5">
      <c r="A9132" s="51" t="s">
        <v>25129</v>
      </c>
      <c r="B9132" s="51" t="s">
        <v>52362</v>
      </c>
      <c r="C9132" s="48" t="s">
        <v>25130</v>
      </c>
      <c r="D9132" s="48" t="s">
        <v>67764</v>
      </c>
      <c r="E9132" s="54" t="s">
        <v>25131</v>
      </c>
    </row>
    <row r="9133" spans="1:5">
      <c r="A9133" s="51" t="s">
        <v>25132</v>
      </c>
      <c r="B9133" s="51" t="s">
        <v>52363</v>
      </c>
      <c r="C9133" s="48" t="s">
        <v>25133</v>
      </c>
      <c r="D9133" s="48" t="s">
        <v>67765</v>
      </c>
      <c r="E9133" s="54" t="s">
        <v>25134</v>
      </c>
    </row>
    <row r="9134" spans="1:5">
      <c r="A9134" s="51" t="s">
        <v>25135</v>
      </c>
      <c r="B9134" s="51" t="s">
        <v>52364</v>
      </c>
      <c r="C9134" s="48" t="s">
        <v>25136</v>
      </c>
      <c r="D9134" s="48" t="s">
        <v>67766</v>
      </c>
      <c r="E9134" s="54" t="s">
        <v>25137</v>
      </c>
    </row>
    <row r="9135" spans="1:5">
      <c r="A9135" s="51" t="s">
        <v>25138</v>
      </c>
      <c r="B9135" s="51" t="s">
        <v>52365</v>
      </c>
      <c r="C9135" s="48" t="s">
        <v>25139</v>
      </c>
      <c r="D9135" s="48" t="s">
        <v>67767</v>
      </c>
      <c r="E9135" s="54" t="s">
        <v>25140</v>
      </c>
    </row>
    <row r="9136" spans="1:5">
      <c r="A9136" s="51" t="s">
        <v>25141</v>
      </c>
      <c r="B9136" s="51" t="s">
        <v>52366</v>
      </c>
      <c r="C9136" s="48" t="s">
        <v>25142</v>
      </c>
      <c r="D9136" s="48" t="s">
        <v>67768</v>
      </c>
      <c r="E9136" s="54" t="s">
        <v>25143</v>
      </c>
    </row>
    <row r="9137" spans="1:5">
      <c r="A9137" s="51" t="s">
        <v>25144</v>
      </c>
      <c r="B9137" s="51" t="s">
        <v>52367</v>
      </c>
      <c r="C9137" s="48" t="s">
        <v>25145</v>
      </c>
      <c r="D9137" s="48" t="s">
        <v>67769</v>
      </c>
      <c r="E9137" s="54" t="s">
        <v>25146</v>
      </c>
    </row>
    <row r="9138" spans="1:5">
      <c r="A9138" s="51" t="s">
        <v>25147</v>
      </c>
      <c r="B9138" s="51" t="s">
        <v>52368</v>
      </c>
      <c r="C9138" s="48" t="s">
        <v>25148</v>
      </c>
      <c r="D9138" s="48" t="s">
        <v>67770</v>
      </c>
      <c r="E9138" s="54" t="s">
        <v>25149</v>
      </c>
    </row>
    <row r="9139" spans="1:5">
      <c r="A9139" s="51" t="s">
        <v>25150</v>
      </c>
      <c r="B9139" s="51" t="s">
        <v>52369</v>
      </c>
      <c r="C9139" s="48" t="s">
        <v>25151</v>
      </c>
      <c r="D9139" s="48" t="s">
        <v>67771</v>
      </c>
      <c r="E9139" s="54" t="s">
        <v>3747</v>
      </c>
    </row>
    <row r="9140" spans="1:5">
      <c r="A9140" s="51" t="s">
        <v>25152</v>
      </c>
      <c r="B9140" s="51" t="s">
        <v>52370</v>
      </c>
      <c r="C9140" s="48" t="s">
        <v>25153</v>
      </c>
      <c r="D9140" s="48" t="s">
        <v>67772</v>
      </c>
      <c r="E9140" s="54" t="s">
        <v>25154</v>
      </c>
    </row>
    <row r="9141" spans="1:5">
      <c r="A9141" s="51" t="s">
        <v>25152</v>
      </c>
      <c r="B9141" s="51" t="s">
        <v>52370</v>
      </c>
      <c r="C9141" s="48" t="s">
        <v>25155</v>
      </c>
      <c r="D9141" s="48" t="s">
        <v>67773</v>
      </c>
      <c r="E9141" s="54" t="s">
        <v>25156</v>
      </c>
    </row>
    <row r="9142" spans="1:5">
      <c r="A9142" s="51" t="s">
        <v>25157</v>
      </c>
      <c r="B9142" s="51" t="s">
        <v>52371</v>
      </c>
      <c r="C9142" s="48" t="s">
        <v>25158</v>
      </c>
      <c r="D9142" s="48" t="s">
        <v>67774</v>
      </c>
      <c r="E9142" s="54" t="s">
        <v>25159</v>
      </c>
    </row>
    <row r="9143" spans="1:5">
      <c r="A9143" s="51" t="s">
        <v>25160</v>
      </c>
      <c r="B9143" s="51" t="s">
        <v>52372</v>
      </c>
      <c r="C9143" s="48" t="s">
        <v>25161</v>
      </c>
      <c r="D9143" s="48" t="s">
        <v>67775</v>
      </c>
      <c r="E9143" s="54" t="s">
        <v>25162</v>
      </c>
    </row>
    <row r="9144" spans="1:5">
      <c r="A9144" s="51" t="s">
        <v>25163</v>
      </c>
      <c r="B9144" s="51" t="s">
        <v>52373</v>
      </c>
      <c r="C9144" s="48" t="s">
        <v>25164</v>
      </c>
      <c r="D9144" s="48" t="s">
        <v>67776</v>
      </c>
      <c r="E9144" s="54" t="s">
        <v>25165</v>
      </c>
    </row>
    <row r="9145" spans="1:5">
      <c r="A9145" s="51" t="s">
        <v>25166</v>
      </c>
      <c r="B9145" s="51" t="s">
        <v>52374</v>
      </c>
      <c r="C9145" s="48" t="s">
        <v>25167</v>
      </c>
      <c r="D9145" s="48" t="s">
        <v>67777</v>
      </c>
      <c r="E9145" s="54" t="s">
        <v>25168</v>
      </c>
    </row>
    <row r="9146" spans="1:5">
      <c r="A9146" s="51" t="s">
        <v>25169</v>
      </c>
      <c r="B9146" s="51" t="s">
        <v>52375</v>
      </c>
      <c r="C9146" s="48" t="s">
        <v>25170</v>
      </c>
      <c r="D9146" s="48" t="s">
        <v>67778</v>
      </c>
      <c r="E9146" s="54" t="s">
        <v>25171</v>
      </c>
    </row>
    <row r="9147" spans="1:5">
      <c r="A9147" s="51" t="s">
        <v>25172</v>
      </c>
      <c r="B9147" s="51" t="s">
        <v>52376</v>
      </c>
      <c r="C9147" s="48" t="s">
        <v>25173</v>
      </c>
      <c r="D9147" s="48" t="s">
        <v>67779</v>
      </c>
      <c r="E9147" s="54" t="s">
        <v>25174</v>
      </c>
    </row>
    <row r="9148" spans="1:5">
      <c r="A9148" s="51" t="s">
        <v>25175</v>
      </c>
      <c r="B9148" s="51" t="s">
        <v>52377</v>
      </c>
      <c r="C9148" s="48" t="s">
        <v>25176</v>
      </c>
      <c r="D9148" s="48" t="s">
        <v>67780</v>
      </c>
      <c r="E9148" s="54" t="s">
        <v>25177</v>
      </c>
    </row>
    <row r="9149" spans="1:5">
      <c r="A9149" s="51" t="s">
        <v>25178</v>
      </c>
      <c r="B9149" s="51" t="s">
        <v>52378</v>
      </c>
      <c r="C9149" s="48" t="s">
        <v>25179</v>
      </c>
      <c r="D9149" s="48" t="s">
        <v>67781</v>
      </c>
      <c r="E9149" s="54" t="s">
        <v>25180</v>
      </c>
    </row>
    <row r="9150" spans="1:5">
      <c r="A9150" s="51" t="s">
        <v>25181</v>
      </c>
      <c r="B9150" s="51" t="s">
        <v>52379</v>
      </c>
      <c r="C9150" s="48" t="s">
        <v>25182</v>
      </c>
      <c r="D9150" s="48" t="s">
        <v>67782</v>
      </c>
      <c r="E9150" s="54" t="s">
        <v>25183</v>
      </c>
    </row>
    <row r="9151" spans="1:5">
      <c r="A9151" s="51" t="s">
        <v>25184</v>
      </c>
      <c r="B9151" s="51" t="s">
        <v>52380</v>
      </c>
      <c r="C9151" s="48" t="s">
        <v>25185</v>
      </c>
      <c r="D9151" s="48" t="s">
        <v>67783</v>
      </c>
      <c r="E9151" s="54" t="s">
        <v>267</v>
      </c>
    </row>
    <row r="9152" spans="1:5">
      <c r="A9152" s="51" t="s">
        <v>25186</v>
      </c>
      <c r="B9152" s="51" t="s">
        <v>52381</v>
      </c>
      <c r="C9152" s="48" t="s">
        <v>25187</v>
      </c>
      <c r="D9152" s="48" t="s">
        <v>67784</v>
      </c>
      <c r="E9152" s="54" t="s">
        <v>25188</v>
      </c>
    </row>
    <row r="9153" spans="1:5">
      <c r="A9153" s="51" t="s">
        <v>25189</v>
      </c>
      <c r="B9153" s="51" t="s">
        <v>52382</v>
      </c>
      <c r="C9153" s="48" t="s">
        <v>25190</v>
      </c>
      <c r="D9153" s="48" t="s">
        <v>67785</v>
      </c>
      <c r="E9153" s="54" t="s">
        <v>25191</v>
      </c>
    </row>
    <row r="9154" spans="1:5">
      <c r="A9154" s="51" t="s">
        <v>25192</v>
      </c>
      <c r="B9154" s="51" t="s">
        <v>52383</v>
      </c>
      <c r="C9154" s="48" t="s">
        <v>25193</v>
      </c>
      <c r="D9154" s="48" t="s">
        <v>67786</v>
      </c>
      <c r="E9154" s="54" t="s">
        <v>25194</v>
      </c>
    </row>
    <row r="9155" spans="1:5">
      <c r="A9155" s="51" t="s">
        <v>25195</v>
      </c>
      <c r="B9155" s="51" t="s">
        <v>52384</v>
      </c>
      <c r="C9155" s="48" t="s">
        <v>25196</v>
      </c>
      <c r="D9155" s="48" t="s">
        <v>67787</v>
      </c>
      <c r="E9155" s="54" t="s">
        <v>25197</v>
      </c>
    </row>
    <row r="9156" spans="1:5">
      <c r="A9156" s="51" t="s">
        <v>25198</v>
      </c>
      <c r="B9156" s="51" t="s">
        <v>52385</v>
      </c>
      <c r="C9156" s="48" t="s">
        <v>25199</v>
      </c>
      <c r="D9156" s="48" t="s">
        <v>67788</v>
      </c>
      <c r="E9156" s="54" t="s">
        <v>25200</v>
      </c>
    </row>
    <row r="9157" spans="1:5">
      <c r="A9157" s="51" t="s">
        <v>25201</v>
      </c>
      <c r="B9157" s="51" t="s">
        <v>52386</v>
      </c>
      <c r="C9157" s="48" t="s">
        <v>25202</v>
      </c>
      <c r="D9157" s="48" t="s">
        <v>67789</v>
      </c>
      <c r="E9157" s="54" t="s">
        <v>25203</v>
      </c>
    </row>
    <row r="9158" spans="1:5">
      <c r="A9158" s="51" t="s">
        <v>25204</v>
      </c>
      <c r="B9158" s="51" t="s">
        <v>52387</v>
      </c>
      <c r="C9158" s="48" t="s">
        <v>25205</v>
      </c>
      <c r="D9158" s="48" t="s">
        <v>67790</v>
      </c>
      <c r="E9158" s="54" t="s">
        <v>25206</v>
      </c>
    </row>
    <row r="9159" spans="1:5">
      <c r="A9159" s="51" t="s">
        <v>25207</v>
      </c>
      <c r="B9159" s="51" t="s">
        <v>52388</v>
      </c>
      <c r="C9159" s="48" t="s">
        <v>25208</v>
      </c>
      <c r="D9159" s="48" t="s">
        <v>67791</v>
      </c>
      <c r="E9159" s="54" t="s">
        <v>25209</v>
      </c>
    </row>
    <row r="9160" spans="1:5">
      <c r="A9160" s="51" t="s">
        <v>25210</v>
      </c>
      <c r="B9160" s="51" t="s">
        <v>52389</v>
      </c>
      <c r="C9160" s="48" t="s">
        <v>25211</v>
      </c>
      <c r="D9160" s="48" t="s">
        <v>67792</v>
      </c>
      <c r="E9160" s="54" t="s">
        <v>25212</v>
      </c>
    </row>
    <row r="9161" spans="1:5">
      <c r="A9161" s="51" t="s">
        <v>25213</v>
      </c>
      <c r="B9161" s="51" t="s">
        <v>52390</v>
      </c>
      <c r="C9161" s="48" t="s">
        <v>25214</v>
      </c>
      <c r="D9161" s="48" t="s">
        <v>67793</v>
      </c>
      <c r="E9161" s="54" t="s">
        <v>25215</v>
      </c>
    </row>
    <row r="9162" spans="1:5">
      <c r="A9162" s="51" t="s">
        <v>25216</v>
      </c>
      <c r="B9162" s="51" t="s">
        <v>52391</v>
      </c>
      <c r="C9162" s="48" t="s">
        <v>25217</v>
      </c>
      <c r="D9162" s="48" t="s">
        <v>67794</v>
      </c>
      <c r="E9162" s="54" t="s">
        <v>25218</v>
      </c>
    </row>
    <row r="9163" spans="1:5">
      <c r="A9163" s="51" t="s">
        <v>25219</v>
      </c>
      <c r="B9163" s="51" t="s">
        <v>52392</v>
      </c>
      <c r="C9163" s="48" t="s">
        <v>25220</v>
      </c>
      <c r="D9163" s="48" t="s">
        <v>67795</v>
      </c>
      <c r="E9163" s="54" t="s">
        <v>25221</v>
      </c>
    </row>
    <row r="9164" spans="1:5">
      <c r="A9164" s="51" t="s">
        <v>25222</v>
      </c>
      <c r="B9164" s="51" t="s">
        <v>52393</v>
      </c>
      <c r="C9164" s="48" t="s">
        <v>25223</v>
      </c>
      <c r="D9164" s="48" t="s">
        <v>67796</v>
      </c>
      <c r="E9164" s="54" t="s">
        <v>25224</v>
      </c>
    </row>
    <row r="9165" spans="1:5">
      <c r="A9165" s="51" t="s">
        <v>25225</v>
      </c>
      <c r="B9165" s="51" t="s">
        <v>52394</v>
      </c>
      <c r="C9165" s="48" t="s">
        <v>25226</v>
      </c>
      <c r="D9165" s="48" t="s">
        <v>67797</v>
      </c>
      <c r="E9165" s="54" t="s">
        <v>1387</v>
      </c>
    </row>
    <row r="9166" spans="1:5">
      <c r="A9166" s="51" t="s">
        <v>25227</v>
      </c>
      <c r="B9166" s="51" t="s">
        <v>52395</v>
      </c>
      <c r="C9166" s="48" t="s">
        <v>25228</v>
      </c>
      <c r="D9166" s="48" t="s">
        <v>67798</v>
      </c>
      <c r="E9166" s="54" t="s">
        <v>25229</v>
      </c>
    </row>
    <row r="9167" spans="1:5">
      <c r="A9167" s="51" t="s">
        <v>25230</v>
      </c>
      <c r="B9167" s="51" t="s">
        <v>52396</v>
      </c>
      <c r="C9167" s="48" t="s">
        <v>25231</v>
      </c>
      <c r="D9167" s="48" t="s">
        <v>67799</v>
      </c>
      <c r="E9167" s="54" t="s">
        <v>25232</v>
      </c>
    </row>
    <row r="9168" spans="1:5">
      <c r="A9168" s="51" t="s">
        <v>25233</v>
      </c>
      <c r="B9168" s="51" t="s">
        <v>52397</v>
      </c>
      <c r="C9168" s="48" t="s">
        <v>25234</v>
      </c>
      <c r="D9168" s="48" t="s">
        <v>67800</v>
      </c>
      <c r="E9168" s="54" t="s">
        <v>25232</v>
      </c>
    </row>
    <row r="9169" spans="1:5">
      <c r="A9169" s="51" t="s">
        <v>25235</v>
      </c>
      <c r="B9169" s="51" t="s">
        <v>52398</v>
      </c>
      <c r="C9169" s="48" t="s">
        <v>25236</v>
      </c>
      <c r="D9169" s="48" t="s">
        <v>67801</v>
      </c>
      <c r="E9169" s="54" t="s">
        <v>25237</v>
      </c>
    </row>
    <row r="9170" spans="1:5">
      <c r="A9170" s="51" t="s">
        <v>25238</v>
      </c>
      <c r="B9170" s="51" t="s">
        <v>52399</v>
      </c>
      <c r="C9170" s="48" t="s">
        <v>25239</v>
      </c>
      <c r="D9170" s="48" t="s">
        <v>67802</v>
      </c>
      <c r="E9170" s="54" t="s">
        <v>25240</v>
      </c>
    </row>
    <row r="9171" spans="1:5">
      <c r="A9171" s="51" t="s">
        <v>25241</v>
      </c>
      <c r="B9171" s="51" t="s">
        <v>52400</v>
      </c>
      <c r="C9171" s="48" t="s">
        <v>25242</v>
      </c>
      <c r="D9171" s="48" t="s">
        <v>67803</v>
      </c>
      <c r="E9171" s="54" t="s">
        <v>25243</v>
      </c>
    </row>
    <row r="9172" spans="1:5">
      <c r="A9172" s="51" t="s">
        <v>25244</v>
      </c>
      <c r="B9172" s="51" t="s">
        <v>52401</v>
      </c>
      <c r="C9172" s="48" t="s">
        <v>25245</v>
      </c>
      <c r="D9172" s="48" t="s">
        <v>67804</v>
      </c>
      <c r="E9172" s="54" t="s">
        <v>25246</v>
      </c>
    </row>
    <row r="9173" spans="1:5">
      <c r="A9173" s="51" t="s">
        <v>25247</v>
      </c>
      <c r="B9173" s="51" t="s">
        <v>52402</v>
      </c>
      <c r="C9173" s="48" t="s">
        <v>25248</v>
      </c>
      <c r="D9173" s="48" t="s">
        <v>67805</v>
      </c>
      <c r="E9173" s="54" t="s">
        <v>25249</v>
      </c>
    </row>
    <row r="9174" spans="1:5">
      <c r="A9174" s="51" t="s">
        <v>25250</v>
      </c>
      <c r="B9174" s="51" t="s">
        <v>52403</v>
      </c>
      <c r="C9174" s="48" t="s">
        <v>25251</v>
      </c>
      <c r="D9174" s="48" t="s">
        <v>67806</v>
      </c>
      <c r="E9174" s="54" t="s">
        <v>25252</v>
      </c>
    </row>
    <row r="9175" spans="1:5">
      <c r="A9175" s="51" t="s">
        <v>25253</v>
      </c>
      <c r="B9175" s="51" t="s">
        <v>52404</v>
      </c>
      <c r="C9175" s="48" t="s">
        <v>25254</v>
      </c>
      <c r="D9175" s="48" t="s">
        <v>67807</v>
      </c>
      <c r="E9175" s="54" t="s">
        <v>25255</v>
      </c>
    </row>
    <row r="9176" spans="1:5">
      <c r="A9176" s="51" t="s">
        <v>25256</v>
      </c>
      <c r="B9176" s="51" t="s">
        <v>52405</v>
      </c>
      <c r="C9176" s="48" t="s">
        <v>25257</v>
      </c>
      <c r="D9176" s="48" t="s">
        <v>67808</v>
      </c>
      <c r="E9176" s="54" t="s">
        <v>25258</v>
      </c>
    </row>
    <row r="9177" spans="1:5">
      <c r="A9177" s="51" t="s">
        <v>25259</v>
      </c>
      <c r="B9177" s="51" t="s">
        <v>52406</v>
      </c>
      <c r="C9177" s="48" t="s">
        <v>25260</v>
      </c>
      <c r="D9177" s="48" t="s">
        <v>67809</v>
      </c>
      <c r="E9177" s="54" t="s">
        <v>25261</v>
      </c>
    </row>
    <row r="9178" spans="1:5">
      <c r="A9178" s="51" t="s">
        <v>25262</v>
      </c>
      <c r="B9178" s="51" t="s">
        <v>52407</v>
      </c>
      <c r="C9178" s="48" t="s">
        <v>25263</v>
      </c>
      <c r="D9178" s="48" t="s">
        <v>67810</v>
      </c>
      <c r="E9178" s="54" t="s">
        <v>25264</v>
      </c>
    </row>
    <row r="9179" spans="1:5">
      <c r="A9179" s="51" t="s">
        <v>25265</v>
      </c>
      <c r="B9179" s="51" t="s">
        <v>52408</v>
      </c>
      <c r="C9179" s="48" t="s">
        <v>25266</v>
      </c>
      <c r="D9179" s="48" t="s">
        <v>67811</v>
      </c>
      <c r="E9179" s="54" t="s">
        <v>25267</v>
      </c>
    </row>
    <row r="9180" spans="1:5">
      <c r="A9180" s="51" t="s">
        <v>25268</v>
      </c>
      <c r="B9180" s="51" t="s">
        <v>52409</v>
      </c>
      <c r="C9180" s="48" t="s">
        <v>25269</v>
      </c>
      <c r="D9180" s="48" t="s">
        <v>67812</v>
      </c>
      <c r="E9180" s="54" t="s">
        <v>25270</v>
      </c>
    </row>
    <row r="9181" spans="1:5">
      <c r="A9181" s="51" t="s">
        <v>25271</v>
      </c>
      <c r="B9181" s="51" t="s">
        <v>52410</v>
      </c>
      <c r="C9181" s="48" t="s">
        <v>25272</v>
      </c>
      <c r="D9181" s="48" t="s">
        <v>67813</v>
      </c>
      <c r="E9181" s="54" t="s">
        <v>25273</v>
      </c>
    </row>
    <row r="9182" spans="1:5">
      <c r="A9182" s="51" t="s">
        <v>25274</v>
      </c>
      <c r="B9182" s="51" t="s">
        <v>52411</v>
      </c>
      <c r="C9182" s="48" t="s">
        <v>25275</v>
      </c>
      <c r="D9182" s="48" t="s">
        <v>67814</v>
      </c>
      <c r="E9182" s="54" t="s">
        <v>25276</v>
      </c>
    </row>
    <row r="9183" spans="1:5">
      <c r="A9183" s="51" t="s">
        <v>25277</v>
      </c>
      <c r="B9183" s="51" t="s">
        <v>52412</v>
      </c>
      <c r="C9183" s="48" t="s">
        <v>25278</v>
      </c>
      <c r="D9183" s="48" t="s">
        <v>67815</v>
      </c>
      <c r="E9183" s="54" t="s">
        <v>25279</v>
      </c>
    </row>
    <row r="9184" spans="1:5">
      <c r="A9184" s="51" t="s">
        <v>25280</v>
      </c>
      <c r="B9184" s="51" t="s">
        <v>52413</v>
      </c>
      <c r="C9184" s="48" t="s">
        <v>25281</v>
      </c>
      <c r="D9184" s="48" t="s">
        <v>67816</v>
      </c>
      <c r="E9184" s="54" t="s">
        <v>25282</v>
      </c>
    </row>
    <row r="9185" spans="1:5">
      <c r="A9185" s="51" t="s">
        <v>25283</v>
      </c>
      <c r="B9185" s="51" t="s">
        <v>52414</v>
      </c>
      <c r="C9185" s="48" t="s">
        <v>25284</v>
      </c>
      <c r="D9185" s="48" t="s">
        <v>67817</v>
      </c>
      <c r="E9185" s="54" t="s">
        <v>25285</v>
      </c>
    </row>
    <row r="9186" spans="1:5">
      <c r="A9186" s="51" t="s">
        <v>25286</v>
      </c>
      <c r="B9186" s="51" t="s">
        <v>52415</v>
      </c>
      <c r="C9186" s="48" t="s">
        <v>25287</v>
      </c>
      <c r="D9186" s="48" t="s">
        <v>67818</v>
      </c>
      <c r="E9186" s="54" t="s">
        <v>25288</v>
      </c>
    </row>
    <row r="9187" spans="1:5">
      <c r="A9187" s="51" t="s">
        <v>25289</v>
      </c>
      <c r="B9187" s="51" t="s">
        <v>52416</v>
      </c>
      <c r="C9187" s="48" t="s">
        <v>25290</v>
      </c>
      <c r="D9187" s="48" t="s">
        <v>67819</v>
      </c>
      <c r="E9187" s="54" t="s">
        <v>25291</v>
      </c>
    </row>
    <row r="9188" spans="1:5">
      <c r="A9188" s="51" t="s">
        <v>25292</v>
      </c>
      <c r="B9188" s="51" t="s">
        <v>52417</v>
      </c>
      <c r="C9188" s="48" t="s">
        <v>25293</v>
      </c>
      <c r="D9188" s="48" t="s">
        <v>67820</v>
      </c>
      <c r="E9188" s="54" t="s">
        <v>25174</v>
      </c>
    </row>
    <row r="9189" spans="1:5">
      <c r="A9189" s="51" t="s">
        <v>25294</v>
      </c>
      <c r="B9189" s="51" t="s">
        <v>52418</v>
      </c>
      <c r="C9189" s="48" t="s">
        <v>25295</v>
      </c>
      <c r="D9189" s="48" t="s">
        <v>67821</v>
      </c>
      <c r="E9189" s="54" t="s">
        <v>73</v>
      </c>
    </row>
    <row r="9190" spans="1:5">
      <c r="A9190" s="51" t="s">
        <v>25296</v>
      </c>
      <c r="B9190" s="51" t="s">
        <v>52419</v>
      </c>
      <c r="C9190" s="48" t="s">
        <v>25297</v>
      </c>
      <c r="D9190" s="48" t="s">
        <v>67822</v>
      </c>
      <c r="E9190" s="54" t="s">
        <v>25298</v>
      </c>
    </row>
    <row r="9191" spans="1:5">
      <c r="A9191" s="51" t="s">
        <v>25299</v>
      </c>
      <c r="B9191" s="51" t="s">
        <v>52420</v>
      </c>
      <c r="C9191" s="48" t="s">
        <v>25300</v>
      </c>
      <c r="D9191" s="48" t="s">
        <v>67823</v>
      </c>
      <c r="E9191" s="54" t="s">
        <v>25301</v>
      </c>
    </row>
    <row r="9192" spans="1:5">
      <c r="A9192" s="51" t="s">
        <v>25302</v>
      </c>
      <c r="B9192" s="51" t="s">
        <v>52421</v>
      </c>
      <c r="C9192" s="48" t="s">
        <v>25303</v>
      </c>
      <c r="D9192" s="48" t="s">
        <v>67824</v>
      </c>
      <c r="E9192" s="54" t="s">
        <v>25304</v>
      </c>
    </row>
    <row r="9193" spans="1:5">
      <c r="A9193" s="51" t="s">
        <v>25305</v>
      </c>
      <c r="B9193" s="51" t="s">
        <v>52422</v>
      </c>
      <c r="C9193" s="48" t="s">
        <v>25306</v>
      </c>
      <c r="D9193" s="48" t="s">
        <v>67825</v>
      </c>
      <c r="E9193" s="54" t="s">
        <v>73</v>
      </c>
    </row>
    <row r="9194" spans="1:5">
      <c r="A9194" s="51" t="s">
        <v>25307</v>
      </c>
      <c r="B9194" s="51" t="s">
        <v>52423</v>
      </c>
      <c r="C9194" s="48" t="s">
        <v>25308</v>
      </c>
      <c r="D9194" s="48" t="s">
        <v>67826</v>
      </c>
      <c r="E9194" s="54" t="s">
        <v>3266</v>
      </c>
    </row>
    <row r="9195" spans="1:5">
      <c r="A9195" s="51" t="s">
        <v>25309</v>
      </c>
      <c r="B9195" s="51" t="s">
        <v>52424</v>
      </c>
      <c r="C9195" s="48" t="s">
        <v>25310</v>
      </c>
      <c r="D9195" s="48" t="s">
        <v>67827</v>
      </c>
      <c r="E9195" s="54" t="s">
        <v>25311</v>
      </c>
    </row>
    <row r="9196" spans="1:5">
      <c r="A9196" s="51" t="s">
        <v>25312</v>
      </c>
      <c r="B9196" s="51" t="s">
        <v>52425</v>
      </c>
      <c r="C9196" s="48" t="s">
        <v>25313</v>
      </c>
      <c r="D9196" s="48" t="s">
        <v>67828</v>
      </c>
      <c r="E9196" s="54" t="s">
        <v>3777</v>
      </c>
    </row>
    <row r="9197" spans="1:5">
      <c r="A9197" s="51" t="s">
        <v>25314</v>
      </c>
      <c r="B9197" s="51" t="s">
        <v>52426</v>
      </c>
      <c r="C9197" s="48" t="s">
        <v>25315</v>
      </c>
      <c r="D9197" s="48" t="s">
        <v>67829</v>
      </c>
      <c r="E9197" s="54" t="s">
        <v>25316</v>
      </c>
    </row>
    <row r="9198" spans="1:5">
      <c r="A9198" s="51" t="s">
        <v>25317</v>
      </c>
      <c r="B9198" s="51" t="s">
        <v>52427</v>
      </c>
      <c r="C9198" s="48" t="s">
        <v>25318</v>
      </c>
      <c r="D9198" s="48" t="s">
        <v>67830</v>
      </c>
      <c r="E9198" s="54" t="s">
        <v>25319</v>
      </c>
    </row>
    <row r="9199" spans="1:5">
      <c r="A9199" s="51" t="s">
        <v>25320</v>
      </c>
      <c r="B9199" s="51" t="s">
        <v>52428</v>
      </c>
      <c r="C9199" s="48" t="s">
        <v>25321</v>
      </c>
      <c r="D9199" s="48" t="s">
        <v>67831</v>
      </c>
      <c r="E9199" s="54" t="s">
        <v>25322</v>
      </c>
    </row>
    <row r="9200" spans="1:5">
      <c r="A9200" s="51" t="s">
        <v>25323</v>
      </c>
      <c r="B9200" s="51" t="s">
        <v>52429</v>
      </c>
      <c r="C9200" s="48" t="s">
        <v>25324</v>
      </c>
      <c r="D9200" s="48" t="s">
        <v>67832</v>
      </c>
      <c r="E9200" s="54" t="s">
        <v>25325</v>
      </c>
    </row>
    <row r="9201" spans="1:5">
      <c r="A9201" s="51" t="s">
        <v>25326</v>
      </c>
      <c r="B9201" s="51" t="s">
        <v>52430</v>
      </c>
      <c r="C9201" s="48" t="s">
        <v>25327</v>
      </c>
      <c r="D9201" s="48" t="s">
        <v>67833</v>
      </c>
      <c r="E9201" s="54" t="s">
        <v>25328</v>
      </c>
    </row>
    <row r="9202" spans="1:5">
      <c r="A9202" s="51" t="s">
        <v>25329</v>
      </c>
      <c r="B9202" s="51" t="s">
        <v>52431</v>
      </c>
      <c r="C9202" s="48" t="s">
        <v>25330</v>
      </c>
      <c r="D9202" s="48" t="s">
        <v>67834</v>
      </c>
      <c r="E9202" s="54" t="s">
        <v>25331</v>
      </c>
    </row>
    <row r="9203" spans="1:5">
      <c r="A9203" s="51" t="s">
        <v>25332</v>
      </c>
      <c r="B9203" s="51" t="s">
        <v>52432</v>
      </c>
      <c r="C9203" s="48" t="s">
        <v>25333</v>
      </c>
      <c r="D9203" s="48" t="s">
        <v>67835</v>
      </c>
      <c r="E9203" s="54" t="s">
        <v>25334</v>
      </c>
    </row>
    <row r="9204" spans="1:5">
      <c r="A9204" s="51" t="s">
        <v>25335</v>
      </c>
      <c r="B9204" s="51" t="s">
        <v>52433</v>
      </c>
      <c r="C9204" s="48" t="s">
        <v>25336</v>
      </c>
      <c r="D9204" s="48" t="s">
        <v>67836</v>
      </c>
      <c r="E9204" s="54" t="s">
        <v>25337</v>
      </c>
    </row>
    <row r="9205" spans="1:5">
      <c r="A9205" s="51" t="s">
        <v>25338</v>
      </c>
      <c r="B9205" s="51" t="s">
        <v>52434</v>
      </c>
      <c r="C9205" s="48" t="s">
        <v>25339</v>
      </c>
      <c r="D9205" s="48" t="s">
        <v>67837</v>
      </c>
      <c r="E9205" s="54" t="s">
        <v>25340</v>
      </c>
    </row>
    <row r="9206" spans="1:5">
      <c r="A9206" s="51" t="s">
        <v>25341</v>
      </c>
      <c r="B9206" s="51" t="s">
        <v>52435</v>
      </c>
      <c r="C9206" s="48" t="s">
        <v>25342</v>
      </c>
      <c r="D9206" s="48" t="s">
        <v>67838</v>
      </c>
      <c r="E9206" s="54" t="s">
        <v>25343</v>
      </c>
    </row>
    <row r="9207" spans="1:5">
      <c r="A9207" s="51" t="s">
        <v>25344</v>
      </c>
      <c r="B9207" s="51" t="s">
        <v>52435</v>
      </c>
      <c r="C9207" s="48" t="s">
        <v>25345</v>
      </c>
      <c r="D9207" s="48" t="s">
        <v>67839</v>
      </c>
      <c r="E9207" s="54" t="s">
        <v>25346</v>
      </c>
    </row>
    <row r="9208" spans="1:5">
      <c r="A9208" s="51" t="s">
        <v>25347</v>
      </c>
      <c r="B9208" s="51" t="s">
        <v>52436</v>
      </c>
      <c r="C9208" s="48" t="s">
        <v>25348</v>
      </c>
      <c r="D9208" s="48" t="s">
        <v>67840</v>
      </c>
      <c r="E9208" s="54" t="s">
        <v>25349</v>
      </c>
    </row>
    <row r="9209" spans="1:5">
      <c r="A9209" s="51" t="s">
        <v>25350</v>
      </c>
      <c r="B9209" s="51" t="s">
        <v>52437</v>
      </c>
      <c r="C9209" s="48" t="s">
        <v>25351</v>
      </c>
      <c r="D9209" s="48" t="s">
        <v>67841</v>
      </c>
      <c r="E9209" s="54" t="s">
        <v>25352</v>
      </c>
    </row>
    <row r="9210" spans="1:5">
      <c r="A9210" s="51" t="s">
        <v>25353</v>
      </c>
      <c r="B9210" s="51" t="s">
        <v>52438</v>
      </c>
      <c r="C9210" s="48" t="s">
        <v>25354</v>
      </c>
      <c r="D9210" s="48" t="s">
        <v>67842</v>
      </c>
      <c r="E9210" s="54" t="s">
        <v>25355</v>
      </c>
    </row>
    <row r="9211" spans="1:5">
      <c r="A9211" s="51" t="s">
        <v>25356</v>
      </c>
      <c r="B9211" s="51" t="s">
        <v>52439</v>
      </c>
      <c r="C9211" s="48" t="s">
        <v>25357</v>
      </c>
      <c r="D9211" s="48" t="s">
        <v>67843</v>
      </c>
      <c r="E9211" s="54" t="s">
        <v>12650</v>
      </c>
    </row>
    <row r="9212" spans="1:5">
      <c r="A9212" s="51" t="s">
        <v>25358</v>
      </c>
      <c r="B9212" s="51" t="s">
        <v>52440</v>
      </c>
      <c r="C9212" s="48" t="s">
        <v>25359</v>
      </c>
      <c r="D9212" s="48" t="s">
        <v>67844</v>
      </c>
      <c r="E9212" s="54" t="s">
        <v>25360</v>
      </c>
    </row>
    <row r="9213" spans="1:5">
      <c r="A9213" s="51" t="s">
        <v>25361</v>
      </c>
      <c r="B9213" s="51" t="s">
        <v>52441</v>
      </c>
      <c r="C9213" s="48" t="s">
        <v>25362</v>
      </c>
      <c r="D9213" s="48" t="s">
        <v>67845</v>
      </c>
      <c r="E9213" s="54" t="s">
        <v>11428</v>
      </c>
    </row>
    <row r="9214" spans="1:5">
      <c r="A9214" s="51" t="s">
        <v>25363</v>
      </c>
      <c r="B9214" s="51" t="s">
        <v>52442</v>
      </c>
      <c r="C9214" s="48" t="s">
        <v>25364</v>
      </c>
      <c r="D9214" s="48" t="s">
        <v>67846</v>
      </c>
      <c r="E9214" s="54" t="s">
        <v>25365</v>
      </c>
    </row>
    <row r="9215" spans="1:5">
      <c r="A9215" s="51" t="s">
        <v>25366</v>
      </c>
      <c r="B9215" s="51" t="s">
        <v>52443</v>
      </c>
      <c r="C9215" s="48" t="s">
        <v>25367</v>
      </c>
      <c r="D9215" s="48" t="s">
        <v>67847</v>
      </c>
      <c r="E9215" s="54" t="s">
        <v>73</v>
      </c>
    </row>
    <row r="9216" spans="1:5">
      <c r="A9216" s="51" t="s">
        <v>25368</v>
      </c>
      <c r="B9216" s="51" t="s">
        <v>52444</v>
      </c>
      <c r="C9216" s="48" t="s">
        <v>25369</v>
      </c>
      <c r="D9216" s="48" t="s">
        <v>67848</v>
      </c>
      <c r="E9216" s="54" t="s">
        <v>25370</v>
      </c>
    </row>
    <row r="9217" spans="1:5">
      <c r="A9217" s="51" t="s">
        <v>25371</v>
      </c>
      <c r="B9217" s="51" t="s">
        <v>52445</v>
      </c>
      <c r="C9217" s="48" t="s">
        <v>25372</v>
      </c>
      <c r="D9217" s="48" t="s">
        <v>67849</v>
      </c>
      <c r="E9217" s="54" t="s">
        <v>25373</v>
      </c>
    </row>
    <row r="9218" spans="1:5">
      <c r="A9218" s="51" t="s">
        <v>25374</v>
      </c>
      <c r="B9218" s="51" t="s">
        <v>52446</v>
      </c>
      <c r="C9218" s="48" t="s">
        <v>25375</v>
      </c>
      <c r="D9218" s="48" t="s">
        <v>67850</v>
      </c>
      <c r="E9218" s="54" t="s">
        <v>25376</v>
      </c>
    </row>
    <row r="9219" spans="1:5">
      <c r="A9219" s="51" t="s">
        <v>25377</v>
      </c>
      <c r="B9219" s="51" t="s">
        <v>52447</v>
      </c>
      <c r="C9219" s="48" t="s">
        <v>25378</v>
      </c>
      <c r="D9219" s="48" t="s">
        <v>67851</v>
      </c>
      <c r="E9219" s="54" t="s">
        <v>25379</v>
      </c>
    </row>
    <row r="9220" spans="1:5">
      <c r="A9220" s="51" t="s">
        <v>25380</v>
      </c>
      <c r="B9220" s="51" t="s">
        <v>52448</v>
      </c>
      <c r="C9220" s="48" t="s">
        <v>25381</v>
      </c>
      <c r="D9220" s="48" t="s">
        <v>67852</v>
      </c>
      <c r="E9220" s="54" t="s">
        <v>25382</v>
      </c>
    </row>
    <row r="9221" spans="1:5">
      <c r="A9221" s="51" t="s">
        <v>25383</v>
      </c>
      <c r="B9221" s="51" t="s">
        <v>52449</v>
      </c>
      <c r="C9221" s="48" t="s">
        <v>25384</v>
      </c>
      <c r="D9221" s="48" t="s">
        <v>67853</v>
      </c>
      <c r="E9221" s="54" t="s">
        <v>25385</v>
      </c>
    </row>
    <row r="9222" spans="1:5">
      <c r="A9222" s="51" t="s">
        <v>25386</v>
      </c>
      <c r="B9222" s="51" t="s">
        <v>52450</v>
      </c>
      <c r="C9222" s="48" t="s">
        <v>25387</v>
      </c>
      <c r="D9222" s="48" t="s">
        <v>67854</v>
      </c>
      <c r="E9222" s="54" t="s">
        <v>25388</v>
      </c>
    </row>
    <row r="9223" spans="1:5">
      <c r="A9223" s="51" t="s">
        <v>25389</v>
      </c>
      <c r="B9223" s="51" t="s">
        <v>52451</v>
      </c>
      <c r="C9223" s="48" t="s">
        <v>25390</v>
      </c>
      <c r="D9223" s="48" t="s">
        <v>67855</v>
      </c>
      <c r="E9223" s="54" t="s">
        <v>25391</v>
      </c>
    </row>
    <row r="9224" spans="1:5">
      <c r="A9224" s="51" t="s">
        <v>25392</v>
      </c>
      <c r="B9224" s="51" t="s">
        <v>52452</v>
      </c>
      <c r="C9224" s="48" t="s">
        <v>25393</v>
      </c>
      <c r="D9224" s="48" t="s">
        <v>67856</v>
      </c>
      <c r="E9224" s="54" t="s">
        <v>11428</v>
      </c>
    </row>
    <row r="9225" spans="1:5">
      <c r="A9225" s="51" t="s">
        <v>25394</v>
      </c>
      <c r="B9225" s="51" t="s">
        <v>52453</v>
      </c>
      <c r="C9225" s="48" t="s">
        <v>25395</v>
      </c>
      <c r="D9225" s="48" t="s">
        <v>67857</v>
      </c>
      <c r="E9225" s="54" t="s">
        <v>73</v>
      </c>
    </row>
    <row r="9226" spans="1:5">
      <c r="A9226" s="51" t="s">
        <v>25396</v>
      </c>
      <c r="B9226" s="51" t="s">
        <v>52454</v>
      </c>
      <c r="C9226" s="48" t="s">
        <v>25397</v>
      </c>
      <c r="D9226" s="48" t="s">
        <v>67858</v>
      </c>
      <c r="E9226" s="54" t="s">
        <v>25398</v>
      </c>
    </row>
    <row r="9227" spans="1:5">
      <c r="A9227" s="51" t="s">
        <v>25399</v>
      </c>
      <c r="B9227" s="51" t="s">
        <v>52455</v>
      </c>
      <c r="C9227" s="48" t="s">
        <v>25400</v>
      </c>
      <c r="D9227" s="48" t="s">
        <v>67859</v>
      </c>
      <c r="E9227" s="54" t="s">
        <v>25401</v>
      </c>
    </row>
    <row r="9228" spans="1:5">
      <c r="A9228" s="51" t="s">
        <v>25402</v>
      </c>
      <c r="B9228" s="51" t="s">
        <v>52456</v>
      </c>
      <c r="C9228" s="48" t="s">
        <v>25403</v>
      </c>
      <c r="D9228" s="48" t="s">
        <v>67860</v>
      </c>
      <c r="E9228" s="54" t="s">
        <v>25404</v>
      </c>
    </row>
    <row r="9229" spans="1:5">
      <c r="A9229" s="51" t="s">
        <v>25405</v>
      </c>
      <c r="B9229" s="51" t="s">
        <v>52457</v>
      </c>
      <c r="C9229" s="48" t="s">
        <v>25406</v>
      </c>
      <c r="D9229" s="48" t="s">
        <v>67861</v>
      </c>
      <c r="E9229" s="54" t="s">
        <v>25407</v>
      </c>
    </row>
    <row r="9230" spans="1:5">
      <c r="A9230" s="51" t="s">
        <v>25408</v>
      </c>
      <c r="B9230" s="51" t="s">
        <v>52458</v>
      </c>
      <c r="C9230" s="48" t="s">
        <v>25409</v>
      </c>
      <c r="D9230" s="48" t="s">
        <v>67862</v>
      </c>
      <c r="E9230" s="54" t="s">
        <v>25410</v>
      </c>
    </row>
    <row r="9231" spans="1:5">
      <c r="A9231" s="51" t="s">
        <v>25411</v>
      </c>
      <c r="B9231" s="51" t="s">
        <v>52459</v>
      </c>
      <c r="C9231" s="48" t="s">
        <v>25412</v>
      </c>
      <c r="D9231" s="48" t="s">
        <v>67863</v>
      </c>
      <c r="E9231" s="54" t="s">
        <v>25413</v>
      </c>
    </row>
    <row r="9232" spans="1:5">
      <c r="A9232" s="51" t="s">
        <v>25414</v>
      </c>
      <c r="B9232" s="51" t="s">
        <v>52460</v>
      </c>
      <c r="C9232" s="48" t="s">
        <v>25415</v>
      </c>
      <c r="D9232" s="48" t="s">
        <v>67864</v>
      </c>
      <c r="E9232" s="54" t="s">
        <v>25416</v>
      </c>
    </row>
    <row r="9233" spans="1:5">
      <c r="A9233" s="51" t="s">
        <v>25417</v>
      </c>
      <c r="B9233" s="51" t="s">
        <v>52461</v>
      </c>
      <c r="C9233" s="48" t="s">
        <v>25418</v>
      </c>
      <c r="D9233" s="48" t="s">
        <v>67865</v>
      </c>
      <c r="E9233" s="54" t="s">
        <v>25419</v>
      </c>
    </row>
    <row r="9234" spans="1:5">
      <c r="A9234" s="51" t="s">
        <v>25420</v>
      </c>
      <c r="B9234" s="51" t="s">
        <v>52462</v>
      </c>
      <c r="C9234" s="48" t="s">
        <v>25421</v>
      </c>
      <c r="D9234" s="48" t="s">
        <v>67866</v>
      </c>
      <c r="E9234" s="54" t="s">
        <v>25422</v>
      </c>
    </row>
    <row r="9235" spans="1:5">
      <c r="A9235" s="51" t="s">
        <v>25423</v>
      </c>
      <c r="B9235" s="51" t="s">
        <v>52463</v>
      </c>
      <c r="C9235" s="48" t="s">
        <v>25424</v>
      </c>
      <c r="D9235" s="48" t="s">
        <v>67867</v>
      </c>
      <c r="E9235" s="54" t="s">
        <v>25425</v>
      </c>
    </row>
    <row r="9236" spans="1:5">
      <c r="A9236" s="51" t="s">
        <v>25426</v>
      </c>
      <c r="B9236" s="51" t="s">
        <v>52464</v>
      </c>
      <c r="C9236" s="48" t="s">
        <v>25427</v>
      </c>
      <c r="D9236" s="48" t="s">
        <v>67868</v>
      </c>
      <c r="E9236" s="54" t="s">
        <v>25428</v>
      </c>
    </row>
    <row r="9237" spans="1:5">
      <c r="A9237" s="51" t="s">
        <v>25426</v>
      </c>
      <c r="B9237" s="51" t="s">
        <v>52464</v>
      </c>
      <c r="C9237" s="48" t="s">
        <v>25429</v>
      </c>
      <c r="D9237" s="48" t="s">
        <v>67869</v>
      </c>
      <c r="E9237" s="54" t="s">
        <v>9759</v>
      </c>
    </row>
    <row r="9238" spans="1:5">
      <c r="A9238" s="51" t="s">
        <v>25430</v>
      </c>
      <c r="B9238" s="51" t="s">
        <v>52465</v>
      </c>
      <c r="C9238" s="48" t="s">
        <v>25431</v>
      </c>
      <c r="D9238" s="48" t="s">
        <v>67870</v>
      </c>
      <c r="E9238" s="54" t="s">
        <v>73</v>
      </c>
    </row>
    <row r="9239" spans="1:5">
      <c r="A9239" s="51" t="s">
        <v>25432</v>
      </c>
      <c r="B9239" s="51" t="s">
        <v>52466</v>
      </c>
      <c r="C9239" s="48" t="s">
        <v>25433</v>
      </c>
      <c r="D9239" s="48" t="s">
        <v>67871</v>
      </c>
      <c r="E9239" s="54" t="s">
        <v>25434</v>
      </c>
    </row>
    <row r="9240" spans="1:5">
      <c r="A9240" s="51" t="s">
        <v>25435</v>
      </c>
      <c r="B9240" s="51" t="s">
        <v>52467</v>
      </c>
      <c r="C9240" s="48" t="s">
        <v>25436</v>
      </c>
      <c r="D9240" s="48" t="s">
        <v>67872</v>
      </c>
      <c r="E9240" s="54" t="s">
        <v>25437</v>
      </c>
    </row>
    <row r="9241" spans="1:5">
      <c r="A9241" s="51" t="s">
        <v>25438</v>
      </c>
      <c r="B9241" s="51" t="s">
        <v>52468</v>
      </c>
      <c r="C9241" s="48" t="s">
        <v>25439</v>
      </c>
      <c r="D9241" s="48" t="s">
        <v>67873</v>
      </c>
      <c r="E9241" s="54" t="s">
        <v>25440</v>
      </c>
    </row>
    <row r="9242" spans="1:5">
      <c r="A9242" s="51" t="s">
        <v>25441</v>
      </c>
      <c r="B9242" s="51" t="s">
        <v>52469</v>
      </c>
      <c r="C9242" s="48" t="s">
        <v>25442</v>
      </c>
      <c r="D9242" s="48" t="s">
        <v>67874</v>
      </c>
      <c r="E9242" s="54" t="s">
        <v>25443</v>
      </c>
    </row>
    <row r="9243" spans="1:5">
      <c r="A9243" s="51" t="s">
        <v>25444</v>
      </c>
      <c r="B9243" s="51" t="s">
        <v>52470</v>
      </c>
      <c r="C9243" s="48" t="s">
        <v>25445</v>
      </c>
      <c r="D9243" s="48" t="s">
        <v>67875</v>
      </c>
      <c r="E9243" s="54" t="s">
        <v>25446</v>
      </c>
    </row>
    <row r="9244" spans="1:5">
      <c r="A9244" s="51" t="s">
        <v>25447</v>
      </c>
      <c r="B9244" s="51" t="s">
        <v>52471</v>
      </c>
      <c r="C9244" s="48" t="s">
        <v>25448</v>
      </c>
      <c r="D9244" s="48" t="s">
        <v>67876</v>
      </c>
      <c r="E9244" s="54" t="s">
        <v>25449</v>
      </c>
    </row>
    <row r="9245" spans="1:5">
      <c r="A9245" s="51" t="s">
        <v>25450</v>
      </c>
      <c r="B9245" s="51" t="s">
        <v>52472</v>
      </c>
      <c r="C9245" s="48" t="s">
        <v>25451</v>
      </c>
      <c r="D9245" s="48" t="s">
        <v>67877</v>
      </c>
      <c r="E9245" s="54" t="s">
        <v>25452</v>
      </c>
    </row>
    <row r="9246" spans="1:5">
      <c r="A9246" s="51" t="s">
        <v>25453</v>
      </c>
      <c r="B9246" s="51" t="s">
        <v>52473</v>
      </c>
      <c r="C9246" s="48" t="s">
        <v>25454</v>
      </c>
      <c r="D9246" s="48" t="s">
        <v>67878</v>
      </c>
      <c r="E9246" s="54" t="s">
        <v>25455</v>
      </c>
    </row>
    <row r="9247" spans="1:5">
      <c r="A9247" s="51" t="s">
        <v>25453</v>
      </c>
      <c r="B9247" s="51" t="s">
        <v>52473</v>
      </c>
      <c r="C9247" s="48" t="s">
        <v>25456</v>
      </c>
      <c r="D9247" s="48" t="s">
        <v>67879</v>
      </c>
      <c r="E9247" s="54" t="s">
        <v>25457</v>
      </c>
    </row>
    <row r="9248" spans="1:5">
      <c r="A9248" s="51" t="s">
        <v>25458</v>
      </c>
      <c r="B9248" s="51" t="s">
        <v>52474</v>
      </c>
      <c r="C9248" s="48" t="s">
        <v>25459</v>
      </c>
      <c r="D9248" s="48" t="s">
        <v>67880</v>
      </c>
      <c r="E9248" s="54" t="s">
        <v>25460</v>
      </c>
    </row>
    <row r="9249" spans="1:5">
      <c r="A9249" s="51" t="s">
        <v>25458</v>
      </c>
      <c r="B9249" s="51" t="s">
        <v>52474</v>
      </c>
      <c r="C9249" s="48" t="s">
        <v>25461</v>
      </c>
      <c r="D9249" s="48" t="s">
        <v>67881</v>
      </c>
      <c r="E9249" s="54" t="s">
        <v>25462</v>
      </c>
    </row>
    <row r="9250" spans="1:5">
      <c r="A9250" s="51" t="s">
        <v>25463</v>
      </c>
      <c r="B9250" s="51" t="s">
        <v>52475</v>
      </c>
      <c r="C9250" s="48" t="s">
        <v>25464</v>
      </c>
      <c r="D9250" s="48" t="s">
        <v>67882</v>
      </c>
      <c r="E9250" s="54" t="s">
        <v>25465</v>
      </c>
    </row>
    <row r="9251" spans="1:5">
      <c r="A9251" s="51" t="s">
        <v>25463</v>
      </c>
      <c r="B9251" s="51" t="s">
        <v>52475</v>
      </c>
      <c r="C9251" s="48" t="s">
        <v>25466</v>
      </c>
      <c r="D9251" s="48" t="s">
        <v>67883</v>
      </c>
      <c r="E9251" s="54" t="s">
        <v>25467</v>
      </c>
    </row>
    <row r="9252" spans="1:5">
      <c r="A9252" s="51" t="s">
        <v>25468</v>
      </c>
      <c r="B9252" s="51" t="s">
        <v>52476</v>
      </c>
      <c r="C9252" s="48" t="s">
        <v>25469</v>
      </c>
      <c r="D9252" s="48" t="s">
        <v>67884</v>
      </c>
      <c r="E9252" s="54" t="s">
        <v>25470</v>
      </c>
    </row>
    <row r="9253" spans="1:5">
      <c r="A9253" s="51" t="s">
        <v>25471</v>
      </c>
      <c r="B9253" s="51" t="s">
        <v>52477</v>
      </c>
      <c r="C9253" s="48" t="s">
        <v>25472</v>
      </c>
      <c r="D9253" s="48" t="s">
        <v>67885</v>
      </c>
      <c r="E9253" s="54" t="s">
        <v>25473</v>
      </c>
    </row>
    <row r="9254" spans="1:5">
      <c r="A9254" s="51" t="s">
        <v>25474</v>
      </c>
      <c r="B9254" s="51" t="s">
        <v>52478</v>
      </c>
      <c r="C9254" s="48" t="s">
        <v>25475</v>
      </c>
      <c r="D9254" s="48" t="s">
        <v>67886</v>
      </c>
      <c r="E9254" s="54" t="s">
        <v>25476</v>
      </c>
    </row>
    <row r="9255" spans="1:5">
      <c r="A9255" s="51" t="s">
        <v>25477</v>
      </c>
      <c r="B9255" s="51" t="s">
        <v>52479</v>
      </c>
      <c r="C9255" s="48" t="s">
        <v>25478</v>
      </c>
      <c r="D9255" s="48" t="s">
        <v>67887</v>
      </c>
      <c r="E9255" s="54" t="s">
        <v>25479</v>
      </c>
    </row>
    <row r="9256" spans="1:5">
      <c r="A9256" s="51" t="s">
        <v>25480</v>
      </c>
      <c r="B9256" s="51" t="s">
        <v>52480</v>
      </c>
      <c r="C9256" s="48" t="s">
        <v>25481</v>
      </c>
      <c r="D9256" s="48" t="s">
        <v>67888</v>
      </c>
      <c r="E9256" s="54" t="s">
        <v>25482</v>
      </c>
    </row>
    <row r="9257" spans="1:5">
      <c r="A9257" s="51" t="s">
        <v>25483</v>
      </c>
      <c r="B9257" s="51" t="s">
        <v>52481</v>
      </c>
      <c r="C9257" s="48" t="s">
        <v>25484</v>
      </c>
      <c r="D9257" s="48" t="s">
        <v>67889</v>
      </c>
      <c r="E9257" s="54" t="s">
        <v>73</v>
      </c>
    </row>
    <row r="9258" spans="1:5">
      <c r="A9258" s="51" t="s">
        <v>25485</v>
      </c>
      <c r="B9258" s="51" t="s">
        <v>52482</v>
      </c>
      <c r="C9258" s="48" t="s">
        <v>25486</v>
      </c>
      <c r="D9258" s="48" t="s">
        <v>67890</v>
      </c>
      <c r="E9258" s="54" t="s">
        <v>73</v>
      </c>
    </row>
    <row r="9259" spans="1:5">
      <c r="A9259" s="51" t="s">
        <v>25487</v>
      </c>
      <c r="B9259" s="51" t="s">
        <v>52483</v>
      </c>
      <c r="C9259" s="48" t="s">
        <v>25488</v>
      </c>
      <c r="D9259" s="48" t="s">
        <v>67891</v>
      </c>
      <c r="E9259" s="54" t="s">
        <v>25489</v>
      </c>
    </row>
    <row r="9260" spans="1:5">
      <c r="A9260" s="51" t="s">
        <v>25490</v>
      </c>
      <c r="B9260" s="51" t="s">
        <v>52484</v>
      </c>
      <c r="C9260" s="48" t="s">
        <v>25491</v>
      </c>
      <c r="D9260" s="48" t="s">
        <v>67892</v>
      </c>
      <c r="E9260" s="54" t="s">
        <v>25492</v>
      </c>
    </row>
    <row r="9261" spans="1:5">
      <c r="A9261" s="51" t="s">
        <v>25493</v>
      </c>
      <c r="B9261" s="51" t="s">
        <v>52485</v>
      </c>
      <c r="C9261" s="48" t="s">
        <v>25494</v>
      </c>
      <c r="D9261" s="48" t="s">
        <v>67893</v>
      </c>
      <c r="E9261" s="54" t="s">
        <v>73</v>
      </c>
    </row>
    <row r="9262" spans="1:5">
      <c r="A9262" s="51" t="s">
        <v>25495</v>
      </c>
      <c r="B9262" s="51" t="s">
        <v>52486</v>
      </c>
      <c r="C9262" s="48" t="s">
        <v>25496</v>
      </c>
      <c r="D9262" s="48" t="s">
        <v>67894</v>
      </c>
      <c r="E9262" s="54" t="s">
        <v>25497</v>
      </c>
    </row>
    <row r="9263" spans="1:5">
      <c r="A9263" s="51" t="s">
        <v>25495</v>
      </c>
      <c r="B9263" s="51" t="s">
        <v>52486</v>
      </c>
      <c r="C9263" s="48" t="s">
        <v>25498</v>
      </c>
      <c r="D9263" s="48" t="s">
        <v>67895</v>
      </c>
      <c r="E9263" s="54" t="s">
        <v>25499</v>
      </c>
    </row>
    <row r="9264" spans="1:5">
      <c r="A9264" s="51" t="s">
        <v>25500</v>
      </c>
      <c r="B9264" s="51" t="s">
        <v>52487</v>
      </c>
      <c r="C9264" s="48" t="s">
        <v>25501</v>
      </c>
      <c r="D9264" s="48" t="s">
        <v>67896</v>
      </c>
      <c r="E9264" s="54" t="s">
        <v>25502</v>
      </c>
    </row>
    <row r="9265" spans="1:5">
      <c r="A9265" s="51" t="s">
        <v>25503</v>
      </c>
      <c r="B9265" s="51" t="s">
        <v>52488</v>
      </c>
      <c r="C9265" s="48" t="s">
        <v>25504</v>
      </c>
      <c r="D9265" s="48" t="s">
        <v>67897</v>
      </c>
      <c r="E9265" s="54" t="s">
        <v>25505</v>
      </c>
    </row>
    <row r="9266" spans="1:5">
      <c r="A9266" s="51" t="s">
        <v>25503</v>
      </c>
      <c r="B9266" s="51" t="s">
        <v>52488</v>
      </c>
      <c r="C9266" s="48" t="s">
        <v>25506</v>
      </c>
      <c r="D9266" s="48" t="s">
        <v>67898</v>
      </c>
      <c r="E9266" s="54" t="s">
        <v>25507</v>
      </c>
    </row>
    <row r="9267" spans="1:5">
      <c r="A9267" s="51" t="s">
        <v>25508</v>
      </c>
      <c r="B9267" s="51" t="s">
        <v>52489</v>
      </c>
      <c r="C9267" s="48" t="s">
        <v>25509</v>
      </c>
      <c r="D9267" s="48" t="s">
        <v>67899</v>
      </c>
      <c r="E9267" s="54" t="s">
        <v>25510</v>
      </c>
    </row>
    <row r="9268" spans="1:5">
      <c r="A9268" s="51" t="s">
        <v>25511</v>
      </c>
      <c r="B9268" s="51" t="s">
        <v>52490</v>
      </c>
      <c r="C9268" s="48" t="s">
        <v>25512</v>
      </c>
      <c r="D9268" s="48" t="s">
        <v>67900</v>
      </c>
      <c r="E9268" s="54" t="s">
        <v>25513</v>
      </c>
    </row>
    <row r="9269" spans="1:5">
      <c r="A9269" s="51" t="s">
        <v>25514</v>
      </c>
      <c r="B9269" s="51" t="s">
        <v>52491</v>
      </c>
      <c r="C9269" s="48" t="s">
        <v>25515</v>
      </c>
      <c r="D9269" s="48" t="s">
        <v>67901</v>
      </c>
      <c r="E9269" s="54" t="s">
        <v>25516</v>
      </c>
    </row>
    <row r="9270" spans="1:5">
      <c r="A9270" s="51" t="s">
        <v>25517</v>
      </c>
      <c r="B9270" s="51" t="s">
        <v>52492</v>
      </c>
      <c r="C9270" s="48" t="s">
        <v>25518</v>
      </c>
      <c r="D9270" s="48" t="s">
        <v>67902</v>
      </c>
      <c r="E9270" s="54" t="s">
        <v>25519</v>
      </c>
    </row>
    <row r="9271" spans="1:5">
      <c r="A9271" s="51" t="s">
        <v>25520</v>
      </c>
      <c r="B9271" s="51" t="s">
        <v>52493</v>
      </c>
      <c r="C9271" s="48" t="s">
        <v>25521</v>
      </c>
      <c r="D9271" s="48" t="s">
        <v>67903</v>
      </c>
      <c r="E9271" s="54" t="s">
        <v>25522</v>
      </c>
    </row>
    <row r="9272" spans="1:5">
      <c r="A9272" s="51" t="s">
        <v>25523</v>
      </c>
      <c r="B9272" s="51" t="s">
        <v>52494</v>
      </c>
      <c r="C9272" s="48" t="s">
        <v>25524</v>
      </c>
      <c r="D9272" s="48" t="s">
        <v>67904</v>
      </c>
      <c r="E9272" s="54" t="s">
        <v>25525</v>
      </c>
    </row>
    <row r="9273" spans="1:5">
      <c r="A9273" s="51" t="s">
        <v>25526</v>
      </c>
      <c r="B9273" s="51" t="s">
        <v>52495</v>
      </c>
      <c r="C9273" s="48" t="s">
        <v>25527</v>
      </c>
      <c r="D9273" s="48" t="s">
        <v>67905</v>
      </c>
      <c r="E9273" s="54" t="s">
        <v>25528</v>
      </c>
    </row>
    <row r="9274" spans="1:5">
      <c r="A9274" s="51" t="s">
        <v>25529</v>
      </c>
      <c r="B9274" s="51" t="s">
        <v>52496</v>
      </c>
      <c r="C9274" s="48" t="s">
        <v>25530</v>
      </c>
      <c r="D9274" s="48" t="s">
        <v>67906</v>
      </c>
      <c r="E9274" s="54" t="s">
        <v>25531</v>
      </c>
    </row>
    <row r="9275" spans="1:5">
      <c r="A9275" s="51" t="s">
        <v>25532</v>
      </c>
      <c r="B9275" s="51" t="s">
        <v>52497</v>
      </c>
      <c r="C9275" s="48" t="s">
        <v>25533</v>
      </c>
      <c r="D9275" s="48" t="s">
        <v>67907</v>
      </c>
      <c r="E9275" s="54" t="s">
        <v>5696</v>
      </c>
    </row>
    <row r="9276" spans="1:5">
      <c r="A9276" s="51" t="s">
        <v>25534</v>
      </c>
      <c r="B9276" s="51" t="s">
        <v>52498</v>
      </c>
      <c r="C9276" s="48" t="s">
        <v>25535</v>
      </c>
      <c r="D9276" s="48" t="s">
        <v>67908</v>
      </c>
      <c r="E9276" s="54" t="s">
        <v>25536</v>
      </c>
    </row>
    <row r="9277" spans="1:5">
      <c r="A9277" s="51" t="s">
        <v>25537</v>
      </c>
      <c r="B9277" s="51" t="s">
        <v>52499</v>
      </c>
      <c r="C9277" s="48" t="s">
        <v>25538</v>
      </c>
      <c r="D9277" s="48" t="s">
        <v>67909</v>
      </c>
      <c r="E9277" s="54" t="s">
        <v>25539</v>
      </c>
    </row>
    <row r="9278" spans="1:5">
      <c r="A9278" s="51" t="s">
        <v>25540</v>
      </c>
      <c r="B9278" s="51" t="s">
        <v>52500</v>
      </c>
      <c r="C9278" s="48" t="s">
        <v>25541</v>
      </c>
      <c r="D9278" s="48" t="s">
        <v>67910</v>
      </c>
      <c r="E9278" s="54" t="s">
        <v>25542</v>
      </c>
    </row>
    <row r="9279" spans="1:5">
      <c r="A9279" s="51" t="s">
        <v>25543</v>
      </c>
      <c r="B9279" s="51" t="s">
        <v>52501</v>
      </c>
      <c r="C9279" s="48" t="s">
        <v>25544</v>
      </c>
      <c r="D9279" s="48" t="s">
        <v>67911</v>
      </c>
      <c r="E9279" s="54" t="s">
        <v>25545</v>
      </c>
    </row>
    <row r="9280" spans="1:5">
      <c r="A9280" s="51" t="s">
        <v>25546</v>
      </c>
      <c r="B9280" s="51" t="s">
        <v>52502</v>
      </c>
      <c r="C9280" s="48" t="s">
        <v>25547</v>
      </c>
      <c r="D9280" s="48" t="s">
        <v>67912</v>
      </c>
      <c r="E9280" s="54" t="s">
        <v>25548</v>
      </c>
    </row>
    <row r="9281" spans="1:5">
      <c r="A9281" s="51" t="s">
        <v>25549</v>
      </c>
      <c r="B9281" s="51" t="s">
        <v>52503</v>
      </c>
      <c r="C9281" s="48" t="s">
        <v>25550</v>
      </c>
      <c r="D9281" s="48" t="s">
        <v>67913</v>
      </c>
      <c r="E9281" s="54" t="s">
        <v>25551</v>
      </c>
    </row>
    <row r="9282" spans="1:5">
      <c r="A9282" s="51" t="s">
        <v>25552</v>
      </c>
      <c r="B9282" s="51" t="s">
        <v>52504</v>
      </c>
      <c r="C9282" s="48" t="s">
        <v>25553</v>
      </c>
      <c r="D9282" s="48" t="s">
        <v>67914</v>
      </c>
      <c r="E9282" s="54" t="s">
        <v>25554</v>
      </c>
    </row>
    <row r="9283" spans="1:5">
      <c r="A9283" s="51" t="s">
        <v>25555</v>
      </c>
      <c r="B9283" s="51" t="s">
        <v>52505</v>
      </c>
      <c r="C9283" s="48" t="s">
        <v>25556</v>
      </c>
      <c r="D9283" s="48" t="s">
        <v>67915</v>
      </c>
      <c r="E9283" s="54" t="s">
        <v>25557</v>
      </c>
    </row>
    <row r="9284" spans="1:5">
      <c r="A9284" s="51" t="s">
        <v>25558</v>
      </c>
      <c r="B9284" s="51" t="s">
        <v>52506</v>
      </c>
      <c r="C9284" s="48" t="s">
        <v>25559</v>
      </c>
      <c r="D9284" s="48" t="s">
        <v>67916</v>
      </c>
      <c r="E9284" s="54" t="s">
        <v>25560</v>
      </c>
    </row>
    <row r="9285" spans="1:5">
      <c r="A9285" s="51" t="s">
        <v>25561</v>
      </c>
      <c r="B9285" s="51" t="s">
        <v>52507</v>
      </c>
      <c r="C9285" s="48" t="s">
        <v>25562</v>
      </c>
      <c r="D9285" s="48" t="s">
        <v>67917</v>
      </c>
      <c r="E9285" s="54" t="s">
        <v>25563</v>
      </c>
    </row>
    <row r="9286" spans="1:5">
      <c r="A9286" s="51" t="s">
        <v>25564</v>
      </c>
      <c r="B9286" s="51" t="s">
        <v>52508</v>
      </c>
      <c r="C9286" s="48" t="s">
        <v>25565</v>
      </c>
      <c r="D9286" s="48" t="s">
        <v>67918</v>
      </c>
      <c r="E9286" s="54" t="s">
        <v>25542</v>
      </c>
    </row>
    <row r="9287" spans="1:5">
      <c r="A9287" s="51" t="s">
        <v>25566</v>
      </c>
      <c r="B9287" s="51" t="s">
        <v>52509</v>
      </c>
      <c r="C9287" s="48" t="s">
        <v>25567</v>
      </c>
      <c r="D9287" s="48" t="s">
        <v>67919</v>
      </c>
      <c r="E9287" s="54" t="s">
        <v>11187</v>
      </c>
    </row>
    <row r="9288" spans="1:5">
      <c r="A9288" s="51" t="s">
        <v>25568</v>
      </c>
      <c r="B9288" s="51" t="s">
        <v>52510</v>
      </c>
      <c r="C9288" s="48" t="s">
        <v>25569</v>
      </c>
      <c r="D9288" s="48" t="s">
        <v>67920</v>
      </c>
      <c r="E9288" s="54" t="s">
        <v>73</v>
      </c>
    </row>
    <row r="9289" spans="1:5">
      <c r="A9289" s="51" t="s">
        <v>25570</v>
      </c>
      <c r="B9289" s="51" t="s">
        <v>52511</v>
      </c>
      <c r="C9289" s="48" t="s">
        <v>25571</v>
      </c>
      <c r="D9289" s="48" t="s">
        <v>67921</v>
      </c>
      <c r="E9289" s="54" t="s">
        <v>25572</v>
      </c>
    </row>
    <row r="9290" spans="1:5">
      <c r="A9290" s="51" t="s">
        <v>25570</v>
      </c>
      <c r="B9290" s="51" t="s">
        <v>52511</v>
      </c>
      <c r="C9290" s="48" t="s">
        <v>25573</v>
      </c>
      <c r="D9290" s="48" t="s">
        <v>67922</v>
      </c>
      <c r="E9290" s="54" t="s">
        <v>25574</v>
      </c>
    </row>
    <row r="9291" spans="1:5">
      <c r="A9291" s="51" t="s">
        <v>25575</v>
      </c>
      <c r="B9291" s="51" t="s">
        <v>52512</v>
      </c>
      <c r="C9291" s="48" t="s">
        <v>25576</v>
      </c>
      <c r="D9291" s="48" t="s">
        <v>67923</v>
      </c>
      <c r="E9291" s="54" t="s">
        <v>25577</v>
      </c>
    </row>
    <row r="9292" spans="1:5">
      <c r="A9292" s="51" t="s">
        <v>25578</v>
      </c>
      <c r="B9292" s="51" t="s">
        <v>52513</v>
      </c>
      <c r="C9292" s="48" t="s">
        <v>25579</v>
      </c>
      <c r="D9292" s="48" t="s">
        <v>67924</v>
      </c>
      <c r="E9292" s="54" t="s">
        <v>25580</v>
      </c>
    </row>
    <row r="9293" spans="1:5">
      <c r="A9293" s="51" t="s">
        <v>25581</v>
      </c>
      <c r="B9293" s="51" t="s">
        <v>52514</v>
      </c>
      <c r="C9293" s="48" t="s">
        <v>25582</v>
      </c>
      <c r="D9293" s="48" t="s">
        <v>67925</v>
      </c>
      <c r="E9293" s="54" t="s">
        <v>73</v>
      </c>
    </row>
    <row r="9294" spans="1:5">
      <c r="A9294" s="51" t="s">
        <v>25583</v>
      </c>
      <c r="B9294" s="51" t="s">
        <v>52515</v>
      </c>
      <c r="C9294" s="48" t="s">
        <v>25584</v>
      </c>
      <c r="D9294" s="48" t="s">
        <v>67926</v>
      </c>
      <c r="E9294" s="54" t="s">
        <v>25585</v>
      </c>
    </row>
    <row r="9295" spans="1:5">
      <c r="A9295" s="51" t="s">
        <v>25586</v>
      </c>
      <c r="B9295" s="51" t="s">
        <v>52516</v>
      </c>
      <c r="C9295" s="48" t="s">
        <v>25587</v>
      </c>
      <c r="D9295" s="48" t="s">
        <v>67927</v>
      </c>
      <c r="E9295" s="54" t="s">
        <v>25588</v>
      </c>
    </row>
    <row r="9296" spans="1:5">
      <c r="A9296" s="51" t="s">
        <v>25589</v>
      </c>
      <c r="B9296" s="51" t="s">
        <v>52517</v>
      </c>
      <c r="C9296" s="48" t="s">
        <v>25590</v>
      </c>
      <c r="D9296" s="48" t="s">
        <v>67928</v>
      </c>
      <c r="E9296" s="54" t="s">
        <v>25591</v>
      </c>
    </row>
    <row r="9297" spans="1:5">
      <c r="A9297" s="51" t="s">
        <v>25592</v>
      </c>
      <c r="B9297" s="51" t="s">
        <v>52518</v>
      </c>
      <c r="C9297" s="48" t="s">
        <v>25593</v>
      </c>
      <c r="D9297" s="48" t="s">
        <v>67929</v>
      </c>
      <c r="E9297" s="54" t="s">
        <v>25594</v>
      </c>
    </row>
    <row r="9298" spans="1:5">
      <c r="A9298" s="51" t="s">
        <v>25595</v>
      </c>
      <c r="B9298" s="51" t="s">
        <v>52519</v>
      </c>
      <c r="C9298" s="48" t="s">
        <v>25596</v>
      </c>
      <c r="D9298" s="48" t="s">
        <v>67930</v>
      </c>
      <c r="E9298" s="54" t="s">
        <v>25597</v>
      </c>
    </row>
    <row r="9299" spans="1:5">
      <c r="A9299" s="51" t="s">
        <v>25595</v>
      </c>
      <c r="B9299" s="51" t="s">
        <v>52519</v>
      </c>
      <c r="C9299" s="48" t="s">
        <v>25598</v>
      </c>
      <c r="D9299" s="48" t="s">
        <v>67931</v>
      </c>
      <c r="E9299" s="54" t="s">
        <v>25599</v>
      </c>
    </row>
    <row r="9300" spans="1:5">
      <c r="A9300" s="51" t="s">
        <v>25600</v>
      </c>
      <c r="B9300" s="51" t="s">
        <v>52520</v>
      </c>
      <c r="C9300" s="48" t="s">
        <v>25601</v>
      </c>
      <c r="D9300" s="48" t="s">
        <v>67932</v>
      </c>
      <c r="E9300" s="54" t="s">
        <v>25602</v>
      </c>
    </row>
    <row r="9301" spans="1:5">
      <c r="A9301" s="51" t="s">
        <v>25603</v>
      </c>
      <c r="B9301" s="51" t="s">
        <v>52521</v>
      </c>
      <c r="C9301" s="48" t="s">
        <v>25604</v>
      </c>
      <c r="D9301" s="48" t="s">
        <v>67933</v>
      </c>
      <c r="E9301" s="54" t="s">
        <v>25605</v>
      </c>
    </row>
    <row r="9302" spans="1:5">
      <c r="A9302" s="51" t="s">
        <v>25603</v>
      </c>
      <c r="B9302" s="51" t="s">
        <v>52521</v>
      </c>
      <c r="C9302" s="48" t="s">
        <v>25606</v>
      </c>
      <c r="D9302" s="48" t="s">
        <v>67934</v>
      </c>
      <c r="E9302" s="54" t="s">
        <v>25607</v>
      </c>
    </row>
    <row r="9303" spans="1:5">
      <c r="A9303" s="51" t="s">
        <v>25608</v>
      </c>
      <c r="B9303" s="51" t="s">
        <v>52522</v>
      </c>
      <c r="C9303" s="48" t="s">
        <v>25609</v>
      </c>
      <c r="D9303" s="48" t="s">
        <v>67935</v>
      </c>
      <c r="E9303" s="54" t="s">
        <v>25610</v>
      </c>
    </row>
    <row r="9304" spans="1:5">
      <c r="A9304" s="51" t="s">
        <v>25611</v>
      </c>
      <c r="B9304" s="51" t="s">
        <v>52523</v>
      </c>
      <c r="C9304" s="48" t="s">
        <v>25612</v>
      </c>
      <c r="D9304" s="48" t="s">
        <v>67936</v>
      </c>
      <c r="E9304" s="54" t="s">
        <v>25613</v>
      </c>
    </row>
    <row r="9305" spans="1:5">
      <c r="A9305" s="51" t="s">
        <v>25614</v>
      </c>
      <c r="B9305" s="51" t="s">
        <v>52524</v>
      </c>
      <c r="C9305" s="48" t="s">
        <v>25615</v>
      </c>
      <c r="D9305" s="48" t="s">
        <v>67937</v>
      </c>
      <c r="E9305" s="54" t="s">
        <v>73</v>
      </c>
    </row>
    <row r="9306" spans="1:5">
      <c r="A9306" s="51" t="s">
        <v>25616</v>
      </c>
      <c r="B9306" s="51" t="s">
        <v>52525</v>
      </c>
      <c r="C9306" s="48" t="s">
        <v>25617</v>
      </c>
      <c r="D9306" s="48" t="s">
        <v>67938</v>
      </c>
      <c r="E9306" s="54" t="s">
        <v>25618</v>
      </c>
    </row>
    <row r="9307" spans="1:5">
      <c r="A9307" s="51" t="s">
        <v>25619</v>
      </c>
      <c r="B9307" s="51" t="s">
        <v>52526</v>
      </c>
      <c r="C9307" s="48" t="s">
        <v>25620</v>
      </c>
      <c r="D9307" s="48" t="s">
        <v>67939</v>
      </c>
      <c r="E9307" s="54" t="s">
        <v>25621</v>
      </c>
    </row>
    <row r="9308" spans="1:5">
      <c r="A9308" s="51" t="s">
        <v>25622</v>
      </c>
      <c r="B9308" s="51" t="s">
        <v>52527</v>
      </c>
      <c r="C9308" s="48" t="s">
        <v>25623</v>
      </c>
      <c r="D9308" s="48" t="s">
        <v>67940</v>
      </c>
      <c r="E9308" s="54" t="s">
        <v>25624</v>
      </c>
    </row>
    <row r="9309" spans="1:5">
      <c r="A9309" s="51" t="s">
        <v>25625</v>
      </c>
      <c r="B9309" s="51" t="s">
        <v>52528</v>
      </c>
      <c r="C9309" s="48" t="s">
        <v>25626</v>
      </c>
      <c r="D9309" s="48" t="s">
        <v>67941</v>
      </c>
      <c r="E9309" s="54" t="s">
        <v>25627</v>
      </c>
    </row>
    <row r="9310" spans="1:5">
      <c r="A9310" s="51" t="s">
        <v>25628</v>
      </c>
      <c r="B9310" s="51" t="s">
        <v>52529</v>
      </c>
      <c r="C9310" s="48" t="s">
        <v>25629</v>
      </c>
      <c r="D9310" s="48" t="s">
        <v>67942</v>
      </c>
      <c r="E9310" s="54" t="s">
        <v>25630</v>
      </c>
    </row>
    <row r="9311" spans="1:5">
      <c r="A9311" s="51" t="s">
        <v>25631</v>
      </c>
      <c r="B9311" s="51" t="s">
        <v>52530</v>
      </c>
      <c r="C9311" s="48" t="s">
        <v>25632</v>
      </c>
      <c r="D9311" s="48" t="s">
        <v>67943</v>
      </c>
      <c r="E9311" s="54" t="s">
        <v>25633</v>
      </c>
    </row>
    <row r="9312" spans="1:5">
      <c r="A9312" s="51" t="s">
        <v>25634</v>
      </c>
      <c r="B9312" s="51" t="s">
        <v>52531</v>
      </c>
      <c r="C9312" s="48" t="s">
        <v>25635</v>
      </c>
      <c r="D9312" s="48" t="s">
        <v>67944</v>
      </c>
      <c r="E9312" s="54" t="s">
        <v>25636</v>
      </c>
    </row>
    <row r="9313" spans="1:5">
      <c r="A9313" s="51" t="s">
        <v>25637</v>
      </c>
      <c r="B9313" s="51" t="s">
        <v>52532</v>
      </c>
      <c r="C9313" s="48" t="s">
        <v>25638</v>
      </c>
      <c r="D9313" s="48" t="s">
        <v>67945</v>
      </c>
      <c r="E9313" s="54" t="s">
        <v>25639</v>
      </c>
    </row>
    <row r="9314" spans="1:5">
      <c r="A9314" s="51" t="s">
        <v>25640</v>
      </c>
      <c r="B9314" s="51" t="s">
        <v>52533</v>
      </c>
      <c r="C9314" s="48" t="s">
        <v>25641</v>
      </c>
      <c r="D9314" s="48" t="s">
        <v>67946</v>
      </c>
      <c r="E9314" s="54" t="s">
        <v>25642</v>
      </c>
    </row>
    <row r="9315" spans="1:5">
      <c r="A9315" s="51" t="s">
        <v>25643</v>
      </c>
      <c r="B9315" s="51" t="s">
        <v>52534</v>
      </c>
      <c r="C9315" s="48" t="s">
        <v>25644</v>
      </c>
      <c r="D9315" s="48" t="s">
        <v>67947</v>
      </c>
      <c r="E9315" s="54" t="s">
        <v>25645</v>
      </c>
    </row>
    <row r="9316" spans="1:5">
      <c r="A9316" s="51" t="s">
        <v>25646</v>
      </c>
      <c r="B9316" s="51" t="s">
        <v>52535</v>
      </c>
      <c r="C9316" s="48" t="s">
        <v>25647</v>
      </c>
      <c r="D9316" s="48" t="s">
        <v>67948</v>
      </c>
      <c r="E9316" s="54" t="s">
        <v>25648</v>
      </c>
    </row>
    <row r="9317" spans="1:5">
      <c r="A9317" s="51" t="s">
        <v>25649</v>
      </c>
      <c r="B9317" s="51" t="s">
        <v>52536</v>
      </c>
      <c r="C9317" s="48" t="s">
        <v>25650</v>
      </c>
      <c r="D9317" s="48" t="s">
        <v>67949</v>
      </c>
      <c r="E9317" s="54" t="s">
        <v>25651</v>
      </c>
    </row>
    <row r="9318" spans="1:5">
      <c r="A9318" s="51" t="s">
        <v>25652</v>
      </c>
      <c r="B9318" s="51" t="s">
        <v>52537</v>
      </c>
      <c r="C9318" s="48" t="s">
        <v>25653</v>
      </c>
      <c r="D9318" s="48" t="s">
        <v>67950</v>
      </c>
      <c r="E9318" s="54" t="s">
        <v>25654</v>
      </c>
    </row>
    <row r="9319" spans="1:5">
      <c r="A9319" s="51" t="s">
        <v>25655</v>
      </c>
      <c r="B9319" s="51" t="s">
        <v>52538</v>
      </c>
      <c r="C9319" s="48" t="s">
        <v>25656</v>
      </c>
      <c r="D9319" s="48" t="s">
        <v>67951</v>
      </c>
      <c r="E9319" s="54" t="s">
        <v>25657</v>
      </c>
    </row>
    <row r="9320" spans="1:5">
      <c r="A9320" s="51" t="s">
        <v>25658</v>
      </c>
      <c r="B9320" s="51" t="s">
        <v>52539</v>
      </c>
      <c r="C9320" s="48" t="s">
        <v>25659</v>
      </c>
      <c r="D9320" s="48" t="s">
        <v>67952</v>
      </c>
      <c r="E9320" s="54" t="s">
        <v>25660</v>
      </c>
    </row>
    <row r="9321" spans="1:5">
      <c r="A9321" s="51" t="s">
        <v>25661</v>
      </c>
      <c r="B9321" s="51" t="s">
        <v>52540</v>
      </c>
      <c r="C9321" s="48" t="s">
        <v>25662</v>
      </c>
      <c r="D9321" s="48" t="s">
        <v>67953</v>
      </c>
      <c r="E9321" s="54" t="s">
        <v>25663</v>
      </c>
    </row>
    <row r="9322" spans="1:5">
      <c r="A9322" s="51" t="s">
        <v>25664</v>
      </c>
      <c r="B9322" s="51" t="s">
        <v>52541</v>
      </c>
      <c r="C9322" s="48" t="s">
        <v>25665</v>
      </c>
      <c r="D9322" s="48" t="s">
        <v>67954</v>
      </c>
      <c r="E9322" s="54" t="s">
        <v>25666</v>
      </c>
    </row>
    <row r="9323" spans="1:5">
      <c r="A9323" s="51" t="s">
        <v>25667</v>
      </c>
      <c r="B9323" s="51" t="s">
        <v>52542</v>
      </c>
      <c r="C9323" s="48" t="s">
        <v>25668</v>
      </c>
      <c r="D9323" s="48" t="s">
        <v>67955</v>
      </c>
      <c r="E9323" s="54" t="s">
        <v>25669</v>
      </c>
    </row>
    <row r="9324" spans="1:5">
      <c r="A9324" s="51" t="s">
        <v>25670</v>
      </c>
      <c r="B9324" s="51" t="s">
        <v>52543</v>
      </c>
      <c r="C9324" s="48" t="s">
        <v>25671</v>
      </c>
      <c r="D9324" s="48" t="s">
        <v>67956</v>
      </c>
      <c r="E9324" s="54" t="s">
        <v>25672</v>
      </c>
    </row>
    <row r="9325" spans="1:5">
      <c r="A9325" s="51" t="s">
        <v>25673</v>
      </c>
      <c r="B9325" s="51" t="s">
        <v>52544</v>
      </c>
      <c r="C9325" s="48" t="s">
        <v>25674</v>
      </c>
      <c r="D9325" s="48" t="s">
        <v>67957</v>
      </c>
      <c r="E9325" s="54" t="s">
        <v>73</v>
      </c>
    </row>
    <row r="9326" spans="1:5">
      <c r="A9326" s="51" t="s">
        <v>25675</v>
      </c>
      <c r="B9326" s="51" t="s">
        <v>52545</v>
      </c>
      <c r="C9326" s="48" t="s">
        <v>25676</v>
      </c>
      <c r="D9326" s="48" t="s">
        <v>67958</v>
      </c>
      <c r="E9326" s="54" t="s">
        <v>73</v>
      </c>
    </row>
    <row r="9327" spans="1:5">
      <c r="A9327" s="51" t="s">
        <v>25677</v>
      </c>
      <c r="B9327" s="51" t="s">
        <v>52546</v>
      </c>
      <c r="C9327" s="48" t="s">
        <v>25678</v>
      </c>
      <c r="D9327" s="48" t="s">
        <v>67959</v>
      </c>
      <c r="E9327" s="54" t="s">
        <v>73</v>
      </c>
    </row>
    <row r="9328" spans="1:5">
      <c r="A9328" s="51" t="s">
        <v>25679</v>
      </c>
      <c r="B9328" s="51" t="s">
        <v>52547</v>
      </c>
      <c r="C9328" s="48" t="s">
        <v>25680</v>
      </c>
      <c r="D9328" s="48" t="s">
        <v>67960</v>
      </c>
      <c r="E9328" s="54" t="s">
        <v>73</v>
      </c>
    </row>
    <row r="9329" spans="1:5">
      <c r="A9329" s="51" t="s">
        <v>25681</v>
      </c>
      <c r="B9329" s="51" t="s">
        <v>52548</v>
      </c>
      <c r="C9329" s="48" t="s">
        <v>25682</v>
      </c>
      <c r="D9329" s="48" t="s">
        <v>67961</v>
      </c>
      <c r="E9329" s="54" t="s">
        <v>73</v>
      </c>
    </row>
    <row r="9330" spans="1:5">
      <c r="A9330" s="51" t="s">
        <v>25683</v>
      </c>
      <c r="B9330" s="51" t="s">
        <v>52549</v>
      </c>
      <c r="C9330" s="48" t="s">
        <v>25684</v>
      </c>
      <c r="D9330" s="48" t="s">
        <v>67962</v>
      </c>
      <c r="E9330" s="54" t="s">
        <v>25685</v>
      </c>
    </row>
    <row r="9331" spans="1:5">
      <c r="A9331" s="51" t="s">
        <v>25686</v>
      </c>
      <c r="B9331" s="51" t="s">
        <v>52550</v>
      </c>
      <c r="C9331" s="48" t="s">
        <v>25687</v>
      </c>
      <c r="D9331" s="48" t="s">
        <v>67963</v>
      </c>
      <c r="E9331" s="54" t="s">
        <v>25688</v>
      </c>
    </row>
    <row r="9332" spans="1:5">
      <c r="A9332" s="51" t="s">
        <v>25689</v>
      </c>
      <c r="B9332" s="51" t="s">
        <v>52551</v>
      </c>
      <c r="C9332" s="48" t="s">
        <v>25690</v>
      </c>
      <c r="D9332" s="48" t="s">
        <v>67964</v>
      </c>
      <c r="E9332" s="54" t="s">
        <v>25691</v>
      </c>
    </row>
    <row r="9333" spans="1:5">
      <c r="A9333" s="51" t="s">
        <v>25692</v>
      </c>
      <c r="B9333" s="51" t="s">
        <v>52552</v>
      </c>
      <c r="C9333" s="48" t="s">
        <v>25693</v>
      </c>
      <c r="D9333" s="48" t="s">
        <v>67965</v>
      </c>
      <c r="E9333" s="54" t="s">
        <v>25694</v>
      </c>
    </row>
    <row r="9334" spans="1:5">
      <c r="A9334" s="51" t="s">
        <v>25695</v>
      </c>
      <c r="B9334" s="51" t="s">
        <v>52553</v>
      </c>
      <c r="C9334" s="48" t="s">
        <v>25696</v>
      </c>
      <c r="D9334" s="48" t="s">
        <v>67966</v>
      </c>
      <c r="E9334" s="54" t="s">
        <v>25697</v>
      </c>
    </row>
    <row r="9335" spans="1:5">
      <c r="A9335" s="51" t="s">
        <v>25698</v>
      </c>
      <c r="B9335" s="51" t="s">
        <v>52554</v>
      </c>
      <c r="C9335" s="48" t="s">
        <v>25699</v>
      </c>
      <c r="D9335" s="48" t="s">
        <v>67967</v>
      </c>
      <c r="E9335" s="54" t="s">
        <v>25700</v>
      </c>
    </row>
    <row r="9336" spans="1:5">
      <c r="A9336" s="51" t="s">
        <v>25701</v>
      </c>
      <c r="B9336" s="51" t="s">
        <v>52555</v>
      </c>
      <c r="C9336" s="48" t="s">
        <v>25702</v>
      </c>
      <c r="D9336" s="48" t="s">
        <v>67968</v>
      </c>
      <c r="E9336" s="54" t="s">
        <v>25703</v>
      </c>
    </row>
    <row r="9337" spans="1:5">
      <c r="A9337" s="51" t="s">
        <v>25704</v>
      </c>
      <c r="B9337" s="51" t="s">
        <v>52556</v>
      </c>
      <c r="C9337" s="48" t="s">
        <v>25705</v>
      </c>
      <c r="D9337" s="48" t="s">
        <v>67969</v>
      </c>
      <c r="E9337" s="54" t="s">
        <v>25706</v>
      </c>
    </row>
    <row r="9338" spans="1:5">
      <c r="A9338" s="51" t="s">
        <v>25707</v>
      </c>
      <c r="B9338" s="51" t="s">
        <v>52557</v>
      </c>
      <c r="C9338" s="48" t="s">
        <v>25708</v>
      </c>
      <c r="D9338" s="48" t="s">
        <v>67970</v>
      </c>
      <c r="E9338" s="54" t="s">
        <v>25709</v>
      </c>
    </row>
    <row r="9339" spans="1:5">
      <c r="A9339" s="51" t="s">
        <v>25710</v>
      </c>
      <c r="B9339" s="51" t="s">
        <v>52558</v>
      </c>
      <c r="C9339" s="48" t="s">
        <v>25711</v>
      </c>
      <c r="D9339" s="48" t="s">
        <v>67971</v>
      </c>
      <c r="E9339" s="54" t="s">
        <v>73</v>
      </c>
    </row>
    <row r="9340" spans="1:5">
      <c r="A9340" s="51" t="s">
        <v>25710</v>
      </c>
      <c r="B9340" s="51" t="s">
        <v>52558</v>
      </c>
      <c r="C9340" s="48" t="s">
        <v>25712</v>
      </c>
      <c r="D9340" s="48" t="s">
        <v>67972</v>
      </c>
      <c r="E9340" s="54" t="s">
        <v>25713</v>
      </c>
    </row>
    <row r="9341" spans="1:5">
      <c r="A9341" s="51" t="s">
        <v>25714</v>
      </c>
      <c r="B9341" s="51" t="s">
        <v>52559</v>
      </c>
      <c r="C9341" s="48" t="s">
        <v>25715</v>
      </c>
      <c r="D9341" s="48" t="s">
        <v>67973</v>
      </c>
      <c r="E9341" s="54" t="s">
        <v>25713</v>
      </c>
    </row>
    <row r="9342" spans="1:5">
      <c r="A9342" s="51" t="s">
        <v>25716</v>
      </c>
      <c r="B9342" s="51" t="s">
        <v>52560</v>
      </c>
      <c r="C9342" s="48" t="s">
        <v>25717</v>
      </c>
      <c r="D9342" s="48" t="s">
        <v>67974</v>
      </c>
      <c r="E9342" s="54" t="s">
        <v>25718</v>
      </c>
    </row>
    <row r="9343" spans="1:5">
      <c r="A9343" s="51" t="s">
        <v>25719</v>
      </c>
      <c r="B9343" s="51" t="s">
        <v>52561</v>
      </c>
      <c r="C9343" s="48" t="s">
        <v>25720</v>
      </c>
      <c r="D9343" s="48" t="s">
        <v>67975</v>
      </c>
      <c r="E9343" s="54" t="s">
        <v>25721</v>
      </c>
    </row>
    <row r="9344" spans="1:5">
      <c r="A9344" s="51" t="s">
        <v>25722</v>
      </c>
      <c r="B9344" s="51" t="s">
        <v>52562</v>
      </c>
      <c r="C9344" s="48" t="s">
        <v>25723</v>
      </c>
      <c r="D9344" s="48" t="s">
        <v>67976</v>
      </c>
      <c r="E9344" s="54" t="s">
        <v>25724</v>
      </c>
    </row>
    <row r="9345" spans="1:5">
      <c r="A9345" s="51" t="s">
        <v>25725</v>
      </c>
      <c r="B9345" s="51" t="s">
        <v>52563</v>
      </c>
      <c r="C9345" s="48" t="s">
        <v>25726</v>
      </c>
      <c r="D9345" s="48" t="s">
        <v>67977</v>
      </c>
      <c r="E9345" s="54" t="s">
        <v>25727</v>
      </c>
    </row>
    <row r="9346" spans="1:5">
      <c r="A9346" s="51" t="s">
        <v>25728</v>
      </c>
      <c r="B9346" s="51" t="s">
        <v>52564</v>
      </c>
      <c r="C9346" s="48" t="s">
        <v>25729</v>
      </c>
      <c r="D9346" s="48" t="s">
        <v>67978</v>
      </c>
      <c r="E9346" s="54" t="s">
        <v>25730</v>
      </c>
    </row>
    <row r="9347" spans="1:5">
      <c r="A9347" s="51" t="s">
        <v>25731</v>
      </c>
      <c r="B9347" s="51" t="s">
        <v>52565</v>
      </c>
      <c r="C9347" s="48" t="s">
        <v>25732</v>
      </c>
      <c r="D9347" s="48" t="s">
        <v>67979</v>
      </c>
      <c r="E9347" s="54" t="s">
        <v>25733</v>
      </c>
    </row>
    <row r="9348" spans="1:5">
      <c r="A9348" s="51" t="s">
        <v>25734</v>
      </c>
      <c r="B9348" s="51" t="s">
        <v>52566</v>
      </c>
      <c r="C9348" s="48" t="s">
        <v>25735</v>
      </c>
      <c r="D9348" s="48" t="s">
        <v>67980</v>
      </c>
      <c r="E9348" s="54" t="s">
        <v>25736</v>
      </c>
    </row>
    <row r="9349" spans="1:5">
      <c r="A9349" s="51" t="s">
        <v>25737</v>
      </c>
      <c r="B9349" s="51" t="s">
        <v>52567</v>
      </c>
      <c r="C9349" s="48" t="s">
        <v>25738</v>
      </c>
      <c r="D9349" s="48" t="s">
        <v>67981</v>
      </c>
      <c r="E9349" s="54" t="s">
        <v>25739</v>
      </c>
    </row>
    <row r="9350" spans="1:5">
      <c r="A9350" s="51" t="s">
        <v>25740</v>
      </c>
      <c r="B9350" s="51" t="s">
        <v>52568</v>
      </c>
      <c r="C9350" s="48" t="s">
        <v>25741</v>
      </c>
      <c r="D9350" s="48" t="s">
        <v>67982</v>
      </c>
      <c r="E9350" s="54" t="s">
        <v>73</v>
      </c>
    </row>
    <row r="9351" spans="1:5">
      <c r="A9351" s="51" t="s">
        <v>25742</v>
      </c>
      <c r="B9351" s="51" t="s">
        <v>52569</v>
      </c>
      <c r="C9351" s="48" t="s">
        <v>25743</v>
      </c>
      <c r="D9351" s="48" t="s">
        <v>67983</v>
      </c>
      <c r="E9351" s="54" t="s">
        <v>25744</v>
      </c>
    </row>
    <row r="9352" spans="1:5">
      <c r="A9352" s="51" t="s">
        <v>25745</v>
      </c>
      <c r="B9352" s="51" t="s">
        <v>52570</v>
      </c>
      <c r="C9352" s="48" t="s">
        <v>25746</v>
      </c>
      <c r="D9352" s="48" t="s">
        <v>67984</v>
      </c>
      <c r="E9352" s="54" t="s">
        <v>25747</v>
      </c>
    </row>
    <row r="9353" spans="1:5">
      <c r="A9353" s="51" t="s">
        <v>25748</v>
      </c>
      <c r="B9353" s="51" t="s">
        <v>52571</v>
      </c>
      <c r="C9353" s="48" t="s">
        <v>25749</v>
      </c>
      <c r="D9353" s="48" t="s">
        <v>67985</v>
      </c>
      <c r="E9353" s="54" t="s">
        <v>25750</v>
      </c>
    </row>
    <row r="9354" spans="1:5">
      <c r="A9354" s="51" t="s">
        <v>25751</v>
      </c>
      <c r="B9354" s="51" t="s">
        <v>52572</v>
      </c>
      <c r="C9354" s="48" t="s">
        <v>25752</v>
      </c>
      <c r="D9354" s="48" t="s">
        <v>67986</v>
      </c>
      <c r="E9354" s="54" t="s">
        <v>25753</v>
      </c>
    </row>
    <row r="9355" spans="1:5">
      <c r="A9355" s="51" t="s">
        <v>25754</v>
      </c>
      <c r="B9355" s="51" t="s">
        <v>52573</v>
      </c>
      <c r="C9355" s="48" t="s">
        <v>25755</v>
      </c>
      <c r="D9355" s="48" t="s">
        <v>67987</v>
      </c>
      <c r="E9355" s="54" t="s">
        <v>25756</v>
      </c>
    </row>
    <row r="9356" spans="1:5">
      <c r="A9356" s="51" t="s">
        <v>25757</v>
      </c>
      <c r="B9356" s="51" t="s">
        <v>52574</v>
      </c>
      <c r="C9356" s="48" t="s">
        <v>25758</v>
      </c>
      <c r="D9356" s="48" t="s">
        <v>67988</v>
      </c>
      <c r="E9356" s="54" t="s">
        <v>25759</v>
      </c>
    </row>
    <row r="9357" spans="1:5">
      <c r="A9357" s="51" t="s">
        <v>25760</v>
      </c>
      <c r="B9357" s="51" t="s">
        <v>52575</v>
      </c>
      <c r="C9357" s="48" t="s">
        <v>25761</v>
      </c>
      <c r="D9357" s="48" t="s">
        <v>67989</v>
      </c>
      <c r="E9357" s="54" t="s">
        <v>25762</v>
      </c>
    </row>
    <row r="9358" spans="1:5">
      <c r="A9358" s="51" t="s">
        <v>25763</v>
      </c>
      <c r="B9358" s="51" t="s">
        <v>52576</v>
      </c>
      <c r="C9358" s="48" t="s">
        <v>25764</v>
      </c>
      <c r="D9358" s="48" t="s">
        <v>67990</v>
      </c>
      <c r="E9358" s="54" t="s">
        <v>25765</v>
      </c>
    </row>
    <row r="9359" spans="1:5">
      <c r="A9359" s="51" t="s">
        <v>25766</v>
      </c>
      <c r="B9359" s="51" t="s">
        <v>52577</v>
      </c>
      <c r="C9359" s="48" t="s">
        <v>25767</v>
      </c>
      <c r="D9359" s="48" t="s">
        <v>67991</v>
      </c>
      <c r="E9359" s="54" t="s">
        <v>4702</v>
      </c>
    </row>
    <row r="9360" spans="1:5">
      <c r="A9360" s="51" t="s">
        <v>25768</v>
      </c>
      <c r="B9360" s="51" t="s">
        <v>52578</v>
      </c>
      <c r="C9360" s="48" t="s">
        <v>25769</v>
      </c>
      <c r="D9360" s="48" t="s">
        <v>67992</v>
      </c>
      <c r="E9360" s="54" t="s">
        <v>25770</v>
      </c>
    </row>
    <row r="9361" spans="1:5">
      <c r="A9361" s="51" t="s">
        <v>25771</v>
      </c>
      <c r="B9361" s="51" t="s">
        <v>52579</v>
      </c>
      <c r="C9361" s="48" t="s">
        <v>25772</v>
      </c>
      <c r="D9361" s="48" t="s">
        <v>67993</v>
      </c>
      <c r="E9361" s="54" t="s">
        <v>4691</v>
      </c>
    </row>
    <row r="9362" spans="1:5">
      <c r="A9362" s="51" t="s">
        <v>25773</v>
      </c>
      <c r="B9362" s="51" t="s">
        <v>52580</v>
      </c>
      <c r="C9362" s="48" t="s">
        <v>25774</v>
      </c>
      <c r="D9362" s="48" t="s">
        <v>67994</v>
      </c>
      <c r="E9362" s="54" t="s">
        <v>4702</v>
      </c>
    </row>
    <row r="9363" spans="1:5">
      <c r="A9363" s="51" t="s">
        <v>25775</v>
      </c>
      <c r="B9363" s="51" t="s">
        <v>52581</v>
      </c>
      <c r="C9363" s="48" t="s">
        <v>25776</v>
      </c>
      <c r="D9363" s="48" t="s">
        <v>67995</v>
      </c>
      <c r="E9363" s="54" t="s">
        <v>73</v>
      </c>
    </row>
    <row r="9364" spans="1:5">
      <c r="A9364" s="51" t="s">
        <v>25777</v>
      </c>
      <c r="B9364" s="51" t="s">
        <v>52582</v>
      </c>
      <c r="C9364" s="48" t="s">
        <v>25778</v>
      </c>
      <c r="D9364" s="48" t="s">
        <v>67996</v>
      </c>
      <c r="E9364" s="54" t="s">
        <v>73</v>
      </c>
    </row>
    <row r="9365" spans="1:5">
      <c r="A9365" s="51" t="s">
        <v>25779</v>
      </c>
      <c r="B9365" s="51" t="s">
        <v>52583</v>
      </c>
      <c r="C9365" s="48" t="s">
        <v>25780</v>
      </c>
      <c r="D9365" s="48" t="s">
        <v>67997</v>
      </c>
      <c r="E9365" s="54" t="s">
        <v>25781</v>
      </c>
    </row>
    <row r="9366" spans="1:5">
      <c r="A9366" s="51" t="s">
        <v>25782</v>
      </c>
      <c r="B9366" s="51" t="s">
        <v>52584</v>
      </c>
      <c r="C9366" s="48" t="s">
        <v>25783</v>
      </c>
      <c r="D9366" s="48" t="s">
        <v>67998</v>
      </c>
      <c r="E9366" s="54" t="s">
        <v>25784</v>
      </c>
    </row>
    <row r="9367" spans="1:5">
      <c r="A9367" s="51" t="s">
        <v>25785</v>
      </c>
      <c r="B9367" s="51" t="s">
        <v>52585</v>
      </c>
      <c r="C9367" s="48" t="s">
        <v>25786</v>
      </c>
      <c r="D9367" s="48" t="s">
        <v>67999</v>
      </c>
      <c r="E9367" s="54" t="s">
        <v>25787</v>
      </c>
    </row>
    <row r="9368" spans="1:5">
      <c r="A9368" s="51" t="s">
        <v>25788</v>
      </c>
      <c r="B9368" s="51" t="s">
        <v>52586</v>
      </c>
      <c r="C9368" s="48" t="s">
        <v>25789</v>
      </c>
      <c r="D9368" s="48" t="s">
        <v>68000</v>
      </c>
      <c r="E9368" s="54" t="s">
        <v>25790</v>
      </c>
    </row>
    <row r="9369" spans="1:5">
      <c r="A9369" s="51" t="s">
        <v>25791</v>
      </c>
      <c r="B9369" s="51" t="s">
        <v>52587</v>
      </c>
      <c r="C9369" s="48" t="s">
        <v>25792</v>
      </c>
      <c r="D9369" s="48" t="s">
        <v>68001</v>
      </c>
      <c r="E9369" s="54" t="s">
        <v>25793</v>
      </c>
    </row>
    <row r="9370" spans="1:5">
      <c r="A9370" s="51" t="s">
        <v>25794</v>
      </c>
      <c r="B9370" s="51" t="s">
        <v>52588</v>
      </c>
      <c r="C9370" s="48" t="s">
        <v>25795</v>
      </c>
      <c r="D9370" s="48" t="s">
        <v>68002</v>
      </c>
      <c r="E9370" s="54" t="s">
        <v>25796</v>
      </c>
    </row>
    <row r="9371" spans="1:5">
      <c r="A9371" s="51" t="s">
        <v>25797</v>
      </c>
      <c r="B9371" s="51" t="s">
        <v>52589</v>
      </c>
      <c r="C9371" s="48" t="s">
        <v>25798</v>
      </c>
      <c r="D9371" s="48" t="s">
        <v>68003</v>
      </c>
      <c r="E9371" s="54" t="s">
        <v>25799</v>
      </c>
    </row>
    <row r="9372" spans="1:5">
      <c r="A9372" s="51" t="s">
        <v>25800</v>
      </c>
      <c r="B9372" s="51" t="s">
        <v>52590</v>
      </c>
      <c r="C9372" s="48" t="s">
        <v>25801</v>
      </c>
      <c r="D9372" s="48" t="s">
        <v>68004</v>
      </c>
      <c r="E9372" s="54" t="s">
        <v>25802</v>
      </c>
    </row>
    <row r="9373" spans="1:5">
      <c r="A9373" s="51" t="s">
        <v>25803</v>
      </c>
      <c r="B9373" s="51" t="s">
        <v>52591</v>
      </c>
      <c r="C9373" s="48" t="s">
        <v>25804</v>
      </c>
      <c r="D9373" s="48" t="s">
        <v>68005</v>
      </c>
      <c r="E9373" s="54" t="s">
        <v>25805</v>
      </c>
    </row>
    <row r="9374" spans="1:5">
      <c r="A9374" s="51" t="s">
        <v>25806</v>
      </c>
      <c r="B9374" s="51" t="s">
        <v>52592</v>
      </c>
      <c r="C9374" s="48" t="s">
        <v>25807</v>
      </c>
      <c r="D9374" s="48" t="s">
        <v>68006</v>
      </c>
      <c r="E9374" s="54" t="s">
        <v>25808</v>
      </c>
    </row>
    <row r="9375" spans="1:5">
      <c r="A9375" s="51" t="s">
        <v>25809</v>
      </c>
      <c r="B9375" s="51" t="s">
        <v>52593</v>
      </c>
      <c r="C9375" s="48" t="s">
        <v>25810</v>
      </c>
      <c r="D9375" s="48" t="s">
        <v>68007</v>
      </c>
      <c r="E9375" s="54" t="s">
        <v>25811</v>
      </c>
    </row>
    <row r="9376" spans="1:5">
      <c r="A9376" s="51" t="s">
        <v>25812</v>
      </c>
      <c r="B9376" s="51" t="s">
        <v>52594</v>
      </c>
      <c r="C9376" s="48" t="s">
        <v>25813</v>
      </c>
      <c r="D9376" s="48" t="s">
        <v>68008</v>
      </c>
      <c r="E9376" s="54" t="s">
        <v>25814</v>
      </c>
    </row>
    <row r="9377" spans="1:5">
      <c r="A9377" s="51" t="s">
        <v>25815</v>
      </c>
      <c r="B9377" s="51" t="s">
        <v>52595</v>
      </c>
      <c r="C9377" s="48" t="s">
        <v>25816</v>
      </c>
      <c r="D9377" s="48" t="s">
        <v>68009</v>
      </c>
      <c r="E9377" s="54" t="s">
        <v>25817</v>
      </c>
    </row>
    <row r="9378" spans="1:5">
      <c r="A9378" s="51" t="s">
        <v>25818</v>
      </c>
      <c r="B9378" s="51" t="s">
        <v>52596</v>
      </c>
      <c r="C9378" s="48" t="s">
        <v>25819</v>
      </c>
      <c r="D9378" s="48" t="s">
        <v>68010</v>
      </c>
      <c r="E9378" s="54" t="s">
        <v>25820</v>
      </c>
    </row>
    <row r="9379" spans="1:5">
      <c r="A9379" s="51" t="s">
        <v>25821</v>
      </c>
      <c r="B9379" s="51" t="s">
        <v>52597</v>
      </c>
      <c r="C9379" s="48" t="s">
        <v>25822</v>
      </c>
      <c r="D9379" s="48" t="s">
        <v>68011</v>
      </c>
      <c r="E9379" s="54" t="s">
        <v>25823</v>
      </c>
    </row>
    <row r="9380" spans="1:5">
      <c r="A9380" s="51" t="s">
        <v>25824</v>
      </c>
      <c r="B9380" s="51" t="s">
        <v>52598</v>
      </c>
      <c r="C9380" s="48" t="s">
        <v>25825</v>
      </c>
      <c r="D9380" s="48" t="s">
        <v>68012</v>
      </c>
      <c r="E9380" s="54" t="s">
        <v>25826</v>
      </c>
    </row>
    <row r="9381" spans="1:5">
      <c r="A9381" s="51" t="s">
        <v>25827</v>
      </c>
      <c r="B9381" s="51" t="s">
        <v>52599</v>
      </c>
      <c r="C9381" s="48" t="s">
        <v>25828</v>
      </c>
      <c r="D9381" s="48" t="s">
        <v>68013</v>
      </c>
      <c r="E9381" s="54" t="s">
        <v>25829</v>
      </c>
    </row>
    <row r="9382" spans="1:5">
      <c r="A9382" s="51" t="s">
        <v>25830</v>
      </c>
      <c r="B9382" s="51" t="s">
        <v>52600</v>
      </c>
      <c r="C9382" s="48" t="s">
        <v>25831</v>
      </c>
      <c r="D9382" s="48" t="s">
        <v>68014</v>
      </c>
      <c r="E9382" s="54" t="s">
        <v>25832</v>
      </c>
    </row>
    <row r="9383" spans="1:5">
      <c r="A9383" s="51" t="s">
        <v>25833</v>
      </c>
      <c r="B9383" s="51" t="s">
        <v>52601</v>
      </c>
      <c r="C9383" s="48" t="s">
        <v>25834</v>
      </c>
      <c r="D9383" s="48" t="s">
        <v>68015</v>
      </c>
      <c r="E9383" s="54" t="s">
        <v>25835</v>
      </c>
    </row>
    <row r="9384" spans="1:5">
      <c r="A9384" s="51" t="s">
        <v>25836</v>
      </c>
      <c r="B9384" s="51" t="s">
        <v>52602</v>
      </c>
      <c r="C9384" s="48" t="s">
        <v>25837</v>
      </c>
      <c r="D9384" s="48" t="s">
        <v>68016</v>
      </c>
      <c r="E9384" s="54" t="s">
        <v>25838</v>
      </c>
    </row>
    <row r="9385" spans="1:5">
      <c r="A9385" s="51" t="s">
        <v>25839</v>
      </c>
      <c r="B9385" s="51" t="s">
        <v>52603</v>
      </c>
      <c r="C9385" s="48" t="s">
        <v>25840</v>
      </c>
      <c r="D9385" s="48" t="s">
        <v>68017</v>
      </c>
      <c r="E9385" s="54" t="s">
        <v>25841</v>
      </c>
    </row>
    <row r="9386" spans="1:5">
      <c r="A9386" s="51" t="s">
        <v>25842</v>
      </c>
      <c r="B9386" s="51" t="s">
        <v>52604</v>
      </c>
      <c r="C9386" s="48" t="s">
        <v>25843</v>
      </c>
      <c r="D9386" s="48" t="s">
        <v>68018</v>
      </c>
      <c r="E9386" s="54" t="s">
        <v>25844</v>
      </c>
    </row>
    <row r="9387" spans="1:5">
      <c r="A9387" s="51" t="s">
        <v>25845</v>
      </c>
      <c r="B9387" s="51" t="s">
        <v>52605</v>
      </c>
      <c r="C9387" s="48" t="s">
        <v>25846</v>
      </c>
      <c r="D9387" s="48" t="s">
        <v>68019</v>
      </c>
      <c r="E9387" s="54" t="s">
        <v>25847</v>
      </c>
    </row>
    <row r="9388" spans="1:5">
      <c r="A9388" s="51" t="s">
        <v>25848</v>
      </c>
      <c r="B9388" s="51" t="s">
        <v>52606</v>
      </c>
      <c r="C9388" s="48" t="s">
        <v>25849</v>
      </c>
      <c r="D9388" s="48" t="s">
        <v>68020</v>
      </c>
      <c r="E9388" s="54" t="s">
        <v>25847</v>
      </c>
    </row>
    <row r="9389" spans="1:5">
      <c r="A9389" s="51" t="s">
        <v>25850</v>
      </c>
      <c r="B9389" s="51" t="s">
        <v>52607</v>
      </c>
      <c r="C9389" s="48" t="s">
        <v>25851</v>
      </c>
      <c r="D9389" s="48" t="s">
        <v>68021</v>
      </c>
      <c r="E9389" s="54" t="s">
        <v>25852</v>
      </c>
    </row>
    <row r="9390" spans="1:5">
      <c r="A9390" s="51" t="s">
        <v>25853</v>
      </c>
      <c r="B9390" s="51" t="s">
        <v>52608</v>
      </c>
      <c r="C9390" s="48" t="s">
        <v>25854</v>
      </c>
      <c r="D9390" s="48" t="s">
        <v>68022</v>
      </c>
      <c r="E9390" s="54" t="s">
        <v>25855</v>
      </c>
    </row>
    <row r="9391" spans="1:5">
      <c r="A9391" s="51" t="s">
        <v>25856</v>
      </c>
      <c r="B9391" s="51" t="s">
        <v>52609</v>
      </c>
      <c r="C9391" s="48" t="s">
        <v>25857</v>
      </c>
      <c r="D9391" s="48" t="s">
        <v>68023</v>
      </c>
      <c r="E9391" s="54" t="s">
        <v>25858</v>
      </c>
    </row>
    <row r="9392" spans="1:5">
      <c r="A9392" s="51" t="s">
        <v>25859</v>
      </c>
      <c r="B9392" s="51" t="s">
        <v>52610</v>
      </c>
      <c r="C9392" s="48" t="s">
        <v>25860</v>
      </c>
      <c r="D9392" s="48" t="s">
        <v>68024</v>
      </c>
      <c r="E9392" s="54" t="s">
        <v>25861</v>
      </c>
    </row>
    <row r="9393" spans="1:5">
      <c r="A9393" s="51" t="s">
        <v>25859</v>
      </c>
      <c r="B9393" s="51" t="s">
        <v>52610</v>
      </c>
      <c r="C9393" s="48" t="s">
        <v>25862</v>
      </c>
      <c r="D9393" s="48" t="s">
        <v>68025</v>
      </c>
      <c r="E9393" s="54" t="s">
        <v>25863</v>
      </c>
    </row>
    <row r="9394" spans="1:5">
      <c r="A9394" s="51" t="s">
        <v>25864</v>
      </c>
      <c r="B9394" s="51" t="s">
        <v>52611</v>
      </c>
      <c r="C9394" s="48" t="s">
        <v>25865</v>
      </c>
      <c r="D9394" s="48" t="s">
        <v>68026</v>
      </c>
      <c r="E9394" s="54" t="s">
        <v>25866</v>
      </c>
    </row>
    <row r="9395" spans="1:5">
      <c r="A9395" s="51" t="s">
        <v>25867</v>
      </c>
      <c r="B9395" s="51" t="s">
        <v>52612</v>
      </c>
      <c r="C9395" s="48" t="s">
        <v>25868</v>
      </c>
      <c r="D9395" s="48" t="s">
        <v>68027</v>
      </c>
      <c r="E9395" s="54" t="s">
        <v>25869</v>
      </c>
    </row>
    <row r="9396" spans="1:5">
      <c r="A9396" s="51" t="s">
        <v>25870</v>
      </c>
      <c r="B9396" s="51" t="s">
        <v>52613</v>
      </c>
      <c r="C9396" s="48" t="s">
        <v>25871</v>
      </c>
      <c r="D9396" s="48" t="s">
        <v>68028</v>
      </c>
      <c r="E9396" s="54" t="s">
        <v>25872</v>
      </c>
    </row>
    <row r="9397" spans="1:5">
      <c r="A9397" s="51" t="s">
        <v>25873</v>
      </c>
      <c r="B9397" s="51" t="s">
        <v>52614</v>
      </c>
      <c r="C9397" s="48" t="s">
        <v>25874</v>
      </c>
      <c r="D9397" s="48" t="s">
        <v>68029</v>
      </c>
      <c r="E9397" s="54" t="s">
        <v>25875</v>
      </c>
    </row>
    <row r="9398" spans="1:5">
      <c r="A9398" s="51" t="s">
        <v>25876</v>
      </c>
      <c r="B9398" s="51" t="s">
        <v>52615</v>
      </c>
      <c r="C9398" s="48" t="s">
        <v>25877</v>
      </c>
      <c r="D9398" s="48" t="s">
        <v>68030</v>
      </c>
      <c r="E9398" s="54" t="s">
        <v>25878</v>
      </c>
    </row>
    <row r="9399" spans="1:5">
      <c r="A9399" s="51" t="s">
        <v>25879</v>
      </c>
      <c r="B9399" s="51" t="s">
        <v>52616</v>
      </c>
      <c r="C9399" s="48" t="s">
        <v>25880</v>
      </c>
      <c r="D9399" s="48" t="s">
        <v>68031</v>
      </c>
      <c r="E9399" s="54" t="s">
        <v>25881</v>
      </c>
    </row>
    <row r="9400" spans="1:5">
      <c r="A9400" s="51" t="s">
        <v>25882</v>
      </c>
      <c r="B9400" s="51" t="s">
        <v>52617</v>
      </c>
      <c r="C9400" s="48" t="s">
        <v>25883</v>
      </c>
      <c r="D9400" s="48" t="s">
        <v>68032</v>
      </c>
      <c r="E9400" s="54" t="s">
        <v>25884</v>
      </c>
    </row>
    <row r="9401" spans="1:5">
      <c r="A9401" s="51" t="s">
        <v>25885</v>
      </c>
      <c r="B9401" s="51" t="s">
        <v>52618</v>
      </c>
      <c r="C9401" s="48" t="s">
        <v>25886</v>
      </c>
      <c r="D9401" s="48" t="s">
        <v>68033</v>
      </c>
      <c r="E9401" s="54" t="s">
        <v>25887</v>
      </c>
    </row>
    <row r="9402" spans="1:5">
      <c r="A9402" s="51" t="s">
        <v>25888</v>
      </c>
      <c r="B9402" s="51" t="s">
        <v>52619</v>
      </c>
      <c r="C9402" s="48" t="s">
        <v>25889</v>
      </c>
      <c r="D9402" s="48" t="s">
        <v>68034</v>
      </c>
      <c r="E9402" s="54" t="s">
        <v>25890</v>
      </c>
    </row>
    <row r="9403" spans="1:5">
      <c r="A9403" s="51" t="s">
        <v>25891</v>
      </c>
      <c r="B9403" s="51" t="s">
        <v>52620</v>
      </c>
      <c r="C9403" s="48" t="s">
        <v>25892</v>
      </c>
      <c r="D9403" s="48" t="s">
        <v>68035</v>
      </c>
      <c r="E9403" s="54" t="s">
        <v>25893</v>
      </c>
    </row>
    <row r="9404" spans="1:5">
      <c r="A9404" s="51" t="s">
        <v>25894</v>
      </c>
      <c r="B9404" s="51" t="s">
        <v>52621</v>
      </c>
      <c r="C9404" s="48" t="s">
        <v>25895</v>
      </c>
      <c r="D9404" s="48" t="s">
        <v>68036</v>
      </c>
      <c r="E9404" s="54" t="s">
        <v>25896</v>
      </c>
    </row>
    <row r="9405" spans="1:5">
      <c r="A9405" s="51" t="s">
        <v>25897</v>
      </c>
      <c r="B9405" s="51" t="s">
        <v>52622</v>
      </c>
      <c r="C9405" s="48" t="s">
        <v>25898</v>
      </c>
      <c r="D9405" s="48" t="s">
        <v>68037</v>
      </c>
      <c r="E9405" s="54" t="s">
        <v>25887</v>
      </c>
    </row>
    <row r="9406" spans="1:5">
      <c r="A9406" s="51" t="s">
        <v>25899</v>
      </c>
      <c r="B9406" s="51" t="s">
        <v>52623</v>
      </c>
      <c r="C9406" s="48" t="s">
        <v>25900</v>
      </c>
      <c r="D9406" s="48" t="s">
        <v>68038</v>
      </c>
      <c r="E9406" s="54" t="s">
        <v>24635</v>
      </c>
    </row>
    <row r="9407" spans="1:5">
      <c r="A9407" s="51" t="s">
        <v>25901</v>
      </c>
      <c r="B9407" s="51" t="s">
        <v>52624</v>
      </c>
      <c r="C9407" s="48" t="s">
        <v>25902</v>
      </c>
      <c r="D9407" s="48" t="s">
        <v>68039</v>
      </c>
      <c r="E9407" s="54" t="s">
        <v>25903</v>
      </c>
    </row>
    <row r="9408" spans="1:5">
      <c r="A9408" s="51" t="s">
        <v>25904</v>
      </c>
      <c r="B9408" s="51" t="s">
        <v>52625</v>
      </c>
      <c r="C9408" s="48" t="s">
        <v>25905</v>
      </c>
      <c r="D9408" s="48" t="s">
        <v>68040</v>
      </c>
      <c r="E9408" s="54" t="s">
        <v>25906</v>
      </c>
    </row>
    <row r="9409" spans="1:5">
      <c r="A9409" s="51" t="s">
        <v>25907</v>
      </c>
      <c r="B9409" s="51" t="s">
        <v>52626</v>
      </c>
      <c r="C9409" s="48" t="s">
        <v>25908</v>
      </c>
      <c r="D9409" s="48" t="s">
        <v>68041</v>
      </c>
      <c r="E9409" s="54" t="s">
        <v>25909</v>
      </c>
    </row>
    <row r="9410" spans="1:5">
      <c r="A9410" s="51" t="s">
        <v>25910</v>
      </c>
      <c r="B9410" s="51" t="s">
        <v>52627</v>
      </c>
      <c r="C9410" s="48" t="s">
        <v>25911</v>
      </c>
      <c r="D9410" s="48" t="s">
        <v>68042</v>
      </c>
      <c r="E9410" s="54" t="s">
        <v>25912</v>
      </c>
    </row>
    <row r="9411" spans="1:5">
      <c r="A9411" s="51" t="s">
        <v>25913</v>
      </c>
      <c r="B9411" s="51" t="s">
        <v>52628</v>
      </c>
      <c r="C9411" s="48" t="s">
        <v>25914</v>
      </c>
      <c r="D9411" s="48" t="s">
        <v>68043</v>
      </c>
      <c r="E9411" s="54" t="s">
        <v>25542</v>
      </c>
    </row>
    <row r="9412" spans="1:5">
      <c r="A9412" s="51" t="s">
        <v>25915</v>
      </c>
      <c r="B9412" s="51" t="s">
        <v>52629</v>
      </c>
      <c r="C9412" s="48" t="s">
        <v>25916</v>
      </c>
      <c r="D9412" s="48" t="s">
        <v>68044</v>
      </c>
      <c r="E9412" s="54" t="s">
        <v>25917</v>
      </c>
    </row>
    <row r="9413" spans="1:5">
      <c r="A9413" s="51" t="s">
        <v>25915</v>
      </c>
      <c r="B9413" s="51" t="s">
        <v>52629</v>
      </c>
      <c r="C9413" s="48" t="s">
        <v>25918</v>
      </c>
      <c r="D9413" s="48" t="s">
        <v>68045</v>
      </c>
      <c r="E9413" s="54" t="s">
        <v>25919</v>
      </c>
    </row>
    <row r="9414" spans="1:5">
      <c r="A9414" s="51" t="s">
        <v>25920</v>
      </c>
      <c r="B9414" s="51" t="s">
        <v>52630</v>
      </c>
      <c r="C9414" s="48" t="s">
        <v>25921</v>
      </c>
      <c r="D9414" s="48" t="s">
        <v>68046</v>
      </c>
      <c r="E9414" s="54" t="s">
        <v>25922</v>
      </c>
    </row>
    <row r="9415" spans="1:5">
      <c r="A9415" s="51" t="s">
        <v>25923</v>
      </c>
      <c r="B9415" s="51" t="s">
        <v>52631</v>
      </c>
      <c r="C9415" s="48" t="s">
        <v>25924</v>
      </c>
      <c r="D9415" s="48" t="s">
        <v>68047</v>
      </c>
      <c r="E9415" s="54" t="s">
        <v>25925</v>
      </c>
    </row>
    <row r="9416" spans="1:5">
      <c r="A9416" s="51" t="s">
        <v>25926</v>
      </c>
      <c r="B9416" s="51" t="s">
        <v>52632</v>
      </c>
      <c r="C9416" s="48" t="s">
        <v>25927</v>
      </c>
      <c r="D9416" s="48" t="s">
        <v>68048</v>
      </c>
      <c r="E9416" s="54" t="s">
        <v>25928</v>
      </c>
    </row>
    <row r="9417" spans="1:5">
      <c r="A9417" s="51" t="s">
        <v>25929</v>
      </c>
      <c r="B9417" s="51" t="s">
        <v>52633</v>
      </c>
      <c r="C9417" s="48" t="s">
        <v>25930</v>
      </c>
      <c r="D9417" s="48" t="s">
        <v>68049</v>
      </c>
      <c r="E9417" s="54" t="s">
        <v>25931</v>
      </c>
    </row>
    <row r="9418" spans="1:5">
      <c r="A9418" s="51" t="s">
        <v>25932</v>
      </c>
      <c r="B9418" s="51" t="s">
        <v>52634</v>
      </c>
      <c r="C9418" s="48" t="s">
        <v>25933</v>
      </c>
      <c r="D9418" s="48" t="s">
        <v>68050</v>
      </c>
      <c r="E9418" s="54" t="s">
        <v>25934</v>
      </c>
    </row>
    <row r="9419" spans="1:5">
      <c r="A9419" s="51" t="s">
        <v>25935</v>
      </c>
      <c r="B9419" s="51" t="s">
        <v>52635</v>
      </c>
      <c r="C9419" s="48" t="s">
        <v>25936</v>
      </c>
      <c r="D9419" s="48" t="s">
        <v>68051</v>
      </c>
      <c r="E9419" s="54" t="s">
        <v>73</v>
      </c>
    </row>
    <row r="9420" spans="1:5">
      <c r="A9420" s="51" t="s">
        <v>25937</v>
      </c>
      <c r="B9420" s="51" t="s">
        <v>52636</v>
      </c>
      <c r="C9420" s="48" t="s">
        <v>25938</v>
      </c>
      <c r="D9420" s="48" t="s">
        <v>68052</v>
      </c>
      <c r="E9420" s="54" t="s">
        <v>25939</v>
      </c>
    </row>
    <row r="9421" spans="1:5">
      <c r="A9421" s="51" t="s">
        <v>25940</v>
      </c>
      <c r="B9421" s="51" t="s">
        <v>52637</v>
      </c>
      <c r="C9421" s="48" t="s">
        <v>25941</v>
      </c>
      <c r="D9421" s="48" t="s">
        <v>68053</v>
      </c>
      <c r="E9421" s="54" t="s">
        <v>25942</v>
      </c>
    </row>
    <row r="9422" spans="1:5">
      <c r="A9422" s="51" t="s">
        <v>25943</v>
      </c>
      <c r="B9422" s="51" t="s">
        <v>52638</v>
      </c>
      <c r="C9422" s="48" t="s">
        <v>25944</v>
      </c>
      <c r="D9422" s="48" t="s">
        <v>68054</v>
      </c>
      <c r="E9422" s="54" t="s">
        <v>25945</v>
      </c>
    </row>
    <row r="9423" spans="1:5">
      <c r="A9423" s="51" t="s">
        <v>25946</v>
      </c>
      <c r="B9423" s="51" t="s">
        <v>52639</v>
      </c>
      <c r="C9423" s="48" t="s">
        <v>25947</v>
      </c>
      <c r="D9423" s="48" t="s">
        <v>68055</v>
      </c>
      <c r="E9423" s="54" t="s">
        <v>25948</v>
      </c>
    </row>
    <row r="9424" spans="1:5">
      <c r="A9424" s="51" t="s">
        <v>25949</v>
      </c>
      <c r="B9424" s="51" t="s">
        <v>52640</v>
      </c>
      <c r="C9424" s="48" t="s">
        <v>25950</v>
      </c>
      <c r="D9424" s="48" t="s">
        <v>68056</v>
      </c>
      <c r="E9424" s="54" t="s">
        <v>25951</v>
      </c>
    </row>
    <row r="9425" spans="1:5">
      <c r="A9425" s="51" t="s">
        <v>25949</v>
      </c>
      <c r="B9425" s="51" t="s">
        <v>52640</v>
      </c>
      <c r="C9425" s="48" t="s">
        <v>25952</v>
      </c>
      <c r="D9425" s="48" t="s">
        <v>68057</v>
      </c>
      <c r="E9425" s="54" t="s">
        <v>7081</v>
      </c>
    </row>
    <row r="9426" spans="1:5">
      <c r="A9426" s="51" t="s">
        <v>25949</v>
      </c>
      <c r="B9426" s="51" t="s">
        <v>52640</v>
      </c>
      <c r="C9426" s="48" t="s">
        <v>25953</v>
      </c>
      <c r="D9426" s="48" t="s">
        <v>68058</v>
      </c>
      <c r="E9426" s="54" t="s">
        <v>13372</v>
      </c>
    </row>
    <row r="9427" spans="1:5">
      <c r="A9427" s="51" t="s">
        <v>25954</v>
      </c>
      <c r="B9427" s="51" t="s">
        <v>52641</v>
      </c>
      <c r="C9427" s="48" t="s">
        <v>25955</v>
      </c>
      <c r="D9427" s="48" t="s">
        <v>68059</v>
      </c>
      <c r="E9427" s="54" t="s">
        <v>13372</v>
      </c>
    </row>
    <row r="9428" spans="1:5">
      <c r="A9428" s="51" t="s">
        <v>25956</v>
      </c>
      <c r="B9428" s="51" t="s">
        <v>52642</v>
      </c>
      <c r="C9428" s="48" t="s">
        <v>25957</v>
      </c>
      <c r="D9428" s="48" t="s">
        <v>68060</v>
      </c>
      <c r="E9428" s="54" t="s">
        <v>25958</v>
      </c>
    </row>
    <row r="9429" spans="1:5">
      <c r="A9429" s="51" t="s">
        <v>25959</v>
      </c>
      <c r="B9429" s="51" t="s">
        <v>52643</v>
      </c>
      <c r="C9429" s="48" t="s">
        <v>25960</v>
      </c>
      <c r="D9429" s="48" t="s">
        <v>68061</v>
      </c>
      <c r="E9429" s="54" t="s">
        <v>73</v>
      </c>
    </row>
    <row r="9430" spans="1:5">
      <c r="A9430" s="51" t="s">
        <v>25961</v>
      </c>
      <c r="B9430" s="51" t="s">
        <v>52644</v>
      </c>
      <c r="C9430" s="48" t="s">
        <v>25962</v>
      </c>
      <c r="D9430" s="48" t="s">
        <v>68062</v>
      </c>
      <c r="E9430" s="54" t="s">
        <v>25963</v>
      </c>
    </row>
    <row r="9431" spans="1:5">
      <c r="A9431" s="51" t="s">
        <v>25964</v>
      </c>
      <c r="B9431" s="51" t="s">
        <v>52645</v>
      </c>
      <c r="C9431" s="48" t="s">
        <v>25965</v>
      </c>
      <c r="D9431" s="48" t="s">
        <v>68063</v>
      </c>
      <c r="E9431" s="54" t="s">
        <v>73</v>
      </c>
    </row>
    <row r="9432" spans="1:5">
      <c r="A9432" s="51" t="s">
        <v>25966</v>
      </c>
      <c r="B9432" s="51" t="s">
        <v>52646</v>
      </c>
      <c r="C9432" s="48" t="s">
        <v>25967</v>
      </c>
      <c r="D9432" s="48" t="s">
        <v>68064</v>
      </c>
      <c r="E9432" s="54" t="s">
        <v>25968</v>
      </c>
    </row>
    <row r="9433" spans="1:5">
      <c r="A9433" s="51" t="s">
        <v>25969</v>
      </c>
      <c r="B9433" s="51" t="s">
        <v>52647</v>
      </c>
      <c r="C9433" s="48" t="s">
        <v>25970</v>
      </c>
      <c r="D9433" s="48" t="s">
        <v>68065</v>
      </c>
      <c r="E9433" s="54" t="s">
        <v>25971</v>
      </c>
    </row>
    <row r="9434" spans="1:5">
      <c r="A9434" s="51" t="s">
        <v>25972</v>
      </c>
      <c r="B9434" s="51" t="s">
        <v>52648</v>
      </c>
      <c r="C9434" s="48" t="s">
        <v>25973</v>
      </c>
      <c r="D9434" s="48" t="s">
        <v>68066</v>
      </c>
      <c r="E9434" s="54" t="s">
        <v>25974</v>
      </c>
    </row>
    <row r="9435" spans="1:5">
      <c r="A9435" s="51" t="s">
        <v>25975</v>
      </c>
      <c r="B9435" s="51" t="s">
        <v>52649</v>
      </c>
      <c r="C9435" s="48" t="s">
        <v>25976</v>
      </c>
      <c r="D9435" s="48" t="s">
        <v>68067</v>
      </c>
      <c r="E9435" s="54" t="s">
        <v>25951</v>
      </c>
    </row>
    <row r="9436" spans="1:5">
      <c r="A9436" s="51" t="s">
        <v>25977</v>
      </c>
      <c r="B9436" s="51" t="s">
        <v>52650</v>
      </c>
      <c r="C9436" s="48" t="s">
        <v>25978</v>
      </c>
      <c r="D9436" s="48" t="s">
        <v>68068</v>
      </c>
      <c r="E9436" s="54" t="s">
        <v>25979</v>
      </c>
    </row>
    <row r="9437" spans="1:5">
      <c r="A9437" s="51" t="s">
        <v>25980</v>
      </c>
      <c r="B9437" s="51" t="s">
        <v>52651</v>
      </c>
      <c r="C9437" s="48" t="s">
        <v>25981</v>
      </c>
      <c r="D9437" s="48" t="s">
        <v>68069</v>
      </c>
      <c r="E9437" s="54" t="s">
        <v>25982</v>
      </c>
    </row>
    <row r="9438" spans="1:5">
      <c r="A9438" s="51" t="s">
        <v>25983</v>
      </c>
      <c r="B9438" s="51" t="s">
        <v>52652</v>
      </c>
      <c r="C9438" s="48" t="s">
        <v>25984</v>
      </c>
      <c r="D9438" s="48" t="s">
        <v>68070</v>
      </c>
      <c r="E9438" s="54" t="s">
        <v>25985</v>
      </c>
    </row>
    <row r="9439" spans="1:5">
      <c r="A9439" s="51" t="s">
        <v>25986</v>
      </c>
      <c r="B9439" s="51" t="s">
        <v>52653</v>
      </c>
      <c r="C9439" s="48" t="s">
        <v>25987</v>
      </c>
      <c r="D9439" s="48" t="s">
        <v>68071</v>
      </c>
      <c r="E9439" s="54" t="s">
        <v>25988</v>
      </c>
    </row>
    <row r="9440" spans="1:5">
      <c r="A9440" s="51" t="s">
        <v>25989</v>
      </c>
      <c r="B9440" s="51" t="s">
        <v>52654</v>
      </c>
      <c r="C9440" s="48" t="s">
        <v>25990</v>
      </c>
      <c r="D9440" s="48" t="s">
        <v>68072</v>
      </c>
      <c r="E9440" s="54" t="s">
        <v>25991</v>
      </c>
    </row>
    <row r="9441" spans="1:5">
      <c r="A9441" s="51" t="s">
        <v>25992</v>
      </c>
      <c r="B9441" s="51" t="s">
        <v>52655</v>
      </c>
      <c r="C9441" s="48" t="s">
        <v>25993</v>
      </c>
      <c r="D9441" s="48" t="s">
        <v>68073</v>
      </c>
      <c r="E9441" s="54" t="s">
        <v>25994</v>
      </c>
    </row>
    <row r="9442" spans="1:5">
      <c r="A9442" s="51" t="s">
        <v>25995</v>
      </c>
      <c r="B9442" s="51" t="s">
        <v>52656</v>
      </c>
      <c r="C9442" s="48" t="s">
        <v>25996</v>
      </c>
      <c r="D9442" s="48" t="s">
        <v>68074</v>
      </c>
      <c r="E9442" s="54" t="s">
        <v>25997</v>
      </c>
    </row>
    <row r="9443" spans="1:5">
      <c r="A9443" s="51" t="s">
        <v>25998</v>
      </c>
      <c r="B9443" s="51" t="s">
        <v>52657</v>
      </c>
      <c r="C9443" s="48" t="s">
        <v>25999</v>
      </c>
      <c r="D9443" s="48" t="s">
        <v>68075</v>
      </c>
      <c r="E9443" s="54" t="s">
        <v>26000</v>
      </c>
    </row>
    <row r="9444" spans="1:5">
      <c r="A9444" s="51" t="s">
        <v>26001</v>
      </c>
      <c r="B9444" s="51" t="s">
        <v>52658</v>
      </c>
      <c r="C9444" s="48" t="s">
        <v>26002</v>
      </c>
      <c r="D9444" s="48" t="s">
        <v>68076</v>
      </c>
      <c r="E9444" s="54" t="s">
        <v>26003</v>
      </c>
    </row>
    <row r="9445" spans="1:5">
      <c r="A9445" s="51" t="s">
        <v>26004</v>
      </c>
      <c r="B9445" s="51" t="s">
        <v>52659</v>
      </c>
      <c r="C9445" s="48" t="s">
        <v>26005</v>
      </c>
      <c r="D9445" s="48" t="s">
        <v>68077</v>
      </c>
      <c r="E9445" s="54" t="s">
        <v>22771</v>
      </c>
    </row>
    <row r="9446" spans="1:5">
      <c r="A9446" s="51" t="s">
        <v>26006</v>
      </c>
      <c r="B9446" s="51" t="s">
        <v>52660</v>
      </c>
      <c r="C9446" s="48" t="s">
        <v>26007</v>
      </c>
      <c r="D9446" s="48" t="s">
        <v>68078</v>
      </c>
      <c r="E9446" s="54" t="s">
        <v>26008</v>
      </c>
    </row>
    <row r="9447" spans="1:5">
      <c r="A9447" s="51" t="s">
        <v>26009</v>
      </c>
      <c r="B9447" s="51" t="s">
        <v>52661</v>
      </c>
      <c r="C9447" s="48" t="s">
        <v>26010</v>
      </c>
      <c r="D9447" s="48" t="s">
        <v>68079</v>
      </c>
      <c r="E9447" s="54" t="s">
        <v>26011</v>
      </c>
    </row>
    <row r="9448" spans="1:5">
      <c r="A9448" s="51" t="s">
        <v>26012</v>
      </c>
      <c r="B9448" s="51" t="s">
        <v>52662</v>
      </c>
      <c r="C9448" s="48" t="s">
        <v>26013</v>
      </c>
      <c r="D9448" s="48" t="s">
        <v>68080</v>
      </c>
      <c r="E9448" s="54" t="s">
        <v>73</v>
      </c>
    </row>
    <row r="9449" spans="1:5">
      <c r="A9449" s="51" t="s">
        <v>26014</v>
      </c>
      <c r="B9449" s="51" t="s">
        <v>52663</v>
      </c>
      <c r="C9449" s="48" t="s">
        <v>26015</v>
      </c>
      <c r="D9449" s="48" t="s">
        <v>68081</v>
      </c>
      <c r="E9449" s="54" t="s">
        <v>26016</v>
      </c>
    </row>
    <row r="9450" spans="1:5">
      <c r="A9450" s="51" t="s">
        <v>26017</v>
      </c>
      <c r="B9450" s="51" t="s">
        <v>52664</v>
      </c>
      <c r="C9450" s="48" t="s">
        <v>26018</v>
      </c>
      <c r="D9450" s="48" t="s">
        <v>68082</v>
      </c>
      <c r="E9450" s="54" t="s">
        <v>73</v>
      </c>
    </row>
    <row r="9451" spans="1:5">
      <c r="A9451" s="51" t="s">
        <v>26019</v>
      </c>
      <c r="B9451" s="51" t="s">
        <v>52665</v>
      </c>
      <c r="C9451" s="48" t="s">
        <v>26020</v>
      </c>
      <c r="D9451" s="48" t="s">
        <v>68083</v>
      </c>
      <c r="E9451" s="54" t="s">
        <v>73</v>
      </c>
    </row>
    <row r="9452" spans="1:5">
      <c r="A9452" s="51" t="s">
        <v>26021</v>
      </c>
      <c r="B9452" s="51" t="s">
        <v>52666</v>
      </c>
      <c r="C9452" s="48" t="s">
        <v>26022</v>
      </c>
      <c r="D9452" s="48" t="s">
        <v>68084</v>
      </c>
      <c r="E9452" s="54" t="s">
        <v>26023</v>
      </c>
    </row>
    <row r="9453" spans="1:5">
      <c r="A9453" s="51" t="s">
        <v>26024</v>
      </c>
      <c r="B9453" s="51" t="s">
        <v>52667</v>
      </c>
      <c r="C9453" s="48" t="s">
        <v>26025</v>
      </c>
      <c r="D9453" s="48" t="s">
        <v>68085</v>
      </c>
      <c r="E9453" s="54" t="s">
        <v>26026</v>
      </c>
    </row>
    <row r="9454" spans="1:5">
      <c r="A9454" s="51" t="s">
        <v>26027</v>
      </c>
      <c r="B9454" s="51" t="s">
        <v>52668</v>
      </c>
      <c r="C9454" s="48" t="s">
        <v>26028</v>
      </c>
      <c r="D9454" s="48" t="s">
        <v>68086</v>
      </c>
      <c r="E9454" s="54" t="s">
        <v>26029</v>
      </c>
    </row>
    <row r="9455" spans="1:5">
      <c r="A9455" s="51" t="s">
        <v>26030</v>
      </c>
      <c r="B9455" s="51" t="s">
        <v>52669</v>
      </c>
      <c r="C9455" s="48" t="s">
        <v>26031</v>
      </c>
      <c r="D9455" s="48" t="s">
        <v>68087</v>
      </c>
      <c r="E9455" s="54" t="s">
        <v>26032</v>
      </c>
    </row>
    <row r="9456" spans="1:5">
      <c r="A9456" s="51" t="s">
        <v>26033</v>
      </c>
      <c r="B9456" s="51" t="s">
        <v>52670</v>
      </c>
      <c r="C9456" s="48" t="s">
        <v>26034</v>
      </c>
      <c r="D9456" s="48" t="s">
        <v>68088</v>
      </c>
      <c r="E9456" s="54" t="s">
        <v>26035</v>
      </c>
    </row>
    <row r="9457" spans="1:5">
      <c r="A9457" s="51" t="s">
        <v>26036</v>
      </c>
      <c r="B9457" s="51" t="s">
        <v>52671</v>
      </c>
      <c r="C9457" s="48" t="s">
        <v>26037</v>
      </c>
      <c r="D9457" s="48" t="s">
        <v>68089</v>
      </c>
      <c r="E9457" s="54" t="s">
        <v>3027</v>
      </c>
    </row>
    <row r="9458" spans="1:5">
      <c r="A9458" s="51" t="s">
        <v>26038</v>
      </c>
      <c r="B9458" s="51" t="s">
        <v>52672</v>
      </c>
      <c r="C9458" s="48" t="s">
        <v>26039</v>
      </c>
      <c r="D9458" s="48" t="s">
        <v>68090</v>
      </c>
      <c r="E9458" s="54" t="s">
        <v>26040</v>
      </c>
    </row>
    <row r="9459" spans="1:5">
      <c r="A9459" s="51" t="s">
        <v>26038</v>
      </c>
      <c r="B9459" s="51" t="s">
        <v>52672</v>
      </c>
      <c r="C9459" s="48" t="s">
        <v>26041</v>
      </c>
      <c r="D9459" s="48" t="s">
        <v>68091</v>
      </c>
      <c r="E9459" s="54" t="s">
        <v>73</v>
      </c>
    </row>
    <row r="9460" spans="1:5">
      <c r="A9460" s="51" t="s">
        <v>26042</v>
      </c>
      <c r="B9460" s="51" t="s">
        <v>52673</v>
      </c>
      <c r="C9460" s="48" t="s">
        <v>26043</v>
      </c>
      <c r="D9460" s="48" t="s">
        <v>68092</v>
      </c>
      <c r="E9460" s="54" t="s">
        <v>26044</v>
      </c>
    </row>
    <row r="9461" spans="1:5">
      <c r="A9461" s="51" t="s">
        <v>26045</v>
      </c>
      <c r="B9461" s="51" t="s">
        <v>52674</v>
      </c>
      <c r="C9461" s="48" t="s">
        <v>26046</v>
      </c>
      <c r="D9461" s="48" t="s">
        <v>68093</v>
      </c>
      <c r="E9461" s="54" t="s">
        <v>26047</v>
      </c>
    </row>
    <row r="9462" spans="1:5">
      <c r="A9462" s="51" t="s">
        <v>26048</v>
      </c>
      <c r="B9462" s="51" t="s">
        <v>52675</v>
      </c>
      <c r="C9462" s="48" t="s">
        <v>26049</v>
      </c>
      <c r="D9462" s="48" t="s">
        <v>68094</v>
      </c>
      <c r="E9462" s="54" t="s">
        <v>26050</v>
      </c>
    </row>
    <row r="9463" spans="1:5">
      <c r="A9463" s="51" t="s">
        <v>26048</v>
      </c>
      <c r="B9463" s="51" t="s">
        <v>52675</v>
      </c>
      <c r="C9463" s="48" t="s">
        <v>26051</v>
      </c>
      <c r="D9463" s="48" t="s">
        <v>68095</v>
      </c>
      <c r="E9463" s="54" t="s">
        <v>26052</v>
      </c>
    </row>
    <row r="9464" spans="1:5">
      <c r="A9464" s="51" t="s">
        <v>26053</v>
      </c>
      <c r="B9464" s="51" t="s">
        <v>52676</v>
      </c>
      <c r="C9464" s="48" t="s">
        <v>26054</v>
      </c>
      <c r="D9464" s="48" t="s">
        <v>68096</v>
      </c>
      <c r="E9464" s="54" t="s">
        <v>26055</v>
      </c>
    </row>
    <row r="9465" spans="1:5">
      <c r="A9465" s="51" t="s">
        <v>26056</v>
      </c>
      <c r="B9465" s="51" t="s">
        <v>52677</v>
      </c>
      <c r="C9465" s="48" t="s">
        <v>26057</v>
      </c>
      <c r="D9465" s="48" t="s">
        <v>68097</v>
      </c>
      <c r="E9465" s="54" t="s">
        <v>26058</v>
      </c>
    </row>
    <row r="9466" spans="1:5">
      <c r="A9466" s="51" t="s">
        <v>26059</v>
      </c>
      <c r="B9466" s="51" t="s">
        <v>52678</v>
      </c>
      <c r="C9466" s="48" t="s">
        <v>26060</v>
      </c>
      <c r="D9466" s="48" t="s">
        <v>68098</v>
      </c>
      <c r="E9466" s="54" t="s">
        <v>26061</v>
      </c>
    </row>
    <row r="9467" spans="1:5">
      <c r="A9467" s="51" t="s">
        <v>26062</v>
      </c>
      <c r="B9467" s="51" t="s">
        <v>52679</v>
      </c>
      <c r="C9467" s="48" t="s">
        <v>26063</v>
      </c>
      <c r="D9467" s="48" t="s">
        <v>68099</v>
      </c>
      <c r="E9467" s="54" t="s">
        <v>26064</v>
      </c>
    </row>
    <row r="9468" spans="1:5">
      <c r="A9468" s="51" t="s">
        <v>26065</v>
      </c>
      <c r="B9468" s="51" t="s">
        <v>52680</v>
      </c>
      <c r="C9468" s="48" t="s">
        <v>26066</v>
      </c>
      <c r="D9468" s="48" t="s">
        <v>68100</v>
      </c>
      <c r="E9468" s="54" t="s">
        <v>26067</v>
      </c>
    </row>
    <row r="9469" spans="1:5">
      <c r="A9469" s="51" t="s">
        <v>26068</v>
      </c>
      <c r="B9469" s="51" t="s">
        <v>52681</v>
      </c>
      <c r="C9469" s="48" t="s">
        <v>26069</v>
      </c>
      <c r="D9469" s="48" t="s">
        <v>68101</v>
      </c>
      <c r="E9469" s="54" t="s">
        <v>26070</v>
      </c>
    </row>
    <row r="9470" spans="1:5">
      <c r="A9470" s="51" t="s">
        <v>26071</v>
      </c>
      <c r="B9470" s="51" t="s">
        <v>52682</v>
      </c>
      <c r="C9470" s="48" t="s">
        <v>26072</v>
      </c>
      <c r="D9470" s="48" t="s">
        <v>68102</v>
      </c>
      <c r="E9470" s="54" t="s">
        <v>26073</v>
      </c>
    </row>
    <row r="9471" spans="1:5">
      <c r="A9471" s="51" t="s">
        <v>26074</v>
      </c>
      <c r="B9471" s="51" t="s">
        <v>52683</v>
      </c>
      <c r="C9471" s="48" t="s">
        <v>26075</v>
      </c>
      <c r="D9471" s="48" t="s">
        <v>68103</v>
      </c>
      <c r="E9471" s="54" t="s">
        <v>26076</v>
      </c>
    </row>
    <row r="9472" spans="1:5">
      <c r="A9472" s="51" t="s">
        <v>26077</v>
      </c>
      <c r="B9472" s="51" t="s">
        <v>52684</v>
      </c>
      <c r="C9472" s="48" t="s">
        <v>26078</v>
      </c>
      <c r="D9472" s="48" t="s">
        <v>68104</v>
      </c>
      <c r="E9472" s="54" t="s">
        <v>26079</v>
      </c>
    </row>
    <row r="9473" spans="1:5">
      <c r="A9473" s="51" t="s">
        <v>26077</v>
      </c>
      <c r="B9473" s="51" t="s">
        <v>52684</v>
      </c>
      <c r="C9473" s="48" t="s">
        <v>26080</v>
      </c>
      <c r="D9473" s="48" t="s">
        <v>68105</v>
      </c>
      <c r="E9473" s="54" t="s">
        <v>26081</v>
      </c>
    </row>
    <row r="9474" spans="1:5">
      <c r="A9474" s="51" t="s">
        <v>26077</v>
      </c>
      <c r="B9474" s="51" t="s">
        <v>52684</v>
      </c>
      <c r="C9474" s="48" t="s">
        <v>26082</v>
      </c>
      <c r="D9474" s="48" t="s">
        <v>68106</v>
      </c>
      <c r="E9474" s="54" t="s">
        <v>26083</v>
      </c>
    </row>
    <row r="9475" spans="1:5">
      <c r="A9475" s="51" t="s">
        <v>26084</v>
      </c>
      <c r="B9475" s="51" t="s">
        <v>52685</v>
      </c>
      <c r="C9475" s="48" t="s">
        <v>26085</v>
      </c>
      <c r="D9475" s="48" t="s">
        <v>68107</v>
      </c>
      <c r="E9475" s="54" t="s">
        <v>26086</v>
      </c>
    </row>
    <row r="9476" spans="1:5">
      <c r="A9476" s="51" t="s">
        <v>26087</v>
      </c>
      <c r="B9476" s="51" t="s">
        <v>52686</v>
      </c>
      <c r="C9476" s="48" t="s">
        <v>26088</v>
      </c>
      <c r="D9476" s="48" t="s">
        <v>68108</v>
      </c>
      <c r="E9476" s="54" t="s">
        <v>26089</v>
      </c>
    </row>
    <row r="9477" spans="1:5">
      <c r="A9477" s="51" t="s">
        <v>26090</v>
      </c>
      <c r="B9477" s="51" t="s">
        <v>52687</v>
      </c>
      <c r="C9477" s="48" t="s">
        <v>26091</v>
      </c>
      <c r="D9477" s="48" t="s">
        <v>68109</v>
      </c>
      <c r="E9477" s="54" t="s">
        <v>26092</v>
      </c>
    </row>
    <row r="9478" spans="1:5">
      <c r="A9478" s="51" t="s">
        <v>26093</v>
      </c>
      <c r="B9478" s="51" t="s">
        <v>52688</v>
      </c>
      <c r="C9478" s="48" t="s">
        <v>26094</v>
      </c>
      <c r="D9478" s="48" t="s">
        <v>68110</v>
      </c>
      <c r="E9478" s="54" t="s">
        <v>26095</v>
      </c>
    </row>
    <row r="9479" spans="1:5">
      <c r="A9479" s="51" t="s">
        <v>26093</v>
      </c>
      <c r="B9479" s="51" t="s">
        <v>52688</v>
      </c>
      <c r="C9479" s="48" t="s">
        <v>26096</v>
      </c>
      <c r="D9479" s="48" t="s">
        <v>68111</v>
      </c>
      <c r="E9479" s="54" t="s">
        <v>26097</v>
      </c>
    </row>
    <row r="9480" spans="1:5">
      <c r="A9480" s="51" t="s">
        <v>26093</v>
      </c>
      <c r="B9480" s="51" t="s">
        <v>52688</v>
      </c>
      <c r="C9480" s="48" t="s">
        <v>26098</v>
      </c>
      <c r="D9480" s="48" t="s">
        <v>68112</v>
      </c>
      <c r="E9480" s="54" t="s">
        <v>26099</v>
      </c>
    </row>
    <row r="9481" spans="1:5">
      <c r="A9481" s="51" t="s">
        <v>26100</v>
      </c>
      <c r="B9481" s="51" t="s">
        <v>52689</v>
      </c>
      <c r="C9481" s="48" t="s">
        <v>26101</v>
      </c>
      <c r="D9481" s="48" t="s">
        <v>68113</v>
      </c>
      <c r="E9481" s="54" t="s">
        <v>26102</v>
      </c>
    </row>
    <row r="9482" spans="1:5">
      <c r="A9482" s="51" t="s">
        <v>26103</v>
      </c>
      <c r="B9482" s="51" t="s">
        <v>52690</v>
      </c>
      <c r="C9482" s="48" t="s">
        <v>26104</v>
      </c>
      <c r="D9482" s="48" t="s">
        <v>68114</v>
      </c>
      <c r="E9482" s="54" t="s">
        <v>26105</v>
      </c>
    </row>
    <row r="9483" spans="1:5">
      <c r="A9483" s="51" t="s">
        <v>26106</v>
      </c>
      <c r="B9483" s="51" t="s">
        <v>52691</v>
      </c>
      <c r="C9483" s="48" t="s">
        <v>26107</v>
      </c>
      <c r="D9483" s="48" t="s">
        <v>68115</v>
      </c>
      <c r="E9483" s="54" t="s">
        <v>26108</v>
      </c>
    </row>
    <row r="9484" spans="1:5">
      <c r="A9484" s="51" t="s">
        <v>26109</v>
      </c>
      <c r="B9484" s="51" t="s">
        <v>52692</v>
      </c>
      <c r="C9484" s="48" t="s">
        <v>26110</v>
      </c>
      <c r="D9484" s="48" t="s">
        <v>68116</v>
      </c>
      <c r="E9484" s="54" t="s">
        <v>26111</v>
      </c>
    </row>
    <row r="9485" spans="1:5">
      <c r="A9485" s="51" t="s">
        <v>26112</v>
      </c>
      <c r="B9485" s="51" t="s">
        <v>52693</v>
      </c>
      <c r="C9485" s="48" t="s">
        <v>26113</v>
      </c>
      <c r="D9485" s="48" t="s">
        <v>68117</v>
      </c>
      <c r="E9485" s="54" t="s">
        <v>73</v>
      </c>
    </row>
    <row r="9486" spans="1:5">
      <c r="A9486" s="51" t="s">
        <v>26114</v>
      </c>
      <c r="B9486" s="51" t="s">
        <v>52694</v>
      </c>
      <c r="C9486" s="48" t="s">
        <v>26115</v>
      </c>
      <c r="D9486" s="48" t="s">
        <v>68118</v>
      </c>
      <c r="E9486" s="54" t="s">
        <v>13215</v>
      </c>
    </row>
    <row r="9487" spans="1:5">
      <c r="A9487" s="51" t="s">
        <v>26116</v>
      </c>
      <c r="B9487" s="51" t="s">
        <v>52695</v>
      </c>
      <c r="C9487" s="48" t="s">
        <v>26117</v>
      </c>
      <c r="D9487" s="48" t="s">
        <v>68119</v>
      </c>
      <c r="E9487" s="54" t="s">
        <v>26118</v>
      </c>
    </row>
    <row r="9488" spans="1:5">
      <c r="A9488" s="51" t="s">
        <v>26119</v>
      </c>
      <c r="B9488" s="51" t="s">
        <v>52696</v>
      </c>
      <c r="C9488" s="48" t="s">
        <v>26120</v>
      </c>
      <c r="D9488" s="48" t="s">
        <v>68120</v>
      </c>
      <c r="E9488" s="54" t="s">
        <v>26121</v>
      </c>
    </row>
    <row r="9489" spans="1:5">
      <c r="A9489" s="51" t="s">
        <v>26122</v>
      </c>
      <c r="B9489" s="51" t="s">
        <v>52697</v>
      </c>
      <c r="C9489" s="48" t="s">
        <v>26123</v>
      </c>
      <c r="D9489" s="48" t="s">
        <v>68121</v>
      </c>
      <c r="E9489" s="54" t="s">
        <v>26124</v>
      </c>
    </row>
    <row r="9490" spans="1:5">
      <c r="A9490" s="51" t="s">
        <v>26125</v>
      </c>
      <c r="B9490" s="51" t="s">
        <v>52698</v>
      </c>
      <c r="C9490" s="48" t="s">
        <v>26126</v>
      </c>
      <c r="D9490" s="48" t="s">
        <v>68122</v>
      </c>
      <c r="E9490" s="54" t="s">
        <v>26127</v>
      </c>
    </row>
    <row r="9491" spans="1:5">
      <c r="A9491" s="51" t="s">
        <v>26128</v>
      </c>
      <c r="B9491" s="51" t="s">
        <v>52699</v>
      </c>
      <c r="C9491" s="48" t="s">
        <v>26129</v>
      </c>
      <c r="D9491" s="48" t="s">
        <v>68123</v>
      </c>
      <c r="E9491" s="54" t="s">
        <v>26130</v>
      </c>
    </row>
    <row r="9492" spans="1:5">
      <c r="A9492" s="51" t="s">
        <v>26131</v>
      </c>
      <c r="B9492" s="51" t="s">
        <v>52700</v>
      </c>
      <c r="C9492" s="48" t="s">
        <v>26132</v>
      </c>
      <c r="D9492" s="48" t="s">
        <v>68124</v>
      </c>
      <c r="E9492" s="54" t="s">
        <v>26133</v>
      </c>
    </row>
    <row r="9493" spans="1:5">
      <c r="A9493" s="51" t="s">
        <v>26134</v>
      </c>
      <c r="B9493" s="51" t="s">
        <v>52701</v>
      </c>
      <c r="C9493" s="48" t="s">
        <v>26135</v>
      </c>
      <c r="D9493" s="48" t="s">
        <v>68125</v>
      </c>
      <c r="E9493" s="54" t="s">
        <v>7481</v>
      </c>
    </row>
    <row r="9494" spans="1:5">
      <c r="A9494" s="51" t="s">
        <v>26136</v>
      </c>
      <c r="B9494" s="51" t="s">
        <v>52702</v>
      </c>
      <c r="C9494" s="48" t="s">
        <v>26137</v>
      </c>
      <c r="D9494" s="48" t="s">
        <v>68126</v>
      </c>
      <c r="E9494" s="54" t="s">
        <v>7483</v>
      </c>
    </row>
    <row r="9495" spans="1:5">
      <c r="A9495" s="51" t="s">
        <v>26138</v>
      </c>
      <c r="B9495" s="51" t="s">
        <v>52703</v>
      </c>
      <c r="C9495" s="48" t="s">
        <v>26139</v>
      </c>
      <c r="D9495" s="48" t="s">
        <v>68127</v>
      </c>
      <c r="E9495" s="54" t="s">
        <v>26140</v>
      </c>
    </row>
    <row r="9496" spans="1:5">
      <c r="A9496" s="51" t="s">
        <v>26141</v>
      </c>
      <c r="B9496" s="51" t="s">
        <v>52704</v>
      </c>
      <c r="C9496" s="48" t="s">
        <v>26142</v>
      </c>
      <c r="D9496" s="48" t="s">
        <v>68128</v>
      </c>
      <c r="E9496" s="54" t="s">
        <v>26143</v>
      </c>
    </row>
    <row r="9497" spans="1:5">
      <c r="A9497" s="51" t="s">
        <v>26144</v>
      </c>
      <c r="B9497" s="51" t="s">
        <v>52705</v>
      </c>
      <c r="C9497" s="48" t="s">
        <v>26145</v>
      </c>
      <c r="D9497" s="48" t="s">
        <v>68129</v>
      </c>
      <c r="E9497" s="54" t="s">
        <v>26146</v>
      </c>
    </row>
    <row r="9498" spans="1:5">
      <c r="A9498" s="51" t="s">
        <v>26147</v>
      </c>
      <c r="B9498" s="51" t="s">
        <v>52706</v>
      </c>
      <c r="C9498" s="48" t="s">
        <v>26148</v>
      </c>
      <c r="D9498" s="48" t="s">
        <v>68130</v>
      </c>
      <c r="E9498" s="54" t="s">
        <v>26149</v>
      </c>
    </row>
    <row r="9499" spans="1:5">
      <c r="A9499" s="51" t="s">
        <v>26150</v>
      </c>
      <c r="B9499" s="51" t="s">
        <v>52707</v>
      </c>
      <c r="C9499" s="48" t="s">
        <v>26151</v>
      </c>
      <c r="D9499" s="48" t="s">
        <v>68131</v>
      </c>
      <c r="E9499" s="54" t="s">
        <v>26152</v>
      </c>
    </row>
    <row r="9500" spans="1:5">
      <c r="A9500" s="51" t="s">
        <v>26153</v>
      </c>
      <c r="B9500" s="51" t="s">
        <v>52708</v>
      </c>
      <c r="C9500" s="48" t="s">
        <v>26154</v>
      </c>
      <c r="D9500" s="48" t="s">
        <v>68132</v>
      </c>
      <c r="E9500" s="54" t="s">
        <v>3226</v>
      </c>
    </row>
    <row r="9501" spans="1:5">
      <c r="A9501" s="51" t="s">
        <v>26155</v>
      </c>
      <c r="B9501" s="51" t="s">
        <v>52709</v>
      </c>
      <c r="C9501" s="48" t="s">
        <v>26156</v>
      </c>
      <c r="D9501" s="48" t="s">
        <v>68133</v>
      </c>
      <c r="E9501" s="54" t="s">
        <v>26157</v>
      </c>
    </row>
    <row r="9502" spans="1:5">
      <c r="A9502" s="51" t="s">
        <v>26158</v>
      </c>
      <c r="B9502" s="51" t="s">
        <v>52710</v>
      </c>
      <c r="C9502" s="48" t="s">
        <v>26159</v>
      </c>
      <c r="D9502" s="48" t="s">
        <v>68134</v>
      </c>
      <c r="E9502" s="54" t="s">
        <v>26160</v>
      </c>
    </row>
    <row r="9503" spans="1:5">
      <c r="A9503" s="51" t="s">
        <v>26161</v>
      </c>
      <c r="B9503" s="51" t="s">
        <v>52711</v>
      </c>
      <c r="C9503" s="48" t="s">
        <v>26162</v>
      </c>
      <c r="D9503" s="48" t="s">
        <v>68135</v>
      </c>
      <c r="E9503" s="54" t="s">
        <v>26163</v>
      </c>
    </row>
    <row r="9504" spans="1:5">
      <c r="A9504" s="51" t="s">
        <v>26164</v>
      </c>
      <c r="B9504" s="51" t="s">
        <v>52712</v>
      </c>
      <c r="C9504" s="48" t="s">
        <v>26165</v>
      </c>
      <c r="D9504" s="48" t="s">
        <v>68136</v>
      </c>
      <c r="E9504" s="54" t="s">
        <v>26166</v>
      </c>
    </row>
    <row r="9505" spans="1:5">
      <c r="A9505" s="51" t="s">
        <v>26167</v>
      </c>
      <c r="B9505" s="51" t="s">
        <v>52713</v>
      </c>
      <c r="C9505" s="48" t="s">
        <v>26168</v>
      </c>
      <c r="D9505" s="48" t="s">
        <v>68137</v>
      </c>
      <c r="E9505" s="54" t="s">
        <v>26169</v>
      </c>
    </row>
    <row r="9506" spans="1:5">
      <c r="A9506" s="51" t="s">
        <v>26170</v>
      </c>
      <c r="B9506" s="51" t="s">
        <v>52714</v>
      </c>
      <c r="C9506" s="48" t="s">
        <v>26171</v>
      </c>
      <c r="D9506" s="48" t="s">
        <v>68138</v>
      </c>
      <c r="E9506" s="54" t="s">
        <v>26172</v>
      </c>
    </row>
    <row r="9507" spans="1:5">
      <c r="A9507" s="51" t="s">
        <v>26173</v>
      </c>
      <c r="B9507" s="51" t="s">
        <v>52715</v>
      </c>
      <c r="C9507" s="48" t="s">
        <v>26174</v>
      </c>
      <c r="D9507" s="48" t="s">
        <v>68139</v>
      </c>
      <c r="E9507" s="54" t="s">
        <v>26175</v>
      </c>
    </row>
    <row r="9508" spans="1:5">
      <c r="A9508" s="51" t="s">
        <v>26176</v>
      </c>
      <c r="B9508" s="51" t="s">
        <v>52716</v>
      </c>
      <c r="C9508" s="48" t="s">
        <v>26177</v>
      </c>
      <c r="D9508" s="48" t="s">
        <v>68140</v>
      </c>
      <c r="E9508" s="54" t="s">
        <v>73</v>
      </c>
    </row>
    <row r="9509" spans="1:5">
      <c r="A9509" s="51" t="s">
        <v>26178</v>
      </c>
      <c r="B9509" s="51" t="s">
        <v>52717</v>
      </c>
      <c r="C9509" s="48" t="s">
        <v>26179</v>
      </c>
      <c r="D9509" s="48" t="s">
        <v>68141</v>
      </c>
      <c r="E9509" s="54" t="s">
        <v>26180</v>
      </c>
    </row>
    <row r="9510" spans="1:5">
      <c r="A9510" s="51" t="s">
        <v>26181</v>
      </c>
      <c r="B9510" s="51" t="s">
        <v>52718</v>
      </c>
      <c r="C9510" s="48" t="s">
        <v>26182</v>
      </c>
      <c r="D9510" s="48" t="s">
        <v>68142</v>
      </c>
      <c r="E9510" s="54" t="s">
        <v>26183</v>
      </c>
    </row>
    <row r="9511" spans="1:5">
      <c r="A9511" s="51" t="s">
        <v>26184</v>
      </c>
      <c r="B9511" s="51" t="s">
        <v>52719</v>
      </c>
      <c r="C9511" s="48" t="s">
        <v>26185</v>
      </c>
      <c r="D9511" s="48" t="s">
        <v>68143</v>
      </c>
      <c r="E9511" s="54" t="s">
        <v>73</v>
      </c>
    </row>
    <row r="9512" spans="1:5">
      <c r="A9512" s="51" t="s">
        <v>26186</v>
      </c>
      <c r="B9512" s="51" t="s">
        <v>52720</v>
      </c>
      <c r="C9512" s="48" t="s">
        <v>26187</v>
      </c>
      <c r="D9512" s="48" t="s">
        <v>68144</v>
      </c>
      <c r="E9512" s="54" t="s">
        <v>26188</v>
      </c>
    </row>
    <row r="9513" spans="1:5">
      <c r="A9513" s="51" t="s">
        <v>26186</v>
      </c>
      <c r="B9513" s="51" t="s">
        <v>52720</v>
      </c>
      <c r="C9513" s="48" t="s">
        <v>26187</v>
      </c>
      <c r="D9513" s="48" t="s">
        <v>68144</v>
      </c>
      <c r="E9513" s="54" t="s">
        <v>26189</v>
      </c>
    </row>
    <row r="9514" spans="1:5">
      <c r="A9514" s="51" t="s">
        <v>26190</v>
      </c>
      <c r="B9514" s="51" t="s">
        <v>52721</v>
      </c>
      <c r="C9514" s="48" t="s">
        <v>26191</v>
      </c>
      <c r="D9514" s="48" t="s">
        <v>68145</v>
      </c>
      <c r="E9514" s="54" t="s">
        <v>26192</v>
      </c>
    </row>
    <row r="9515" spans="1:5">
      <c r="A9515" s="51" t="s">
        <v>26190</v>
      </c>
      <c r="B9515" s="51" t="s">
        <v>52721</v>
      </c>
      <c r="C9515" s="48" t="s">
        <v>26191</v>
      </c>
      <c r="D9515" s="48" t="s">
        <v>68145</v>
      </c>
      <c r="E9515" s="54" t="s">
        <v>26193</v>
      </c>
    </row>
    <row r="9516" spans="1:5">
      <c r="A9516" s="51" t="s">
        <v>26194</v>
      </c>
      <c r="B9516" s="51" t="s">
        <v>52722</v>
      </c>
      <c r="C9516" s="48" t="s">
        <v>26195</v>
      </c>
      <c r="D9516" s="48" t="s">
        <v>68146</v>
      </c>
      <c r="E9516" s="54" t="s">
        <v>26196</v>
      </c>
    </row>
    <row r="9517" spans="1:5">
      <c r="A9517" s="51" t="s">
        <v>26197</v>
      </c>
      <c r="B9517" s="51" t="s">
        <v>52723</v>
      </c>
      <c r="C9517" s="48" t="s">
        <v>26198</v>
      </c>
      <c r="D9517" s="48" t="s">
        <v>68147</v>
      </c>
      <c r="E9517" s="54" t="s">
        <v>26199</v>
      </c>
    </row>
    <row r="9518" spans="1:5">
      <c r="A9518" s="51" t="s">
        <v>26200</v>
      </c>
      <c r="B9518" s="51" t="s">
        <v>52724</v>
      </c>
      <c r="C9518" s="48" t="s">
        <v>26201</v>
      </c>
      <c r="D9518" s="48" t="s">
        <v>68148</v>
      </c>
      <c r="E9518" s="54" t="s">
        <v>26202</v>
      </c>
    </row>
    <row r="9519" spans="1:5">
      <c r="A9519" s="51" t="s">
        <v>26203</v>
      </c>
      <c r="B9519" s="51" t="s">
        <v>52725</v>
      </c>
      <c r="C9519" s="48" t="s">
        <v>26204</v>
      </c>
      <c r="D9519" s="48" t="s">
        <v>68149</v>
      </c>
      <c r="E9519" s="54" t="s">
        <v>26205</v>
      </c>
    </row>
    <row r="9520" spans="1:5">
      <c r="A9520" s="51" t="s">
        <v>26206</v>
      </c>
      <c r="B9520" s="51" t="s">
        <v>52726</v>
      </c>
      <c r="C9520" s="48" t="s">
        <v>26207</v>
      </c>
      <c r="D9520" s="48" t="s">
        <v>68150</v>
      </c>
      <c r="E9520" s="54" t="s">
        <v>26208</v>
      </c>
    </row>
    <row r="9521" spans="1:5">
      <c r="A9521" s="51" t="s">
        <v>26209</v>
      </c>
      <c r="B9521" s="51" t="s">
        <v>52727</v>
      </c>
      <c r="C9521" s="48" t="s">
        <v>26210</v>
      </c>
      <c r="D9521" s="48" t="s">
        <v>68151</v>
      </c>
      <c r="E9521" s="54" t="s">
        <v>26211</v>
      </c>
    </row>
    <row r="9522" spans="1:5">
      <c r="A9522" s="51" t="s">
        <v>26212</v>
      </c>
      <c r="B9522" s="51" t="s">
        <v>52728</v>
      </c>
      <c r="C9522" s="48" t="s">
        <v>26213</v>
      </c>
      <c r="D9522" s="48" t="s">
        <v>68152</v>
      </c>
      <c r="E9522" s="54" t="s">
        <v>73</v>
      </c>
    </row>
    <row r="9523" spans="1:5">
      <c r="A9523" s="51" t="s">
        <v>26214</v>
      </c>
      <c r="B9523" s="51" t="s">
        <v>52729</v>
      </c>
      <c r="C9523" s="48" t="s">
        <v>26215</v>
      </c>
      <c r="D9523" s="48" t="s">
        <v>68153</v>
      </c>
      <c r="E9523" s="54" t="s">
        <v>26216</v>
      </c>
    </row>
    <row r="9524" spans="1:5">
      <c r="A9524" s="51" t="s">
        <v>26217</v>
      </c>
      <c r="B9524" s="51" t="s">
        <v>52730</v>
      </c>
      <c r="C9524" s="48" t="s">
        <v>26218</v>
      </c>
      <c r="D9524" s="48" t="s">
        <v>68154</v>
      </c>
      <c r="E9524" s="54" t="s">
        <v>73</v>
      </c>
    </row>
    <row r="9525" spans="1:5">
      <c r="A9525" s="51" t="s">
        <v>26219</v>
      </c>
      <c r="B9525" s="51" t="s">
        <v>52731</v>
      </c>
      <c r="C9525" s="48" t="s">
        <v>26220</v>
      </c>
      <c r="D9525" s="48" t="s">
        <v>68155</v>
      </c>
      <c r="E9525" s="54" t="s">
        <v>26221</v>
      </c>
    </row>
    <row r="9526" spans="1:5">
      <c r="A9526" s="51" t="s">
        <v>26222</v>
      </c>
      <c r="B9526" s="51" t="s">
        <v>52732</v>
      </c>
      <c r="C9526" s="48" t="s">
        <v>26223</v>
      </c>
      <c r="D9526" s="48" t="s">
        <v>68156</v>
      </c>
      <c r="E9526" s="54" t="s">
        <v>26224</v>
      </c>
    </row>
    <row r="9527" spans="1:5">
      <c r="A9527" s="51" t="s">
        <v>26225</v>
      </c>
      <c r="B9527" s="51" t="s">
        <v>52733</v>
      </c>
      <c r="C9527" s="48" t="s">
        <v>26226</v>
      </c>
      <c r="D9527" s="48" t="s">
        <v>68157</v>
      </c>
      <c r="E9527" s="54" t="s">
        <v>26227</v>
      </c>
    </row>
    <row r="9528" spans="1:5">
      <c r="A9528" s="51" t="s">
        <v>26228</v>
      </c>
      <c r="B9528" s="51" t="s">
        <v>52734</v>
      </c>
      <c r="C9528" s="48" t="s">
        <v>26229</v>
      </c>
      <c r="D9528" s="48" t="s">
        <v>68158</v>
      </c>
      <c r="E9528" s="54" t="s">
        <v>26230</v>
      </c>
    </row>
    <row r="9529" spans="1:5">
      <c r="A9529" s="51" t="s">
        <v>26231</v>
      </c>
      <c r="B9529" s="51" t="s">
        <v>52735</v>
      </c>
      <c r="C9529" s="48" t="s">
        <v>26232</v>
      </c>
      <c r="D9529" s="48" t="s">
        <v>68159</v>
      </c>
      <c r="E9529" s="54" t="s">
        <v>26233</v>
      </c>
    </row>
    <row r="9530" spans="1:5">
      <c r="A9530" s="51" t="s">
        <v>26234</v>
      </c>
      <c r="B9530" s="51" t="s">
        <v>52736</v>
      </c>
      <c r="C9530" s="48" t="s">
        <v>26235</v>
      </c>
      <c r="D9530" s="48" t="s">
        <v>68160</v>
      </c>
      <c r="E9530" s="54" t="s">
        <v>26236</v>
      </c>
    </row>
    <row r="9531" spans="1:5">
      <c r="A9531" s="51" t="s">
        <v>26237</v>
      </c>
      <c r="B9531" s="51" t="s">
        <v>52737</v>
      </c>
      <c r="C9531" s="48" t="s">
        <v>26238</v>
      </c>
      <c r="D9531" s="48" t="s">
        <v>68161</v>
      </c>
      <c r="E9531" s="54" t="s">
        <v>26239</v>
      </c>
    </row>
    <row r="9532" spans="1:5">
      <c r="A9532" s="51" t="s">
        <v>26240</v>
      </c>
      <c r="B9532" s="51" t="s">
        <v>52738</v>
      </c>
      <c r="C9532" s="48" t="s">
        <v>26241</v>
      </c>
      <c r="D9532" s="48" t="s">
        <v>68162</v>
      </c>
      <c r="E9532" s="54" t="s">
        <v>26242</v>
      </c>
    </row>
    <row r="9533" spans="1:5">
      <c r="A9533" s="51" t="s">
        <v>26243</v>
      </c>
      <c r="B9533" s="51" t="s">
        <v>52739</v>
      </c>
      <c r="C9533" s="48" t="s">
        <v>26244</v>
      </c>
      <c r="D9533" s="48" t="s">
        <v>68163</v>
      </c>
      <c r="E9533" s="54" t="s">
        <v>26245</v>
      </c>
    </row>
    <row r="9534" spans="1:5">
      <c r="A9534" s="51" t="s">
        <v>26246</v>
      </c>
      <c r="B9534" s="51" t="s">
        <v>52740</v>
      </c>
      <c r="C9534" s="48" t="s">
        <v>26247</v>
      </c>
      <c r="D9534" s="48" t="s">
        <v>68164</v>
      </c>
      <c r="E9534" s="54" t="s">
        <v>26248</v>
      </c>
    </row>
    <row r="9535" spans="1:5">
      <c r="A9535" s="51" t="s">
        <v>26249</v>
      </c>
      <c r="B9535" s="51" t="s">
        <v>52741</v>
      </c>
      <c r="C9535" s="48" t="s">
        <v>26250</v>
      </c>
      <c r="D9535" s="48" t="s">
        <v>68165</v>
      </c>
      <c r="E9535" s="54" t="s">
        <v>26251</v>
      </c>
    </row>
    <row r="9536" spans="1:5">
      <c r="A9536" s="51" t="s">
        <v>26252</v>
      </c>
      <c r="B9536" s="51" t="s">
        <v>52742</v>
      </c>
      <c r="C9536" s="48" t="s">
        <v>26253</v>
      </c>
      <c r="D9536" s="48" t="s">
        <v>68166</v>
      </c>
      <c r="E9536" s="54" t="s">
        <v>26254</v>
      </c>
    </row>
    <row r="9537" spans="1:5">
      <c r="A9537" s="51" t="s">
        <v>26255</v>
      </c>
      <c r="B9537" s="51" t="s">
        <v>52743</v>
      </c>
      <c r="C9537" s="48" t="s">
        <v>26256</v>
      </c>
      <c r="D9537" s="48" t="s">
        <v>68167</v>
      </c>
      <c r="E9537" s="54" t="s">
        <v>26257</v>
      </c>
    </row>
    <row r="9538" spans="1:5">
      <c r="A9538" s="51" t="s">
        <v>26255</v>
      </c>
      <c r="B9538" s="51" t="s">
        <v>52743</v>
      </c>
      <c r="C9538" s="48" t="s">
        <v>26258</v>
      </c>
      <c r="D9538" s="48" t="s">
        <v>68168</v>
      </c>
      <c r="E9538" s="54" t="s">
        <v>26259</v>
      </c>
    </row>
    <row r="9539" spans="1:5">
      <c r="A9539" s="51" t="s">
        <v>26260</v>
      </c>
      <c r="B9539" s="51" t="s">
        <v>52744</v>
      </c>
      <c r="C9539" s="48" t="s">
        <v>26261</v>
      </c>
      <c r="D9539" s="48" t="s">
        <v>68169</v>
      </c>
      <c r="E9539" s="54" t="s">
        <v>26262</v>
      </c>
    </row>
    <row r="9540" spans="1:5">
      <c r="A9540" s="51" t="s">
        <v>26263</v>
      </c>
      <c r="B9540" s="51" t="s">
        <v>52745</v>
      </c>
      <c r="C9540" s="48" t="s">
        <v>26264</v>
      </c>
      <c r="D9540" s="48" t="s">
        <v>68170</v>
      </c>
      <c r="E9540" s="54" t="s">
        <v>26265</v>
      </c>
    </row>
    <row r="9541" spans="1:5">
      <c r="A9541" s="51" t="s">
        <v>26266</v>
      </c>
      <c r="B9541" s="51" t="s">
        <v>52746</v>
      </c>
      <c r="C9541" s="48" t="s">
        <v>26267</v>
      </c>
      <c r="D9541" s="48" t="s">
        <v>68171</v>
      </c>
      <c r="E9541" s="54" t="s">
        <v>26268</v>
      </c>
    </row>
    <row r="9542" spans="1:5">
      <c r="A9542" s="51" t="s">
        <v>26266</v>
      </c>
      <c r="B9542" s="51" t="s">
        <v>52746</v>
      </c>
      <c r="C9542" s="48" t="s">
        <v>26269</v>
      </c>
      <c r="D9542" s="48" t="s">
        <v>68172</v>
      </c>
      <c r="E9542" s="54" t="s">
        <v>26270</v>
      </c>
    </row>
    <row r="9543" spans="1:5">
      <c r="A9543" s="51" t="s">
        <v>26271</v>
      </c>
      <c r="B9543" s="51" t="s">
        <v>52747</v>
      </c>
      <c r="C9543" s="48" t="s">
        <v>26272</v>
      </c>
      <c r="D9543" s="48" t="s">
        <v>68173</v>
      </c>
      <c r="E9543" s="54" t="s">
        <v>73</v>
      </c>
    </row>
    <row r="9544" spans="1:5">
      <c r="A9544" s="51" t="s">
        <v>26273</v>
      </c>
      <c r="B9544" s="51" t="s">
        <v>52748</v>
      </c>
      <c r="C9544" s="48" t="s">
        <v>26274</v>
      </c>
      <c r="D9544" s="48" t="s">
        <v>68174</v>
      </c>
      <c r="E9544" s="54" t="s">
        <v>26275</v>
      </c>
    </row>
    <row r="9545" spans="1:5">
      <c r="A9545" s="51" t="s">
        <v>26276</v>
      </c>
      <c r="B9545" s="51" t="s">
        <v>52749</v>
      </c>
      <c r="C9545" s="48" t="s">
        <v>26277</v>
      </c>
      <c r="D9545" s="48" t="s">
        <v>68175</v>
      </c>
      <c r="E9545" s="54" t="s">
        <v>26278</v>
      </c>
    </row>
    <row r="9546" spans="1:5">
      <c r="A9546" s="51" t="s">
        <v>26279</v>
      </c>
      <c r="B9546" s="51" t="s">
        <v>52750</v>
      </c>
      <c r="C9546" s="48" t="s">
        <v>26280</v>
      </c>
      <c r="D9546" s="48" t="s">
        <v>68176</v>
      </c>
      <c r="E9546" s="54" t="s">
        <v>73</v>
      </c>
    </row>
    <row r="9547" spans="1:5">
      <c r="A9547" s="51" t="s">
        <v>26281</v>
      </c>
      <c r="B9547" s="51" t="s">
        <v>52751</v>
      </c>
      <c r="C9547" s="48" t="s">
        <v>26282</v>
      </c>
      <c r="D9547" s="48" t="s">
        <v>68177</v>
      </c>
      <c r="E9547" s="54" t="s">
        <v>26283</v>
      </c>
    </row>
    <row r="9548" spans="1:5">
      <c r="A9548" s="51" t="s">
        <v>26284</v>
      </c>
      <c r="B9548" s="51" t="s">
        <v>52752</v>
      </c>
      <c r="C9548" s="48" t="s">
        <v>26285</v>
      </c>
      <c r="D9548" s="48" t="s">
        <v>68178</v>
      </c>
      <c r="E9548" s="54" t="s">
        <v>26286</v>
      </c>
    </row>
    <row r="9549" spans="1:5">
      <c r="A9549" s="51" t="s">
        <v>26287</v>
      </c>
      <c r="B9549" s="51" t="s">
        <v>52753</v>
      </c>
      <c r="C9549" s="48" t="s">
        <v>26288</v>
      </c>
      <c r="D9549" s="48" t="s">
        <v>68179</v>
      </c>
      <c r="E9549" s="54" t="s">
        <v>26289</v>
      </c>
    </row>
    <row r="9550" spans="1:5">
      <c r="A9550" s="51" t="s">
        <v>26290</v>
      </c>
      <c r="B9550" s="51" t="s">
        <v>52754</v>
      </c>
      <c r="C9550" s="48" t="s">
        <v>26291</v>
      </c>
      <c r="D9550" s="48" t="s">
        <v>68180</v>
      </c>
      <c r="E9550" s="54" t="s">
        <v>26292</v>
      </c>
    </row>
    <row r="9551" spans="1:5">
      <c r="A9551" s="51" t="s">
        <v>26293</v>
      </c>
      <c r="B9551" s="51" t="s">
        <v>52755</v>
      </c>
      <c r="C9551" s="48" t="s">
        <v>26294</v>
      </c>
      <c r="D9551" s="48" t="s">
        <v>68181</v>
      </c>
      <c r="E9551" s="54" t="s">
        <v>26295</v>
      </c>
    </row>
    <row r="9552" spans="1:5">
      <c r="A9552" s="51" t="s">
        <v>26296</v>
      </c>
      <c r="B9552" s="51" t="s">
        <v>52756</v>
      </c>
      <c r="C9552" s="48" t="s">
        <v>26297</v>
      </c>
      <c r="D9552" s="48" t="s">
        <v>68182</v>
      </c>
      <c r="E9552" s="54" t="s">
        <v>26298</v>
      </c>
    </row>
    <row r="9553" spans="1:5">
      <c r="A9553" s="51" t="s">
        <v>26299</v>
      </c>
      <c r="B9553" s="51" t="s">
        <v>52757</v>
      </c>
      <c r="C9553" s="48" t="s">
        <v>26300</v>
      </c>
      <c r="D9553" s="48" t="s">
        <v>68183</v>
      </c>
      <c r="E9553" s="54" t="s">
        <v>26301</v>
      </c>
    </row>
    <row r="9554" spans="1:5">
      <c r="A9554" s="51" t="s">
        <v>26302</v>
      </c>
      <c r="B9554" s="51" t="s">
        <v>52758</v>
      </c>
      <c r="C9554" s="48" t="s">
        <v>26303</v>
      </c>
      <c r="D9554" s="48" t="s">
        <v>68184</v>
      </c>
      <c r="E9554" s="54" t="s">
        <v>26304</v>
      </c>
    </row>
    <row r="9555" spans="1:5">
      <c r="A9555" s="51" t="s">
        <v>26305</v>
      </c>
      <c r="B9555" s="51" t="s">
        <v>52759</v>
      </c>
      <c r="C9555" s="48" t="s">
        <v>26306</v>
      </c>
      <c r="D9555" s="48" t="s">
        <v>68185</v>
      </c>
      <c r="E9555" s="54" t="s">
        <v>26307</v>
      </c>
    </row>
    <row r="9556" spans="1:5">
      <c r="A9556" s="51" t="s">
        <v>26308</v>
      </c>
      <c r="B9556" s="51" t="s">
        <v>52760</v>
      </c>
      <c r="C9556" s="48" t="s">
        <v>26309</v>
      </c>
      <c r="D9556" s="48" t="s">
        <v>68186</v>
      </c>
      <c r="E9556" s="54" t="s">
        <v>26310</v>
      </c>
    </row>
    <row r="9557" spans="1:5">
      <c r="A9557" s="51" t="s">
        <v>26308</v>
      </c>
      <c r="B9557" s="51" t="s">
        <v>52760</v>
      </c>
      <c r="C9557" s="48" t="s">
        <v>26311</v>
      </c>
      <c r="D9557" s="48" t="s">
        <v>68187</v>
      </c>
      <c r="E9557" s="54" t="s">
        <v>26307</v>
      </c>
    </row>
    <row r="9558" spans="1:5">
      <c r="A9558" s="51" t="s">
        <v>26312</v>
      </c>
      <c r="B9558" s="51" t="s">
        <v>52761</v>
      </c>
      <c r="C9558" s="48" t="s">
        <v>26313</v>
      </c>
      <c r="D9558" s="48" t="s">
        <v>68188</v>
      </c>
      <c r="E9558" s="54" t="s">
        <v>26314</v>
      </c>
    </row>
    <row r="9559" spans="1:5">
      <c r="A9559" s="51" t="s">
        <v>26315</v>
      </c>
      <c r="B9559" s="51" t="s">
        <v>52762</v>
      </c>
      <c r="C9559" s="48" t="s">
        <v>26316</v>
      </c>
      <c r="D9559" s="48" t="s">
        <v>68189</v>
      </c>
      <c r="E9559" s="54" t="s">
        <v>26317</v>
      </c>
    </row>
    <row r="9560" spans="1:5">
      <c r="A9560" s="51" t="s">
        <v>26318</v>
      </c>
      <c r="B9560" s="51" t="s">
        <v>52763</v>
      </c>
      <c r="C9560" s="48" t="s">
        <v>26319</v>
      </c>
      <c r="D9560" s="48" t="s">
        <v>68190</v>
      </c>
      <c r="E9560" s="54" t="s">
        <v>26320</v>
      </c>
    </row>
    <row r="9561" spans="1:5">
      <c r="A9561" s="51" t="s">
        <v>26321</v>
      </c>
      <c r="B9561" s="51" t="s">
        <v>52764</v>
      </c>
      <c r="C9561" s="48" t="s">
        <v>26322</v>
      </c>
      <c r="D9561" s="48" t="s">
        <v>68191</v>
      </c>
      <c r="E9561" s="54" t="s">
        <v>26323</v>
      </c>
    </row>
    <row r="9562" spans="1:5">
      <c r="A9562" s="51" t="s">
        <v>26324</v>
      </c>
      <c r="B9562" s="51" t="s">
        <v>52765</v>
      </c>
      <c r="C9562" s="48" t="s">
        <v>26325</v>
      </c>
      <c r="D9562" s="48" t="s">
        <v>68192</v>
      </c>
      <c r="E9562" s="54" t="s">
        <v>26326</v>
      </c>
    </row>
    <row r="9563" spans="1:5">
      <c r="A9563" s="51" t="s">
        <v>26327</v>
      </c>
      <c r="B9563" s="51" t="s">
        <v>52766</v>
      </c>
      <c r="C9563" s="48" t="s">
        <v>26328</v>
      </c>
      <c r="D9563" s="48" t="s">
        <v>68193</v>
      </c>
      <c r="E9563" s="54" t="s">
        <v>26329</v>
      </c>
    </row>
    <row r="9564" spans="1:5">
      <c r="A9564" s="51" t="s">
        <v>26327</v>
      </c>
      <c r="B9564" s="51" t="s">
        <v>52766</v>
      </c>
      <c r="C9564" s="48" t="s">
        <v>26330</v>
      </c>
      <c r="D9564" s="48" t="s">
        <v>68194</v>
      </c>
      <c r="E9564" s="54" t="s">
        <v>25811</v>
      </c>
    </row>
    <row r="9565" spans="1:5">
      <c r="A9565" s="51" t="s">
        <v>26331</v>
      </c>
      <c r="B9565" s="51" t="s">
        <v>52367</v>
      </c>
      <c r="C9565" s="48" t="s">
        <v>26332</v>
      </c>
      <c r="D9565" s="48" t="s">
        <v>68195</v>
      </c>
      <c r="E9565" s="54" t="s">
        <v>73</v>
      </c>
    </row>
    <row r="9566" spans="1:5">
      <c r="A9566" s="51" t="s">
        <v>26333</v>
      </c>
      <c r="B9566" s="51" t="s">
        <v>52767</v>
      </c>
      <c r="C9566" s="48" t="s">
        <v>26334</v>
      </c>
      <c r="D9566" s="48" t="s">
        <v>68196</v>
      </c>
      <c r="E9566" s="54" t="s">
        <v>10277</v>
      </c>
    </row>
    <row r="9567" spans="1:5">
      <c r="A9567" s="51" t="s">
        <v>26335</v>
      </c>
      <c r="B9567" s="51" t="s">
        <v>52768</v>
      </c>
      <c r="C9567" s="48" t="s">
        <v>26336</v>
      </c>
      <c r="D9567" s="48" t="s">
        <v>68197</v>
      </c>
      <c r="E9567" s="54" t="s">
        <v>26337</v>
      </c>
    </row>
    <row r="9568" spans="1:5">
      <c r="A9568" s="51" t="s">
        <v>26338</v>
      </c>
      <c r="B9568" s="51" t="s">
        <v>52769</v>
      </c>
      <c r="C9568" s="48" t="s">
        <v>26339</v>
      </c>
      <c r="D9568" s="48" t="s">
        <v>68198</v>
      </c>
      <c r="E9568" s="54" t="s">
        <v>26340</v>
      </c>
    </row>
    <row r="9569" spans="1:5">
      <c r="A9569" s="51" t="s">
        <v>26341</v>
      </c>
      <c r="B9569" s="51" t="s">
        <v>52770</v>
      </c>
      <c r="C9569" s="48" t="s">
        <v>26342</v>
      </c>
      <c r="D9569" s="48" t="s">
        <v>68199</v>
      </c>
      <c r="E9569" s="54" t="s">
        <v>26343</v>
      </c>
    </row>
    <row r="9570" spans="1:5">
      <c r="A9570" s="51" t="s">
        <v>26344</v>
      </c>
      <c r="B9570" s="51" t="s">
        <v>52771</v>
      </c>
      <c r="C9570" s="48" t="s">
        <v>26345</v>
      </c>
      <c r="D9570" s="48" t="s">
        <v>68200</v>
      </c>
      <c r="E9570" s="54" t="s">
        <v>26346</v>
      </c>
    </row>
    <row r="9571" spans="1:5">
      <c r="A9571" s="51" t="s">
        <v>26347</v>
      </c>
      <c r="B9571" s="51" t="s">
        <v>52772</v>
      </c>
      <c r="C9571" s="48" t="s">
        <v>26348</v>
      </c>
      <c r="D9571" s="48" t="s">
        <v>68201</v>
      </c>
      <c r="E9571" s="54" t="s">
        <v>26349</v>
      </c>
    </row>
    <row r="9572" spans="1:5">
      <c r="A9572" s="51" t="s">
        <v>26350</v>
      </c>
      <c r="B9572" s="51" t="s">
        <v>52773</v>
      </c>
      <c r="C9572" s="48" t="s">
        <v>26351</v>
      </c>
      <c r="D9572" s="48" t="s">
        <v>68202</v>
      </c>
      <c r="E9572" s="54" t="s">
        <v>26352</v>
      </c>
    </row>
    <row r="9573" spans="1:5">
      <c r="A9573" s="51" t="s">
        <v>26353</v>
      </c>
      <c r="B9573" s="51" t="s">
        <v>52774</v>
      </c>
      <c r="C9573" s="48" t="s">
        <v>26354</v>
      </c>
      <c r="D9573" s="48" t="s">
        <v>68203</v>
      </c>
      <c r="E9573" s="54" t="s">
        <v>26355</v>
      </c>
    </row>
    <row r="9574" spans="1:5">
      <c r="A9574" s="51" t="s">
        <v>26356</v>
      </c>
      <c r="B9574" s="51" t="s">
        <v>52775</v>
      </c>
      <c r="C9574" s="48" t="s">
        <v>26357</v>
      </c>
      <c r="D9574" s="48" t="s">
        <v>68204</v>
      </c>
      <c r="E9574" s="54" t="s">
        <v>73</v>
      </c>
    </row>
    <row r="9575" spans="1:5">
      <c r="A9575" s="51" t="s">
        <v>26358</v>
      </c>
      <c r="B9575" s="51" t="s">
        <v>52776</v>
      </c>
      <c r="C9575" s="48" t="s">
        <v>26359</v>
      </c>
      <c r="D9575" s="48" t="s">
        <v>68205</v>
      </c>
      <c r="E9575" s="54" t="s">
        <v>26360</v>
      </c>
    </row>
    <row r="9576" spans="1:5">
      <c r="A9576" s="51" t="s">
        <v>26361</v>
      </c>
      <c r="B9576" s="51" t="s">
        <v>52777</v>
      </c>
      <c r="C9576" s="48" t="s">
        <v>26362</v>
      </c>
      <c r="D9576" s="48" t="s">
        <v>68206</v>
      </c>
      <c r="E9576" s="54" t="s">
        <v>26363</v>
      </c>
    </row>
    <row r="9577" spans="1:5">
      <c r="A9577" s="51" t="s">
        <v>26364</v>
      </c>
      <c r="B9577" s="51" t="s">
        <v>52778</v>
      </c>
      <c r="C9577" s="48" t="s">
        <v>26365</v>
      </c>
      <c r="D9577" s="48" t="s">
        <v>68207</v>
      </c>
      <c r="E9577" s="54" t="s">
        <v>26366</v>
      </c>
    </row>
    <row r="9578" spans="1:5">
      <c r="A9578" s="51" t="s">
        <v>26364</v>
      </c>
      <c r="B9578" s="51" t="s">
        <v>52778</v>
      </c>
      <c r="C9578" s="48" t="s">
        <v>26367</v>
      </c>
      <c r="D9578" s="48" t="s">
        <v>68208</v>
      </c>
      <c r="E9578" s="54" t="s">
        <v>26368</v>
      </c>
    </row>
    <row r="9579" spans="1:5">
      <c r="A9579" s="51" t="s">
        <v>26369</v>
      </c>
      <c r="B9579" s="51" t="s">
        <v>52779</v>
      </c>
      <c r="C9579" s="48" t="s">
        <v>26370</v>
      </c>
      <c r="D9579" s="48" t="s">
        <v>68209</v>
      </c>
      <c r="E9579" s="54" t="s">
        <v>26371</v>
      </c>
    </row>
    <row r="9580" spans="1:5">
      <c r="A9580" s="51" t="s">
        <v>26372</v>
      </c>
      <c r="B9580" s="51" t="s">
        <v>52780</v>
      </c>
      <c r="C9580" s="48" t="s">
        <v>26373</v>
      </c>
      <c r="D9580" s="48" t="s">
        <v>68210</v>
      </c>
      <c r="E9580" s="54" t="s">
        <v>1761</v>
      </c>
    </row>
    <row r="9581" spans="1:5">
      <c r="A9581" s="51" t="s">
        <v>26374</v>
      </c>
      <c r="B9581" s="51" t="s">
        <v>52781</v>
      </c>
      <c r="C9581" s="48" t="s">
        <v>26375</v>
      </c>
      <c r="D9581" s="48" t="s">
        <v>68211</v>
      </c>
      <c r="E9581" s="54" t="s">
        <v>26376</v>
      </c>
    </row>
    <row r="9582" spans="1:5">
      <c r="A9582" s="51" t="s">
        <v>26377</v>
      </c>
      <c r="B9582" s="51" t="s">
        <v>52782</v>
      </c>
      <c r="C9582" s="48" t="s">
        <v>26378</v>
      </c>
      <c r="D9582" s="48" t="s">
        <v>68212</v>
      </c>
      <c r="E9582" s="54" t="s">
        <v>7633</v>
      </c>
    </row>
    <row r="9583" spans="1:5">
      <c r="A9583" s="51" t="s">
        <v>26379</v>
      </c>
      <c r="B9583" s="51" t="s">
        <v>52783</v>
      </c>
      <c r="C9583" s="48" t="s">
        <v>26380</v>
      </c>
      <c r="D9583" s="48" t="s">
        <v>68213</v>
      </c>
      <c r="E9583" s="54" t="s">
        <v>26381</v>
      </c>
    </row>
    <row r="9584" spans="1:5">
      <c r="A9584" s="51" t="s">
        <v>26382</v>
      </c>
      <c r="B9584" s="51" t="s">
        <v>52784</v>
      </c>
      <c r="C9584" s="48" t="s">
        <v>26383</v>
      </c>
      <c r="D9584" s="48" t="s">
        <v>68214</v>
      </c>
      <c r="E9584" s="54" t="s">
        <v>26384</v>
      </c>
    </row>
    <row r="9585" spans="1:5">
      <c r="A9585" s="51" t="s">
        <v>26385</v>
      </c>
      <c r="B9585" s="51" t="s">
        <v>52785</v>
      </c>
      <c r="C9585" s="48" t="s">
        <v>26386</v>
      </c>
      <c r="D9585" s="48" t="s">
        <v>68215</v>
      </c>
      <c r="E9585" s="54" t="s">
        <v>1761</v>
      </c>
    </row>
    <row r="9586" spans="1:5">
      <c r="A9586" s="51" t="s">
        <v>26387</v>
      </c>
      <c r="B9586" s="51" t="s">
        <v>52786</v>
      </c>
      <c r="C9586" s="48" t="s">
        <v>26388</v>
      </c>
      <c r="D9586" s="48" t="s">
        <v>68216</v>
      </c>
      <c r="E9586" s="54" t="s">
        <v>26389</v>
      </c>
    </row>
    <row r="9587" spans="1:5">
      <c r="A9587" s="51" t="s">
        <v>26390</v>
      </c>
      <c r="B9587" s="51" t="s">
        <v>52787</v>
      </c>
      <c r="C9587" s="48" t="s">
        <v>26391</v>
      </c>
      <c r="D9587" s="48" t="s">
        <v>68217</v>
      </c>
      <c r="E9587" s="54" t="s">
        <v>26392</v>
      </c>
    </row>
    <row r="9588" spans="1:5">
      <c r="A9588" s="51" t="s">
        <v>26393</v>
      </c>
      <c r="B9588" s="51" t="s">
        <v>52788</v>
      </c>
      <c r="C9588" s="48" t="s">
        <v>26394</v>
      </c>
      <c r="D9588" s="48" t="s">
        <v>68218</v>
      </c>
      <c r="E9588" s="54" t="s">
        <v>26340</v>
      </c>
    </row>
    <row r="9589" spans="1:5">
      <c r="A9589" s="51" t="s">
        <v>26395</v>
      </c>
      <c r="B9589" s="51" t="s">
        <v>52789</v>
      </c>
      <c r="C9589" s="48" t="s">
        <v>26396</v>
      </c>
      <c r="D9589" s="48" t="s">
        <v>68219</v>
      </c>
      <c r="E9589" s="54" t="s">
        <v>26397</v>
      </c>
    </row>
    <row r="9590" spans="1:5">
      <c r="A9590" s="51" t="s">
        <v>26398</v>
      </c>
      <c r="B9590" s="51" t="s">
        <v>52790</v>
      </c>
      <c r="C9590" s="48" t="s">
        <v>26399</v>
      </c>
      <c r="D9590" s="48" t="s">
        <v>68220</v>
      </c>
      <c r="E9590" s="54" t="s">
        <v>73</v>
      </c>
    </row>
    <row r="9591" spans="1:5">
      <c r="A9591" s="51" t="s">
        <v>26400</v>
      </c>
      <c r="B9591" s="51" t="s">
        <v>52478</v>
      </c>
      <c r="C9591" s="48" t="s">
        <v>26401</v>
      </c>
      <c r="D9591" s="48" t="s">
        <v>68221</v>
      </c>
      <c r="E9591" s="54" t="s">
        <v>26402</v>
      </c>
    </row>
    <row r="9592" spans="1:5">
      <c r="A9592" s="51" t="s">
        <v>26403</v>
      </c>
      <c r="B9592" s="51" t="s">
        <v>52791</v>
      </c>
      <c r="C9592" s="48" t="s">
        <v>26404</v>
      </c>
      <c r="D9592" s="48" t="s">
        <v>68222</v>
      </c>
      <c r="E9592" s="54" t="s">
        <v>26405</v>
      </c>
    </row>
    <row r="9593" spans="1:5">
      <c r="A9593" s="51" t="s">
        <v>26406</v>
      </c>
      <c r="B9593" s="51" t="s">
        <v>52792</v>
      </c>
      <c r="C9593" s="48" t="s">
        <v>26407</v>
      </c>
      <c r="D9593" s="48" t="s">
        <v>68223</v>
      </c>
      <c r="E9593" s="54" t="s">
        <v>26408</v>
      </c>
    </row>
    <row r="9594" spans="1:5">
      <c r="A9594" s="51" t="s">
        <v>26409</v>
      </c>
      <c r="B9594" s="51" t="s">
        <v>52793</v>
      </c>
      <c r="C9594" s="48" t="s">
        <v>26410</v>
      </c>
      <c r="D9594" s="48" t="s">
        <v>68224</v>
      </c>
      <c r="E9594" s="54" t="s">
        <v>26411</v>
      </c>
    </row>
    <row r="9595" spans="1:5">
      <c r="A9595" s="51" t="s">
        <v>26412</v>
      </c>
      <c r="B9595" s="51" t="s">
        <v>52794</v>
      </c>
      <c r="C9595" s="48" t="s">
        <v>26413</v>
      </c>
      <c r="D9595" s="48" t="s">
        <v>68225</v>
      </c>
      <c r="E9595" s="54" t="s">
        <v>26414</v>
      </c>
    </row>
    <row r="9596" spans="1:5">
      <c r="A9596" s="51" t="s">
        <v>26415</v>
      </c>
      <c r="B9596" s="51" t="s">
        <v>52795</v>
      </c>
      <c r="C9596" s="48" t="s">
        <v>26416</v>
      </c>
      <c r="D9596" s="48" t="s">
        <v>68226</v>
      </c>
      <c r="E9596" s="54" t="s">
        <v>26417</v>
      </c>
    </row>
    <row r="9597" spans="1:5">
      <c r="A9597" s="51" t="s">
        <v>26418</v>
      </c>
      <c r="B9597" s="51" t="s">
        <v>52796</v>
      </c>
      <c r="C9597" s="48" t="s">
        <v>26419</v>
      </c>
      <c r="D9597" s="48" t="s">
        <v>68227</v>
      </c>
      <c r="E9597" s="54" t="s">
        <v>26420</v>
      </c>
    </row>
    <row r="9598" spans="1:5">
      <c r="A9598" s="51" t="s">
        <v>26421</v>
      </c>
      <c r="B9598" s="51" t="s">
        <v>52797</v>
      </c>
      <c r="C9598" s="48" t="s">
        <v>26422</v>
      </c>
      <c r="D9598" s="48" t="s">
        <v>68228</v>
      </c>
      <c r="E9598" s="54" t="s">
        <v>73</v>
      </c>
    </row>
    <row r="9599" spans="1:5">
      <c r="A9599" s="51" t="s">
        <v>26423</v>
      </c>
      <c r="B9599" s="51" t="s">
        <v>52798</v>
      </c>
      <c r="C9599" s="48" t="s">
        <v>26424</v>
      </c>
      <c r="D9599" s="48" t="s">
        <v>68229</v>
      </c>
      <c r="E9599" s="54" t="s">
        <v>26425</v>
      </c>
    </row>
    <row r="9600" spans="1:5">
      <c r="A9600" s="51" t="s">
        <v>26423</v>
      </c>
      <c r="B9600" s="51" t="s">
        <v>52798</v>
      </c>
      <c r="C9600" s="48" t="s">
        <v>26426</v>
      </c>
      <c r="D9600" s="48" t="s">
        <v>68230</v>
      </c>
      <c r="E9600" s="54" t="s">
        <v>26427</v>
      </c>
    </row>
    <row r="9601" spans="1:5">
      <c r="A9601" s="51" t="s">
        <v>26428</v>
      </c>
      <c r="B9601" s="51" t="s">
        <v>52799</v>
      </c>
      <c r="C9601" s="48" t="s">
        <v>26429</v>
      </c>
      <c r="D9601" s="48" t="s">
        <v>68231</v>
      </c>
      <c r="E9601" s="54" t="s">
        <v>26430</v>
      </c>
    </row>
    <row r="9602" spans="1:5">
      <c r="A9602" s="51" t="s">
        <v>26431</v>
      </c>
      <c r="B9602" s="51" t="s">
        <v>52800</v>
      </c>
      <c r="C9602" s="48" t="s">
        <v>26432</v>
      </c>
      <c r="D9602" s="48" t="s">
        <v>68232</v>
      </c>
      <c r="E9602" s="54" t="s">
        <v>26433</v>
      </c>
    </row>
    <row r="9603" spans="1:5">
      <c r="A9603" s="51" t="s">
        <v>26434</v>
      </c>
      <c r="B9603" s="51" t="s">
        <v>52801</v>
      </c>
      <c r="C9603" s="48" t="s">
        <v>26435</v>
      </c>
      <c r="D9603" s="48" t="s">
        <v>68233</v>
      </c>
      <c r="E9603" s="54" t="s">
        <v>26436</v>
      </c>
    </row>
    <row r="9604" spans="1:5">
      <c r="A9604" s="51" t="s">
        <v>26437</v>
      </c>
      <c r="B9604" s="51" t="s">
        <v>52802</v>
      </c>
      <c r="C9604" s="48" t="s">
        <v>26438</v>
      </c>
      <c r="D9604" s="48" t="s">
        <v>68234</v>
      </c>
      <c r="E9604" s="54" t="s">
        <v>73</v>
      </c>
    </row>
    <row r="9605" spans="1:5">
      <c r="A9605" s="51" t="s">
        <v>26439</v>
      </c>
      <c r="B9605" s="51" t="s">
        <v>52803</v>
      </c>
      <c r="C9605" s="48" t="s">
        <v>26440</v>
      </c>
      <c r="D9605" s="48" t="s">
        <v>68235</v>
      </c>
      <c r="E9605" s="54" t="s">
        <v>26436</v>
      </c>
    </row>
    <row r="9606" spans="1:5">
      <c r="A9606" s="51" t="s">
        <v>26441</v>
      </c>
      <c r="B9606" s="51" t="s">
        <v>52804</v>
      </c>
      <c r="C9606" s="48" t="s">
        <v>26442</v>
      </c>
      <c r="D9606" s="48" t="s">
        <v>68236</v>
      </c>
      <c r="E9606" s="54" t="s">
        <v>23027</v>
      </c>
    </row>
    <row r="9607" spans="1:5">
      <c r="A9607" s="51" t="s">
        <v>26443</v>
      </c>
      <c r="B9607" s="51" t="s">
        <v>52805</v>
      </c>
      <c r="C9607" s="48" t="s">
        <v>26444</v>
      </c>
      <c r="D9607" s="48" t="s">
        <v>68237</v>
      </c>
      <c r="E9607" s="54" t="s">
        <v>26445</v>
      </c>
    </row>
    <row r="9608" spans="1:5">
      <c r="A9608" s="51" t="s">
        <v>26446</v>
      </c>
      <c r="B9608" s="51" t="s">
        <v>52806</v>
      </c>
      <c r="C9608" s="48" t="s">
        <v>26447</v>
      </c>
      <c r="D9608" s="48" t="s">
        <v>68238</v>
      </c>
      <c r="E9608" s="54" t="s">
        <v>26448</v>
      </c>
    </row>
    <row r="9609" spans="1:5">
      <c r="A9609" s="51" t="s">
        <v>26449</v>
      </c>
      <c r="B9609" s="51" t="s">
        <v>52807</v>
      </c>
      <c r="C9609" s="48" t="s">
        <v>26450</v>
      </c>
      <c r="D9609" s="48" t="s">
        <v>68239</v>
      </c>
      <c r="E9609" s="54" t="s">
        <v>26451</v>
      </c>
    </row>
    <row r="9610" spans="1:5">
      <c r="A9610" s="51" t="s">
        <v>26452</v>
      </c>
      <c r="B9610" s="51" t="s">
        <v>52808</v>
      </c>
      <c r="C9610" s="48" t="s">
        <v>26453</v>
      </c>
      <c r="D9610" s="48" t="s">
        <v>68240</v>
      </c>
      <c r="E9610" s="54" t="s">
        <v>26454</v>
      </c>
    </row>
    <row r="9611" spans="1:5">
      <c r="A9611" s="51" t="s">
        <v>26452</v>
      </c>
      <c r="B9611" s="51" t="s">
        <v>52808</v>
      </c>
      <c r="C9611" s="48" t="s">
        <v>26455</v>
      </c>
      <c r="D9611" s="48" t="s">
        <v>68241</v>
      </c>
      <c r="E9611" s="54" t="s">
        <v>26456</v>
      </c>
    </row>
    <row r="9612" spans="1:5">
      <c r="A9612" s="51" t="s">
        <v>26457</v>
      </c>
      <c r="B9612" s="51" t="s">
        <v>52809</v>
      </c>
      <c r="C9612" s="48" t="s">
        <v>26458</v>
      </c>
      <c r="D9612" s="48" t="s">
        <v>68242</v>
      </c>
      <c r="E9612" s="54" t="s">
        <v>26459</v>
      </c>
    </row>
    <row r="9613" spans="1:5">
      <c r="A9613" s="51" t="s">
        <v>26460</v>
      </c>
      <c r="B9613" s="51" t="s">
        <v>52810</v>
      </c>
      <c r="C9613" s="48" t="s">
        <v>26461</v>
      </c>
      <c r="D9613" s="48" t="s">
        <v>68243</v>
      </c>
      <c r="E9613" s="54" t="s">
        <v>26462</v>
      </c>
    </row>
    <row r="9614" spans="1:5">
      <c r="A9614" s="51" t="s">
        <v>26463</v>
      </c>
      <c r="B9614" s="51" t="s">
        <v>52811</v>
      </c>
      <c r="C9614" s="48" t="s">
        <v>26464</v>
      </c>
      <c r="D9614" s="48" t="s">
        <v>68244</v>
      </c>
      <c r="E9614" s="54" t="s">
        <v>73</v>
      </c>
    </row>
    <row r="9615" spans="1:5">
      <c r="A9615" s="51" t="s">
        <v>26465</v>
      </c>
      <c r="B9615" s="51" t="s">
        <v>52812</v>
      </c>
      <c r="C9615" s="48" t="s">
        <v>26466</v>
      </c>
      <c r="D9615" s="48" t="s">
        <v>68245</v>
      </c>
      <c r="E9615" s="54" t="s">
        <v>26467</v>
      </c>
    </row>
    <row r="9616" spans="1:5">
      <c r="A9616" s="51" t="s">
        <v>26468</v>
      </c>
      <c r="B9616" s="51" t="s">
        <v>52813</v>
      </c>
      <c r="C9616" s="48" t="s">
        <v>26469</v>
      </c>
      <c r="D9616" s="48" t="s">
        <v>68246</v>
      </c>
      <c r="E9616" s="54" t="s">
        <v>26470</v>
      </c>
    </row>
    <row r="9617" spans="1:5">
      <c r="A9617" s="51" t="s">
        <v>26471</v>
      </c>
      <c r="B9617" s="51" t="s">
        <v>52814</v>
      </c>
      <c r="C9617" s="48" t="s">
        <v>26472</v>
      </c>
      <c r="D9617" s="48" t="s">
        <v>68247</v>
      </c>
      <c r="E9617" s="54" t="s">
        <v>26473</v>
      </c>
    </row>
    <row r="9618" spans="1:5">
      <c r="A9618" s="51" t="s">
        <v>26474</v>
      </c>
      <c r="B9618" s="51" t="s">
        <v>52815</v>
      </c>
      <c r="C9618" s="48" t="s">
        <v>26475</v>
      </c>
      <c r="D9618" s="48" t="s">
        <v>68248</v>
      </c>
      <c r="E9618" s="54" t="s">
        <v>73</v>
      </c>
    </row>
    <row r="9619" spans="1:5">
      <c r="A9619" s="51" t="s">
        <v>26476</v>
      </c>
      <c r="B9619" s="51" t="s">
        <v>52816</v>
      </c>
      <c r="C9619" s="48" t="s">
        <v>26477</v>
      </c>
      <c r="D9619" s="48" t="s">
        <v>68249</v>
      </c>
      <c r="E9619" s="54" t="s">
        <v>26478</v>
      </c>
    </row>
    <row r="9620" spans="1:5">
      <c r="A9620" s="51" t="s">
        <v>26479</v>
      </c>
      <c r="B9620" s="51" t="s">
        <v>52817</v>
      </c>
      <c r="C9620" s="48" t="s">
        <v>26480</v>
      </c>
      <c r="D9620" s="48" t="s">
        <v>68250</v>
      </c>
      <c r="E9620" s="54" t="s">
        <v>26481</v>
      </c>
    </row>
    <row r="9621" spans="1:5">
      <c r="A9621" s="51" t="s">
        <v>26479</v>
      </c>
      <c r="B9621" s="51" t="s">
        <v>52817</v>
      </c>
      <c r="C9621" s="48" t="s">
        <v>26482</v>
      </c>
      <c r="D9621" s="48" t="s">
        <v>68251</v>
      </c>
      <c r="E9621" s="54" t="s">
        <v>26483</v>
      </c>
    </row>
    <row r="9622" spans="1:5">
      <c r="A9622" s="51" t="s">
        <v>26479</v>
      </c>
      <c r="B9622" s="51" t="s">
        <v>52817</v>
      </c>
      <c r="C9622" s="48" t="s">
        <v>26484</v>
      </c>
      <c r="D9622" s="48" t="s">
        <v>68252</v>
      </c>
      <c r="E9622" s="54" t="s">
        <v>26485</v>
      </c>
    </row>
    <row r="9623" spans="1:5">
      <c r="A9623" s="51" t="s">
        <v>26479</v>
      </c>
      <c r="B9623" s="51" t="s">
        <v>52817</v>
      </c>
      <c r="C9623" s="48" t="s">
        <v>26486</v>
      </c>
      <c r="D9623" s="48" t="s">
        <v>68253</v>
      </c>
      <c r="E9623" s="54" t="s">
        <v>26487</v>
      </c>
    </row>
    <row r="9624" spans="1:5">
      <c r="A9624" s="51" t="s">
        <v>26479</v>
      </c>
      <c r="B9624" s="51" t="s">
        <v>52817</v>
      </c>
      <c r="C9624" s="48" t="s">
        <v>26488</v>
      </c>
      <c r="D9624" s="48" t="s">
        <v>68254</v>
      </c>
      <c r="E9624" s="54" t="s">
        <v>26489</v>
      </c>
    </row>
    <row r="9625" spans="1:5">
      <c r="A9625" s="51" t="s">
        <v>26490</v>
      </c>
      <c r="B9625" s="51" t="s">
        <v>52818</v>
      </c>
      <c r="C9625" s="48" t="s">
        <v>26491</v>
      </c>
      <c r="D9625" s="48" t="s">
        <v>68255</v>
      </c>
      <c r="E9625" s="54" t="s">
        <v>26492</v>
      </c>
    </row>
    <row r="9626" spans="1:5">
      <c r="A9626" s="51" t="s">
        <v>26490</v>
      </c>
      <c r="B9626" s="51" t="s">
        <v>52818</v>
      </c>
      <c r="C9626" s="48" t="s">
        <v>26493</v>
      </c>
      <c r="D9626" s="48" t="s">
        <v>68256</v>
      </c>
      <c r="E9626" s="54" t="s">
        <v>26494</v>
      </c>
    </row>
    <row r="9627" spans="1:5">
      <c r="A9627" s="51" t="s">
        <v>26490</v>
      </c>
      <c r="B9627" s="51" t="s">
        <v>52818</v>
      </c>
      <c r="C9627" s="48" t="s">
        <v>26495</v>
      </c>
      <c r="D9627" s="48" t="s">
        <v>68257</v>
      </c>
      <c r="E9627" s="54" t="s">
        <v>26496</v>
      </c>
    </row>
    <row r="9628" spans="1:5">
      <c r="A9628" s="51" t="s">
        <v>26497</v>
      </c>
      <c r="B9628" s="51" t="s">
        <v>52819</v>
      </c>
      <c r="C9628" s="48" t="s">
        <v>26498</v>
      </c>
      <c r="D9628" s="48" t="s">
        <v>68258</v>
      </c>
      <c r="E9628" s="54" t="s">
        <v>26499</v>
      </c>
    </row>
    <row r="9629" spans="1:5">
      <c r="A9629" s="51" t="s">
        <v>26500</v>
      </c>
      <c r="B9629" s="51" t="s">
        <v>52820</v>
      </c>
      <c r="C9629" s="48" t="s">
        <v>26501</v>
      </c>
      <c r="D9629" s="48" t="s">
        <v>68259</v>
      </c>
      <c r="E9629" s="54" t="s">
        <v>26502</v>
      </c>
    </row>
    <row r="9630" spans="1:5">
      <c r="A9630" s="51" t="s">
        <v>26503</v>
      </c>
      <c r="B9630" s="51" t="s">
        <v>52821</v>
      </c>
      <c r="C9630" s="48" t="s">
        <v>26504</v>
      </c>
      <c r="D9630" s="48" t="s">
        <v>68260</v>
      </c>
      <c r="E9630" s="54" t="s">
        <v>26505</v>
      </c>
    </row>
    <row r="9631" spans="1:5">
      <c r="A9631" s="51" t="s">
        <v>26506</v>
      </c>
      <c r="B9631" s="51" t="s">
        <v>52822</v>
      </c>
      <c r="C9631" s="48" t="s">
        <v>26507</v>
      </c>
      <c r="D9631" s="48" t="s">
        <v>68261</v>
      </c>
      <c r="E9631" s="54" t="s">
        <v>26508</v>
      </c>
    </row>
    <row r="9632" spans="1:5">
      <c r="A9632" s="51" t="s">
        <v>26509</v>
      </c>
      <c r="B9632" s="51" t="s">
        <v>52823</v>
      </c>
      <c r="C9632" s="48" t="s">
        <v>26510</v>
      </c>
      <c r="D9632" s="48" t="s">
        <v>68262</v>
      </c>
      <c r="E9632" s="54" t="s">
        <v>26511</v>
      </c>
    </row>
    <row r="9633" spans="1:5">
      <c r="A9633" s="51" t="s">
        <v>26512</v>
      </c>
      <c r="B9633" s="51" t="s">
        <v>52824</v>
      </c>
      <c r="C9633" s="48" t="s">
        <v>26513</v>
      </c>
      <c r="D9633" s="48" t="s">
        <v>68263</v>
      </c>
      <c r="E9633" s="54" t="s">
        <v>26514</v>
      </c>
    </row>
    <row r="9634" spans="1:5">
      <c r="A9634" s="51" t="s">
        <v>26515</v>
      </c>
      <c r="B9634" s="51" t="s">
        <v>52825</v>
      </c>
      <c r="C9634" s="48" t="s">
        <v>26516</v>
      </c>
      <c r="D9634" s="48" t="s">
        <v>68264</v>
      </c>
      <c r="E9634" s="54" t="s">
        <v>26517</v>
      </c>
    </row>
    <row r="9635" spans="1:5">
      <c r="A9635" s="51" t="s">
        <v>26518</v>
      </c>
      <c r="B9635" s="51" t="s">
        <v>52826</v>
      </c>
      <c r="C9635" s="48" t="s">
        <v>26519</v>
      </c>
      <c r="D9635" s="48" t="s">
        <v>68265</v>
      </c>
      <c r="E9635" s="54" t="s">
        <v>26520</v>
      </c>
    </row>
    <row r="9636" spans="1:5">
      <c r="A9636" s="51" t="s">
        <v>26521</v>
      </c>
      <c r="B9636" s="51" t="s">
        <v>52827</v>
      </c>
      <c r="C9636" s="48" t="s">
        <v>26522</v>
      </c>
      <c r="D9636" s="48" t="s">
        <v>68266</v>
      </c>
      <c r="E9636" s="54" t="s">
        <v>26523</v>
      </c>
    </row>
    <row r="9637" spans="1:5">
      <c r="A9637" s="51" t="s">
        <v>26524</v>
      </c>
      <c r="B9637" s="51" t="s">
        <v>52828</v>
      </c>
      <c r="C9637" s="48" t="s">
        <v>26525</v>
      </c>
      <c r="D9637" s="48" t="s">
        <v>68267</v>
      </c>
      <c r="E9637" s="54" t="s">
        <v>26526</v>
      </c>
    </row>
    <row r="9638" spans="1:5">
      <c r="A9638" s="51" t="s">
        <v>26527</v>
      </c>
      <c r="B9638" s="51" t="s">
        <v>52829</v>
      </c>
      <c r="C9638" s="48" t="s">
        <v>26528</v>
      </c>
      <c r="D9638" s="48" t="s">
        <v>68268</v>
      </c>
      <c r="E9638" s="54" t="s">
        <v>26529</v>
      </c>
    </row>
    <row r="9639" spans="1:5">
      <c r="A9639" s="51" t="s">
        <v>26530</v>
      </c>
      <c r="B9639" s="51" t="s">
        <v>52830</v>
      </c>
      <c r="C9639" s="48" t="s">
        <v>26531</v>
      </c>
      <c r="D9639" s="48" t="s">
        <v>68269</v>
      </c>
      <c r="E9639" s="54" t="s">
        <v>26532</v>
      </c>
    </row>
    <row r="9640" spans="1:5">
      <c r="A9640" s="51" t="s">
        <v>26533</v>
      </c>
      <c r="B9640" s="51" t="s">
        <v>52831</v>
      </c>
      <c r="C9640" s="48" t="s">
        <v>26534</v>
      </c>
      <c r="D9640" s="48" t="s">
        <v>68270</v>
      </c>
      <c r="E9640" s="54" t="s">
        <v>26535</v>
      </c>
    </row>
    <row r="9641" spans="1:5">
      <c r="A9641" s="51" t="s">
        <v>26536</v>
      </c>
      <c r="B9641" s="51" t="s">
        <v>52832</v>
      </c>
      <c r="C9641" s="48" t="s">
        <v>26537</v>
      </c>
      <c r="D9641" s="48" t="s">
        <v>68271</v>
      </c>
      <c r="E9641" s="54" t="s">
        <v>26538</v>
      </c>
    </row>
    <row r="9642" spans="1:5">
      <c r="A9642" s="51" t="s">
        <v>26539</v>
      </c>
      <c r="B9642" s="51" t="s">
        <v>52833</v>
      </c>
      <c r="C9642" s="48" t="s">
        <v>26540</v>
      </c>
      <c r="D9642" s="48" t="s">
        <v>68272</v>
      </c>
      <c r="E9642" s="54" t="s">
        <v>26541</v>
      </c>
    </row>
    <row r="9643" spans="1:5">
      <c r="A9643" s="51" t="s">
        <v>26542</v>
      </c>
      <c r="B9643" s="51" t="s">
        <v>52834</v>
      </c>
      <c r="C9643" s="48" t="s">
        <v>26543</v>
      </c>
      <c r="D9643" s="48" t="s">
        <v>68273</v>
      </c>
      <c r="E9643" s="54" t="s">
        <v>26544</v>
      </c>
    </row>
    <row r="9644" spans="1:5">
      <c r="A9644" s="51" t="s">
        <v>26545</v>
      </c>
      <c r="B9644" s="51" t="s">
        <v>52835</v>
      </c>
      <c r="C9644" s="48" t="s">
        <v>26546</v>
      </c>
      <c r="D9644" s="48" t="s">
        <v>68274</v>
      </c>
      <c r="E9644" s="54" t="s">
        <v>26547</v>
      </c>
    </row>
    <row r="9645" spans="1:5">
      <c r="A9645" s="51" t="s">
        <v>26548</v>
      </c>
      <c r="B9645" s="51" t="s">
        <v>52836</v>
      </c>
      <c r="C9645" s="48" t="s">
        <v>26549</v>
      </c>
      <c r="D9645" s="48" t="s">
        <v>68275</v>
      </c>
      <c r="E9645" s="54" t="s">
        <v>26550</v>
      </c>
    </row>
    <row r="9646" spans="1:5">
      <c r="A9646" s="51" t="s">
        <v>26551</v>
      </c>
      <c r="B9646" s="51" t="s">
        <v>52837</v>
      </c>
      <c r="C9646" s="48" t="s">
        <v>26552</v>
      </c>
      <c r="D9646" s="48" t="s">
        <v>68276</v>
      </c>
      <c r="E9646" s="54" t="s">
        <v>26553</v>
      </c>
    </row>
    <row r="9647" spans="1:5">
      <c r="A9647" s="51" t="s">
        <v>26551</v>
      </c>
      <c r="B9647" s="51" t="s">
        <v>52837</v>
      </c>
      <c r="C9647" s="48" t="s">
        <v>26554</v>
      </c>
      <c r="D9647" s="48" t="s">
        <v>68277</v>
      </c>
      <c r="E9647" s="54" t="s">
        <v>26555</v>
      </c>
    </row>
    <row r="9648" spans="1:5">
      <c r="A9648" s="51" t="s">
        <v>26556</v>
      </c>
      <c r="B9648" s="51" t="s">
        <v>52838</v>
      </c>
      <c r="C9648" s="48" t="s">
        <v>26557</v>
      </c>
      <c r="D9648" s="48" t="s">
        <v>68278</v>
      </c>
      <c r="E9648" s="54" t="s">
        <v>26558</v>
      </c>
    </row>
    <row r="9649" spans="1:5">
      <c r="A9649" s="51" t="s">
        <v>26559</v>
      </c>
      <c r="B9649" s="51" t="s">
        <v>52839</v>
      </c>
      <c r="C9649" s="48" t="s">
        <v>26560</v>
      </c>
      <c r="D9649" s="48" t="s">
        <v>68279</v>
      </c>
      <c r="E9649" s="54" t="s">
        <v>26561</v>
      </c>
    </row>
    <row r="9650" spans="1:5">
      <c r="A9650" s="51" t="s">
        <v>26562</v>
      </c>
      <c r="B9650" s="51" t="s">
        <v>52840</v>
      </c>
      <c r="C9650" s="48" t="s">
        <v>26563</v>
      </c>
      <c r="D9650" s="48" t="s">
        <v>68280</v>
      </c>
      <c r="E9650" s="54" t="s">
        <v>26564</v>
      </c>
    </row>
    <row r="9651" spans="1:5">
      <c r="A9651" s="51" t="s">
        <v>26565</v>
      </c>
      <c r="B9651" s="51" t="s">
        <v>52841</v>
      </c>
      <c r="C9651" s="48" t="s">
        <v>26566</v>
      </c>
      <c r="D9651" s="48" t="s">
        <v>68281</v>
      </c>
      <c r="E9651" s="54" t="s">
        <v>26567</v>
      </c>
    </row>
    <row r="9652" spans="1:5">
      <c r="A9652" s="51" t="s">
        <v>26568</v>
      </c>
      <c r="B9652" s="51" t="s">
        <v>52842</v>
      </c>
      <c r="C9652" s="48" t="s">
        <v>26569</v>
      </c>
      <c r="D9652" s="48" t="s">
        <v>68282</v>
      </c>
      <c r="E9652" s="54" t="s">
        <v>26570</v>
      </c>
    </row>
    <row r="9653" spans="1:5">
      <c r="A9653" s="51" t="s">
        <v>26571</v>
      </c>
      <c r="B9653" s="51" t="s">
        <v>52843</v>
      </c>
      <c r="C9653" s="48" t="s">
        <v>26572</v>
      </c>
      <c r="D9653" s="48" t="s">
        <v>68283</v>
      </c>
      <c r="E9653" s="54" t="s">
        <v>26573</v>
      </c>
    </row>
    <row r="9654" spans="1:5">
      <c r="A9654" s="51" t="s">
        <v>26574</v>
      </c>
      <c r="B9654" s="51" t="s">
        <v>52844</v>
      </c>
      <c r="C9654" s="48" t="s">
        <v>26575</v>
      </c>
      <c r="D9654" s="48" t="s">
        <v>68284</v>
      </c>
      <c r="E9654" s="54" t="s">
        <v>26576</v>
      </c>
    </row>
    <row r="9655" spans="1:5">
      <c r="A9655" s="51" t="s">
        <v>26577</v>
      </c>
      <c r="B9655" s="51" t="s">
        <v>52845</v>
      </c>
      <c r="C9655" s="48" t="s">
        <v>26578</v>
      </c>
      <c r="D9655" s="48" t="s">
        <v>68285</v>
      </c>
      <c r="E9655" s="54" t="s">
        <v>26579</v>
      </c>
    </row>
    <row r="9656" spans="1:5">
      <c r="A9656" s="51" t="s">
        <v>26580</v>
      </c>
      <c r="B9656" s="51" t="s">
        <v>52846</v>
      </c>
      <c r="C9656" s="48" t="s">
        <v>26581</v>
      </c>
      <c r="D9656" s="48" t="s">
        <v>68286</v>
      </c>
      <c r="E9656" s="54" t="s">
        <v>26582</v>
      </c>
    </row>
    <row r="9657" spans="1:5">
      <c r="A9657" s="51" t="s">
        <v>26583</v>
      </c>
      <c r="B9657" s="51" t="s">
        <v>52847</v>
      </c>
      <c r="C9657" s="48" t="s">
        <v>26584</v>
      </c>
      <c r="D9657" s="48" t="s">
        <v>68287</v>
      </c>
      <c r="E9657" s="54" t="s">
        <v>26585</v>
      </c>
    </row>
    <row r="9658" spans="1:5">
      <c r="A9658" s="51" t="s">
        <v>26583</v>
      </c>
      <c r="B9658" s="51" t="s">
        <v>52847</v>
      </c>
      <c r="C9658" s="48" t="s">
        <v>26586</v>
      </c>
      <c r="D9658" s="48" t="s">
        <v>68288</v>
      </c>
      <c r="E9658" s="54" t="s">
        <v>26587</v>
      </c>
    </row>
    <row r="9659" spans="1:5">
      <c r="A9659" s="51" t="s">
        <v>26588</v>
      </c>
      <c r="B9659" s="51" t="s">
        <v>52848</v>
      </c>
      <c r="C9659" s="48" t="s">
        <v>26589</v>
      </c>
      <c r="D9659" s="48" t="s">
        <v>68289</v>
      </c>
      <c r="E9659" s="54" t="s">
        <v>26590</v>
      </c>
    </row>
    <row r="9660" spans="1:5">
      <c r="A9660" s="51" t="s">
        <v>26591</v>
      </c>
      <c r="B9660" s="51" t="s">
        <v>52849</v>
      </c>
      <c r="C9660" s="48" t="s">
        <v>26592</v>
      </c>
      <c r="D9660" s="48" t="s">
        <v>68290</v>
      </c>
      <c r="E9660" s="54" t="s">
        <v>26593</v>
      </c>
    </row>
    <row r="9661" spans="1:5">
      <c r="A9661" s="51" t="s">
        <v>26594</v>
      </c>
      <c r="B9661" s="51" t="s">
        <v>52850</v>
      </c>
      <c r="C9661" s="48" t="s">
        <v>26595</v>
      </c>
      <c r="D9661" s="48" t="s">
        <v>68291</v>
      </c>
      <c r="E9661" s="54" t="s">
        <v>26596</v>
      </c>
    </row>
    <row r="9662" spans="1:5">
      <c r="A9662" s="51" t="s">
        <v>26594</v>
      </c>
      <c r="B9662" s="51" t="s">
        <v>52850</v>
      </c>
      <c r="C9662" s="48" t="s">
        <v>26597</v>
      </c>
      <c r="D9662" s="48" t="s">
        <v>68292</v>
      </c>
      <c r="E9662" s="54" t="s">
        <v>26598</v>
      </c>
    </row>
    <row r="9663" spans="1:5">
      <c r="A9663" s="51" t="s">
        <v>26599</v>
      </c>
      <c r="B9663" s="51" t="s">
        <v>52851</v>
      </c>
      <c r="C9663" s="48" t="s">
        <v>26600</v>
      </c>
      <c r="D9663" s="48" t="s">
        <v>68293</v>
      </c>
      <c r="E9663" s="54" t="s">
        <v>26601</v>
      </c>
    </row>
    <row r="9664" spans="1:5">
      <c r="A9664" s="51" t="s">
        <v>26602</v>
      </c>
      <c r="B9664" s="51" t="s">
        <v>52852</v>
      </c>
      <c r="C9664" s="48" t="s">
        <v>26603</v>
      </c>
      <c r="D9664" s="48" t="s">
        <v>68294</v>
      </c>
      <c r="E9664" s="54" t="s">
        <v>26604</v>
      </c>
    </row>
    <row r="9665" spans="1:5">
      <c r="A9665" s="51" t="s">
        <v>26605</v>
      </c>
      <c r="B9665" s="51" t="s">
        <v>52853</v>
      </c>
      <c r="C9665" s="48" t="s">
        <v>26606</v>
      </c>
      <c r="D9665" s="48" t="s">
        <v>68295</v>
      </c>
      <c r="E9665" s="54" t="s">
        <v>26607</v>
      </c>
    </row>
    <row r="9666" spans="1:5">
      <c r="A9666" s="51" t="s">
        <v>26608</v>
      </c>
      <c r="B9666" s="51" t="s">
        <v>52854</v>
      </c>
      <c r="C9666" s="48" t="s">
        <v>26609</v>
      </c>
      <c r="D9666" s="48" t="s">
        <v>68296</v>
      </c>
      <c r="E9666" s="54" t="s">
        <v>26610</v>
      </c>
    </row>
    <row r="9667" spans="1:5">
      <c r="A9667" s="51" t="s">
        <v>26611</v>
      </c>
      <c r="B9667" s="51" t="s">
        <v>52855</v>
      </c>
      <c r="C9667" s="48" t="s">
        <v>26612</v>
      </c>
      <c r="D9667" s="48" t="s">
        <v>68297</v>
      </c>
      <c r="E9667" s="54" t="s">
        <v>26613</v>
      </c>
    </row>
    <row r="9668" spans="1:5">
      <c r="A9668" s="51" t="s">
        <v>26614</v>
      </c>
      <c r="B9668" s="51" t="s">
        <v>52856</v>
      </c>
      <c r="C9668" s="48" t="s">
        <v>26615</v>
      </c>
      <c r="D9668" s="48" t="s">
        <v>68298</v>
      </c>
      <c r="E9668" s="54" t="s">
        <v>26616</v>
      </c>
    </row>
    <row r="9669" spans="1:5">
      <c r="A9669" s="51" t="s">
        <v>26617</v>
      </c>
      <c r="B9669" s="51" t="s">
        <v>52857</v>
      </c>
      <c r="C9669" s="48" t="s">
        <v>26618</v>
      </c>
      <c r="D9669" s="48" t="s">
        <v>68299</v>
      </c>
      <c r="E9669" s="54" t="s">
        <v>26619</v>
      </c>
    </row>
    <row r="9670" spans="1:5">
      <c r="A9670" s="51" t="s">
        <v>26620</v>
      </c>
      <c r="B9670" s="51" t="s">
        <v>52858</v>
      </c>
      <c r="C9670" s="48" t="s">
        <v>26621</v>
      </c>
      <c r="D9670" s="48" t="s">
        <v>68300</v>
      </c>
      <c r="E9670" s="54" t="s">
        <v>26622</v>
      </c>
    </row>
    <row r="9671" spans="1:5">
      <c r="A9671" s="51" t="s">
        <v>26623</v>
      </c>
      <c r="B9671" s="51" t="s">
        <v>52859</v>
      </c>
      <c r="C9671" s="48" t="s">
        <v>26624</v>
      </c>
      <c r="D9671" s="48" t="s">
        <v>68301</v>
      </c>
      <c r="E9671" s="54" t="s">
        <v>26625</v>
      </c>
    </row>
    <row r="9672" spans="1:5">
      <c r="A9672" s="51" t="s">
        <v>26626</v>
      </c>
      <c r="B9672" s="51" t="s">
        <v>52860</v>
      </c>
      <c r="C9672" s="48" t="s">
        <v>26627</v>
      </c>
      <c r="D9672" s="48" t="s">
        <v>68302</v>
      </c>
      <c r="E9672" s="54" t="s">
        <v>26628</v>
      </c>
    </row>
    <row r="9673" spans="1:5">
      <c r="A9673" s="51" t="s">
        <v>26629</v>
      </c>
      <c r="B9673" s="51" t="s">
        <v>52861</v>
      </c>
      <c r="C9673" s="48" t="s">
        <v>26630</v>
      </c>
      <c r="D9673" s="48" t="s">
        <v>68303</v>
      </c>
      <c r="E9673" s="54" t="s">
        <v>26631</v>
      </c>
    </row>
    <row r="9674" spans="1:5">
      <c r="A9674" s="51" t="s">
        <v>26632</v>
      </c>
      <c r="B9674" s="51" t="s">
        <v>52862</v>
      </c>
      <c r="C9674" s="48" t="s">
        <v>26633</v>
      </c>
      <c r="D9674" s="48" t="s">
        <v>68304</v>
      </c>
      <c r="E9674" s="54" t="s">
        <v>73</v>
      </c>
    </row>
    <row r="9675" spans="1:5">
      <c r="A9675" s="51" t="s">
        <v>26634</v>
      </c>
      <c r="B9675" s="51" t="s">
        <v>52863</v>
      </c>
      <c r="C9675" s="48" t="s">
        <v>26635</v>
      </c>
      <c r="D9675" s="48" t="s">
        <v>68305</v>
      </c>
      <c r="E9675" s="54" t="s">
        <v>26636</v>
      </c>
    </row>
    <row r="9676" spans="1:5">
      <c r="A9676" s="51" t="s">
        <v>26637</v>
      </c>
      <c r="B9676" s="51" t="s">
        <v>52864</v>
      </c>
      <c r="C9676" s="48" t="s">
        <v>26638</v>
      </c>
      <c r="D9676" s="48" t="s">
        <v>68306</v>
      </c>
      <c r="E9676" s="54" t="s">
        <v>26639</v>
      </c>
    </row>
    <row r="9677" spans="1:5">
      <c r="A9677" s="51" t="s">
        <v>26640</v>
      </c>
      <c r="B9677" s="51" t="s">
        <v>52865</v>
      </c>
      <c r="C9677" s="48" t="s">
        <v>26641</v>
      </c>
      <c r="D9677" s="48" t="s">
        <v>68307</v>
      </c>
      <c r="E9677" s="54" t="s">
        <v>26642</v>
      </c>
    </row>
    <row r="9678" spans="1:5">
      <c r="A9678" s="51" t="s">
        <v>26643</v>
      </c>
      <c r="B9678" s="51" t="s">
        <v>52866</v>
      </c>
      <c r="C9678" s="48" t="s">
        <v>26644</v>
      </c>
      <c r="D9678" s="48" t="s">
        <v>68308</v>
      </c>
      <c r="E9678" s="54" t="s">
        <v>26645</v>
      </c>
    </row>
    <row r="9679" spans="1:5">
      <c r="A9679" s="51" t="s">
        <v>26643</v>
      </c>
      <c r="B9679" s="51" t="s">
        <v>52866</v>
      </c>
      <c r="C9679" s="48" t="s">
        <v>26646</v>
      </c>
      <c r="D9679" s="48" t="s">
        <v>68309</v>
      </c>
      <c r="E9679" s="54" t="s">
        <v>115</v>
      </c>
    </row>
    <row r="9680" spans="1:5">
      <c r="A9680" s="51" t="s">
        <v>26647</v>
      </c>
      <c r="B9680" s="51" t="s">
        <v>52867</v>
      </c>
      <c r="C9680" s="48" t="s">
        <v>26648</v>
      </c>
      <c r="D9680" s="48" t="s">
        <v>68310</v>
      </c>
      <c r="E9680" s="54" t="s">
        <v>26649</v>
      </c>
    </row>
    <row r="9681" spans="1:5">
      <c r="A9681" s="51" t="s">
        <v>26650</v>
      </c>
      <c r="B9681" s="51" t="s">
        <v>52868</v>
      </c>
      <c r="C9681" s="48" t="s">
        <v>26651</v>
      </c>
      <c r="D9681" s="48" t="s">
        <v>68311</v>
      </c>
      <c r="E9681" s="54" t="s">
        <v>26652</v>
      </c>
    </row>
    <row r="9682" spans="1:5">
      <c r="A9682" s="51" t="s">
        <v>26653</v>
      </c>
      <c r="B9682" s="51" t="s">
        <v>52869</v>
      </c>
      <c r="C9682" s="48" t="s">
        <v>26654</v>
      </c>
      <c r="D9682" s="48" t="s">
        <v>68312</v>
      </c>
      <c r="E9682" s="54" t="s">
        <v>26655</v>
      </c>
    </row>
    <row r="9683" spans="1:5">
      <c r="A9683" s="51" t="s">
        <v>26656</v>
      </c>
      <c r="B9683" s="51" t="s">
        <v>52870</v>
      </c>
      <c r="C9683" s="48" t="s">
        <v>26657</v>
      </c>
      <c r="D9683" s="48" t="s">
        <v>68313</v>
      </c>
      <c r="E9683" s="54" t="s">
        <v>26658</v>
      </c>
    </row>
    <row r="9684" spans="1:5">
      <c r="A9684" s="51" t="s">
        <v>26659</v>
      </c>
      <c r="B9684" s="51" t="s">
        <v>52871</v>
      </c>
      <c r="C9684" s="48" t="s">
        <v>26660</v>
      </c>
      <c r="D9684" s="48" t="s">
        <v>68314</v>
      </c>
      <c r="E9684" s="54" t="s">
        <v>26661</v>
      </c>
    </row>
    <row r="9685" spans="1:5">
      <c r="A9685" s="51" t="s">
        <v>26659</v>
      </c>
      <c r="B9685" s="51" t="s">
        <v>52871</v>
      </c>
      <c r="C9685" s="48" t="s">
        <v>26662</v>
      </c>
      <c r="D9685" s="48" t="s">
        <v>68315</v>
      </c>
      <c r="E9685" s="54" t="s">
        <v>26663</v>
      </c>
    </row>
    <row r="9686" spans="1:5">
      <c r="A9686" s="51" t="s">
        <v>26664</v>
      </c>
      <c r="B9686" s="51" t="s">
        <v>52872</v>
      </c>
      <c r="C9686" s="48" t="s">
        <v>26665</v>
      </c>
      <c r="D9686" s="48" t="s">
        <v>68316</v>
      </c>
      <c r="E9686" s="54" t="s">
        <v>26666</v>
      </c>
    </row>
    <row r="9687" spans="1:5">
      <c r="A9687" s="51" t="s">
        <v>26667</v>
      </c>
      <c r="B9687" s="51" t="s">
        <v>52873</v>
      </c>
      <c r="C9687" s="48" t="s">
        <v>26668</v>
      </c>
      <c r="D9687" s="48" t="s">
        <v>68317</v>
      </c>
      <c r="E9687" s="54" t="s">
        <v>26669</v>
      </c>
    </row>
    <row r="9688" spans="1:5">
      <c r="A9688" s="51" t="s">
        <v>26670</v>
      </c>
      <c r="B9688" s="51" t="s">
        <v>52874</v>
      </c>
      <c r="C9688" s="48" t="s">
        <v>26671</v>
      </c>
      <c r="D9688" s="48" t="s">
        <v>68318</v>
      </c>
      <c r="E9688" s="54" t="s">
        <v>26672</v>
      </c>
    </row>
    <row r="9689" spans="1:5">
      <c r="A9689" s="51" t="s">
        <v>26673</v>
      </c>
      <c r="B9689" s="51" t="s">
        <v>52875</v>
      </c>
      <c r="C9689" s="48" t="s">
        <v>26674</v>
      </c>
      <c r="D9689" s="48" t="s">
        <v>68319</v>
      </c>
      <c r="E9689" s="54" t="s">
        <v>26675</v>
      </c>
    </row>
    <row r="9690" spans="1:5">
      <c r="A9690" s="51" t="s">
        <v>26676</v>
      </c>
      <c r="B9690" s="51" t="s">
        <v>52876</v>
      </c>
      <c r="C9690" s="48" t="s">
        <v>26677</v>
      </c>
      <c r="D9690" s="48" t="s">
        <v>68320</v>
      </c>
      <c r="E9690" s="54" t="s">
        <v>26678</v>
      </c>
    </row>
    <row r="9691" spans="1:5">
      <c r="A9691" s="51" t="s">
        <v>26679</v>
      </c>
      <c r="B9691" s="51" t="s">
        <v>52877</v>
      </c>
      <c r="C9691" s="48" t="s">
        <v>26680</v>
      </c>
      <c r="D9691" s="48" t="s">
        <v>68321</v>
      </c>
      <c r="E9691" s="54" t="s">
        <v>26681</v>
      </c>
    </row>
    <row r="9692" spans="1:5">
      <c r="A9692" s="51" t="s">
        <v>26682</v>
      </c>
      <c r="B9692" s="51" t="s">
        <v>52878</v>
      </c>
      <c r="C9692" s="48" t="s">
        <v>26683</v>
      </c>
      <c r="D9692" s="48" t="s">
        <v>68322</v>
      </c>
      <c r="E9692" s="54" t="s">
        <v>26684</v>
      </c>
    </row>
    <row r="9693" spans="1:5">
      <c r="A9693" s="51" t="s">
        <v>26685</v>
      </c>
      <c r="B9693" s="51" t="s">
        <v>52879</v>
      </c>
      <c r="C9693" s="48" t="s">
        <v>26686</v>
      </c>
      <c r="D9693" s="48" t="s">
        <v>68323</v>
      </c>
      <c r="E9693" s="54" t="s">
        <v>26687</v>
      </c>
    </row>
    <row r="9694" spans="1:5">
      <c r="A9694" s="51" t="s">
        <v>26688</v>
      </c>
      <c r="B9694" s="51" t="s">
        <v>52880</v>
      </c>
      <c r="C9694" s="48" t="s">
        <v>26689</v>
      </c>
      <c r="D9694" s="48" t="s">
        <v>68324</v>
      </c>
      <c r="E9694" s="54" t="s">
        <v>26690</v>
      </c>
    </row>
    <row r="9695" spans="1:5">
      <c r="A9695" s="51" t="s">
        <v>26691</v>
      </c>
      <c r="B9695" s="51" t="s">
        <v>52881</v>
      </c>
      <c r="C9695" s="48" t="s">
        <v>26692</v>
      </c>
      <c r="D9695" s="48" t="s">
        <v>68325</v>
      </c>
      <c r="E9695" s="54" t="s">
        <v>26587</v>
      </c>
    </row>
    <row r="9696" spans="1:5">
      <c r="A9696" s="51" t="s">
        <v>26693</v>
      </c>
      <c r="B9696" s="51" t="s">
        <v>52882</v>
      </c>
      <c r="C9696" s="48" t="s">
        <v>26694</v>
      </c>
      <c r="D9696" s="48" t="s">
        <v>68326</v>
      </c>
      <c r="E9696" s="54" t="s">
        <v>73</v>
      </c>
    </row>
    <row r="9697" spans="1:5">
      <c r="A9697" s="51" t="s">
        <v>26695</v>
      </c>
      <c r="B9697" s="51" t="s">
        <v>52883</v>
      </c>
      <c r="C9697" s="48" t="s">
        <v>26696</v>
      </c>
      <c r="D9697" s="48" t="s">
        <v>68327</v>
      </c>
      <c r="E9697" s="54" t="s">
        <v>73</v>
      </c>
    </row>
    <row r="9698" spans="1:5">
      <c r="A9698" s="51" t="s">
        <v>26697</v>
      </c>
      <c r="B9698" s="51" t="s">
        <v>52884</v>
      </c>
      <c r="C9698" s="48" t="s">
        <v>26698</v>
      </c>
      <c r="D9698" s="48" t="s">
        <v>68328</v>
      </c>
      <c r="E9698" s="54" t="s">
        <v>26699</v>
      </c>
    </row>
    <row r="9699" spans="1:5">
      <c r="A9699" s="51" t="s">
        <v>26700</v>
      </c>
      <c r="B9699" s="51" t="s">
        <v>52885</v>
      </c>
      <c r="C9699" s="48" t="s">
        <v>26701</v>
      </c>
      <c r="D9699" s="48" t="s">
        <v>68329</v>
      </c>
      <c r="E9699" s="54" t="s">
        <v>26702</v>
      </c>
    </row>
    <row r="9700" spans="1:5">
      <c r="A9700" s="51" t="s">
        <v>26703</v>
      </c>
      <c r="B9700" s="51" t="s">
        <v>52886</v>
      </c>
      <c r="C9700" s="48" t="s">
        <v>26704</v>
      </c>
      <c r="D9700" s="48" t="s">
        <v>68330</v>
      </c>
      <c r="E9700" s="54" t="s">
        <v>26705</v>
      </c>
    </row>
    <row r="9701" spans="1:5">
      <c r="A9701" s="51" t="s">
        <v>26706</v>
      </c>
      <c r="B9701" s="51" t="s">
        <v>52887</v>
      </c>
      <c r="C9701" s="48" t="s">
        <v>26707</v>
      </c>
      <c r="D9701" s="48" t="s">
        <v>68331</v>
      </c>
      <c r="E9701" s="54" t="s">
        <v>26708</v>
      </c>
    </row>
    <row r="9702" spans="1:5">
      <c r="A9702" s="51" t="s">
        <v>26709</v>
      </c>
      <c r="B9702" s="51" t="s">
        <v>52888</v>
      </c>
      <c r="C9702" s="48" t="s">
        <v>26710</v>
      </c>
      <c r="D9702" s="48" t="s">
        <v>68332</v>
      </c>
      <c r="E9702" s="54" t="s">
        <v>26711</v>
      </c>
    </row>
    <row r="9703" spans="1:5">
      <c r="A9703" s="51" t="s">
        <v>26712</v>
      </c>
      <c r="B9703" s="51" t="s">
        <v>52889</v>
      </c>
      <c r="C9703" s="48" t="s">
        <v>26713</v>
      </c>
      <c r="D9703" s="48" t="s">
        <v>68333</v>
      </c>
      <c r="E9703" s="54" t="s">
        <v>26714</v>
      </c>
    </row>
    <row r="9704" spans="1:5">
      <c r="A9704" s="51" t="s">
        <v>26715</v>
      </c>
      <c r="B9704" s="51" t="s">
        <v>52890</v>
      </c>
      <c r="C9704" s="48" t="s">
        <v>26716</v>
      </c>
      <c r="D9704" s="48" t="s">
        <v>68334</v>
      </c>
      <c r="E9704" s="54" t="s">
        <v>26717</v>
      </c>
    </row>
    <row r="9705" spans="1:5">
      <c r="A9705" s="51" t="s">
        <v>26718</v>
      </c>
      <c r="B9705" s="51" t="s">
        <v>52891</v>
      </c>
      <c r="C9705" s="48" t="s">
        <v>26719</v>
      </c>
      <c r="D9705" s="48" t="s">
        <v>68335</v>
      </c>
      <c r="E9705" s="54" t="s">
        <v>26720</v>
      </c>
    </row>
    <row r="9706" spans="1:5">
      <c r="A9706" s="51" t="s">
        <v>26721</v>
      </c>
      <c r="B9706" s="51" t="s">
        <v>52892</v>
      </c>
      <c r="C9706" s="48" t="s">
        <v>26722</v>
      </c>
      <c r="D9706" s="48" t="s">
        <v>68336</v>
      </c>
      <c r="E9706" s="54" t="s">
        <v>26723</v>
      </c>
    </row>
    <row r="9707" spans="1:5">
      <c r="A9707" s="51" t="s">
        <v>26724</v>
      </c>
      <c r="B9707" s="51" t="s">
        <v>52893</v>
      </c>
      <c r="C9707" s="48" t="s">
        <v>26725</v>
      </c>
      <c r="D9707" s="48" t="s">
        <v>68337</v>
      </c>
      <c r="E9707" s="54" t="s">
        <v>26726</v>
      </c>
    </row>
    <row r="9708" spans="1:5">
      <c r="A9708" s="51" t="s">
        <v>26727</v>
      </c>
      <c r="B9708" s="51" t="s">
        <v>52894</v>
      </c>
      <c r="C9708" s="48" t="s">
        <v>26728</v>
      </c>
      <c r="D9708" s="48" t="s">
        <v>68338</v>
      </c>
      <c r="E9708" s="54" t="s">
        <v>26729</v>
      </c>
    </row>
    <row r="9709" spans="1:5">
      <c r="A9709" s="51" t="s">
        <v>26730</v>
      </c>
      <c r="B9709" s="51" t="s">
        <v>52895</v>
      </c>
      <c r="C9709" s="48" t="s">
        <v>26731</v>
      </c>
      <c r="D9709" s="48" t="s">
        <v>68339</v>
      </c>
      <c r="E9709" s="54" t="s">
        <v>26732</v>
      </c>
    </row>
    <row r="9710" spans="1:5">
      <c r="A9710" s="51" t="s">
        <v>26733</v>
      </c>
      <c r="B9710" s="51" t="s">
        <v>52896</v>
      </c>
      <c r="C9710" s="48" t="s">
        <v>26734</v>
      </c>
      <c r="D9710" s="48" t="s">
        <v>68340</v>
      </c>
      <c r="E9710" s="54" t="s">
        <v>26735</v>
      </c>
    </row>
    <row r="9711" spans="1:5">
      <c r="A9711" s="51" t="s">
        <v>26736</v>
      </c>
      <c r="B9711" s="51" t="s">
        <v>52897</v>
      </c>
      <c r="C9711" s="48" t="s">
        <v>26737</v>
      </c>
      <c r="D9711" s="48" t="s">
        <v>68341</v>
      </c>
      <c r="E9711" s="54" t="s">
        <v>26738</v>
      </c>
    </row>
    <row r="9712" spans="1:5">
      <c r="A9712" s="51" t="s">
        <v>26739</v>
      </c>
      <c r="B9712" s="51" t="s">
        <v>52898</v>
      </c>
      <c r="C9712" s="48" t="s">
        <v>26740</v>
      </c>
      <c r="D9712" s="48" t="s">
        <v>68342</v>
      </c>
      <c r="E9712" s="54" t="s">
        <v>26741</v>
      </c>
    </row>
    <row r="9713" spans="1:5">
      <c r="A9713" s="51" t="s">
        <v>26742</v>
      </c>
      <c r="B9713" s="51" t="s">
        <v>52899</v>
      </c>
      <c r="C9713" s="48" t="s">
        <v>26743</v>
      </c>
      <c r="D9713" s="48" t="s">
        <v>68343</v>
      </c>
      <c r="E9713" s="54" t="s">
        <v>26744</v>
      </c>
    </row>
    <row r="9714" spans="1:5">
      <c r="A9714" s="51" t="s">
        <v>26745</v>
      </c>
      <c r="B9714" s="51" t="s">
        <v>52900</v>
      </c>
      <c r="C9714" s="48" t="s">
        <v>26746</v>
      </c>
      <c r="D9714" s="48" t="s">
        <v>68344</v>
      </c>
      <c r="E9714" s="54" t="s">
        <v>26747</v>
      </c>
    </row>
    <row r="9715" spans="1:5">
      <c r="A9715" s="51" t="s">
        <v>26748</v>
      </c>
      <c r="B9715" s="51" t="s">
        <v>52901</v>
      </c>
      <c r="C9715" s="48" t="s">
        <v>26749</v>
      </c>
      <c r="D9715" s="48" t="s">
        <v>68345</v>
      </c>
      <c r="E9715" s="54" t="s">
        <v>26750</v>
      </c>
    </row>
    <row r="9716" spans="1:5">
      <c r="A9716" s="51" t="s">
        <v>26751</v>
      </c>
      <c r="B9716" s="51" t="s">
        <v>52902</v>
      </c>
      <c r="C9716" s="48" t="s">
        <v>26752</v>
      </c>
      <c r="D9716" s="48" t="s">
        <v>68346</v>
      </c>
      <c r="E9716" s="54" t="s">
        <v>26753</v>
      </c>
    </row>
    <row r="9717" spans="1:5">
      <c r="A9717" s="51" t="s">
        <v>26754</v>
      </c>
      <c r="B9717" s="51" t="s">
        <v>52903</v>
      </c>
      <c r="C9717" s="48" t="s">
        <v>26755</v>
      </c>
      <c r="D9717" s="48" t="s">
        <v>68347</v>
      </c>
      <c r="E9717" s="54" t="s">
        <v>26756</v>
      </c>
    </row>
    <row r="9718" spans="1:5">
      <c r="A9718" s="51" t="s">
        <v>26757</v>
      </c>
      <c r="B9718" s="51" t="s">
        <v>52904</v>
      </c>
      <c r="C9718" s="48" t="s">
        <v>26758</v>
      </c>
      <c r="D9718" s="48" t="s">
        <v>68348</v>
      </c>
      <c r="E9718" s="54" t="s">
        <v>26759</v>
      </c>
    </row>
    <row r="9719" spans="1:5">
      <c r="A9719" s="51" t="s">
        <v>26760</v>
      </c>
      <c r="B9719" s="51" t="s">
        <v>52905</v>
      </c>
      <c r="C9719" s="48" t="s">
        <v>26761</v>
      </c>
      <c r="D9719" s="48" t="s">
        <v>68349</v>
      </c>
      <c r="E9719" s="54" t="s">
        <v>26762</v>
      </c>
    </row>
    <row r="9720" spans="1:5">
      <c r="A9720" s="51" t="s">
        <v>26763</v>
      </c>
      <c r="B9720" s="51" t="s">
        <v>52906</v>
      </c>
      <c r="C9720" s="48" t="s">
        <v>26764</v>
      </c>
      <c r="D9720" s="48" t="s">
        <v>68350</v>
      </c>
      <c r="E9720" s="54" t="s">
        <v>26765</v>
      </c>
    </row>
    <row r="9721" spans="1:5">
      <c r="A9721" s="51" t="s">
        <v>26766</v>
      </c>
      <c r="B9721" s="51" t="s">
        <v>52907</v>
      </c>
      <c r="C9721" s="48" t="s">
        <v>26767</v>
      </c>
      <c r="D9721" s="48" t="s">
        <v>68351</v>
      </c>
      <c r="E9721" s="54" t="s">
        <v>26768</v>
      </c>
    </row>
    <row r="9722" spans="1:5">
      <c r="A9722" s="51" t="s">
        <v>26769</v>
      </c>
      <c r="B9722" s="51" t="s">
        <v>52908</v>
      </c>
      <c r="C9722" s="48" t="s">
        <v>26770</v>
      </c>
      <c r="D9722" s="48" t="s">
        <v>68352</v>
      </c>
      <c r="E9722" s="54" t="s">
        <v>26771</v>
      </c>
    </row>
    <row r="9723" spans="1:5">
      <c r="A9723" s="51" t="s">
        <v>26772</v>
      </c>
      <c r="B9723" s="51" t="s">
        <v>52909</v>
      </c>
      <c r="C9723" s="48" t="s">
        <v>26773</v>
      </c>
      <c r="D9723" s="48" t="s">
        <v>68353</v>
      </c>
      <c r="E9723" s="54" t="s">
        <v>26774</v>
      </c>
    </row>
    <row r="9724" spans="1:5">
      <c r="A9724" s="51" t="s">
        <v>26775</v>
      </c>
      <c r="B9724" s="51" t="s">
        <v>52910</v>
      </c>
      <c r="C9724" s="48" t="s">
        <v>26776</v>
      </c>
      <c r="D9724" s="48" t="s">
        <v>68354</v>
      </c>
      <c r="E9724" s="54" t="s">
        <v>78</v>
      </c>
    </row>
    <row r="9725" spans="1:5">
      <c r="A9725" s="51" t="s">
        <v>26777</v>
      </c>
      <c r="B9725" s="51" t="s">
        <v>52911</v>
      </c>
      <c r="C9725" s="48" t="s">
        <v>26778</v>
      </c>
      <c r="D9725" s="48" t="s">
        <v>68355</v>
      </c>
      <c r="E9725" s="54" t="s">
        <v>26779</v>
      </c>
    </row>
    <row r="9726" spans="1:5">
      <c r="A9726" s="51" t="s">
        <v>26780</v>
      </c>
      <c r="B9726" s="51" t="s">
        <v>52912</v>
      </c>
      <c r="C9726" s="48" t="s">
        <v>26781</v>
      </c>
      <c r="D9726" s="48" t="s">
        <v>68356</v>
      </c>
      <c r="E9726" s="54" t="s">
        <v>26782</v>
      </c>
    </row>
    <row r="9727" spans="1:5">
      <c r="A9727" s="51" t="s">
        <v>26783</v>
      </c>
      <c r="B9727" s="51" t="s">
        <v>52913</v>
      </c>
      <c r="C9727" s="48" t="s">
        <v>26784</v>
      </c>
      <c r="D9727" s="48" t="s">
        <v>68357</v>
      </c>
      <c r="E9727" s="54" t="s">
        <v>26785</v>
      </c>
    </row>
    <row r="9728" spans="1:5">
      <c r="A9728" s="51" t="s">
        <v>26786</v>
      </c>
      <c r="B9728" s="51" t="s">
        <v>52914</v>
      </c>
      <c r="C9728" s="48" t="s">
        <v>26787</v>
      </c>
      <c r="D9728" s="48" t="s">
        <v>68358</v>
      </c>
      <c r="E9728" s="54" t="s">
        <v>26788</v>
      </c>
    </row>
    <row r="9729" spans="1:5">
      <c r="A9729" s="51" t="s">
        <v>26789</v>
      </c>
      <c r="B9729" s="51" t="s">
        <v>52915</v>
      </c>
      <c r="C9729" s="48" t="s">
        <v>26790</v>
      </c>
      <c r="D9729" s="48" t="s">
        <v>68359</v>
      </c>
      <c r="E9729" s="54" t="s">
        <v>26791</v>
      </c>
    </row>
    <row r="9730" spans="1:5">
      <c r="A9730" s="51" t="s">
        <v>26792</v>
      </c>
      <c r="B9730" s="51" t="s">
        <v>52916</v>
      </c>
      <c r="C9730" s="48" t="s">
        <v>26793</v>
      </c>
      <c r="D9730" s="48" t="s">
        <v>68360</v>
      </c>
      <c r="E9730" s="54" t="s">
        <v>26794</v>
      </c>
    </row>
    <row r="9731" spans="1:5">
      <c r="A9731" s="51" t="s">
        <v>26795</v>
      </c>
      <c r="B9731" s="51" t="s">
        <v>52917</v>
      </c>
      <c r="C9731" s="48" t="s">
        <v>26796</v>
      </c>
      <c r="D9731" s="48" t="s">
        <v>68361</v>
      </c>
      <c r="E9731" s="54" t="s">
        <v>9073</v>
      </c>
    </row>
    <row r="9732" spans="1:5">
      <c r="A9732" s="51" t="s">
        <v>26797</v>
      </c>
      <c r="B9732" s="51" t="s">
        <v>52918</v>
      </c>
      <c r="C9732" s="48" t="s">
        <v>26798</v>
      </c>
      <c r="D9732" s="48" t="s">
        <v>68362</v>
      </c>
      <c r="E9732" s="54" t="s">
        <v>26799</v>
      </c>
    </row>
    <row r="9733" spans="1:5">
      <c r="A9733" s="51" t="s">
        <v>26800</v>
      </c>
      <c r="B9733" s="51" t="s">
        <v>52919</v>
      </c>
      <c r="C9733" s="48" t="s">
        <v>26801</v>
      </c>
      <c r="D9733" s="48" t="s">
        <v>68363</v>
      </c>
      <c r="E9733" s="54" t="s">
        <v>26802</v>
      </c>
    </row>
    <row r="9734" spans="1:5">
      <c r="A9734" s="51" t="s">
        <v>26803</v>
      </c>
      <c r="B9734" s="51" t="s">
        <v>52920</v>
      </c>
      <c r="C9734" s="48" t="s">
        <v>26804</v>
      </c>
      <c r="D9734" s="48" t="s">
        <v>68364</v>
      </c>
      <c r="E9734" s="54" t="s">
        <v>73</v>
      </c>
    </row>
    <row r="9735" spans="1:5">
      <c r="A9735" s="51" t="s">
        <v>26805</v>
      </c>
      <c r="B9735" s="51" t="s">
        <v>52921</v>
      </c>
      <c r="C9735" s="48" t="s">
        <v>26806</v>
      </c>
      <c r="D9735" s="48" t="s">
        <v>68365</v>
      </c>
      <c r="E9735" s="54" t="s">
        <v>78</v>
      </c>
    </row>
    <row r="9736" spans="1:5">
      <c r="A9736" s="51" t="s">
        <v>26807</v>
      </c>
      <c r="B9736" s="51" t="s">
        <v>52922</v>
      </c>
      <c r="C9736" s="48" t="s">
        <v>26808</v>
      </c>
      <c r="D9736" s="48" t="s">
        <v>68366</v>
      </c>
      <c r="E9736" s="54" t="s">
        <v>26809</v>
      </c>
    </row>
    <row r="9737" spans="1:5">
      <c r="A9737" s="51" t="s">
        <v>26810</v>
      </c>
      <c r="B9737" s="51" t="s">
        <v>52923</v>
      </c>
      <c r="C9737" s="48" t="s">
        <v>26811</v>
      </c>
      <c r="D9737" s="48" t="s">
        <v>68367</v>
      </c>
      <c r="E9737" s="54" t="s">
        <v>6891</v>
      </c>
    </row>
    <row r="9738" spans="1:5">
      <c r="A9738" s="51" t="s">
        <v>26812</v>
      </c>
      <c r="B9738" s="51" t="s">
        <v>52924</v>
      </c>
      <c r="C9738" s="48" t="s">
        <v>26813</v>
      </c>
      <c r="D9738" s="48" t="s">
        <v>68368</v>
      </c>
      <c r="E9738" s="54" t="s">
        <v>26814</v>
      </c>
    </row>
    <row r="9739" spans="1:5">
      <c r="A9739" s="51" t="s">
        <v>26815</v>
      </c>
      <c r="B9739" s="51" t="s">
        <v>52925</v>
      </c>
      <c r="C9739" s="48" t="s">
        <v>26816</v>
      </c>
      <c r="D9739" s="48" t="s">
        <v>68369</v>
      </c>
      <c r="E9739" s="54" t="s">
        <v>26817</v>
      </c>
    </row>
    <row r="9740" spans="1:5">
      <c r="A9740" s="51" t="s">
        <v>26818</v>
      </c>
      <c r="B9740" s="51" t="s">
        <v>52926</v>
      </c>
      <c r="C9740" s="48" t="s">
        <v>26819</v>
      </c>
      <c r="D9740" s="48" t="s">
        <v>68370</v>
      </c>
      <c r="E9740" s="54" t="s">
        <v>26820</v>
      </c>
    </row>
    <row r="9741" spans="1:5">
      <c r="A9741" s="51" t="s">
        <v>26821</v>
      </c>
      <c r="B9741" s="51" t="s">
        <v>52927</v>
      </c>
      <c r="C9741" s="48" t="s">
        <v>26822</v>
      </c>
      <c r="D9741" s="48" t="s">
        <v>68371</v>
      </c>
      <c r="E9741" s="54" t="s">
        <v>26823</v>
      </c>
    </row>
    <row r="9742" spans="1:5">
      <c r="A9742" s="51" t="s">
        <v>26824</v>
      </c>
      <c r="B9742" s="51" t="s">
        <v>52928</v>
      </c>
      <c r="C9742" s="48" t="s">
        <v>26825</v>
      </c>
      <c r="D9742" s="48" t="s">
        <v>68372</v>
      </c>
      <c r="E9742" s="54" t="s">
        <v>26826</v>
      </c>
    </row>
    <row r="9743" spans="1:5">
      <c r="A9743" s="51" t="s">
        <v>26827</v>
      </c>
      <c r="B9743" s="51" t="s">
        <v>52929</v>
      </c>
      <c r="C9743" s="48" t="s">
        <v>26828</v>
      </c>
      <c r="D9743" s="48" t="s">
        <v>68373</v>
      </c>
      <c r="E9743" s="54" t="s">
        <v>26829</v>
      </c>
    </row>
    <row r="9744" spans="1:5">
      <c r="A9744" s="51" t="s">
        <v>26830</v>
      </c>
      <c r="B9744" s="51" t="s">
        <v>52930</v>
      </c>
      <c r="C9744" s="48" t="s">
        <v>26831</v>
      </c>
      <c r="D9744" s="48" t="s">
        <v>68374</v>
      </c>
      <c r="E9744" s="54" t="s">
        <v>26832</v>
      </c>
    </row>
    <row r="9745" spans="1:5">
      <c r="A9745" s="51" t="s">
        <v>26833</v>
      </c>
      <c r="B9745" s="51" t="s">
        <v>52931</v>
      </c>
      <c r="C9745" s="48" t="s">
        <v>26834</v>
      </c>
      <c r="D9745" s="48" t="s">
        <v>68375</v>
      </c>
      <c r="E9745" s="54" t="s">
        <v>26835</v>
      </c>
    </row>
    <row r="9746" spans="1:5">
      <c r="A9746" s="51" t="s">
        <v>26836</v>
      </c>
      <c r="B9746" s="51" t="s">
        <v>52932</v>
      </c>
      <c r="C9746" s="48" t="s">
        <v>26837</v>
      </c>
      <c r="D9746" s="48" t="s">
        <v>68376</v>
      </c>
      <c r="E9746" s="54" t="s">
        <v>26838</v>
      </c>
    </row>
    <row r="9747" spans="1:5">
      <c r="A9747" s="51" t="s">
        <v>26839</v>
      </c>
      <c r="B9747" s="51" t="s">
        <v>52933</v>
      </c>
      <c r="C9747" s="48" t="s">
        <v>26840</v>
      </c>
      <c r="D9747" s="48" t="s">
        <v>68377</v>
      </c>
      <c r="E9747" s="54" t="s">
        <v>26841</v>
      </c>
    </row>
    <row r="9748" spans="1:5">
      <c r="A9748" s="51" t="s">
        <v>26842</v>
      </c>
      <c r="B9748" s="51" t="s">
        <v>52934</v>
      </c>
      <c r="C9748" s="48" t="s">
        <v>26843</v>
      </c>
      <c r="D9748" s="48" t="s">
        <v>68378</v>
      </c>
      <c r="E9748" s="54" t="s">
        <v>26844</v>
      </c>
    </row>
    <row r="9749" spans="1:5">
      <c r="A9749" s="51" t="s">
        <v>26845</v>
      </c>
      <c r="B9749" s="51" t="s">
        <v>52935</v>
      </c>
      <c r="C9749" s="48" t="s">
        <v>26846</v>
      </c>
      <c r="D9749" s="48" t="s">
        <v>68379</v>
      </c>
      <c r="E9749" s="54" t="s">
        <v>26847</v>
      </c>
    </row>
    <row r="9750" spans="1:5">
      <c r="A9750" s="51" t="s">
        <v>26848</v>
      </c>
      <c r="B9750" s="51" t="s">
        <v>52936</v>
      </c>
      <c r="C9750" s="48" t="s">
        <v>26849</v>
      </c>
      <c r="D9750" s="48" t="s">
        <v>68380</v>
      </c>
      <c r="E9750" s="54" t="s">
        <v>26850</v>
      </c>
    </row>
    <row r="9751" spans="1:5">
      <c r="A9751" s="51" t="s">
        <v>26848</v>
      </c>
      <c r="B9751" s="51" t="s">
        <v>52936</v>
      </c>
      <c r="C9751" s="48" t="s">
        <v>26851</v>
      </c>
      <c r="D9751" s="48" t="s">
        <v>68381</v>
      </c>
      <c r="E9751" s="54" t="s">
        <v>26852</v>
      </c>
    </row>
    <row r="9752" spans="1:5">
      <c r="A9752" s="51" t="s">
        <v>26853</v>
      </c>
      <c r="B9752" s="51" t="s">
        <v>52937</v>
      </c>
      <c r="C9752" s="48" t="s">
        <v>26854</v>
      </c>
      <c r="D9752" s="48" t="s">
        <v>68382</v>
      </c>
      <c r="E9752" s="54" t="s">
        <v>3527</v>
      </c>
    </row>
    <row r="9753" spans="1:5">
      <c r="A9753" s="51" t="s">
        <v>26855</v>
      </c>
      <c r="B9753" s="51" t="s">
        <v>52938</v>
      </c>
      <c r="C9753" s="48" t="s">
        <v>26856</v>
      </c>
      <c r="D9753" s="48" t="s">
        <v>68383</v>
      </c>
      <c r="E9753" s="54" t="s">
        <v>26857</v>
      </c>
    </row>
    <row r="9754" spans="1:5">
      <c r="A9754" s="51" t="s">
        <v>26858</v>
      </c>
      <c r="B9754" s="51" t="s">
        <v>52939</v>
      </c>
      <c r="C9754" s="48" t="s">
        <v>26859</v>
      </c>
      <c r="D9754" s="48" t="s">
        <v>68384</v>
      </c>
      <c r="E9754" s="54" t="s">
        <v>73</v>
      </c>
    </row>
    <row r="9755" spans="1:5">
      <c r="A9755" s="51" t="s">
        <v>26860</v>
      </c>
      <c r="B9755" s="51" t="s">
        <v>52940</v>
      </c>
      <c r="C9755" s="48" t="s">
        <v>26861</v>
      </c>
      <c r="D9755" s="48" t="s">
        <v>68385</v>
      </c>
      <c r="E9755" s="54" t="s">
        <v>26862</v>
      </c>
    </row>
    <row r="9756" spans="1:5">
      <c r="A9756" s="51" t="s">
        <v>26863</v>
      </c>
      <c r="B9756" s="51" t="s">
        <v>52941</v>
      </c>
      <c r="C9756" s="48" t="s">
        <v>26864</v>
      </c>
      <c r="D9756" s="48" t="s">
        <v>68386</v>
      </c>
      <c r="E9756" s="54" t="s">
        <v>26865</v>
      </c>
    </row>
    <row r="9757" spans="1:5">
      <c r="A9757" s="51" t="s">
        <v>26866</v>
      </c>
      <c r="B9757" s="51" t="s">
        <v>52942</v>
      </c>
      <c r="C9757" s="48" t="s">
        <v>26867</v>
      </c>
      <c r="D9757" s="48" t="s">
        <v>68387</v>
      </c>
      <c r="E9757" s="54" t="s">
        <v>26868</v>
      </c>
    </row>
    <row r="9758" spans="1:5">
      <c r="A9758" s="51" t="s">
        <v>26869</v>
      </c>
      <c r="B9758" s="51" t="s">
        <v>52943</v>
      </c>
      <c r="C9758" s="48" t="s">
        <v>26870</v>
      </c>
      <c r="D9758" s="48" t="s">
        <v>68388</v>
      </c>
      <c r="E9758" s="54" t="s">
        <v>26871</v>
      </c>
    </row>
    <row r="9759" spans="1:5">
      <c r="A9759" s="51" t="s">
        <v>26869</v>
      </c>
      <c r="B9759" s="51" t="s">
        <v>52943</v>
      </c>
      <c r="C9759" s="48" t="s">
        <v>26872</v>
      </c>
      <c r="D9759" s="48" t="s">
        <v>68389</v>
      </c>
      <c r="E9759" s="54" t="s">
        <v>26873</v>
      </c>
    </row>
    <row r="9760" spans="1:5">
      <c r="A9760" s="51" t="s">
        <v>26874</v>
      </c>
      <c r="B9760" s="51" t="s">
        <v>52944</v>
      </c>
      <c r="C9760" s="48" t="s">
        <v>26875</v>
      </c>
      <c r="D9760" s="48" t="s">
        <v>68390</v>
      </c>
      <c r="E9760" s="54" t="s">
        <v>26876</v>
      </c>
    </row>
    <row r="9761" spans="1:5">
      <c r="A9761" s="51" t="s">
        <v>26877</v>
      </c>
      <c r="B9761" s="51" t="s">
        <v>52945</v>
      </c>
      <c r="C9761" s="48" t="s">
        <v>26878</v>
      </c>
      <c r="D9761" s="48" t="s">
        <v>68391</v>
      </c>
      <c r="E9761" s="54" t="s">
        <v>26879</v>
      </c>
    </row>
    <row r="9762" spans="1:5">
      <c r="A9762" s="51" t="s">
        <v>26880</v>
      </c>
      <c r="B9762" s="51" t="s">
        <v>52946</v>
      </c>
      <c r="C9762" s="48" t="s">
        <v>26881</v>
      </c>
      <c r="D9762" s="48" t="s">
        <v>68392</v>
      </c>
      <c r="E9762" s="54" t="s">
        <v>26882</v>
      </c>
    </row>
    <row r="9763" spans="1:5">
      <c r="A9763" s="51" t="s">
        <v>26883</v>
      </c>
      <c r="B9763" s="51" t="s">
        <v>52947</v>
      </c>
      <c r="C9763" s="48" t="s">
        <v>26884</v>
      </c>
      <c r="D9763" s="48" t="s">
        <v>68393</v>
      </c>
      <c r="E9763" s="54" t="s">
        <v>696</v>
      </c>
    </row>
    <row r="9764" spans="1:5">
      <c r="A9764" s="51" t="s">
        <v>26885</v>
      </c>
      <c r="B9764" s="51" t="s">
        <v>52948</v>
      </c>
      <c r="C9764" s="48" t="s">
        <v>26886</v>
      </c>
      <c r="D9764" s="48" t="s">
        <v>68394</v>
      </c>
      <c r="E9764" s="54" t="s">
        <v>73</v>
      </c>
    </row>
    <row r="9765" spans="1:5">
      <c r="A9765" s="51" t="s">
        <v>26887</v>
      </c>
      <c r="B9765" s="51" t="s">
        <v>52949</v>
      </c>
      <c r="C9765" s="48" t="s">
        <v>26888</v>
      </c>
      <c r="D9765" s="48" t="s">
        <v>68395</v>
      </c>
      <c r="E9765" s="54" t="s">
        <v>26889</v>
      </c>
    </row>
    <row r="9766" spans="1:5">
      <c r="A9766" s="51" t="s">
        <v>26890</v>
      </c>
      <c r="B9766" s="51" t="s">
        <v>52950</v>
      </c>
      <c r="C9766" s="48" t="s">
        <v>26891</v>
      </c>
      <c r="D9766" s="48" t="s">
        <v>68396</v>
      </c>
      <c r="E9766" s="54" t="s">
        <v>26892</v>
      </c>
    </row>
    <row r="9767" spans="1:5">
      <c r="A9767" s="51" t="s">
        <v>26893</v>
      </c>
      <c r="B9767" s="51" t="s">
        <v>52951</v>
      </c>
      <c r="C9767" s="48" t="s">
        <v>26894</v>
      </c>
      <c r="D9767" s="48" t="s">
        <v>68397</v>
      </c>
      <c r="E9767" s="54" t="s">
        <v>73</v>
      </c>
    </row>
    <row r="9768" spans="1:5">
      <c r="A9768" s="51" t="s">
        <v>26895</v>
      </c>
      <c r="B9768" s="51" t="s">
        <v>52952</v>
      </c>
      <c r="C9768" s="48" t="s">
        <v>26896</v>
      </c>
      <c r="D9768" s="48" t="s">
        <v>68398</v>
      </c>
      <c r="E9768" s="54" t="s">
        <v>26897</v>
      </c>
    </row>
    <row r="9769" spans="1:5">
      <c r="A9769" s="51" t="s">
        <v>26898</v>
      </c>
      <c r="B9769" s="51" t="s">
        <v>52953</v>
      </c>
      <c r="C9769" s="48" t="s">
        <v>26899</v>
      </c>
      <c r="D9769" s="48" t="s">
        <v>68399</v>
      </c>
      <c r="E9769" s="54" t="s">
        <v>26900</v>
      </c>
    </row>
    <row r="9770" spans="1:5">
      <c r="A9770" s="51" t="s">
        <v>26901</v>
      </c>
      <c r="B9770" s="51" t="s">
        <v>52954</v>
      </c>
      <c r="C9770" s="48" t="s">
        <v>26902</v>
      </c>
      <c r="D9770" s="48" t="s">
        <v>68400</v>
      </c>
      <c r="E9770" s="54" t="s">
        <v>26903</v>
      </c>
    </row>
    <row r="9771" spans="1:5">
      <c r="A9771" s="51" t="s">
        <v>26904</v>
      </c>
      <c r="B9771" s="51" t="s">
        <v>52955</v>
      </c>
      <c r="C9771" s="48" t="s">
        <v>26905</v>
      </c>
      <c r="D9771" s="48" t="s">
        <v>68401</v>
      </c>
      <c r="E9771" s="54" t="s">
        <v>26906</v>
      </c>
    </row>
    <row r="9772" spans="1:5">
      <c r="A9772" s="51" t="s">
        <v>26907</v>
      </c>
      <c r="B9772" s="51" t="s">
        <v>52956</v>
      </c>
      <c r="C9772" s="48" t="s">
        <v>26908</v>
      </c>
      <c r="D9772" s="48" t="s">
        <v>68402</v>
      </c>
      <c r="E9772" s="54" t="s">
        <v>26909</v>
      </c>
    </row>
    <row r="9773" spans="1:5">
      <c r="A9773" s="51" t="s">
        <v>26910</v>
      </c>
      <c r="B9773" s="51" t="s">
        <v>52957</v>
      </c>
      <c r="C9773" s="48" t="s">
        <v>26911</v>
      </c>
      <c r="D9773" s="48" t="s">
        <v>68403</v>
      </c>
      <c r="E9773" s="54" t="s">
        <v>26912</v>
      </c>
    </row>
    <row r="9774" spans="1:5">
      <c r="A9774" s="51" t="s">
        <v>26913</v>
      </c>
      <c r="B9774" s="51" t="s">
        <v>52958</v>
      </c>
      <c r="C9774" s="48" t="s">
        <v>26914</v>
      </c>
      <c r="D9774" s="48" t="s">
        <v>68404</v>
      </c>
      <c r="E9774" s="54" t="s">
        <v>26915</v>
      </c>
    </row>
    <row r="9775" spans="1:5">
      <c r="A9775" s="51" t="s">
        <v>26916</v>
      </c>
      <c r="B9775" s="51" t="s">
        <v>52959</v>
      </c>
      <c r="C9775" s="48" t="s">
        <v>26917</v>
      </c>
      <c r="D9775" s="48" t="s">
        <v>68405</v>
      </c>
      <c r="E9775" s="54" t="s">
        <v>26918</v>
      </c>
    </row>
    <row r="9776" spans="1:5">
      <c r="A9776" s="51" t="s">
        <v>26916</v>
      </c>
      <c r="B9776" s="51" t="s">
        <v>52959</v>
      </c>
      <c r="C9776" s="48" t="s">
        <v>26919</v>
      </c>
      <c r="D9776" s="48" t="s">
        <v>68406</v>
      </c>
      <c r="E9776" s="54" t="s">
        <v>2722</v>
      </c>
    </row>
    <row r="9777" spans="1:5">
      <c r="A9777" s="51" t="s">
        <v>26920</v>
      </c>
      <c r="B9777" s="51" t="s">
        <v>52960</v>
      </c>
      <c r="C9777" s="48" t="s">
        <v>26921</v>
      </c>
      <c r="D9777" s="48" t="s">
        <v>68407</v>
      </c>
      <c r="E9777" s="54" t="s">
        <v>26922</v>
      </c>
    </row>
    <row r="9778" spans="1:5">
      <c r="A9778" s="51" t="s">
        <v>26923</v>
      </c>
      <c r="B9778" s="51" t="s">
        <v>52961</v>
      </c>
      <c r="C9778" s="48" t="s">
        <v>26924</v>
      </c>
      <c r="D9778" s="48" t="s">
        <v>68408</v>
      </c>
      <c r="E9778" s="54" t="s">
        <v>26925</v>
      </c>
    </row>
    <row r="9779" spans="1:5">
      <c r="A9779" s="51" t="s">
        <v>26926</v>
      </c>
      <c r="B9779" s="51" t="s">
        <v>52962</v>
      </c>
      <c r="C9779" s="48" t="s">
        <v>26927</v>
      </c>
      <c r="D9779" s="48" t="s">
        <v>68409</v>
      </c>
      <c r="E9779" s="54" t="s">
        <v>26928</v>
      </c>
    </row>
    <row r="9780" spans="1:5">
      <c r="A9780" s="51" t="s">
        <v>26929</v>
      </c>
      <c r="B9780" s="51" t="s">
        <v>52963</v>
      </c>
      <c r="C9780" s="48" t="s">
        <v>26930</v>
      </c>
      <c r="D9780" s="48" t="s">
        <v>68410</v>
      </c>
      <c r="E9780" s="54" t="s">
        <v>26931</v>
      </c>
    </row>
    <row r="9781" spans="1:5">
      <c r="A9781" s="51" t="s">
        <v>26932</v>
      </c>
      <c r="B9781" s="51" t="s">
        <v>52964</v>
      </c>
      <c r="C9781" s="48" t="s">
        <v>26933</v>
      </c>
      <c r="D9781" s="48" t="s">
        <v>68411</v>
      </c>
      <c r="E9781" s="54" t="s">
        <v>26934</v>
      </c>
    </row>
    <row r="9782" spans="1:5">
      <c r="A9782" s="51" t="s">
        <v>26935</v>
      </c>
      <c r="B9782" s="51" t="s">
        <v>52965</v>
      </c>
      <c r="C9782" s="48" t="s">
        <v>26936</v>
      </c>
      <c r="D9782" s="48" t="s">
        <v>68412</v>
      </c>
      <c r="E9782" s="54" t="s">
        <v>26857</v>
      </c>
    </row>
    <row r="9783" spans="1:5">
      <c r="A9783" s="51" t="s">
        <v>26937</v>
      </c>
      <c r="B9783" s="51" t="s">
        <v>52966</v>
      </c>
      <c r="C9783" s="48" t="s">
        <v>26938</v>
      </c>
      <c r="D9783" s="48" t="s">
        <v>68413</v>
      </c>
      <c r="E9783" s="54" t="s">
        <v>26939</v>
      </c>
    </row>
    <row r="9784" spans="1:5">
      <c r="A9784" s="51" t="s">
        <v>26940</v>
      </c>
      <c r="B9784" s="51" t="s">
        <v>52967</v>
      </c>
      <c r="C9784" s="48" t="s">
        <v>26941</v>
      </c>
      <c r="D9784" s="48" t="s">
        <v>68414</v>
      </c>
      <c r="E9784" s="54" t="s">
        <v>26942</v>
      </c>
    </row>
    <row r="9785" spans="1:5">
      <c r="A9785" s="51" t="s">
        <v>26943</v>
      </c>
      <c r="B9785" s="51" t="s">
        <v>52968</v>
      </c>
      <c r="C9785" s="48" t="s">
        <v>26944</v>
      </c>
      <c r="D9785" s="48" t="s">
        <v>68415</v>
      </c>
      <c r="E9785" s="54" t="s">
        <v>26945</v>
      </c>
    </row>
    <row r="9786" spans="1:5">
      <c r="A9786" s="51" t="s">
        <v>26946</v>
      </c>
      <c r="B9786" s="51" t="s">
        <v>52969</v>
      </c>
      <c r="C9786" s="48" t="s">
        <v>26947</v>
      </c>
      <c r="D9786" s="48" t="s">
        <v>68416</v>
      </c>
      <c r="E9786" s="54" t="s">
        <v>26948</v>
      </c>
    </row>
    <row r="9787" spans="1:5">
      <c r="A9787" s="51" t="s">
        <v>26949</v>
      </c>
      <c r="B9787" s="51" t="s">
        <v>52970</v>
      </c>
      <c r="C9787" s="48" t="s">
        <v>26950</v>
      </c>
      <c r="D9787" s="48" t="s">
        <v>68417</v>
      </c>
      <c r="E9787" s="54" t="s">
        <v>26951</v>
      </c>
    </row>
    <row r="9788" spans="1:5">
      <c r="A9788" s="51" t="s">
        <v>26952</v>
      </c>
      <c r="B9788" s="51" t="s">
        <v>52971</v>
      </c>
      <c r="C9788" s="48" t="s">
        <v>26953</v>
      </c>
      <c r="D9788" s="48" t="s">
        <v>68418</v>
      </c>
      <c r="E9788" s="54" t="s">
        <v>26954</v>
      </c>
    </row>
    <row r="9789" spans="1:5">
      <c r="A9789" s="51" t="s">
        <v>26955</v>
      </c>
      <c r="B9789" s="51" t="s">
        <v>52972</v>
      </c>
      <c r="C9789" s="48" t="s">
        <v>26956</v>
      </c>
      <c r="D9789" s="48" t="s">
        <v>68419</v>
      </c>
      <c r="E9789" s="54" t="s">
        <v>25599</v>
      </c>
    </row>
    <row r="9790" spans="1:5">
      <c r="A9790" s="51" t="s">
        <v>26957</v>
      </c>
      <c r="B9790" s="51" t="s">
        <v>52973</v>
      </c>
      <c r="C9790" s="48" t="s">
        <v>26958</v>
      </c>
      <c r="D9790" s="48" t="s">
        <v>68420</v>
      </c>
      <c r="E9790" s="54" t="s">
        <v>26959</v>
      </c>
    </row>
    <row r="9791" spans="1:5">
      <c r="A9791" s="51" t="s">
        <v>26960</v>
      </c>
      <c r="B9791" s="51" t="s">
        <v>52974</v>
      </c>
      <c r="C9791" s="48" t="s">
        <v>26961</v>
      </c>
      <c r="D9791" s="48" t="s">
        <v>68421</v>
      </c>
      <c r="E9791" s="54" t="s">
        <v>26962</v>
      </c>
    </row>
    <row r="9792" spans="1:5">
      <c r="A9792" s="51" t="s">
        <v>26963</v>
      </c>
      <c r="B9792" s="51" t="s">
        <v>52975</v>
      </c>
      <c r="C9792" s="48" t="s">
        <v>26964</v>
      </c>
      <c r="D9792" s="48" t="s">
        <v>68422</v>
      </c>
      <c r="E9792" s="54" t="s">
        <v>6891</v>
      </c>
    </row>
    <row r="9793" spans="1:5">
      <c r="A9793" s="51" t="s">
        <v>26965</v>
      </c>
      <c r="B9793" s="51" t="s">
        <v>52976</v>
      </c>
      <c r="C9793" s="48" t="s">
        <v>26966</v>
      </c>
      <c r="D9793" s="48" t="s">
        <v>68423</v>
      </c>
      <c r="E9793" s="54" t="s">
        <v>26967</v>
      </c>
    </row>
    <row r="9794" spans="1:5">
      <c r="A9794" s="51" t="s">
        <v>26968</v>
      </c>
      <c r="B9794" s="51" t="s">
        <v>52977</v>
      </c>
      <c r="C9794" s="48" t="s">
        <v>26969</v>
      </c>
      <c r="D9794" s="48" t="s">
        <v>68424</v>
      </c>
      <c r="E9794" s="54" t="s">
        <v>26970</v>
      </c>
    </row>
    <row r="9795" spans="1:5">
      <c r="A9795" s="51" t="s">
        <v>26971</v>
      </c>
      <c r="B9795" s="51" t="s">
        <v>52978</v>
      </c>
      <c r="C9795" s="48" t="s">
        <v>26972</v>
      </c>
      <c r="D9795" s="48" t="s">
        <v>68425</v>
      </c>
      <c r="E9795" s="54" t="s">
        <v>25171</v>
      </c>
    </row>
    <row r="9796" spans="1:5">
      <c r="A9796" s="51" t="s">
        <v>26973</v>
      </c>
      <c r="B9796" s="51" t="s">
        <v>52979</v>
      </c>
      <c r="C9796" s="48" t="s">
        <v>26974</v>
      </c>
      <c r="D9796" s="48" t="s">
        <v>68426</v>
      </c>
      <c r="E9796" s="54" t="s">
        <v>26975</v>
      </c>
    </row>
    <row r="9797" spans="1:5">
      <c r="A9797" s="51" t="s">
        <v>26976</v>
      </c>
      <c r="B9797" s="51" t="s">
        <v>52980</v>
      </c>
      <c r="C9797" s="48" t="s">
        <v>26977</v>
      </c>
      <c r="D9797" s="48" t="s">
        <v>68427</v>
      </c>
      <c r="E9797" s="54" t="s">
        <v>26978</v>
      </c>
    </row>
    <row r="9798" spans="1:5">
      <c r="A9798" s="51" t="s">
        <v>26979</v>
      </c>
      <c r="B9798" s="51" t="s">
        <v>52981</v>
      </c>
      <c r="C9798" s="48" t="s">
        <v>26980</v>
      </c>
      <c r="D9798" s="48" t="s">
        <v>68428</v>
      </c>
      <c r="E9798" s="54" t="s">
        <v>26981</v>
      </c>
    </row>
    <row r="9799" spans="1:5">
      <c r="A9799" s="51" t="s">
        <v>26982</v>
      </c>
      <c r="B9799" s="51" t="s">
        <v>52982</v>
      </c>
      <c r="C9799" s="48" t="s">
        <v>26983</v>
      </c>
      <c r="D9799" s="48" t="s">
        <v>68429</v>
      </c>
      <c r="E9799" s="54" t="s">
        <v>26984</v>
      </c>
    </row>
    <row r="9800" spans="1:5">
      <c r="A9800" s="51" t="s">
        <v>26985</v>
      </c>
      <c r="B9800" s="51" t="s">
        <v>52983</v>
      </c>
      <c r="C9800" s="48" t="s">
        <v>26986</v>
      </c>
      <c r="D9800" s="48" t="s">
        <v>68430</v>
      </c>
      <c r="E9800" s="54" t="s">
        <v>26987</v>
      </c>
    </row>
    <row r="9801" spans="1:5">
      <c r="A9801" s="51" t="s">
        <v>26985</v>
      </c>
      <c r="B9801" s="51" t="s">
        <v>52983</v>
      </c>
      <c r="C9801" s="48" t="s">
        <v>26988</v>
      </c>
      <c r="D9801" s="48" t="s">
        <v>68431</v>
      </c>
      <c r="E9801" s="54" t="s">
        <v>26989</v>
      </c>
    </row>
    <row r="9802" spans="1:5">
      <c r="A9802" s="51" t="s">
        <v>26990</v>
      </c>
      <c r="B9802" s="51" t="s">
        <v>52984</v>
      </c>
      <c r="C9802" s="48" t="s">
        <v>26991</v>
      </c>
      <c r="D9802" s="48" t="s">
        <v>68432</v>
      </c>
      <c r="E9802" s="54" t="s">
        <v>26992</v>
      </c>
    </row>
    <row r="9803" spans="1:5">
      <c r="A9803" s="51" t="s">
        <v>26993</v>
      </c>
      <c r="B9803" s="51" t="s">
        <v>52985</v>
      </c>
      <c r="C9803" s="48" t="s">
        <v>26994</v>
      </c>
      <c r="D9803" s="48" t="s">
        <v>68433</v>
      </c>
      <c r="E9803" s="54" t="s">
        <v>26995</v>
      </c>
    </row>
    <row r="9804" spans="1:5">
      <c r="A9804" s="51" t="s">
        <v>26996</v>
      </c>
      <c r="B9804" s="51" t="s">
        <v>52986</v>
      </c>
      <c r="C9804" s="48" t="s">
        <v>26997</v>
      </c>
      <c r="D9804" s="48" t="s">
        <v>68434</v>
      </c>
      <c r="E9804" s="54" t="s">
        <v>26998</v>
      </c>
    </row>
    <row r="9805" spans="1:5">
      <c r="A9805" s="51" t="s">
        <v>26999</v>
      </c>
      <c r="B9805" s="51" t="s">
        <v>52987</v>
      </c>
      <c r="C9805" s="48" t="s">
        <v>27000</v>
      </c>
      <c r="D9805" s="48" t="s">
        <v>68435</v>
      </c>
      <c r="E9805" s="54" t="s">
        <v>27001</v>
      </c>
    </row>
    <row r="9806" spans="1:5">
      <c r="A9806" s="51" t="s">
        <v>27002</v>
      </c>
      <c r="B9806" s="51" t="s">
        <v>52988</v>
      </c>
      <c r="C9806" s="48" t="s">
        <v>27003</v>
      </c>
      <c r="D9806" s="48" t="s">
        <v>68436</v>
      </c>
      <c r="E9806" s="54" t="s">
        <v>27004</v>
      </c>
    </row>
    <row r="9807" spans="1:5">
      <c r="A9807" s="51" t="s">
        <v>27005</v>
      </c>
      <c r="B9807" s="51" t="s">
        <v>52989</v>
      </c>
      <c r="C9807" s="48" t="s">
        <v>27006</v>
      </c>
      <c r="D9807" s="48" t="s">
        <v>68437</v>
      </c>
      <c r="E9807" s="54" t="s">
        <v>27007</v>
      </c>
    </row>
    <row r="9808" spans="1:5">
      <c r="A9808" s="51" t="s">
        <v>27008</v>
      </c>
      <c r="B9808" s="51" t="s">
        <v>52990</v>
      </c>
      <c r="C9808" s="48" t="s">
        <v>27009</v>
      </c>
      <c r="D9808" s="48" t="s">
        <v>68438</v>
      </c>
      <c r="E9808" s="54" t="s">
        <v>73</v>
      </c>
    </row>
    <row r="9809" spans="1:5">
      <c r="A9809" s="51" t="s">
        <v>27010</v>
      </c>
      <c r="B9809" s="51" t="s">
        <v>52991</v>
      </c>
      <c r="C9809" s="48" t="s">
        <v>27011</v>
      </c>
      <c r="D9809" s="48" t="s">
        <v>68439</v>
      </c>
      <c r="E9809" s="54" t="s">
        <v>27012</v>
      </c>
    </row>
    <row r="9810" spans="1:5">
      <c r="A9810" s="51" t="s">
        <v>27013</v>
      </c>
      <c r="B9810" s="51" t="s">
        <v>52992</v>
      </c>
      <c r="C9810" s="48" t="s">
        <v>27014</v>
      </c>
      <c r="D9810" s="48" t="s">
        <v>68440</v>
      </c>
      <c r="E9810" s="54" t="s">
        <v>27015</v>
      </c>
    </row>
    <row r="9811" spans="1:5">
      <c r="A9811" s="51" t="s">
        <v>27016</v>
      </c>
      <c r="B9811" s="51" t="s">
        <v>52993</v>
      </c>
      <c r="C9811" s="48" t="s">
        <v>27017</v>
      </c>
      <c r="D9811" s="48" t="s">
        <v>68441</v>
      </c>
      <c r="E9811" s="54" t="s">
        <v>27018</v>
      </c>
    </row>
    <row r="9812" spans="1:5">
      <c r="A9812" s="51" t="s">
        <v>27019</v>
      </c>
      <c r="B9812" s="51" t="s">
        <v>52994</v>
      </c>
      <c r="C9812" s="48" t="s">
        <v>27020</v>
      </c>
      <c r="D9812" s="48" t="s">
        <v>68442</v>
      </c>
      <c r="E9812" s="54" t="s">
        <v>27021</v>
      </c>
    </row>
    <row r="9813" spans="1:5">
      <c r="A9813" s="51" t="s">
        <v>27022</v>
      </c>
      <c r="B9813" s="51" t="s">
        <v>52995</v>
      </c>
      <c r="C9813" s="48" t="s">
        <v>27023</v>
      </c>
      <c r="D9813" s="48" t="s">
        <v>68443</v>
      </c>
      <c r="E9813" s="54" t="s">
        <v>27024</v>
      </c>
    </row>
    <row r="9814" spans="1:5">
      <c r="A9814" s="51" t="s">
        <v>27025</v>
      </c>
      <c r="B9814" s="51" t="s">
        <v>52996</v>
      </c>
      <c r="C9814" s="48" t="s">
        <v>27026</v>
      </c>
      <c r="D9814" s="48" t="s">
        <v>68444</v>
      </c>
      <c r="E9814" s="54" t="s">
        <v>27027</v>
      </c>
    </row>
    <row r="9815" spans="1:5">
      <c r="A9815" s="51" t="s">
        <v>27028</v>
      </c>
      <c r="B9815" s="51" t="s">
        <v>52997</v>
      </c>
      <c r="C9815" s="48" t="s">
        <v>27029</v>
      </c>
      <c r="D9815" s="48" t="s">
        <v>68445</v>
      </c>
      <c r="E9815" s="54" t="s">
        <v>27030</v>
      </c>
    </row>
    <row r="9816" spans="1:5">
      <c r="A9816" s="51" t="s">
        <v>27031</v>
      </c>
      <c r="B9816" s="51" t="s">
        <v>52998</v>
      </c>
      <c r="C9816" s="48" t="s">
        <v>27032</v>
      </c>
      <c r="D9816" s="48" t="s">
        <v>68446</v>
      </c>
      <c r="E9816" s="54" t="s">
        <v>27033</v>
      </c>
    </row>
    <row r="9817" spans="1:5">
      <c r="A9817" s="51" t="s">
        <v>27034</v>
      </c>
      <c r="B9817" s="51" t="s">
        <v>52999</v>
      </c>
      <c r="C9817" s="48" t="s">
        <v>27035</v>
      </c>
      <c r="D9817" s="48" t="s">
        <v>68447</v>
      </c>
      <c r="E9817" s="54" t="s">
        <v>27036</v>
      </c>
    </row>
    <row r="9818" spans="1:5">
      <c r="A9818" s="51" t="s">
        <v>27037</v>
      </c>
      <c r="B9818" s="51" t="s">
        <v>53000</v>
      </c>
      <c r="C9818" s="48" t="s">
        <v>27038</v>
      </c>
      <c r="D9818" s="48" t="s">
        <v>68448</v>
      </c>
      <c r="E9818" s="54" t="s">
        <v>27039</v>
      </c>
    </row>
    <row r="9819" spans="1:5">
      <c r="A9819" s="51" t="s">
        <v>27040</v>
      </c>
      <c r="B9819" s="51" t="s">
        <v>53001</v>
      </c>
      <c r="C9819" s="48" t="s">
        <v>27041</v>
      </c>
      <c r="D9819" s="48" t="s">
        <v>68449</v>
      </c>
      <c r="E9819" s="54" t="s">
        <v>27042</v>
      </c>
    </row>
    <row r="9820" spans="1:5">
      <c r="A9820" s="51" t="s">
        <v>27043</v>
      </c>
      <c r="B9820" s="51" t="s">
        <v>53002</v>
      </c>
      <c r="C9820" s="48" t="s">
        <v>27044</v>
      </c>
      <c r="D9820" s="48" t="s">
        <v>68450</v>
      </c>
      <c r="E9820" s="54" t="s">
        <v>73</v>
      </c>
    </row>
    <row r="9821" spans="1:5">
      <c r="A9821" s="51" t="s">
        <v>27045</v>
      </c>
      <c r="B9821" s="51" t="s">
        <v>53003</v>
      </c>
      <c r="C9821" s="48" t="s">
        <v>27046</v>
      </c>
      <c r="D9821" s="48" t="s">
        <v>68451</v>
      </c>
      <c r="E9821" s="54" t="s">
        <v>27047</v>
      </c>
    </row>
    <row r="9822" spans="1:5">
      <c r="A9822" s="51" t="s">
        <v>27048</v>
      </c>
      <c r="B9822" s="51" t="s">
        <v>53004</v>
      </c>
      <c r="C9822" s="48" t="s">
        <v>27049</v>
      </c>
      <c r="D9822" s="48" t="s">
        <v>68452</v>
      </c>
      <c r="E9822" s="54" t="s">
        <v>27050</v>
      </c>
    </row>
    <row r="9823" spans="1:5">
      <c r="A9823" s="51" t="s">
        <v>27051</v>
      </c>
      <c r="B9823" s="51" t="s">
        <v>53005</v>
      </c>
      <c r="C9823" s="48" t="s">
        <v>27052</v>
      </c>
      <c r="D9823" s="48" t="s">
        <v>68453</v>
      </c>
      <c r="E9823" s="54" t="s">
        <v>27053</v>
      </c>
    </row>
    <row r="9824" spans="1:5">
      <c r="A9824" s="51" t="s">
        <v>27054</v>
      </c>
      <c r="B9824" s="51" t="s">
        <v>53006</v>
      </c>
      <c r="C9824" s="48" t="s">
        <v>27055</v>
      </c>
      <c r="D9824" s="48" t="s">
        <v>68454</v>
      </c>
      <c r="E9824" s="54" t="s">
        <v>27056</v>
      </c>
    </row>
    <row r="9825" spans="1:5">
      <c r="A9825" s="51" t="s">
        <v>27057</v>
      </c>
      <c r="B9825" s="51" t="s">
        <v>53007</v>
      </c>
      <c r="C9825" s="48" t="s">
        <v>27058</v>
      </c>
      <c r="D9825" s="48" t="s">
        <v>68455</v>
      </c>
      <c r="E9825" s="54" t="s">
        <v>27059</v>
      </c>
    </row>
    <row r="9826" spans="1:5">
      <c r="A9826" s="51" t="s">
        <v>27060</v>
      </c>
      <c r="B9826" s="51" t="s">
        <v>53008</v>
      </c>
      <c r="C9826" s="48" t="s">
        <v>27061</v>
      </c>
      <c r="D9826" s="48" t="s">
        <v>68456</v>
      </c>
      <c r="E9826" s="54" t="s">
        <v>27062</v>
      </c>
    </row>
    <row r="9827" spans="1:5">
      <c r="A9827" s="51" t="s">
        <v>27063</v>
      </c>
      <c r="B9827" s="51" t="s">
        <v>53009</v>
      </c>
      <c r="C9827" s="48" t="s">
        <v>27064</v>
      </c>
      <c r="D9827" s="48" t="s">
        <v>68457</v>
      </c>
      <c r="E9827" s="54" t="s">
        <v>27065</v>
      </c>
    </row>
    <row r="9828" spans="1:5">
      <c r="A9828" s="51" t="s">
        <v>27066</v>
      </c>
      <c r="B9828" s="51" t="s">
        <v>53010</v>
      </c>
      <c r="C9828" s="48" t="s">
        <v>27067</v>
      </c>
      <c r="D9828" s="48" t="s">
        <v>68458</v>
      </c>
      <c r="E9828" s="54" t="s">
        <v>27068</v>
      </c>
    </row>
    <row r="9829" spans="1:5">
      <c r="A9829" s="51" t="s">
        <v>27066</v>
      </c>
      <c r="B9829" s="51" t="s">
        <v>53010</v>
      </c>
      <c r="C9829" s="48" t="s">
        <v>27069</v>
      </c>
      <c r="D9829" s="48" t="s">
        <v>68459</v>
      </c>
      <c r="E9829" s="54" t="s">
        <v>27070</v>
      </c>
    </row>
    <row r="9830" spans="1:5">
      <c r="A9830" s="51" t="s">
        <v>27071</v>
      </c>
      <c r="B9830" s="51" t="s">
        <v>53011</v>
      </c>
      <c r="C9830" s="48" t="s">
        <v>27072</v>
      </c>
      <c r="D9830" s="48" t="s">
        <v>68460</v>
      </c>
      <c r="E9830" s="54" t="s">
        <v>27073</v>
      </c>
    </row>
    <row r="9831" spans="1:5">
      <c r="A9831" s="51" t="s">
        <v>27074</v>
      </c>
      <c r="B9831" s="51" t="s">
        <v>53012</v>
      </c>
      <c r="C9831" s="48" t="s">
        <v>27075</v>
      </c>
      <c r="D9831" s="48" t="s">
        <v>68461</v>
      </c>
      <c r="E9831" s="54" t="s">
        <v>27076</v>
      </c>
    </row>
    <row r="9832" spans="1:5">
      <c r="A9832" s="51" t="s">
        <v>27077</v>
      </c>
      <c r="B9832" s="51" t="s">
        <v>53013</v>
      </c>
      <c r="C9832" s="48" t="s">
        <v>27078</v>
      </c>
      <c r="D9832" s="48" t="s">
        <v>68462</v>
      </c>
      <c r="E9832" s="54" t="s">
        <v>27079</v>
      </c>
    </row>
    <row r="9833" spans="1:5">
      <c r="A9833" s="51" t="s">
        <v>27080</v>
      </c>
      <c r="B9833" s="51" t="s">
        <v>53014</v>
      </c>
      <c r="C9833" s="48" t="s">
        <v>27081</v>
      </c>
      <c r="D9833" s="48" t="s">
        <v>68463</v>
      </c>
      <c r="E9833" s="54" t="s">
        <v>27082</v>
      </c>
    </row>
    <row r="9834" spans="1:5">
      <c r="A9834" s="51" t="s">
        <v>27080</v>
      </c>
      <c r="B9834" s="51" t="s">
        <v>53014</v>
      </c>
      <c r="C9834" s="48" t="s">
        <v>27083</v>
      </c>
      <c r="D9834" s="48" t="s">
        <v>68464</v>
      </c>
      <c r="E9834" s="54" t="s">
        <v>27084</v>
      </c>
    </row>
    <row r="9835" spans="1:5">
      <c r="A9835" s="51" t="s">
        <v>27085</v>
      </c>
      <c r="B9835" s="51" t="s">
        <v>53015</v>
      </c>
      <c r="C9835" s="48" t="s">
        <v>27086</v>
      </c>
      <c r="D9835" s="48" t="s">
        <v>68465</v>
      </c>
      <c r="E9835" s="54" t="s">
        <v>27087</v>
      </c>
    </row>
    <row r="9836" spans="1:5">
      <c r="A9836" s="51" t="s">
        <v>27088</v>
      </c>
      <c r="B9836" s="51" t="s">
        <v>53016</v>
      </c>
      <c r="C9836" s="48" t="s">
        <v>27089</v>
      </c>
      <c r="D9836" s="48" t="s">
        <v>68466</v>
      </c>
      <c r="E9836" s="54" t="s">
        <v>27090</v>
      </c>
    </row>
    <row r="9837" spans="1:5">
      <c r="A9837" s="51" t="s">
        <v>27091</v>
      </c>
      <c r="B9837" s="51" t="s">
        <v>53017</v>
      </c>
      <c r="C9837" s="48" t="s">
        <v>27092</v>
      </c>
      <c r="D9837" s="48" t="s">
        <v>68467</v>
      </c>
      <c r="E9837" s="54" t="s">
        <v>27093</v>
      </c>
    </row>
    <row r="9838" spans="1:5">
      <c r="A9838" s="51" t="s">
        <v>27094</v>
      </c>
      <c r="B9838" s="51" t="s">
        <v>53018</v>
      </c>
      <c r="C9838" s="48" t="s">
        <v>27095</v>
      </c>
      <c r="D9838" s="48" t="s">
        <v>68468</v>
      </c>
      <c r="E9838" s="54" t="s">
        <v>27096</v>
      </c>
    </row>
    <row r="9839" spans="1:5">
      <c r="A9839" s="51" t="s">
        <v>27097</v>
      </c>
      <c r="B9839" s="51" t="s">
        <v>53019</v>
      </c>
      <c r="C9839" s="48" t="s">
        <v>27098</v>
      </c>
      <c r="D9839" s="48" t="s">
        <v>68469</v>
      </c>
      <c r="E9839" s="54" t="s">
        <v>26259</v>
      </c>
    </row>
    <row r="9840" spans="1:5">
      <c r="A9840" s="51" t="s">
        <v>27099</v>
      </c>
      <c r="B9840" s="51" t="s">
        <v>53020</v>
      </c>
      <c r="C9840" s="48" t="s">
        <v>27100</v>
      </c>
      <c r="D9840" s="48" t="s">
        <v>68470</v>
      </c>
      <c r="E9840" s="54" t="s">
        <v>27101</v>
      </c>
    </row>
    <row r="9841" spans="1:5">
      <c r="A9841" s="51" t="s">
        <v>27102</v>
      </c>
      <c r="B9841" s="51" t="s">
        <v>53021</v>
      </c>
      <c r="C9841" s="48" t="s">
        <v>27103</v>
      </c>
      <c r="D9841" s="48" t="s">
        <v>68471</v>
      </c>
      <c r="E9841" s="54" t="s">
        <v>27104</v>
      </c>
    </row>
    <row r="9842" spans="1:5">
      <c r="A9842" s="51" t="s">
        <v>27105</v>
      </c>
      <c r="B9842" s="51" t="s">
        <v>53022</v>
      </c>
      <c r="C9842" s="48" t="s">
        <v>27106</v>
      </c>
      <c r="D9842" s="48" t="s">
        <v>68472</v>
      </c>
      <c r="E9842" s="54" t="s">
        <v>27107</v>
      </c>
    </row>
    <row r="9843" spans="1:5">
      <c r="A9843" s="51" t="s">
        <v>27108</v>
      </c>
      <c r="B9843" s="51" t="s">
        <v>53023</v>
      </c>
      <c r="C9843" s="48" t="s">
        <v>27109</v>
      </c>
      <c r="D9843" s="48" t="s">
        <v>68473</v>
      </c>
      <c r="E9843" s="54" t="s">
        <v>27110</v>
      </c>
    </row>
    <row r="9844" spans="1:5">
      <c r="A9844" s="51" t="s">
        <v>27111</v>
      </c>
      <c r="B9844" s="51" t="s">
        <v>53024</v>
      </c>
      <c r="C9844" s="48" t="s">
        <v>27112</v>
      </c>
      <c r="D9844" s="48" t="s">
        <v>68474</v>
      </c>
      <c r="E9844" s="54" t="s">
        <v>27113</v>
      </c>
    </row>
    <row r="9845" spans="1:5">
      <c r="A9845" s="51" t="s">
        <v>27114</v>
      </c>
      <c r="B9845" s="51" t="s">
        <v>53025</v>
      </c>
      <c r="C9845" s="48" t="s">
        <v>27115</v>
      </c>
      <c r="D9845" s="48" t="s">
        <v>68475</v>
      </c>
      <c r="E9845" s="54" t="s">
        <v>27116</v>
      </c>
    </row>
    <row r="9846" spans="1:5">
      <c r="A9846" s="51" t="s">
        <v>27117</v>
      </c>
      <c r="B9846" s="51" t="s">
        <v>53026</v>
      </c>
      <c r="C9846" s="48" t="s">
        <v>27118</v>
      </c>
      <c r="D9846" s="48" t="s">
        <v>68476</v>
      </c>
      <c r="E9846" s="54" t="s">
        <v>73</v>
      </c>
    </row>
    <row r="9847" spans="1:5">
      <c r="A9847" s="51" t="s">
        <v>27119</v>
      </c>
      <c r="B9847" s="51" t="s">
        <v>53027</v>
      </c>
      <c r="C9847" s="48" t="s">
        <v>27120</v>
      </c>
      <c r="D9847" s="48" t="s">
        <v>68477</v>
      </c>
      <c r="E9847" s="54" t="s">
        <v>73</v>
      </c>
    </row>
    <row r="9848" spans="1:5">
      <c r="A9848" s="51" t="s">
        <v>27121</v>
      </c>
      <c r="B9848" s="51" t="s">
        <v>53028</v>
      </c>
      <c r="C9848" s="48" t="s">
        <v>27122</v>
      </c>
      <c r="D9848" s="48" t="s">
        <v>68478</v>
      </c>
      <c r="E9848" s="54" t="s">
        <v>27123</v>
      </c>
    </row>
    <row r="9849" spans="1:5">
      <c r="A9849" s="51" t="s">
        <v>27124</v>
      </c>
      <c r="B9849" s="51" t="s">
        <v>53029</v>
      </c>
      <c r="C9849" s="48" t="s">
        <v>27125</v>
      </c>
      <c r="D9849" s="48" t="s">
        <v>68479</v>
      </c>
      <c r="E9849" s="54" t="s">
        <v>27126</v>
      </c>
    </row>
    <row r="9850" spans="1:5">
      <c r="A9850" s="51" t="s">
        <v>27127</v>
      </c>
      <c r="B9850" s="51" t="s">
        <v>53030</v>
      </c>
      <c r="C9850" s="48" t="s">
        <v>27128</v>
      </c>
      <c r="D9850" s="48" t="s">
        <v>68480</v>
      </c>
      <c r="E9850" s="54" t="s">
        <v>27129</v>
      </c>
    </row>
    <row r="9851" spans="1:5">
      <c r="A9851" s="51" t="s">
        <v>27130</v>
      </c>
      <c r="B9851" s="51" t="s">
        <v>53031</v>
      </c>
      <c r="C9851" s="48" t="s">
        <v>27131</v>
      </c>
      <c r="D9851" s="48" t="s">
        <v>68481</v>
      </c>
      <c r="E9851" s="54" t="s">
        <v>27132</v>
      </c>
    </row>
    <row r="9852" spans="1:5">
      <c r="A9852" s="51" t="s">
        <v>27133</v>
      </c>
      <c r="B9852" s="51" t="s">
        <v>53032</v>
      </c>
      <c r="C9852" s="48" t="s">
        <v>27134</v>
      </c>
      <c r="D9852" s="48" t="s">
        <v>68482</v>
      </c>
      <c r="E9852" s="54" t="s">
        <v>27135</v>
      </c>
    </row>
    <row r="9853" spans="1:5">
      <c r="A9853" s="51" t="s">
        <v>27136</v>
      </c>
      <c r="B9853" s="51" t="s">
        <v>53033</v>
      </c>
      <c r="C9853" s="48" t="s">
        <v>27137</v>
      </c>
      <c r="D9853" s="48" t="s">
        <v>68483</v>
      </c>
      <c r="E9853" s="54" t="s">
        <v>27138</v>
      </c>
    </row>
    <row r="9854" spans="1:5">
      <c r="A9854" s="51" t="s">
        <v>27139</v>
      </c>
      <c r="B9854" s="51" t="s">
        <v>53034</v>
      </c>
      <c r="C9854" s="48" t="s">
        <v>27140</v>
      </c>
      <c r="D9854" s="48" t="s">
        <v>68484</v>
      </c>
      <c r="E9854" s="54" t="s">
        <v>27141</v>
      </c>
    </row>
    <row r="9855" spans="1:5">
      <c r="A9855" s="51" t="s">
        <v>27142</v>
      </c>
      <c r="B9855" s="51" t="s">
        <v>53035</v>
      </c>
      <c r="C9855" s="48" t="s">
        <v>27143</v>
      </c>
      <c r="D9855" s="48" t="s">
        <v>68485</v>
      </c>
      <c r="E9855" s="54" t="s">
        <v>27144</v>
      </c>
    </row>
    <row r="9856" spans="1:5">
      <c r="A9856" s="51" t="s">
        <v>27145</v>
      </c>
      <c r="B9856" s="51" t="s">
        <v>53036</v>
      </c>
      <c r="C9856" s="48" t="s">
        <v>27146</v>
      </c>
      <c r="D9856" s="48" t="s">
        <v>68486</v>
      </c>
      <c r="E9856" s="54" t="s">
        <v>27147</v>
      </c>
    </row>
    <row r="9857" spans="1:5">
      <c r="A9857" s="51" t="s">
        <v>27148</v>
      </c>
      <c r="B9857" s="51" t="s">
        <v>53037</v>
      </c>
      <c r="C9857" s="48" t="s">
        <v>27149</v>
      </c>
      <c r="D9857" s="48" t="s">
        <v>68487</v>
      </c>
      <c r="E9857" s="54" t="s">
        <v>27150</v>
      </c>
    </row>
    <row r="9858" spans="1:5">
      <c r="A9858" s="51" t="s">
        <v>27151</v>
      </c>
      <c r="B9858" s="51" t="s">
        <v>53038</v>
      </c>
      <c r="C9858" s="48" t="s">
        <v>27152</v>
      </c>
      <c r="D9858" s="48" t="s">
        <v>68488</v>
      </c>
      <c r="E9858" s="54" t="s">
        <v>27153</v>
      </c>
    </row>
    <row r="9859" spans="1:5">
      <c r="A9859" s="51" t="s">
        <v>27154</v>
      </c>
      <c r="B9859" s="51" t="s">
        <v>53039</v>
      </c>
      <c r="C9859" s="48" t="s">
        <v>27155</v>
      </c>
      <c r="D9859" s="48" t="s">
        <v>68489</v>
      </c>
      <c r="E9859" s="54" t="s">
        <v>27156</v>
      </c>
    </row>
    <row r="9860" spans="1:5">
      <c r="A9860" s="51" t="s">
        <v>27157</v>
      </c>
      <c r="B9860" s="51" t="s">
        <v>53040</v>
      </c>
      <c r="C9860" s="48" t="s">
        <v>27158</v>
      </c>
      <c r="D9860" s="48" t="s">
        <v>68490</v>
      </c>
      <c r="E9860" s="54" t="s">
        <v>73</v>
      </c>
    </row>
    <row r="9861" spans="1:5">
      <c r="A9861" s="51" t="s">
        <v>27159</v>
      </c>
      <c r="B9861" s="51" t="s">
        <v>53041</v>
      </c>
      <c r="C9861" s="48" t="s">
        <v>27160</v>
      </c>
      <c r="D9861" s="48" t="s">
        <v>68491</v>
      </c>
      <c r="E9861" s="54" t="s">
        <v>73</v>
      </c>
    </row>
    <row r="9862" spans="1:5">
      <c r="A9862" s="51" t="s">
        <v>27161</v>
      </c>
      <c r="B9862" s="51" t="s">
        <v>53042</v>
      </c>
      <c r="C9862" s="48" t="s">
        <v>27162</v>
      </c>
      <c r="D9862" s="48" t="s">
        <v>68492</v>
      </c>
      <c r="E9862" s="54" t="s">
        <v>27163</v>
      </c>
    </row>
    <row r="9863" spans="1:5">
      <c r="A9863" s="51" t="s">
        <v>27164</v>
      </c>
      <c r="B9863" s="51" t="s">
        <v>53043</v>
      </c>
      <c r="C9863" s="48" t="s">
        <v>27165</v>
      </c>
      <c r="D9863" s="48" t="s">
        <v>68493</v>
      </c>
      <c r="E9863" s="54" t="s">
        <v>73</v>
      </c>
    </row>
    <row r="9864" spans="1:5">
      <c r="A9864" s="51" t="s">
        <v>27166</v>
      </c>
      <c r="B9864" s="51" t="s">
        <v>53044</v>
      </c>
      <c r="C9864" s="48" t="s">
        <v>27167</v>
      </c>
      <c r="D9864" s="48" t="s">
        <v>68494</v>
      </c>
      <c r="E9864" s="54" t="s">
        <v>27168</v>
      </c>
    </row>
    <row r="9865" spans="1:5">
      <c r="A9865" s="51" t="s">
        <v>27169</v>
      </c>
      <c r="B9865" s="51" t="s">
        <v>53045</v>
      </c>
      <c r="C9865" s="48" t="s">
        <v>27170</v>
      </c>
      <c r="D9865" s="48" t="s">
        <v>68495</v>
      </c>
      <c r="E9865" s="54" t="s">
        <v>27171</v>
      </c>
    </row>
    <row r="9866" spans="1:5">
      <c r="A9866" s="51" t="s">
        <v>27172</v>
      </c>
      <c r="B9866" s="51" t="s">
        <v>53046</v>
      </c>
      <c r="C9866" s="48" t="s">
        <v>27173</v>
      </c>
      <c r="D9866" s="48" t="s">
        <v>68496</v>
      </c>
      <c r="E9866" s="54" t="s">
        <v>27174</v>
      </c>
    </row>
    <row r="9867" spans="1:5">
      <c r="A9867" s="51" t="s">
        <v>27175</v>
      </c>
      <c r="B9867" s="51" t="s">
        <v>53047</v>
      </c>
      <c r="C9867" s="48" t="s">
        <v>27176</v>
      </c>
      <c r="D9867" s="48" t="s">
        <v>68497</v>
      </c>
      <c r="E9867" s="54" t="s">
        <v>27177</v>
      </c>
    </row>
    <row r="9868" spans="1:5">
      <c r="A9868" s="51" t="s">
        <v>27178</v>
      </c>
      <c r="B9868" s="51" t="s">
        <v>53048</v>
      </c>
      <c r="C9868" s="48" t="s">
        <v>27179</v>
      </c>
      <c r="D9868" s="48" t="s">
        <v>68498</v>
      </c>
      <c r="E9868" s="54" t="s">
        <v>8286</v>
      </c>
    </row>
    <row r="9869" spans="1:5">
      <c r="A9869" s="51" t="s">
        <v>27180</v>
      </c>
      <c r="B9869" s="51" t="s">
        <v>53049</v>
      </c>
      <c r="C9869" s="48" t="s">
        <v>27181</v>
      </c>
      <c r="D9869" s="48" t="s">
        <v>68499</v>
      </c>
      <c r="E9869" s="54" t="s">
        <v>27182</v>
      </c>
    </row>
    <row r="9870" spans="1:5">
      <c r="A9870" s="51" t="s">
        <v>27183</v>
      </c>
      <c r="B9870" s="51" t="s">
        <v>53050</v>
      </c>
      <c r="C9870" s="48" t="s">
        <v>27184</v>
      </c>
      <c r="D9870" s="48" t="s">
        <v>68500</v>
      </c>
      <c r="E9870" s="54" t="s">
        <v>27185</v>
      </c>
    </row>
    <row r="9871" spans="1:5">
      <c r="A9871" s="51" t="s">
        <v>27186</v>
      </c>
      <c r="B9871" s="51" t="s">
        <v>53051</v>
      </c>
      <c r="C9871" s="48" t="s">
        <v>27187</v>
      </c>
      <c r="D9871" s="48" t="s">
        <v>68501</v>
      </c>
      <c r="E9871" s="54" t="s">
        <v>27188</v>
      </c>
    </row>
    <row r="9872" spans="1:5">
      <c r="A9872" s="51" t="s">
        <v>27189</v>
      </c>
      <c r="B9872" s="51" t="s">
        <v>53052</v>
      </c>
      <c r="C9872" s="48" t="s">
        <v>27190</v>
      </c>
      <c r="D9872" s="48" t="s">
        <v>68502</v>
      </c>
      <c r="E9872" s="54" t="s">
        <v>27191</v>
      </c>
    </row>
    <row r="9873" spans="1:5">
      <c r="A9873" s="51" t="s">
        <v>27192</v>
      </c>
      <c r="B9873" s="51" t="s">
        <v>53053</v>
      </c>
      <c r="C9873" s="48" t="s">
        <v>27193</v>
      </c>
      <c r="D9873" s="48" t="s">
        <v>68503</v>
      </c>
      <c r="E9873" s="54" t="s">
        <v>27194</v>
      </c>
    </row>
    <row r="9874" spans="1:5">
      <c r="A9874" s="51" t="s">
        <v>27195</v>
      </c>
      <c r="B9874" s="51" t="s">
        <v>53054</v>
      </c>
      <c r="C9874" s="48" t="s">
        <v>27196</v>
      </c>
      <c r="D9874" s="48" t="s">
        <v>68504</v>
      </c>
      <c r="E9874" s="54" t="s">
        <v>27197</v>
      </c>
    </row>
    <row r="9875" spans="1:5">
      <c r="A9875" s="51" t="s">
        <v>27198</v>
      </c>
      <c r="B9875" s="51" t="s">
        <v>53055</v>
      </c>
      <c r="C9875" s="48" t="s">
        <v>27199</v>
      </c>
      <c r="D9875" s="48" t="s">
        <v>68505</v>
      </c>
      <c r="E9875" s="54" t="s">
        <v>27200</v>
      </c>
    </row>
    <row r="9876" spans="1:5">
      <c r="A9876" s="51" t="s">
        <v>27201</v>
      </c>
      <c r="B9876" s="51" t="s">
        <v>53056</v>
      </c>
      <c r="C9876" s="48" t="s">
        <v>27202</v>
      </c>
      <c r="D9876" s="48" t="s">
        <v>68506</v>
      </c>
      <c r="E9876" s="54" t="s">
        <v>27203</v>
      </c>
    </row>
    <row r="9877" spans="1:5">
      <c r="A9877" s="51" t="s">
        <v>27204</v>
      </c>
      <c r="B9877" s="51" t="s">
        <v>53057</v>
      </c>
      <c r="C9877" s="48" t="s">
        <v>27205</v>
      </c>
      <c r="D9877" s="48" t="s">
        <v>68507</v>
      </c>
      <c r="E9877" s="54" t="s">
        <v>27206</v>
      </c>
    </row>
    <row r="9878" spans="1:5">
      <c r="A9878" s="51" t="s">
        <v>27207</v>
      </c>
      <c r="B9878" s="51" t="s">
        <v>53058</v>
      </c>
      <c r="C9878" s="48" t="s">
        <v>27208</v>
      </c>
      <c r="D9878" s="48" t="s">
        <v>68508</v>
      </c>
      <c r="E9878" s="54" t="s">
        <v>27209</v>
      </c>
    </row>
    <row r="9879" spans="1:5">
      <c r="A9879" s="51" t="s">
        <v>27210</v>
      </c>
      <c r="B9879" s="51" t="s">
        <v>53059</v>
      </c>
      <c r="C9879" s="48" t="s">
        <v>27211</v>
      </c>
      <c r="D9879" s="48" t="s">
        <v>68509</v>
      </c>
      <c r="E9879" s="54" t="s">
        <v>3007</v>
      </c>
    </row>
    <row r="9880" spans="1:5">
      <c r="A9880" s="51" t="s">
        <v>27212</v>
      </c>
      <c r="B9880" s="51" t="s">
        <v>53060</v>
      </c>
      <c r="C9880" s="48" t="s">
        <v>27213</v>
      </c>
      <c r="D9880" s="48" t="s">
        <v>68510</v>
      </c>
      <c r="E9880" s="54" t="s">
        <v>27214</v>
      </c>
    </row>
    <row r="9881" spans="1:5">
      <c r="A9881" s="51" t="s">
        <v>27215</v>
      </c>
      <c r="B9881" s="51" t="s">
        <v>53061</v>
      </c>
      <c r="C9881" s="48" t="s">
        <v>27216</v>
      </c>
      <c r="D9881" s="48" t="s">
        <v>68511</v>
      </c>
      <c r="E9881" s="54" t="s">
        <v>27217</v>
      </c>
    </row>
    <row r="9882" spans="1:5">
      <c r="A9882" s="51" t="s">
        <v>27218</v>
      </c>
      <c r="B9882" s="51" t="s">
        <v>53062</v>
      </c>
      <c r="C9882" s="48" t="s">
        <v>27219</v>
      </c>
      <c r="D9882" s="48" t="s">
        <v>68512</v>
      </c>
      <c r="E9882" s="54" t="s">
        <v>27220</v>
      </c>
    </row>
    <row r="9883" spans="1:5">
      <c r="A9883" s="51" t="s">
        <v>27221</v>
      </c>
      <c r="B9883" s="51" t="s">
        <v>53063</v>
      </c>
      <c r="C9883" s="48" t="s">
        <v>27222</v>
      </c>
      <c r="D9883" s="48" t="s">
        <v>68513</v>
      </c>
      <c r="E9883" s="54" t="s">
        <v>27223</v>
      </c>
    </row>
    <row r="9884" spans="1:5">
      <c r="A9884" s="51" t="s">
        <v>27224</v>
      </c>
      <c r="B9884" s="51" t="s">
        <v>53064</v>
      </c>
      <c r="C9884" s="48" t="s">
        <v>27225</v>
      </c>
      <c r="D9884" s="48" t="s">
        <v>68514</v>
      </c>
      <c r="E9884" s="54" t="s">
        <v>27226</v>
      </c>
    </row>
    <row r="9885" spans="1:5">
      <c r="A9885" s="51" t="s">
        <v>27227</v>
      </c>
      <c r="B9885" s="51" t="s">
        <v>53065</v>
      </c>
      <c r="C9885" s="48" t="s">
        <v>27228</v>
      </c>
      <c r="D9885" s="48" t="s">
        <v>68515</v>
      </c>
      <c r="E9885" s="54" t="s">
        <v>27229</v>
      </c>
    </row>
    <row r="9886" spans="1:5">
      <c r="A9886" s="51" t="s">
        <v>27230</v>
      </c>
      <c r="B9886" s="51" t="s">
        <v>53066</v>
      </c>
      <c r="C9886" s="48" t="s">
        <v>27231</v>
      </c>
      <c r="D9886" s="48" t="s">
        <v>68516</v>
      </c>
      <c r="E9886" s="54" t="s">
        <v>27232</v>
      </c>
    </row>
    <row r="9887" spans="1:5">
      <c r="A9887" s="51" t="s">
        <v>27233</v>
      </c>
      <c r="B9887" s="51" t="s">
        <v>53067</v>
      </c>
      <c r="C9887" s="48" t="s">
        <v>27234</v>
      </c>
      <c r="D9887" s="48" t="s">
        <v>68517</v>
      </c>
      <c r="E9887" s="54" t="s">
        <v>27235</v>
      </c>
    </row>
    <row r="9888" spans="1:5">
      <c r="A9888" s="51" t="s">
        <v>27236</v>
      </c>
      <c r="B9888" s="51" t="s">
        <v>53068</v>
      </c>
      <c r="C9888" s="48" t="s">
        <v>27237</v>
      </c>
      <c r="D9888" s="48" t="s">
        <v>68518</v>
      </c>
      <c r="E9888" s="54" t="s">
        <v>27238</v>
      </c>
    </row>
    <row r="9889" spans="1:5">
      <c r="A9889" s="51" t="s">
        <v>27239</v>
      </c>
      <c r="B9889" s="51" t="s">
        <v>53069</v>
      </c>
      <c r="C9889" s="48" t="s">
        <v>27240</v>
      </c>
      <c r="D9889" s="48" t="s">
        <v>68519</v>
      </c>
      <c r="E9889" s="54" t="s">
        <v>27241</v>
      </c>
    </row>
    <row r="9890" spans="1:5">
      <c r="A9890" s="51" t="s">
        <v>27242</v>
      </c>
      <c r="B9890" s="51" t="s">
        <v>53070</v>
      </c>
      <c r="C9890" s="48" t="s">
        <v>27243</v>
      </c>
      <c r="D9890" s="48" t="s">
        <v>68520</v>
      </c>
      <c r="E9890" s="54" t="s">
        <v>27244</v>
      </c>
    </row>
    <row r="9891" spans="1:5">
      <c r="A9891" s="51" t="s">
        <v>27245</v>
      </c>
      <c r="B9891" s="51" t="s">
        <v>53071</v>
      </c>
      <c r="C9891" s="48" t="s">
        <v>27246</v>
      </c>
      <c r="D9891" s="48" t="s">
        <v>68521</v>
      </c>
      <c r="E9891" s="54" t="s">
        <v>27247</v>
      </c>
    </row>
    <row r="9892" spans="1:5">
      <c r="A9892" s="51" t="s">
        <v>27248</v>
      </c>
      <c r="B9892" s="51" t="s">
        <v>53072</v>
      </c>
      <c r="C9892" s="48" t="s">
        <v>27249</v>
      </c>
      <c r="D9892" s="48" t="s">
        <v>68522</v>
      </c>
      <c r="E9892" s="54" t="s">
        <v>27250</v>
      </c>
    </row>
    <row r="9893" spans="1:5">
      <c r="A9893" s="51" t="s">
        <v>27251</v>
      </c>
      <c r="B9893" s="51" t="s">
        <v>53073</v>
      </c>
      <c r="C9893" s="48" t="s">
        <v>27252</v>
      </c>
      <c r="D9893" s="48" t="s">
        <v>68523</v>
      </c>
      <c r="E9893" s="54" t="s">
        <v>27253</v>
      </c>
    </row>
    <row r="9894" spans="1:5">
      <c r="A9894" s="51" t="s">
        <v>27254</v>
      </c>
      <c r="B9894" s="51" t="s">
        <v>53074</v>
      </c>
      <c r="C9894" s="48" t="s">
        <v>27255</v>
      </c>
      <c r="D9894" s="48" t="s">
        <v>68524</v>
      </c>
      <c r="E9894" s="54" t="s">
        <v>27256</v>
      </c>
    </row>
    <row r="9895" spans="1:5">
      <c r="A9895" s="51" t="s">
        <v>27257</v>
      </c>
      <c r="B9895" s="51" t="s">
        <v>53075</v>
      </c>
      <c r="C9895" s="48" t="s">
        <v>27258</v>
      </c>
      <c r="D9895" s="48" t="s">
        <v>68525</v>
      </c>
      <c r="E9895" s="54" t="s">
        <v>27259</v>
      </c>
    </row>
    <row r="9896" spans="1:5">
      <c r="A9896" s="51" t="s">
        <v>27260</v>
      </c>
      <c r="B9896" s="51" t="s">
        <v>53076</v>
      </c>
      <c r="C9896" s="48" t="s">
        <v>27261</v>
      </c>
      <c r="D9896" s="48" t="s">
        <v>68526</v>
      </c>
      <c r="E9896" s="54" t="s">
        <v>27262</v>
      </c>
    </row>
    <row r="9897" spans="1:5">
      <c r="A9897" s="51" t="s">
        <v>27263</v>
      </c>
      <c r="B9897" s="51" t="s">
        <v>53077</v>
      </c>
      <c r="C9897" s="48" t="s">
        <v>27264</v>
      </c>
      <c r="D9897" s="48" t="s">
        <v>68527</v>
      </c>
      <c r="E9897" s="54" t="s">
        <v>27265</v>
      </c>
    </row>
    <row r="9898" spans="1:5">
      <c r="A9898" s="51" t="s">
        <v>27266</v>
      </c>
      <c r="B9898" s="51" t="s">
        <v>53078</v>
      </c>
      <c r="C9898" s="48" t="s">
        <v>27267</v>
      </c>
      <c r="D9898" s="48" t="s">
        <v>68528</v>
      </c>
      <c r="E9898" s="54" t="s">
        <v>27268</v>
      </c>
    </row>
    <row r="9899" spans="1:5">
      <c r="A9899" s="51" t="s">
        <v>27269</v>
      </c>
      <c r="B9899" s="51" t="s">
        <v>53079</v>
      </c>
      <c r="C9899" s="48" t="s">
        <v>27270</v>
      </c>
      <c r="D9899" s="48" t="s">
        <v>68529</v>
      </c>
      <c r="E9899" s="54" t="s">
        <v>27271</v>
      </c>
    </row>
    <row r="9900" spans="1:5">
      <c r="A9900" s="51" t="s">
        <v>27272</v>
      </c>
      <c r="B9900" s="51" t="s">
        <v>53080</v>
      </c>
      <c r="C9900" s="48" t="s">
        <v>27273</v>
      </c>
      <c r="D9900" s="48" t="s">
        <v>68530</v>
      </c>
      <c r="E9900" s="54" t="s">
        <v>27274</v>
      </c>
    </row>
    <row r="9901" spans="1:5">
      <c r="A9901" s="51" t="s">
        <v>27275</v>
      </c>
      <c r="B9901" s="51" t="s">
        <v>53081</v>
      </c>
      <c r="C9901" s="48" t="s">
        <v>27276</v>
      </c>
      <c r="D9901" s="48" t="s">
        <v>68531</v>
      </c>
      <c r="E9901" s="54" t="s">
        <v>27277</v>
      </c>
    </row>
    <row r="9902" spans="1:5">
      <c r="A9902" s="51" t="s">
        <v>27278</v>
      </c>
      <c r="B9902" s="51" t="s">
        <v>53082</v>
      </c>
      <c r="C9902" s="48" t="s">
        <v>27279</v>
      </c>
      <c r="D9902" s="48" t="s">
        <v>68532</v>
      </c>
      <c r="E9902" s="54" t="s">
        <v>26663</v>
      </c>
    </row>
    <row r="9903" spans="1:5">
      <c r="A9903" s="51" t="s">
        <v>27280</v>
      </c>
      <c r="B9903" s="51" t="s">
        <v>53083</v>
      </c>
      <c r="C9903" s="48" t="s">
        <v>27281</v>
      </c>
      <c r="D9903" s="48" t="s">
        <v>68533</v>
      </c>
      <c r="E9903" s="54" t="s">
        <v>27282</v>
      </c>
    </row>
    <row r="9904" spans="1:5">
      <c r="A9904" s="51" t="s">
        <v>27283</v>
      </c>
      <c r="B9904" s="51" t="s">
        <v>53084</v>
      </c>
      <c r="C9904" s="48" t="s">
        <v>27284</v>
      </c>
      <c r="D9904" s="48" t="s">
        <v>68534</v>
      </c>
      <c r="E9904" s="54" t="s">
        <v>27285</v>
      </c>
    </row>
    <row r="9905" spans="1:5">
      <c r="A9905" s="51" t="s">
        <v>27286</v>
      </c>
      <c r="B9905" s="51" t="s">
        <v>53085</v>
      </c>
      <c r="C9905" s="48" t="s">
        <v>27287</v>
      </c>
      <c r="D9905" s="48" t="s">
        <v>68535</v>
      </c>
      <c r="E9905" s="54" t="s">
        <v>27288</v>
      </c>
    </row>
    <row r="9906" spans="1:5">
      <c r="A9906" s="51" t="s">
        <v>27289</v>
      </c>
      <c r="B9906" s="51" t="s">
        <v>53086</v>
      </c>
      <c r="C9906" s="48" t="s">
        <v>27290</v>
      </c>
      <c r="D9906" s="48" t="s">
        <v>68536</v>
      </c>
      <c r="E9906" s="54" t="s">
        <v>27291</v>
      </c>
    </row>
    <row r="9907" spans="1:5">
      <c r="A9907" s="51" t="s">
        <v>27292</v>
      </c>
      <c r="B9907" s="51" t="s">
        <v>53087</v>
      </c>
      <c r="C9907" s="48" t="s">
        <v>27293</v>
      </c>
      <c r="D9907" s="48" t="s">
        <v>68537</v>
      </c>
      <c r="E9907" s="54" t="s">
        <v>27294</v>
      </c>
    </row>
    <row r="9908" spans="1:5">
      <c r="A9908" s="51" t="s">
        <v>27295</v>
      </c>
      <c r="B9908" s="51" t="s">
        <v>53088</v>
      </c>
      <c r="C9908" s="48" t="s">
        <v>27296</v>
      </c>
      <c r="D9908" s="48" t="s">
        <v>68538</v>
      </c>
      <c r="E9908" s="54" t="s">
        <v>27297</v>
      </c>
    </row>
    <row r="9909" spans="1:5">
      <c r="A9909" s="51" t="s">
        <v>27298</v>
      </c>
      <c r="B9909" s="51" t="s">
        <v>53089</v>
      </c>
      <c r="C9909" s="48" t="s">
        <v>27299</v>
      </c>
      <c r="D9909" s="48" t="s">
        <v>68539</v>
      </c>
      <c r="E9909" s="54" t="s">
        <v>73</v>
      </c>
    </row>
    <row r="9910" spans="1:5">
      <c r="A9910" s="51" t="s">
        <v>27300</v>
      </c>
      <c r="B9910" s="51" t="s">
        <v>53090</v>
      </c>
      <c r="C9910" s="48" t="s">
        <v>27301</v>
      </c>
      <c r="D9910" s="48" t="s">
        <v>68540</v>
      </c>
      <c r="E9910" s="54" t="s">
        <v>27302</v>
      </c>
    </row>
    <row r="9911" spans="1:5">
      <c r="A9911" s="51" t="s">
        <v>27303</v>
      </c>
      <c r="B9911" s="51" t="s">
        <v>53091</v>
      </c>
      <c r="C9911" s="48" t="s">
        <v>27304</v>
      </c>
      <c r="D9911" s="48" t="s">
        <v>68541</v>
      </c>
      <c r="E9911" s="54" t="s">
        <v>27305</v>
      </c>
    </row>
    <row r="9912" spans="1:5">
      <c r="A9912" s="51" t="s">
        <v>27306</v>
      </c>
      <c r="B9912" s="51" t="s">
        <v>53092</v>
      </c>
      <c r="C9912" s="48" t="s">
        <v>27307</v>
      </c>
      <c r="D9912" s="48" t="s">
        <v>68542</v>
      </c>
      <c r="E9912" s="54" t="s">
        <v>27308</v>
      </c>
    </row>
    <row r="9913" spans="1:5">
      <c r="A9913" s="51" t="s">
        <v>27309</v>
      </c>
      <c r="B9913" s="51" t="s">
        <v>53093</v>
      </c>
      <c r="C9913" s="48" t="s">
        <v>27310</v>
      </c>
      <c r="D9913" s="48" t="s">
        <v>68543</v>
      </c>
      <c r="E9913" s="54" t="s">
        <v>3011</v>
      </c>
    </row>
    <row r="9914" spans="1:5">
      <c r="A9914" s="51" t="s">
        <v>27311</v>
      </c>
      <c r="B9914" s="51" t="s">
        <v>53094</v>
      </c>
      <c r="C9914" s="48" t="s">
        <v>27312</v>
      </c>
      <c r="D9914" s="48" t="s">
        <v>68544</v>
      </c>
      <c r="E9914" s="54" t="s">
        <v>27313</v>
      </c>
    </row>
    <row r="9915" spans="1:5">
      <c r="A9915" s="51" t="s">
        <v>27314</v>
      </c>
      <c r="B9915" s="51" t="s">
        <v>53095</v>
      </c>
      <c r="C9915" s="48" t="s">
        <v>27315</v>
      </c>
      <c r="D9915" s="48" t="s">
        <v>68545</v>
      </c>
      <c r="E9915" s="54" t="s">
        <v>27316</v>
      </c>
    </row>
    <row r="9916" spans="1:5">
      <c r="A9916" s="51" t="s">
        <v>27317</v>
      </c>
      <c r="B9916" s="51" t="s">
        <v>53096</v>
      </c>
      <c r="C9916" s="48" t="s">
        <v>27318</v>
      </c>
      <c r="D9916" s="48" t="s">
        <v>68546</v>
      </c>
      <c r="E9916" s="54" t="s">
        <v>73</v>
      </c>
    </row>
    <row r="9917" spans="1:5">
      <c r="A9917" s="51" t="s">
        <v>27319</v>
      </c>
      <c r="B9917" s="51" t="s">
        <v>53097</v>
      </c>
      <c r="C9917" s="48" t="s">
        <v>27320</v>
      </c>
      <c r="D9917" s="48" t="s">
        <v>68547</v>
      </c>
      <c r="E9917" s="54" t="s">
        <v>27321</v>
      </c>
    </row>
    <row r="9918" spans="1:5">
      <c r="A9918" s="51" t="s">
        <v>27322</v>
      </c>
      <c r="B9918" s="51" t="s">
        <v>53098</v>
      </c>
      <c r="C9918" s="48" t="s">
        <v>27323</v>
      </c>
      <c r="D9918" s="48" t="s">
        <v>68548</v>
      </c>
      <c r="E9918" s="54" t="s">
        <v>27324</v>
      </c>
    </row>
    <row r="9919" spans="1:5">
      <c r="A9919" s="51" t="s">
        <v>27325</v>
      </c>
      <c r="B9919" s="51" t="s">
        <v>53099</v>
      </c>
      <c r="C9919" s="48" t="s">
        <v>27326</v>
      </c>
      <c r="D9919" s="48" t="s">
        <v>68549</v>
      </c>
      <c r="E9919" s="54" t="s">
        <v>27327</v>
      </c>
    </row>
    <row r="9920" spans="1:5">
      <c r="A9920" s="51" t="s">
        <v>27328</v>
      </c>
      <c r="B9920" s="51" t="s">
        <v>53100</v>
      </c>
      <c r="C9920" s="48" t="s">
        <v>27329</v>
      </c>
      <c r="D9920" s="48" t="s">
        <v>68550</v>
      </c>
      <c r="E9920" s="54" t="s">
        <v>27330</v>
      </c>
    </row>
    <row r="9921" spans="1:5">
      <c r="A9921" s="51" t="s">
        <v>27331</v>
      </c>
      <c r="B9921" s="51" t="s">
        <v>53101</v>
      </c>
      <c r="C9921" s="48" t="s">
        <v>27332</v>
      </c>
      <c r="D9921" s="48" t="s">
        <v>68551</v>
      </c>
      <c r="E9921" s="54" t="s">
        <v>27333</v>
      </c>
    </row>
    <row r="9922" spans="1:5">
      <c r="A9922" s="51" t="s">
        <v>27334</v>
      </c>
      <c r="B9922" s="51" t="s">
        <v>53102</v>
      </c>
      <c r="C9922" s="48" t="s">
        <v>27335</v>
      </c>
      <c r="D9922" s="48" t="s">
        <v>68552</v>
      </c>
      <c r="E9922" s="54" t="s">
        <v>27336</v>
      </c>
    </row>
    <row r="9923" spans="1:5">
      <c r="A9923" s="51" t="s">
        <v>27337</v>
      </c>
      <c r="B9923" s="51" t="s">
        <v>53103</v>
      </c>
      <c r="C9923" s="48" t="s">
        <v>27338</v>
      </c>
      <c r="D9923" s="48" t="s">
        <v>68553</v>
      </c>
      <c r="E9923" s="54" t="s">
        <v>27339</v>
      </c>
    </row>
    <row r="9924" spans="1:5">
      <c r="A9924" s="51" t="s">
        <v>27340</v>
      </c>
      <c r="B9924" s="51" t="s">
        <v>53104</v>
      </c>
      <c r="C9924" s="48" t="s">
        <v>27341</v>
      </c>
      <c r="D9924" s="48" t="s">
        <v>68554</v>
      </c>
      <c r="E9924" s="54" t="s">
        <v>27342</v>
      </c>
    </row>
    <row r="9925" spans="1:5">
      <c r="A9925" s="51" t="s">
        <v>27340</v>
      </c>
      <c r="B9925" s="51" t="s">
        <v>53104</v>
      </c>
      <c r="C9925" s="48" t="s">
        <v>27343</v>
      </c>
      <c r="D9925" s="48" t="s">
        <v>68555</v>
      </c>
      <c r="E9925" s="54" t="s">
        <v>27344</v>
      </c>
    </row>
    <row r="9926" spans="1:5">
      <c r="A9926" s="51" t="s">
        <v>27345</v>
      </c>
      <c r="B9926" s="51" t="s">
        <v>53105</v>
      </c>
      <c r="C9926" s="48" t="s">
        <v>27346</v>
      </c>
      <c r="D9926" s="48" t="s">
        <v>68556</v>
      </c>
      <c r="E9926" s="54" t="s">
        <v>27347</v>
      </c>
    </row>
    <row r="9927" spans="1:5">
      <c r="A9927" s="51" t="s">
        <v>27348</v>
      </c>
      <c r="B9927" s="51" t="s">
        <v>53106</v>
      </c>
      <c r="C9927" s="48" t="s">
        <v>27349</v>
      </c>
      <c r="D9927" s="48" t="s">
        <v>68557</v>
      </c>
      <c r="E9927" s="54" t="s">
        <v>27350</v>
      </c>
    </row>
    <row r="9928" spans="1:5">
      <c r="A9928" s="51" t="s">
        <v>27351</v>
      </c>
      <c r="B9928" s="51" t="s">
        <v>53107</v>
      </c>
      <c r="C9928" s="48" t="s">
        <v>27352</v>
      </c>
      <c r="D9928" s="48" t="s">
        <v>68558</v>
      </c>
      <c r="E9928" s="54" t="s">
        <v>27353</v>
      </c>
    </row>
    <row r="9929" spans="1:5">
      <c r="A9929" s="51" t="s">
        <v>27354</v>
      </c>
      <c r="B9929" s="51" t="s">
        <v>53108</v>
      </c>
      <c r="C9929" s="48" t="s">
        <v>27355</v>
      </c>
      <c r="D9929" s="48" t="s">
        <v>68559</v>
      </c>
      <c r="E9929" s="54" t="s">
        <v>27356</v>
      </c>
    </row>
    <row r="9930" spans="1:5">
      <c r="A9930" s="51" t="s">
        <v>27357</v>
      </c>
      <c r="B9930" s="51" t="s">
        <v>53109</v>
      </c>
      <c r="C9930" s="48" t="s">
        <v>27358</v>
      </c>
      <c r="D9930" s="48" t="s">
        <v>68560</v>
      </c>
      <c r="E9930" s="54" t="s">
        <v>7513</v>
      </c>
    </row>
    <row r="9931" spans="1:5">
      <c r="A9931" s="51" t="s">
        <v>27359</v>
      </c>
      <c r="B9931" s="51" t="s">
        <v>53110</v>
      </c>
      <c r="C9931" s="48" t="s">
        <v>27360</v>
      </c>
      <c r="D9931" s="48" t="s">
        <v>68561</v>
      </c>
      <c r="E9931" s="54" t="s">
        <v>27361</v>
      </c>
    </row>
    <row r="9932" spans="1:5">
      <c r="A9932" s="51" t="s">
        <v>27362</v>
      </c>
      <c r="B9932" s="51" t="s">
        <v>53111</v>
      </c>
      <c r="C9932" s="48" t="s">
        <v>27363</v>
      </c>
      <c r="D9932" s="48" t="s">
        <v>68562</v>
      </c>
      <c r="E9932" s="54" t="s">
        <v>73</v>
      </c>
    </row>
    <row r="9933" spans="1:5">
      <c r="A9933" s="51" t="s">
        <v>27364</v>
      </c>
      <c r="B9933" s="51" t="s">
        <v>53112</v>
      </c>
      <c r="C9933" s="48" t="s">
        <v>27365</v>
      </c>
      <c r="D9933" s="48" t="s">
        <v>68563</v>
      </c>
      <c r="E9933" s="54" t="s">
        <v>27366</v>
      </c>
    </row>
    <row r="9934" spans="1:5">
      <c r="A9934" s="51" t="s">
        <v>27367</v>
      </c>
      <c r="B9934" s="51" t="s">
        <v>53113</v>
      </c>
      <c r="C9934" s="48" t="s">
        <v>27368</v>
      </c>
      <c r="D9934" s="48" t="s">
        <v>68564</v>
      </c>
      <c r="E9934" s="54" t="s">
        <v>27369</v>
      </c>
    </row>
    <row r="9935" spans="1:5">
      <c r="A9935" s="51" t="s">
        <v>27370</v>
      </c>
      <c r="B9935" s="51" t="s">
        <v>53114</v>
      </c>
      <c r="C9935" s="48" t="s">
        <v>27371</v>
      </c>
      <c r="D9935" s="48" t="s">
        <v>68565</v>
      </c>
      <c r="E9935" s="54" t="s">
        <v>27372</v>
      </c>
    </row>
    <row r="9936" spans="1:5">
      <c r="A9936" s="51" t="s">
        <v>27373</v>
      </c>
      <c r="B9936" s="51" t="s">
        <v>53115</v>
      </c>
      <c r="C9936" s="48" t="s">
        <v>27374</v>
      </c>
      <c r="D9936" s="48" t="s">
        <v>68566</v>
      </c>
      <c r="E9936" s="54" t="s">
        <v>27375</v>
      </c>
    </row>
    <row r="9937" spans="1:5">
      <c r="A9937" s="51" t="s">
        <v>27376</v>
      </c>
      <c r="B9937" s="51" t="s">
        <v>53116</v>
      </c>
      <c r="C9937" s="48" t="s">
        <v>27377</v>
      </c>
      <c r="D9937" s="48" t="s">
        <v>68567</v>
      </c>
      <c r="E9937" s="54" t="s">
        <v>27378</v>
      </c>
    </row>
    <row r="9938" spans="1:5">
      <c r="A9938" s="51" t="s">
        <v>27379</v>
      </c>
      <c r="B9938" s="51" t="s">
        <v>53117</v>
      </c>
      <c r="C9938" s="48" t="s">
        <v>27380</v>
      </c>
      <c r="D9938" s="48" t="s">
        <v>68568</v>
      </c>
      <c r="E9938" s="54" t="s">
        <v>27381</v>
      </c>
    </row>
    <row r="9939" spans="1:5">
      <c r="A9939" s="51" t="s">
        <v>27382</v>
      </c>
      <c r="B9939" s="51" t="s">
        <v>53118</v>
      </c>
      <c r="C9939" s="48" t="s">
        <v>27383</v>
      </c>
      <c r="D9939" s="48" t="s">
        <v>68569</v>
      </c>
      <c r="E9939" s="54" t="s">
        <v>27384</v>
      </c>
    </row>
    <row r="9940" spans="1:5">
      <c r="A9940" s="51" t="s">
        <v>27385</v>
      </c>
      <c r="B9940" s="51" t="s">
        <v>53119</v>
      </c>
      <c r="C9940" s="48" t="s">
        <v>27386</v>
      </c>
      <c r="D9940" s="48" t="s">
        <v>68570</v>
      </c>
      <c r="E9940" s="54" t="s">
        <v>27387</v>
      </c>
    </row>
    <row r="9941" spans="1:5">
      <c r="A9941" s="51" t="s">
        <v>27388</v>
      </c>
      <c r="B9941" s="51" t="s">
        <v>53120</v>
      </c>
      <c r="C9941" s="48" t="s">
        <v>27389</v>
      </c>
      <c r="D9941" s="48" t="s">
        <v>68571</v>
      </c>
      <c r="E9941" s="54" t="s">
        <v>27390</v>
      </c>
    </row>
    <row r="9942" spans="1:5">
      <c r="A9942" s="51" t="s">
        <v>27391</v>
      </c>
      <c r="B9942" s="51" t="s">
        <v>53121</v>
      </c>
      <c r="C9942" s="48" t="s">
        <v>27392</v>
      </c>
      <c r="D9942" s="48" t="s">
        <v>68572</v>
      </c>
      <c r="E9942" s="54" t="s">
        <v>27393</v>
      </c>
    </row>
    <row r="9943" spans="1:5">
      <c r="A9943" s="51" t="s">
        <v>27394</v>
      </c>
      <c r="B9943" s="51" t="s">
        <v>53122</v>
      </c>
      <c r="C9943" s="48" t="s">
        <v>27395</v>
      </c>
      <c r="D9943" s="48" t="s">
        <v>68573</v>
      </c>
      <c r="E9943" s="54" t="s">
        <v>73</v>
      </c>
    </row>
    <row r="9944" spans="1:5">
      <c r="A9944" s="51" t="s">
        <v>27396</v>
      </c>
      <c r="B9944" s="51" t="s">
        <v>53123</v>
      </c>
      <c r="C9944" s="48" t="s">
        <v>27397</v>
      </c>
      <c r="D9944" s="48" t="s">
        <v>68574</v>
      </c>
      <c r="E9944" s="54" t="s">
        <v>27398</v>
      </c>
    </row>
    <row r="9945" spans="1:5">
      <c r="A9945" s="51" t="s">
        <v>27399</v>
      </c>
      <c r="B9945" s="51" t="s">
        <v>53124</v>
      </c>
      <c r="C9945" s="48" t="s">
        <v>27400</v>
      </c>
      <c r="D9945" s="48" t="s">
        <v>68575</v>
      </c>
      <c r="E9945" s="54" t="s">
        <v>27401</v>
      </c>
    </row>
    <row r="9946" spans="1:5">
      <c r="A9946" s="51" t="s">
        <v>27402</v>
      </c>
      <c r="B9946" s="51" t="s">
        <v>53125</v>
      </c>
      <c r="C9946" s="48" t="s">
        <v>27403</v>
      </c>
      <c r="D9946" s="48" t="s">
        <v>68576</v>
      </c>
      <c r="E9946" s="54" t="s">
        <v>27404</v>
      </c>
    </row>
    <row r="9947" spans="1:5">
      <c r="A9947" s="51" t="s">
        <v>27405</v>
      </c>
      <c r="B9947" s="51" t="s">
        <v>53126</v>
      </c>
      <c r="C9947" s="48" t="s">
        <v>27406</v>
      </c>
      <c r="D9947" s="48" t="s">
        <v>68577</v>
      </c>
      <c r="E9947" s="54" t="s">
        <v>27404</v>
      </c>
    </row>
    <row r="9948" spans="1:5">
      <c r="A9948" s="51" t="s">
        <v>27407</v>
      </c>
      <c r="B9948" s="51" t="s">
        <v>53127</v>
      </c>
      <c r="C9948" s="48" t="s">
        <v>27408</v>
      </c>
      <c r="D9948" s="48" t="s">
        <v>68578</v>
      </c>
      <c r="E9948" s="54" t="s">
        <v>27409</v>
      </c>
    </row>
    <row r="9949" spans="1:5">
      <c r="A9949" s="51" t="s">
        <v>27410</v>
      </c>
      <c r="B9949" s="51" t="s">
        <v>53128</v>
      </c>
      <c r="C9949" s="48" t="s">
        <v>27411</v>
      </c>
      <c r="D9949" s="48" t="s">
        <v>68579</v>
      </c>
      <c r="E9949" s="54" t="s">
        <v>26619</v>
      </c>
    </row>
    <row r="9950" spans="1:5">
      <c r="A9950" s="51" t="s">
        <v>27412</v>
      </c>
      <c r="B9950" s="51" t="s">
        <v>53129</v>
      </c>
      <c r="C9950" s="48" t="s">
        <v>27413</v>
      </c>
      <c r="D9950" s="48" t="s">
        <v>68580</v>
      </c>
      <c r="E9950" s="54" t="s">
        <v>73</v>
      </c>
    </row>
    <row r="9951" spans="1:5">
      <c r="A9951" s="51" t="s">
        <v>27414</v>
      </c>
      <c r="B9951" s="51" t="s">
        <v>53130</v>
      </c>
      <c r="C9951" s="48" t="s">
        <v>27415</v>
      </c>
      <c r="D9951" s="48" t="s">
        <v>68581</v>
      </c>
      <c r="E9951" s="54" t="s">
        <v>27416</v>
      </c>
    </row>
    <row r="9952" spans="1:5">
      <c r="A9952" s="51" t="s">
        <v>27417</v>
      </c>
      <c r="B9952" s="51" t="s">
        <v>53131</v>
      </c>
      <c r="C9952" s="48" t="s">
        <v>27418</v>
      </c>
      <c r="D9952" s="48" t="s">
        <v>68582</v>
      </c>
      <c r="E9952" s="54" t="s">
        <v>27419</v>
      </c>
    </row>
    <row r="9953" spans="1:5">
      <c r="A9953" s="51" t="s">
        <v>27420</v>
      </c>
      <c r="B9953" s="51" t="s">
        <v>53132</v>
      </c>
      <c r="C9953" s="48" t="s">
        <v>27421</v>
      </c>
      <c r="D9953" s="48" t="s">
        <v>68583</v>
      </c>
      <c r="E9953" s="54" t="s">
        <v>27422</v>
      </c>
    </row>
    <row r="9954" spans="1:5">
      <c r="A9954" s="51" t="s">
        <v>27423</v>
      </c>
      <c r="B9954" s="51" t="s">
        <v>53133</v>
      </c>
      <c r="C9954" s="48" t="s">
        <v>27424</v>
      </c>
      <c r="D9954" s="48" t="s">
        <v>68584</v>
      </c>
      <c r="E9954" s="54" t="s">
        <v>27425</v>
      </c>
    </row>
    <row r="9955" spans="1:5">
      <c r="A9955" s="51" t="s">
        <v>27426</v>
      </c>
      <c r="B9955" s="51" t="s">
        <v>53134</v>
      </c>
      <c r="C9955" s="48" t="s">
        <v>27427</v>
      </c>
      <c r="D9955" s="48" t="s">
        <v>68585</v>
      </c>
      <c r="E9955" s="54" t="s">
        <v>27428</v>
      </c>
    </row>
    <row r="9956" spans="1:5">
      <c r="A9956" s="51" t="s">
        <v>27429</v>
      </c>
      <c r="B9956" s="51" t="s">
        <v>53135</v>
      </c>
      <c r="C9956" s="48" t="s">
        <v>27430</v>
      </c>
      <c r="D9956" s="48" t="s">
        <v>68586</v>
      </c>
      <c r="E9956" s="54" t="s">
        <v>27431</v>
      </c>
    </row>
    <row r="9957" spans="1:5">
      <c r="A9957" s="51" t="s">
        <v>27432</v>
      </c>
      <c r="B9957" s="51" t="s">
        <v>53136</v>
      </c>
      <c r="C9957" s="48" t="s">
        <v>27433</v>
      </c>
      <c r="D9957" s="48" t="s">
        <v>68587</v>
      </c>
      <c r="E9957" s="54" t="s">
        <v>27434</v>
      </c>
    </row>
    <row r="9958" spans="1:5">
      <c r="A9958" s="51" t="s">
        <v>27435</v>
      </c>
      <c r="B9958" s="51" t="s">
        <v>53137</v>
      </c>
      <c r="C9958" s="48" t="s">
        <v>27436</v>
      </c>
      <c r="D9958" s="48" t="s">
        <v>68588</v>
      </c>
      <c r="E9958" s="54" t="s">
        <v>27437</v>
      </c>
    </row>
    <row r="9959" spans="1:5">
      <c r="A9959" s="51" t="s">
        <v>27438</v>
      </c>
      <c r="B9959" s="51" t="s">
        <v>53138</v>
      </c>
      <c r="C9959" s="48" t="s">
        <v>27439</v>
      </c>
      <c r="D9959" s="48" t="s">
        <v>68589</v>
      </c>
      <c r="E9959" s="54" t="s">
        <v>27440</v>
      </c>
    </row>
    <row r="9960" spans="1:5">
      <c r="A9960" s="51" t="s">
        <v>27441</v>
      </c>
      <c r="B9960" s="51" t="s">
        <v>53139</v>
      </c>
      <c r="C9960" s="48" t="s">
        <v>27442</v>
      </c>
      <c r="D9960" s="48" t="s">
        <v>68590</v>
      </c>
      <c r="E9960" s="54" t="s">
        <v>27443</v>
      </c>
    </row>
    <row r="9961" spans="1:5">
      <c r="A9961" s="51" t="s">
        <v>27441</v>
      </c>
      <c r="B9961" s="51" t="s">
        <v>53139</v>
      </c>
      <c r="C9961" s="48" t="s">
        <v>27444</v>
      </c>
      <c r="D9961" s="48" t="s">
        <v>68591</v>
      </c>
      <c r="E9961" s="54" t="s">
        <v>27445</v>
      </c>
    </row>
    <row r="9962" spans="1:5">
      <c r="A9962" s="51" t="s">
        <v>27446</v>
      </c>
      <c r="B9962" s="51" t="s">
        <v>53140</v>
      </c>
      <c r="C9962" s="48" t="s">
        <v>27447</v>
      </c>
      <c r="D9962" s="48" t="s">
        <v>68592</v>
      </c>
      <c r="E9962" s="54" t="s">
        <v>27448</v>
      </c>
    </row>
    <row r="9963" spans="1:5">
      <c r="A9963" s="51" t="s">
        <v>27449</v>
      </c>
      <c r="B9963" s="51" t="s">
        <v>53141</v>
      </c>
      <c r="C9963" s="48" t="s">
        <v>27450</v>
      </c>
      <c r="D9963" s="48" t="s">
        <v>68593</v>
      </c>
      <c r="E9963" s="54" t="s">
        <v>27451</v>
      </c>
    </row>
    <row r="9964" spans="1:5">
      <c r="A9964" s="51" t="s">
        <v>27452</v>
      </c>
      <c r="B9964" s="51" t="s">
        <v>53142</v>
      </c>
      <c r="C9964" s="48" t="s">
        <v>27453</v>
      </c>
      <c r="D9964" s="48" t="s">
        <v>68594</v>
      </c>
      <c r="E9964" s="54" t="s">
        <v>27454</v>
      </c>
    </row>
    <row r="9965" spans="1:5">
      <c r="A9965" s="51" t="s">
        <v>27452</v>
      </c>
      <c r="B9965" s="51" t="s">
        <v>53142</v>
      </c>
      <c r="C9965" s="48" t="s">
        <v>27455</v>
      </c>
      <c r="D9965" s="48" t="s">
        <v>68595</v>
      </c>
      <c r="E9965" s="54" t="s">
        <v>27456</v>
      </c>
    </row>
    <row r="9966" spans="1:5">
      <c r="A9966" s="51" t="s">
        <v>27457</v>
      </c>
      <c r="B9966" s="51" t="s">
        <v>53143</v>
      </c>
      <c r="C9966" s="48" t="s">
        <v>27458</v>
      </c>
      <c r="D9966" s="48" t="s">
        <v>68596</v>
      </c>
      <c r="E9966" s="54" t="s">
        <v>27459</v>
      </c>
    </row>
    <row r="9967" spans="1:5">
      <c r="A9967" s="51" t="s">
        <v>27460</v>
      </c>
      <c r="B9967" s="51" t="s">
        <v>53144</v>
      </c>
      <c r="C9967" s="48" t="s">
        <v>27461</v>
      </c>
      <c r="D9967" s="48" t="s">
        <v>68597</v>
      </c>
      <c r="E9967" s="54" t="s">
        <v>27462</v>
      </c>
    </row>
    <row r="9968" spans="1:5">
      <c r="A9968" s="51" t="s">
        <v>27463</v>
      </c>
      <c r="B9968" s="51" t="s">
        <v>53145</v>
      </c>
      <c r="C9968" s="48" t="s">
        <v>27464</v>
      </c>
      <c r="D9968" s="48" t="s">
        <v>68598</v>
      </c>
      <c r="E9968" s="54" t="s">
        <v>27459</v>
      </c>
    </row>
    <row r="9969" spans="1:5">
      <c r="A9969" s="51" t="s">
        <v>27465</v>
      </c>
      <c r="B9969" s="51" t="s">
        <v>53146</v>
      </c>
      <c r="C9969" s="48" t="s">
        <v>27466</v>
      </c>
      <c r="D9969" s="48" t="s">
        <v>68599</v>
      </c>
      <c r="E9969" s="54" t="s">
        <v>27467</v>
      </c>
    </row>
    <row r="9970" spans="1:5">
      <c r="A9970" s="51" t="s">
        <v>27468</v>
      </c>
      <c r="B9970" s="51" t="s">
        <v>53147</v>
      </c>
      <c r="C9970" s="48" t="s">
        <v>27469</v>
      </c>
      <c r="D9970" s="48" t="s">
        <v>68600</v>
      </c>
      <c r="E9970" s="54" t="s">
        <v>27470</v>
      </c>
    </row>
    <row r="9971" spans="1:5">
      <c r="A9971" s="51" t="s">
        <v>27468</v>
      </c>
      <c r="B9971" s="51" t="s">
        <v>53147</v>
      </c>
      <c r="C9971" s="48" t="s">
        <v>27471</v>
      </c>
      <c r="D9971" s="48" t="s">
        <v>68601</v>
      </c>
      <c r="E9971" s="54" t="s">
        <v>27472</v>
      </c>
    </row>
    <row r="9972" spans="1:5">
      <c r="A9972" s="51" t="s">
        <v>27473</v>
      </c>
      <c r="B9972" s="51" t="s">
        <v>53148</v>
      </c>
      <c r="C9972" s="48" t="s">
        <v>27474</v>
      </c>
      <c r="D9972" s="48" t="s">
        <v>68602</v>
      </c>
      <c r="E9972" s="54" t="s">
        <v>327</v>
      </c>
    </row>
    <row r="9973" spans="1:5">
      <c r="A9973" s="51" t="s">
        <v>27475</v>
      </c>
      <c r="B9973" s="51" t="s">
        <v>53149</v>
      </c>
      <c r="C9973" s="48" t="s">
        <v>27476</v>
      </c>
      <c r="D9973" s="48" t="s">
        <v>68603</v>
      </c>
      <c r="E9973" s="54" t="s">
        <v>11643</v>
      </c>
    </row>
    <row r="9974" spans="1:5">
      <c r="A9974" s="51" t="s">
        <v>27477</v>
      </c>
      <c r="B9974" s="51" t="s">
        <v>53150</v>
      </c>
      <c r="C9974" s="48" t="s">
        <v>27478</v>
      </c>
      <c r="D9974" s="48" t="s">
        <v>68604</v>
      </c>
      <c r="E9974" s="54" t="s">
        <v>27479</v>
      </c>
    </row>
    <row r="9975" spans="1:5">
      <c r="A9975" s="51" t="s">
        <v>27480</v>
      </c>
      <c r="B9975" s="51" t="s">
        <v>53151</v>
      </c>
      <c r="C9975" s="48" t="s">
        <v>27481</v>
      </c>
      <c r="D9975" s="48" t="s">
        <v>68605</v>
      </c>
      <c r="E9975" s="54" t="s">
        <v>27482</v>
      </c>
    </row>
    <row r="9976" spans="1:5">
      <c r="A9976" s="51" t="s">
        <v>27483</v>
      </c>
      <c r="B9976" s="51" t="s">
        <v>53152</v>
      </c>
      <c r="C9976" s="48" t="s">
        <v>27484</v>
      </c>
      <c r="D9976" s="48" t="s">
        <v>68606</v>
      </c>
      <c r="E9976" s="54" t="s">
        <v>27485</v>
      </c>
    </row>
    <row r="9977" spans="1:5">
      <c r="A9977" s="51" t="s">
        <v>27486</v>
      </c>
      <c r="B9977" s="51" t="s">
        <v>53153</v>
      </c>
      <c r="C9977" s="48" t="s">
        <v>27487</v>
      </c>
      <c r="D9977" s="48" t="s">
        <v>68607</v>
      </c>
      <c r="E9977" s="54" t="s">
        <v>27488</v>
      </c>
    </row>
    <row r="9978" spans="1:5">
      <c r="A9978" s="51" t="s">
        <v>27489</v>
      </c>
      <c r="B9978" s="51" t="s">
        <v>53154</v>
      </c>
      <c r="C9978" s="48" t="s">
        <v>27490</v>
      </c>
      <c r="D9978" s="48" t="s">
        <v>68608</v>
      </c>
      <c r="E9978" s="54" t="s">
        <v>27491</v>
      </c>
    </row>
    <row r="9979" spans="1:5">
      <c r="A9979" s="51" t="s">
        <v>27492</v>
      </c>
      <c r="B9979" s="51" t="s">
        <v>53155</v>
      </c>
      <c r="C9979" s="48" t="s">
        <v>27493</v>
      </c>
      <c r="D9979" s="48" t="s">
        <v>68609</v>
      </c>
      <c r="E9979" s="54" t="s">
        <v>27494</v>
      </c>
    </row>
    <row r="9980" spans="1:5">
      <c r="A9980" s="51" t="s">
        <v>27495</v>
      </c>
      <c r="B9980" s="51" t="s">
        <v>53156</v>
      </c>
      <c r="C9980" s="48" t="s">
        <v>27496</v>
      </c>
      <c r="D9980" s="48" t="s">
        <v>68610</v>
      </c>
      <c r="E9980" s="54" t="s">
        <v>27497</v>
      </c>
    </row>
    <row r="9981" spans="1:5">
      <c r="A9981" s="51" t="s">
        <v>27498</v>
      </c>
      <c r="B9981" s="51" t="s">
        <v>53157</v>
      </c>
      <c r="C9981" s="48" t="s">
        <v>27499</v>
      </c>
      <c r="D9981" s="48" t="s">
        <v>68611</v>
      </c>
      <c r="E9981" s="54" t="s">
        <v>27500</v>
      </c>
    </row>
    <row r="9982" spans="1:5">
      <c r="A9982" s="51" t="s">
        <v>27501</v>
      </c>
      <c r="B9982" s="51" t="s">
        <v>53158</v>
      </c>
      <c r="C9982" s="48" t="s">
        <v>27502</v>
      </c>
      <c r="D9982" s="48" t="s">
        <v>68612</v>
      </c>
      <c r="E9982" s="54" t="s">
        <v>27503</v>
      </c>
    </row>
    <row r="9983" spans="1:5">
      <c r="A9983" s="51" t="s">
        <v>27504</v>
      </c>
      <c r="B9983" s="51" t="s">
        <v>53159</v>
      </c>
      <c r="C9983" s="48" t="s">
        <v>27505</v>
      </c>
      <c r="D9983" s="48" t="s">
        <v>68613</v>
      </c>
      <c r="E9983" s="54" t="s">
        <v>27506</v>
      </c>
    </row>
    <row r="9984" spans="1:5">
      <c r="A9984" s="51" t="s">
        <v>27507</v>
      </c>
      <c r="B9984" s="51" t="s">
        <v>53160</v>
      </c>
      <c r="C9984" s="48" t="s">
        <v>27508</v>
      </c>
      <c r="D9984" s="48" t="s">
        <v>68614</v>
      </c>
      <c r="E9984" s="54" t="s">
        <v>12663</v>
      </c>
    </row>
    <row r="9985" spans="1:5">
      <c r="A9985" s="51" t="s">
        <v>27509</v>
      </c>
      <c r="B9985" s="51" t="s">
        <v>53161</v>
      </c>
      <c r="C9985" s="48" t="s">
        <v>27510</v>
      </c>
      <c r="D9985" s="48" t="s">
        <v>68615</v>
      </c>
      <c r="E9985" s="54" t="s">
        <v>27511</v>
      </c>
    </row>
    <row r="9986" spans="1:5">
      <c r="A9986" s="51" t="s">
        <v>27512</v>
      </c>
      <c r="B9986" s="51" t="s">
        <v>53160</v>
      </c>
      <c r="C9986" s="48" t="s">
        <v>27513</v>
      </c>
      <c r="D9986" s="48" t="s">
        <v>68616</v>
      </c>
      <c r="E9986" s="54" t="s">
        <v>27378</v>
      </c>
    </row>
    <row r="9987" spans="1:5">
      <c r="A9987" s="51" t="s">
        <v>27514</v>
      </c>
      <c r="B9987" s="51" t="s">
        <v>53162</v>
      </c>
      <c r="C9987" s="48" t="s">
        <v>27515</v>
      </c>
      <c r="D9987" s="48" t="s">
        <v>68617</v>
      </c>
      <c r="E9987" s="54" t="s">
        <v>73</v>
      </c>
    </row>
    <row r="9988" spans="1:5">
      <c r="A9988" s="51" t="s">
        <v>27516</v>
      </c>
      <c r="B9988" s="51" t="s">
        <v>53163</v>
      </c>
      <c r="C9988" s="48" t="s">
        <v>27517</v>
      </c>
      <c r="D9988" s="48" t="s">
        <v>68618</v>
      </c>
      <c r="E9988" s="54" t="s">
        <v>27518</v>
      </c>
    </row>
    <row r="9989" spans="1:5">
      <c r="A9989" s="51" t="s">
        <v>27519</v>
      </c>
      <c r="B9989" s="51" t="s">
        <v>53164</v>
      </c>
      <c r="C9989" s="48" t="s">
        <v>27520</v>
      </c>
      <c r="D9989" s="48" t="s">
        <v>68619</v>
      </c>
      <c r="E9989" s="54" t="s">
        <v>27521</v>
      </c>
    </row>
    <row r="9990" spans="1:5">
      <c r="A9990" s="51" t="s">
        <v>27522</v>
      </c>
      <c r="B9990" s="51" t="s">
        <v>53165</v>
      </c>
      <c r="C9990" s="48" t="s">
        <v>27523</v>
      </c>
      <c r="D9990" s="48" t="s">
        <v>68620</v>
      </c>
      <c r="E9990" s="54" t="s">
        <v>27524</v>
      </c>
    </row>
    <row r="9991" spans="1:5">
      <c r="A9991" s="51" t="s">
        <v>27525</v>
      </c>
      <c r="B9991" s="51" t="s">
        <v>53166</v>
      </c>
      <c r="C9991" s="48" t="s">
        <v>27526</v>
      </c>
      <c r="D9991" s="48" t="s">
        <v>68621</v>
      </c>
      <c r="E9991" s="54" t="s">
        <v>27527</v>
      </c>
    </row>
    <row r="9992" spans="1:5">
      <c r="A9992" s="51" t="s">
        <v>27528</v>
      </c>
      <c r="B9992" s="51" t="s">
        <v>53167</v>
      </c>
      <c r="C9992" s="48" t="s">
        <v>27529</v>
      </c>
      <c r="D9992" s="48" t="s">
        <v>68622</v>
      </c>
      <c r="E9992" s="54" t="s">
        <v>27530</v>
      </c>
    </row>
    <row r="9993" spans="1:5">
      <c r="A9993" s="51" t="s">
        <v>27531</v>
      </c>
      <c r="B9993" s="51" t="s">
        <v>53168</v>
      </c>
      <c r="C9993" s="48" t="s">
        <v>27532</v>
      </c>
      <c r="D9993" s="48" t="s">
        <v>68623</v>
      </c>
      <c r="E9993" s="54" t="s">
        <v>27533</v>
      </c>
    </row>
    <row r="9994" spans="1:5">
      <c r="A9994" s="51" t="s">
        <v>27534</v>
      </c>
      <c r="B9994" s="51" t="s">
        <v>53169</v>
      </c>
      <c r="C9994" s="48" t="s">
        <v>27535</v>
      </c>
      <c r="D9994" s="48" t="s">
        <v>68624</v>
      </c>
      <c r="E9994" s="54" t="s">
        <v>27536</v>
      </c>
    </row>
    <row r="9995" spans="1:5">
      <c r="A9995" s="51" t="s">
        <v>27537</v>
      </c>
      <c r="B9995" s="51" t="s">
        <v>53170</v>
      </c>
      <c r="C9995" s="48" t="s">
        <v>27538</v>
      </c>
      <c r="D9995" s="48" t="s">
        <v>68625</v>
      </c>
      <c r="E9995" s="54" t="s">
        <v>27539</v>
      </c>
    </row>
    <row r="9996" spans="1:5">
      <c r="A9996" s="51" t="s">
        <v>27540</v>
      </c>
      <c r="B9996" s="51" t="s">
        <v>53171</v>
      </c>
      <c r="C9996" s="48" t="s">
        <v>27541</v>
      </c>
      <c r="D9996" s="48" t="s">
        <v>68626</v>
      </c>
      <c r="E9996" s="54" t="s">
        <v>12428</v>
      </c>
    </row>
    <row r="9997" spans="1:5">
      <c r="A9997" s="51" t="s">
        <v>27542</v>
      </c>
      <c r="B9997" s="51" t="s">
        <v>53172</v>
      </c>
      <c r="C9997" s="48" t="s">
        <v>27543</v>
      </c>
      <c r="D9997" s="48" t="s">
        <v>68627</v>
      </c>
      <c r="E9997" s="54" t="s">
        <v>27544</v>
      </c>
    </row>
    <row r="9998" spans="1:5">
      <c r="A9998" s="51" t="s">
        <v>27545</v>
      </c>
      <c r="B9998" s="51" t="s">
        <v>53173</v>
      </c>
      <c r="C9998" s="48" t="s">
        <v>27546</v>
      </c>
      <c r="D9998" s="48" t="s">
        <v>68628</v>
      </c>
      <c r="E9998" s="54" t="s">
        <v>27547</v>
      </c>
    </row>
    <row r="9999" spans="1:5">
      <c r="A9999" s="51" t="s">
        <v>27548</v>
      </c>
      <c r="B9999" s="51" t="s">
        <v>53174</v>
      </c>
      <c r="C9999" s="48" t="s">
        <v>27549</v>
      </c>
      <c r="D9999" s="48" t="s">
        <v>68629</v>
      </c>
      <c r="E9999" s="54" t="s">
        <v>27550</v>
      </c>
    </row>
    <row r="10000" spans="1:5">
      <c r="A10000" s="51" t="s">
        <v>27551</v>
      </c>
      <c r="B10000" s="51" t="s">
        <v>53175</v>
      </c>
      <c r="C10000" s="48" t="s">
        <v>27552</v>
      </c>
      <c r="D10000" s="48" t="s">
        <v>68630</v>
      </c>
      <c r="E10000" s="54" t="s">
        <v>27553</v>
      </c>
    </row>
    <row r="10001" spans="1:5">
      <c r="A10001" s="51" t="s">
        <v>27554</v>
      </c>
      <c r="B10001" s="51" t="s">
        <v>53176</v>
      </c>
      <c r="C10001" s="48" t="s">
        <v>27555</v>
      </c>
      <c r="D10001" s="48" t="s">
        <v>68631</v>
      </c>
      <c r="E10001" s="54" t="s">
        <v>27556</v>
      </c>
    </row>
    <row r="10002" spans="1:5">
      <c r="A10002" s="51" t="s">
        <v>27557</v>
      </c>
      <c r="B10002" s="51" t="s">
        <v>53177</v>
      </c>
      <c r="C10002" s="48" t="s">
        <v>27558</v>
      </c>
      <c r="D10002" s="48" t="s">
        <v>68632</v>
      </c>
      <c r="E10002" s="54" t="s">
        <v>27559</v>
      </c>
    </row>
    <row r="10003" spans="1:5">
      <c r="A10003" s="51" t="s">
        <v>27560</v>
      </c>
      <c r="B10003" s="51" t="s">
        <v>53178</v>
      </c>
      <c r="C10003" s="48" t="s">
        <v>27561</v>
      </c>
      <c r="D10003" s="48" t="s">
        <v>68633</v>
      </c>
      <c r="E10003" s="54" t="s">
        <v>27559</v>
      </c>
    </row>
    <row r="10004" spans="1:5">
      <c r="A10004" s="51" t="s">
        <v>27562</v>
      </c>
      <c r="B10004" s="51" t="s">
        <v>53179</v>
      </c>
      <c r="C10004" s="48" t="s">
        <v>27563</v>
      </c>
      <c r="D10004" s="48" t="s">
        <v>68634</v>
      </c>
      <c r="E10004" s="54" t="s">
        <v>27564</v>
      </c>
    </row>
    <row r="10005" spans="1:5">
      <c r="A10005" s="51" t="s">
        <v>27565</v>
      </c>
      <c r="B10005" s="51" t="s">
        <v>53180</v>
      </c>
      <c r="C10005" s="48" t="s">
        <v>27566</v>
      </c>
      <c r="D10005" s="48" t="s">
        <v>68635</v>
      </c>
      <c r="E10005" s="54" t="s">
        <v>27567</v>
      </c>
    </row>
    <row r="10006" spans="1:5">
      <c r="A10006" s="51" t="s">
        <v>27568</v>
      </c>
      <c r="B10006" s="51" t="s">
        <v>53181</v>
      </c>
      <c r="C10006" s="48" t="s">
        <v>27569</v>
      </c>
      <c r="D10006" s="48" t="s">
        <v>68636</v>
      </c>
      <c r="E10006" s="54" t="s">
        <v>27570</v>
      </c>
    </row>
    <row r="10007" spans="1:5">
      <c r="A10007" s="51" t="s">
        <v>27571</v>
      </c>
      <c r="B10007" s="51" t="s">
        <v>53182</v>
      </c>
      <c r="C10007" s="48" t="s">
        <v>27572</v>
      </c>
      <c r="D10007" s="48" t="s">
        <v>68637</v>
      </c>
      <c r="E10007" s="54" t="s">
        <v>263</v>
      </c>
    </row>
    <row r="10008" spans="1:5">
      <c r="A10008" s="51" t="s">
        <v>27573</v>
      </c>
      <c r="B10008" s="51" t="s">
        <v>53183</v>
      </c>
      <c r="C10008" s="48" t="s">
        <v>27574</v>
      </c>
      <c r="D10008" s="48" t="s">
        <v>68638</v>
      </c>
      <c r="E10008" s="54" t="s">
        <v>27575</v>
      </c>
    </row>
    <row r="10009" spans="1:5">
      <c r="A10009" s="51" t="s">
        <v>27576</v>
      </c>
      <c r="B10009" s="51" t="s">
        <v>53184</v>
      </c>
      <c r="C10009" s="48" t="s">
        <v>27577</v>
      </c>
      <c r="D10009" s="48" t="s">
        <v>68639</v>
      </c>
      <c r="E10009" s="54" t="s">
        <v>27578</v>
      </c>
    </row>
    <row r="10010" spans="1:5">
      <c r="A10010" s="51" t="s">
        <v>27579</v>
      </c>
      <c r="B10010" s="51" t="s">
        <v>53185</v>
      </c>
      <c r="C10010" s="48" t="s">
        <v>27580</v>
      </c>
      <c r="D10010" s="48" t="s">
        <v>68640</v>
      </c>
      <c r="E10010" s="54" t="s">
        <v>27581</v>
      </c>
    </row>
    <row r="10011" spans="1:5">
      <c r="A10011" s="51" t="s">
        <v>27582</v>
      </c>
      <c r="B10011" s="51" t="s">
        <v>53186</v>
      </c>
      <c r="C10011" s="48" t="s">
        <v>27583</v>
      </c>
      <c r="D10011" s="48" t="s">
        <v>68641</v>
      </c>
      <c r="E10011" s="54" t="s">
        <v>27584</v>
      </c>
    </row>
    <row r="10012" spans="1:5">
      <c r="A10012" s="51" t="s">
        <v>27585</v>
      </c>
      <c r="B10012" s="51" t="s">
        <v>53187</v>
      </c>
      <c r="C10012" s="48" t="s">
        <v>27586</v>
      </c>
      <c r="D10012" s="48" t="s">
        <v>68642</v>
      </c>
      <c r="E10012" s="54" t="s">
        <v>1626</v>
      </c>
    </row>
    <row r="10013" spans="1:5">
      <c r="A10013" s="51" t="s">
        <v>27587</v>
      </c>
      <c r="B10013" s="51" t="s">
        <v>53188</v>
      </c>
      <c r="C10013" s="48" t="s">
        <v>27588</v>
      </c>
      <c r="D10013" s="48" t="s">
        <v>68643</v>
      </c>
      <c r="E10013" s="54" t="s">
        <v>27589</v>
      </c>
    </row>
    <row r="10014" spans="1:5">
      <c r="A10014" s="51" t="s">
        <v>27590</v>
      </c>
      <c r="B10014" s="51" t="s">
        <v>53189</v>
      </c>
      <c r="C10014" s="48" t="s">
        <v>27591</v>
      </c>
      <c r="D10014" s="48" t="s">
        <v>68644</v>
      </c>
      <c r="E10014" s="54" t="s">
        <v>27592</v>
      </c>
    </row>
    <row r="10015" spans="1:5">
      <c r="A10015" s="51" t="s">
        <v>27593</v>
      </c>
      <c r="B10015" s="51" t="s">
        <v>53190</v>
      </c>
      <c r="C10015" s="48" t="s">
        <v>27594</v>
      </c>
      <c r="D10015" s="48" t="s">
        <v>68645</v>
      </c>
      <c r="E10015" s="54" t="s">
        <v>27595</v>
      </c>
    </row>
    <row r="10016" spans="1:5">
      <c r="A10016" s="51" t="s">
        <v>27596</v>
      </c>
      <c r="B10016" s="51" t="s">
        <v>53191</v>
      </c>
      <c r="C10016" s="48" t="s">
        <v>27597</v>
      </c>
      <c r="D10016" s="48" t="s">
        <v>68646</v>
      </c>
      <c r="E10016" s="54" t="s">
        <v>27598</v>
      </c>
    </row>
    <row r="10017" spans="1:5">
      <c r="A10017" s="51" t="s">
        <v>27599</v>
      </c>
      <c r="B10017" s="51" t="s">
        <v>53192</v>
      </c>
      <c r="C10017" s="48" t="s">
        <v>27600</v>
      </c>
      <c r="D10017" s="48" t="s">
        <v>68647</v>
      </c>
      <c r="E10017" s="54" t="s">
        <v>27601</v>
      </c>
    </row>
    <row r="10018" spans="1:5">
      <c r="A10018" s="51" t="s">
        <v>27602</v>
      </c>
      <c r="B10018" s="51" t="s">
        <v>53193</v>
      </c>
      <c r="C10018" s="48" t="s">
        <v>27603</v>
      </c>
      <c r="D10018" s="48" t="s">
        <v>68648</v>
      </c>
      <c r="E10018" s="54" t="s">
        <v>27604</v>
      </c>
    </row>
    <row r="10019" spans="1:5">
      <c r="A10019" s="51" t="s">
        <v>27605</v>
      </c>
      <c r="B10019" s="51" t="s">
        <v>53194</v>
      </c>
      <c r="C10019" s="48" t="s">
        <v>27606</v>
      </c>
      <c r="D10019" s="48" t="s">
        <v>68649</v>
      </c>
      <c r="E10019" s="54" t="s">
        <v>27607</v>
      </c>
    </row>
    <row r="10020" spans="1:5">
      <c r="A10020" s="51" t="s">
        <v>27608</v>
      </c>
      <c r="B10020" s="51" t="s">
        <v>53195</v>
      </c>
      <c r="C10020" s="48" t="s">
        <v>27609</v>
      </c>
      <c r="D10020" s="48" t="s">
        <v>68650</v>
      </c>
      <c r="E10020" s="54" t="s">
        <v>27610</v>
      </c>
    </row>
    <row r="10021" spans="1:5">
      <c r="A10021" s="51" t="s">
        <v>27611</v>
      </c>
      <c r="B10021" s="51" t="s">
        <v>53196</v>
      </c>
      <c r="C10021" s="48" t="s">
        <v>27612</v>
      </c>
      <c r="D10021" s="48" t="s">
        <v>68651</v>
      </c>
      <c r="E10021" s="54" t="s">
        <v>27613</v>
      </c>
    </row>
    <row r="10022" spans="1:5">
      <c r="A10022" s="51" t="s">
        <v>27614</v>
      </c>
      <c r="B10022" s="51" t="s">
        <v>53197</v>
      </c>
      <c r="C10022" s="48" t="s">
        <v>27615</v>
      </c>
      <c r="D10022" s="48" t="s">
        <v>68652</v>
      </c>
      <c r="E10022" s="54" t="s">
        <v>27616</v>
      </c>
    </row>
    <row r="10023" spans="1:5">
      <c r="A10023" s="51" t="s">
        <v>27617</v>
      </c>
      <c r="B10023" s="51" t="s">
        <v>53198</v>
      </c>
      <c r="C10023" s="48" t="s">
        <v>27618</v>
      </c>
      <c r="D10023" s="48" t="s">
        <v>68653</v>
      </c>
      <c r="E10023" s="54" t="s">
        <v>7251</v>
      </c>
    </row>
    <row r="10024" spans="1:5">
      <c r="A10024" s="51" t="s">
        <v>27619</v>
      </c>
      <c r="B10024" s="51" t="s">
        <v>53199</v>
      </c>
      <c r="C10024" s="48" t="s">
        <v>27620</v>
      </c>
      <c r="D10024" s="48" t="s">
        <v>68654</v>
      </c>
      <c r="E10024" s="54" t="s">
        <v>27621</v>
      </c>
    </row>
    <row r="10025" spans="1:5">
      <c r="A10025" s="51" t="s">
        <v>27622</v>
      </c>
      <c r="B10025" s="51" t="s">
        <v>53200</v>
      </c>
      <c r="C10025" s="48" t="s">
        <v>27623</v>
      </c>
      <c r="D10025" s="48" t="s">
        <v>68655</v>
      </c>
      <c r="E10025" s="54" t="s">
        <v>23380</v>
      </c>
    </row>
    <row r="10026" spans="1:5">
      <c r="A10026" s="51" t="s">
        <v>27624</v>
      </c>
      <c r="B10026" s="51" t="s">
        <v>53201</v>
      </c>
      <c r="C10026" s="48" t="s">
        <v>27625</v>
      </c>
      <c r="D10026" s="48" t="s">
        <v>68656</v>
      </c>
      <c r="E10026" s="54" t="s">
        <v>3005</v>
      </c>
    </row>
    <row r="10027" spans="1:5">
      <c r="A10027" s="51" t="s">
        <v>27626</v>
      </c>
      <c r="B10027" s="51" t="s">
        <v>53202</v>
      </c>
      <c r="C10027" s="48" t="s">
        <v>27627</v>
      </c>
      <c r="D10027" s="48" t="s">
        <v>68657</v>
      </c>
      <c r="E10027" s="54" t="s">
        <v>27628</v>
      </c>
    </row>
    <row r="10028" spans="1:5">
      <c r="A10028" s="51" t="s">
        <v>27629</v>
      </c>
      <c r="B10028" s="51" t="s">
        <v>53203</v>
      </c>
      <c r="C10028" s="48" t="s">
        <v>27630</v>
      </c>
      <c r="D10028" s="48" t="s">
        <v>68658</v>
      </c>
      <c r="E10028" s="54" t="s">
        <v>27631</v>
      </c>
    </row>
    <row r="10029" spans="1:5">
      <c r="A10029" s="51" t="s">
        <v>27632</v>
      </c>
      <c r="B10029" s="51" t="s">
        <v>53204</v>
      </c>
      <c r="C10029" s="48" t="s">
        <v>27633</v>
      </c>
      <c r="D10029" s="48" t="s">
        <v>68659</v>
      </c>
      <c r="E10029" s="54" t="s">
        <v>27634</v>
      </c>
    </row>
    <row r="10030" spans="1:5">
      <c r="A10030" s="51" t="s">
        <v>27635</v>
      </c>
      <c r="B10030" s="51" t="s">
        <v>53205</v>
      </c>
      <c r="C10030" s="48" t="s">
        <v>27636</v>
      </c>
      <c r="D10030" s="48" t="s">
        <v>68660</v>
      </c>
      <c r="E10030" s="54" t="s">
        <v>27575</v>
      </c>
    </row>
    <row r="10031" spans="1:5">
      <c r="A10031" s="51" t="s">
        <v>27637</v>
      </c>
      <c r="B10031" s="51" t="s">
        <v>53206</v>
      </c>
      <c r="C10031" s="48" t="s">
        <v>27638</v>
      </c>
      <c r="D10031" s="48" t="s">
        <v>68661</v>
      </c>
      <c r="E10031" s="54" t="s">
        <v>27639</v>
      </c>
    </row>
    <row r="10032" spans="1:5">
      <c r="A10032" s="51" t="s">
        <v>27640</v>
      </c>
      <c r="B10032" s="51" t="s">
        <v>53207</v>
      </c>
      <c r="C10032" s="48" t="s">
        <v>27641</v>
      </c>
      <c r="D10032" s="48" t="s">
        <v>68662</v>
      </c>
      <c r="E10032" s="54" t="s">
        <v>27642</v>
      </c>
    </row>
    <row r="10033" spans="1:5">
      <c r="A10033" s="51" t="s">
        <v>27643</v>
      </c>
      <c r="B10033" s="51" t="s">
        <v>53208</v>
      </c>
      <c r="C10033" s="48" t="s">
        <v>27644</v>
      </c>
      <c r="D10033" s="48" t="s">
        <v>68663</v>
      </c>
      <c r="E10033" s="54" t="s">
        <v>27645</v>
      </c>
    </row>
    <row r="10034" spans="1:5">
      <c r="A10034" s="51" t="s">
        <v>27646</v>
      </c>
      <c r="B10034" s="51" t="s">
        <v>53209</v>
      </c>
      <c r="C10034" s="48" t="s">
        <v>27647</v>
      </c>
      <c r="D10034" s="48" t="s">
        <v>68664</v>
      </c>
      <c r="E10034" s="54" t="s">
        <v>27648</v>
      </c>
    </row>
    <row r="10035" spans="1:5">
      <c r="A10035" s="51" t="s">
        <v>27649</v>
      </c>
      <c r="B10035" s="51" t="s">
        <v>53210</v>
      </c>
      <c r="C10035" s="48" t="s">
        <v>27650</v>
      </c>
      <c r="D10035" s="48" t="s">
        <v>68665</v>
      </c>
      <c r="E10035" s="54" t="s">
        <v>27575</v>
      </c>
    </row>
    <row r="10036" spans="1:5">
      <c r="A10036" s="51" t="s">
        <v>27651</v>
      </c>
      <c r="B10036" s="51" t="s">
        <v>53211</v>
      </c>
      <c r="C10036" s="48" t="s">
        <v>27652</v>
      </c>
      <c r="D10036" s="48" t="s">
        <v>68666</v>
      </c>
      <c r="E10036" s="54" t="s">
        <v>27653</v>
      </c>
    </row>
    <row r="10037" spans="1:5">
      <c r="A10037" s="51" t="s">
        <v>27654</v>
      </c>
      <c r="B10037" s="51" t="s">
        <v>53212</v>
      </c>
      <c r="C10037" s="48" t="s">
        <v>27655</v>
      </c>
      <c r="D10037" s="48" t="s">
        <v>68667</v>
      </c>
      <c r="E10037" s="54" t="s">
        <v>27653</v>
      </c>
    </row>
    <row r="10038" spans="1:5">
      <c r="A10038" s="51" t="s">
        <v>27656</v>
      </c>
      <c r="B10038" s="51" t="s">
        <v>53213</v>
      </c>
      <c r="C10038" s="48" t="s">
        <v>27657</v>
      </c>
      <c r="D10038" s="48" t="s">
        <v>68668</v>
      </c>
      <c r="E10038" s="54" t="s">
        <v>27658</v>
      </c>
    </row>
    <row r="10039" spans="1:5">
      <c r="A10039" s="51" t="s">
        <v>27659</v>
      </c>
      <c r="B10039" s="51" t="s">
        <v>53214</v>
      </c>
      <c r="C10039" s="48" t="s">
        <v>27660</v>
      </c>
      <c r="D10039" s="48" t="s">
        <v>68669</v>
      </c>
      <c r="E10039" s="54" t="s">
        <v>27661</v>
      </c>
    </row>
    <row r="10040" spans="1:5">
      <c r="A10040" s="51" t="s">
        <v>27662</v>
      </c>
      <c r="B10040" s="51" t="s">
        <v>53215</v>
      </c>
      <c r="C10040" s="48" t="s">
        <v>27663</v>
      </c>
      <c r="D10040" s="48" t="s">
        <v>68670</v>
      </c>
      <c r="E10040" s="54" t="s">
        <v>73</v>
      </c>
    </row>
    <row r="10041" spans="1:5">
      <c r="A10041" s="51" t="s">
        <v>27664</v>
      </c>
      <c r="B10041" s="51" t="s">
        <v>53216</v>
      </c>
      <c r="C10041" s="48" t="s">
        <v>27665</v>
      </c>
      <c r="D10041" s="48" t="s">
        <v>68671</v>
      </c>
      <c r="E10041" s="54" t="s">
        <v>27666</v>
      </c>
    </row>
    <row r="10042" spans="1:5">
      <c r="A10042" s="51" t="s">
        <v>27667</v>
      </c>
      <c r="B10042" s="51" t="s">
        <v>53217</v>
      </c>
      <c r="C10042" s="48" t="s">
        <v>27668</v>
      </c>
      <c r="D10042" s="48" t="s">
        <v>68672</v>
      </c>
      <c r="E10042" s="54" t="s">
        <v>27669</v>
      </c>
    </row>
    <row r="10043" spans="1:5">
      <c r="A10043" s="51" t="s">
        <v>27670</v>
      </c>
      <c r="B10043" s="51" t="s">
        <v>53218</v>
      </c>
      <c r="C10043" s="48" t="s">
        <v>27671</v>
      </c>
      <c r="D10043" s="48" t="s">
        <v>68673</v>
      </c>
      <c r="E10043" s="54" t="s">
        <v>27672</v>
      </c>
    </row>
    <row r="10044" spans="1:5">
      <c r="A10044" s="51" t="s">
        <v>27673</v>
      </c>
      <c r="B10044" s="51" t="s">
        <v>53219</v>
      </c>
      <c r="C10044" s="48" t="s">
        <v>27674</v>
      </c>
      <c r="D10044" s="48" t="s">
        <v>68674</v>
      </c>
      <c r="E10044" s="54" t="s">
        <v>27675</v>
      </c>
    </row>
    <row r="10045" spans="1:5">
      <c r="A10045" s="51" t="s">
        <v>27676</v>
      </c>
      <c r="B10045" s="51" t="s">
        <v>53220</v>
      </c>
      <c r="C10045" s="48" t="s">
        <v>27677</v>
      </c>
      <c r="D10045" s="48" t="s">
        <v>68675</v>
      </c>
      <c r="E10045" s="54" t="s">
        <v>27678</v>
      </c>
    </row>
    <row r="10046" spans="1:5">
      <c r="A10046" s="51" t="s">
        <v>27679</v>
      </c>
      <c r="B10046" s="51" t="s">
        <v>53221</v>
      </c>
      <c r="C10046" s="48" t="s">
        <v>27680</v>
      </c>
      <c r="D10046" s="48" t="s">
        <v>68676</v>
      </c>
      <c r="E10046" s="54" t="s">
        <v>27681</v>
      </c>
    </row>
    <row r="10047" spans="1:5">
      <c r="A10047" s="51" t="s">
        <v>27682</v>
      </c>
      <c r="B10047" s="51" t="s">
        <v>53222</v>
      </c>
      <c r="C10047" s="48" t="s">
        <v>27683</v>
      </c>
      <c r="D10047" s="48" t="s">
        <v>68677</v>
      </c>
      <c r="E10047" s="54" t="s">
        <v>27684</v>
      </c>
    </row>
    <row r="10048" spans="1:5">
      <c r="A10048" s="51" t="s">
        <v>27685</v>
      </c>
      <c r="B10048" s="51" t="s">
        <v>53223</v>
      </c>
      <c r="C10048" s="48" t="s">
        <v>27686</v>
      </c>
      <c r="D10048" s="48" t="s">
        <v>68678</v>
      </c>
      <c r="E10048" s="54" t="s">
        <v>27687</v>
      </c>
    </row>
    <row r="10049" spans="1:5">
      <c r="A10049" s="51" t="s">
        <v>27688</v>
      </c>
      <c r="B10049" s="51" t="s">
        <v>53224</v>
      </c>
      <c r="C10049" s="48" t="s">
        <v>27689</v>
      </c>
      <c r="D10049" s="48" t="s">
        <v>68679</v>
      </c>
      <c r="E10049" s="54" t="s">
        <v>27690</v>
      </c>
    </row>
    <row r="10050" spans="1:5">
      <c r="A10050" s="51" t="s">
        <v>27691</v>
      </c>
      <c r="B10050" s="51" t="s">
        <v>53225</v>
      </c>
      <c r="C10050" s="48" t="s">
        <v>27692</v>
      </c>
      <c r="D10050" s="48" t="s">
        <v>68680</v>
      </c>
      <c r="E10050" s="54" t="s">
        <v>27693</v>
      </c>
    </row>
    <row r="10051" spans="1:5">
      <c r="A10051" s="51" t="s">
        <v>27694</v>
      </c>
      <c r="B10051" s="51" t="s">
        <v>53226</v>
      </c>
      <c r="C10051" s="48" t="s">
        <v>27695</v>
      </c>
      <c r="D10051" s="48" t="s">
        <v>68681</v>
      </c>
      <c r="E10051" s="54" t="s">
        <v>27669</v>
      </c>
    </row>
    <row r="10052" spans="1:5">
      <c r="A10052" s="51" t="s">
        <v>27696</v>
      </c>
      <c r="B10052" s="51" t="s">
        <v>53227</v>
      </c>
      <c r="C10052" s="48" t="s">
        <v>27697</v>
      </c>
      <c r="D10052" s="48" t="s">
        <v>68682</v>
      </c>
      <c r="E10052" s="54" t="s">
        <v>27698</v>
      </c>
    </row>
    <row r="10053" spans="1:5">
      <c r="A10053" s="51" t="s">
        <v>27699</v>
      </c>
      <c r="B10053" s="51" t="s">
        <v>53228</v>
      </c>
      <c r="C10053" s="48" t="s">
        <v>27700</v>
      </c>
      <c r="D10053" s="48" t="s">
        <v>68683</v>
      </c>
      <c r="E10053" s="54" t="s">
        <v>27701</v>
      </c>
    </row>
    <row r="10054" spans="1:5">
      <c r="A10054" s="51" t="s">
        <v>27702</v>
      </c>
      <c r="B10054" s="51" t="s">
        <v>53229</v>
      </c>
      <c r="C10054" s="48" t="s">
        <v>27703</v>
      </c>
      <c r="D10054" s="48" t="s">
        <v>68684</v>
      </c>
      <c r="E10054" s="54" t="s">
        <v>27704</v>
      </c>
    </row>
    <row r="10055" spans="1:5">
      <c r="A10055" s="51" t="s">
        <v>27705</v>
      </c>
      <c r="B10055" s="51" t="s">
        <v>53230</v>
      </c>
      <c r="C10055" s="48" t="s">
        <v>27706</v>
      </c>
      <c r="D10055" s="48" t="s">
        <v>68685</v>
      </c>
      <c r="E10055" s="54" t="s">
        <v>27707</v>
      </c>
    </row>
    <row r="10056" spans="1:5">
      <c r="A10056" s="51" t="s">
        <v>27708</v>
      </c>
      <c r="B10056" s="51" t="s">
        <v>53231</v>
      </c>
      <c r="C10056" s="48" t="s">
        <v>27709</v>
      </c>
      <c r="D10056" s="48" t="s">
        <v>68686</v>
      </c>
      <c r="E10056" s="54" t="s">
        <v>27710</v>
      </c>
    </row>
    <row r="10057" spans="1:5">
      <c r="A10057" s="51" t="s">
        <v>27711</v>
      </c>
      <c r="B10057" s="51" t="s">
        <v>53232</v>
      </c>
      <c r="C10057" s="48" t="s">
        <v>27712</v>
      </c>
      <c r="D10057" s="48" t="s">
        <v>68687</v>
      </c>
      <c r="E10057" s="54" t="s">
        <v>27713</v>
      </c>
    </row>
    <row r="10058" spans="1:5">
      <c r="A10058" s="51" t="s">
        <v>27714</v>
      </c>
      <c r="B10058" s="51" t="s">
        <v>53233</v>
      </c>
      <c r="C10058" s="48" t="s">
        <v>27715</v>
      </c>
      <c r="D10058" s="48" t="s">
        <v>68688</v>
      </c>
      <c r="E10058" s="54" t="s">
        <v>27716</v>
      </c>
    </row>
    <row r="10059" spans="1:5">
      <c r="A10059" s="51" t="s">
        <v>27717</v>
      </c>
      <c r="B10059" s="51" t="s">
        <v>53234</v>
      </c>
      <c r="C10059" s="48" t="s">
        <v>27718</v>
      </c>
      <c r="D10059" s="48" t="s">
        <v>68689</v>
      </c>
      <c r="E10059" s="54" t="s">
        <v>27719</v>
      </c>
    </row>
    <row r="10060" spans="1:5">
      <c r="A10060" s="51" t="s">
        <v>27720</v>
      </c>
      <c r="B10060" s="51" t="s">
        <v>53235</v>
      </c>
      <c r="C10060" s="48" t="s">
        <v>27721</v>
      </c>
      <c r="D10060" s="48" t="s">
        <v>68690</v>
      </c>
      <c r="E10060" s="54" t="s">
        <v>27722</v>
      </c>
    </row>
    <row r="10061" spans="1:5">
      <c r="A10061" s="51" t="s">
        <v>27723</v>
      </c>
      <c r="B10061" s="51" t="s">
        <v>53236</v>
      </c>
      <c r="C10061" s="48" t="s">
        <v>27724</v>
      </c>
      <c r="D10061" s="48" t="s">
        <v>68691</v>
      </c>
      <c r="E10061" s="54" t="s">
        <v>27725</v>
      </c>
    </row>
    <row r="10062" spans="1:5">
      <c r="A10062" s="51" t="s">
        <v>27726</v>
      </c>
      <c r="B10062" s="51" t="s">
        <v>53237</v>
      </c>
      <c r="C10062" s="48" t="s">
        <v>27727</v>
      </c>
      <c r="D10062" s="48" t="s">
        <v>68692</v>
      </c>
      <c r="E10062" s="54" t="s">
        <v>27728</v>
      </c>
    </row>
    <row r="10063" spans="1:5">
      <c r="A10063" s="51" t="s">
        <v>27729</v>
      </c>
      <c r="B10063" s="51" t="s">
        <v>53238</v>
      </c>
      <c r="C10063" s="48" t="s">
        <v>27730</v>
      </c>
      <c r="D10063" s="48" t="s">
        <v>68693</v>
      </c>
      <c r="E10063" s="54" t="s">
        <v>27731</v>
      </c>
    </row>
    <row r="10064" spans="1:5">
      <c r="A10064" s="51" t="s">
        <v>27732</v>
      </c>
      <c r="B10064" s="51" t="s">
        <v>53239</v>
      </c>
      <c r="C10064" s="48" t="s">
        <v>27733</v>
      </c>
      <c r="D10064" s="48" t="s">
        <v>68694</v>
      </c>
      <c r="E10064" s="54" t="s">
        <v>27734</v>
      </c>
    </row>
    <row r="10065" spans="1:5">
      <c r="A10065" s="51" t="s">
        <v>27735</v>
      </c>
      <c r="B10065" s="51" t="s">
        <v>53240</v>
      </c>
      <c r="C10065" s="48" t="s">
        <v>27736</v>
      </c>
      <c r="D10065" s="48" t="s">
        <v>68695</v>
      </c>
      <c r="E10065" s="54" t="s">
        <v>27737</v>
      </c>
    </row>
    <row r="10066" spans="1:5">
      <c r="A10066" s="51" t="s">
        <v>27738</v>
      </c>
      <c r="B10066" s="51" t="s">
        <v>53241</v>
      </c>
      <c r="C10066" s="48" t="s">
        <v>27739</v>
      </c>
      <c r="D10066" s="48" t="s">
        <v>68696</v>
      </c>
      <c r="E10066" s="54" t="s">
        <v>27740</v>
      </c>
    </row>
    <row r="10067" spans="1:5">
      <c r="A10067" s="51" t="s">
        <v>27741</v>
      </c>
      <c r="B10067" s="51" t="s">
        <v>53242</v>
      </c>
      <c r="C10067" s="48" t="s">
        <v>27742</v>
      </c>
      <c r="D10067" s="48" t="s">
        <v>68697</v>
      </c>
      <c r="E10067" s="54" t="s">
        <v>27743</v>
      </c>
    </row>
    <row r="10068" spans="1:5">
      <c r="A10068" s="51" t="s">
        <v>27744</v>
      </c>
      <c r="B10068" s="51" t="s">
        <v>53243</v>
      </c>
      <c r="C10068" s="48" t="s">
        <v>27745</v>
      </c>
      <c r="D10068" s="48" t="s">
        <v>68698</v>
      </c>
      <c r="E10068" s="54" t="s">
        <v>27746</v>
      </c>
    </row>
    <row r="10069" spans="1:5">
      <c r="A10069" s="51" t="s">
        <v>27747</v>
      </c>
      <c r="B10069" s="51" t="s">
        <v>53244</v>
      </c>
      <c r="C10069" s="48" t="s">
        <v>27748</v>
      </c>
      <c r="D10069" s="48" t="s">
        <v>68699</v>
      </c>
      <c r="E10069" s="54" t="s">
        <v>27749</v>
      </c>
    </row>
    <row r="10070" spans="1:5">
      <c r="A10070" s="51" t="s">
        <v>27750</v>
      </c>
      <c r="B10070" s="51" t="s">
        <v>53245</v>
      </c>
      <c r="C10070" s="48" t="s">
        <v>27751</v>
      </c>
      <c r="D10070" s="48" t="s">
        <v>68700</v>
      </c>
      <c r="E10070" s="54" t="s">
        <v>27752</v>
      </c>
    </row>
    <row r="10071" spans="1:5">
      <c r="A10071" s="51" t="s">
        <v>27753</v>
      </c>
      <c r="B10071" s="51" t="s">
        <v>53246</v>
      </c>
      <c r="C10071" s="48" t="s">
        <v>27754</v>
      </c>
      <c r="D10071" s="48" t="s">
        <v>68701</v>
      </c>
      <c r="E10071" s="54" t="s">
        <v>27755</v>
      </c>
    </row>
    <row r="10072" spans="1:5">
      <c r="A10072" s="51" t="s">
        <v>27756</v>
      </c>
      <c r="B10072" s="51" t="s">
        <v>53247</v>
      </c>
      <c r="C10072" s="48" t="s">
        <v>27757</v>
      </c>
      <c r="D10072" s="48" t="s">
        <v>68702</v>
      </c>
      <c r="E10072" s="54" t="s">
        <v>27758</v>
      </c>
    </row>
    <row r="10073" spans="1:5">
      <c r="A10073" s="51" t="s">
        <v>27759</v>
      </c>
      <c r="B10073" s="51" t="s">
        <v>53248</v>
      </c>
      <c r="C10073" s="48" t="s">
        <v>27760</v>
      </c>
      <c r="D10073" s="48" t="s">
        <v>68703</v>
      </c>
      <c r="E10073" s="54" t="s">
        <v>73</v>
      </c>
    </row>
    <row r="10074" spans="1:5">
      <c r="A10074" s="51" t="s">
        <v>27761</v>
      </c>
      <c r="B10074" s="51" t="s">
        <v>53248</v>
      </c>
      <c r="C10074" s="48" t="s">
        <v>27762</v>
      </c>
      <c r="D10074" s="48" t="s">
        <v>68704</v>
      </c>
      <c r="E10074" s="54" t="s">
        <v>27763</v>
      </c>
    </row>
    <row r="10075" spans="1:5">
      <c r="A10075" s="51" t="s">
        <v>27764</v>
      </c>
      <c r="B10075" s="51" t="s">
        <v>53249</v>
      </c>
      <c r="C10075" s="48" t="s">
        <v>27765</v>
      </c>
      <c r="D10075" s="48" t="s">
        <v>68705</v>
      </c>
      <c r="E10075" s="54" t="s">
        <v>27766</v>
      </c>
    </row>
    <row r="10076" spans="1:5">
      <c r="A10076" s="51" t="s">
        <v>27767</v>
      </c>
      <c r="B10076" s="51" t="s">
        <v>53250</v>
      </c>
      <c r="C10076" s="48" t="s">
        <v>27768</v>
      </c>
      <c r="D10076" s="48" t="s">
        <v>68706</v>
      </c>
      <c r="E10076" s="54" t="s">
        <v>27769</v>
      </c>
    </row>
    <row r="10077" spans="1:5">
      <c r="A10077" s="51" t="s">
        <v>27770</v>
      </c>
      <c r="B10077" s="51" t="s">
        <v>53251</v>
      </c>
      <c r="C10077" s="48" t="s">
        <v>27771</v>
      </c>
      <c r="D10077" s="48" t="s">
        <v>68707</v>
      </c>
      <c r="E10077" s="54" t="s">
        <v>27772</v>
      </c>
    </row>
    <row r="10078" spans="1:5">
      <c r="A10078" s="51" t="s">
        <v>27773</v>
      </c>
      <c r="B10078" s="51" t="s">
        <v>53252</v>
      </c>
      <c r="C10078" s="48" t="s">
        <v>27774</v>
      </c>
      <c r="D10078" s="48" t="s">
        <v>68708</v>
      </c>
      <c r="E10078" s="54" t="s">
        <v>27775</v>
      </c>
    </row>
    <row r="10079" spans="1:5">
      <c r="A10079" s="51" t="s">
        <v>27776</v>
      </c>
      <c r="B10079" s="51" t="s">
        <v>53253</v>
      </c>
      <c r="C10079" s="48" t="s">
        <v>27777</v>
      </c>
      <c r="D10079" s="48" t="s">
        <v>68709</v>
      </c>
      <c r="E10079" s="54" t="s">
        <v>27778</v>
      </c>
    </row>
    <row r="10080" spans="1:5">
      <c r="A10080" s="51" t="s">
        <v>27779</v>
      </c>
      <c r="B10080" s="51" t="s">
        <v>53253</v>
      </c>
      <c r="C10080" s="48" t="s">
        <v>27780</v>
      </c>
      <c r="D10080" s="48" t="s">
        <v>68710</v>
      </c>
      <c r="E10080" s="54" t="s">
        <v>27781</v>
      </c>
    </row>
    <row r="10081" spans="1:5">
      <c r="A10081" s="51" t="s">
        <v>27782</v>
      </c>
      <c r="B10081" s="51" t="s">
        <v>53254</v>
      </c>
      <c r="C10081" s="48" t="s">
        <v>27783</v>
      </c>
      <c r="D10081" s="48" t="s">
        <v>68711</v>
      </c>
      <c r="E10081" s="54" t="s">
        <v>27784</v>
      </c>
    </row>
    <row r="10082" spans="1:5">
      <c r="A10082" s="51" t="s">
        <v>27785</v>
      </c>
      <c r="B10082" s="51" t="s">
        <v>53255</v>
      </c>
      <c r="C10082" s="48" t="s">
        <v>27786</v>
      </c>
      <c r="D10082" s="48" t="s">
        <v>68712</v>
      </c>
      <c r="E10082" s="54" t="s">
        <v>27787</v>
      </c>
    </row>
    <row r="10083" spans="1:5">
      <c r="A10083" s="51" t="s">
        <v>27788</v>
      </c>
      <c r="B10083" s="51" t="s">
        <v>53256</v>
      </c>
      <c r="C10083" s="48" t="s">
        <v>27789</v>
      </c>
      <c r="D10083" s="48" t="s">
        <v>68713</v>
      </c>
      <c r="E10083" s="54" t="s">
        <v>27790</v>
      </c>
    </row>
    <row r="10084" spans="1:5">
      <c r="A10084" s="51" t="s">
        <v>27791</v>
      </c>
      <c r="B10084" s="51" t="s">
        <v>53257</v>
      </c>
      <c r="C10084" s="48" t="s">
        <v>27792</v>
      </c>
      <c r="D10084" s="48" t="s">
        <v>68714</v>
      </c>
      <c r="E10084" s="54" t="s">
        <v>27793</v>
      </c>
    </row>
    <row r="10085" spans="1:5">
      <c r="A10085" s="51" t="s">
        <v>27794</v>
      </c>
      <c r="B10085" s="51" t="s">
        <v>53258</v>
      </c>
      <c r="C10085" s="48" t="s">
        <v>27795</v>
      </c>
      <c r="D10085" s="48" t="s">
        <v>68715</v>
      </c>
      <c r="E10085" s="54" t="s">
        <v>27796</v>
      </c>
    </row>
    <row r="10086" spans="1:5">
      <c r="A10086" s="51" t="s">
        <v>27797</v>
      </c>
      <c r="B10086" s="51" t="s">
        <v>53259</v>
      </c>
      <c r="C10086" s="48" t="s">
        <v>27798</v>
      </c>
      <c r="D10086" s="48" t="s">
        <v>68716</v>
      </c>
      <c r="E10086" s="54" t="s">
        <v>27799</v>
      </c>
    </row>
    <row r="10087" spans="1:5">
      <c r="A10087" s="51" t="s">
        <v>27800</v>
      </c>
      <c r="B10087" s="51" t="s">
        <v>53260</v>
      </c>
      <c r="C10087" s="48" t="s">
        <v>27801</v>
      </c>
      <c r="D10087" s="48" t="s">
        <v>68717</v>
      </c>
      <c r="E10087" s="54" t="s">
        <v>27802</v>
      </c>
    </row>
    <row r="10088" spans="1:5">
      <c r="A10088" s="51" t="s">
        <v>27803</v>
      </c>
      <c r="B10088" s="51" t="s">
        <v>53261</v>
      </c>
      <c r="C10088" s="48" t="s">
        <v>27804</v>
      </c>
      <c r="D10088" s="48" t="s">
        <v>68718</v>
      </c>
      <c r="E10088" s="54" t="s">
        <v>27805</v>
      </c>
    </row>
    <row r="10089" spans="1:5">
      <c r="A10089" s="51" t="s">
        <v>27806</v>
      </c>
      <c r="B10089" s="51" t="s">
        <v>53262</v>
      </c>
      <c r="C10089" s="48" t="s">
        <v>27807</v>
      </c>
      <c r="D10089" s="48" t="s">
        <v>68719</v>
      </c>
      <c r="E10089" s="54" t="s">
        <v>27808</v>
      </c>
    </row>
    <row r="10090" spans="1:5">
      <c r="A10090" s="51" t="s">
        <v>27809</v>
      </c>
      <c r="B10090" s="51" t="s">
        <v>53263</v>
      </c>
      <c r="C10090" s="48" t="s">
        <v>27810</v>
      </c>
      <c r="D10090" s="48" t="s">
        <v>68720</v>
      </c>
      <c r="E10090" s="54" t="s">
        <v>27811</v>
      </c>
    </row>
    <row r="10091" spans="1:5">
      <c r="A10091" s="51" t="s">
        <v>27812</v>
      </c>
      <c r="B10091" s="51" t="s">
        <v>53264</v>
      </c>
      <c r="C10091" s="48" t="s">
        <v>27813</v>
      </c>
      <c r="D10091" s="48" t="s">
        <v>68721</v>
      </c>
      <c r="E10091" s="54" t="s">
        <v>27814</v>
      </c>
    </row>
    <row r="10092" spans="1:5">
      <c r="A10092" s="51" t="s">
        <v>27815</v>
      </c>
      <c r="B10092" s="51" t="s">
        <v>53265</v>
      </c>
      <c r="C10092" s="48" t="s">
        <v>27816</v>
      </c>
      <c r="D10092" s="48" t="s">
        <v>68722</v>
      </c>
      <c r="E10092" s="54" t="s">
        <v>27817</v>
      </c>
    </row>
    <row r="10093" spans="1:5">
      <c r="A10093" s="51" t="s">
        <v>27818</v>
      </c>
      <c r="B10093" s="51" t="s">
        <v>53266</v>
      </c>
      <c r="C10093" s="48" t="s">
        <v>27819</v>
      </c>
      <c r="D10093" s="48" t="s">
        <v>68723</v>
      </c>
      <c r="E10093" s="54" t="s">
        <v>27820</v>
      </c>
    </row>
    <row r="10094" spans="1:5">
      <c r="A10094" s="51" t="s">
        <v>27821</v>
      </c>
      <c r="B10094" s="51" t="s">
        <v>53267</v>
      </c>
      <c r="C10094" s="48" t="s">
        <v>27822</v>
      </c>
      <c r="D10094" s="48" t="s">
        <v>68724</v>
      </c>
      <c r="E10094" s="54" t="s">
        <v>27823</v>
      </c>
    </row>
    <row r="10095" spans="1:5">
      <c r="A10095" s="51" t="s">
        <v>27824</v>
      </c>
      <c r="B10095" s="51" t="s">
        <v>53268</v>
      </c>
      <c r="C10095" s="48" t="s">
        <v>27825</v>
      </c>
      <c r="D10095" s="48" t="s">
        <v>68725</v>
      </c>
      <c r="E10095" s="54" t="s">
        <v>13399</v>
      </c>
    </row>
    <row r="10096" spans="1:5">
      <c r="A10096" s="51" t="s">
        <v>27826</v>
      </c>
      <c r="B10096" s="51" t="s">
        <v>53269</v>
      </c>
      <c r="C10096" s="48" t="s">
        <v>27827</v>
      </c>
      <c r="D10096" s="48" t="s">
        <v>68726</v>
      </c>
      <c r="E10096" s="54" t="s">
        <v>13399</v>
      </c>
    </row>
    <row r="10097" spans="1:5">
      <c r="A10097" s="51" t="s">
        <v>27828</v>
      </c>
      <c r="B10097" s="51" t="s">
        <v>53270</v>
      </c>
      <c r="C10097" s="48" t="s">
        <v>27829</v>
      </c>
      <c r="D10097" s="48" t="s">
        <v>68727</v>
      </c>
      <c r="E10097" s="54" t="s">
        <v>27830</v>
      </c>
    </row>
    <row r="10098" spans="1:5">
      <c r="A10098" s="51" t="s">
        <v>27831</v>
      </c>
      <c r="B10098" s="51" t="s">
        <v>53271</v>
      </c>
      <c r="C10098" s="48" t="s">
        <v>27832</v>
      </c>
      <c r="D10098" s="48" t="s">
        <v>68728</v>
      </c>
      <c r="E10098" s="54" t="s">
        <v>27833</v>
      </c>
    </row>
    <row r="10099" spans="1:5">
      <c r="A10099" s="51" t="s">
        <v>27834</v>
      </c>
      <c r="B10099" s="51" t="s">
        <v>53272</v>
      </c>
      <c r="C10099" s="48" t="s">
        <v>27835</v>
      </c>
      <c r="D10099" s="48" t="s">
        <v>68729</v>
      </c>
      <c r="E10099" s="54" t="s">
        <v>27836</v>
      </c>
    </row>
    <row r="10100" spans="1:5">
      <c r="A10100" s="51" t="s">
        <v>27834</v>
      </c>
      <c r="B10100" s="51" t="s">
        <v>53272</v>
      </c>
      <c r="C10100" s="48" t="s">
        <v>27837</v>
      </c>
      <c r="D10100" s="48" t="s">
        <v>68730</v>
      </c>
      <c r="E10100" s="54" t="s">
        <v>27808</v>
      </c>
    </row>
    <row r="10101" spans="1:5">
      <c r="A10101" s="51" t="s">
        <v>27838</v>
      </c>
      <c r="B10101" s="51" t="s">
        <v>53273</v>
      </c>
      <c r="C10101" s="48" t="s">
        <v>27839</v>
      </c>
      <c r="D10101" s="48" t="s">
        <v>68731</v>
      </c>
      <c r="E10101" s="54" t="s">
        <v>73</v>
      </c>
    </row>
    <row r="10102" spans="1:5">
      <c r="A10102" s="51" t="s">
        <v>27840</v>
      </c>
      <c r="B10102" s="51" t="s">
        <v>53274</v>
      </c>
      <c r="C10102" s="48" t="s">
        <v>27839</v>
      </c>
      <c r="D10102" s="48" t="s">
        <v>68731</v>
      </c>
      <c r="E10102" s="54" t="s">
        <v>73</v>
      </c>
    </row>
    <row r="10103" spans="1:5">
      <c r="A10103" s="51" t="s">
        <v>27841</v>
      </c>
      <c r="B10103" s="51" t="s">
        <v>53275</v>
      </c>
      <c r="C10103" s="48" t="s">
        <v>27842</v>
      </c>
      <c r="D10103" s="48" t="s">
        <v>68732</v>
      </c>
      <c r="E10103" s="54" t="s">
        <v>27843</v>
      </c>
    </row>
    <row r="10104" spans="1:5">
      <c r="A10104" s="51" t="s">
        <v>27844</v>
      </c>
      <c r="B10104" s="51" t="s">
        <v>53276</v>
      </c>
      <c r="C10104" s="48" t="s">
        <v>27845</v>
      </c>
      <c r="D10104" s="48" t="s">
        <v>68733</v>
      </c>
      <c r="E10104" s="54" t="s">
        <v>27846</v>
      </c>
    </row>
    <row r="10105" spans="1:5">
      <c r="A10105" s="51" t="s">
        <v>27847</v>
      </c>
      <c r="B10105" s="51" t="s">
        <v>53277</v>
      </c>
      <c r="C10105" s="48" t="s">
        <v>27848</v>
      </c>
      <c r="D10105" s="48" t="s">
        <v>68734</v>
      </c>
      <c r="E10105" s="54" t="s">
        <v>27849</v>
      </c>
    </row>
    <row r="10106" spans="1:5">
      <c r="A10106" s="51" t="s">
        <v>27850</v>
      </c>
      <c r="B10106" s="51" t="s">
        <v>53278</v>
      </c>
      <c r="C10106" s="48" t="s">
        <v>27851</v>
      </c>
      <c r="D10106" s="48" t="s">
        <v>68735</v>
      </c>
      <c r="E10106" s="54" t="s">
        <v>27852</v>
      </c>
    </row>
    <row r="10107" spans="1:5">
      <c r="A10107" s="51" t="s">
        <v>27853</v>
      </c>
      <c r="B10107" s="51" t="s">
        <v>53279</v>
      </c>
      <c r="C10107" s="48" t="s">
        <v>27854</v>
      </c>
      <c r="D10107" s="48" t="s">
        <v>68736</v>
      </c>
      <c r="E10107" s="54" t="s">
        <v>27448</v>
      </c>
    </row>
    <row r="10108" spans="1:5">
      <c r="A10108" s="51" t="s">
        <v>27855</v>
      </c>
      <c r="B10108" s="51" t="s">
        <v>53280</v>
      </c>
      <c r="C10108" s="48" t="s">
        <v>27856</v>
      </c>
      <c r="D10108" s="48" t="s">
        <v>68737</v>
      </c>
      <c r="E10108" s="54" t="s">
        <v>2893</v>
      </c>
    </row>
    <row r="10109" spans="1:5">
      <c r="A10109" s="51" t="s">
        <v>27857</v>
      </c>
      <c r="B10109" s="51" t="s">
        <v>53281</v>
      </c>
      <c r="C10109" s="48" t="s">
        <v>27858</v>
      </c>
      <c r="D10109" s="48" t="s">
        <v>68738</v>
      </c>
      <c r="E10109" s="54" t="s">
        <v>27859</v>
      </c>
    </row>
    <row r="10110" spans="1:5">
      <c r="A10110" s="51" t="s">
        <v>27860</v>
      </c>
      <c r="B10110" s="51" t="s">
        <v>53282</v>
      </c>
      <c r="C10110" s="48" t="s">
        <v>27861</v>
      </c>
      <c r="D10110" s="48" t="s">
        <v>68739</v>
      </c>
      <c r="E10110" s="54" t="s">
        <v>2893</v>
      </c>
    </row>
    <row r="10111" spans="1:5">
      <c r="A10111" s="51" t="s">
        <v>27862</v>
      </c>
      <c r="B10111" s="51" t="s">
        <v>53283</v>
      </c>
      <c r="C10111" s="48" t="s">
        <v>27863</v>
      </c>
      <c r="D10111" s="48" t="s">
        <v>68740</v>
      </c>
      <c r="E10111" s="54" t="s">
        <v>27864</v>
      </c>
    </row>
    <row r="10112" spans="1:5">
      <c r="A10112" s="51" t="s">
        <v>27865</v>
      </c>
      <c r="B10112" s="51" t="s">
        <v>53284</v>
      </c>
      <c r="C10112" s="48" t="s">
        <v>27866</v>
      </c>
      <c r="D10112" s="48" t="s">
        <v>68741</v>
      </c>
      <c r="E10112" s="54" t="s">
        <v>27867</v>
      </c>
    </row>
    <row r="10113" spans="1:5">
      <c r="A10113" s="51" t="s">
        <v>27868</v>
      </c>
      <c r="B10113" s="51" t="s">
        <v>53285</v>
      </c>
      <c r="C10113" s="48" t="s">
        <v>27869</v>
      </c>
      <c r="D10113" s="48" t="s">
        <v>68742</v>
      </c>
      <c r="E10113" s="54" t="s">
        <v>27870</v>
      </c>
    </row>
    <row r="10114" spans="1:5">
      <c r="A10114" s="51" t="s">
        <v>27868</v>
      </c>
      <c r="B10114" s="51" t="s">
        <v>53285</v>
      </c>
      <c r="C10114" s="48" t="s">
        <v>27871</v>
      </c>
      <c r="D10114" s="48" t="s">
        <v>68743</v>
      </c>
      <c r="E10114" s="54" t="s">
        <v>27872</v>
      </c>
    </row>
    <row r="10115" spans="1:5">
      <c r="A10115" s="51" t="s">
        <v>27873</v>
      </c>
      <c r="B10115" s="51" t="s">
        <v>53286</v>
      </c>
      <c r="C10115" s="48" t="s">
        <v>27874</v>
      </c>
      <c r="D10115" s="48" t="s">
        <v>68744</v>
      </c>
      <c r="E10115" s="54" t="s">
        <v>27875</v>
      </c>
    </row>
    <row r="10116" spans="1:5">
      <c r="A10116" s="51" t="s">
        <v>27876</v>
      </c>
      <c r="B10116" s="51" t="s">
        <v>53287</v>
      </c>
      <c r="C10116" s="48" t="s">
        <v>27877</v>
      </c>
      <c r="D10116" s="48" t="s">
        <v>68745</v>
      </c>
      <c r="E10116" s="54" t="s">
        <v>27878</v>
      </c>
    </row>
    <row r="10117" spans="1:5">
      <c r="A10117" s="51" t="s">
        <v>27879</v>
      </c>
      <c r="B10117" s="51" t="s">
        <v>53288</v>
      </c>
      <c r="C10117" s="48" t="s">
        <v>27880</v>
      </c>
      <c r="D10117" s="48" t="s">
        <v>68746</v>
      </c>
      <c r="E10117" s="54" t="s">
        <v>27881</v>
      </c>
    </row>
    <row r="10118" spans="1:5">
      <c r="A10118" s="51" t="s">
        <v>27882</v>
      </c>
      <c r="B10118" s="51" t="s">
        <v>53289</v>
      </c>
      <c r="C10118" s="48" t="s">
        <v>27883</v>
      </c>
      <c r="D10118" s="48" t="s">
        <v>68747</v>
      </c>
      <c r="E10118" s="54" t="s">
        <v>27884</v>
      </c>
    </row>
    <row r="10119" spans="1:5">
      <c r="A10119" s="51" t="s">
        <v>27885</v>
      </c>
      <c r="B10119" s="51" t="s">
        <v>53290</v>
      </c>
      <c r="C10119" s="48" t="s">
        <v>27886</v>
      </c>
      <c r="D10119" s="48" t="s">
        <v>68748</v>
      </c>
      <c r="E10119" s="54" t="s">
        <v>73</v>
      </c>
    </row>
    <row r="10120" spans="1:5">
      <c r="A10120" s="51" t="s">
        <v>27887</v>
      </c>
      <c r="B10120" s="51" t="s">
        <v>53291</v>
      </c>
      <c r="C10120" s="48" t="s">
        <v>27888</v>
      </c>
      <c r="D10120" s="48" t="s">
        <v>68749</v>
      </c>
      <c r="E10120" s="54" t="s">
        <v>27889</v>
      </c>
    </row>
    <row r="10121" spans="1:5">
      <c r="A10121" s="51" t="s">
        <v>27890</v>
      </c>
      <c r="B10121" s="51" t="s">
        <v>53292</v>
      </c>
      <c r="C10121" s="48" t="s">
        <v>27891</v>
      </c>
      <c r="D10121" s="48" t="s">
        <v>68750</v>
      </c>
      <c r="E10121" s="54" t="s">
        <v>4489</v>
      </c>
    </row>
    <row r="10122" spans="1:5">
      <c r="A10122" s="51" t="s">
        <v>27892</v>
      </c>
      <c r="B10122" s="51" t="s">
        <v>53293</v>
      </c>
      <c r="C10122" s="48" t="s">
        <v>27893</v>
      </c>
      <c r="D10122" s="48" t="s">
        <v>68751</v>
      </c>
      <c r="E10122" s="54" t="s">
        <v>27894</v>
      </c>
    </row>
    <row r="10123" spans="1:5">
      <c r="A10123" s="51" t="s">
        <v>27895</v>
      </c>
      <c r="B10123" s="51" t="s">
        <v>53294</v>
      </c>
      <c r="C10123" s="48" t="s">
        <v>27896</v>
      </c>
      <c r="D10123" s="48" t="s">
        <v>68752</v>
      </c>
      <c r="E10123" s="54" t="s">
        <v>27897</v>
      </c>
    </row>
    <row r="10124" spans="1:5">
      <c r="A10124" s="51" t="s">
        <v>27898</v>
      </c>
      <c r="B10124" s="51" t="s">
        <v>53295</v>
      </c>
      <c r="C10124" s="48" t="s">
        <v>27899</v>
      </c>
      <c r="D10124" s="48" t="s">
        <v>68753</v>
      </c>
      <c r="E10124" s="54" t="s">
        <v>27900</v>
      </c>
    </row>
    <row r="10125" spans="1:5">
      <c r="A10125" s="51" t="s">
        <v>27901</v>
      </c>
      <c r="B10125" s="51" t="s">
        <v>53296</v>
      </c>
      <c r="C10125" s="48" t="s">
        <v>27902</v>
      </c>
      <c r="D10125" s="48" t="s">
        <v>68754</v>
      </c>
      <c r="E10125" s="54" t="s">
        <v>27903</v>
      </c>
    </row>
    <row r="10126" spans="1:5">
      <c r="A10126" s="51" t="s">
        <v>27904</v>
      </c>
      <c r="B10126" s="51" t="s">
        <v>53297</v>
      </c>
      <c r="C10126" s="48" t="s">
        <v>27905</v>
      </c>
      <c r="D10126" s="48" t="s">
        <v>68755</v>
      </c>
      <c r="E10126" s="54" t="s">
        <v>73</v>
      </c>
    </row>
    <row r="10127" spans="1:5">
      <c r="A10127" s="51" t="s">
        <v>27906</v>
      </c>
      <c r="B10127" s="51" t="s">
        <v>53298</v>
      </c>
      <c r="C10127" s="48" t="s">
        <v>27907</v>
      </c>
      <c r="D10127" s="48" t="s">
        <v>68756</v>
      </c>
      <c r="E10127" s="54" t="s">
        <v>27908</v>
      </c>
    </row>
    <row r="10128" spans="1:5">
      <c r="A10128" s="51" t="s">
        <v>27909</v>
      </c>
      <c r="B10128" s="51" t="s">
        <v>53299</v>
      </c>
      <c r="C10128" s="48" t="s">
        <v>27910</v>
      </c>
      <c r="D10128" s="48" t="s">
        <v>68757</v>
      </c>
      <c r="E10128" s="54" t="s">
        <v>12393</v>
      </c>
    </row>
    <row r="10129" spans="1:5">
      <c r="A10129" s="51" t="s">
        <v>27911</v>
      </c>
      <c r="B10129" s="51" t="s">
        <v>53300</v>
      </c>
      <c r="C10129" s="48" t="s">
        <v>27912</v>
      </c>
      <c r="D10129" s="48" t="s">
        <v>68758</v>
      </c>
      <c r="E10129" s="54" t="s">
        <v>27913</v>
      </c>
    </row>
    <row r="10130" spans="1:5">
      <c r="A10130" s="51" t="s">
        <v>27914</v>
      </c>
      <c r="B10130" s="51" t="s">
        <v>53301</v>
      </c>
      <c r="C10130" s="48" t="s">
        <v>27915</v>
      </c>
      <c r="D10130" s="48" t="s">
        <v>68759</v>
      </c>
      <c r="E10130" s="54" t="s">
        <v>27916</v>
      </c>
    </row>
    <row r="10131" spans="1:5">
      <c r="A10131" s="51" t="s">
        <v>27917</v>
      </c>
      <c r="B10131" s="51" t="s">
        <v>53302</v>
      </c>
      <c r="C10131" s="48" t="s">
        <v>27918</v>
      </c>
      <c r="D10131" s="48" t="s">
        <v>68760</v>
      </c>
      <c r="E10131" s="54" t="s">
        <v>27919</v>
      </c>
    </row>
    <row r="10132" spans="1:5">
      <c r="A10132" s="51" t="s">
        <v>27920</v>
      </c>
      <c r="B10132" s="51" t="s">
        <v>53303</v>
      </c>
      <c r="C10132" s="48" t="s">
        <v>27921</v>
      </c>
      <c r="D10132" s="48" t="s">
        <v>68761</v>
      </c>
      <c r="E10132" s="54" t="s">
        <v>27922</v>
      </c>
    </row>
    <row r="10133" spans="1:5">
      <c r="A10133" s="51" t="s">
        <v>27923</v>
      </c>
      <c r="B10133" s="51" t="s">
        <v>53304</v>
      </c>
      <c r="C10133" s="48" t="s">
        <v>27924</v>
      </c>
      <c r="D10133" s="48" t="s">
        <v>68762</v>
      </c>
      <c r="E10133" s="54" t="s">
        <v>27925</v>
      </c>
    </row>
    <row r="10134" spans="1:5">
      <c r="A10134" s="51" t="s">
        <v>27926</v>
      </c>
      <c r="B10134" s="51" t="s">
        <v>53305</v>
      </c>
      <c r="C10134" s="48" t="s">
        <v>27927</v>
      </c>
      <c r="D10134" s="48" t="s">
        <v>68763</v>
      </c>
      <c r="E10134" s="54" t="s">
        <v>27928</v>
      </c>
    </row>
    <row r="10135" spans="1:5">
      <c r="A10135" s="51" t="s">
        <v>27929</v>
      </c>
      <c r="B10135" s="51" t="s">
        <v>53306</v>
      </c>
      <c r="C10135" s="48" t="s">
        <v>27930</v>
      </c>
      <c r="D10135" s="48" t="s">
        <v>68764</v>
      </c>
      <c r="E10135" s="54" t="s">
        <v>12869</v>
      </c>
    </row>
    <row r="10136" spans="1:5">
      <c r="A10136" s="51" t="s">
        <v>27931</v>
      </c>
      <c r="B10136" s="51" t="s">
        <v>53307</v>
      </c>
      <c r="C10136" s="48" t="s">
        <v>27932</v>
      </c>
      <c r="D10136" s="48" t="s">
        <v>68765</v>
      </c>
      <c r="E10136" s="54" t="s">
        <v>27933</v>
      </c>
    </row>
    <row r="10137" spans="1:5">
      <c r="A10137" s="51" t="s">
        <v>27934</v>
      </c>
      <c r="B10137" s="51" t="s">
        <v>53308</v>
      </c>
      <c r="C10137" s="48" t="s">
        <v>27935</v>
      </c>
      <c r="D10137" s="48" t="s">
        <v>68766</v>
      </c>
      <c r="E10137" s="54" t="s">
        <v>27936</v>
      </c>
    </row>
    <row r="10138" spans="1:5">
      <c r="A10138" s="51" t="s">
        <v>27937</v>
      </c>
      <c r="B10138" s="51" t="s">
        <v>53309</v>
      </c>
      <c r="C10138" s="48" t="s">
        <v>73</v>
      </c>
      <c r="D10138" s="48" t="s">
        <v>73</v>
      </c>
      <c r="E10138" s="54" t="s">
        <v>27938</v>
      </c>
    </row>
    <row r="10139" spans="1:5">
      <c r="A10139" s="51" t="s">
        <v>27939</v>
      </c>
      <c r="B10139" s="51" t="s">
        <v>53310</v>
      </c>
      <c r="C10139" s="48" t="s">
        <v>27940</v>
      </c>
      <c r="D10139" s="48" t="s">
        <v>68767</v>
      </c>
      <c r="E10139" s="54" t="s">
        <v>27941</v>
      </c>
    </row>
    <row r="10140" spans="1:5">
      <c r="A10140" s="51" t="s">
        <v>27942</v>
      </c>
      <c r="B10140" s="51" t="s">
        <v>53311</v>
      </c>
      <c r="C10140" s="48" t="s">
        <v>27943</v>
      </c>
      <c r="D10140" s="48" t="s">
        <v>68768</v>
      </c>
      <c r="E10140" s="54" t="s">
        <v>27944</v>
      </c>
    </row>
    <row r="10141" spans="1:5">
      <c r="A10141" s="51" t="s">
        <v>27945</v>
      </c>
      <c r="B10141" s="51" t="s">
        <v>53312</v>
      </c>
      <c r="C10141" s="48" t="s">
        <v>27946</v>
      </c>
      <c r="D10141" s="48" t="s">
        <v>68769</v>
      </c>
      <c r="E10141" s="54" t="s">
        <v>27947</v>
      </c>
    </row>
    <row r="10142" spans="1:5">
      <c r="A10142" s="51" t="s">
        <v>27948</v>
      </c>
      <c r="B10142" s="51" t="s">
        <v>53313</v>
      </c>
      <c r="C10142" s="48" t="s">
        <v>27949</v>
      </c>
      <c r="D10142" s="48" t="s">
        <v>68770</v>
      </c>
      <c r="E10142" s="54" t="s">
        <v>27950</v>
      </c>
    </row>
    <row r="10143" spans="1:5">
      <c r="A10143" s="51" t="s">
        <v>27951</v>
      </c>
      <c r="B10143" s="51" t="s">
        <v>53314</v>
      </c>
      <c r="C10143" s="48" t="s">
        <v>27952</v>
      </c>
      <c r="D10143" s="48" t="s">
        <v>68771</v>
      </c>
      <c r="E10143" s="54" t="s">
        <v>27953</v>
      </c>
    </row>
    <row r="10144" spans="1:5">
      <c r="A10144" s="51" t="s">
        <v>27954</v>
      </c>
      <c r="B10144" s="51" t="s">
        <v>53315</v>
      </c>
      <c r="C10144" s="48" t="s">
        <v>27955</v>
      </c>
      <c r="D10144" s="48" t="s">
        <v>68772</v>
      </c>
      <c r="E10144" s="54" t="s">
        <v>27956</v>
      </c>
    </row>
    <row r="10145" spans="1:5">
      <c r="A10145" s="51" t="s">
        <v>27957</v>
      </c>
      <c r="B10145" s="51" t="s">
        <v>53316</v>
      </c>
      <c r="C10145" s="48" t="s">
        <v>27958</v>
      </c>
      <c r="D10145" s="48" t="s">
        <v>68773</v>
      </c>
      <c r="E10145" s="54" t="s">
        <v>27448</v>
      </c>
    </row>
    <row r="10146" spans="1:5">
      <c r="A10146" s="51" t="s">
        <v>27959</v>
      </c>
      <c r="B10146" s="51" t="s">
        <v>53317</v>
      </c>
      <c r="C10146" s="48" t="s">
        <v>27960</v>
      </c>
      <c r="D10146" s="48" t="s">
        <v>68774</v>
      </c>
      <c r="E10146" s="54" t="s">
        <v>27961</v>
      </c>
    </row>
    <row r="10147" spans="1:5">
      <c r="A10147" s="51" t="s">
        <v>27962</v>
      </c>
      <c r="B10147" s="51" t="s">
        <v>53318</v>
      </c>
      <c r="C10147" s="48" t="s">
        <v>27963</v>
      </c>
      <c r="D10147" s="48" t="s">
        <v>68775</v>
      </c>
      <c r="E10147" s="54" t="s">
        <v>27964</v>
      </c>
    </row>
    <row r="10148" spans="1:5">
      <c r="A10148" s="51" t="s">
        <v>27965</v>
      </c>
      <c r="B10148" s="51" t="s">
        <v>53319</v>
      </c>
      <c r="C10148" s="48" t="s">
        <v>27966</v>
      </c>
      <c r="D10148" s="48" t="s">
        <v>68776</v>
      </c>
      <c r="E10148" s="54" t="s">
        <v>27967</v>
      </c>
    </row>
    <row r="10149" spans="1:5">
      <c r="A10149" s="51" t="s">
        <v>27968</v>
      </c>
      <c r="B10149" s="51" t="s">
        <v>53320</v>
      </c>
      <c r="C10149" s="48" t="s">
        <v>27969</v>
      </c>
      <c r="D10149" s="48" t="s">
        <v>68777</v>
      </c>
      <c r="E10149" s="54" t="s">
        <v>27970</v>
      </c>
    </row>
    <row r="10150" spans="1:5">
      <c r="A10150" s="51" t="s">
        <v>27971</v>
      </c>
      <c r="B10150" s="51" t="s">
        <v>53321</v>
      </c>
      <c r="C10150" s="48" t="s">
        <v>27972</v>
      </c>
      <c r="D10150" s="48" t="s">
        <v>68778</v>
      </c>
      <c r="E10150" s="54" t="s">
        <v>27973</v>
      </c>
    </row>
    <row r="10151" spans="1:5">
      <c r="A10151" s="51" t="s">
        <v>27974</v>
      </c>
      <c r="B10151" s="51" t="s">
        <v>53322</v>
      </c>
      <c r="C10151" s="48" t="s">
        <v>27975</v>
      </c>
      <c r="D10151" s="48" t="s">
        <v>68779</v>
      </c>
      <c r="E10151" s="54" t="s">
        <v>73</v>
      </c>
    </row>
    <row r="10152" spans="1:5">
      <c r="A10152" s="51" t="s">
        <v>27976</v>
      </c>
      <c r="B10152" s="51" t="s">
        <v>53323</v>
      </c>
      <c r="C10152" s="48" t="s">
        <v>27977</v>
      </c>
      <c r="D10152" s="48" t="s">
        <v>68780</v>
      </c>
      <c r="E10152" s="54" t="s">
        <v>27978</v>
      </c>
    </row>
    <row r="10153" spans="1:5">
      <c r="A10153" s="51" t="s">
        <v>27979</v>
      </c>
      <c r="B10153" s="51" t="s">
        <v>53324</v>
      </c>
      <c r="C10153" s="48" t="s">
        <v>27980</v>
      </c>
      <c r="D10153" s="48" t="s">
        <v>68781</v>
      </c>
      <c r="E10153" s="54" t="s">
        <v>27981</v>
      </c>
    </row>
    <row r="10154" spans="1:5">
      <c r="A10154" s="51" t="s">
        <v>27982</v>
      </c>
      <c r="B10154" s="51" t="s">
        <v>53325</v>
      </c>
      <c r="C10154" s="48" t="s">
        <v>27983</v>
      </c>
      <c r="D10154" s="48" t="s">
        <v>68782</v>
      </c>
      <c r="E10154" s="54" t="s">
        <v>27984</v>
      </c>
    </row>
    <row r="10155" spans="1:5">
      <c r="A10155" s="51" t="s">
        <v>27985</v>
      </c>
      <c r="B10155" s="51" t="s">
        <v>53326</v>
      </c>
      <c r="C10155" s="48" t="s">
        <v>27986</v>
      </c>
      <c r="D10155" s="48" t="s">
        <v>68783</v>
      </c>
      <c r="E10155" s="54" t="s">
        <v>27987</v>
      </c>
    </row>
    <row r="10156" spans="1:5">
      <c r="A10156" s="51" t="s">
        <v>27988</v>
      </c>
      <c r="B10156" s="51" t="s">
        <v>53327</v>
      </c>
      <c r="C10156" s="48" t="s">
        <v>27989</v>
      </c>
      <c r="D10156" s="48" t="s">
        <v>68784</v>
      </c>
      <c r="E10156" s="54" t="s">
        <v>27956</v>
      </c>
    </row>
    <row r="10157" spans="1:5">
      <c r="A10157" s="51" t="s">
        <v>27990</v>
      </c>
      <c r="B10157" s="51" t="s">
        <v>53328</v>
      </c>
      <c r="C10157" s="48" t="s">
        <v>27991</v>
      </c>
      <c r="D10157" s="48" t="s">
        <v>68785</v>
      </c>
      <c r="E10157" s="54" t="s">
        <v>27992</v>
      </c>
    </row>
    <row r="10158" spans="1:5">
      <c r="A10158" s="51" t="s">
        <v>27993</v>
      </c>
      <c r="B10158" s="51" t="s">
        <v>53329</v>
      </c>
      <c r="C10158" s="48" t="s">
        <v>27994</v>
      </c>
      <c r="D10158" s="48" t="s">
        <v>68786</v>
      </c>
      <c r="E10158" s="54" t="s">
        <v>27995</v>
      </c>
    </row>
    <row r="10159" spans="1:5">
      <c r="A10159" s="51" t="s">
        <v>27996</v>
      </c>
      <c r="B10159" s="51" t="s">
        <v>53330</v>
      </c>
      <c r="C10159" s="48" t="s">
        <v>27997</v>
      </c>
      <c r="D10159" s="48" t="s">
        <v>68787</v>
      </c>
      <c r="E10159" s="54" t="s">
        <v>27998</v>
      </c>
    </row>
    <row r="10160" spans="1:5">
      <c r="A10160" s="51" t="s">
        <v>27999</v>
      </c>
      <c r="B10160" s="51" t="s">
        <v>53331</v>
      </c>
      <c r="C10160" s="48" t="s">
        <v>28000</v>
      </c>
      <c r="D10160" s="48" t="s">
        <v>68788</v>
      </c>
      <c r="E10160" s="54" t="s">
        <v>28001</v>
      </c>
    </row>
    <row r="10161" spans="1:5">
      <c r="A10161" s="51" t="s">
        <v>28002</v>
      </c>
      <c r="B10161" s="51" t="s">
        <v>53332</v>
      </c>
      <c r="C10161" s="48" t="s">
        <v>28003</v>
      </c>
      <c r="D10161" s="48" t="s">
        <v>68789</v>
      </c>
      <c r="E10161" s="54" t="s">
        <v>28004</v>
      </c>
    </row>
    <row r="10162" spans="1:5">
      <c r="A10162" s="51" t="s">
        <v>28005</v>
      </c>
      <c r="B10162" s="51" t="s">
        <v>53333</v>
      </c>
      <c r="C10162" s="48" t="s">
        <v>28006</v>
      </c>
      <c r="D10162" s="48" t="s">
        <v>68790</v>
      </c>
      <c r="E10162" s="54" t="s">
        <v>28007</v>
      </c>
    </row>
    <row r="10163" spans="1:5">
      <c r="A10163" s="51" t="s">
        <v>28008</v>
      </c>
      <c r="B10163" s="51" t="s">
        <v>53334</v>
      </c>
      <c r="C10163" s="48" t="s">
        <v>28009</v>
      </c>
      <c r="D10163" s="48" t="s">
        <v>68791</v>
      </c>
      <c r="E10163" s="54" t="s">
        <v>28010</v>
      </c>
    </row>
    <row r="10164" spans="1:5">
      <c r="A10164" s="51" t="s">
        <v>28011</v>
      </c>
      <c r="B10164" s="51" t="s">
        <v>53335</v>
      </c>
      <c r="C10164" s="48" t="s">
        <v>28012</v>
      </c>
      <c r="D10164" s="48" t="s">
        <v>68792</v>
      </c>
      <c r="E10164" s="54" t="s">
        <v>28013</v>
      </c>
    </row>
    <row r="10165" spans="1:5">
      <c r="A10165" s="51" t="s">
        <v>28014</v>
      </c>
      <c r="B10165" s="51" t="s">
        <v>53336</v>
      </c>
      <c r="C10165" s="48" t="s">
        <v>28015</v>
      </c>
      <c r="D10165" s="48" t="s">
        <v>68793</v>
      </c>
      <c r="E10165" s="54" t="s">
        <v>28016</v>
      </c>
    </row>
    <row r="10166" spans="1:5">
      <c r="A10166" s="51" t="s">
        <v>28017</v>
      </c>
      <c r="B10166" s="51" t="s">
        <v>53337</v>
      </c>
      <c r="C10166" s="48" t="s">
        <v>28018</v>
      </c>
      <c r="D10166" s="48" t="s">
        <v>68794</v>
      </c>
      <c r="E10166" s="54" t="s">
        <v>28019</v>
      </c>
    </row>
    <row r="10167" spans="1:5">
      <c r="A10167" s="51" t="s">
        <v>28017</v>
      </c>
      <c r="B10167" s="51" t="s">
        <v>53337</v>
      </c>
      <c r="C10167" s="48" t="s">
        <v>28020</v>
      </c>
      <c r="D10167" s="48" t="s">
        <v>68795</v>
      </c>
      <c r="E10167" s="54" t="s">
        <v>674</v>
      </c>
    </row>
    <row r="10168" spans="1:5">
      <c r="A10168" s="51" t="s">
        <v>28021</v>
      </c>
      <c r="B10168" s="51" t="s">
        <v>53338</v>
      </c>
      <c r="C10168" s="48" t="s">
        <v>28022</v>
      </c>
      <c r="D10168" s="48" t="s">
        <v>68796</v>
      </c>
      <c r="E10168" s="54" t="s">
        <v>28023</v>
      </c>
    </row>
    <row r="10169" spans="1:5">
      <c r="A10169" s="51" t="s">
        <v>28024</v>
      </c>
      <c r="B10169" s="51" t="s">
        <v>53339</v>
      </c>
      <c r="C10169" s="48" t="s">
        <v>28025</v>
      </c>
      <c r="D10169" s="48" t="s">
        <v>68797</v>
      </c>
      <c r="E10169" s="54" t="s">
        <v>28026</v>
      </c>
    </row>
    <row r="10170" spans="1:5">
      <c r="A10170" s="51" t="s">
        <v>28027</v>
      </c>
      <c r="B10170" s="51" t="s">
        <v>53340</v>
      </c>
      <c r="C10170" s="48" t="s">
        <v>28028</v>
      </c>
      <c r="D10170" s="48" t="s">
        <v>68798</v>
      </c>
      <c r="E10170" s="54" t="s">
        <v>28029</v>
      </c>
    </row>
    <row r="10171" spans="1:5">
      <c r="A10171" s="51" t="s">
        <v>28030</v>
      </c>
      <c r="B10171" s="51" t="s">
        <v>53341</v>
      </c>
      <c r="C10171" s="48" t="s">
        <v>28031</v>
      </c>
      <c r="D10171" s="48" t="s">
        <v>68799</v>
      </c>
      <c r="E10171" s="54" t="s">
        <v>28032</v>
      </c>
    </row>
    <row r="10172" spans="1:5">
      <c r="A10172" s="51" t="s">
        <v>28033</v>
      </c>
      <c r="B10172" s="51" t="s">
        <v>53342</v>
      </c>
      <c r="C10172" s="48" t="s">
        <v>28034</v>
      </c>
      <c r="D10172" s="48" t="s">
        <v>68800</v>
      </c>
      <c r="E10172" s="54" t="s">
        <v>28035</v>
      </c>
    </row>
    <row r="10173" spans="1:5">
      <c r="A10173" s="51" t="s">
        <v>28036</v>
      </c>
      <c r="B10173" s="51" t="s">
        <v>53343</v>
      </c>
      <c r="C10173" s="48" t="s">
        <v>28037</v>
      </c>
      <c r="D10173" s="48" t="s">
        <v>68801</v>
      </c>
      <c r="E10173" s="54" t="s">
        <v>28038</v>
      </c>
    </row>
    <row r="10174" spans="1:5">
      <c r="A10174" s="51" t="s">
        <v>28039</v>
      </c>
      <c r="B10174" s="51" t="s">
        <v>53344</v>
      </c>
      <c r="C10174" s="48" t="s">
        <v>28040</v>
      </c>
      <c r="D10174" s="48" t="s">
        <v>68802</v>
      </c>
      <c r="E10174" s="54" t="s">
        <v>28041</v>
      </c>
    </row>
    <row r="10175" spans="1:5">
      <c r="A10175" s="51" t="s">
        <v>28042</v>
      </c>
      <c r="B10175" s="51" t="s">
        <v>53345</v>
      </c>
      <c r="C10175" s="48" t="s">
        <v>28043</v>
      </c>
      <c r="D10175" s="48" t="s">
        <v>68803</v>
      </c>
      <c r="E10175" s="54" t="s">
        <v>73</v>
      </c>
    </row>
    <row r="10176" spans="1:5">
      <c r="A10176" s="51" t="s">
        <v>28044</v>
      </c>
      <c r="B10176" s="51" t="s">
        <v>53346</v>
      </c>
      <c r="C10176" s="48" t="s">
        <v>28045</v>
      </c>
      <c r="D10176" s="48" t="s">
        <v>68804</v>
      </c>
      <c r="E10176" s="54" t="s">
        <v>28046</v>
      </c>
    </row>
    <row r="10177" spans="1:5">
      <c r="A10177" s="51" t="s">
        <v>28047</v>
      </c>
      <c r="B10177" s="51" t="s">
        <v>53347</v>
      </c>
      <c r="C10177" s="48" t="s">
        <v>28048</v>
      </c>
      <c r="D10177" s="48" t="s">
        <v>68805</v>
      </c>
      <c r="E10177" s="54" t="s">
        <v>28049</v>
      </c>
    </row>
    <row r="10178" spans="1:5">
      <c r="A10178" s="51" t="s">
        <v>28047</v>
      </c>
      <c r="B10178" s="51" t="s">
        <v>53347</v>
      </c>
      <c r="C10178" s="48" t="s">
        <v>28050</v>
      </c>
      <c r="D10178" s="48" t="s">
        <v>68806</v>
      </c>
      <c r="E10178" s="54" t="s">
        <v>28051</v>
      </c>
    </row>
    <row r="10179" spans="1:5">
      <c r="A10179" s="51" t="s">
        <v>28052</v>
      </c>
      <c r="B10179" s="51" t="s">
        <v>53348</v>
      </c>
      <c r="C10179" s="48" t="s">
        <v>28053</v>
      </c>
      <c r="D10179" s="48" t="s">
        <v>68807</v>
      </c>
      <c r="E10179" s="54" t="s">
        <v>28054</v>
      </c>
    </row>
    <row r="10180" spans="1:5">
      <c r="A10180" s="51" t="s">
        <v>28055</v>
      </c>
      <c r="B10180" s="51" t="s">
        <v>53349</v>
      </c>
      <c r="C10180" s="48" t="s">
        <v>28056</v>
      </c>
      <c r="D10180" s="48" t="s">
        <v>68808</v>
      </c>
      <c r="E10180" s="54" t="s">
        <v>28057</v>
      </c>
    </row>
    <row r="10181" spans="1:5">
      <c r="A10181" s="51" t="s">
        <v>28058</v>
      </c>
      <c r="B10181" s="51" t="s">
        <v>53350</v>
      </c>
      <c r="C10181" s="48" t="s">
        <v>28059</v>
      </c>
      <c r="D10181" s="48" t="s">
        <v>68809</v>
      </c>
      <c r="E10181" s="54" t="s">
        <v>28060</v>
      </c>
    </row>
    <row r="10182" spans="1:5">
      <c r="A10182" s="51" t="s">
        <v>28061</v>
      </c>
      <c r="B10182" s="51" t="s">
        <v>53351</v>
      </c>
      <c r="C10182" s="48" t="s">
        <v>28062</v>
      </c>
      <c r="D10182" s="48" t="s">
        <v>68810</v>
      </c>
      <c r="E10182" s="54" t="s">
        <v>28063</v>
      </c>
    </row>
    <row r="10183" spans="1:5">
      <c r="A10183" s="51" t="s">
        <v>28064</v>
      </c>
      <c r="B10183" s="51" t="s">
        <v>53352</v>
      </c>
      <c r="C10183" s="48" t="s">
        <v>28065</v>
      </c>
      <c r="D10183" s="48" t="s">
        <v>68811</v>
      </c>
      <c r="E10183" s="54" t="s">
        <v>27903</v>
      </c>
    </row>
    <row r="10184" spans="1:5">
      <c r="A10184" s="51" t="s">
        <v>28066</v>
      </c>
      <c r="B10184" s="51" t="s">
        <v>53353</v>
      </c>
      <c r="C10184" s="48" t="s">
        <v>28067</v>
      </c>
      <c r="D10184" s="48" t="s">
        <v>68812</v>
      </c>
      <c r="E10184" s="54" t="s">
        <v>28068</v>
      </c>
    </row>
    <row r="10185" spans="1:5">
      <c r="A10185" s="51" t="s">
        <v>28069</v>
      </c>
      <c r="B10185" s="51" t="s">
        <v>53354</v>
      </c>
      <c r="C10185" s="48" t="s">
        <v>28070</v>
      </c>
      <c r="D10185" s="48" t="s">
        <v>68813</v>
      </c>
      <c r="E10185" s="54" t="s">
        <v>73</v>
      </c>
    </row>
    <row r="10186" spans="1:5">
      <c r="A10186" s="51" t="s">
        <v>28071</v>
      </c>
      <c r="B10186" s="51" t="s">
        <v>53355</v>
      </c>
      <c r="C10186" s="48" t="s">
        <v>28072</v>
      </c>
      <c r="D10186" s="48" t="s">
        <v>68814</v>
      </c>
      <c r="E10186" s="54" t="s">
        <v>28073</v>
      </c>
    </row>
    <row r="10187" spans="1:5">
      <c r="A10187" s="51" t="s">
        <v>28074</v>
      </c>
      <c r="B10187" s="51" t="s">
        <v>53356</v>
      </c>
      <c r="C10187" s="48" t="s">
        <v>28075</v>
      </c>
      <c r="D10187" s="48" t="s">
        <v>68815</v>
      </c>
      <c r="E10187" s="54" t="s">
        <v>28076</v>
      </c>
    </row>
    <row r="10188" spans="1:5">
      <c r="A10188" s="51" t="s">
        <v>28077</v>
      </c>
      <c r="B10188" s="51" t="s">
        <v>53357</v>
      </c>
      <c r="C10188" s="48" t="s">
        <v>28078</v>
      </c>
      <c r="D10188" s="48" t="s">
        <v>68816</v>
      </c>
      <c r="E10188" s="54" t="s">
        <v>28079</v>
      </c>
    </row>
    <row r="10189" spans="1:5">
      <c r="A10189" s="51" t="s">
        <v>28080</v>
      </c>
      <c r="B10189" s="51" t="s">
        <v>53358</v>
      </c>
      <c r="C10189" s="48" t="s">
        <v>28081</v>
      </c>
      <c r="D10189" s="48" t="s">
        <v>68817</v>
      </c>
      <c r="E10189" s="54" t="s">
        <v>28082</v>
      </c>
    </row>
    <row r="10190" spans="1:5">
      <c r="A10190" s="51" t="s">
        <v>28083</v>
      </c>
      <c r="B10190" s="51" t="s">
        <v>53359</v>
      </c>
      <c r="C10190" s="48" t="s">
        <v>28084</v>
      </c>
      <c r="D10190" s="48" t="s">
        <v>68818</v>
      </c>
      <c r="E10190" s="54" t="s">
        <v>28085</v>
      </c>
    </row>
    <row r="10191" spans="1:5">
      <c r="A10191" s="51" t="s">
        <v>28086</v>
      </c>
      <c r="B10191" s="51" t="s">
        <v>53360</v>
      </c>
      <c r="C10191" s="48" t="s">
        <v>28087</v>
      </c>
      <c r="D10191" s="48" t="s">
        <v>68819</v>
      </c>
      <c r="E10191" s="54" t="s">
        <v>28088</v>
      </c>
    </row>
    <row r="10192" spans="1:5">
      <c r="A10192" s="51" t="s">
        <v>28089</v>
      </c>
      <c r="B10192" s="51" t="s">
        <v>53361</v>
      </c>
      <c r="C10192" s="48" t="s">
        <v>28090</v>
      </c>
      <c r="D10192" s="48" t="s">
        <v>68820</v>
      </c>
      <c r="E10192" s="54" t="s">
        <v>28091</v>
      </c>
    </row>
    <row r="10193" spans="1:5">
      <c r="A10193" s="51" t="s">
        <v>28092</v>
      </c>
      <c r="B10193" s="51" t="s">
        <v>53362</v>
      </c>
      <c r="C10193" s="48" t="s">
        <v>28093</v>
      </c>
      <c r="D10193" s="48" t="s">
        <v>68821</v>
      </c>
      <c r="E10193" s="54" t="s">
        <v>27897</v>
      </c>
    </row>
    <row r="10194" spans="1:5">
      <c r="A10194" s="51" t="s">
        <v>28094</v>
      </c>
      <c r="B10194" s="51" t="s">
        <v>53363</v>
      </c>
      <c r="C10194" s="48" t="s">
        <v>28095</v>
      </c>
      <c r="D10194" s="48" t="s">
        <v>68822</v>
      </c>
      <c r="E10194" s="54" t="s">
        <v>28096</v>
      </c>
    </row>
    <row r="10195" spans="1:5">
      <c r="A10195" s="51" t="s">
        <v>28097</v>
      </c>
      <c r="B10195" s="51" t="s">
        <v>53364</v>
      </c>
      <c r="C10195" s="48" t="s">
        <v>28098</v>
      </c>
      <c r="D10195" s="48" t="s">
        <v>68823</v>
      </c>
      <c r="E10195" s="54" t="s">
        <v>28099</v>
      </c>
    </row>
    <row r="10196" spans="1:5">
      <c r="A10196" s="51" t="s">
        <v>28100</v>
      </c>
      <c r="B10196" s="51" t="s">
        <v>53365</v>
      </c>
      <c r="C10196" s="48" t="s">
        <v>28101</v>
      </c>
      <c r="D10196" s="48" t="s">
        <v>68824</v>
      </c>
      <c r="E10196" s="54" t="s">
        <v>28102</v>
      </c>
    </row>
    <row r="10197" spans="1:5">
      <c r="A10197" s="51" t="s">
        <v>28103</v>
      </c>
      <c r="B10197" s="51" t="s">
        <v>53366</v>
      </c>
      <c r="C10197" s="48" t="s">
        <v>28104</v>
      </c>
      <c r="D10197" s="48" t="s">
        <v>68825</v>
      </c>
      <c r="E10197" s="54" t="s">
        <v>28105</v>
      </c>
    </row>
    <row r="10198" spans="1:5">
      <c r="A10198" s="51" t="s">
        <v>28106</v>
      </c>
      <c r="B10198" s="51" t="s">
        <v>53367</v>
      </c>
      <c r="C10198" s="48" t="s">
        <v>28107</v>
      </c>
      <c r="D10198" s="48" t="s">
        <v>68826</v>
      </c>
      <c r="E10198" s="54" t="s">
        <v>28099</v>
      </c>
    </row>
    <row r="10199" spans="1:5">
      <c r="A10199" s="51" t="s">
        <v>28108</v>
      </c>
      <c r="B10199" s="51" t="s">
        <v>53368</v>
      </c>
      <c r="C10199" s="48" t="s">
        <v>28109</v>
      </c>
      <c r="D10199" s="48" t="s">
        <v>68827</v>
      </c>
      <c r="E10199" s="54" t="s">
        <v>28110</v>
      </c>
    </row>
    <row r="10200" spans="1:5">
      <c r="A10200" s="51" t="s">
        <v>28111</v>
      </c>
      <c r="B10200" s="51" t="s">
        <v>53369</v>
      </c>
      <c r="C10200" s="48" t="s">
        <v>28112</v>
      </c>
      <c r="D10200" s="48" t="s">
        <v>68828</v>
      </c>
      <c r="E10200" s="54" t="s">
        <v>28113</v>
      </c>
    </row>
    <row r="10201" spans="1:5">
      <c r="A10201" s="51" t="s">
        <v>28114</v>
      </c>
      <c r="B10201" s="51" t="s">
        <v>53370</v>
      </c>
      <c r="C10201" s="48" t="s">
        <v>28115</v>
      </c>
      <c r="D10201" s="48" t="s">
        <v>68829</v>
      </c>
      <c r="E10201" s="54" t="s">
        <v>73</v>
      </c>
    </row>
    <row r="10202" spans="1:5">
      <c r="A10202" s="51" t="s">
        <v>28116</v>
      </c>
      <c r="B10202" s="51" t="s">
        <v>53371</v>
      </c>
      <c r="C10202" s="48" t="s">
        <v>28117</v>
      </c>
      <c r="D10202" s="48" t="s">
        <v>68830</v>
      </c>
      <c r="E10202" s="54" t="s">
        <v>11534</v>
      </c>
    </row>
    <row r="10203" spans="1:5">
      <c r="A10203" s="51" t="s">
        <v>28118</v>
      </c>
      <c r="B10203" s="51" t="s">
        <v>53372</v>
      </c>
      <c r="C10203" s="48" t="s">
        <v>28119</v>
      </c>
      <c r="D10203" s="48" t="s">
        <v>68831</v>
      </c>
      <c r="E10203" s="54" t="s">
        <v>73</v>
      </c>
    </row>
    <row r="10204" spans="1:5">
      <c r="A10204" s="51" t="s">
        <v>28120</v>
      </c>
      <c r="B10204" s="51" t="s">
        <v>53373</v>
      </c>
      <c r="C10204" s="48" t="s">
        <v>28121</v>
      </c>
      <c r="D10204" s="48" t="s">
        <v>68832</v>
      </c>
      <c r="E10204" s="54" t="s">
        <v>28122</v>
      </c>
    </row>
    <row r="10205" spans="1:5">
      <c r="A10205" s="51" t="s">
        <v>28123</v>
      </c>
      <c r="B10205" s="51" t="s">
        <v>53374</v>
      </c>
      <c r="C10205" s="48" t="s">
        <v>28124</v>
      </c>
      <c r="D10205" s="48" t="s">
        <v>68833</v>
      </c>
      <c r="E10205" s="54" t="s">
        <v>28125</v>
      </c>
    </row>
    <row r="10206" spans="1:5">
      <c r="A10206" s="51" t="s">
        <v>28126</v>
      </c>
      <c r="B10206" s="51" t="s">
        <v>53375</v>
      </c>
      <c r="C10206" s="48" t="s">
        <v>28127</v>
      </c>
      <c r="D10206" s="48" t="s">
        <v>68834</v>
      </c>
      <c r="E10206" s="54" t="s">
        <v>10440</v>
      </c>
    </row>
    <row r="10207" spans="1:5">
      <c r="A10207" s="51" t="s">
        <v>28128</v>
      </c>
      <c r="B10207" s="51" t="s">
        <v>53376</v>
      </c>
      <c r="C10207" s="48" t="s">
        <v>28129</v>
      </c>
      <c r="D10207" s="48" t="s">
        <v>68835</v>
      </c>
      <c r="E10207" s="54" t="s">
        <v>73</v>
      </c>
    </row>
    <row r="10208" spans="1:5">
      <c r="A10208" s="51" t="s">
        <v>28130</v>
      </c>
      <c r="B10208" s="51" t="s">
        <v>53377</v>
      </c>
      <c r="C10208" s="48" t="s">
        <v>28131</v>
      </c>
      <c r="D10208" s="48" t="s">
        <v>68836</v>
      </c>
      <c r="E10208" s="54" t="s">
        <v>73</v>
      </c>
    </row>
    <row r="10209" spans="1:5">
      <c r="A10209" s="51" t="s">
        <v>28132</v>
      </c>
      <c r="B10209" s="51" t="s">
        <v>53378</v>
      </c>
      <c r="C10209" s="48" t="s">
        <v>28133</v>
      </c>
      <c r="D10209" s="48" t="s">
        <v>68837</v>
      </c>
      <c r="E10209" s="54" t="s">
        <v>28134</v>
      </c>
    </row>
    <row r="10210" spans="1:5">
      <c r="A10210" s="51" t="s">
        <v>28135</v>
      </c>
      <c r="B10210" s="51" t="s">
        <v>53379</v>
      </c>
      <c r="C10210" s="48" t="s">
        <v>28136</v>
      </c>
      <c r="D10210" s="48" t="s">
        <v>68838</v>
      </c>
      <c r="E10210" s="54" t="s">
        <v>28137</v>
      </c>
    </row>
    <row r="10211" spans="1:5">
      <c r="A10211" s="51" t="s">
        <v>28135</v>
      </c>
      <c r="B10211" s="51" t="s">
        <v>53379</v>
      </c>
      <c r="C10211" s="48" t="s">
        <v>28138</v>
      </c>
      <c r="D10211" s="48" t="s">
        <v>68839</v>
      </c>
      <c r="E10211" s="54" t="s">
        <v>28139</v>
      </c>
    </row>
    <row r="10212" spans="1:5">
      <c r="A10212" s="51" t="s">
        <v>28140</v>
      </c>
      <c r="B10212" s="51" t="s">
        <v>53380</v>
      </c>
      <c r="C10212" s="48" t="s">
        <v>28141</v>
      </c>
      <c r="D10212" s="48" t="s">
        <v>68840</v>
      </c>
      <c r="E10212" s="54" t="s">
        <v>28142</v>
      </c>
    </row>
    <row r="10213" spans="1:5">
      <c r="A10213" s="51" t="s">
        <v>28143</v>
      </c>
      <c r="B10213" s="51" t="s">
        <v>53381</v>
      </c>
      <c r="C10213" s="48" t="s">
        <v>28144</v>
      </c>
      <c r="D10213" s="48" t="s">
        <v>68841</v>
      </c>
      <c r="E10213" s="54" t="s">
        <v>28145</v>
      </c>
    </row>
    <row r="10214" spans="1:5">
      <c r="A10214" s="51" t="s">
        <v>28143</v>
      </c>
      <c r="B10214" s="51" t="s">
        <v>53381</v>
      </c>
      <c r="C10214" s="48" t="s">
        <v>28146</v>
      </c>
      <c r="D10214" s="48" t="s">
        <v>68842</v>
      </c>
      <c r="E10214" s="54" t="s">
        <v>28147</v>
      </c>
    </row>
    <row r="10215" spans="1:5">
      <c r="A10215" s="51" t="s">
        <v>28148</v>
      </c>
      <c r="B10215" s="51" t="s">
        <v>53382</v>
      </c>
      <c r="C10215" s="48" t="s">
        <v>28149</v>
      </c>
      <c r="D10215" s="48" t="s">
        <v>68843</v>
      </c>
      <c r="E10215" s="54" t="s">
        <v>28150</v>
      </c>
    </row>
    <row r="10216" spans="1:5">
      <c r="A10216" s="51" t="s">
        <v>28151</v>
      </c>
      <c r="B10216" s="51" t="s">
        <v>53383</v>
      </c>
      <c r="C10216" s="48" t="s">
        <v>28152</v>
      </c>
      <c r="D10216" s="48" t="s">
        <v>68844</v>
      </c>
      <c r="E10216" s="54" t="s">
        <v>28153</v>
      </c>
    </row>
    <row r="10217" spans="1:5">
      <c r="A10217" s="51" t="s">
        <v>28154</v>
      </c>
      <c r="B10217" s="51" t="s">
        <v>53384</v>
      </c>
      <c r="C10217" s="48" t="s">
        <v>28155</v>
      </c>
      <c r="D10217" s="48" t="s">
        <v>68845</v>
      </c>
      <c r="E10217" s="54" t="s">
        <v>28156</v>
      </c>
    </row>
    <row r="10218" spans="1:5">
      <c r="A10218" s="51" t="s">
        <v>28157</v>
      </c>
      <c r="B10218" s="51" t="s">
        <v>53385</v>
      </c>
      <c r="C10218" s="48" t="s">
        <v>28158</v>
      </c>
      <c r="D10218" s="48" t="s">
        <v>68846</v>
      </c>
      <c r="E10218" s="54" t="s">
        <v>28159</v>
      </c>
    </row>
    <row r="10219" spans="1:5">
      <c r="A10219" s="51" t="s">
        <v>28160</v>
      </c>
      <c r="B10219" s="51" t="s">
        <v>53386</v>
      </c>
      <c r="C10219" s="48" t="s">
        <v>28161</v>
      </c>
      <c r="D10219" s="48" t="s">
        <v>68847</v>
      </c>
      <c r="E10219" s="54" t="s">
        <v>28162</v>
      </c>
    </row>
    <row r="10220" spans="1:5">
      <c r="A10220" s="51" t="s">
        <v>28163</v>
      </c>
      <c r="B10220" s="51" t="s">
        <v>53387</v>
      </c>
      <c r="C10220" s="48" t="s">
        <v>28164</v>
      </c>
      <c r="D10220" s="48" t="s">
        <v>68848</v>
      </c>
      <c r="E10220" s="54" t="s">
        <v>28165</v>
      </c>
    </row>
    <row r="10221" spans="1:5">
      <c r="A10221" s="51" t="s">
        <v>28166</v>
      </c>
      <c r="B10221" s="51" t="s">
        <v>53388</v>
      </c>
      <c r="C10221" s="48" t="s">
        <v>28167</v>
      </c>
      <c r="D10221" s="48" t="s">
        <v>68849</v>
      </c>
      <c r="E10221" s="54" t="s">
        <v>28168</v>
      </c>
    </row>
    <row r="10222" spans="1:5">
      <c r="A10222" s="51" t="s">
        <v>28169</v>
      </c>
      <c r="B10222" s="51" t="s">
        <v>53389</v>
      </c>
      <c r="C10222" s="48" t="s">
        <v>28170</v>
      </c>
      <c r="D10222" s="48" t="s">
        <v>68850</v>
      </c>
      <c r="E10222" s="54" t="s">
        <v>73</v>
      </c>
    </row>
    <row r="10223" spans="1:5">
      <c r="A10223" s="51" t="s">
        <v>28171</v>
      </c>
      <c r="B10223" s="51" t="s">
        <v>53390</v>
      </c>
      <c r="C10223" s="48" t="s">
        <v>28172</v>
      </c>
      <c r="D10223" s="48" t="s">
        <v>68851</v>
      </c>
      <c r="E10223" s="54" t="s">
        <v>28173</v>
      </c>
    </row>
    <row r="10224" spans="1:5">
      <c r="A10224" s="51" t="s">
        <v>28174</v>
      </c>
      <c r="B10224" s="51" t="s">
        <v>53391</v>
      </c>
      <c r="C10224" s="48" t="s">
        <v>28175</v>
      </c>
      <c r="D10224" s="48" t="s">
        <v>68852</v>
      </c>
      <c r="E10224" s="54" t="s">
        <v>28176</v>
      </c>
    </row>
    <row r="10225" spans="1:5">
      <c r="A10225" s="51" t="s">
        <v>28177</v>
      </c>
      <c r="B10225" s="51" t="s">
        <v>53392</v>
      </c>
      <c r="C10225" s="48" t="s">
        <v>28178</v>
      </c>
      <c r="D10225" s="48" t="s">
        <v>68853</v>
      </c>
      <c r="E10225" s="54" t="s">
        <v>28179</v>
      </c>
    </row>
    <row r="10226" spans="1:5">
      <c r="A10226" s="51" t="s">
        <v>28180</v>
      </c>
      <c r="B10226" s="51" t="s">
        <v>53393</v>
      </c>
      <c r="C10226" s="48" t="s">
        <v>28181</v>
      </c>
      <c r="D10226" s="48" t="s">
        <v>68854</v>
      </c>
      <c r="E10226" s="54" t="s">
        <v>28182</v>
      </c>
    </row>
    <row r="10227" spans="1:5">
      <c r="A10227" s="51" t="s">
        <v>28183</v>
      </c>
      <c r="B10227" s="51" t="s">
        <v>53394</v>
      </c>
      <c r="C10227" s="48" t="s">
        <v>28184</v>
      </c>
      <c r="D10227" s="48" t="s">
        <v>68855</v>
      </c>
      <c r="E10227" s="54" t="s">
        <v>28185</v>
      </c>
    </row>
    <row r="10228" spans="1:5">
      <c r="A10228" s="51" t="s">
        <v>28186</v>
      </c>
      <c r="B10228" s="51" t="s">
        <v>53395</v>
      </c>
      <c r="C10228" s="48" t="s">
        <v>28187</v>
      </c>
      <c r="D10228" s="48" t="s">
        <v>68856</v>
      </c>
      <c r="E10228" s="54" t="s">
        <v>28182</v>
      </c>
    </row>
    <row r="10229" spans="1:5">
      <c r="A10229" s="51" t="s">
        <v>28188</v>
      </c>
      <c r="B10229" s="51" t="s">
        <v>53396</v>
      </c>
      <c r="C10229" s="48" t="s">
        <v>28189</v>
      </c>
      <c r="D10229" s="48" t="s">
        <v>68857</v>
      </c>
      <c r="E10229" s="54" t="s">
        <v>28190</v>
      </c>
    </row>
    <row r="10230" spans="1:5">
      <c r="A10230" s="51" t="s">
        <v>28191</v>
      </c>
      <c r="B10230" s="51" t="s">
        <v>53397</v>
      </c>
      <c r="C10230" s="48" t="s">
        <v>28192</v>
      </c>
      <c r="D10230" s="48" t="s">
        <v>68858</v>
      </c>
      <c r="E10230" s="54" t="s">
        <v>28193</v>
      </c>
    </row>
    <row r="10231" spans="1:5">
      <c r="A10231" s="51" t="s">
        <v>28194</v>
      </c>
      <c r="B10231" s="51" t="s">
        <v>53398</v>
      </c>
      <c r="C10231" s="48" t="s">
        <v>28195</v>
      </c>
      <c r="D10231" s="48" t="s">
        <v>68859</v>
      </c>
      <c r="E10231" s="54" t="s">
        <v>73</v>
      </c>
    </row>
    <row r="10232" spans="1:5">
      <c r="A10232" s="51" t="s">
        <v>28196</v>
      </c>
      <c r="B10232" s="51" t="s">
        <v>53399</v>
      </c>
      <c r="C10232" s="48" t="s">
        <v>28197</v>
      </c>
      <c r="D10232" s="48" t="s">
        <v>68860</v>
      </c>
      <c r="E10232" s="54" t="s">
        <v>28198</v>
      </c>
    </row>
    <row r="10233" spans="1:5">
      <c r="A10233" s="51" t="s">
        <v>28199</v>
      </c>
      <c r="B10233" s="51" t="s">
        <v>53400</v>
      </c>
      <c r="C10233" s="48" t="s">
        <v>28200</v>
      </c>
      <c r="D10233" s="48" t="s">
        <v>68861</v>
      </c>
      <c r="E10233" s="54" t="s">
        <v>28201</v>
      </c>
    </row>
    <row r="10234" spans="1:5">
      <c r="A10234" s="51" t="s">
        <v>28202</v>
      </c>
      <c r="B10234" s="51" t="s">
        <v>53401</v>
      </c>
      <c r="C10234" s="48" t="s">
        <v>28203</v>
      </c>
      <c r="D10234" s="48" t="s">
        <v>68862</v>
      </c>
      <c r="E10234" s="54" t="s">
        <v>5749</v>
      </c>
    </row>
    <row r="10235" spans="1:5">
      <c r="A10235" s="51" t="s">
        <v>28204</v>
      </c>
      <c r="B10235" s="51" t="s">
        <v>53402</v>
      </c>
      <c r="C10235" s="48" t="s">
        <v>28205</v>
      </c>
      <c r="D10235" s="48" t="s">
        <v>68863</v>
      </c>
      <c r="E10235" s="54" t="s">
        <v>28206</v>
      </c>
    </row>
    <row r="10236" spans="1:5">
      <c r="A10236" s="51" t="s">
        <v>28207</v>
      </c>
      <c r="B10236" s="51" t="s">
        <v>53403</v>
      </c>
      <c r="C10236" s="48" t="s">
        <v>28208</v>
      </c>
      <c r="D10236" s="48" t="s">
        <v>68864</v>
      </c>
      <c r="E10236" s="54" t="s">
        <v>28209</v>
      </c>
    </row>
    <row r="10237" spans="1:5">
      <c r="A10237" s="51" t="s">
        <v>28210</v>
      </c>
      <c r="B10237" s="51" t="s">
        <v>53404</v>
      </c>
      <c r="C10237" s="48" t="s">
        <v>28211</v>
      </c>
      <c r="D10237" s="48" t="s">
        <v>68865</v>
      </c>
      <c r="E10237" s="54" t="s">
        <v>28212</v>
      </c>
    </row>
    <row r="10238" spans="1:5">
      <c r="A10238" s="51" t="s">
        <v>28213</v>
      </c>
      <c r="B10238" s="51" t="s">
        <v>53405</v>
      </c>
      <c r="C10238" s="48" t="s">
        <v>28214</v>
      </c>
      <c r="D10238" s="48" t="s">
        <v>68866</v>
      </c>
      <c r="E10238" s="54" t="s">
        <v>28215</v>
      </c>
    </row>
    <row r="10239" spans="1:5">
      <c r="A10239" s="51" t="s">
        <v>28216</v>
      </c>
      <c r="B10239" s="51" t="s">
        <v>53406</v>
      </c>
      <c r="C10239" s="48" t="s">
        <v>28217</v>
      </c>
      <c r="D10239" s="48" t="s">
        <v>68867</v>
      </c>
      <c r="E10239" s="54" t="s">
        <v>28218</v>
      </c>
    </row>
    <row r="10240" spans="1:5">
      <c r="A10240" s="51" t="s">
        <v>27449</v>
      </c>
      <c r="B10240" s="51" t="s">
        <v>53141</v>
      </c>
      <c r="C10240" s="48" t="s">
        <v>28219</v>
      </c>
      <c r="D10240" s="48" t="s">
        <v>68868</v>
      </c>
      <c r="E10240" s="54" t="s">
        <v>27451</v>
      </c>
    </row>
    <row r="10241" spans="1:5">
      <c r="A10241" s="51" t="s">
        <v>28220</v>
      </c>
      <c r="B10241" s="51" t="s">
        <v>53407</v>
      </c>
      <c r="C10241" s="48" t="s">
        <v>28221</v>
      </c>
      <c r="D10241" s="48" t="s">
        <v>68869</v>
      </c>
      <c r="E10241" s="54" t="s">
        <v>28222</v>
      </c>
    </row>
    <row r="10242" spans="1:5">
      <c r="A10242" s="51" t="s">
        <v>28223</v>
      </c>
      <c r="B10242" s="51" t="s">
        <v>53408</v>
      </c>
      <c r="C10242" s="48" t="s">
        <v>28224</v>
      </c>
      <c r="D10242" s="48" t="s">
        <v>68870</v>
      </c>
      <c r="E10242" s="54" t="s">
        <v>28225</v>
      </c>
    </row>
    <row r="10243" spans="1:5">
      <c r="A10243" s="51" t="s">
        <v>28226</v>
      </c>
      <c r="B10243" s="51" t="s">
        <v>53409</v>
      </c>
      <c r="C10243" s="48" t="s">
        <v>28227</v>
      </c>
      <c r="D10243" s="48" t="s">
        <v>68871</v>
      </c>
      <c r="E10243" s="54" t="s">
        <v>28228</v>
      </c>
    </row>
    <row r="10244" spans="1:5">
      <c r="A10244" s="51" t="s">
        <v>28229</v>
      </c>
      <c r="B10244" s="51" t="s">
        <v>53410</v>
      </c>
      <c r="C10244" s="48" t="s">
        <v>28230</v>
      </c>
      <c r="D10244" s="48" t="s">
        <v>68872</v>
      </c>
      <c r="E10244" s="54" t="s">
        <v>73</v>
      </c>
    </row>
    <row r="10245" spans="1:5">
      <c r="A10245" s="51" t="s">
        <v>28231</v>
      </c>
      <c r="B10245" s="51" t="s">
        <v>53411</v>
      </c>
      <c r="C10245" s="48" t="s">
        <v>28232</v>
      </c>
      <c r="D10245" s="48" t="s">
        <v>68873</v>
      </c>
      <c r="E10245" s="54" t="s">
        <v>73</v>
      </c>
    </row>
    <row r="10246" spans="1:5">
      <c r="A10246" s="51" t="s">
        <v>28233</v>
      </c>
      <c r="B10246" s="51" t="s">
        <v>53412</v>
      </c>
      <c r="C10246" s="48" t="s">
        <v>28234</v>
      </c>
      <c r="D10246" s="48" t="s">
        <v>68874</v>
      </c>
      <c r="E10246" s="54" t="s">
        <v>28235</v>
      </c>
    </row>
    <row r="10247" spans="1:5">
      <c r="A10247" s="51" t="s">
        <v>28236</v>
      </c>
      <c r="B10247" s="51" t="s">
        <v>53413</v>
      </c>
      <c r="C10247" s="48" t="s">
        <v>28237</v>
      </c>
      <c r="D10247" s="48" t="s">
        <v>68875</v>
      </c>
      <c r="E10247" s="54" t="s">
        <v>28238</v>
      </c>
    </row>
    <row r="10248" spans="1:5">
      <c r="A10248" s="51" t="s">
        <v>28239</v>
      </c>
      <c r="B10248" s="51" t="s">
        <v>53414</v>
      </c>
      <c r="C10248" s="48" t="s">
        <v>28240</v>
      </c>
      <c r="D10248" s="48" t="s">
        <v>68876</v>
      </c>
      <c r="E10248" s="54" t="s">
        <v>28241</v>
      </c>
    </row>
    <row r="10249" spans="1:5">
      <c r="A10249" s="51" t="s">
        <v>28242</v>
      </c>
      <c r="B10249" s="51" t="s">
        <v>53415</v>
      </c>
      <c r="C10249" s="48" t="s">
        <v>28243</v>
      </c>
      <c r="D10249" s="48" t="s">
        <v>68877</v>
      </c>
      <c r="E10249" s="54" t="s">
        <v>28244</v>
      </c>
    </row>
    <row r="10250" spans="1:5">
      <c r="A10250" s="51" t="s">
        <v>28245</v>
      </c>
      <c r="B10250" s="51" t="s">
        <v>53416</v>
      </c>
      <c r="C10250" s="48" t="s">
        <v>28246</v>
      </c>
      <c r="D10250" s="48" t="s">
        <v>68878</v>
      </c>
      <c r="E10250" s="54" t="s">
        <v>28247</v>
      </c>
    </row>
    <row r="10251" spans="1:5">
      <c r="A10251" s="51" t="s">
        <v>28248</v>
      </c>
      <c r="B10251" s="51" t="s">
        <v>53417</v>
      </c>
      <c r="C10251" s="48" t="s">
        <v>28249</v>
      </c>
      <c r="D10251" s="48" t="s">
        <v>68879</v>
      </c>
      <c r="E10251" s="54" t="s">
        <v>12665</v>
      </c>
    </row>
    <row r="10252" spans="1:5">
      <c r="A10252" s="51" t="s">
        <v>28250</v>
      </c>
      <c r="B10252" s="51" t="s">
        <v>53418</v>
      </c>
      <c r="C10252" s="48" t="s">
        <v>28251</v>
      </c>
      <c r="D10252" s="48" t="s">
        <v>68880</v>
      </c>
      <c r="E10252" s="54" t="s">
        <v>28252</v>
      </c>
    </row>
    <row r="10253" spans="1:5">
      <c r="A10253" s="51" t="s">
        <v>28250</v>
      </c>
      <c r="B10253" s="51" t="s">
        <v>53418</v>
      </c>
      <c r="C10253" s="48" t="s">
        <v>28253</v>
      </c>
      <c r="D10253" s="48" t="s">
        <v>68881</v>
      </c>
      <c r="E10253" s="54" t="s">
        <v>28254</v>
      </c>
    </row>
    <row r="10254" spans="1:5">
      <c r="A10254" s="51" t="s">
        <v>28255</v>
      </c>
      <c r="B10254" s="51" t="s">
        <v>53419</v>
      </c>
      <c r="C10254" s="48" t="s">
        <v>28256</v>
      </c>
      <c r="D10254" s="48" t="s">
        <v>68882</v>
      </c>
      <c r="E10254" s="54" t="s">
        <v>28257</v>
      </c>
    </row>
    <row r="10255" spans="1:5">
      <c r="A10255" s="51" t="s">
        <v>28258</v>
      </c>
      <c r="B10255" s="51" t="s">
        <v>53420</v>
      </c>
      <c r="C10255" s="48" t="s">
        <v>28259</v>
      </c>
      <c r="D10255" s="48" t="s">
        <v>68883</v>
      </c>
      <c r="E10255" s="54" t="s">
        <v>28260</v>
      </c>
    </row>
    <row r="10256" spans="1:5">
      <c r="A10256" s="51" t="s">
        <v>28261</v>
      </c>
      <c r="B10256" s="51" t="s">
        <v>53421</v>
      </c>
      <c r="C10256" s="48" t="s">
        <v>28262</v>
      </c>
      <c r="D10256" s="48" t="s">
        <v>68884</v>
      </c>
      <c r="E10256" s="54" t="s">
        <v>28263</v>
      </c>
    </row>
    <row r="10257" spans="1:5">
      <c r="A10257" s="51" t="s">
        <v>28264</v>
      </c>
      <c r="B10257" s="51" t="s">
        <v>53422</v>
      </c>
      <c r="C10257" s="48" t="s">
        <v>28265</v>
      </c>
      <c r="D10257" s="48" t="s">
        <v>68885</v>
      </c>
      <c r="E10257" s="54" t="s">
        <v>28266</v>
      </c>
    </row>
    <row r="10258" spans="1:5">
      <c r="A10258" s="51" t="s">
        <v>28267</v>
      </c>
      <c r="B10258" s="51" t="s">
        <v>53423</v>
      </c>
      <c r="C10258" s="48" t="s">
        <v>28268</v>
      </c>
      <c r="D10258" s="48" t="s">
        <v>68886</v>
      </c>
      <c r="E10258" s="54" t="s">
        <v>28269</v>
      </c>
    </row>
    <row r="10259" spans="1:5">
      <c r="A10259" s="51" t="s">
        <v>28270</v>
      </c>
      <c r="B10259" s="51" t="s">
        <v>53424</v>
      </c>
      <c r="C10259" s="48" t="s">
        <v>28271</v>
      </c>
      <c r="D10259" s="48" t="s">
        <v>68887</v>
      </c>
      <c r="E10259" s="54" t="s">
        <v>28272</v>
      </c>
    </row>
    <row r="10260" spans="1:5">
      <c r="A10260" s="51" t="s">
        <v>28273</v>
      </c>
      <c r="B10260" s="51" t="s">
        <v>53425</v>
      </c>
      <c r="C10260" s="48" t="s">
        <v>28274</v>
      </c>
      <c r="D10260" s="48" t="s">
        <v>68888</v>
      </c>
      <c r="E10260" s="54" t="s">
        <v>28275</v>
      </c>
    </row>
    <row r="10261" spans="1:5">
      <c r="A10261" s="51" t="s">
        <v>28276</v>
      </c>
      <c r="B10261" s="51" t="s">
        <v>53426</v>
      </c>
      <c r="C10261" s="48" t="s">
        <v>28277</v>
      </c>
      <c r="D10261" s="48" t="s">
        <v>68889</v>
      </c>
      <c r="E10261" s="54" t="s">
        <v>28278</v>
      </c>
    </row>
    <row r="10262" spans="1:5">
      <c r="A10262" s="51" t="s">
        <v>28279</v>
      </c>
      <c r="B10262" s="51" t="s">
        <v>53427</v>
      </c>
      <c r="C10262" s="48" t="s">
        <v>28280</v>
      </c>
      <c r="D10262" s="48" t="s">
        <v>68890</v>
      </c>
      <c r="E10262" s="54" t="s">
        <v>28281</v>
      </c>
    </row>
    <row r="10263" spans="1:5">
      <c r="A10263" s="51" t="s">
        <v>28282</v>
      </c>
      <c r="B10263" s="51" t="s">
        <v>53428</v>
      </c>
      <c r="C10263" s="48" t="s">
        <v>28283</v>
      </c>
      <c r="D10263" s="48" t="s">
        <v>68891</v>
      </c>
      <c r="E10263" s="54" t="s">
        <v>28284</v>
      </c>
    </row>
    <row r="10264" spans="1:5">
      <c r="A10264" s="51" t="s">
        <v>28285</v>
      </c>
      <c r="B10264" s="51" t="s">
        <v>53429</v>
      </c>
      <c r="C10264" s="48" t="s">
        <v>28286</v>
      </c>
      <c r="D10264" s="48" t="s">
        <v>68892</v>
      </c>
      <c r="E10264" s="54" t="s">
        <v>28287</v>
      </c>
    </row>
    <row r="10265" spans="1:5">
      <c r="A10265" s="51" t="s">
        <v>28288</v>
      </c>
      <c r="B10265" s="51" t="s">
        <v>53430</v>
      </c>
      <c r="C10265" s="48" t="s">
        <v>28289</v>
      </c>
      <c r="D10265" s="48" t="s">
        <v>68893</v>
      </c>
      <c r="E10265" s="54" t="s">
        <v>28290</v>
      </c>
    </row>
    <row r="10266" spans="1:5">
      <c r="A10266" s="51" t="s">
        <v>28291</v>
      </c>
      <c r="B10266" s="51" t="s">
        <v>53431</v>
      </c>
      <c r="C10266" s="48" t="s">
        <v>28292</v>
      </c>
      <c r="D10266" s="48" t="s">
        <v>68894</v>
      </c>
      <c r="E10266" s="54" t="s">
        <v>12629</v>
      </c>
    </row>
    <row r="10267" spans="1:5">
      <c r="A10267" s="51" t="s">
        <v>28293</v>
      </c>
      <c r="B10267" s="51" t="s">
        <v>53432</v>
      </c>
      <c r="C10267" s="48" t="s">
        <v>28294</v>
      </c>
      <c r="D10267" s="48" t="s">
        <v>68895</v>
      </c>
      <c r="E10267" s="54" t="s">
        <v>28295</v>
      </c>
    </row>
    <row r="10268" spans="1:5">
      <c r="A10268" s="51" t="s">
        <v>28296</v>
      </c>
      <c r="B10268" s="51" t="s">
        <v>53433</v>
      </c>
      <c r="C10268" s="48" t="s">
        <v>28297</v>
      </c>
      <c r="D10268" s="48" t="s">
        <v>68896</v>
      </c>
      <c r="E10268" s="54" t="s">
        <v>28298</v>
      </c>
    </row>
    <row r="10269" spans="1:5">
      <c r="A10269" s="51" t="s">
        <v>28299</v>
      </c>
      <c r="B10269" s="51" t="s">
        <v>53434</v>
      </c>
      <c r="C10269" s="48" t="s">
        <v>28300</v>
      </c>
      <c r="D10269" s="48" t="s">
        <v>68897</v>
      </c>
      <c r="E10269" s="54" t="s">
        <v>28301</v>
      </c>
    </row>
    <row r="10270" spans="1:5">
      <c r="A10270" s="51" t="s">
        <v>28302</v>
      </c>
      <c r="B10270" s="51" t="s">
        <v>53435</v>
      </c>
      <c r="C10270" s="48" t="s">
        <v>28303</v>
      </c>
      <c r="D10270" s="48" t="s">
        <v>68898</v>
      </c>
      <c r="E10270" s="54" t="s">
        <v>28304</v>
      </c>
    </row>
    <row r="10271" spans="1:5">
      <c r="A10271" s="51" t="s">
        <v>28305</v>
      </c>
      <c r="B10271" s="51" t="s">
        <v>53436</v>
      </c>
      <c r="C10271" s="48" t="s">
        <v>28306</v>
      </c>
      <c r="D10271" s="48" t="s">
        <v>68899</v>
      </c>
      <c r="E10271" s="54" t="s">
        <v>73</v>
      </c>
    </row>
    <row r="10272" spans="1:5">
      <c r="A10272" s="51" t="s">
        <v>28307</v>
      </c>
      <c r="B10272" s="51" t="s">
        <v>53437</v>
      </c>
      <c r="C10272" s="48" t="s">
        <v>28308</v>
      </c>
      <c r="D10272" s="48" t="s">
        <v>68900</v>
      </c>
      <c r="E10272" s="54" t="s">
        <v>28309</v>
      </c>
    </row>
    <row r="10273" spans="1:5">
      <c r="A10273" s="51" t="s">
        <v>28310</v>
      </c>
      <c r="B10273" s="51" t="s">
        <v>53438</v>
      </c>
      <c r="C10273" s="48" t="s">
        <v>28311</v>
      </c>
      <c r="D10273" s="48" t="s">
        <v>68901</v>
      </c>
      <c r="E10273" s="54" t="s">
        <v>27448</v>
      </c>
    </row>
    <row r="10274" spans="1:5">
      <c r="A10274" s="51" t="s">
        <v>28312</v>
      </c>
      <c r="B10274" s="51" t="s">
        <v>53439</v>
      </c>
      <c r="C10274" s="48" t="s">
        <v>28313</v>
      </c>
      <c r="D10274" s="48" t="s">
        <v>68902</v>
      </c>
      <c r="E10274" s="54" t="s">
        <v>28314</v>
      </c>
    </row>
    <row r="10275" spans="1:5">
      <c r="A10275" s="51" t="s">
        <v>28315</v>
      </c>
      <c r="B10275" s="51" t="s">
        <v>53440</v>
      </c>
      <c r="C10275" s="48" t="s">
        <v>28316</v>
      </c>
      <c r="D10275" s="48" t="s">
        <v>68903</v>
      </c>
      <c r="E10275" s="54" t="s">
        <v>28317</v>
      </c>
    </row>
    <row r="10276" spans="1:5">
      <c r="A10276" s="51" t="s">
        <v>28318</v>
      </c>
      <c r="B10276" s="51" t="s">
        <v>53441</v>
      </c>
      <c r="C10276" s="48" t="s">
        <v>28319</v>
      </c>
      <c r="D10276" s="48" t="s">
        <v>68904</v>
      </c>
      <c r="E10276" s="54" t="s">
        <v>28320</v>
      </c>
    </row>
    <row r="10277" spans="1:5">
      <c r="A10277" s="51" t="s">
        <v>28321</v>
      </c>
      <c r="B10277" s="51" t="s">
        <v>53442</v>
      </c>
      <c r="C10277" s="48" t="s">
        <v>28322</v>
      </c>
      <c r="D10277" s="48" t="s">
        <v>68905</v>
      </c>
      <c r="E10277" s="54" t="s">
        <v>73</v>
      </c>
    </row>
    <row r="10278" spans="1:5">
      <c r="A10278" s="51" t="s">
        <v>28323</v>
      </c>
      <c r="B10278" s="51" t="s">
        <v>53443</v>
      </c>
      <c r="C10278" s="48" t="s">
        <v>28324</v>
      </c>
      <c r="D10278" s="48" t="s">
        <v>68906</v>
      </c>
      <c r="E10278" s="54" t="s">
        <v>73</v>
      </c>
    </row>
    <row r="10279" spans="1:5">
      <c r="A10279" s="51" t="s">
        <v>28325</v>
      </c>
      <c r="B10279" s="51" t="s">
        <v>53444</v>
      </c>
      <c r="C10279" s="48" t="s">
        <v>28326</v>
      </c>
      <c r="D10279" s="48" t="s">
        <v>68907</v>
      </c>
      <c r="E10279" s="54" t="s">
        <v>28327</v>
      </c>
    </row>
    <row r="10280" spans="1:5">
      <c r="A10280" s="51" t="s">
        <v>28328</v>
      </c>
      <c r="B10280" s="51" t="s">
        <v>53445</v>
      </c>
      <c r="C10280" s="48" t="s">
        <v>28329</v>
      </c>
      <c r="D10280" s="48" t="s">
        <v>68908</v>
      </c>
      <c r="E10280" s="54" t="s">
        <v>28330</v>
      </c>
    </row>
    <row r="10281" spans="1:5">
      <c r="A10281" s="51" t="s">
        <v>28331</v>
      </c>
      <c r="B10281" s="51" t="s">
        <v>53446</v>
      </c>
      <c r="C10281" s="48" t="s">
        <v>28332</v>
      </c>
      <c r="D10281" s="48" t="s">
        <v>68909</v>
      </c>
      <c r="E10281" s="54" t="s">
        <v>28333</v>
      </c>
    </row>
    <row r="10282" spans="1:5">
      <c r="A10282" s="51" t="s">
        <v>28334</v>
      </c>
      <c r="B10282" s="51" t="s">
        <v>53447</v>
      </c>
      <c r="C10282" s="48" t="s">
        <v>28335</v>
      </c>
      <c r="D10282" s="48" t="s">
        <v>68910</v>
      </c>
      <c r="E10282" s="54" t="s">
        <v>28336</v>
      </c>
    </row>
    <row r="10283" spans="1:5">
      <c r="A10283" s="51" t="s">
        <v>28337</v>
      </c>
      <c r="B10283" s="51" t="s">
        <v>53448</v>
      </c>
      <c r="C10283" s="48" t="s">
        <v>28338</v>
      </c>
      <c r="D10283" s="48" t="s">
        <v>68911</v>
      </c>
      <c r="E10283" s="54" t="s">
        <v>28339</v>
      </c>
    </row>
    <row r="10284" spans="1:5">
      <c r="A10284" s="51" t="s">
        <v>28340</v>
      </c>
      <c r="B10284" s="51" t="s">
        <v>53449</v>
      </c>
      <c r="C10284" s="48" t="s">
        <v>28341</v>
      </c>
      <c r="D10284" s="48" t="s">
        <v>68912</v>
      </c>
      <c r="E10284" s="54" t="s">
        <v>28342</v>
      </c>
    </row>
    <row r="10285" spans="1:5">
      <c r="A10285" s="51" t="s">
        <v>28343</v>
      </c>
      <c r="B10285" s="51" t="s">
        <v>53450</v>
      </c>
      <c r="C10285" s="48" t="s">
        <v>28344</v>
      </c>
      <c r="D10285" s="48" t="s">
        <v>68913</v>
      </c>
      <c r="E10285" s="54" t="s">
        <v>28345</v>
      </c>
    </row>
    <row r="10286" spans="1:5">
      <c r="A10286" s="51" t="s">
        <v>28346</v>
      </c>
      <c r="B10286" s="51" t="s">
        <v>53451</v>
      </c>
      <c r="C10286" s="48" t="s">
        <v>28347</v>
      </c>
      <c r="D10286" s="48" t="s">
        <v>68914</v>
      </c>
      <c r="E10286" s="54" t="s">
        <v>28348</v>
      </c>
    </row>
    <row r="10287" spans="1:5">
      <c r="A10287" s="51" t="s">
        <v>28349</v>
      </c>
      <c r="B10287" s="51" t="s">
        <v>53452</v>
      </c>
      <c r="C10287" s="48" t="s">
        <v>28350</v>
      </c>
      <c r="D10287" s="48" t="s">
        <v>68915</v>
      </c>
      <c r="E10287" s="54" t="s">
        <v>28351</v>
      </c>
    </row>
    <row r="10288" spans="1:5">
      <c r="A10288" s="51" t="s">
        <v>28352</v>
      </c>
      <c r="B10288" s="51" t="s">
        <v>53453</v>
      </c>
      <c r="C10288" s="48" t="s">
        <v>28353</v>
      </c>
      <c r="D10288" s="48" t="s">
        <v>68916</v>
      </c>
      <c r="E10288" s="54" t="s">
        <v>28354</v>
      </c>
    </row>
    <row r="10289" spans="1:5">
      <c r="A10289" s="51" t="s">
        <v>28355</v>
      </c>
      <c r="B10289" s="51" t="s">
        <v>53454</v>
      </c>
      <c r="C10289" s="48" t="s">
        <v>28356</v>
      </c>
      <c r="D10289" s="48" t="s">
        <v>68917</v>
      </c>
      <c r="E10289" s="54" t="s">
        <v>28357</v>
      </c>
    </row>
    <row r="10290" spans="1:5">
      <c r="A10290" s="51" t="s">
        <v>28358</v>
      </c>
      <c r="B10290" s="51" t="s">
        <v>53455</v>
      </c>
      <c r="C10290" s="48" t="s">
        <v>28359</v>
      </c>
      <c r="D10290" s="48" t="s">
        <v>68918</v>
      </c>
      <c r="E10290" s="54" t="s">
        <v>28360</v>
      </c>
    </row>
    <row r="10291" spans="1:5">
      <c r="A10291" s="51" t="s">
        <v>28361</v>
      </c>
      <c r="B10291" s="51" t="s">
        <v>53456</v>
      </c>
      <c r="C10291" s="48" t="s">
        <v>28362</v>
      </c>
      <c r="D10291" s="48" t="s">
        <v>68919</v>
      </c>
      <c r="E10291" s="54" t="s">
        <v>28363</v>
      </c>
    </row>
    <row r="10292" spans="1:5">
      <c r="A10292" s="51" t="s">
        <v>28364</v>
      </c>
      <c r="B10292" s="51" t="s">
        <v>53457</v>
      </c>
      <c r="C10292" s="48" t="s">
        <v>28365</v>
      </c>
      <c r="D10292" s="48" t="s">
        <v>68920</v>
      </c>
      <c r="E10292" s="54" t="s">
        <v>28366</v>
      </c>
    </row>
    <row r="10293" spans="1:5">
      <c r="A10293" s="51" t="s">
        <v>28367</v>
      </c>
      <c r="B10293" s="51" t="s">
        <v>53458</v>
      </c>
      <c r="C10293" s="48" t="s">
        <v>28368</v>
      </c>
      <c r="D10293" s="48" t="s">
        <v>68921</v>
      </c>
      <c r="E10293" s="54" t="s">
        <v>28369</v>
      </c>
    </row>
    <row r="10294" spans="1:5">
      <c r="A10294" s="51" t="s">
        <v>28370</v>
      </c>
      <c r="B10294" s="51" t="s">
        <v>53459</v>
      </c>
      <c r="C10294" s="48" t="s">
        <v>28371</v>
      </c>
      <c r="D10294" s="48" t="s">
        <v>68922</v>
      </c>
      <c r="E10294" s="54" t="s">
        <v>28372</v>
      </c>
    </row>
    <row r="10295" spans="1:5">
      <c r="A10295" s="51" t="s">
        <v>28373</v>
      </c>
      <c r="B10295" s="51" t="s">
        <v>53460</v>
      </c>
      <c r="C10295" s="48" t="s">
        <v>28374</v>
      </c>
      <c r="D10295" s="48" t="s">
        <v>68923</v>
      </c>
      <c r="E10295" s="54" t="s">
        <v>28375</v>
      </c>
    </row>
    <row r="10296" spans="1:5">
      <c r="A10296" s="51" t="s">
        <v>28373</v>
      </c>
      <c r="B10296" s="51" t="s">
        <v>53460</v>
      </c>
      <c r="C10296" s="48" t="s">
        <v>28376</v>
      </c>
      <c r="D10296" s="48" t="s">
        <v>68924</v>
      </c>
      <c r="E10296" s="54" t="s">
        <v>28377</v>
      </c>
    </row>
    <row r="10297" spans="1:5">
      <c r="A10297" s="51" t="s">
        <v>28378</v>
      </c>
      <c r="B10297" s="51" t="s">
        <v>53461</v>
      </c>
      <c r="C10297" s="48" t="s">
        <v>28379</v>
      </c>
      <c r="D10297" s="48" t="s">
        <v>68925</v>
      </c>
      <c r="E10297" s="54" t="s">
        <v>28380</v>
      </c>
    </row>
    <row r="10298" spans="1:5">
      <c r="A10298" s="51" t="s">
        <v>28381</v>
      </c>
      <c r="B10298" s="51" t="s">
        <v>53462</v>
      </c>
      <c r="C10298" s="48" t="s">
        <v>28382</v>
      </c>
      <c r="D10298" s="48" t="s">
        <v>68926</v>
      </c>
      <c r="E10298" s="54" t="s">
        <v>73</v>
      </c>
    </row>
    <row r="10299" spans="1:5">
      <c r="A10299" s="51" t="s">
        <v>28383</v>
      </c>
      <c r="B10299" s="51" t="s">
        <v>53463</v>
      </c>
      <c r="C10299" s="48" t="s">
        <v>28384</v>
      </c>
      <c r="D10299" s="48" t="s">
        <v>68927</v>
      </c>
      <c r="E10299" s="54" t="s">
        <v>28385</v>
      </c>
    </row>
    <row r="10300" spans="1:5">
      <c r="A10300" s="51" t="s">
        <v>28386</v>
      </c>
      <c r="B10300" s="51" t="s">
        <v>53464</v>
      </c>
      <c r="C10300" s="48" t="s">
        <v>28387</v>
      </c>
      <c r="D10300" s="48" t="s">
        <v>68928</v>
      </c>
      <c r="E10300" s="54" t="s">
        <v>28388</v>
      </c>
    </row>
    <row r="10301" spans="1:5">
      <c r="A10301" s="51" t="s">
        <v>28386</v>
      </c>
      <c r="B10301" s="51" t="s">
        <v>53464</v>
      </c>
      <c r="C10301" s="48" t="s">
        <v>28389</v>
      </c>
      <c r="D10301" s="48" t="s">
        <v>68929</v>
      </c>
      <c r="E10301" s="54" t="s">
        <v>28390</v>
      </c>
    </row>
    <row r="10302" spans="1:5">
      <c r="A10302" s="51" t="s">
        <v>28391</v>
      </c>
      <c r="B10302" s="51" t="s">
        <v>53465</v>
      </c>
      <c r="C10302" s="48" t="s">
        <v>28392</v>
      </c>
      <c r="D10302" s="48" t="s">
        <v>68930</v>
      </c>
      <c r="E10302" s="54" t="s">
        <v>28393</v>
      </c>
    </row>
    <row r="10303" spans="1:5">
      <c r="A10303" s="51" t="s">
        <v>28394</v>
      </c>
      <c r="B10303" s="51" t="s">
        <v>53466</v>
      </c>
      <c r="C10303" s="48" t="s">
        <v>28395</v>
      </c>
      <c r="D10303" s="48" t="s">
        <v>68931</v>
      </c>
      <c r="E10303" s="54" t="s">
        <v>28396</v>
      </c>
    </row>
    <row r="10304" spans="1:5">
      <c r="A10304" s="51" t="s">
        <v>28397</v>
      </c>
      <c r="B10304" s="51" t="s">
        <v>53467</v>
      </c>
      <c r="C10304" s="48" t="s">
        <v>28398</v>
      </c>
      <c r="D10304" s="48" t="s">
        <v>68932</v>
      </c>
      <c r="E10304" s="54" t="s">
        <v>28399</v>
      </c>
    </row>
    <row r="10305" spans="1:5">
      <c r="A10305" s="51" t="s">
        <v>28400</v>
      </c>
      <c r="B10305" s="51" t="s">
        <v>53468</v>
      </c>
      <c r="C10305" s="48" t="s">
        <v>28401</v>
      </c>
      <c r="D10305" s="48" t="s">
        <v>68933</v>
      </c>
      <c r="E10305" s="54" t="s">
        <v>28402</v>
      </c>
    </row>
    <row r="10306" spans="1:5">
      <c r="A10306" s="51" t="s">
        <v>28403</v>
      </c>
      <c r="B10306" s="51" t="s">
        <v>53469</v>
      </c>
      <c r="C10306" s="48" t="s">
        <v>28404</v>
      </c>
      <c r="D10306" s="48" t="s">
        <v>68934</v>
      </c>
      <c r="E10306" s="54" t="s">
        <v>28405</v>
      </c>
    </row>
    <row r="10307" spans="1:5">
      <c r="A10307" s="51" t="s">
        <v>28406</v>
      </c>
      <c r="B10307" s="51" t="s">
        <v>53470</v>
      </c>
      <c r="C10307" s="48" t="s">
        <v>28407</v>
      </c>
      <c r="D10307" s="48" t="s">
        <v>68935</v>
      </c>
      <c r="E10307" s="54" t="s">
        <v>28408</v>
      </c>
    </row>
    <row r="10308" spans="1:5">
      <c r="A10308" s="51" t="s">
        <v>28406</v>
      </c>
      <c r="B10308" s="51" t="s">
        <v>53470</v>
      </c>
      <c r="C10308" s="48" t="s">
        <v>28409</v>
      </c>
      <c r="D10308" s="48" t="s">
        <v>68936</v>
      </c>
      <c r="E10308" s="54" t="s">
        <v>28410</v>
      </c>
    </row>
    <row r="10309" spans="1:5">
      <c r="A10309" s="51" t="s">
        <v>28411</v>
      </c>
      <c r="B10309" s="51" t="s">
        <v>53471</v>
      </c>
      <c r="C10309" s="48" t="s">
        <v>28412</v>
      </c>
      <c r="D10309" s="48" t="s">
        <v>68937</v>
      </c>
      <c r="E10309" s="54" t="s">
        <v>28413</v>
      </c>
    </row>
    <row r="10310" spans="1:5">
      <c r="A10310" s="51" t="s">
        <v>28414</v>
      </c>
      <c r="B10310" s="51" t="s">
        <v>53472</v>
      </c>
      <c r="C10310" s="48" t="s">
        <v>28415</v>
      </c>
      <c r="D10310" s="48" t="s">
        <v>68938</v>
      </c>
      <c r="E10310" s="54" t="s">
        <v>28416</v>
      </c>
    </row>
    <row r="10311" spans="1:5">
      <c r="A10311" s="51" t="s">
        <v>28417</v>
      </c>
      <c r="B10311" s="51" t="s">
        <v>53473</v>
      </c>
      <c r="C10311" s="48" t="s">
        <v>28418</v>
      </c>
      <c r="D10311" s="48" t="s">
        <v>68939</v>
      </c>
      <c r="E10311" s="54" t="s">
        <v>73</v>
      </c>
    </row>
    <row r="10312" spans="1:5">
      <c r="A10312" s="51" t="s">
        <v>28419</v>
      </c>
      <c r="B10312" s="51" t="s">
        <v>53474</v>
      </c>
      <c r="C10312" s="48" t="s">
        <v>28420</v>
      </c>
      <c r="D10312" s="48" t="s">
        <v>68940</v>
      </c>
      <c r="E10312" s="54" t="s">
        <v>28421</v>
      </c>
    </row>
    <row r="10313" spans="1:5">
      <c r="A10313" s="51" t="s">
        <v>28422</v>
      </c>
      <c r="B10313" s="51" t="s">
        <v>53475</v>
      </c>
      <c r="C10313" s="48" t="s">
        <v>28423</v>
      </c>
      <c r="D10313" s="48" t="s">
        <v>68941</v>
      </c>
      <c r="E10313" s="54" t="s">
        <v>28424</v>
      </c>
    </row>
    <row r="10314" spans="1:5">
      <c r="A10314" s="51" t="s">
        <v>28425</v>
      </c>
      <c r="B10314" s="51" t="s">
        <v>53476</v>
      </c>
      <c r="C10314" s="48" t="s">
        <v>28426</v>
      </c>
      <c r="D10314" s="48" t="s">
        <v>68942</v>
      </c>
      <c r="E10314" s="54" t="s">
        <v>28427</v>
      </c>
    </row>
    <row r="10315" spans="1:5">
      <c r="A10315" s="51" t="s">
        <v>28428</v>
      </c>
      <c r="B10315" s="51" t="s">
        <v>53477</v>
      </c>
      <c r="C10315" s="48" t="s">
        <v>28429</v>
      </c>
      <c r="D10315" s="48" t="s">
        <v>68943</v>
      </c>
      <c r="E10315" s="54" t="s">
        <v>28430</v>
      </c>
    </row>
    <row r="10316" spans="1:5">
      <c r="A10316" s="51" t="s">
        <v>28431</v>
      </c>
      <c r="B10316" s="51" t="s">
        <v>53478</v>
      </c>
      <c r="C10316" s="48" t="s">
        <v>28432</v>
      </c>
      <c r="D10316" s="48" t="s">
        <v>68944</v>
      </c>
      <c r="E10316" s="54" t="s">
        <v>28433</v>
      </c>
    </row>
    <row r="10317" spans="1:5">
      <c r="A10317" s="51" t="s">
        <v>28434</v>
      </c>
      <c r="B10317" s="51" t="s">
        <v>53479</v>
      </c>
      <c r="C10317" s="48" t="s">
        <v>28435</v>
      </c>
      <c r="D10317" s="48" t="s">
        <v>68945</v>
      </c>
      <c r="E10317" s="54" t="s">
        <v>28436</v>
      </c>
    </row>
    <row r="10318" spans="1:5">
      <c r="A10318" s="51" t="s">
        <v>28437</v>
      </c>
      <c r="B10318" s="51" t="s">
        <v>53480</v>
      </c>
      <c r="C10318" s="48" t="s">
        <v>28438</v>
      </c>
      <c r="D10318" s="48" t="s">
        <v>68946</v>
      </c>
      <c r="E10318" s="54" t="s">
        <v>28439</v>
      </c>
    </row>
    <row r="10319" spans="1:5">
      <c r="A10319" s="51" t="s">
        <v>28440</v>
      </c>
      <c r="B10319" s="51" t="s">
        <v>53481</v>
      </c>
      <c r="C10319" s="48" t="s">
        <v>28441</v>
      </c>
      <c r="D10319" s="48" t="s">
        <v>68947</v>
      </c>
      <c r="E10319" s="54" t="s">
        <v>28442</v>
      </c>
    </row>
    <row r="10320" spans="1:5">
      <c r="A10320" s="51" t="s">
        <v>28443</v>
      </c>
      <c r="B10320" s="51" t="s">
        <v>53482</v>
      </c>
      <c r="C10320" s="48" t="s">
        <v>28444</v>
      </c>
      <c r="D10320" s="48" t="s">
        <v>68948</v>
      </c>
      <c r="E10320" s="54" t="s">
        <v>28445</v>
      </c>
    </row>
    <row r="10321" spans="1:5">
      <c r="A10321" s="51" t="s">
        <v>28446</v>
      </c>
      <c r="B10321" s="51" t="s">
        <v>53483</v>
      </c>
      <c r="C10321" s="48" t="s">
        <v>28447</v>
      </c>
      <c r="D10321" s="48" t="s">
        <v>68949</v>
      </c>
      <c r="E10321" s="54" t="s">
        <v>28448</v>
      </c>
    </row>
    <row r="10322" spans="1:5">
      <c r="A10322" s="51" t="s">
        <v>28449</v>
      </c>
      <c r="B10322" s="51" t="s">
        <v>53484</v>
      </c>
      <c r="C10322" s="48" t="s">
        <v>28450</v>
      </c>
      <c r="D10322" s="48" t="s">
        <v>68950</v>
      </c>
      <c r="E10322" s="54" t="s">
        <v>28451</v>
      </c>
    </row>
    <row r="10323" spans="1:5">
      <c r="A10323" s="51" t="s">
        <v>28452</v>
      </c>
      <c r="B10323" s="51" t="s">
        <v>53485</v>
      </c>
      <c r="C10323" s="48" t="s">
        <v>28453</v>
      </c>
      <c r="D10323" s="48" t="s">
        <v>68951</v>
      </c>
      <c r="E10323" s="54" t="s">
        <v>28454</v>
      </c>
    </row>
    <row r="10324" spans="1:5">
      <c r="A10324" s="51" t="s">
        <v>28455</v>
      </c>
      <c r="B10324" s="51" t="s">
        <v>53486</v>
      </c>
      <c r="C10324" s="48" t="s">
        <v>28456</v>
      </c>
      <c r="D10324" s="48" t="s">
        <v>68952</v>
      </c>
      <c r="E10324" s="54" t="s">
        <v>28457</v>
      </c>
    </row>
    <row r="10325" spans="1:5">
      <c r="A10325" s="51" t="s">
        <v>28458</v>
      </c>
      <c r="B10325" s="51" t="s">
        <v>53487</v>
      </c>
      <c r="C10325" s="48" t="s">
        <v>28459</v>
      </c>
      <c r="D10325" s="48" t="s">
        <v>68953</v>
      </c>
      <c r="E10325" s="54" t="s">
        <v>28460</v>
      </c>
    </row>
    <row r="10326" spans="1:5">
      <c r="A10326" s="51" t="s">
        <v>28461</v>
      </c>
      <c r="B10326" s="51" t="s">
        <v>53488</v>
      </c>
      <c r="C10326" s="48" t="s">
        <v>28462</v>
      </c>
      <c r="D10326" s="48" t="s">
        <v>68954</v>
      </c>
      <c r="E10326" s="54" t="s">
        <v>28463</v>
      </c>
    </row>
    <row r="10327" spans="1:5">
      <c r="A10327" s="51" t="s">
        <v>28464</v>
      </c>
      <c r="B10327" s="51" t="s">
        <v>53489</v>
      </c>
      <c r="C10327" s="48" t="s">
        <v>28465</v>
      </c>
      <c r="D10327" s="48" t="s">
        <v>68955</v>
      </c>
      <c r="E10327" s="54" t="s">
        <v>28466</v>
      </c>
    </row>
    <row r="10328" spans="1:5">
      <c r="A10328" s="51" t="s">
        <v>28467</v>
      </c>
      <c r="B10328" s="51" t="s">
        <v>53490</v>
      </c>
      <c r="C10328" s="48" t="s">
        <v>28468</v>
      </c>
      <c r="D10328" s="48" t="s">
        <v>68956</v>
      </c>
      <c r="E10328" s="54" t="s">
        <v>28469</v>
      </c>
    </row>
    <row r="10329" spans="1:5">
      <c r="A10329" s="51" t="s">
        <v>28467</v>
      </c>
      <c r="B10329" s="51" t="s">
        <v>53490</v>
      </c>
      <c r="C10329" s="48" t="s">
        <v>28470</v>
      </c>
      <c r="D10329" s="48" t="s">
        <v>68957</v>
      </c>
      <c r="E10329" s="54" t="s">
        <v>11415</v>
      </c>
    </row>
    <row r="10330" spans="1:5">
      <c r="A10330" s="51" t="s">
        <v>28471</v>
      </c>
      <c r="B10330" s="51" t="s">
        <v>53491</v>
      </c>
      <c r="C10330" s="48" t="s">
        <v>28472</v>
      </c>
      <c r="D10330" s="48" t="s">
        <v>68958</v>
      </c>
      <c r="E10330" s="54" t="s">
        <v>28473</v>
      </c>
    </row>
    <row r="10331" spans="1:5">
      <c r="A10331" s="51" t="s">
        <v>28474</v>
      </c>
      <c r="B10331" s="51" t="s">
        <v>53492</v>
      </c>
      <c r="C10331" s="48" t="s">
        <v>28475</v>
      </c>
      <c r="D10331" s="48" t="s">
        <v>68959</v>
      </c>
      <c r="E10331" s="54" t="s">
        <v>73</v>
      </c>
    </row>
    <row r="10332" spans="1:5">
      <c r="A10332" s="51" t="s">
        <v>28476</v>
      </c>
      <c r="B10332" s="51" t="s">
        <v>53493</v>
      </c>
      <c r="C10332" s="48" t="s">
        <v>28477</v>
      </c>
      <c r="D10332" s="48" t="s">
        <v>68960</v>
      </c>
      <c r="E10332" s="54" t="s">
        <v>28478</v>
      </c>
    </row>
    <row r="10333" spans="1:5">
      <c r="A10333" s="51" t="s">
        <v>28479</v>
      </c>
      <c r="B10333" s="51" t="s">
        <v>53494</v>
      </c>
      <c r="C10333" s="48" t="s">
        <v>28480</v>
      </c>
      <c r="D10333" s="48" t="s">
        <v>68961</v>
      </c>
      <c r="E10333" s="54" t="s">
        <v>28481</v>
      </c>
    </row>
    <row r="10334" spans="1:5">
      <c r="A10334" s="51" t="s">
        <v>28482</v>
      </c>
      <c r="B10334" s="51" t="s">
        <v>53495</v>
      </c>
      <c r="C10334" s="48" t="s">
        <v>28483</v>
      </c>
      <c r="D10334" s="48" t="s">
        <v>68962</v>
      </c>
      <c r="E10334" s="54" t="s">
        <v>27153</v>
      </c>
    </row>
    <row r="10335" spans="1:5">
      <c r="A10335" s="51" t="s">
        <v>28484</v>
      </c>
      <c r="B10335" s="51" t="s">
        <v>53496</v>
      </c>
      <c r="C10335" s="48" t="s">
        <v>28485</v>
      </c>
      <c r="D10335" s="48" t="s">
        <v>68963</v>
      </c>
      <c r="E10335" s="54" t="s">
        <v>28486</v>
      </c>
    </row>
    <row r="10336" spans="1:5">
      <c r="A10336" s="51" t="s">
        <v>28487</v>
      </c>
      <c r="B10336" s="51" t="s">
        <v>53497</v>
      </c>
      <c r="C10336" s="48" t="s">
        <v>28488</v>
      </c>
      <c r="D10336" s="48" t="s">
        <v>68964</v>
      </c>
      <c r="E10336" s="54" t="s">
        <v>28489</v>
      </c>
    </row>
    <row r="10337" spans="1:5">
      <c r="A10337" s="51" t="s">
        <v>28490</v>
      </c>
      <c r="B10337" s="51" t="s">
        <v>53498</v>
      </c>
      <c r="C10337" s="48" t="s">
        <v>28491</v>
      </c>
      <c r="D10337" s="48" t="s">
        <v>68965</v>
      </c>
      <c r="E10337" s="54" t="s">
        <v>28492</v>
      </c>
    </row>
    <row r="10338" spans="1:5">
      <c r="A10338" s="51" t="s">
        <v>28493</v>
      </c>
      <c r="B10338" s="51" t="s">
        <v>53499</v>
      </c>
      <c r="C10338" s="48" t="s">
        <v>28494</v>
      </c>
      <c r="D10338" s="48" t="s">
        <v>68966</v>
      </c>
      <c r="E10338" s="54" t="s">
        <v>28495</v>
      </c>
    </row>
    <row r="10339" spans="1:5">
      <c r="A10339" s="51" t="s">
        <v>28496</v>
      </c>
      <c r="B10339" s="51" t="s">
        <v>53500</v>
      </c>
      <c r="C10339" s="48" t="s">
        <v>28497</v>
      </c>
      <c r="D10339" s="48" t="s">
        <v>68967</v>
      </c>
      <c r="E10339" s="54" t="s">
        <v>28498</v>
      </c>
    </row>
    <row r="10340" spans="1:5">
      <c r="A10340" s="51" t="s">
        <v>28499</v>
      </c>
      <c r="B10340" s="51" t="s">
        <v>53501</v>
      </c>
      <c r="C10340" s="48" t="s">
        <v>28500</v>
      </c>
      <c r="D10340" s="48" t="s">
        <v>68968</v>
      </c>
      <c r="E10340" s="54" t="s">
        <v>73</v>
      </c>
    </row>
    <row r="10341" spans="1:5">
      <c r="A10341" s="51" t="s">
        <v>28501</v>
      </c>
      <c r="B10341" s="51" t="s">
        <v>53502</v>
      </c>
      <c r="C10341" s="48" t="s">
        <v>28502</v>
      </c>
      <c r="D10341" s="48" t="s">
        <v>68969</v>
      </c>
      <c r="E10341" s="54" t="s">
        <v>28503</v>
      </c>
    </row>
    <row r="10342" spans="1:5">
      <c r="A10342" s="51" t="s">
        <v>28504</v>
      </c>
      <c r="B10342" s="51" t="s">
        <v>53503</v>
      </c>
      <c r="C10342" s="48" t="s">
        <v>28505</v>
      </c>
      <c r="D10342" s="48" t="s">
        <v>68970</v>
      </c>
      <c r="E10342" s="54" t="s">
        <v>28506</v>
      </c>
    </row>
    <row r="10343" spans="1:5">
      <c r="A10343" s="51" t="s">
        <v>28507</v>
      </c>
      <c r="B10343" s="51" t="s">
        <v>53504</v>
      </c>
      <c r="C10343" s="48" t="s">
        <v>28508</v>
      </c>
      <c r="D10343" s="48" t="s">
        <v>68971</v>
      </c>
      <c r="E10343" s="54" t="s">
        <v>28509</v>
      </c>
    </row>
    <row r="10344" spans="1:5">
      <c r="A10344" s="51" t="s">
        <v>28510</v>
      </c>
      <c r="B10344" s="51" t="s">
        <v>53505</v>
      </c>
      <c r="C10344" s="48" t="s">
        <v>28511</v>
      </c>
      <c r="D10344" s="48" t="s">
        <v>68972</v>
      </c>
      <c r="E10344" s="54" t="s">
        <v>80</v>
      </c>
    </row>
    <row r="10345" spans="1:5">
      <c r="A10345" s="51" t="s">
        <v>28512</v>
      </c>
      <c r="B10345" s="51" t="s">
        <v>53506</v>
      </c>
      <c r="C10345" s="48" t="s">
        <v>28513</v>
      </c>
      <c r="D10345" s="48" t="s">
        <v>68973</v>
      </c>
      <c r="E10345" s="54" t="s">
        <v>28514</v>
      </c>
    </row>
    <row r="10346" spans="1:5">
      <c r="A10346" s="51" t="s">
        <v>28515</v>
      </c>
      <c r="B10346" s="51" t="s">
        <v>53507</v>
      </c>
      <c r="C10346" s="48" t="s">
        <v>28516</v>
      </c>
      <c r="D10346" s="48" t="s">
        <v>68974</v>
      </c>
      <c r="E10346" s="54" t="s">
        <v>28517</v>
      </c>
    </row>
    <row r="10347" spans="1:5">
      <c r="A10347" s="51" t="s">
        <v>28515</v>
      </c>
      <c r="B10347" s="51" t="s">
        <v>53507</v>
      </c>
      <c r="C10347" s="48" t="s">
        <v>28518</v>
      </c>
      <c r="D10347" s="48" t="s">
        <v>68975</v>
      </c>
      <c r="E10347" s="54" t="s">
        <v>28519</v>
      </c>
    </row>
    <row r="10348" spans="1:5">
      <c r="A10348" s="51" t="s">
        <v>28520</v>
      </c>
      <c r="B10348" s="51" t="s">
        <v>53508</v>
      </c>
      <c r="C10348" s="48" t="s">
        <v>28521</v>
      </c>
      <c r="D10348" s="48" t="s">
        <v>68976</v>
      </c>
      <c r="E10348" s="54" t="s">
        <v>28522</v>
      </c>
    </row>
    <row r="10349" spans="1:5">
      <c r="A10349" s="51" t="s">
        <v>28523</v>
      </c>
      <c r="B10349" s="51" t="s">
        <v>53509</v>
      </c>
      <c r="C10349" s="48" t="s">
        <v>28524</v>
      </c>
      <c r="D10349" s="48" t="s">
        <v>68977</v>
      </c>
      <c r="E10349" s="54" t="s">
        <v>28525</v>
      </c>
    </row>
    <row r="10350" spans="1:5">
      <c r="A10350" s="51" t="s">
        <v>28526</v>
      </c>
      <c r="B10350" s="51" t="s">
        <v>53510</v>
      </c>
      <c r="C10350" s="48" t="s">
        <v>28527</v>
      </c>
      <c r="D10350" s="48" t="s">
        <v>68978</v>
      </c>
      <c r="E10350" s="54" t="s">
        <v>28528</v>
      </c>
    </row>
    <row r="10351" spans="1:5">
      <c r="A10351" s="51" t="s">
        <v>28529</v>
      </c>
      <c r="B10351" s="51" t="s">
        <v>53511</v>
      </c>
      <c r="C10351" s="48" t="s">
        <v>28530</v>
      </c>
      <c r="D10351" s="48" t="s">
        <v>68979</v>
      </c>
      <c r="E10351" s="54" t="s">
        <v>28531</v>
      </c>
    </row>
    <row r="10352" spans="1:5">
      <c r="A10352" s="51" t="s">
        <v>28532</v>
      </c>
      <c r="B10352" s="51" t="s">
        <v>53512</v>
      </c>
      <c r="C10352" s="48" t="s">
        <v>28533</v>
      </c>
      <c r="D10352" s="48" t="s">
        <v>68980</v>
      </c>
      <c r="E10352" s="54" t="s">
        <v>28534</v>
      </c>
    </row>
    <row r="10353" spans="1:5">
      <c r="A10353" s="51" t="s">
        <v>28535</v>
      </c>
      <c r="B10353" s="51" t="s">
        <v>53513</v>
      </c>
      <c r="C10353" s="48" t="s">
        <v>28536</v>
      </c>
      <c r="D10353" s="48" t="s">
        <v>68981</v>
      </c>
      <c r="E10353" s="54" t="s">
        <v>28537</v>
      </c>
    </row>
    <row r="10354" spans="1:5">
      <c r="A10354" s="51" t="s">
        <v>28538</v>
      </c>
      <c r="B10354" s="51" t="s">
        <v>53514</v>
      </c>
      <c r="C10354" s="48" t="s">
        <v>28539</v>
      </c>
      <c r="D10354" s="48" t="s">
        <v>68982</v>
      </c>
      <c r="E10354" s="54" t="s">
        <v>28540</v>
      </c>
    </row>
    <row r="10355" spans="1:5">
      <c r="A10355" s="51" t="s">
        <v>28541</v>
      </c>
      <c r="B10355" s="51" t="s">
        <v>53515</v>
      </c>
      <c r="C10355" s="48" t="s">
        <v>28542</v>
      </c>
      <c r="D10355" s="48" t="s">
        <v>68983</v>
      </c>
      <c r="E10355" s="54" t="s">
        <v>28543</v>
      </c>
    </row>
    <row r="10356" spans="1:5">
      <c r="A10356" s="51" t="s">
        <v>28544</v>
      </c>
      <c r="B10356" s="51" t="s">
        <v>53516</v>
      </c>
      <c r="C10356" s="48" t="s">
        <v>28545</v>
      </c>
      <c r="D10356" s="48" t="s">
        <v>68984</v>
      </c>
      <c r="E10356" s="54" t="s">
        <v>12549</v>
      </c>
    </row>
    <row r="10357" spans="1:5">
      <c r="A10357" s="51" t="s">
        <v>28544</v>
      </c>
      <c r="B10357" s="51" t="s">
        <v>53516</v>
      </c>
      <c r="C10357" s="48" t="s">
        <v>28546</v>
      </c>
      <c r="D10357" s="48" t="s">
        <v>68985</v>
      </c>
      <c r="E10357" s="54" t="s">
        <v>2919</v>
      </c>
    </row>
    <row r="10358" spans="1:5">
      <c r="A10358" s="51" t="s">
        <v>28547</v>
      </c>
      <c r="B10358" s="51" t="s">
        <v>53517</v>
      </c>
      <c r="C10358" s="48" t="s">
        <v>28548</v>
      </c>
      <c r="D10358" s="48" t="s">
        <v>68986</v>
      </c>
      <c r="E10358" s="54" t="s">
        <v>28549</v>
      </c>
    </row>
    <row r="10359" spans="1:5">
      <c r="A10359" s="51" t="s">
        <v>28550</v>
      </c>
      <c r="B10359" s="51" t="s">
        <v>53518</v>
      </c>
      <c r="C10359" s="48" t="s">
        <v>28551</v>
      </c>
      <c r="D10359" s="48" t="s">
        <v>68987</v>
      </c>
      <c r="E10359" s="54" t="s">
        <v>28552</v>
      </c>
    </row>
    <row r="10360" spans="1:5">
      <c r="A10360" s="51" t="s">
        <v>28553</v>
      </c>
      <c r="B10360" s="51" t="s">
        <v>53519</v>
      </c>
      <c r="C10360" s="48" t="s">
        <v>28554</v>
      </c>
      <c r="D10360" s="48" t="s">
        <v>68988</v>
      </c>
      <c r="E10360" s="54" t="s">
        <v>28555</v>
      </c>
    </row>
    <row r="10361" spans="1:5">
      <c r="A10361" s="51" t="s">
        <v>28556</v>
      </c>
      <c r="B10361" s="51" t="s">
        <v>53520</v>
      </c>
      <c r="C10361" s="48" t="s">
        <v>28557</v>
      </c>
      <c r="D10361" s="48" t="s">
        <v>68989</v>
      </c>
      <c r="E10361" s="54" t="s">
        <v>28558</v>
      </c>
    </row>
    <row r="10362" spans="1:5">
      <c r="A10362" s="51" t="s">
        <v>28559</v>
      </c>
      <c r="B10362" s="51" t="s">
        <v>53521</v>
      </c>
      <c r="C10362" s="48" t="s">
        <v>28560</v>
      </c>
      <c r="D10362" s="48" t="s">
        <v>68990</v>
      </c>
      <c r="E10362" s="54" t="s">
        <v>28561</v>
      </c>
    </row>
    <row r="10363" spans="1:5">
      <c r="A10363" s="51" t="s">
        <v>28562</v>
      </c>
      <c r="B10363" s="51" t="s">
        <v>53522</v>
      </c>
      <c r="C10363" s="48" t="s">
        <v>28563</v>
      </c>
      <c r="D10363" s="48" t="s">
        <v>68991</v>
      </c>
      <c r="E10363" s="54" t="s">
        <v>28564</v>
      </c>
    </row>
    <row r="10364" spans="1:5">
      <c r="A10364" s="51" t="s">
        <v>28565</v>
      </c>
      <c r="B10364" s="51" t="s">
        <v>53523</v>
      </c>
      <c r="C10364" s="48" t="s">
        <v>28566</v>
      </c>
      <c r="D10364" s="48" t="s">
        <v>68992</v>
      </c>
      <c r="E10364" s="54" t="s">
        <v>28567</v>
      </c>
    </row>
    <row r="10365" spans="1:5">
      <c r="A10365" s="51" t="s">
        <v>28568</v>
      </c>
      <c r="B10365" s="51" t="s">
        <v>53524</v>
      </c>
      <c r="C10365" s="48" t="s">
        <v>28569</v>
      </c>
      <c r="D10365" s="48" t="s">
        <v>68993</v>
      </c>
      <c r="E10365" s="54" t="s">
        <v>28570</v>
      </c>
    </row>
    <row r="10366" spans="1:5">
      <c r="A10366" s="51" t="s">
        <v>28571</v>
      </c>
      <c r="B10366" s="51" t="s">
        <v>53525</v>
      </c>
      <c r="C10366" s="48" t="s">
        <v>28572</v>
      </c>
      <c r="D10366" s="48" t="s">
        <v>68994</v>
      </c>
      <c r="E10366" s="54" t="s">
        <v>28573</v>
      </c>
    </row>
    <row r="10367" spans="1:5">
      <c r="A10367" s="51" t="s">
        <v>28574</v>
      </c>
      <c r="B10367" s="51" t="s">
        <v>53526</v>
      </c>
      <c r="C10367" s="48" t="s">
        <v>28575</v>
      </c>
      <c r="D10367" s="48" t="s">
        <v>68995</v>
      </c>
      <c r="E10367" s="54" t="s">
        <v>28576</v>
      </c>
    </row>
    <row r="10368" spans="1:5">
      <c r="A10368" s="51" t="s">
        <v>28577</v>
      </c>
      <c r="B10368" s="51" t="s">
        <v>53527</v>
      </c>
      <c r="C10368" s="48" t="s">
        <v>28578</v>
      </c>
      <c r="D10368" s="48" t="s">
        <v>68996</v>
      </c>
      <c r="E10368" s="54" t="s">
        <v>28579</v>
      </c>
    </row>
    <row r="10369" spans="1:5">
      <c r="A10369" s="51" t="s">
        <v>28580</v>
      </c>
      <c r="B10369" s="51" t="s">
        <v>53528</v>
      </c>
      <c r="C10369" s="48" t="s">
        <v>28581</v>
      </c>
      <c r="D10369" s="48" t="s">
        <v>68997</v>
      </c>
      <c r="E10369" s="54" t="s">
        <v>28582</v>
      </c>
    </row>
    <row r="10370" spans="1:5">
      <c r="A10370" s="51" t="s">
        <v>28583</v>
      </c>
      <c r="B10370" s="51" t="s">
        <v>53529</v>
      </c>
      <c r="C10370" s="48" t="s">
        <v>28584</v>
      </c>
      <c r="D10370" s="48" t="s">
        <v>68998</v>
      </c>
      <c r="E10370" s="54" t="s">
        <v>28585</v>
      </c>
    </row>
    <row r="10371" spans="1:5">
      <c r="A10371" s="51" t="s">
        <v>28586</v>
      </c>
      <c r="B10371" s="51" t="s">
        <v>53530</v>
      </c>
      <c r="C10371" s="48" t="s">
        <v>28587</v>
      </c>
      <c r="D10371" s="48" t="s">
        <v>68999</v>
      </c>
      <c r="E10371" s="54" t="s">
        <v>322</v>
      </c>
    </row>
    <row r="10372" spans="1:5">
      <c r="A10372" s="51" t="s">
        <v>28588</v>
      </c>
      <c r="B10372" s="51" t="s">
        <v>53531</v>
      </c>
      <c r="C10372" s="48" t="s">
        <v>28589</v>
      </c>
      <c r="D10372" s="48" t="s">
        <v>69000</v>
      </c>
      <c r="E10372" s="54" t="s">
        <v>28590</v>
      </c>
    </row>
    <row r="10373" spans="1:5">
      <c r="A10373" s="51" t="s">
        <v>28591</v>
      </c>
      <c r="B10373" s="51" t="s">
        <v>53532</v>
      </c>
      <c r="C10373" s="48" t="s">
        <v>28592</v>
      </c>
      <c r="D10373" s="48" t="s">
        <v>69001</v>
      </c>
      <c r="E10373" s="54" t="s">
        <v>28593</v>
      </c>
    </row>
    <row r="10374" spans="1:5">
      <c r="A10374" s="51" t="s">
        <v>28594</v>
      </c>
      <c r="B10374" s="51" t="s">
        <v>53533</v>
      </c>
      <c r="C10374" s="48" t="s">
        <v>28595</v>
      </c>
      <c r="D10374" s="48" t="s">
        <v>69002</v>
      </c>
      <c r="E10374" s="54" t="s">
        <v>28596</v>
      </c>
    </row>
    <row r="10375" spans="1:5">
      <c r="A10375" s="51" t="s">
        <v>28597</v>
      </c>
      <c r="B10375" s="51" t="s">
        <v>53534</v>
      </c>
      <c r="C10375" s="48" t="s">
        <v>28598</v>
      </c>
      <c r="D10375" s="48" t="s">
        <v>69003</v>
      </c>
      <c r="E10375" s="54" t="s">
        <v>28599</v>
      </c>
    </row>
    <row r="10376" spans="1:5">
      <c r="A10376" s="51" t="s">
        <v>28600</v>
      </c>
      <c r="B10376" s="51" t="s">
        <v>53535</v>
      </c>
      <c r="C10376" s="48" t="s">
        <v>28601</v>
      </c>
      <c r="D10376" s="48" t="s">
        <v>69004</v>
      </c>
      <c r="E10376" s="54" t="s">
        <v>28602</v>
      </c>
    </row>
    <row r="10377" spans="1:5">
      <c r="A10377" s="51" t="s">
        <v>28603</v>
      </c>
      <c r="B10377" s="51" t="s">
        <v>53536</v>
      </c>
      <c r="C10377" s="48" t="s">
        <v>28604</v>
      </c>
      <c r="D10377" s="48" t="s">
        <v>69005</v>
      </c>
      <c r="E10377" s="54" t="s">
        <v>28605</v>
      </c>
    </row>
    <row r="10378" spans="1:5">
      <c r="A10378" s="51" t="s">
        <v>28603</v>
      </c>
      <c r="B10378" s="51" t="s">
        <v>53536</v>
      </c>
      <c r="C10378" s="48" t="s">
        <v>28606</v>
      </c>
      <c r="D10378" s="48" t="s">
        <v>69006</v>
      </c>
      <c r="E10378" s="54" t="s">
        <v>28607</v>
      </c>
    </row>
    <row r="10379" spans="1:5">
      <c r="A10379" s="51" t="s">
        <v>28608</v>
      </c>
      <c r="B10379" s="51" t="s">
        <v>53537</v>
      </c>
      <c r="C10379" s="48" t="s">
        <v>28609</v>
      </c>
      <c r="D10379" s="48" t="s">
        <v>69007</v>
      </c>
      <c r="E10379" s="54" t="s">
        <v>28610</v>
      </c>
    </row>
    <row r="10380" spans="1:5">
      <c r="A10380" s="51" t="s">
        <v>28611</v>
      </c>
      <c r="B10380" s="51" t="s">
        <v>53538</v>
      </c>
      <c r="C10380" s="48" t="s">
        <v>28612</v>
      </c>
      <c r="D10380" s="48" t="s">
        <v>69008</v>
      </c>
      <c r="E10380" s="54" t="s">
        <v>28613</v>
      </c>
    </row>
    <row r="10381" spans="1:5">
      <c r="A10381" s="51" t="s">
        <v>28614</v>
      </c>
      <c r="B10381" s="51" t="s">
        <v>53539</v>
      </c>
      <c r="C10381" s="48" t="s">
        <v>28615</v>
      </c>
      <c r="D10381" s="48" t="s">
        <v>69009</v>
      </c>
      <c r="E10381" s="54" t="s">
        <v>28616</v>
      </c>
    </row>
    <row r="10382" spans="1:5">
      <c r="A10382" s="51" t="s">
        <v>28617</v>
      </c>
      <c r="B10382" s="51" t="s">
        <v>53540</v>
      </c>
      <c r="C10382" s="48" t="s">
        <v>28618</v>
      </c>
      <c r="D10382" s="48" t="s">
        <v>69010</v>
      </c>
      <c r="E10382" s="54" t="s">
        <v>28619</v>
      </c>
    </row>
    <row r="10383" spans="1:5">
      <c r="A10383" s="51" t="s">
        <v>28620</v>
      </c>
      <c r="B10383" s="51" t="s">
        <v>53541</v>
      </c>
      <c r="C10383" s="48" t="s">
        <v>28621</v>
      </c>
      <c r="D10383" s="48" t="s">
        <v>69011</v>
      </c>
      <c r="E10383" s="54" t="s">
        <v>28622</v>
      </c>
    </row>
    <row r="10384" spans="1:5">
      <c r="A10384" s="51" t="s">
        <v>28623</v>
      </c>
      <c r="B10384" s="51" t="s">
        <v>53542</v>
      </c>
      <c r="C10384" s="48" t="s">
        <v>28624</v>
      </c>
      <c r="D10384" s="48" t="s">
        <v>69012</v>
      </c>
      <c r="E10384" s="54" t="s">
        <v>73</v>
      </c>
    </row>
    <row r="10385" spans="1:5">
      <c r="A10385" s="51" t="s">
        <v>28625</v>
      </c>
      <c r="B10385" s="51" t="s">
        <v>53543</v>
      </c>
      <c r="C10385" s="48" t="s">
        <v>28626</v>
      </c>
      <c r="D10385" s="48" t="s">
        <v>69013</v>
      </c>
      <c r="E10385" s="54" t="s">
        <v>28627</v>
      </c>
    </row>
    <row r="10386" spans="1:5">
      <c r="A10386" s="51" t="s">
        <v>28628</v>
      </c>
      <c r="B10386" s="51" t="s">
        <v>53544</v>
      </c>
      <c r="C10386" s="48" t="s">
        <v>28629</v>
      </c>
      <c r="D10386" s="48" t="s">
        <v>69014</v>
      </c>
      <c r="E10386" s="54" t="s">
        <v>28630</v>
      </c>
    </row>
    <row r="10387" spans="1:5">
      <c r="A10387" s="51" t="s">
        <v>28631</v>
      </c>
      <c r="B10387" s="51" t="s">
        <v>53545</v>
      </c>
      <c r="C10387" s="48" t="s">
        <v>28632</v>
      </c>
      <c r="D10387" s="48" t="s">
        <v>69015</v>
      </c>
      <c r="E10387" s="54" t="s">
        <v>28633</v>
      </c>
    </row>
    <row r="10388" spans="1:5">
      <c r="A10388" s="51" t="s">
        <v>28634</v>
      </c>
      <c r="B10388" s="51" t="s">
        <v>53546</v>
      </c>
      <c r="C10388" s="48" t="s">
        <v>28635</v>
      </c>
      <c r="D10388" s="48" t="s">
        <v>69016</v>
      </c>
      <c r="E10388" s="54" t="s">
        <v>28636</v>
      </c>
    </row>
    <row r="10389" spans="1:5">
      <c r="A10389" s="51" t="s">
        <v>28637</v>
      </c>
      <c r="B10389" s="51" t="s">
        <v>53547</v>
      </c>
      <c r="C10389" s="48" t="s">
        <v>28638</v>
      </c>
      <c r="D10389" s="48" t="s">
        <v>69017</v>
      </c>
      <c r="E10389" s="54" t="s">
        <v>28639</v>
      </c>
    </row>
    <row r="10390" spans="1:5">
      <c r="A10390" s="51" t="s">
        <v>28640</v>
      </c>
      <c r="B10390" s="51" t="s">
        <v>53548</v>
      </c>
      <c r="C10390" s="48" t="s">
        <v>28641</v>
      </c>
      <c r="D10390" s="48" t="s">
        <v>69018</v>
      </c>
      <c r="E10390" s="54" t="s">
        <v>28642</v>
      </c>
    </row>
    <row r="10391" spans="1:5">
      <c r="A10391" s="51" t="s">
        <v>28643</v>
      </c>
      <c r="B10391" s="51" t="s">
        <v>53549</v>
      </c>
      <c r="C10391" s="48" t="s">
        <v>28644</v>
      </c>
      <c r="D10391" s="48" t="s">
        <v>69019</v>
      </c>
      <c r="E10391" s="54" t="s">
        <v>28645</v>
      </c>
    </row>
    <row r="10392" spans="1:5">
      <c r="A10392" s="51" t="s">
        <v>28646</v>
      </c>
      <c r="B10392" s="51" t="s">
        <v>53550</v>
      </c>
      <c r="C10392" s="48" t="s">
        <v>28647</v>
      </c>
      <c r="D10392" s="48" t="s">
        <v>69020</v>
      </c>
      <c r="E10392" s="54" t="s">
        <v>28648</v>
      </c>
    </row>
    <row r="10393" spans="1:5">
      <c r="A10393" s="51" t="s">
        <v>28649</v>
      </c>
      <c r="B10393" s="51" t="s">
        <v>53551</v>
      </c>
      <c r="C10393" s="48" t="s">
        <v>28650</v>
      </c>
      <c r="D10393" s="48" t="s">
        <v>69021</v>
      </c>
      <c r="E10393" s="54" t="s">
        <v>28651</v>
      </c>
    </row>
    <row r="10394" spans="1:5">
      <c r="A10394" s="51" t="s">
        <v>28652</v>
      </c>
      <c r="B10394" s="51" t="s">
        <v>53552</v>
      </c>
      <c r="C10394" s="48" t="s">
        <v>28653</v>
      </c>
      <c r="D10394" s="48" t="s">
        <v>69022</v>
      </c>
      <c r="E10394" s="54" t="s">
        <v>73</v>
      </c>
    </row>
    <row r="10395" spans="1:5">
      <c r="A10395" s="51" t="s">
        <v>28654</v>
      </c>
      <c r="B10395" s="51" t="s">
        <v>53553</v>
      </c>
      <c r="C10395" s="48" t="s">
        <v>28655</v>
      </c>
      <c r="D10395" s="48" t="s">
        <v>69023</v>
      </c>
      <c r="E10395" s="54" t="s">
        <v>28656</v>
      </c>
    </row>
    <row r="10396" spans="1:5">
      <c r="A10396" s="51" t="s">
        <v>28657</v>
      </c>
      <c r="B10396" s="51" t="s">
        <v>53554</v>
      </c>
      <c r="C10396" s="48" t="s">
        <v>28658</v>
      </c>
      <c r="D10396" s="48" t="s">
        <v>69024</v>
      </c>
      <c r="E10396" s="54" t="s">
        <v>28659</v>
      </c>
    </row>
    <row r="10397" spans="1:5">
      <c r="A10397" s="51" t="s">
        <v>28660</v>
      </c>
      <c r="B10397" s="51" t="s">
        <v>53555</v>
      </c>
      <c r="C10397" s="48" t="s">
        <v>28661</v>
      </c>
      <c r="D10397" s="48" t="s">
        <v>69025</v>
      </c>
      <c r="E10397" s="54" t="s">
        <v>28662</v>
      </c>
    </row>
    <row r="10398" spans="1:5">
      <c r="A10398" s="51" t="s">
        <v>28663</v>
      </c>
      <c r="B10398" s="51" t="s">
        <v>53556</v>
      </c>
      <c r="C10398" s="48" t="s">
        <v>28664</v>
      </c>
      <c r="D10398" s="48" t="s">
        <v>69026</v>
      </c>
      <c r="E10398" s="54" t="s">
        <v>28665</v>
      </c>
    </row>
    <row r="10399" spans="1:5">
      <c r="A10399" s="51" t="s">
        <v>28666</v>
      </c>
      <c r="B10399" s="51" t="s">
        <v>53557</v>
      </c>
      <c r="C10399" s="48" t="s">
        <v>28667</v>
      </c>
      <c r="D10399" s="48" t="s">
        <v>69027</v>
      </c>
      <c r="E10399" s="54" t="s">
        <v>28668</v>
      </c>
    </row>
    <row r="10400" spans="1:5">
      <c r="A10400" s="51" t="s">
        <v>28669</v>
      </c>
      <c r="B10400" s="51" t="s">
        <v>53558</v>
      </c>
      <c r="C10400" s="48" t="s">
        <v>28670</v>
      </c>
      <c r="D10400" s="48" t="s">
        <v>69028</v>
      </c>
      <c r="E10400" s="54" t="s">
        <v>28671</v>
      </c>
    </row>
    <row r="10401" spans="1:5">
      <c r="A10401" s="51" t="s">
        <v>28672</v>
      </c>
      <c r="B10401" s="51" t="s">
        <v>53559</v>
      </c>
      <c r="C10401" s="48" t="s">
        <v>28673</v>
      </c>
      <c r="D10401" s="48" t="s">
        <v>69029</v>
      </c>
      <c r="E10401" s="54" t="s">
        <v>28674</v>
      </c>
    </row>
    <row r="10402" spans="1:5">
      <c r="A10402" s="51" t="s">
        <v>28675</v>
      </c>
      <c r="B10402" s="51" t="s">
        <v>53560</v>
      </c>
      <c r="C10402" s="48" t="s">
        <v>28676</v>
      </c>
      <c r="D10402" s="48" t="s">
        <v>69030</v>
      </c>
      <c r="E10402" s="54" t="s">
        <v>73</v>
      </c>
    </row>
    <row r="10403" spans="1:5">
      <c r="A10403" s="51" t="s">
        <v>28677</v>
      </c>
      <c r="B10403" s="51" t="s">
        <v>53561</v>
      </c>
      <c r="C10403" s="48" t="s">
        <v>28678</v>
      </c>
      <c r="D10403" s="48" t="s">
        <v>69031</v>
      </c>
      <c r="E10403" s="54" t="s">
        <v>28679</v>
      </c>
    </row>
    <row r="10404" spans="1:5">
      <c r="A10404" s="51" t="s">
        <v>28680</v>
      </c>
      <c r="B10404" s="51" t="s">
        <v>53562</v>
      </c>
      <c r="C10404" s="48" t="s">
        <v>28681</v>
      </c>
      <c r="D10404" s="48" t="s">
        <v>69032</v>
      </c>
      <c r="E10404" s="54" t="s">
        <v>28682</v>
      </c>
    </row>
    <row r="10405" spans="1:5">
      <c r="A10405" s="51" t="s">
        <v>28683</v>
      </c>
      <c r="B10405" s="51" t="s">
        <v>53563</v>
      </c>
      <c r="C10405" s="48" t="s">
        <v>28684</v>
      </c>
      <c r="D10405" s="48" t="s">
        <v>69033</v>
      </c>
      <c r="E10405" s="54" t="s">
        <v>28685</v>
      </c>
    </row>
    <row r="10406" spans="1:5">
      <c r="A10406" s="51" t="s">
        <v>28686</v>
      </c>
      <c r="B10406" s="51" t="s">
        <v>53564</v>
      </c>
      <c r="C10406" s="48" t="s">
        <v>28687</v>
      </c>
      <c r="D10406" s="48" t="s">
        <v>69034</v>
      </c>
      <c r="E10406" s="54" t="s">
        <v>28688</v>
      </c>
    </row>
    <row r="10407" spans="1:5">
      <c r="A10407" s="51" t="s">
        <v>28689</v>
      </c>
      <c r="B10407" s="51" t="s">
        <v>53565</v>
      </c>
      <c r="C10407" s="48" t="s">
        <v>28690</v>
      </c>
      <c r="D10407" s="48" t="s">
        <v>69035</v>
      </c>
      <c r="E10407" s="54" t="s">
        <v>28691</v>
      </c>
    </row>
    <row r="10408" spans="1:5">
      <c r="A10408" s="51" t="s">
        <v>28692</v>
      </c>
      <c r="B10408" s="51" t="s">
        <v>53566</v>
      </c>
      <c r="C10408" s="48" t="s">
        <v>28693</v>
      </c>
      <c r="D10408" s="48" t="s">
        <v>69036</v>
      </c>
      <c r="E10408" s="54" t="s">
        <v>28694</v>
      </c>
    </row>
    <row r="10409" spans="1:5">
      <c r="A10409" s="51" t="s">
        <v>28695</v>
      </c>
      <c r="B10409" s="51" t="s">
        <v>53567</v>
      </c>
      <c r="C10409" s="48" t="s">
        <v>28696</v>
      </c>
      <c r="D10409" s="48" t="s">
        <v>69037</v>
      </c>
      <c r="E10409" s="54" t="s">
        <v>28697</v>
      </c>
    </row>
    <row r="10410" spans="1:5">
      <c r="A10410" s="51" t="s">
        <v>28698</v>
      </c>
      <c r="B10410" s="51" t="s">
        <v>53568</v>
      </c>
      <c r="C10410" s="48" t="s">
        <v>28699</v>
      </c>
      <c r="D10410" s="48" t="s">
        <v>69038</v>
      </c>
      <c r="E10410" s="54" t="s">
        <v>28700</v>
      </c>
    </row>
    <row r="10411" spans="1:5">
      <c r="A10411" s="51" t="s">
        <v>28701</v>
      </c>
      <c r="B10411" s="51" t="s">
        <v>53569</v>
      </c>
      <c r="C10411" s="48" t="s">
        <v>28702</v>
      </c>
      <c r="D10411" s="48" t="s">
        <v>69039</v>
      </c>
      <c r="E10411" s="54" t="s">
        <v>28703</v>
      </c>
    </row>
    <row r="10412" spans="1:5">
      <c r="A10412" s="51" t="s">
        <v>28704</v>
      </c>
      <c r="B10412" s="51" t="s">
        <v>53570</v>
      </c>
      <c r="C10412" s="48" t="s">
        <v>28705</v>
      </c>
      <c r="D10412" s="48" t="s">
        <v>69040</v>
      </c>
      <c r="E10412" s="54" t="s">
        <v>28706</v>
      </c>
    </row>
    <row r="10413" spans="1:5">
      <c r="A10413" s="51" t="s">
        <v>28707</v>
      </c>
      <c r="B10413" s="51" t="s">
        <v>53571</v>
      </c>
      <c r="C10413" s="48" t="s">
        <v>28708</v>
      </c>
      <c r="D10413" s="48" t="s">
        <v>69041</v>
      </c>
      <c r="E10413" s="54" t="s">
        <v>28709</v>
      </c>
    </row>
    <row r="10414" spans="1:5">
      <c r="A10414" s="51" t="s">
        <v>28710</v>
      </c>
      <c r="B10414" s="51" t="s">
        <v>53572</v>
      </c>
      <c r="C10414" s="48" t="s">
        <v>28711</v>
      </c>
      <c r="D10414" s="48" t="s">
        <v>69042</v>
      </c>
      <c r="E10414" s="54" t="s">
        <v>28712</v>
      </c>
    </row>
    <row r="10415" spans="1:5">
      <c r="A10415" s="51" t="s">
        <v>28713</v>
      </c>
      <c r="B10415" s="51" t="s">
        <v>53573</v>
      </c>
      <c r="C10415" s="48" t="s">
        <v>28714</v>
      </c>
      <c r="D10415" s="48" t="s">
        <v>69043</v>
      </c>
      <c r="E10415" s="54" t="s">
        <v>28715</v>
      </c>
    </row>
    <row r="10416" spans="1:5">
      <c r="A10416" s="51" t="s">
        <v>28716</v>
      </c>
      <c r="B10416" s="51" t="s">
        <v>53574</v>
      </c>
      <c r="C10416" s="48" t="s">
        <v>28717</v>
      </c>
      <c r="D10416" s="48" t="s">
        <v>69044</v>
      </c>
      <c r="E10416" s="54" t="s">
        <v>28718</v>
      </c>
    </row>
    <row r="10417" spans="1:5">
      <c r="A10417" s="51" t="s">
        <v>28719</v>
      </c>
      <c r="B10417" s="51" t="s">
        <v>53575</v>
      </c>
      <c r="C10417" s="48" t="s">
        <v>28720</v>
      </c>
      <c r="D10417" s="48" t="s">
        <v>69045</v>
      </c>
      <c r="E10417" s="54" t="s">
        <v>28342</v>
      </c>
    </row>
    <row r="10418" spans="1:5">
      <c r="A10418" s="51" t="s">
        <v>28721</v>
      </c>
      <c r="B10418" s="51" t="s">
        <v>53576</v>
      </c>
      <c r="C10418" s="48" t="s">
        <v>28722</v>
      </c>
      <c r="D10418" s="48" t="s">
        <v>69046</v>
      </c>
      <c r="E10418" s="54" t="s">
        <v>28723</v>
      </c>
    </row>
    <row r="10419" spans="1:5">
      <c r="A10419" s="51" t="s">
        <v>28724</v>
      </c>
      <c r="B10419" s="51" t="s">
        <v>53577</v>
      </c>
      <c r="C10419" s="48" t="s">
        <v>28725</v>
      </c>
      <c r="D10419" s="48" t="s">
        <v>69047</v>
      </c>
      <c r="E10419" s="54" t="s">
        <v>28700</v>
      </c>
    </row>
    <row r="10420" spans="1:5">
      <c r="A10420" s="51" t="s">
        <v>28726</v>
      </c>
      <c r="B10420" s="51" t="s">
        <v>53578</v>
      </c>
      <c r="C10420" s="48" t="s">
        <v>28727</v>
      </c>
      <c r="D10420" s="48" t="s">
        <v>69048</v>
      </c>
      <c r="E10420" s="54" t="s">
        <v>28728</v>
      </c>
    </row>
    <row r="10421" spans="1:5">
      <c r="A10421" s="51" t="s">
        <v>28729</v>
      </c>
      <c r="B10421" s="51" t="s">
        <v>53579</v>
      </c>
      <c r="C10421" s="48" t="s">
        <v>28730</v>
      </c>
      <c r="D10421" s="48" t="s">
        <v>69049</v>
      </c>
      <c r="E10421" s="54" t="s">
        <v>73</v>
      </c>
    </row>
    <row r="10422" spans="1:5">
      <c r="A10422" s="51" t="s">
        <v>28731</v>
      </c>
      <c r="B10422" s="51" t="s">
        <v>53580</v>
      </c>
      <c r="C10422" s="48" t="s">
        <v>28732</v>
      </c>
      <c r="D10422" s="48" t="s">
        <v>69050</v>
      </c>
      <c r="E10422" s="54" t="s">
        <v>28733</v>
      </c>
    </row>
    <row r="10423" spans="1:5">
      <c r="A10423" s="51" t="s">
        <v>28734</v>
      </c>
      <c r="B10423" s="51" t="s">
        <v>53581</v>
      </c>
      <c r="C10423" s="48" t="s">
        <v>28735</v>
      </c>
      <c r="D10423" s="48" t="s">
        <v>69051</v>
      </c>
      <c r="E10423" s="54" t="s">
        <v>28736</v>
      </c>
    </row>
    <row r="10424" spans="1:5">
      <c r="A10424" s="51" t="s">
        <v>28737</v>
      </c>
      <c r="B10424" s="51" t="s">
        <v>53582</v>
      </c>
      <c r="C10424" s="48" t="s">
        <v>28738</v>
      </c>
      <c r="D10424" s="48" t="s">
        <v>69052</v>
      </c>
      <c r="E10424" s="54" t="s">
        <v>28739</v>
      </c>
    </row>
    <row r="10425" spans="1:5">
      <c r="A10425" s="51" t="s">
        <v>28740</v>
      </c>
      <c r="B10425" s="51" t="s">
        <v>53583</v>
      </c>
      <c r="C10425" s="48" t="s">
        <v>28741</v>
      </c>
      <c r="D10425" s="48" t="s">
        <v>69053</v>
      </c>
      <c r="E10425" s="54" t="s">
        <v>28742</v>
      </c>
    </row>
    <row r="10426" spans="1:5">
      <c r="A10426" s="51" t="s">
        <v>28743</v>
      </c>
      <c r="B10426" s="51" t="s">
        <v>53584</v>
      </c>
      <c r="C10426" s="48" t="s">
        <v>28744</v>
      </c>
      <c r="D10426" s="48" t="s">
        <v>69054</v>
      </c>
      <c r="E10426" s="54" t="s">
        <v>28745</v>
      </c>
    </row>
    <row r="10427" spans="1:5">
      <c r="A10427" s="51" t="s">
        <v>28746</v>
      </c>
      <c r="B10427" s="51" t="s">
        <v>53585</v>
      </c>
      <c r="C10427" s="48" t="s">
        <v>28747</v>
      </c>
      <c r="D10427" s="48" t="s">
        <v>69055</v>
      </c>
      <c r="E10427" s="54" t="s">
        <v>28748</v>
      </c>
    </row>
    <row r="10428" spans="1:5">
      <c r="A10428" s="51" t="s">
        <v>28749</v>
      </c>
      <c r="B10428" s="51" t="s">
        <v>53586</v>
      </c>
      <c r="C10428" s="48" t="s">
        <v>28750</v>
      </c>
      <c r="D10428" s="48" t="s">
        <v>69056</v>
      </c>
      <c r="E10428" s="54" t="s">
        <v>73</v>
      </c>
    </row>
    <row r="10429" spans="1:5">
      <c r="A10429" s="51" t="s">
        <v>28751</v>
      </c>
      <c r="B10429" s="51" t="s">
        <v>53587</v>
      </c>
      <c r="C10429" s="48" t="s">
        <v>28752</v>
      </c>
      <c r="D10429" s="48" t="s">
        <v>69057</v>
      </c>
      <c r="E10429" s="54" t="s">
        <v>28753</v>
      </c>
    </row>
    <row r="10430" spans="1:5">
      <c r="A10430" s="51" t="s">
        <v>28754</v>
      </c>
      <c r="B10430" s="51" t="s">
        <v>53588</v>
      </c>
      <c r="C10430" s="48" t="s">
        <v>28755</v>
      </c>
      <c r="D10430" s="48" t="s">
        <v>69058</v>
      </c>
      <c r="E10430" s="54" t="s">
        <v>28756</v>
      </c>
    </row>
    <row r="10431" spans="1:5">
      <c r="A10431" s="51" t="s">
        <v>28757</v>
      </c>
      <c r="B10431" s="51" t="s">
        <v>53589</v>
      </c>
      <c r="C10431" s="48" t="s">
        <v>28758</v>
      </c>
      <c r="D10431" s="48" t="s">
        <v>69059</v>
      </c>
      <c r="E10431" s="54" t="s">
        <v>73</v>
      </c>
    </row>
    <row r="10432" spans="1:5">
      <c r="A10432" s="51" t="s">
        <v>28759</v>
      </c>
      <c r="B10432" s="51" t="s">
        <v>53590</v>
      </c>
      <c r="C10432" s="48" t="s">
        <v>28760</v>
      </c>
      <c r="D10432" s="48" t="s">
        <v>69060</v>
      </c>
      <c r="E10432" s="54" t="s">
        <v>28761</v>
      </c>
    </row>
    <row r="10433" spans="1:5">
      <c r="A10433" s="51" t="s">
        <v>28762</v>
      </c>
      <c r="B10433" s="51" t="s">
        <v>53591</v>
      </c>
      <c r="C10433" s="48" t="s">
        <v>28763</v>
      </c>
      <c r="D10433" s="48" t="s">
        <v>69061</v>
      </c>
      <c r="E10433" s="54" t="s">
        <v>28764</v>
      </c>
    </row>
    <row r="10434" spans="1:5">
      <c r="A10434" s="51" t="s">
        <v>28765</v>
      </c>
      <c r="B10434" s="51" t="s">
        <v>53592</v>
      </c>
      <c r="C10434" s="48" t="s">
        <v>28766</v>
      </c>
      <c r="D10434" s="48" t="s">
        <v>69062</v>
      </c>
      <c r="E10434" s="54" t="s">
        <v>28767</v>
      </c>
    </row>
    <row r="10435" spans="1:5">
      <c r="A10435" s="51" t="s">
        <v>28768</v>
      </c>
      <c r="B10435" s="51" t="s">
        <v>53593</v>
      </c>
      <c r="C10435" s="48" t="s">
        <v>28769</v>
      </c>
      <c r="D10435" s="48" t="s">
        <v>69063</v>
      </c>
      <c r="E10435" s="54" t="s">
        <v>28770</v>
      </c>
    </row>
    <row r="10436" spans="1:5">
      <c r="A10436" s="51" t="s">
        <v>28771</v>
      </c>
      <c r="B10436" s="51" t="s">
        <v>53594</v>
      </c>
      <c r="C10436" s="48" t="s">
        <v>28772</v>
      </c>
      <c r="D10436" s="48" t="s">
        <v>69064</v>
      </c>
      <c r="E10436" s="54" t="s">
        <v>28773</v>
      </c>
    </row>
    <row r="10437" spans="1:5">
      <c r="A10437" s="51" t="s">
        <v>28774</v>
      </c>
      <c r="B10437" s="51" t="s">
        <v>53595</v>
      </c>
      <c r="C10437" s="48" t="s">
        <v>28775</v>
      </c>
      <c r="D10437" s="48" t="s">
        <v>69065</v>
      </c>
      <c r="E10437" s="54" t="s">
        <v>28776</v>
      </c>
    </row>
    <row r="10438" spans="1:5">
      <c r="A10438" s="51" t="s">
        <v>28777</v>
      </c>
      <c r="B10438" s="51" t="s">
        <v>53596</v>
      </c>
      <c r="C10438" s="48" t="s">
        <v>28778</v>
      </c>
      <c r="D10438" s="48" t="s">
        <v>69066</v>
      </c>
      <c r="E10438" s="54" t="s">
        <v>28779</v>
      </c>
    </row>
    <row r="10439" spans="1:5">
      <c r="A10439" s="51" t="s">
        <v>28777</v>
      </c>
      <c r="B10439" s="51" t="s">
        <v>53596</v>
      </c>
      <c r="C10439" s="48" t="s">
        <v>28780</v>
      </c>
      <c r="D10439" s="48" t="s">
        <v>69067</v>
      </c>
      <c r="E10439" s="54" t="s">
        <v>28781</v>
      </c>
    </row>
    <row r="10440" spans="1:5">
      <c r="A10440" s="51" t="s">
        <v>28782</v>
      </c>
      <c r="B10440" s="51" t="s">
        <v>53597</v>
      </c>
      <c r="C10440" s="48" t="s">
        <v>28783</v>
      </c>
      <c r="D10440" s="48" t="s">
        <v>69068</v>
      </c>
      <c r="E10440" s="54" t="s">
        <v>28784</v>
      </c>
    </row>
    <row r="10441" spans="1:5">
      <c r="A10441" s="51" t="s">
        <v>28785</v>
      </c>
      <c r="B10441" s="51" t="s">
        <v>53598</v>
      </c>
      <c r="C10441" s="48" t="s">
        <v>28786</v>
      </c>
      <c r="D10441" s="48" t="s">
        <v>69069</v>
      </c>
      <c r="E10441" s="54" t="s">
        <v>28787</v>
      </c>
    </row>
    <row r="10442" spans="1:5">
      <c r="A10442" s="51" t="s">
        <v>28788</v>
      </c>
      <c r="B10442" s="51" t="s">
        <v>53599</v>
      </c>
      <c r="C10442" s="48" t="s">
        <v>28789</v>
      </c>
      <c r="D10442" s="48" t="s">
        <v>69070</v>
      </c>
      <c r="E10442" s="54" t="s">
        <v>28790</v>
      </c>
    </row>
    <row r="10443" spans="1:5">
      <c r="A10443" s="51" t="s">
        <v>28791</v>
      </c>
      <c r="B10443" s="51" t="s">
        <v>53600</v>
      </c>
      <c r="C10443" s="48" t="s">
        <v>28792</v>
      </c>
      <c r="D10443" s="48" t="s">
        <v>69071</v>
      </c>
      <c r="E10443" s="54" t="s">
        <v>28793</v>
      </c>
    </row>
    <row r="10444" spans="1:5">
      <c r="A10444" s="51" t="s">
        <v>28794</v>
      </c>
      <c r="B10444" s="51" t="s">
        <v>53601</v>
      </c>
      <c r="C10444" s="48" t="s">
        <v>28795</v>
      </c>
      <c r="D10444" s="48" t="s">
        <v>69072</v>
      </c>
      <c r="E10444" s="54" t="s">
        <v>28796</v>
      </c>
    </row>
    <row r="10445" spans="1:5">
      <c r="A10445" s="51" t="s">
        <v>28797</v>
      </c>
      <c r="B10445" s="51" t="s">
        <v>53602</v>
      </c>
      <c r="C10445" s="48" t="s">
        <v>28798</v>
      </c>
      <c r="D10445" s="48" t="s">
        <v>69073</v>
      </c>
      <c r="E10445" s="54" t="s">
        <v>26892</v>
      </c>
    </row>
    <row r="10446" spans="1:5">
      <c r="A10446" s="51" t="s">
        <v>28799</v>
      </c>
      <c r="B10446" s="51" t="s">
        <v>53603</v>
      </c>
      <c r="C10446" s="48" t="s">
        <v>28800</v>
      </c>
      <c r="D10446" s="48" t="s">
        <v>69074</v>
      </c>
      <c r="E10446" s="54" t="s">
        <v>28801</v>
      </c>
    </row>
    <row r="10447" spans="1:5">
      <c r="A10447" s="51" t="s">
        <v>28802</v>
      </c>
      <c r="B10447" s="51" t="s">
        <v>53604</v>
      </c>
      <c r="C10447" s="48" t="s">
        <v>28803</v>
      </c>
      <c r="D10447" s="48" t="s">
        <v>69075</v>
      </c>
      <c r="E10447" s="54" t="s">
        <v>28804</v>
      </c>
    </row>
    <row r="10448" spans="1:5">
      <c r="A10448" s="51" t="s">
        <v>28805</v>
      </c>
      <c r="B10448" s="51" t="s">
        <v>53605</v>
      </c>
      <c r="C10448" s="48" t="s">
        <v>28806</v>
      </c>
      <c r="D10448" s="48" t="s">
        <v>69076</v>
      </c>
      <c r="E10448" s="54" t="s">
        <v>28807</v>
      </c>
    </row>
    <row r="10449" spans="1:5">
      <c r="A10449" s="51" t="s">
        <v>28808</v>
      </c>
      <c r="B10449" s="51" t="s">
        <v>53606</v>
      </c>
      <c r="C10449" s="48" t="s">
        <v>28809</v>
      </c>
      <c r="D10449" s="48" t="s">
        <v>69077</v>
      </c>
      <c r="E10449" s="54" t="s">
        <v>26462</v>
      </c>
    </row>
    <row r="10450" spans="1:5">
      <c r="A10450" s="51" t="s">
        <v>28810</v>
      </c>
      <c r="B10450" s="51" t="s">
        <v>53607</v>
      </c>
      <c r="C10450" s="48" t="s">
        <v>28811</v>
      </c>
      <c r="D10450" s="48" t="s">
        <v>69078</v>
      </c>
      <c r="E10450" s="54" t="s">
        <v>73</v>
      </c>
    </row>
    <row r="10451" spans="1:5">
      <c r="A10451" s="51" t="s">
        <v>28812</v>
      </c>
      <c r="B10451" s="51" t="s">
        <v>53608</v>
      </c>
      <c r="C10451" s="48" t="s">
        <v>28813</v>
      </c>
      <c r="D10451" s="48" t="s">
        <v>69079</v>
      </c>
      <c r="E10451" s="54" t="s">
        <v>28814</v>
      </c>
    </row>
    <row r="10452" spans="1:5">
      <c r="A10452" s="51" t="s">
        <v>28815</v>
      </c>
      <c r="B10452" s="51" t="s">
        <v>53609</v>
      </c>
      <c r="C10452" s="48" t="s">
        <v>28816</v>
      </c>
      <c r="D10452" s="48" t="s">
        <v>69080</v>
      </c>
      <c r="E10452" s="54" t="s">
        <v>28817</v>
      </c>
    </row>
    <row r="10453" spans="1:5">
      <c r="A10453" s="51" t="s">
        <v>28818</v>
      </c>
      <c r="B10453" s="51" t="s">
        <v>53610</v>
      </c>
      <c r="C10453" s="48" t="s">
        <v>28819</v>
      </c>
      <c r="D10453" s="48" t="s">
        <v>69081</v>
      </c>
      <c r="E10453" s="54" t="s">
        <v>28820</v>
      </c>
    </row>
    <row r="10454" spans="1:5">
      <c r="A10454" s="51" t="s">
        <v>28821</v>
      </c>
      <c r="B10454" s="51" t="s">
        <v>53611</v>
      </c>
      <c r="C10454" s="48" t="s">
        <v>28822</v>
      </c>
      <c r="D10454" s="48" t="s">
        <v>69082</v>
      </c>
      <c r="E10454" s="54" t="s">
        <v>28823</v>
      </c>
    </row>
    <row r="10455" spans="1:5">
      <c r="A10455" s="51" t="s">
        <v>28824</v>
      </c>
      <c r="B10455" s="51" t="s">
        <v>53612</v>
      </c>
      <c r="C10455" s="48" t="s">
        <v>28825</v>
      </c>
      <c r="D10455" s="48" t="s">
        <v>69083</v>
      </c>
      <c r="E10455" s="54" t="s">
        <v>28826</v>
      </c>
    </row>
    <row r="10456" spans="1:5">
      <c r="A10456" s="51" t="s">
        <v>28827</v>
      </c>
      <c r="B10456" s="51" t="s">
        <v>53613</v>
      </c>
      <c r="C10456" s="48" t="s">
        <v>28828</v>
      </c>
      <c r="D10456" s="48" t="s">
        <v>69084</v>
      </c>
      <c r="E10456" s="54" t="s">
        <v>28829</v>
      </c>
    </row>
    <row r="10457" spans="1:5">
      <c r="A10457" s="51" t="s">
        <v>28830</v>
      </c>
      <c r="B10457" s="51" t="s">
        <v>53614</v>
      </c>
      <c r="C10457" s="48" t="s">
        <v>28831</v>
      </c>
      <c r="D10457" s="48" t="s">
        <v>69085</v>
      </c>
      <c r="E10457" s="54" t="s">
        <v>28832</v>
      </c>
    </row>
    <row r="10458" spans="1:5">
      <c r="A10458" s="51" t="s">
        <v>28833</v>
      </c>
      <c r="B10458" s="51" t="s">
        <v>53615</v>
      </c>
      <c r="C10458" s="48" t="s">
        <v>28834</v>
      </c>
      <c r="D10458" s="48" t="s">
        <v>69086</v>
      </c>
      <c r="E10458" s="54" t="s">
        <v>28835</v>
      </c>
    </row>
    <row r="10459" spans="1:5">
      <c r="A10459" s="51" t="s">
        <v>28836</v>
      </c>
      <c r="B10459" s="51" t="s">
        <v>53616</v>
      </c>
      <c r="C10459" s="48" t="s">
        <v>28837</v>
      </c>
      <c r="D10459" s="48" t="s">
        <v>69087</v>
      </c>
      <c r="E10459" s="54" t="s">
        <v>28838</v>
      </c>
    </row>
    <row r="10460" spans="1:5">
      <c r="A10460" s="51" t="s">
        <v>28839</v>
      </c>
      <c r="B10460" s="51" t="s">
        <v>53617</v>
      </c>
      <c r="C10460" s="48" t="s">
        <v>28840</v>
      </c>
      <c r="D10460" s="48" t="s">
        <v>69088</v>
      </c>
      <c r="E10460" s="54" t="s">
        <v>28841</v>
      </c>
    </row>
    <row r="10461" spans="1:5">
      <c r="A10461" s="51" t="s">
        <v>28842</v>
      </c>
      <c r="B10461" s="51" t="s">
        <v>53618</v>
      </c>
      <c r="C10461" s="48" t="s">
        <v>28843</v>
      </c>
      <c r="D10461" s="48" t="s">
        <v>69089</v>
      </c>
      <c r="E10461" s="54" t="s">
        <v>28844</v>
      </c>
    </row>
    <row r="10462" spans="1:5">
      <c r="A10462" s="51" t="s">
        <v>28845</v>
      </c>
      <c r="B10462" s="51" t="s">
        <v>53619</v>
      </c>
      <c r="C10462" s="48" t="s">
        <v>28846</v>
      </c>
      <c r="D10462" s="48" t="s">
        <v>69090</v>
      </c>
      <c r="E10462" s="54" t="s">
        <v>28847</v>
      </c>
    </row>
    <row r="10463" spans="1:5">
      <c r="A10463" s="51" t="s">
        <v>28848</v>
      </c>
      <c r="B10463" s="51" t="s">
        <v>53620</v>
      </c>
      <c r="C10463" s="48" t="s">
        <v>28849</v>
      </c>
      <c r="D10463" s="48" t="s">
        <v>69091</v>
      </c>
      <c r="E10463" s="54" t="s">
        <v>28850</v>
      </c>
    </row>
    <row r="10464" spans="1:5">
      <c r="A10464" s="51" t="s">
        <v>28851</v>
      </c>
      <c r="B10464" s="51" t="s">
        <v>53621</v>
      </c>
      <c r="C10464" s="48" t="s">
        <v>28852</v>
      </c>
      <c r="D10464" s="48" t="s">
        <v>69092</v>
      </c>
      <c r="E10464" s="54" t="s">
        <v>28853</v>
      </c>
    </row>
    <row r="10465" spans="1:5">
      <c r="A10465" s="51" t="s">
        <v>28854</v>
      </c>
      <c r="B10465" s="51" t="s">
        <v>53622</v>
      </c>
      <c r="C10465" s="48" t="s">
        <v>28855</v>
      </c>
      <c r="D10465" s="48" t="s">
        <v>69093</v>
      </c>
      <c r="E10465" s="54" t="s">
        <v>28856</v>
      </c>
    </row>
    <row r="10466" spans="1:5">
      <c r="A10466" s="51" t="s">
        <v>28857</v>
      </c>
      <c r="B10466" s="51" t="s">
        <v>53623</v>
      </c>
      <c r="C10466" s="48" t="s">
        <v>28858</v>
      </c>
      <c r="D10466" s="48" t="s">
        <v>69094</v>
      </c>
      <c r="E10466" s="54" t="s">
        <v>28859</v>
      </c>
    </row>
    <row r="10467" spans="1:5">
      <c r="A10467" s="51" t="s">
        <v>28860</v>
      </c>
      <c r="B10467" s="51" t="s">
        <v>53624</v>
      </c>
      <c r="C10467" s="48" t="s">
        <v>28861</v>
      </c>
      <c r="D10467" s="48" t="s">
        <v>69095</v>
      </c>
      <c r="E10467" s="54" t="s">
        <v>28862</v>
      </c>
    </row>
    <row r="10468" spans="1:5">
      <c r="A10468" s="51" t="s">
        <v>28863</v>
      </c>
      <c r="B10468" s="51" t="s">
        <v>53625</v>
      </c>
      <c r="C10468" s="48" t="s">
        <v>28864</v>
      </c>
      <c r="D10468" s="48" t="s">
        <v>69096</v>
      </c>
      <c r="E10468" s="54" t="s">
        <v>28865</v>
      </c>
    </row>
    <row r="10469" spans="1:5">
      <c r="A10469" s="51" t="s">
        <v>28866</v>
      </c>
      <c r="B10469" s="51" t="s">
        <v>53626</v>
      </c>
      <c r="C10469" s="48" t="s">
        <v>28867</v>
      </c>
      <c r="D10469" s="48" t="s">
        <v>69097</v>
      </c>
      <c r="E10469" s="54" t="s">
        <v>28868</v>
      </c>
    </row>
    <row r="10470" spans="1:5">
      <c r="A10470" s="51" t="s">
        <v>28869</v>
      </c>
      <c r="B10470" s="51" t="s">
        <v>53627</v>
      </c>
      <c r="C10470" s="48" t="s">
        <v>28870</v>
      </c>
      <c r="D10470" s="48" t="s">
        <v>69098</v>
      </c>
      <c r="E10470" s="54" t="s">
        <v>8057</v>
      </c>
    </row>
    <row r="10471" spans="1:5">
      <c r="A10471" s="51" t="s">
        <v>28871</v>
      </c>
      <c r="B10471" s="51" t="s">
        <v>53628</v>
      </c>
      <c r="C10471" s="48" t="s">
        <v>28872</v>
      </c>
      <c r="D10471" s="48" t="s">
        <v>69099</v>
      </c>
      <c r="E10471" s="54" t="s">
        <v>28873</v>
      </c>
    </row>
    <row r="10472" spans="1:5">
      <c r="A10472" s="51" t="s">
        <v>28874</v>
      </c>
      <c r="B10472" s="51" t="s">
        <v>53629</v>
      </c>
      <c r="C10472" s="48" t="s">
        <v>28875</v>
      </c>
      <c r="D10472" s="48" t="s">
        <v>69100</v>
      </c>
      <c r="E10472" s="54" t="s">
        <v>28876</v>
      </c>
    </row>
    <row r="10473" spans="1:5">
      <c r="A10473" s="51" t="s">
        <v>28877</v>
      </c>
      <c r="B10473" s="51" t="s">
        <v>53630</v>
      </c>
      <c r="C10473" s="48" t="s">
        <v>28878</v>
      </c>
      <c r="D10473" s="48" t="s">
        <v>69101</v>
      </c>
      <c r="E10473" s="54" t="s">
        <v>28879</v>
      </c>
    </row>
    <row r="10474" spans="1:5">
      <c r="A10474" s="51" t="s">
        <v>28880</v>
      </c>
      <c r="B10474" s="51" t="s">
        <v>53631</v>
      </c>
      <c r="C10474" s="48" t="s">
        <v>28881</v>
      </c>
      <c r="D10474" s="48" t="s">
        <v>69102</v>
      </c>
      <c r="E10474" s="54" t="s">
        <v>28882</v>
      </c>
    </row>
    <row r="10475" spans="1:5">
      <c r="A10475" s="51" t="s">
        <v>28883</v>
      </c>
      <c r="B10475" s="51" t="s">
        <v>53632</v>
      </c>
      <c r="C10475" s="48" t="s">
        <v>28884</v>
      </c>
      <c r="D10475" s="48" t="s">
        <v>69103</v>
      </c>
      <c r="E10475" s="54" t="s">
        <v>28885</v>
      </c>
    </row>
    <row r="10476" spans="1:5">
      <c r="A10476" s="51" t="s">
        <v>28886</v>
      </c>
      <c r="B10476" s="51" t="s">
        <v>53633</v>
      </c>
      <c r="C10476" s="48" t="s">
        <v>28887</v>
      </c>
      <c r="D10476" s="48" t="s">
        <v>69104</v>
      </c>
      <c r="E10476" s="54" t="s">
        <v>28888</v>
      </c>
    </row>
    <row r="10477" spans="1:5">
      <c r="A10477" s="51" t="s">
        <v>28889</v>
      </c>
      <c r="B10477" s="51" t="s">
        <v>53634</v>
      </c>
      <c r="C10477" s="48" t="s">
        <v>28890</v>
      </c>
      <c r="D10477" s="48" t="s">
        <v>69105</v>
      </c>
      <c r="E10477" s="54" t="s">
        <v>28891</v>
      </c>
    </row>
    <row r="10478" spans="1:5">
      <c r="A10478" s="51" t="s">
        <v>28892</v>
      </c>
      <c r="B10478" s="51" t="s">
        <v>53635</v>
      </c>
      <c r="C10478" s="48" t="s">
        <v>28893</v>
      </c>
      <c r="D10478" s="48" t="s">
        <v>69106</v>
      </c>
      <c r="E10478" s="54" t="s">
        <v>28894</v>
      </c>
    </row>
    <row r="10479" spans="1:5">
      <c r="A10479" s="51" t="s">
        <v>28895</v>
      </c>
      <c r="B10479" s="51" t="s">
        <v>53636</v>
      </c>
      <c r="C10479" s="48" t="s">
        <v>28896</v>
      </c>
      <c r="D10479" s="48" t="s">
        <v>69107</v>
      </c>
      <c r="E10479" s="54" t="s">
        <v>28897</v>
      </c>
    </row>
    <row r="10480" spans="1:5">
      <c r="A10480" s="51" t="s">
        <v>28898</v>
      </c>
      <c r="B10480" s="51" t="s">
        <v>53637</v>
      </c>
      <c r="C10480" s="48" t="s">
        <v>28899</v>
      </c>
      <c r="D10480" s="48" t="s">
        <v>69108</v>
      </c>
      <c r="E10480" s="54" t="s">
        <v>3072</v>
      </c>
    </row>
    <row r="10481" spans="1:5">
      <c r="A10481" s="51" t="s">
        <v>28900</v>
      </c>
      <c r="B10481" s="51" t="s">
        <v>53638</v>
      </c>
      <c r="C10481" s="48" t="s">
        <v>28901</v>
      </c>
      <c r="D10481" s="48" t="s">
        <v>69109</v>
      </c>
      <c r="E10481" s="54" t="s">
        <v>28902</v>
      </c>
    </row>
    <row r="10482" spans="1:5">
      <c r="A10482" s="51" t="s">
        <v>28903</v>
      </c>
      <c r="B10482" s="51" t="s">
        <v>53639</v>
      </c>
      <c r="C10482" s="48" t="s">
        <v>28904</v>
      </c>
      <c r="D10482" s="48" t="s">
        <v>69110</v>
      </c>
      <c r="E10482" s="54" t="s">
        <v>28905</v>
      </c>
    </row>
    <row r="10483" spans="1:5">
      <c r="A10483" s="51" t="s">
        <v>28906</v>
      </c>
      <c r="B10483" s="51" t="s">
        <v>53640</v>
      </c>
      <c r="C10483" s="48" t="s">
        <v>28907</v>
      </c>
      <c r="D10483" s="48" t="s">
        <v>69111</v>
      </c>
      <c r="E10483" s="54" t="s">
        <v>28908</v>
      </c>
    </row>
    <row r="10484" spans="1:5">
      <c r="A10484" s="51" t="s">
        <v>28909</v>
      </c>
      <c r="B10484" s="51" t="s">
        <v>53641</v>
      </c>
      <c r="C10484" s="48" t="s">
        <v>28910</v>
      </c>
      <c r="D10484" s="48" t="s">
        <v>69112</v>
      </c>
      <c r="E10484" s="54" t="s">
        <v>28911</v>
      </c>
    </row>
    <row r="10485" spans="1:5">
      <c r="A10485" s="51" t="s">
        <v>28912</v>
      </c>
      <c r="B10485" s="51" t="s">
        <v>53642</v>
      </c>
      <c r="C10485" s="48" t="s">
        <v>28913</v>
      </c>
      <c r="D10485" s="48" t="s">
        <v>69113</v>
      </c>
      <c r="E10485" s="54" t="s">
        <v>28914</v>
      </c>
    </row>
    <row r="10486" spans="1:5">
      <c r="A10486" s="51" t="s">
        <v>28915</v>
      </c>
      <c r="B10486" s="51" t="s">
        <v>53643</v>
      </c>
      <c r="C10486" s="48" t="s">
        <v>28916</v>
      </c>
      <c r="D10486" s="48" t="s">
        <v>69114</v>
      </c>
      <c r="E10486" s="54" t="s">
        <v>28917</v>
      </c>
    </row>
    <row r="10487" spans="1:5">
      <c r="A10487" s="51" t="s">
        <v>28918</v>
      </c>
      <c r="B10487" s="51" t="s">
        <v>53644</v>
      </c>
      <c r="C10487" s="48" t="s">
        <v>28919</v>
      </c>
      <c r="D10487" s="48" t="s">
        <v>69115</v>
      </c>
      <c r="E10487" s="54" t="s">
        <v>28920</v>
      </c>
    </row>
    <row r="10488" spans="1:5">
      <c r="A10488" s="51" t="s">
        <v>28921</v>
      </c>
      <c r="B10488" s="51" t="s">
        <v>53645</v>
      </c>
      <c r="C10488" s="48" t="s">
        <v>28922</v>
      </c>
      <c r="D10488" s="48" t="s">
        <v>69116</v>
      </c>
      <c r="E10488" s="54" t="s">
        <v>28923</v>
      </c>
    </row>
    <row r="10489" spans="1:5">
      <c r="A10489" s="51" t="s">
        <v>28924</v>
      </c>
      <c r="B10489" s="51" t="s">
        <v>53646</v>
      </c>
      <c r="C10489" s="48" t="s">
        <v>28925</v>
      </c>
      <c r="D10489" s="48" t="s">
        <v>69117</v>
      </c>
      <c r="E10489" s="54" t="s">
        <v>28926</v>
      </c>
    </row>
    <row r="10490" spans="1:5">
      <c r="A10490" s="51" t="s">
        <v>28927</v>
      </c>
      <c r="B10490" s="51" t="s">
        <v>53647</v>
      </c>
      <c r="C10490" s="48" t="s">
        <v>28928</v>
      </c>
      <c r="D10490" s="48" t="s">
        <v>69118</v>
      </c>
      <c r="E10490" s="54" t="s">
        <v>28929</v>
      </c>
    </row>
    <row r="10491" spans="1:5">
      <c r="A10491" s="51" t="s">
        <v>28930</v>
      </c>
      <c r="B10491" s="51" t="s">
        <v>53648</v>
      </c>
      <c r="C10491" s="48" t="s">
        <v>28931</v>
      </c>
      <c r="D10491" s="48" t="s">
        <v>69119</v>
      </c>
      <c r="E10491" s="54" t="s">
        <v>28932</v>
      </c>
    </row>
    <row r="10492" spans="1:5">
      <c r="A10492" s="51" t="s">
        <v>28930</v>
      </c>
      <c r="B10492" s="51" t="s">
        <v>53648</v>
      </c>
      <c r="C10492" s="48" t="s">
        <v>28933</v>
      </c>
      <c r="D10492" s="48" t="s">
        <v>69120</v>
      </c>
      <c r="E10492" s="54" t="s">
        <v>28934</v>
      </c>
    </row>
    <row r="10493" spans="1:5">
      <c r="A10493" s="51" t="s">
        <v>28935</v>
      </c>
      <c r="B10493" s="51" t="s">
        <v>53649</v>
      </c>
      <c r="C10493" s="48" t="s">
        <v>28936</v>
      </c>
      <c r="D10493" s="48" t="s">
        <v>69121</v>
      </c>
      <c r="E10493" s="54" t="s">
        <v>28937</v>
      </c>
    </row>
    <row r="10494" spans="1:5">
      <c r="A10494" s="51" t="s">
        <v>28938</v>
      </c>
      <c r="B10494" s="51" t="s">
        <v>53650</v>
      </c>
      <c r="C10494" s="48" t="s">
        <v>28939</v>
      </c>
      <c r="D10494" s="48" t="s">
        <v>69122</v>
      </c>
      <c r="E10494" s="54" t="s">
        <v>633</v>
      </c>
    </row>
    <row r="10495" spans="1:5">
      <c r="A10495" s="51" t="s">
        <v>28940</v>
      </c>
      <c r="B10495" s="51" t="s">
        <v>53651</v>
      </c>
      <c r="C10495" s="48" t="s">
        <v>28941</v>
      </c>
      <c r="D10495" s="48" t="s">
        <v>69123</v>
      </c>
      <c r="E10495" s="54" t="s">
        <v>73</v>
      </c>
    </row>
    <row r="10496" spans="1:5">
      <c r="A10496" s="51" t="s">
        <v>28942</v>
      </c>
      <c r="B10496" s="51" t="s">
        <v>53652</v>
      </c>
      <c r="C10496" s="48" t="s">
        <v>28943</v>
      </c>
      <c r="D10496" s="48" t="s">
        <v>69124</v>
      </c>
      <c r="E10496" s="54" t="s">
        <v>28944</v>
      </c>
    </row>
    <row r="10497" spans="1:5">
      <c r="A10497" s="51" t="s">
        <v>28945</v>
      </c>
      <c r="B10497" s="51" t="s">
        <v>53653</v>
      </c>
      <c r="C10497" s="48" t="s">
        <v>28946</v>
      </c>
      <c r="D10497" s="48" t="s">
        <v>69125</v>
      </c>
      <c r="E10497" s="54" t="s">
        <v>28947</v>
      </c>
    </row>
    <row r="10498" spans="1:5">
      <c r="A10498" s="51" t="s">
        <v>28948</v>
      </c>
      <c r="B10498" s="51" t="s">
        <v>53654</v>
      </c>
      <c r="C10498" s="48" t="s">
        <v>28949</v>
      </c>
      <c r="D10498" s="48" t="s">
        <v>69126</v>
      </c>
      <c r="E10498" s="54" t="s">
        <v>12593</v>
      </c>
    </row>
    <row r="10499" spans="1:5">
      <c r="A10499" s="51" t="s">
        <v>28950</v>
      </c>
      <c r="B10499" s="51" t="s">
        <v>53655</v>
      </c>
      <c r="C10499" s="48" t="s">
        <v>28951</v>
      </c>
      <c r="D10499" s="48" t="s">
        <v>69127</v>
      </c>
      <c r="E10499" s="54" t="s">
        <v>28952</v>
      </c>
    </row>
    <row r="10500" spans="1:5">
      <c r="A10500" s="51" t="s">
        <v>28953</v>
      </c>
      <c r="B10500" s="51" t="s">
        <v>53656</v>
      </c>
      <c r="C10500" s="48" t="s">
        <v>28954</v>
      </c>
      <c r="D10500" s="48" t="s">
        <v>69128</v>
      </c>
      <c r="E10500" s="54" t="s">
        <v>28955</v>
      </c>
    </row>
    <row r="10501" spans="1:5">
      <c r="A10501" s="51" t="s">
        <v>28956</v>
      </c>
      <c r="B10501" s="51" t="s">
        <v>53657</v>
      </c>
      <c r="C10501" s="48" t="s">
        <v>28957</v>
      </c>
      <c r="D10501" s="48" t="s">
        <v>69129</v>
      </c>
      <c r="E10501" s="54" t="s">
        <v>27004</v>
      </c>
    </row>
    <row r="10502" spans="1:5">
      <c r="A10502" s="51" t="s">
        <v>28956</v>
      </c>
      <c r="B10502" s="51" t="s">
        <v>53657</v>
      </c>
      <c r="C10502" s="48" t="s">
        <v>28958</v>
      </c>
      <c r="D10502" s="48" t="s">
        <v>69130</v>
      </c>
      <c r="E10502" s="54" t="s">
        <v>28959</v>
      </c>
    </row>
    <row r="10503" spans="1:5">
      <c r="A10503" s="51" t="s">
        <v>28960</v>
      </c>
      <c r="B10503" s="51" t="s">
        <v>53658</v>
      </c>
      <c r="C10503" s="48" t="s">
        <v>28961</v>
      </c>
      <c r="D10503" s="48" t="s">
        <v>69131</v>
      </c>
      <c r="E10503" s="54" t="s">
        <v>28962</v>
      </c>
    </row>
    <row r="10504" spans="1:5">
      <c r="A10504" s="51" t="s">
        <v>28963</v>
      </c>
      <c r="B10504" s="51" t="s">
        <v>53659</v>
      </c>
      <c r="C10504" s="48" t="s">
        <v>28964</v>
      </c>
      <c r="D10504" s="48" t="s">
        <v>69132</v>
      </c>
      <c r="E10504" s="54" t="s">
        <v>28965</v>
      </c>
    </row>
    <row r="10505" spans="1:5">
      <c r="A10505" s="51" t="s">
        <v>28966</v>
      </c>
      <c r="B10505" s="51" t="s">
        <v>53660</v>
      </c>
      <c r="C10505" s="48" t="s">
        <v>28967</v>
      </c>
      <c r="D10505" s="48" t="s">
        <v>69133</v>
      </c>
      <c r="E10505" s="54" t="s">
        <v>28962</v>
      </c>
    </row>
    <row r="10506" spans="1:5">
      <c r="A10506" s="51" t="s">
        <v>28968</v>
      </c>
      <c r="B10506" s="51" t="s">
        <v>53661</v>
      </c>
      <c r="C10506" s="48" t="s">
        <v>28969</v>
      </c>
      <c r="D10506" s="48" t="s">
        <v>69134</v>
      </c>
      <c r="E10506" s="54" t="s">
        <v>12864</v>
      </c>
    </row>
    <row r="10507" spans="1:5">
      <c r="A10507" s="51" t="s">
        <v>28970</v>
      </c>
      <c r="B10507" s="51" t="s">
        <v>53662</v>
      </c>
      <c r="C10507" s="48" t="s">
        <v>28971</v>
      </c>
      <c r="D10507" s="48" t="s">
        <v>69135</v>
      </c>
      <c r="E10507" s="54" t="s">
        <v>28972</v>
      </c>
    </row>
    <row r="10508" spans="1:5">
      <c r="A10508" s="51" t="s">
        <v>28973</v>
      </c>
      <c r="B10508" s="51" t="s">
        <v>53663</v>
      </c>
      <c r="C10508" s="48" t="s">
        <v>28974</v>
      </c>
      <c r="D10508" s="48" t="s">
        <v>69136</v>
      </c>
      <c r="E10508" s="54" t="s">
        <v>28975</v>
      </c>
    </row>
    <row r="10509" spans="1:5">
      <c r="A10509" s="51" t="s">
        <v>28976</v>
      </c>
      <c r="B10509" s="51" t="s">
        <v>53664</v>
      </c>
      <c r="C10509" s="48" t="s">
        <v>28977</v>
      </c>
      <c r="D10509" s="48" t="s">
        <v>69137</v>
      </c>
      <c r="E10509" s="54" t="s">
        <v>28978</v>
      </c>
    </row>
    <row r="10510" spans="1:5">
      <c r="A10510" s="51" t="s">
        <v>28979</v>
      </c>
      <c r="B10510" s="51" t="s">
        <v>53665</v>
      </c>
      <c r="C10510" s="48" t="s">
        <v>28980</v>
      </c>
      <c r="D10510" s="48" t="s">
        <v>69138</v>
      </c>
      <c r="E10510" s="54" t="s">
        <v>28981</v>
      </c>
    </row>
    <row r="10511" spans="1:5">
      <c r="A10511" s="51" t="s">
        <v>28982</v>
      </c>
      <c r="B10511" s="51" t="s">
        <v>53666</v>
      </c>
      <c r="C10511" s="48" t="s">
        <v>28983</v>
      </c>
      <c r="D10511" s="48" t="s">
        <v>69139</v>
      </c>
      <c r="E10511" s="54" t="s">
        <v>28984</v>
      </c>
    </row>
    <row r="10512" spans="1:5">
      <c r="A10512" s="51" t="s">
        <v>28985</v>
      </c>
      <c r="B10512" s="51" t="s">
        <v>53667</v>
      </c>
      <c r="C10512" s="48" t="s">
        <v>28986</v>
      </c>
      <c r="D10512" s="48" t="s">
        <v>69140</v>
      </c>
      <c r="E10512" s="54" t="s">
        <v>28987</v>
      </c>
    </row>
    <row r="10513" spans="1:5">
      <c r="A10513" s="51" t="s">
        <v>28988</v>
      </c>
      <c r="B10513" s="51" t="s">
        <v>53668</v>
      </c>
      <c r="C10513" s="48" t="s">
        <v>28989</v>
      </c>
      <c r="D10513" s="48" t="s">
        <v>69141</v>
      </c>
      <c r="E10513" s="54" t="s">
        <v>28990</v>
      </c>
    </row>
    <row r="10514" spans="1:5">
      <c r="A10514" s="51" t="s">
        <v>28991</v>
      </c>
      <c r="B10514" s="51" t="s">
        <v>53669</v>
      </c>
      <c r="C10514" s="48" t="s">
        <v>28992</v>
      </c>
      <c r="D10514" s="48" t="s">
        <v>69142</v>
      </c>
      <c r="E10514" s="54" t="s">
        <v>28993</v>
      </c>
    </row>
    <row r="10515" spans="1:5">
      <c r="A10515" s="51" t="s">
        <v>28994</v>
      </c>
      <c r="B10515" s="51" t="s">
        <v>53670</v>
      </c>
      <c r="C10515" s="48" t="s">
        <v>28995</v>
      </c>
      <c r="D10515" s="48" t="s">
        <v>69143</v>
      </c>
      <c r="E10515" s="54" t="s">
        <v>28996</v>
      </c>
    </row>
    <row r="10516" spans="1:5">
      <c r="A10516" s="51" t="s">
        <v>28997</v>
      </c>
      <c r="B10516" s="51" t="s">
        <v>53671</v>
      </c>
      <c r="C10516" s="48" t="s">
        <v>28998</v>
      </c>
      <c r="D10516" s="48" t="s">
        <v>69144</v>
      </c>
      <c r="E10516" s="54" t="s">
        <v>28999</v>
      </c>
    </row>
    <row r="10517" spans="1:5">
      <c r="A10517" s="51" t="s">
        <v>29000</v>
      </c>
      <c r="B10517" s="51" t="s">
        <v>53672</v>
      </c>
      <c r="C10517" s="48" t="s">
        <v>29001</v>
      </c>
      <c r="D10517" s="48" t="s">
        <v>69145</v>
      </c>
      <c r="E10517" s="54" t="s">
        <v>29002</v>
      </c>
    </row>
    <row r="10518" spans="1:5">
      <c r="A10518" s="51" t="s">
        <v>29003</v>
      </c>
      <c r="B10518" s="51" t="s">
        <v>53673</v>
      </c>
      <c r="C10518" s="48" t="s">
        <v>29004</v>
      </c>
      <c r="D10518" s="48" t="s">
        <v>69146</v>
      </c>
      <c r="E10518" s="54" t="s">
        <v>29005</v>
      </c>
    </row>
    <row r="10519" spans="1:5">
      <c r="A10519" s="51" t="s">
        <v>29006</v>
      </c>
      <c r="B10519" s="51" t="s">
        <v>53674</v>
      </c>
      <c r="C10519" s="48" t="s">
        <v>29007</v>
      </c>
      <c r="D10519" s="48" t="s">
        <v>69147</v>
      </c>
      <c r="E10519" s="54" t="s">
        <v>29008</v>
      </c>
    </row>
    <row r="10520" spans="1:5">
      <c r="A10520" s="51" t="s">
        <v>29009</v>
      </c>
      <c r="B10520" s="51" t="s">
        <v>53675</v>
      </c>
      <c r="C10520" s="48" t="s">
        <v>29010</v>
      </c>
      <c r="D10520" s="48" t="s">
        <v>69148</v>
      </c>
      <c r="E10520" s="54" t="s">
        <v>29011</v>
      </c>
    </row>
    <row r="10521" spans="1:5">
      <c r="A10521" s="51" t="s">
        <v>29012</v>
      </c>
      <c r="B10521" s="51" t="s">
        <v>53676</v>
      </c>
      <c r="C10521" s="48" t="s">
        <v>29013</v>
      </c>
      <c r="D10521" s="48" t="s">
        <v>69149</v>
      </c>
      <c r="E10521" s="54" t="s">
        <v>29014</v>
      </c>
    </row>
    <row r="10522" spans="1:5">
      <c r="A10522" s="51" t="s">
        <v>29015</v>
      </c>
      <c r="B10522" s="51" t="s">
        <v>53677</v>
      </c>
      <c r="C10522" s="48" t="s">
        <v>29016</v>
      </c>
      <c r="D10522" s="48" t="s">
        <v>69150</v>
      </c>
      <c r="E10522" s="54" t="s">
        <v>29017</v>
      </c>
    </row>
    <row r="10523" spans="1:5">
      <c r="A10523" s="51" t="s">
        <v>29018</v>
      </c>
      <c r="B10523" s="51" t="s">
        <v>53678</v>
      </c>
      <c r="C10523" s="48" t="s">
        <v>29019</v>
      </c>
      <c r="D10523" s="48" t="s">
        <v>69151</v>
      </c>
      <c r="E10523" s="54" t="s">
        <v>29020</v>
      </c>
    </row>
    <row r="10524" spans="1:5">
      <c r="A10524" s="51" t="s">
        <v>29021</v>
      </c>
      <c r="B10524" s="51" t="s">
        <v>53679</v>
      </c>
      <c r="C10524" s="48" t="s">
        <v>29022</v>
      </c>
      <c r="D10524" s="48" t="s">
        <v>69152</v>
      </c>
      <c r="E10524" s="54" t="s">
        <v>29023</v>
      </c>
    </row>
    <row r="10525" spans="1:5">
      <c r="A10525" s="51" t="s">
        <v>29024</v>
      </c>
      <c r="B10525" s="51" t="s">
        <v>53680</v>
      </c>
      <c r="C10525" s="48" t="s">
        <v>29025</v>
      </c>
      <c r="D10525" s="48" t="s">
        <v>69153</v>
      </c>
      <c r="E10525" s="54" t="s">
        <v>29026</v>
      </c>
    </row>
    <row r="10526" spans="1:5">
      <c r="A10526" s="51" t="s">
        <v>29027</v>
      </c>
      <c r="B10526" s="51" t="s">
        <v>53681</v>
      </c>
      <c r="C10526" s="48" t="s">
        <v>29028</v>
      </c>
      <c r="D10526" s="48" t="s">
        <v>69154</v>
      </c>
      <c r="E10526" s="54" t="s">
        <v>29029</v>
      </c>
    </row>
    <row r="10527" spans="1:5">
      <c r="A10527" s="51" t="s">
        <v>29030</v>
      </c>
      <c r="B10527" s="51" t="s">
        <v>53682</v>
      </c>
      <c r="C10527" s="48" t="s">
        <v>29031</v>
      </c>
      <c r="D10527" s="48" t="s">
        <v>69155</v>
      </c>
      <c r="E10527" s="54" t="s">
        <v>29032</v>
      </c>
    </row>
    <row r="10528" spans="1:5">
      <c r="A10528" s="51" t="s">
        <v>29033</v>
      </c>
      <c r="B10528" s="51" t="s">
        <v>53683</v>
      </c>
      <c r="C10528" s="48" t="s">
        <v>29034</v>
      </c>
      <c r="D10528" s="48" t="s">
        <v>69156</v>
      </c>
      <c r="E10528" s="54" t="s">
        <v>29035</v>
      </c>
    </row>
    <row r="10529" spans="1:5">
      <c r="A10529" s="51" t="s">
        <v>29036</v>
      </c>
      <c r="B10529" s="51" t="s">
        <v>53684</v>
      </c>
      <c r="C10529" s="48" t="s">
        <v>29037</v>
      </c>
      <c r="D10529" s="48" t="s">
        <v>69157</v>
      </c>
      <c r="E10529" s="54" t="s">
        <v>29038</v>
      </c>
    </row>
    <row r="10530" spans="1:5">
      <c r="A10530" s="51" t="s">
        <v>29036</v>
      </c>
      <c r="B10530" s="51" t="s">
        <v>53684</v>
      </c>
      <c r="C10530" s="48" t="s">
        <v>29039</v>
      </c>
      <c r="D10530" s="48" t="s">
        <v>69158</v>
      </c>
      <c r="E10530" s="54" t="s">
        <v>29040</v>
      </c>
    </row>
    <row r="10531" spans="1:5">
      <c r="A10531" s="51" t="s">
        <v>29041</v>
      </c>
      <c r="B10531" s="51" t="s">
        <v>53685</v>
      </c>
      <c r="C10531" s="48" t="s">
        <v>29042</v>
      </c>
      <c r="D10531" s="48" t="s">
        <v>69159</v>
      </c>
      <c r="E10531" s="54" t="s">
        <v>29043</v>
      </c>
    </row>
    <row r="10532" spans="1:5">
      <c r="A10532" s="51" t="s">
        <v>29044</v>
      </c>
      <c r="B10532" s="51" t="s">
        <v>53686</v>
      </c>
      <c r="C10532" s="48" t="s">
        <v>29045</v>
      </c>
      <c r="D10532" s="48" t="s">
        <v>69160</v>
      </c>
      <c r="E10532" s="54" t="s">
        <v>29046</v>
      </c>
    </row>
    <row r="10533" spans="1:5">
      <c r="A10533" s="51" t="s">
        <v>29047</v>
      </c>
      <c r="B10533" s="51" t="s">
        <v>53687</v>
      </c>
      <c r="C10533" s="48" t="s">
        <v>29048</v>
      </c>
      <c r="D10533" s="48" t="s">
        <v>69161</v>
      </c>
      <c r="E10533" s="54" t="s">
        <v>29049</v>
      </c>
    </row>
    <row r="10534" spans="1:5">
      <c r="A10534" s="51" t="s">
        <v>29050</v>
      </c>
      <c r="B10534" s="51" t="s">
        <v>53688</v>
      </c>
      <c r="C10534" s="48" t="s">
        <v>29051</v>
      </c>
      <c r="D10534" s="48" t="s">
        <v>69162</v>
      </c>
      <c r="E10534" s="54" t="s">
        <v>73</v>
      </c>
    </row>
    <row r="10535" spans="1:5">
      <c r="A10535" s="51" t="s">
        <v>29052</v>
      </c>
      <c r="B10535" s="51" t="s">
        <v>53689</v>
      </c>
      <c r="C10535" s="48" t="s">
        <v>29053</v>
      </c>
      <c r="D10535" s="48" t="s">
        <v>69163</v>
      </c>
      <c r="E10535" s="54" t="s">
        <v>29054</v>
      </c>
    </row>
    <row r="10536" spans="1:5">
      <c r="A10536" s="51" t="s">
        <v>29055</v>
      </c>
      <c r="B10536" s="51" t="s">
        <v>53690</v>
      </c>
      <c r="C10536" s="48" t="s">
        <v>29056</v>
      </c>
      <c r="D10536" s="48" t="s">
        <v>69164</v>
      </c>
      <c r="E10536" s="54" t="s">
        <v>29057</v>
      </c>
    </row>
    <row r="10537" spans="1:5">
      <c r="A10537" s="51" t="s">
        <v>29058</v>
      </c>
      <c r="B10537" s="51" t="s">
        <v>53691</v>
      </c>
      <c r="C10537" s="48" t="s">
        <v>29059</v>
      </c>
      <c r="D10537" s="48" t="s">
        <v>69165</v>
      </c>
      <c r="E10537" s="54" t="s">
        <v>29060</v>
      </c>
    </row>
    <row r="10538" spans="1:5">
      <c r="A10538" s="51" t="s">
        <v>29061</v>
      </c>
      <c r="B10538" s="51" t="s">
        <v>53692</v>
      </c>
      <c r="C10538" s="48" t="s">
        <v>29062</v>
      </c>
      <c r="D10538" s="48" t="s">
        <v>69166</v>
      </c>
      <c r="E10538" s="54" t="s">
        <v>29063</v>
      </c>
    </row>
    <row r="10539" spans="1:5">
      <c r="A10539" s="51" t="s">
        <v>29064</v>
      </c>
      <c r="B10539" s="51" t="s">
        <v>53693</v>
      </c>
      <c r="C10539" s="48" t="s">
        <v>29065</v>
      </c>
      <c r="D10539" s="48" t="s">
        <v>69167</v>
      </c>
      <c r="E10539" s="54" t="s">
        <v>29066</v>
      </c>
    </row>
    <row r="10540" spans="1:5">
      <c r="A10540" s="51" t="s">
        <v>29067</v>
      </c>
      <c r="B10540" s="51" t="s">
        <v>53694</v>
      </c>
      <c r="C10540" s="48" t="s">
        <v>29068</v>
      </c>
      <c r="D10540" s="48" t="s">
        <v>69168</v>
      </c>
      <c r="E10540" s="54" t="s">
        <v>29069</v>
      </c>
    </row>
    <row r="10541" spans="1:5">
      <c r="A10541" s="51" t="s">
        <v>29070</v>
      </c>
      <c r="B10541" s="51" t="s">
        <v>53695</v>
      </c>
      <c r="C10541" s="48" t="s">
        <v>29071</v>
      </c>
      <c r="D10541" s="48" t="s">
        <v>69169</v>
      </c>
      <c r="E10541" s="54" t="s">
        <v>29072</v>
      </c>
    </row>
    <row r="10542" spans="1:5">
      <c r="A10542" s="51" t="s">
        <v>29073</v>
      </c>
      <c r="B10542" s="51" t="s">
        <v>53696</v>
      </c>
      <c r="C10542" s="48" t="s">
        <v>29074</v>
      </c>
      <c r="D10542" s="48" t="s">
        <v>69170</v>
      </c>
      <c r="E10542" s="54" t="s">
        <v>29075</v>
      </c>
    </row>
    <row r="10543" spans="1:5">
      <c r="A10543" s="51" t="s">
        <v>29076</v>
      </c>
      <c r="B10543" s="51" t="s">
        <v>53697</v>
      </c>
      <c r="C10543" s="48" t="s">
        <v>29077</v>
      </c>
      <c r="D10543" s="48" t="s">
        <v>69171</v>
      </c>
      <c r="E10543" s="54" t="s">
        <v>29078</v>
      </c>
    </row>
    <row r="10544" spans="1:5">
      <c r="A10544" s="51" t="s">
        <v>29079</v>
      </c>
      <c r="B10544" s="51" t="s">
        <v>53698</v>
      </c>
      <c r="C10544" s="48" t="s">
        <v>29080</v>
      </c>
      <c r="D10544" s="48" t="s">
        <v>69172</v>
      </c>
      <c r="E10544" s="54" t="s">
        <v>73</v>
      </c>
    </row>
    <row r="10545" spans="1:5">
      <c r="A10545" s="51" t="s">
        <v>29081</v>
      </c>
      <c r="B10545" s="51" t="s">
        <v>53699</v>
      </c>
      <c r="C10545" s="48" t="s">
        <v>29082</v>
      </c>
      <c r="D10545" s="48" t="s">
        <v>69173</v>
      </c>
      <c r="E10545" s="54" t="s">
        <v>29083</v>
      </c>
    </row>
    <row r="10546" spans="1:5">
      <c r="A10546" s="51" t="s">
        <v>29081</v>
      </c>
      <c r="B10546" s="51" t="s">
        <v>53699</v>
      </c>
      <c r="C10546" s="48" t="s">
        <v>29084</v>
      </c>
      <c r="D10546" s="48" t="s">
        <v>69174</v>
      </c>
      <c r="E10546" s="54" t="s">
        <v>29085</v>
      </c>
    </row>
    <row r="10547" spans="1:5">
      <c r="A10547" s="51" t="s">
        <v>29086</v>
      </c>
      <c r="B10547" s="51" t="s">
        <v>53700</v>
      </c>
      <c r="C10547" s="48" t="s">
        <v>29087</v>
      </c>
      <c r="D10547" s="48" t="s">
        <v>69175</v>
      </c>
      <c r="E10547" s="54" t="s">
        <v>29088</v>
      </c>
    </row>
    <row r="10548" spans="1:5">
      <c r="A10548" s="51" t="s">
        <v>29089</v>
      </c>
      <c r="B10548" s="51" t="s">
        <v>53701</v>
      </c>
      <c r="C10548" s="48" t="s">
        <v>29090</v>
      </c>
      <c r="D10548" s="48" t="s">
        <v>69176</v>
      </c>
      <c r="E10548" s="54" t="s">
        <v>29091</v>
      </c>
    </row>
    <row r="10549" spans="1:5">
      <c r="A10549" s="51" t="s">
        <v>29089</v>
      </c>
      <c r="B10549" s="51" t="s">
        <v>53701</v>
      </c>
      <c r="C10549" s="48" t="s">
        <v>29092</v>
      </c>
      <c r="D10549" s="48" t="s">
        <v>69177</v>
      </c>
      <c r="E10549" s="54" t="s">
        <v>29093</v>
      </c>
    </row>
    <row r="10550" spans="1:5">
      <c r="A10550" s="51" t="s">
        <v>29094</v>
      </c>
      <c r="B10550" s="51" t="s">
        <v>53702</v>
      </c>
      <c r="C10550" s="48" t="s">
        <v>29095</v>
      </c>
      <c r="D10550" s="48" t="s">
        <v>69178</v>
      </c>
      <c r="E10550" s="54" t="s">
        <v>29096</v>
      </c>
    </row>
    <row r="10551" spans="1:5">
      <c r="A10551" s="51" t="s">
        <v>29097</v>
      </c>
      <c r="B10551" s="51" t="s">
        <v>53703</v>
      </c>
      <c r="C10551" s="48" t="s">
        <v>29098</v>
      </c>
      <c r="D10551" s="48" t="s">
        <v>69179</v>
      </c>
      <c r="E10551" s="54" t="s">
        <v>29099</v>
      </c>
    </row>
    <row r="10552" spans="1:5">
      <c r="A10552" s="51" t="s">
        <v>29100</v>
      </c>
      <c r="B10552" s="51" t="s">
        <v>53704</v>
      </c>
      <c r="C10552" s="48" t="s">
        <v>29101</v>
      </c>
      <c r="D10552" s="48" t="s">
        <v>69180</v>
      </c>
      <c r="E10552" s="54" t="s">
        <v>4804</v>
      </c>
    </row>
    <row r="10553" spans="1:5">
      <c r="A10553" s="51" t="s">
        <v>29102</v>
      </c>
      <c r="B10553" s="51" t="s">
        <v>53705</v>
      </c>
      <c r="C10553" s="48" t="s">
        <v>29103</v>
      </c>
      <c r="D10553" s="48" t="s">
        <v>69181</v>
      </c>
      <c r="E10553" s="54" t="s">
        <v>29104</v>
      </c>
    </row>
    <row r="10554" spans="1:5">
      <c r="A10554" s="51" t="s">
        <v>29105</v>
      </c>
      <c r="B10554" s="51" t="s">
        <v>53706</v>
      </c>
      <c r="C10554" s="48" t="s">
        <v>29106</v>
      </c>
      <c r="D10554" s="48" t="s">
        <v>69182</v>
      </c>
      <c r="E10554" s="54" t="s">
        <v>29107</v>
      </c>
    </row>
    <row r="10555" spans="1:5">
      <c r="A10555" s="51" t="s">
        <v>29108</v>
      </c>
      <c r="B10555" s="51" t="s">
        <v>53707</v>
      </c>
      <c r="C10555" s="48" t="s">
        <v>29109</v>
      </c>
      <c r="D10555" s="48" t="s">
        <v>69183</v>
      </c>
      <c r="E10555" s="54" t="s">
        <v>73</v>
      </c>
    </row>
    <row r="10556" spans="1:5">
      <c r="A10556" s="51" t="s">
        <v>29110</v>
      </c>
      <c r="B10556" s="51" t="s">
        <v>53708</v>
      </c>
      <c r="C10556" s="48" t="s">
        <v>29111</v>
      </c>
      <c r="D10556" s="48" t="s">
        <v>69184</v>
      </c>
      <c r="E10556" s="54" t="s">
        <v>29112</v>
      </c>
    </row>
    <row r="10557" spans="1:5">
      <c r="A10557" s="51" t="s">
        <v>29113</v>
      </c>
      <c r="B10557" s="51" t="s">
        <v>53709</v>
      </c>
      <c r="C10557" s="48" t="s">
        <v>29114</v>
      </c>
      <c r="D10557" s="48" t="s">
        <v>69185</v>
      </c>
      <c r="E10557" s="54" t="s">
        <v>29115</v>
      </c>
    </row>
    <row r="10558" spans="1:5">
      <c r="A10558" s="51" t="s">
        <v>29116</v>
      </c>
      <c r="B10558" s="51" t="s">
        <v>53710</v>
      </c>
      <c r="C10558" s="48" t="s">
        <v>29117</v>
      </c>
      <c r="D10558" s="48" t="s">
        <v>69186</v>
      </c>
      <c r="E10558" s="54" t="s">
        <v>29118</v>
      </c>
    </row>
    <row r="10559" spans="1:5">
      <c r="A10559" s="51" t="s">
        <v>29119</v>
      </c>
      <c r="B10559" s="51" t="s">
        <v>53711</v>
      </c>
      <c r="C10559" s="48" t="s">
        <v>29120</v>
      </c>
      <c r="D10559" s="48" t="s">
        <v>69187</v>
      </c>
      <c r="E10559" s="54" t="s">
        <v>29121</v>
      </c>
    </row>
    <row r="10560" spans="1:5">
      <c r="A10560" s="51" t="s">
        <v>29122</v>
      </c>
      <c r="B10560" s="51" t="s">
        <v>53712</v>
      </c>
      <c r="C10560" s="48" t="s">
        <v>29123</v>
      </c>
      <c r="D10560" s="48" t="s">
        <v>69188</v>
      </c>
      <c r="E10560" s="54" t="s">
        <v>29124</v>
      </c>
    </row>
    <row r="10561" spans="1:5">
      <c r="A10561" s="51" t="s">
        <v>29125</v>
      </c>
      <c r="B10561" s="51" t="s">
        <v>53713</v>
      </c>
      <c r="C10561" s="48" t="s">
        <v>29126</v>
      </c>
      <c r="D10561" s="48" t="s">
        <v>69189</v>
      </c>
      <c r="E10561" s="54" t="s">
        <v>29127</v>
      </c>
    </row>
    <row r="10562" spans="1:5">
      <c r="A10562" s="51" t="s">
        <v>29128</v>
      </c>
      <c r="B10562" s="51" t="s">
        <v>53714</v>
      </c>
      <c r="C10562" s="48" t="s">
        <v>29129</v>
      </c>
      <c r="D10562" s="48" t="s">
        <v>69190</v>
      </c>
      <c r="E10562" s="54" t="s">
        <v>2433</v>
      </c>
    </row>
    <row r="10563" spans="1:5">
      <c r="A10563" s="51" t="s">
        <v>29130</v>
      </c>
      <c r="B10563" s="51" t="s">
        <v>53715</v>
      </c>
      <c r="C10563" s="48" t="s">
        <v>29131</v>
      </c>
      <c r="D10563" s="48" t="s">
        <v>69191</v>
      </c>
      <c r="E10563" s="54" t="s">
        <v>29132</v>
      </c>
    </row>
    <row r="10564" spans="1:5">
      <c r="A10564" s="51" t="s">
        <v>29130</v>
      </c>
      <c r="B10564" s="51" t="s">
        <v>53715</v>
      </c>
      <c r="C10564" s="48" t="s">
        <v>29133</v>
      </c>
      <c r="D10564" s="48" t="s">
        <v>69192</v>
      </c>
      <c r="E10564" s="54" t="s">
        <v>29134</v>
      </c>
    </row>
    <row r="10565" spans="1:5">
      <c r="A10565" s="51" t="s">
        <v>29135</v>
      </c>
      <c r="B10565" s="51" t="s">
        <v>53716</v>
      </c>
      <c r="C10565" s="48" t="s">
        <v>29136</v>
      </c>
      <c r="D10565" s="48" t="s">
        <v>69193</v>
      </c>
      <c r="E10565" s="54" t="s">
        <v>9846</v>
      </c>
    </row>
    <row r="10566" spans="1:5">
      <c r="A10566" s="51" t="s">
        <v>29137</v>
      </c>
      <c r="B10566" s="51" t="s">
        <v>53717</v>
      </c>
      <c r="C10566" s="48" t="s">
        <v>29138</v>
      </c>
      <c r="D10566" s="48" t="s">
        <v>69194</v>
      </c>
      <c r="E10566" s="54" t="s">
        <v>9848</v>
      </c>
    </row>
    <row r="10567" spans="1:5">
      <c r="A10567" s="51" t="s">
        <v>29139</v>
      </c>
      <c r="B10567" s="51" t="s">
        <v>53718</v>
      </c>
      <c r="C10567" s="48" t="s">
        <v>29140</v>
      </c>
      <c r="D10567" s="48" t="s">
        <v>69195</v>
      </c>
      <c r="E10567" s="54" t="s">
        <v>29141</v>
      </c>
    </row>
    <row r="10568" spans="1:5">
      <c r="A10568" s="51" t="s">
        <v>29142</v>
      </c>
      <c r="B10568" s="51" t="s">
        <v>53719</v>
      </c>
      <c r="C10568" s="48" t="s">
        <v>29143</v>
      </c>
      <c r="D10568" s="48" t="s">
        <v>69196</v>
      </c>
      <c r="E10568" s="54" t="s">
        <v>29144</v>
      </c>
    </row>
    <row r="10569" spans="1:5">
      <c r="A10569" s="51" t="s">
        <v>29145</v>
      </c>
      <c r="B10569" s="51" t="s">
        <v>53720</v>
      </c>
      <c r="C10569" s="48" t="s">
        <v>29146</v>
      </c>
      <c r="D10569" s="48" t="s">
        <v>69197</v>
      </c>
      <c r="E10569" s="54" t="s">
        <v>29147</v>
      </c>
    </row>
    <row r="10570" spans="1:5">
      <c r="A10570" s="51" t="s">
        <v>29148</v>
      </c>
      <c r="B10570" s="51" t="s">
        <v>53721</v>
      </c>
      <c r="C10570" s="48" t="s">
        <v>29149</v>
      </c>
      <c r="D10570" s="48" t="s">
        <v>69198</v>
      </c>
      <c r="E10570" s="54" t="s">
        <v>29150</v>
      </c>
    </row>
    <row r="10571" spans="1:5">
      <c r="A10571" s="51" t="s">
        <v>29151</v>
      </c>
      <c r="B10571" s="51" t="s">
        <v>53722</v>
      </c>
      <c r="C10571" s="48" t="s">
        <v>29152</v>
      </c>
      <c r="D10571" s="48" t="s">
        <v>69199</v>
      </c>
      <c r="E10571" s="54" t="s">
        <v>29153</v>
      </c>
    </row>
    <row r="10572" spans="1:5">
      <c r="A10572" s="51" t="s">
        <v>29154</v>
      </c>
      <c r="B10572" s="51" t="s">
        <v>53723</v>
      </c>
      <c r="C10572" s="48" t="s">
        <v>29155</v>
      </c>
      <c r="D10572" s="48" t="s">
        <v>69200</v>
      </c>
      <c r="E10572" s="54" t="s">
        <v>29156</v>
      </c>
    </row>
    <row r="10573" spans="1:5">
      <c r="A10573" s="51" t="s">
        <v>29157</v>
      </c>
      <c r="B10573" s="51" t="s">
        <v>53724</v>
      </c>
      <c r="C10573" s="48" t="s">
        <v>29158</v>
      </c>
      <c r="D10573" s="48" t="s">
        <v>69201</v>
      </c>
      <c r="E10573" s="54" t="s">
        <v>29159</v>
      </c>
    </row>
    <row r="10574" spans="1:5">
      <c r="A10574" s="51" t="s">
        <v>29160</v>
      </c>
      <c r="B10574" s="51" t="s">
        <v>53725</v>
      </c>
      <c r="C10574" s="48" t="s">
        <v>29161</v>
      </c>
      <c r="D10574" s="48" t="s">
        <v>69202</v>
      </c>
      <c r="E10574" s="54" t="s">
        <v>29162</v>
      </c>
    </row>
    <row r="10575" spans="1:5">
      <c r="A10575" s="51" t="s">
        <v>29163</v>
      </c>
      <c r="B10575" s="51" t="s">
        <v>53726</v>
      </c>
      <c r="C10575" s="48" t="s">
        <v>29164</v>
      </c>
      <c r="D10575" s="48" t="s">
        <v>69203</v>
      </c>
      <c r="E10575" s="54" t="s">
        <v>29165</v>
      </c>
    </row>
    <row r="10576" spans="1:5">
      <c r="A10576" s="51" t="s">
        <v>29166</v>
      </c>
      <c r="B10576" s="51" t="s">
        <v>53727</v>
      </c>
      <c r="C10576" s="48" t="s">
        <v>29167</v>
      </c>
      <c r="D10576" s="48" t="s">
        <v>69204</v>
      </c>
      <c r="E10576" s="54" t="s">
        <v>29168</v>
      </c>
    </row>
    <row r="10577" spans="1:5">
      <c r="A10577" s="51" t="s">
        <v>29169</v>
      </c>
      <c r="B10577" s="51" t="s">
        <v>53728</v>
      </c>
      <c r="C10577" s="48" t="s">
        <v>29170</v>
      </c>
      <c r="D10577" s="48" t="s">
        <v>69205</v>
      </c>
      <c r="E10577" s="54" t="s">
        <v>29171</v>
      </c>
    </row>
    <row r="10578" spans="1:5">
      <c r="A10578" s="51" t="s">
        <v>29172</v>
      </c>
      <c r="B10578" s="51" t="s">
        <v>53729</v>
      </c>
      <c r="C10578" s="48" t="s">
        <v>29173</v>
      </c>
      <c r="D10578" s="48" t="s">
        <v>69206</v>
      </c>
      <c r="E10578" s="54" t="s">
        <v>29174</v>
      </c>
    </row>
    <row r="10579" spans="1:5">
      <c r="A10579" s="51" t="s">
        <v>29172</v>
      </c>
      <c r="B10579" s="51" t="s">
        <v>53729</v>
      </c>
      <c r="C10579" s="48" t="s">
        <v>29175</v>
      </c>
      <c r="D10579" s="48" t="s">
        <v>69207</v>
      </c>
      <c r="E10579" s="54" t="s">
        <v>29176</v>
      </c>
    </row>
    <row r="10580" spans="1:5">
      <c r="A10580" s="51" t="s">
        <v>29177</v>
      </c>
      <c r="B10580" s="51" t="s">
        <v>53730</v>
      </c>
      <c r="C10580" s="48" t="s">
        <v>29178</v>
      </c>
      <c r="D10580" s="48" t="s">
        <v>69208</v>
      </c>
      <c r="E10580" s="54" t="s">
        <v>29179</v>
      </c>
    </row>
    <row r="10581" spans="1:5">
      <c r="A10581" s="51" t="s">
        <v>29180</v>
      </c>
      <c r="B10581" s="51" t="s">
        <v>53731</v>
      </c>
      <c r="C10581" s="48" t="s">
        <v>29181</v>
      </c>
      <c r="D10581" s="48" t="s">
        <v>69209</v>
      </c>
      <c r="E10581" s="54" t="s">
        <v>9615</v>
      </c>
    </row>
    <row r="10582" spans="1:5">
      <c r="A10582" s="51" t="s">
        <v>29182</v>
      </c>
      <c r="B10582" s="51" t="s">
        <v>53732</v>
      </c>
      <c r="C10582" s="48" t="s">
        <v>29183</v>
      </c>
      <c r="D10582" s="48" t="s">
        <v>69210</v>
      </c>
      <c r="E10582" s="54" t="s">
        <v>29184</v>
      </c>
    </row>
    <row r="10583" spans="1:5">
      <c r="A10583" s="51" t="s">
        <v>29185</v>
      </c>
      <c r="B10583" s="51" t="s">
        <v>53733</v>
      </c>
      <c r="C10583" s="48" t="s">
        <v>29186</v>
      </c>
      <c r="D10583" s="48" t="s">
        <v>69211</v>
      </c>
      <c r="E10583" s="54" t="s">
        <v>29187</v>
      </c>
    </row>
    <row r="10584" spans="1:5">
      <c r="A10584" s="51" t="s">
        <v>29188</v>
      </c>
      <c r="B10584" s="51" t="s">
        <v>53734</v>
      </c>
      <c r="C10584" s="48" t="s">
        <v>29189</v>
      </c>
      <c r="D10584" s="48" t="s">
        <v>69212</v>
      </c>
      <c r="E10584" s="54" t="s">
        <v>29190</v>
      </c>
    </row>
    <row r="10585" spans="1:5">
      <c r="A10585" s="51" t="s">
        <v>29191</v>
      </c>
      <c r="B10585" s="51" t="s">
        <v>53735</v>
      </c>
      <c r="C10585" s="48" t="s">
        <v>29192</v>
      </c>
      <c r="D10585" s="48" t="s">
        <v>69213</v>
      </c>
      <c r="E10585" s="54" t="s">
        <v>29193</v>
      </c>
    </row>
    <row r="10586" spans="1:5">
      <c r="A10586" s="51" t="s">
        <v>29194</v>
      </c>
      <c r="B10586" s="51" t="s">
        <v>53736</v>
      </c>
      <c r="C10586" s="48" t="s">
        <v>29195</v>
      </c>
      <c r="D10586" s="48" t="s">
        <v>69214</v>
      </c>
      <c r="E10586" s="54" t="s">
        <v>29196</v>
      </c>
    </row>
    <row r="10587" spans="1:5">
      <c r="A10587" s="51" t="s">
        <v>29197</v>
      </c>
      <c r="B10587" s="51" t="s">
        <v>53737</v>
      </c>
      <c r="C10587" s="48" t="s">
        <v>29198</v>
      </c>
      <c r="D10587" s="48" t="s">
        <v>69215</v>
      </c>
      <c r="E10587" s="54" t="s">
        <v>29199</v>
      </c>
    </row>
    <row r="10588" spans="1:5">
      <c r="A10588" s="51" t="s">
        <v>29200</v>
      </c>
      <c r="B10588" s="51" t="s">
        <v>53738</v>
      </c>
      <c r="C10588" s="48" t="s">
        <v>29201</v>
      </c>
      <c r="D10588" s="48" t="s">
        <v>69216</v>
      </c>
      <c r="E10588" s="54" t="s">
        <v>29202</v>
      </c>
    </row>
    <row r="10589" spans="1:5">
      <c r="A10589" s="51" t="s">
        <v>29203</v>
      </c>
      <c r="B10589" s="51" t="s">
        <v>53739</v>
      </c>
      <c r="C10589" s="48" t="s">
        <v>29204</v>
      </c>
      <c r="D10589" s="48" t="s">
        <v>69217</v>
      </c>
      <c r="E10589" s="54" t="s">
        <v>29205</v>
      </c>
    </row>
    <row r="10590" spans="1:5">
      <c r="A10590" s="51" t="s">
        <v>29206</v>
      </c>
      <c r="B10590" s="51" t="s">
        <v>53740</v>
      </c>
      <c r="C10590" s="48" t="s">
        <v>29207</v>
      </c>
      <c r="D10590" s="48" t="s">
        <v>69218</v>
      </c>
      <c r="E10590" s="54" t="s">
        <v>29208</v>
      </c>
    </row>
    <row r="10591" spans="1:5">
      <c r="A10591" s="51" t="s">
        <v>29209</v>
      </c>
      <c r="B10591" s="51" t="s">
        <v>53741</v>
      </c>
      <c r="C10591" s="48" t="s">
        <v>29210</v>
      </c>
      <c r="D10591" s="48" t="s">
        <v>69219</v>
      </c>
      <c r="E10591" s="54" t="s">
        <v>29211</v>
      </c>
    </row>
    <row r="10592" spans="1:5">
      <c r="A10592" s="51" t="s">
        <v>29212</v>
      </c>
      <c r="B10592" s="51" t="s">
        <v>53742</v>
      </c>
      <c r="C10592" s="48" t="s">
        <v>29213</v>
      </c>
      <c r="D10592" s="48" t="s">
        <v>69220</v>
      </c>
      <c r="E10592" s="54" t="s">
        <v>29214</v>
      </c>
    </row>
    <row r="10593" spans="1:5">
      <c r="A10593" s="51" t="s">
        <v>29215</v>
      </c>
      <c r="B10593" s="51" t="s">
        <v>53743</v>
      </c>
      <c r="C10593" s="48" t="s">
        <v>29216</v>
      </c>
      <c r="D10593" s="48" t="s">
        <v>69221</v>
      </c>
      <c r="E10593" s="54" t="s">
        <v>29217</v>
      </c>
    </row>
    <row r="10594" spans="1:5">
      <c r="A10594" s="51" t="s">
        <v>29218</v>
      </c>
      <c r="B10594" s="51" t="s">
        <v>53744</v>
      </c>
      <c r="C10594" s="48" t="s">
        <v>29219</v>
      </c>
      <c r="D10594" s="48" t="s">
        <v>69222</v>
      </c>
      <c r="E10594" s="54" t="s">
        <v>29220</v>
      </c>
    </row>
    <row r="10595" spans="1:5">
      <c r="A10595" s="51" t="s">
        <v>29221</v>
      </c>
      <c r="B10595" s="51" t="s">
        <v>53745</v>
      </c>
      <c r="C10595" s="48" t="s">
        <v>29222</v>
      </c>
      <c r="D10595" s="48" t="s">
        <v>69223</v>
      </c>
      <c r="E10595" s="54" t="s">
        <v>29223</v>
      </c>
    </row>
    <row r="10596" spans="1:5">
      <c r="A10596" s="51" t="s">
        <v>29224</v>
      </c>
      <c r="B10596" s="51" t="s">
        <v>53746</v>
      </c>
      <c r="C10596" s="48" t="s">
        <v>29225</v>
      </c>
      <c r="D10596" s="48" t="s">
        <v>69224</v>
      </c>
      <c r="E10596" s="54" t="s">
        <v>29226</v>
      </c>
    </row>
    <row r="10597" spans="1:5">
      <c r="A10597" s="51" t="s">
        <v>29227</v>
      </c>
      <c r="B10597" s="51" t="s">
        <v>53747</v>
      </c>
      <c r="C10597" s="48" t="s">
        <v>29228</v>
      </c>
      <c r="D10597" s="48" t="s">
        <v>69225</v>
      </c>
      <c r="E10597" s="54" t="s">
        <v>29229</v>
      </c>
    </row>
    <row r="10598" spans="1:5">
      <c r="A10598" s="51" t="s">
        <v>29230</v>
      </c>
      <c r="B10598" s="51" t="s">
        <v>53748</v>
      </c>
      <c r="C10598" s="48" t="s">
        <v>29231</v>
      </c>
      <c r="D10598" s="48" t="s">
        <v>69226</v>
      </c>
      <c r="E10598" s="54" t="s">
        <v>29232</v>
      </c>
    </row>
    <row r="10599" spans="1:5">
      <c r="A10599" s="51" t="s">
        <v>29233</v>
      </c>
      <c r="B10599" s="51" t="s">
        <v>53749</v>
      </c>
      <c r="C10599" s="48" t="s">
        <v>29234</v>
      </c>
      <c r="D10599" s="48" t="s">
        <v>69227</v>
      </c>
      <c r="E10599" s="54" t="s">
        <v>73</v>
      </c>
    </row>
    <row r="10600" spans="1:5">
      <c r="A10600" s="51" t="s">
        <v>29235</v>
      </c>
      <c r="B10600" s="51" t="s">
        <v>53750</v>
      </c>
      <c r="C10600" s="48" t="s">
        <v>29236</v>
      </c>
      <c r="D10600" s="48" t="s">
        <v>69228</v>
      </c>
      <c r="E10600" s="54" t="s">
        <v>29237</v>
      </c>
    </row>
    <row r="10601" spans="1:5">
      <c r="A10601" s="51" t="s">
        <v>29235</v>
      </c>
      <c r="B10601" s="51" t="s">
        <v>53750</v>
      </c>
      <c r="C10601" s="48" t="s">
        <v>29238</v>
      </c>
      <c r="D10601" s="48" t="s">
        <v>69229</v>
      </c>
      <c r="E10601" s="54" t="s">
        <v>29239</v>
      </c>
    </row>
    <row r="10602" spans="1:5">
      <c r="A10602" s="51" t="s">
        <v>29240</v>
      </c>
      <c r="B10602" s="51" t="s">
        <v>53751</v>
      </c>
      <c r="C10602" s="48" t="s">
        <v>29241</v>
      </c>
      <c r="D10602" s="48" t="s">
        <v>69230</v>
      </c>
      <c r="E10602" s="54" t="s">
        <v>73</v>
      </c>
    </row>
    <row r="10603" spans="1:5">
      <c r="A10603" s="51" t="s">
        <v>29242</v>
      </c>
      <c r="B10603" s="51" t="s">
        <v>53752</v>
      </c>
      <c r="C10603" s="48" t="s">
        <v>29243</v>
      </c>
      <c r="D10603" s="48" t="s">
        <v>69231</v>
      </c>
      <c r="E10603" s="54" t="s">
        <v>29244</v>
      </c>
    </row>
    <row r="10604" spans="1:5">
      <c r="A10604" s="51" t="s">
        <v>29245</v>
      </c>
      <c r="B10604" s="51" t="s">
        <v>53753</v>
      </c>
      <c r="C10604" s="48" t="s">
        <v>29246</v>
      </c>
      <c r="D10604" s="48" t="s">
        <v>69232</v>
      </c>
      <c r="E10604" s="54" t="s">
        <v>29247</v>
      </c>
    </row>
    <row r="10605" spans="1:5">
      <c r="A10605" s="51" t="s">
        <v>29248</v>
      </c>
      <c r="B10605" s="51" t="s">
        <v>53754</v>
      </c>
      <c r="C10605" s="48" t="s">
        <v>29249</v>
      </c>
      <c r="D10605" s="48" t="s">
        <v>69233</v>
      </c>
      <c r="E10605" s="54" t="s">
        <v>29250</v>
      </c>
    </row>
    <row r="10606" spans="1:5">
      <c r="A10606" s="51" t="s">
        <v>29248</v>
      </c>
      <c r="B10606" s="51" t="s">
        <v>53754</v>
      </c>
      <c r="C10606" s="48" t="s">
        <v>29251</v>
      </c>
      <c r="D10606" s="48" t="s">
        <v>69234</v>
      </c>
      <c r="E10606" s="54" t="s">
        <v>29252</v>
      </c>
    </row>
    <row r="10607" spans="1:5">
      <c r="A10607" s="51" t="s">
        <v>29253</v>
      </c>
      <c r="B10607" s="51" t="s">
        <v>53755</v>
      </c>
      <c r="C10607" s="48" t="s">
        <v>29254</v>
      </c>
      <c r="D10607" s="48" t="s">
        <v>69235</v>
      </c>
      <c r="E10607" s="54" t="s">
        <v>5415</v>
      </c>
    </row>
    <row r="10608" spans="1:5">
      <c r="A10608" s="51" t="s">
        <v>29255</v>
      </c>
      <c r="B10608" s="51" t="s">
        <v>53756</v>
      </c>
      <c r="C10608" s="48" t="s">
        <v>29256</v>
      </c>
      <c r="D10608" s="48" t="s">
        <v>69236</v>
      </c>
      <c r="E10608" s="54" t="s">
        <v>29257</v>
      </c>
    </row>
    <row r="10609" spans="1:5">
      <c r="A10609" s="51" t="s">
        <v>29258</v>
      </c>
      <c r="B10609" s="51" t="s">
        <v>53757</v>
      </c>
      <c r="C10609" s="48" t="s">
        <v>29259</v>
      </c>
      <c r="D10609" s="48" t="s">
        <v>69237</v>
      </c>
      <c r="E10609" s="54" t="s">
        <v>29260</v>
      </c>
    </row>
    <row r="10610" spans="1:5">
      <c r="A10610" s="51" t="s">
        <v>29261</v>
      </c>
      <c r="B10610" s="51" t="s">
        <v>53758</v>
      </c>
      <c r="C10610" s="48" t="s">
        <v>29262</v>
      </c>
      <c r="D10610" s="48" t="s">
        <v>69238</v>
      </c>
      <c r="E10610" s="54" t="s">
        <v>29263</v>
      </c>
    </row>
    <row r="10611" spans="1:5">
      <c r="A10611" s="51" t="s">
        <v>29264</v>
      </c>
      <c r="B10611" s="51" t="s">
        <v>53759</v>
      </c>
      <c r="C10611" s="48" t="s">
        <v>29265</v>
      </c>
      <c r="D10611" s="48" t="s">
        <v>69239</v>
      </c>
      <c r="E10611" s="54" t="s">
        <v>29266</v>
      </c>
    </row>
    <row r="10612" spans="1:5">
      <c r="A10612" s="51" t="s">
        <v>29267</v>
      </c>
      <c r="B10612" s="51" t="s">
        <v>53760</v>
      </c>
      <c r="C10612" s="48" t="s">
        <v>29268</v>
      </c>
      <c r="D10612" s="48" t="s">
        <v>69240</v>
      </c>
      <c r="E10612" s="54" t="s">
        <v>29269</v>
      </c>
    </row>
    <row r="10613" spans="1:5">
      <c r="A10613" s="51" t="s">
        <v>29270</v>
      </c>
      <c r="B10613" s="51" t="s">
        <v>53761</v>
      </c>
      <c r="C10613" s="48" t="s">
        <v>29271</v>
      </c>
      <c r="D10613" s="48" t="s">
        <v>69241</v>
      </c>
      <c r="E10613" s="54" t="s">
        <v>29272</v>
      </c>
    </row>
    <row r="10614" spans="1:5">
      <c r="A10614" s="51" t="s">
        <v>29273</v>
      </c>
      <c r="B10614" s="51" t="s">
        <v>53762</v>
      </c>
      <c r="C10614" s="48" t="s">
        <v>29274</v>
      </c>
      <c r="D10614" s="48" t="s">
        <v>69242</v>
      </c>
      <c r="E10614" s="54" t="s">
        <v>29275</v>
      </c>
    </row>
    <row r="10615" spans="1:5">
      <c r="A10615" s="51" t="s">
        <v>29276</v>
      </c>
      <c r="B10615" s="51" t="s">
        <v>53763</v>
      </c>
      <c r="C10615" s="48" t="s">
        <v>29277</v>
      </c>
      <c r="D10615" s="48" t="s">
        <v>69243</v>
      </c>
      <c r="E10615" s="54" t="s">
        <v>29278</v>
      </c>
    </row>
    <row r="10616" spans="1:5">
      <c r="A10616" s="51" t="s">
        <v>29279</v>
      </c>
      <c r="B10616" s="51" t="s">
        <v>53764</v>
      </c>
      <c r="C10616" s="48" t="s">
        <v>29280</v>
      </c>
      <c r="D10616" s="48" t="s">
        <v>69244</v>
      </c>
      <c r="E10616" s="54" t="s">
        <v>29281</v>
      </c>
    </row>
    <row r="10617" spans="1:5">
      <c r="A10617" s="51" t="s">
        <v>29282</v>
      </c>
      <c r="B10617" s="51" t="s">
        <v>53765</v>
      </c>
      <c r="C10617" s="48" t="s">
        <v>29283</v>
      </c>
      <c r="D10617" s="48" t="s">
        <v>69245</v>
      </c>
      <c r="E10617" s="54" t="s">
        <v>29284</v>
      </c>
    </row>
    <row r="10618" spans="1:5">
      <c r="A10618" s="51" t="s">
        <v>29285</v>
      </c>
      <c r="B10618" s="51" t="s">
        <v>53766</v>
      </c>
      <c r="C10618" s="48" t="s">
        <v>29286</v>
      </c>
      <c r="D10618" s="48" t="s">
        <v>69246</v>
      </c>
      <c r="E10618" s="54" t="s">
        <v>29287</v>
      </c>
    </row>
    <row r="10619" spans="1:5">
      <c r="A10619" s="51" t="s">
        <v>29288</v>
      </c>
      <c r="B10619" s="51" t="s">
        <v>53767</v>
      </c>
      <c r="C10619" s="48" t="s">
        <v>29289</v>
      </c>
      <c r="D10619" s="48" t="s">
        <v>69247</v>
      </c>
      <c r="E10619" s="54" t="s">
        <v>29290</v>
      </c>
    </row>
    <row r="10620" spans="1:5">
      <c r="A10620" s="51" t="s">
        <v>29291</v>
      </c>
      <c r="B10620" s="51" t="s">
        <v>53768</v>
      </c>
      <c r="C10620" s="48" t="s">
        <v>29292</v>
      </c>
      <c r="D10620" s="48" t="s">
        <v>69248</v>
      </c>
      <c r="E10620" s="54" t="s">
        <v>29293</v>
      </c>
    </row>
    <row r="10621" spans="1:5">
      <c r="A10621" s="51" t="s">
        <v>29294</v>
      </c>
      <c r="B10621" s="51" t="s">
        <v>53769</v>
      </c>
      <c r="C10621" s="48" t="s">
        <v>29295</v>
      </c>
      <c r="D10621" s="48" t="s">
        <v>69249</v>
      </c>
      <c r="E10621" s="54" t="s">
        <v>29296</v>
      </c>
    </row>
    <row r="10622" spans="1:5">
      <c r="A10622" s="51" t="s">
        <v>29297</v>
      </c>
      <c r="B10622" s="51" t="s">
        <v>53770</v>
      </c>
      <c r="C10622" s="48" t="s">
        <v>29298</v>
      </c>
      <c r="D10622" s="48" t="s">
        <v>69250</v>
      </c>
      <c r="E10622" s="54" t="s">
        <v>29299</v>
      </c>
    </row>
    <row r="10623" spans="1:5">
      <c r="A10623" s="51" t="s">
        <v>29300</v>
      </c>
      <c r="B10623" s="51" t="s">
        <v>53771</v>
      </c>
      <c r="C10623" s="48" t="s">
        <v>29301</v>
      </c>
      <c r="D10623" s="48" t="s">
        <v>69251</v>
      </c>
      <c r="E10623" s="54" t="s">
        <v>29302</v>
      </c>
    </row>
    <row r="10624" spans="1:5">
      <c r="A10624" s="51" t="s">
        <v>29303</v>
      </c>
      <c r="B10624" s="51" t="s">
        <v>53772</v>
      </c>
      <c r="C10624" s="48" t="s">
        <v>29304</v>
      </c>
      <c r="D10624" s="48" t="s">
        <v>69252</v>
      </c>
      <c r="E10624" s="54" t="s">
        <v>29305</v>
      </c>
    </row>
    <row r="10625" spans="1:5">
      <c r="A10625" s="51" t="s">
        <v>29306</v>
      </c>
      <c r="B10625" s="51" t="s">
        <v>53773</v>
      </c>
      <c r="C10625" s="48" t="s">
        <v>29307</v>
      </c>
      <c r="D10625" s="48" t="s">
        <v>69253</v>
      </c>
      <c r="E10625" s="54" t="s">
        <v>29308</v>
      </c>
    </row>
    <row r="10626" spans="1:5">
      <c r="A10626" s="51" t="s">
        <v>29309</v>
      </c>
      <c r="B10626" s="51" t="s">
        <v>53774</v>
      </c>
      <c r="C10626" s="48" t="s">
        <v>29310</v>
      </c>
      <c r="D10626" s="48" t="s">
        <v>69254</v>
      </c>
      <c r="E10626" s="54" t="s">
        <v>29311</v>
      </c>
    </row>
    <row r="10627" spans="1:5">
      <c r="A10627" s="51" t="s">
        <v>29312</v>
      </c>
      <c r="B10627" s="51" t="s">
        <v>53775</v>
      </c>
      <c r="C10627" s="48" t="s">
        <v>29313</v>
      </c>
      <c r="D10627" s="48" t="s">
        <v>69255</v>
      </c>
      <c r="E10627" s="54" t="s">
        <v>29314</v>
      </c>
    </row>
    <row r="10628" spans="1:5">
      <c r="A10628" s="51" t="s">
        <v>29312</v>
      </c>
      <c r="B10628" s="51" t="s">
        <v>53775</v>
      </c>
      <c r="C10628" s="48" t="s">
        <v>29315</v>
      </c>
      <c r="D10628" s="48" t="s">
        <v>69256</v>
      </c>
      <c r="E10628" s="54" t="s">
        <v>10598</v>
      </c>
    </row>
    <row r="10629" spans="1:5">
      <c r="A10629" s="51" t="s">
        <v>29316</v>
      </c>
      <c r="B10629" s="51" t="s">
        <v>53776</v>
      </c>
      <c r="C10629" s="48" t="s">
        <v>29317</v>
      </c>
      <c r="D10629" s="48" t="s">
        <v>69257</v>
      </c>
      <c r="E10629" s="54" t="s">
        <v>29318</v>
      </c>
    </row>
    <row r="10630" spans="1:5">
      <c r="A10630" s="51" t="s">
        <v>29316</v>
      </c>
      <c r="B10630" s="51" t="s">
        <v>53776</v>
      </c>
      <c r="C10630" s="48" t="s">
        <v>29319</v>
      </c>
      <c r="D10630" s="48" t="s">
        <v>69258</v>
      </c>
      <c r="E10630" s="54" t="s">
        <v>29320</v>
      </c>
    </row>
    <row r="10631" spans="1:5">
      <c r="A10631" s="51" t="s">
        <v>29321</v>
      </c>
      <c r="B10631" s="51" t="s">
        <v>53777</v>
      </c>
      <c r="C10631" s="48" t="s">
        <v>29322</v>
      </c>
      <c r="D10631" s="48" t="s">
        <v>69259</v>
      </c>
      <c r="E10631" s="54" t="s">
        <v>29323</v>
      </c>
    </row>
    <row r="10632" spans="1:5">
      <c r="A10632" s="51" t="s">
        <v>29321</v>
      </c>
      <c r="B10632" s="51" t="s">
        <v>53777</v>
      </c>
      <c r="C10632" s="48" t="s">
        <v>29324</v>
      </c>
      <c r="D10632" s="48" t="s">
        <v>69260</v>
      </c>
      <c r="E10632" s="54" t="s">
        <v>29325</v>
      </c>
    </row>
    <row r="10633" spans="1:5">
      <c r="A10633" s="51" t="s">
        <v>29326</v>
      </c>
      <c r="B10633" s="51" t="s">
        <v>53778</v>
      </c>
      <c r="C10633" s="48" t="s">
        <v>29327</v>
      </c>
      <c r="D10633" s="48" t="s">
        <v>69261</v>
      </c>
      <c r="E10633" s="54" t="s">
        <v>29328</v>
      </c>
    </row>
    <row r="10634" spans="1:5">
      <c r="A10634" s="51" t="s">
        <v>29329</v>
      </c>
      <c r="B10634" s="51" t="s">
        <v>53779</v>
      </c>
      <c r="C10634" s="48" t="s">
        <v>29330</v>
      </c>
      <c r="D10634" s="48" t="s">
        <v>69262</v>
      </c>
      <c r="E10634" s="54" t="s">
        <v>29331</v>
      </c>
    </row>
    <row r="10635" spans="1:5">
      <c r="A10635" s="51" t="s">
        <v>29332</v>
      </c>
      <c r="B10635" s="51" t="s">
        <v>53780</v>
      </c>
      <c r="C10635" s="48" t="s">
        <v>29333</v>
      </c>
      <c r="D10635" s="48" t="s">
        <v>69263</v>
      </c>
      <c r="E10635" s="54" t="s">
        <v>29334</v>
      </c>
    </row>
    <row r="10636" spans="1:5">
      <c r="A10636" s="51" t="s">
        <v>29335</v>
      </c>
      <c r="B10636" s="51" t="s">
        <v>53781</v>
      </c>
      <c r="C10636" s="48" t="s">
        <v>29336</v>
      </c>
      <c r="D10636" s="48" t="s">
        <v>69264</v>
      </c>
      <c r="E10636" s="54" t="s">
        <v>29337</v>
      </c>
    </row>
    <row r="10637" spans="1:5">
      <c r="A10637" s="51" t="s">
        <v>29338</v>
      </c>
      <c r="B10637" s="51" t="s">
        <v>53782</v>
      </c>
      <c r="C10637" s="48" t="s">
        <v>29339</v>
      </c>
      <c r="D10637" s="48" t="s">
        <v>69265</v>
      </c>
      <c r="E10637" s="54" t="s">
        <v>29340</v>
      </c>
    </row>
    <row r="10638" spans="1:5">
      <c r="A10638" s="51" t="s">
        <v>29341</v>
      </c>
      <c r="B10638" s="51" t="s">
        <v>53783</v>
      </c>
      <c r="C10638" s="48" t="s">
        <v>29342</v>
      </c>
      <c r="D10638" s="48" t="s">
        <v>69266</v>
      </c>
      <c r="E10638" s="54" t="s">
        <v>73</v>
      </c>
    </row>
    <row r="10639" spans="1:5">
      <c r="A10639" s="51" t="s">
        <v>29343</v>
      </c>
      <c r="B10639" s="51" t="s">
        <v>53784</v>
      </c>
      <c r="C10639" s="48" t="s">
        <v>29344</v>
      </c>
      <c r="D10639" s="48" t="s">
        <v>69267</v>
      </c>
      <c r="E10639" s="54" t="s">
        <v>73</v>
      </c>
    </row>
    <row r="10640" spans="1:5">
      <c r="A10640" s="51" t="s">
        <v>29345</v>
      </c>
      <c r="B10640" s="51" t="s">
        <v>53785</v>
      </c>
      <c r="C10640" s="48" t="s">
        <v>29346</v>
      </c>
      <c r="D10640" s="48" t="s">
        <v>69268</v>
      </c>
      <c r="E10640" s="54" t="s">
        <v>29347</v>
      </c>
    </row>
    <row r="10641" spans="1:5">
      <c r="A10641" s="51" t="s">
        <v>29348</v>
      </c>
      <c r="B10641" s="51" t="s">
        <v>53786</v>
      </c>
      <c r="C10641" s="48" t="s">
        <v>29349</v>
      </c>
      <c r="D10641" s="48" t="s">
        <v>69269</v>
      </c>
      <c r="E10641" s="54" t="s">
        <v>29350</v>
      </c>
    </row>
    <row r="10642" spans="1:5">
      <c r="A10642" s="51" t="s">
        <v>29351</v>
      </c>
      <c r="B10642" s="51" t="s">
        <v>53787</v>
      </c>
      <c r="C10642" s="48" t="s">
        <v>29352</v>
      </c>
      <c r="D10642" s="48" t="s">
        <v>69270</v>
      </c>
      <c r="E10642" s="54" t="s">
        <v>29353</v>
      </c>
    </row>
    <row r="10643" spans="1:5">
      <c r="A10643" s="51" t="s">
        <v>29354</v>
      </c>
      <c r="B10643" s="51" t="s">
        <v>53788</v>
      </c>
      <c r="C10643" s="48" t="s">
        <v>29355</v>
      </c>
      <c r="D10643" s="48" t="s">
        <v>69271</v>
      </c>
      <c r="E10643" s="54" t="s">
        <v>29356</v>
      </c>
    </row>
    <row r="10644" spans="1:5">
      <c r="A10644" s="51" t="s">
        <v>29357</v>
      </c>
      <c r="B10644" s="51" t="s">
        <v>53789</v>
      </c>
      <c r="C10644" s="48" t="s">
        <v>29358</v>
      </c>
      <c r="D10644" s="48" t="s">
        <v>69272</v>
      </c>
      <c r="E10644" s="54" t="s">
        <v>29359</v>
      </c>
    </row>
    <row r="10645" spans="1:5">
      <c r="A10645" s="51" t="s">
        <v>29357</v>
      </c>
      <c r="B10645" s="51" t="s">
        <v>53789</v>
      </c>
      <c r="C10645" s="48" t="s">
        <v>29360</v>
      </c>
      <c r="D10645" s="48" t="s">
        <v>69273</v>
      </c>
      <c r="E10645" s="54" t="s">
        <v>29361</v>
      </c>
    </row>
    <row r="10646" spans="1:5">
      <c r="A10646" s="51" t="s">
        <v>29362</v>
      </c>
      <c r="B10646" s="51" t="s">
        <v>53790</v>
      </c>
      <c r="C10646" s="48" t="s">
        <v>29363</v>
      </c>
      <c r="D10646" s="48" t="s">
        <v>69274</v>
      </c>
      <c r="E10646" s="54" t="s">
        <v>1796</v>
      </c>
    </row>
    <row r="10647" spans="1:5">
      <c r="A10647" s="51" t="s">
        <v>29362</v>
      </c>
      <c r="B10647" s="51" t="s">
        <v>53790</v>
      </c>
      <c r="C10647" s="48" t="s">
        <v>29364</v>
      </c>
      <c r="D10647" s="48" t="s">
        <v>69275</v>
      </c>
      <c r="E10647" s="54" t="s">
        <v>29365</v>
      </c>
    </row>
    <row r="10648" spans="1:5">
      <c r="A10648" s="51" t="s">
        <v>29366</v>
      </c>
      <c r="B10648" s="51" t="s">
        <v>53791</v>
      </c>
      <c r="C10648" s="48" t="s">
        <v>29367</v>
      </c>
      <c r="D10648" s="48" t="s">
        <v>69276</v>
      </c>
      <c r="E10648" s="54" t="s">
        <v>29368</v>
      </c>
    </row>
    <row r="10649" spans="1:5">
      <c r="A10649" s="51" t="s">
        <v>29369</v>
      </c>
      <c r="B10649" s="51" t="s">
        <v>53792</v>
      </c>
      <c r="C10649" s="48" t="s">
        <v>29370</v>
      </c>
      <c r="D10649" s="48" t="s">
        <v>69277</v>
      </c>
      <c r="E10649" s="54" t="s">
        <v>29371</v>
      </c>
    </row>
    <row r="10650" spans="1:5">
      <c r="A10650" s="51" t="s">
        <v>29369</v>
      </c>
      <c r="B10650" s="51" t="s">
        <v>53792</v>
      </c>
      <c r="C10650" s="48" t="s">
        <v>29372</v>
      </c>
      <c r="D10650" s="48" t="s">
        <v>69278</v>
      </c>
      <c r="E10650" s="54" t="s">
        <v>29373</v>
      </c>
    </row>
    <row r="10651" spans="1:5">
      <c r="A10651" s="51" t="s">
        <v>29374</v>
      </c>
      <c r="B10651" s="51" t="s">
        <v>53793</v>
      </c>
      <c r="C10651" s="48" t="s">
        <v>29375</v>
      </c>
      <c r="D10651" s="48" t="s">
        <v>69279</v>
      </c>
      <c r="E10651" s="54" t="s">
        <v>29376</v>
      </c>
    </row>
    <row r="10652" spans="1:5">
      <c r="A10652" s="51" t="s">
        <v>29377</v>
      </c>
      <c r="B10652" s="51" t="s">
        <v>53794</v>
      </c>
      <c r="C10652" s="48" t="s">
        <v>29378</v>
      </c>
      <c r="D10652" s="48" t="s">
        <v>69280</v>
      </c>
      <c r="E10652" s="54" t="s">
        <v>14061</v>
      </c>
    </row>
    <row r="10653" spans="1:5">
      <c r="A10653" s="51" t="s">
        <v>29379</v>
      </c>
      <c r="B10653" s="51" t="s">
        <v>53795</v>
      </c>
      <c r="C10653" s="48" t="s">
        <v>29380</v>
      </c>
      <c r="D10653" s="48" t="s">
        <v>69281</v>
      </c>
      <c r="E10653" s="54" t="s">
        <v>29381</v>
      </c>
    </row>
    <row r="10654" spans="1:5">
      <c r="A10654" s="51" t="s">
        <v>29382</v>
      </c>
      <c r="B10654" s="51" t="s">
        <v>53796</v>
      </c>
      <c r="C10654" s="48" t="s">
        <v>29383</v>
      </c>
      <c r="D10654" s="48" t="s">
        <v>69282</v>
      </c>
      <c r="E10654" s="54" t="s">
        <v>29384</v>
      </c>
    </row>
    <row r="10655" spans="1:5">
      <c r="A10655" s="51" t="s">
        <v>29385</v>
      </c>
      <c r="B10655" s="51" t="s">
        <v>53797</v>
      </c>
      <c r="C10655" s="48" t="s">
        <v>29386</v>
      </c>
      <c r="D10655" s="48" t="s">
        <v>69283</v>
      </c>
      <c r="E10655" s="54" t="s">
        <v>29387</v>
      </c>
    </row>
    <row r="10656" spans="1:5">
      <c r="A10656" s="51" t="s">
        <v>29388</v>
      </c>
      <c r="B10656" s="51" t="s">
        <v>53798</v>
      </c>
      <c r="C10656" s="48" t="s">
        <v>29389</v>
      </c>
      <c r="D10656" s="48" t="s">
        <v>69284</v>
      </c>
      <c r="E10656" s="54" t="s">
        <v>29390</v>
      </c>
    </row>
    <row r="10657" spans="1:5">
      <c r="A10657" s="51" t="s">
        <v>29391</v>
      </c>
      <c r="B10657" s="51" t="s">
        <v>53799</v>
      </c>
      <c r="C10657" s="48" t="s">
        <v>29392</v>
      </c>
      <c r="D10657" s="48" t="s">
        <v>69285</v>
      </c>
      <c r="E10657" s="54" t="s">
        <v>29393</v>
      </c>
    </row>
    <row r="10658" spans="1:5">
      <c r="A10658" s="51" t="s">
        <v>29394</v>
      </c>
      <c r="B10658" s="51" t="s">
        <v>53800</v>
      </c>
      <c r="C10658" s="48" t="s">
        <v>29395</v>
      </c>
      <c r="D10658" s="48" t="s">
        <v>69286</v>
      </c>
      <c r="E10658" s="54" t="s">
        <v>29396</v>
      </c>
    </row>
    <row r="10659" spans="1:5">
      <c r="A10659" s="51" t="s">
        <v>29397</v>
      </c>
      <c r="B10659" s="51" t="s">
        <v>53801</v>
      </c>
      <c r="C10659" s="48" t="s">
        <v>29398</v>
      </c>
      <c r="D10659" s="48" t="s">
        <v>69287</v>
      </c>
      <c r="E10659" s="54" t="s">
        <v>29399</v>
      </c>
    </row>
    <row r="10660" spans="1:5">
      <c r="A10660" s="51" t="s">
        <v>29400</v>
      </c>
      <c r="B10660" s="51" t="s">
        <v>53802</v>
      </c>
      <c r="C10660" s="48" t="s">
        <v>29401</v>
      </c>
      <c r="D10660" s="48" t="s">
        <v>69288</v>
      </c>
      <c r="E10660" s="54" t="s">
        <v>29402</v>
      </c>
    </row>
    <row r="10661" spans="1:5">
      <c r="A10661" s="51" t="s">
        <v>29400</v>
      </c>
      <c r="B10661" s="51" t="s">
        <v>53802</v>
      </c>
      <c r="C10661" s="48" t="s">
        <v>29403</v>
      </c>
      <c r="D10661" s="48" t="s">
        <v>69289</v>
      </c>
      <c r="E10661" s="54" t="s">
        <v>29404</v>
      </c>
    </row>
    <row r="10662" spans="1:5">
      <c r="A10662" s="51" t="s">
        <v>29405</v>
      </c>
      <c r="B10662" s="51" t="s">
        <v>53803</v>
      </c>
      <c r="C10662" s="48" t="s">
        <v>29406</v>
      </c>
      <c r="D10662" s="48" t="s">
        <v>69290</v>
      </c>
      <c r="E10662" s="54" t="s">
        <v>29407</v>
      </c>
    </row>
    <row r="10663" spans="1:5">
      <c r="A10663" s="51" t="s">
        <v>29405</v>
      </c>
      <c r="B10663" s="51" t="s">
        <v>53803</v>
      </c>
      <c r="C10663" s="48" t="s">
        <v>29408</v>
      </c>
      <c r="D10663" s="48" t="s">
        <v>69291</v>
      </c>
      <c r="E10663" s="54" t="s">
        <v>29409</v>
      </c>
    </row>
    <row r="10664" spans="1:5">
      <c r="A10664" s="51" t="s">
        <v>29410</v>
      </c>
      <c r="B10664" s="51" t="s">
        <v>53804</v>
      </c>
      <c r="C10664" s="48" t="s">
        <v>29411</v>
      </c>
      <c r="D10664" s="48" t="s">
        <v>69292</v>
      </c>
      <c r="E10664" s="54" t="s">
        <v>29402</v>
      </c>
    </row>
    <row r="10665" spans="1:5">
      <c r="A10665" s="51" t="s">
        <v>29410</v>
      </c>
      <c r="B10665" s="51" t="s">
        <v>53804</v>
      </c>
      <c r="C10665" s="48" t="s">
        <v>29412</v>
      </c>
      <c r="D10665" s="48" t="s">
        <v>69293</v>
      </c>
      <c r="E10665" s="54" t="s">
        <v>29413</v>
      </c>
    </row>
    <row r="10666" spans="1:5">
      <c r="A10666" s="51" t="s">
        <v>29414</v>
      </c>
      <c r="B10666" s="51" t="s">
        <v>53805</v>
      </c>
      <c r="C10666" s="48" t="s">
        <v>29415</v>
      </c>
      <c r="D10666" s="48" t="s">
        <v>69294</v>
      </c>
      <c r="E10666" s="54" t="s">
        <v>29416</v>
      </c>
    </row>
    <row r="10667" spans="1:5">
      <c r="A10667" s="51" t="s">
        <v>29417</v>
      </c>
      <c r="B10667" s="51" t="s">
        <v>53806</v>
      </c>
      <c r="C10667" s="48" t="s">
        <v>29418</v>
      </c>
      <c r="D10667" s="48" t="s">
        <v>69295</v>
      </c>
      <c r="E10667" s="54" t="s">
        <v>29419</v>
      </c>
    </row>
    <row r="10668" spans="1:5">
      <c r="A10668" s="51" t="s">
        <v>29420</v>
      </c>
      <c r="B10668" s="51" t="s">
        <v>53807</v>
      </c>
      <c r="C10668" s="48" t="s">
        <v>29421</v>
      </c>
      <c r="D10668" s="48" t="s">
        <v>69296</v>
      </c>
      <c r="E10668" s="54" t="s">
        <v>29422</v>
      </c>
    </row>
    <row r="10669" spans="1:5">
      <c r="A10669" s="51" t="s">
        <v>29423</v>
      </c>
      <c r="B10669" s="51" t="s">
        <v>53808</v>
      </c>
      <c r="C10669" s="48" t="s">
        <v>29424</v>
      </c>
      <c r="D10669" s="48" t="s">
        <v>69297</v>
      </c>
      <c r="E10669" s="54" t="s">
        <v>29425</v>
      </c>
    </row>
    <row r="10670" spans="1:5">
      <c r="A10670" s="51" t="s">
        <v>29426</v>
      </c>
      <c r="B10670" s="51" t="s">
        <v>53809</v>
      </c>
      <c r="C10670" s="48" t="s">
        <v>29427</v>
      </c>
      <c r="D10670" s="48" t="s">
        <v>69298</v>
      </c>
      <c r="E10670" s="54" t="s">
        <v>29428</v>
      </c>
    </row>
    <row r="10671" spans="1:5">
      <c r="A10671" s="51" t="s">
        <v>29429</v>
      </c>
      <c r="B10671" s="51" t="s">
        <v>53810</v>
      </c>
      <c r="C10671" s="48" t="s">
        <v>29430</v>
      </c>
      <c r="D10671" s="48" t="s">
        <v>69299</v>
      </c>
      <c r="E10671" s="54" t="s">
        <v>29431</v>
      </c>
    </row>
    <row r="10672" spans="1:5">
      <c r="A10672" s="51" t="s">
        <v>29432</v>
      </c>
      <c r="B10672" s="51" t="s">
        <v>53811</v>
      </c>
      <c r="C10672" s="48" t="s">
        <v>29433</v>
      </c>
      <c r="D10672" s="48" t="s">
        <v>69300</v>
      </c>
      <c r="E10672" s="54" t="s">
        <v>11240</v>
      </c>
    </row>
    <row r="10673" spans="1:5">
      <c r="A10673" s="51" t="s">
        <v>29434</v>
      </c>
      <c r="B10673" s="51" t="s">
        <v>53812</v>
      </c>
      <c r="C10673" s="48" t="s">
        <v>29435</v>
      </c>
      <c r="D10673" s="48" t="s">
        <v>69301</v>
      </c>
      <c r="E10673" s="54" t="s">
        <v>29436</v>
      </c>
    </row>
    <row r="10674" spans="1:5">
      <c r="A10674" s="51" t="s">
        <v>29437</v>
      </c>
      <c r="B10674" s="51" t="s">
        <v>53813</v>
      </c>
      <c r="C10674" s="48" t="s">
        <v>29438</v>
      </c>
      <c r="D10674" s="48" t="s">
        <v>69302</v>
      </c>
      <c r="E10674" s="54" t="s">
        <v>29439</v>
      </c>
    </row>
    <row r="10675" spans="1:5">
      <c r="A10675" s="51" t="s">
        <v>29440</v>
      </c>
      <c r="B10675" s="51" t="s">
        <v>53814</v>
      </c>
      <c r="C10675" s="48" t="s">
        <v>29441</v>
      </c>
      <c r="D10675" s="48" t="s">
        <v>69303</v>
      </c>
      <c r="E10675" s="54" t="s">
        <v>29442</v>
      </c>
    </row>
    <row r="10676" spans="1:5">
      <c r="A10676" s="51" t="s">
        <v>29443</v>
      </c>
      <c r="B10676" s="51" t="s">
        <v>53815</v>
      </c>
      <c r="C10676" s="48" t="s">
        <v>29444</v>
      </c>
      <c r="D10676" s="48" t="s">
        <v>69304</v>
      </c>
      <c r="E10676" s="54" t="s">
        <v>29445</v>
      </c>
    </row>
    <row r="10677" spans="1:5">
      <c r="A10677" s="51" t="s">
        <v>29443</v>
      </c>
      <c r="B10677" s="51" t="s">
        <v>53815</v>
      </c>
      <c r="C10677" s="48" t="s">
        <v>29446</v>
      </c>
      <c r="D10677" s="48" t="s">
        <v>69305</v>
      </c>
      <c r="E10677" s="54" t="s">
        <v>29447</v>
      </c>
    </row>
    <row r="10678" spans="1:5">
      <c r="A10678" s="51" t="s">
        <v>29448</v>
      </c>
      <c r="B10678" s="51" t="s">
        <v>53816</v>
      </c>
      <c r="C10678" s="48" t="s">
        <v>29449</v>
      </c>
      <c r="D10678" s="48" t="s">
        <v>69306</v>
      </c>
      <c r="E10678" s="54" t="s">
        <v>29450</v>
      </c>
    </row>
    <row r="10679" spans="1:5">
      <c r="A10679" s="51" t="s">
        <v>29448</v>
      </c>
      <c r="B10679" s="51" t="s">
        <v>53816</v>
      </c>
      <c r="C10679" s="48" t="s">
        <v>29451</v>
      </c>
      <c r="D10679" s="48" t="s">
        <v>69307</v>
      </c>
      <c r="E10679" s="54" t="s">
        <v>29452</v>
      </c>
    </row>
    <row r="10680" spans="1:5">
      <c r="A10680" s="51" t="s">
        <v>29453</v>
      </c>
      <c r="B10680" s="51" t="s">
        <v>53817</v>
      </c>
      <c r="C10680" s="48" t="s">
        <v>29454</v>
      </c>
      <c r="D10680" s="48" t="s">
        <v>69308</v>
      </c>
      <c r="E10680" s="54" t="s">
        <v>29455</v>
      </c>
    </row>
    <row r="10681" spans="1:5">
      <c r="A10681" s="51" t="s">
        <v>29453</v>
      </c>
      <c r="B10681" s="51" t="s">
        <v>53817</v>
      </c>
      <c r="C10681" s="48" t="s">
        <v>29456</v>
      </c>
      <c r="D10681" s="48" t="s">
        <v>69309</v>
      </c>
      <c r="E10681" s="54" t="s">
        <v>29457</v>
      </c>
    </row>
    <row r="10682" spans="1:5">
      <c r="A10682" s="51" t="s">
        <v>29458</v>
      </c>
      <c r="B10682" s="51" t="s">
        <v>53818</v>
      </c>
      <c r="C10682" s="48" t="s">
        <v>29459</v>
      </c>
      <c r="D10682" s="48" t="s">
        <v>69310</v>
      </c>
      <c r="E10682" s="54" t="s">
        <v>29460</v>
      </c>
    </row>
    <row r="10683" spans="1:5">
      <c r="A10683" s="51" t="s">
        <v>29461</v>
      </c>
      <c r="B10683" s="51" t="s">
        <v>53819</v>
      </c>
      <c r="C10683" s="48" t="s">
        <v>29462</v>
      </c>
      <c r="D10683" s="48" t="s">
        <v>69311</v>
      </c>
      <c r="E10683" s="54" t="s">
        <v>29463</v>
      </c>
    </row>
    <row r="10684" spans="1:5">
      <c r="A10684" s="51" t="s">
        <v>29461</v>
      </c>
      <c r="B10684" s="51" t="s">
        <v>53819</v>
      </c>
      <c r="C10684" s="48" t="s">
        <v>29464</v>
      </c>
      <c r="D10684" s="48" t="s">
        <v>69312</v>
      </c>
      <c r="E10684" s="54" t="s">
        <v>29465</v>
      </c>
    </row>
    <row r="10685" spans="1:5">
      <c r="A10685" s="51" t="s">
        <v>29466</v>
      </c>
      <c r="B10685" s="51" t="s">
        <v>53820</v>
      </c>
      <c r="C10685" s="48" t="s">
        <v>29467</v>
      </c>
      <c r="D10685" s="48" t="s">
        <v>69313</v>
      </c>
      <c r="E10685" s="54" t="s">
        <v>29468</v>
      </c>
    </row>
    <row r="10686" spans="1:5">
      <c r="A10686" s="51" t="s">
        <v>29469</v>
      </c>
      <c r="B10686" s="51" t="s">
        <v>53821</v>
      </c>
      <c r="C10686" s="48" t="s">
        <v>29470</v>
      </c>
      <c r="D10686" s="48" t="s">
        <v>69314</v>
      </c>
      <c r="E10686" s="54" t="s">
        <v>29471</v>
      </c>
    </row>
    <row r="10687" spans="1:5">
      <c r="A10687" s="51" t="s">
        <v>29472</v>
      </c>
      <c r="B10687" s="51" t="s">
        <v>53822</v>
      </c>
      <c r="C10687" s="48" t="s">
        <v>29473</v>
      </c>
      <c r="D10687" s="48" t="s">
        <v>69315</v>
      </c>
      <c r="E10687" s="54" t="s">
        <v>29474</v>
      </c>
    </row>
    <row r="10688" spans="1:5">
      <c r="A10688" s="51" t="s">
        <v>29475</v>
      </c>
      <c r="B10688" s="51" t="s">
        <v>53823</v>
      </c>
      <c r="C10688" s="48" t="s">
        <v>29476</v>
      </c>
      <c r="D10688" s="48" t="s">
        <v>69316</v>
      </c>
      <c r="E10688" s="54" t="s">
        <v>29477</v>
      </c>
    </row>
    <row r="10689" spans="1:5">
      <c r="A10689" s="51" t="s">
        <v>29478</v>
      </c>
      <c r="B10689" s="51" t="s">
        <v>53824</v>
      </c>
      <c r="C10689" s="48" t="s">
        <v>29479</v>
      </c>
      <c r="D10689" s="48" t="s">
        <v>69317</v>
      </c>
      <c r="E10689" s="54" t="s">
        <v>29480</v>
      </c>
    </row>
    <row r="10690" spans="1:5">
      <c r="A10690" s="51" t="s">
        <v>29481</v>
      </c>
      <c r="B10690" s="51" t="s">
        <v>53825</v>
      </c>
      <c r="C10690" s="48" t="s">
        <v>29482</v>
      </c>
      <c r="D10690" s="48" t="s">
        <v>69318</v>
      </c>
      <c r="E10690" s="54" t="s">
        <v>29483</v>
      </c>
    </row>
    <row r="10691" spans="1:5">
      <c r="A10691" s="51" t="s">
        <v>29484</v>
      </c>
      <c r="B10691" s="51" t="s">
        <v>53826</v>
      </c>
      <c r="C10691" s="48" t="s">
        <v>29485</v>
      </c>
      <c r="D10691" s="48" t="s">
        <v>69319</v>
      </c>
      <c r="E10691" s="54" t="s">
        <v>29486</v>
      </c>
    </row>
    <row r="10692" spans="1:5">
      <c r="A10692" s="51" t="s">
        <v>29487</v>
      </c>
      <c r="B10692" s="51" t="s">
        <v>53827</v>
      </c>
      <c r="C10692" s="48" t="s">
        <v>29488</v>
      </c>
      <c r="D10692" s="48" t="s">
        <v>69320</v>
      </c>
      <c r="E10692" s="54" t="s">
        <v>29489</v>
      </c>
    </row>
    <row r="10693" spans="1:5">
      <c r="A10693" s="51" t="s">
        <v>29490</v>
      </c>
      <c r="B10693" s="51" t="s">
        <v>53828</v>
      </c>
      <c r="C10693" s="48" t="s">
        <v>29491</v>
      </c>
      <c r="D10693" s="48" t="s">
        <v>69321</v>
      </c>
      <c r="E10693" s="54" t="s">
        <v>29492</v>
      </c>
    </row>
    <row r="10694" spans="1:5">
      <c r="A10694" s="51" t="s">
        <v>29493</v>
      </c>
      <c r="B10694" s="51" t="s">
        <v>53829</v>
      </c>
      <c r="C10694" s="48" t="s">
        <v>29494</v>
      </c>
      <c r="D10694" s="48" t="s">
        <v>69322</v>
      </c>
      <c r="E10694" s="54" t="s">
        <v>29495</v>
      </c>
    </row>
    <row r="10695" spans="1:5">
      <c r="A10695" s="51" t="s">
        <v>29496</v>
      </c>
      <c r="B10695" s="51" t="s">
        <v>53830</v>
      </c>
      <c r="C10695" s="48" t="s">
        <v>29497</v>
      </c>
      <c r="D10695" s="48" t="s">
        <v>69323</v>
      </c>
      <c r="E10695" s="54" t="s">
        <v>29498</v>
      </c>
    </row>
    <row r="10696" spans="1:5">
      <c r="A10696" s="51" t="s">
        <v>29499</v>
      </c>
      <c r="B10696" s="51" t="s">
        <v>53831</v>
      </c>
      <c r="C10696" s="48" t="s">
        <v>29500</v>
      </c>
      <c r="D10696" s="48" t="s">
        <v>69324</v>
      </c>
      <c r="E10696" s="54" t="s">
        <v>29501</v>
      </c>
    </row>
    <row r="10697" spans="1:5">
      <c r="A10697" s="51" t="s">
        <v>29502</v>
      </c>
      <c r="B10697" s="51" t="s">
        <v>53832</v>
      </c>
      <c r="C10697" s="48" t="s">
        <v>29503</v>
      </c>
      <c r="D10697" s="48" t="s">
        <v>69325</v>
      </c>
      <c r="E10697" s="54" t="s">
        <v>29504</v>
      </c>
    </row>
    <row r="10698" spans="1:5">
      <c r="A10698" s="51" t="s">
        <v>29505</v>
      </c>
      <c r="B10698" s="51" t="s">
        <v>53833</v>
      </c>
      <c r="C10698" s="48" t="s">
        <v>29506</v>
      </c>
      <c r="D10698" s="48" t="s">
        <v>69326</v>
      </c>
      <c r="E10698" s="54" t="s">
        <v>29507</v>
      </c>
    </row>
    <row r="10699" spans="1:5">
      <c r="A10699" s="51" t="s">
        <v>29508</v>
      </c>
      <c r="B10699" s="51" t="s">
        <v>53834</v>
      </c>
      <c r="C10699" s="48" t="s">
        <v>29509</v>
      </c>
      <c r="D10699" s="48" t="s">
        <v>69327</v>
      </c>
      <c r="E10699" s="54" t="s">
        <v>29510</v>
      </c>
    </row>
    <row r="10700" spans="1:5">
      <c r="A10700" s="51" t="s">
        <v>29511</v>
      </c>
      <c r="B10700" s="51" t="s">
        <v>53835</v>
      </c>
      <c r="C10700" s="48" t="s">
        <v>29512</v>
      </c>
      <c r="D10700" s="48" t="s">
        <v>69328</v>
      </c>
      <c r="E10700" s="54" t="s">
        <v>29513</v>
      </c>
    </row>
    <row r="10701" spans="1:5">
      <c r="A10701" s="51" t="s">
        <v>29514</v>
      </c>
      <c r="B10701" s="51" t="s">
        <v>53836</v>
      </c>
      <c r="C10701" s="48" t="s">
        <v>29515</v>
      </c>
      <c r="D10701" s="48" t="s">
        <v>69329</v>
      </c>
      <c r="E10701" s="54" t="s">
        <v>29516</v>
      </c>
    </row>
    <row r="10702" spans="1:5">
      <c r="A10702" s="51" t="s">
        <v>29517</v>
      </c>
      <c r="B10702" s="51" t="s">
        <v>53837</v>
      </c>
      <c r="C10702" s="48" t="s">
        <v>29518</v>
      </c>
      <c r="D10702" s="48" t="s">
        <v>69330</v>
      </c>
      <c r="E10702" s="54" t="s">
        <v>3777</v>
      </c>
    </row>
    <row r="10703" spans="1:5">
      <c r="A10703" s="51" t="s">
        <v>29519</v>
      </c>
      <c r="B10703" s="51" t="s">
        <v>53838</v>
      </c>
      <c r="C10703" s="48" t="s">
        <v>29520</v>
      </c>
      <c r="D10703" s="48" t="s">
        <v>69331</v>
      </c>
      <c r="E10703" s="54" t="s">
        <v>29521</v>
      </c>
    </row>
    <row r="10704" spans="1:5">
      <c r="A10704" s="51" t="s">
        <v>29522</v>
      </c>
      <c r="B10704" s="51" t="s">
        <v>53839</v>
      </c>
      <c r="C10704" s="48" t="s">
        <v>29523</v>
      </c>
      <c r="D10704" s="48" t="s">
        <v>69332</v>
      </c>
      <c r="E10704" s="54" t="s">
        <v>29524</v>
      </c>
    </row>
    <row r="10705" spans="1:5">
      <c r="A10705" s="51" t="s">
        <v>29525</v>
      </c>
      <c r="B10705" s="51" t="s">
        <v>53840</v>
      </c>
      <c r="C10705" s="48" t="s">
        <v>29526</v>
      </c>
      <c r="D10705" s="48" t="s">
        <v>69333</v>
      </c>
      <c r="E10705" s="54" t="s">
        <v>29527</v>
      </c>
    </row>
    <row r="10706" spans="1:5">
      <c r="A10706" s="51" t="s">
        <v>29528</v>
      </c>
      <c r="B10706" s="51" t="s">
        <v>53841</v>
      </c>
      <c r="C10706" s="48" t="s">
        <v>29529</v>
      </c>
      <c r="D10706" s="48" t="s">
        <v>69334</v>
      </c>
      <c r="E10706" s="54" t="s">
        <v>29530</v>
      </c>
    </row>
    <row r="10707" spans="1:5">
      <c r="A10707" s="51" t="s">
        <v>29531</v>
      </c>
      <c r="B10707" s="51" t="s">
        <v>53842</v>
      </c>
      <c r="C10707" s="48" t="s">
        <v>29532</v>
      </c>
      <c r="D10707" s="48" t="s">
        <v>69335</v>
      </c>
      <c r="E10707" s="54" t="s">
        <v>29533</v>
      </c>
    </row>
    <row r="10708" spans="1:5">
      <c r="A10708" s="51" t="s">
        <v>29534</v>
      </c>
      <c r="B10708" s="51" t="s">
        <v>53843</v>
      </c>
      <c r="C10708" s="48" t="s">
        <v>29535</v>
      </c>
      <c r="D10708" s="48" t="s">
        <v>69336</v>
      </c>
      <c r="E10708" s="54" t="s">
        <v>29536</v>
      </c>
    </row>
    <row r="10709" spans="1:5">
      <c r="A10709" s="51" t="s">
        <v>29537</v>
      </c>
      <c r="B10709" s="51" t="s">
        <v>53844</v>
      </c>
      <c r="C10709" s="48" t="s">
        <v>29538</v>
      </c>
      <c r="D10709" s="48" t="s">
        <v>69337</v>
      </c>
      <c r="E10709" s="54" t="s">
        <v>7379</v>
      </c>
    </row>
    <row r="10710" spans="1:5">
      <c r="A10710" s="51" t="s">
        <v>29539</v>
      </c>
      <c r="B10710" s="51" t="s">
        <v>53845</v>
      </c>
      <c r="C10710" s="48" t="s">
        <v>29540</v>
      </c>
      <c r="D10710" s="48" t="s">
        <v>69338</v>
      </c>
      <c r="E10710" s="54" t="s">
        <v>29541</v>
      </c>
    </row>
    <row r="10711" spans="1:5">
      <c r="A10711" s="51" t="s">
        <v>29542</v>
      </c>
      <c r="B10711" s="51" t="s">
        <v>53846</v>
      </c>
      <c r="C10711" s="48" t="s">
        <v>29543</v>
      </c>
      <c r="D10711" s="48" t="s">
        <v>69339</v>
      </c>
      <c r="E10711" s="54" t="s">
        <v>29544</v>
      </c>
    </row>
    <row r="10712" spans="1:5">
      <c r="A10712" s="51" t="s">
        <v>29545</v>
      </c>
      <c r="B10712" s="51" t="s">
        <v>53847</v>
      </c>
      <c r="C10712" s="48" t="s">
        <v>29546</v>
      </c>
      <c r="D10712" s="48" t="s">
        <v>69340</v>
      </c>
      <c r="E10712" s="54" t="s">
        <v>29547</v>
      </c>
    </row>
    <row r="10713" spans="1:5">
      <c r="A10713" s="51" t="s">
        <v>29545</v>
      </c>
      <c r="B10713" s="51" t="s">
        <v>53847</v>
      </c>
      <c r="C10713" s="48" t="s">
        <v>29548</v>
      </c>
      <c r="D10713" s="48" t="s">
        <v>69341</v>
      </c>
      <c r="E10713" s="54" t="s">
        <v>29549</v>
      </c>
    </row>
    <row r="10714" spans="1:5">
      <c r="A10714" s="51" t="s">
        <v>29550</v>
      </c>
      <c r="B10714" s="51" t="s">
        <v>53848</v>
      </c>
      <c r="C10714" s="48" t="s">
        <v>29551</v>
      </c>
      <c r="D10714" s="48" t="s">
        <v>69342</v>
      </c>
      <c r="E10714" s="54" t="s">
        <v>29552</v>
      </c>
    </row>
    <row r="10715" spans="1:5">
      <c r="A10715" s="51" t="s">
        <v>29553</v>
      </c>
      <c r="B10715" s="51" t="s">
        <v>53849</v>
      </c>
      <c r="C10715" s="48" t="s">
        <v>29554</v>
      </c>
      <c r="D10715" s="48" t="s">
        <v>69343</v>
      </c>
      <c r="E10715" s="54" t="s">
        <v>29555</v>
      </c>
    </row>
    <row r="10716" spans="1:5">
      <c r="A10716" s="51" t="s">
        <v>29556</v>
      </c>
      <c r="B10716" s="51" t="s">
        <v>53850</v>
      </c>
      <c r="C10716" s="48" t="s">
        <v>29557</v>
      </c>
      <c r="D10716" s="48" t="s">
        <v>69344</v>
      </c>
      <c r="E10716" s="54" t="s">
        <v>29558</v>
      </c>
    </row>
    <row r="10717" spans="1:5">
      <c r="A10717" s="51" t="s">
        <v>29556</v>
      </c>
      <c r="B10717" s="51" t="s">
        <v>53850</v>
      </c>
      <c r="C10717" s="48" t="s">
        <v>29559</v>
      </c>
      <c r="D10717" s="48" t="s">
        <v>69345</v>
      </c>
      <c r="E10717" s="54" t="s">
        <v>29560</v>
      </c>
    </row>
    <row r="10718" spans="1:5">
      <c r="A10718" s="51" t="s">
        <v>29556</v>
      </c>
      <c r="B10718" s="51" t="s">
        <v>53850</v>
      </c>
      <c r="C10718" s="48" t="s">
        <v>29561</v>
      </c>
      <c r="D10718" s="48" t="s">
        <v>69346</v>
      </c>
      <c r="E10718" s="54" t="s">
        <v>29562</v>
      </c>
    </row>
    <row r="10719" spans="1:5">
      <c r="A10719" s="51" t="s">
        <v>29563</v>
      </c>
      <c r="B10719" s="51" t="s">
        <v>53851</v>
      </c>
      <c r="C10719" s="48" t="s">
        <v>29564</v>
      </c>
      <c r="D10719" s="48" t="s">
        <v>69347</v>
      </c>
      <c r="E10719" s="54" t="s">
        <v>29565</v>
      </c>
    </row>
    <row r="10720" spans="1:5">
      <c r="A10720" s="51" t="s">
        <v>29563</v>
      </c>
      <c r="B10720" s="51" t="s">
        <v>53851</v>
      </c>
      <c r="C10720" s="48" t="s">
        <v>29566</v>
      </c>
      <c r="D10720" s="48" t="s">
        <v>69348</v>
      </c>
      <c r="E10720" s="54" t="s">
        <v>29567</v>
      </c>
    </row>
    <row r="10721" spans="1:5">
      <c r="A10721" s="51" t="s">
        <v>29563</v>
      </c>
      <c r="B10721" s="51" t="s">
        <v>53851</v>
      </c>
      <c r="C10721" s="48" t="s">
        <v>29568</v>
      </c>
      <c r="D10721" s="48" t="s">
        <v>69349</v>
      </c>
      <c r="E10721" s="54" t="s">
        <v>29569</v>
      </c>
    </row>
    <row r="10722" spans="1:5">
      <c r="A10722" s="51" t="s">
        <v>29570</v>
      </c>
      <c r="B10722" s="51" t="s">
        <v>53852</v>
      </c>
      <c r="C10722" s="48" t="s">
        <v>29571</v>
      </c>
      <c r="D10722" s="48" t="s">
        <v>69350</v>
      </c>
      <c r="E10722" s="54" t="s">
        <v>29572</v>
      </c>
    </row>
    <row r="10723" spans="1:5">
      <c r="A10723" s="51" t="s">
        <v>29573</v>
      </c>
      <c r="B10723" s="51" t="s">
        <v>53853</v>
      </c>
      <c r="C10723" s="48" t="s">
        <v>29574</v>
      </c>
      <c r="D10723" s="48" t="s">
        <v>69351</v>
      </c>
      <c r="E10723" s="54" t="s">
        <v>29575</v>
      </c>
    </row>
    <row r="10724" spans="1:5">
      <c r="A10724" s="51" t="s">
        <v>29576</v>
      </c>
      <c r="B10724" s="51" t="s">
        <v>53854</v>
      </c>
      <c r="C10724" s="48" t="s">
        <v>29577</v>
      </c>
      <c r="D10724" s="48" t="s">
        <v>69352</v>
      </c>
      <c r="E10724" s="54" t="s">
        <v>29578</v>
      </c>
    </row>
    <row r="10725" spans="1:5">
      <c r="A10725" s="51" t="s">
        <v>29579</v>
      </c>
      <c r="B10725" s="51" t="s">
        <v>53855</v>
      </c>
      <c r="C10725" s="48" t="s">
        <v>29580</v>
      </c>
      <c r="D10725" s="48" t="s">
        <v>69353</v>
      </c>
      <c r="E10725" s="54" t="s">
        <v>29581</v>
      </c>
    </row>
    <row r="10726" spans="1:5">
      <c r="A10726" s="51" t="s">
        <v>29542</v>
      </c>
      <c r="B10726" s="51" t="s">
        <v>53846</v>
      </c>
      <c r="C10726" s="48" t="s">
        <v>29582</v>
      </c>
      <c r="D10726" s="48" t="s">
        <v>69354</v>
      </c>
      <c r="E10726" s="54" t="s">
        <v>29583</v>
      </c>
    </row>
    <row r="10727" spans="1:5">
      <c r="A10727" s="51" t="s">
        <v>29542</v>
      </c>
      <c r="B10727" s="51" t="s">
        <v>53846</v>
      </c>
      <c r="C10727" s="48" t="s">
        <v>29584</v>
      </c>
      <c r="D10727" s="48" t="s">
        <v>69355</v>
      </c>
      <c r="E10727" s="54" t="s">
        <v>29585</v>
      </c>
    </row>
    <row r="10728" spans="1:5">
      <c r="A10728" s="51" t="s">
        <v>29545</v>
      </c>
      <c r="B10728" s="51" t="s">
        <v>53847</v>
      </c>
      <c r="C10728" s="48" t="s">
        <v>29586</v>
      </c>
      <c r="D10728" s="48" t="s">
        <v>69356</v>
      </c>
      <c r="E10728" s="54" t="s">
        <v>29587</v>
      </c>
    </row>
    <row r="10729" spans="1:5">
      <c r="A10729" s="51" t="s">
        <v>29545</v>
      </c>
      <c r="B10729" s="51" t="s">
        <v>53847</v>
      </c>
      <c r="C10729" s="48" t="s">
        <v>29588</v>
      </c>
      <c r="D10729" s="48" t="s">
        <v>69357</v>
      </c>
      <c r="E10729" s="54" t="s">
        <v>29589</v>
      </c>
    </row>
    <row r="10730" spans="1:5">
      <c r="A10730" s="51" t="s">
        <v>29590</v>
      </c>
      <c r="B10730" s="51" t="s">
        <v>53856</v>
      </c>
      <c r="C10730" s="48" t="s">
        <v>29591</v>
      </c>
      <c r="D10730" s="48" t="s">
        <v>69358</v>
      </c>
      <c r="E10730" s="54" t="s">
        <v>29592</v>
      </c>
    </row>
    <row r="10731" spans="1:5">
      <c r="A10731" s="51" t="s">
        <v>29593</v>
      </c>
      <c r="B10731" s="51" t="s">
        <v>53857</v>
      </c>
      <c r="C10731" s="48" t="s">
        <v>29594</v>
      </c>
      <c r="D10731" s="48" t="s">
        <v>69359</v>
      </c>
      <c r="E10731" s="54" t="s">
        <v>29595</v>
      </c>
    </row>
    <row r="10732" spans="1:5">
      <c r="A10732" s="51" t="s">
        <v>29596</v>
      </c>
      <c r="B10732" s="51" t="s">
        <v>53858</v>
      </c>
      <c r="C10732" s="48" t="s">
        <v>29597</v>
      </c>
      <c r="D10732" s="48" t="s">
        <v>69360</v>
      </c>
      <c r="E10732" s="54" t="s">
        <v>29598</v>
      </c>
    </row>
    <row r="10733" spans="1:5">
      <c r="A10733" s="51" t="s">
        <v>29599</v>
      </c>
      <c r="B10733" s="51" t="s">
        <v>53859</v>
      </c>
      <c r="C10733" s="48" t="s">
        <v>29600</v>
      </c>
      <c r="D10733" s="48" t="s">
        <v>69361</v>
      </c>
      <c r="E10733" s="54" t="s">
        <v>29601</v>
      </c>
    </row>
    <row r="10734" spans="1:5">
      <c r="A10734" s="51" t="s">
        <v>29602</v>
      </c>
      <c r="B10734" s="51" t="s">
        <v>53860</v>
      </c>
      <c r="C10734" s="48" t="s">
        <v>29603</v>
      </c>
      <c r="D10734" s="48" t="s">
        <v>69362</v>
      </c>
      <c r="E10734" s="54" t="s">
        <v>29604</v>
      </c>
    </row>
    <row r="10735" spans="1:5">
      <c r="A10735" s="51" t="s">
        <v>29605</v>
      </c>
      <c r="B10735" s="51" t="s">
        <v>53861</v>
      </c>
      <c r="C10735" s="48" t="s">
        <v>29606</v>
      </c>
      <c r="D10735" s="48" t="s">
        <v>69363</v>
      </c>
      <c r="E10735" s="54" t="s">
        <v>29607</v>
      </c>
    </row>
    <row r="10736" spans="1:5">
      <c r="A10736" s="51" t="s">
        <v>29608</v>
      </c>
      <c r="B10736" s="51" t="s">
        <v>53862</v>
      </c>
      <c r="C10736" s="48" t="s">
        <v>29609</v>
      </c>
      <c r="D10736" s="48" t="s">
        <v>69364</v>
      </c>
      <c r="E10736" s="54" t="s">
        <v>29610</v>
      </c>
    </row>
    <row r="10737" spans="1:5">
      <c r="A10737" s="51" t="s">
        <v>29611</v>
      </c>
      <c r="B10737" s="51" t="s">
        <v>53863</v>
      </c>
      <c r="C10737" s="48" t="s">
        <v>29612</v>
      </c>
      <c r="D10737" s="48" t="s">
        <v>69365</v>
      </c>
      <c r="E10737" s="54" t="s">
        <v>29613</v>
      </c>
    </row>
    <row r="10738" spans="1:5">
      <c r="A10738" s="51" t="s">
        <v>29602</v>
      </c>
      <c r="B10738" s="51" t="s">
        <v>53860</v>
      </c>
      <c r="C10738" s="48" t="s">
        <v>29614</v>
      </c>
      <c r="D10738" s="48" t="s">
        <v>69366</v>
      </c>
      <c r="E10738" s="54" t="s">
        <v>29615</v>
      </c>
    </row>
    <row r="10739" spans="1:5">
      <c r="A10739" s="51" t="s">
        <v>29616</v>
      </c>
      <c r="B10739" s="51" t="s">
        <v>53864</v>
      </c>
      <c r="C10739" s="48" t="s">
        <v>29617</v>
      </c>
      <c r="D10739" s="48" t="s">
        <v>69367</v>
      </c>
      <c r="E10739" s="54" t="s">
        <v>29618</v>
      </c>
    </row>
    <row r="10740" spans="1:5">
      <c r="A10740" s="51" t="s">
        <v>29619</v>
      </c>
      <c r="B10740" s="51" t="s">
        <v>53865</v>
      </c>
      <c r="C10740" s="48" t="s">
        <v>29620</v>
      </c>
      <c r="D10740" s="48" t="s">
        <v>69368</v>
      </c>
      <c r="E10740" s="54" t="s">
        <v>29621</v>
      </c>
    </row>
    <row r="10741" spans="1:5">
      <c r="A10741" s="51" t="s">
        <v>29622</v>
      </c>
      <c r="B10741" s="51" t="s">
        <v>53866</v>
      </c>
      <c r="C10741" s="48" t="s">
        <v>29623</v>
      </c>
      <c r="D10741" s="48" t="s">
        <v>69369</v>
      </c>
      <c r="E10741" s="54" t="s">
        <v>29624</v>
      </c>
    </row>
    <row r="10742" spans="1:5">
      <c r="A10742" s="51" t="s">
        <v>29625</v>
      </c>
      <c r="B10742" s="51" t="s">
        <v>53867</v>
      </c>
      <c r="C10742" s="48" t="s">
        <v>29626</v>
      </c>
      <c r="D10742" s="48" t="s">
        <v>69370</v>
      </c>
      <c r="E10742" s="54" t="s">
        <v>29627</v>
      </c>
    </row>
    <row r="10743" spans="1:5">
      <c r="A10743" s="51" t="s">
        <v>29628</v>
      </c>
      <c r="B10743" s="51" t="s">
        <v>53868</v>
      </c>
      <c r="C10743" s="48" t="s">
        <v>29629</v>
      </c>
      <c r="D10743" s="48" t="s">
        <v>69371</v>
      </c>
      <c r="E10743" s="54" t="s">
        <v>9640</v>
      </c>
    </row>
    <row r="10744" spans="1:5">
      <c r="A10744" s="51" t="s">
        <v>29630</v>
      </c>
      <c r="B10744" s="51" t="s">
        <v>53869</v>
      </c>
      <c r="C10744" s="48" t="s">
        <v>29631</v>
      </c>
      <c r="D10744" s="48" t="s">
        <v>69372</v>
      </c>
      <c r="E10744" s="54" t="s">
        <v>29632</v>
      </c>
    </row>
    <row r="10745" spans="1:5">
      <c r="A10745" s="51" t="s">
        <v>29633</v>
      </c>
      <c r="B10745" s="51" t="s">
        <v>53870</v>
      </c>
      <c r="C10745" s="48" t="s">
        <v>29634</v>
      </c>
      <c r="D10745" s="48" t="s">
        <v>69373</v>
      </c>
      <c r="E10745" s="54" t="s">
        <v>29635</v>
      </c>
    </row>
    <row r="10746" spans="1:5">
      <c r="A10746" s="51" t="s">
        <v>29636</v>
      </c>
      <c r="B10746" s="51" t="s">
        <v>53871</v>
      </c>
      <c r="C10746" s="48" t="s">
        <v>29637</v>
      </c>
      <c r="D10746" s="48" t="s">
        <v>69374</v>
      </c>
      <c r="E10746" s="54" t="s">
        <v>11606</v>
      </c>
    </row>
    <row r="10747" spans="1:5">
      <c r="A10747" s="51" t="s">
        <v>29638</v>
      </c>
      <c r="B10747" s="51" t="s">
        <v>53872</v>
      </c>
      <c r="C10747" s="48" t="s">
        <v>29639</v>
      </c>
      <c r="D10747" s="48" t="s">
        <v>69375</v>
      </c>
      <c r="E10747" s="54" t="s">
        <v>29640</v>
      </c>
    </row>
    <row r="10748" spans="1:5">
      <c r="A10748" s="51" t="s">
        <v>29641</v>
      </c>
      <c r="B10748" s="51" t="s">
        <v>53873</v>
      </c>
      <c r="C10748" s="48" t="s">
        <v>29642</v>
      </c>
      <c r="D10748" s="48" t="s">
        <v>69376</v>
      </c>
      <c r="E10748" s="54" t="s">
        <v>29643</v>
      </c>
    </row>
    <row r="10749" spans="1:5">
      <c r="A10749" s="51" t="s">
        <v>29644</v>
      </c>
      <c r="B10749" s="51" t="s">
        <v>53874</v>
      </c>
      <c r="C10749" s="48" t="s">
        <v>29645</v>
      </c>
      <c r="D10749" s="48" t="s">
        <v>69377</v>
      </c>
      <c r="E10749" s="54" t="s">
        <v>29416</v>
      </c>
    </row>
    <row r="10750" spans="1:5">
      <c r="A10750" s="51" t="s">
        <v>29646</v>
      </c>
      <c r="B10750" s="51" t="s">
        <v>53875</v>
      </c>
      <c r="C10750" s="48" t="s">
        <v>29647</v>
      </c>
      <c r="D10750" s="48" t="s">
        <v>69378</v>
      </c>
      <c r="E10750" s="54" t="s">
        <v>29419</v>
      </c>
    </row>
    <row r="10751" spans="1:5">
      <c r="A10751" s="51" t="s">
        <v>29648</v>
      </c>
      <c r="B10751" s="51" t="s">
        <v>53876</v>
      </c>
      <c r="C10751" s="48" t="s">
        <v>29649</v>
      </c>
      <c r="D10751" s="48" t="s">
        <v>69379</v>
      </c>
      <c r="E10751" s="54" t="s">
        <v>29650</v>
      </c>
    </row>
    <row r="10752" spans="1:5">
      <c r="A10752" s="51" t="s">
        <v>29651</v>
      </c>
      <c r="B10752" s="51" t="s">
        <v>53877</v>
      </c>
      <c r="C10752" s="48" t="s">
        <v>29652</v>
      </c>
      <c r="D10752" s="48" t="s">
        <v>69380</v>
      </c>
      <c r="E10752" s="54" t="s">
        <v>29653</v>
      </c>
    </row>
    <row r="10753" spans="1:5">
      <c r="A10753" s="51" t="s">
        <v>29654</v>
      </c>
      <c r="B10753" s="51" t="s">
        <v>53878</v>
      </c>
      <c r="C10753" s="48" t="s">
        <v>29655</v>
      </c>
      <c r="D10753" s="48" t="s">
        <v>69381</v>
      </c>
      <c r="E10753" s="54" t="s">
        <v>29656</v>
      </c>
    </row>
    <row r="10754" spans="1:5">
      <c r="A10754" s="51" t="s">
        <v>29657</v>
      </c>
      <c r="B10754" s="51" t="s">
        <v>53879</v>
      </c>
      <c r="C10754" s="48" t="s">
        <v>29658</v>
      </c>
      <c r="D10754" s="48" t="s">
        <v>69382</v>
      </c>
      <c r="E10754" s="54" t="s">
        <v>29659</v>
      </c>
    </row>
    <row r="10755" spans="1:5">
      <c r="A10755" s="51" t="s">
        <v>29660</v>
      </c>
      <c r="B10755" s="51" t="s">
        <v>53880</v>
      </c>
      <c r="C10755" s="48" t="s">
        <v>29661</v>
      </c>
      <c r="D10755" s="48" t="s">
        <v>69383</v>
      </c>
      <c r="E10755" s="54" t="s">
        <v>29662</v>
      </c>
    </row>
    <row r="10756" spans="1:5">
      <c r="A10756" s="51" t="s">
        <v>29663</v>
      </c>
      <c r="B10756" s="51" t="s">
        <v>53881</v>
      </c>
      <c r="C10756" s="48" t="s">
        <v>29664</v>
      </c>
      <c r="D10756" s="48" t="s">
        <v>69384</v>
      </c>
      <c r="E10756" s="54" t="s">
        <v>29665</v>
      </c>
    </row>
    <row r="10757" spans="1:5">
      <c r="A10757" s="51" t="s">
        <v>29666</v>
      </c>
      <c r="B10757" s="51" t="s">
        <v>53882</v>
      </c>
      <c r="C10757" s="48" t="s">
        <v>29667</v>
      </c>
      <c r="D10757" s="48" t="s">
        <v>69385</v>
      </c>
      <c r="E10757" s="54" t="s">
        <v>29668</v>
      </c>
    </row>
    <row r="10758" spans="1:5">
      <c r="A10758" s="51" t="s">
        <v>29669</v>
      </c>
      <c r="B10758" s="51" t="s">
        <v>53883</v>
      </c>
      <c r="C10758" s="48" t="s">
        <v>29670</v>
      </c>
      <c r="D10758" s="48" t="s">
        <v>69386</v>
      </c>
      <c r="E10758" s="54" t="s">
        <v>29671</v>
      </c>
    </row>
    <row r="10759" spans="1:5">
      <c r="A10759" s="51" t="s">
        <v>29672</v>
      </c>
      <c r="B10759" s="51" t="s">
        <v>53884</v>
      </c>
      <c r="C10759" s="48" t="s">
        <v>29673</v>
      </c>
      <c r="D10759" s="48" t="s">
        <v>69387</v>
      </c>
      <c r="E10759" s="54" t="s">
        <v>29674</v>
      </c>
    </row>
    <row r="10760" spans="1:5">
      <c r="A10760" s="51" t="s">
        <v>29675</v>
      </c>
      <c r="B10760" s="51" t="s">
        <v>53885</v>
      </c>
      <c r="C10760" s="48" t="s">
        <v>29676</v>
      </c>
      <c r="D10760" s="48" t="s">
        <v>69388</v>
      </c>
      <c r="E10760" s="54" t="s">
        <v>22041</v>
      </c>
    </row>
    <row r="10761" spans="1:5">
      <c r="A10761" s="51" t="s">
        <v>29677</v>
      </c>
      <c r="B10761" s="51" t="s">
        <v>53886</v>
      </c>
      <c r="C10761" s="48" t="s">
        <v>29678</v>
      </c>
      <c r="D10761" s="48" t="s">
        <v>69389</v>
      </c>
      <c r="E10761" s="54" t="s">
        <v>29679</v>
      </c>
    </row>
    <row r="10762" spans="1:5">
      <c r="A10762" s="51" t="s">
        <v>29680</v>
      </c>
      <c r="B10762" s="51" t="s">
        <v>53887</v>
      </c>
      <c r="C10762" s="48" t="s">
        <v>29681</v>
      </c>
      <c r="D10762" s="48" t="s">
        <v>69390</v>
      </c>
      <c r="E10762" s="54" t="s">
        <v>29682</v>
      </c>
    </row>
    <row r="10763" spans="1:5">
      <c r="A10763" s="51" t="s">
        <v>29683</v>
      </c>
      <c r="B10763" s="51" t="s">
        <v>53888</v>
      </c>
      <c r="C10763" s="48" t="s">
        <v>29684</v>
      </c>
      <c r="D10763" s="48" t="s">
        <v>69391</v>
      </c>
      <c r="E10763" s="54" t="s">
        <v>29685</v>
      </c>
    </row>
    <row r="10764" spans="1:5">
      <c r="A10764" s="51" t="s">
        <v>29686</v>
      </c>
      <c r="B10764" s="51" t="s">
        <v>53889</v>
      </c>
      <c r="C10764" s="48" t="s">
        <v>29687</v>
      </c>
      <c r="D10764" s="48" t="s">
        <v>69392</v>
      </c>
      <c r="E10764" s="54" t="s">
        <v>5415</v>
      </c>
    </row>
    <row r="10765" spans="1:5">
      <c r="A10765" s="51" t="s">
        <v>29688</v>
      </c>
      <c r="B10765" s="51" t="s">
        <v>53890</v>
      </c>
      <c r="C10765" s="48" t="s">
        <v>29689</v>
      </c>
      <c r="D10765" s="48" t="s">
        <v>69393</v>
      </c>
      <c r="E10765" s="54" t="s">
        <v>29257</v>
      </c>
    </row>
    <row r="10766" spans="1:5">
      <c r="A10766" s="51" t="s">
        <v>29690</v>
      </c>
      <c r="B10766" s="51" t="s">
        <v>53891</v>
      </c>
      <c r="C10766" s="48" t="s">
        <v>29691</v>
      </c>
      <c r="D10766" s="48" t="s">
        <v>69394</v>
      </c>
      <c r="E10766" s="54" t="s">
        <v>29692</v>
      </c>
    </row>
    <row r="10767" spans="1:5">
      <c r="A10767" s="51" t="s">
        <v>29693</v>
      </c>
      <c r="B10767" s="51" t="s">
        <v>53892</v>
      </c>
      <c r="C10767" s="48" t="s">
        <v>29694</v>
      </c>
      <c r="D10767" s="48" t="s">
        <v>69395</v>
      </c>
      <c r="E10767" s="54" t="s">
        <v>29695</v>
      </c>
    </row>
    <row r="10768" spans="1:5">
      <c r="A10768" s="51" t="s">
        <v>29696</v>
      </c>
      <c r="B10768" s="51" t="s">
        <v>53893</v>
      </c>
      <c r="C10768" s="48" t="s">
        <v>29697</v>
      </c>
      <c r="D10768" s="48" t="s">
        <v>69396</v>
      </c>
      <c r="E10768" s="54" t="s">
        <v>29698</v>
      </c>
    </row>
    <row r="10769" spans="1:5">
      <c r="A10769" s="51" t="s">
        <v>29699</v>
      </c>
      <c r="B10769" s="51" t="s">
        <v>53894</v>
      </c>
      <c r="C10769" s="48" t="s">
        <v>29700</v>
      </c>
      <c r="D10769" s="48" t="s">
        <v>69397</v>
      </c>
      <c r="E10769" s="54" t="s">
        <v>29701</v>
      </c>
    </row>
    <row r="10770" spans="1:5">
      <c r="A10770" s="51" t="s">
        <v>29702</v>
      </c>
      <c r="B10770" s="51" t="s">
        <v>53895</v>
      </c>
      <c r="C10770" s="48" t="s">
        <v>29703</v>
      </c>
      <c r="D10770" s="48" t="s">
        <v>69398</v>
      </c>
      <c r="E10770" s="54" t="s">
        <v>29704</v>
      </c>
    </row>
    <row r="10771" spans="1:5">
      <c r="A10771" s="51" t="s">
        <v>29705</v>
      </c>
      <c r="B10771" s="51" t="s">
        <v>53896</v>
      </c>
      <c r="C10771" s="48" t="s">
        <v>29706</v>
      </c>
      <c r="D10771" s="48" t="s">
        <v>69399</v>
      </c>
      <c r="E10771" s="54" t="s">
        <v>22125</v>
      </c>
    </row>
    <row r="10772" spans="1:5">
      <c r="A10772" s="51" t="s">
        <v>29707</v>
      </c>
      <c r="B10772" s="51" t="s">
        <v>53897</v>
      </c>
      <c r="C10772" s="48" t="s">
        <v>29708</v>
      </c>
      <c r="D10772" s="48" t="s">
        <v>69400</v>
      </c>
      <c r="E10772" s="54" t="s">
        <v>29709</v>
      </c>
    </row>
    <row r="10773" spans="1:5">
      <c r="A10773" s="51" t="s">
        <v>29710</v>
      </c>
      <c r="B10773" s="51" t="s">
        <v>53898</v>
      </c>
      <c r="C10773" s="48" t="s">
        <v>29711</v>
      </c>
      <c r="D10773" s="48" t="s">
        <v>69401</v>
      </c>
      <c r="E10773" s="54" t="s">
        <v>29712</v>
      </c>
    </row>
    <row r="10774" spans="1:5">
      <c r="A10774" s="51" t="s">
        <v>29713</v>
      </c>
      <c r="B10774" s="51" t="s">
        <v>53899</v>
      </c>
      <c r="C10774" s="48" t="s">
        <v>29714</v>
      </c>
      <c r="D10774" s="48" t="s">
        <v>69402</v>
      </c>
      <c r="E10774" s="54" t="s">
        <v>29715</v>
      </c>
    </row>
    <row r="10775" spans="1:5">
      <c r="A10775" s="51" t="s">
        <v>29716</v>
      </c>
      <c r="B10775" s="51" t="s">
        <v>53900</v>
      </c>
      <c r="C10775" s="48" t="s">
        <v>29717</v>
      </c>
      <c r="D10775" s="48" t="s">
        <v>69403</v>
      </c>
      <c r="E10775" s="54" t="s">
        <v>29718</v>
      </c>
    </row>
    <row r="10776" spans="1:5">
      <c r="A10776" s="51" t="s">
        <v>29719</v>
      </c>
      <c r="B10776" s="51" t="s">
        <v>53901</v>
      </c>
      <c r="C10776" s="48" t="s">
        <v>29720</v>
      </c>
      <c r="D10776" s="48" t="s">
        <v>69404</v>
      </c>
      <c r="E10776" s="54" t="s">
        <v>29721</v>
      </c>
    </row>
    <row r="10777" spans="1:5">
      <c r="A10777" s="51" t="s">
        <v>29722</v>
      </c>
      <c r="B10777" s="51" t="s">
        <v>53902</v>
      </c>
      <c r="C10777" s="48" t="s">
        <v>29723</v>
      </c>
      <c r="D10777" s="48" t="s">
        <v>69405</v>
      </c>
      <c r="E10777" s="54" t="s">
        <v>29724</v>
      </c>
    </row>
    <row r="10778" spans="1:5">
      <c r="A10778" s="51" t="s">
        <v>29725</v>
      </c>
      <c r="B10778" s="51" t="s">
        <v>53903</v>
      </c>
      <c r="C10778" s="48" t="s">
        <v>29726</v>
      </c>
      <c r="D10778" s="48" t="s">
        <v>69406</v>
      </c>
      <c r="E10778" s="54" t="s">
        <v>29727</v>
      </c>
    </row>
    <row r="10779" spans="1:5">
      <c r="A10779" s="51" t="s">
        <v>29728</v>
      </c>
      <c r="B10779" s="51" t="s">
        <v>53904</v>
      </c>
      <c r="C10779" s="48" t="s">
        <v>29729</v>
      </c>
      <c r="D10779" s="48" t="s">
        <v>69407</v>
      </c>
      <c r="E10779" s="54" t="s">
        <v>23605</v>
      </c>
    </row>
    <row r="10780" spans="1:5">
      <c r="A10780" s="51" t="s">
        <v>29730</v>
      </c>
      <c r="B10780" s="51" t="s">
        <v>53905</v>
      </c>
      <c r="C10780" s="48" t="s">
        <v>29731</v>
      </c>
      <c r="D10780" s="48" t="s">
        <v>69408</v>
      </c>
      <c r="E10780" s="54" t="s">
        <v>29732</v>
      </c>
    </row>
    <row r="10781" spans="1:5">
      <c r="A10781" s="51" t="s">
        <v>29733</v>
      </c>
      <c r="B10781" s="51" t="s">
        <v>53906</v>
      </c>
      <c r="C10781" s="48" t="s">
        <v>29734</v>
      </c>
      <c r="D10781" s="48" t="s">
        <v>69409</v>
      </c>
      <c r="E10781" s="54" t="s">
        <v>29735</v>
      </c>
    </row>
    <row r="10782" spans="1:5">
      <c r="A10782" s="51" t="s">
        <v>29736</v>
      </c>
      <c r="B10782" s="51" t="s">
        <v>53907</v>
      </c>
      <c r="C10782" s="48" t="s">
        <v>29737</v>
      </c>
      <c r="D10782" s="48" t="s">
        <v>69410</v>
      </c>
      <c r="E10782" s="54" t="s">
        <v>29738</v>
      </c>
    </row>
    <row r="10783" spans="1:5">
      <c r="A10783" s="51" t="s">
        <v>29739</v>
      </c>
      <c r="B10783" s="51" t="s">
        <v>53908</v>
      </c>
      <c r="C10783" s="48" t="s">
        <v>29740</v>
      </c>
      <c r="D10783" s="48" t="s">
        <v>69411</v>
      </c>
      <c r="E10783" s="54" t="s">
        <v>29741</v>
      </c>
    </row>
    <row r="10784" spans="1:5">
      <c r="A10784" s="51" t="s">
        <v>29742</v>
      </c>
      <c r="B10784" s="51" t="s">
        <v>53909</v>
      </c>
      <c r="C10784" s="48" t="s">
        <v>29743</v>
      </c>
      <c r="D10784" s="48" t="s">
        <v>69412</v>
      </c>
      <c r="E10784" s="54" t="s">
        <v>29744</v>
      </c>
    </row>
    <row r="10785" spans="1:5">
      <c r="A10785" s="51" t="s">
        <v>29745</v>
      </c>
      <c r="B10785" s="51" t="s">
        <v>53910</v>
      </c>
      <c r="C10785" s="48" t="s">
        <v>29746</v>
      </c>
      <c r="D10785" s="48" t="s">
        <v>69413</v>
      </c>
      <c r="E10785" s="54" t="s">
        <v>29747</v>
      </c>
    </row>
    <row r="10786" spans="1:5">
      <c r="A10786" s="51" t="s">
        <v>29748</v>
      </c>
      <c r="B10786" s="51" t="s">
        <v>53911</v>
      </c>
      <c r="C10786" s="48" t="s">
        <v>29749</v>
      </c>
      <c r="D10786" s="48" t="s">
        <v>69414</v>
      </c>
      <c r="E10786" s="54" t="s">
        <v>29750</v>
      </c>
    </row>
    <row r="10787" spans="1:5">
      <c r="A10787" s="51" t="s">
        <v>29751</v>
      </c>
      <c r="B10787" s="51" t="s">
        <v>53912</v>
      </c>
      <c r="C10787" s="48" t="s">
        <v>29752</v>
      </c>
      <c r="D10787" s="48" t="s">
        <v>69415</v>
      </c>
      <c r="E10787" s="54" t="s">
        <v>29753</v>
      </c>
    </row>
    <row r="10788" spans="1:5">
      <c r="A10788" s="51" t="s">
        <v>29754</v>
      </c>
      <c r="B10788" s="51" t="s">
        <v>53913</v>
      </c>
      <c r="C10788" s="48" t="s">
        <v>29755</v>
      </c>
      <c r="D10788" s="48" t="s">
        <v>69416</v>
      </c>
      <c r="E10788" s="54" t="s">
        <v>29756</v>
      </c>
    </row>
    <row r="10789" spans="1:5">
      <c r="A10789" s="51" t="s">
        <v>29757</v>
      </c>
      <c r="B10789" s="51" t="s">
        <v>53914</v>
      </c>
      <c r="C10789" s="48" t="s">
        <v>29758</v>
      </c>
      <c r="D10789" s="48" t="s">
        <v>69417</v>
      </c>
      <c r="E10789" s="54" t="s">
        <v>29759</v>
      </c>
    </row>
    <row r="10790" spans="1:5">
      <c r="A10790" s="51" t="s">
        <v>29760</v>
      </c>
      <c r="B10790" s="51" t="s">
        <v>53915</v>
      </c>
      <c r="C10790" s="48" t="s">
        <v>29761</v>
      </c>
      <c r="D10790" s="48" t="s">
        <v>69418</v>
      </c>
      <c r="E10790" s="54" t="s">
        <v>29762</v>
      </c>
    </row>
    <row r="10791" spans="1:5">
      <c r="A10791" s="51" t="s">
        <v>29763</v>
      </c>
      <c r="B10791" s="51" t="s">
        <v>53916</v>
      </c>
      <c r="C10791" s="48" t="s">
        <v>29764</v>
      </c>
      <c r="D10791" s="48" t="s">
        <v>69419</v>
      </c>
      <c r="E10791" s="54" t="s">
        <v>21820</v>
      </c>
    </row>
    <row r="10792" spans="1:5">
      <c r="A10792" s="51" t="s">
        <v>29765</v>
      </c>
      <c r="B10792" s="51" t="s">
        <v>53917</v>
      </c>
      <c r="C10792" s="48" t="s">
        <v>29766</v>
      </c>
      <c r="D10792" s="48" t="s">
        <v>69420</v>
      </c>
      <c r="E10792" s="54" t="s">
        <v>73</v>
      </c>
    </row>
    <row r="10793" spans="1:5">
      <c r="A10793" s="51" t="s">
        <v>29767</v>
      </c>
      <c r="B10793" s="51" t="s">
        <v>53918</v>
      </c>
      <c r="C10793" s="48" t="s">
        <v>29768</v>
      </c>
      <c r="D10793" s="48" t="s">
        <v>69421</v>
      </c>
      <c r="E10793" s="54" t="s">
        <v>29769</v>
      </c>
    </row>
    <row r="10794" spans="1:5">
      <c r="A10794" s="51" t="s">
        <v>29770</v>
      </c>
      <c r="B10794" s="51" t="s">
        <v>53919</v>
      </c>
      <c r="C10794" s="48" t="s">
        <v>29771</v>
      </c>
      <c r="D10794" s="48" t="s">
        <v>69422</v>
      </c>
      <c r="E10794" s="54" t="s">
        <v>73</v>
      </c>
    </row>
    <row r="10795" spans="1:5">
      <c r="A10795" s="51" t="s">
        <v>29772</v>
      </c>
      <c r="B10795" s="51" t="s">
        <v>53920</v>
      </c>
      <c r="C10795" s="48" t="s">
        <v>29773</v>
      </c>
      <c r="D10795" s="48" t="s">
        <v>69423</v>
      </c>
      <c r="E10795" s="54" t="s">
        <v>29774</v>
      </c>
    </row>
    <row r="10796" spans="1:5">
      <c r="A10796" s="51" t="s">
        <v>29772</v>
      </c>
      <c r="B10796" s="51" t="s">
        <v>53920</v>
      </c>
      <c r="C10796" s="48" t="s">
        <v>29775</v>
      </c>
      <c r="D10796" s="48" t="s">
        <v>69424</v>
      </c>
      <c r="E10796" s="54" t="s">
        <v>29776</v>
      </c>
    </row>
    <row r="10797" spans="1:5">
      <c r="A10797" s="51" t="s">
        <v>29777</v>
      </c>
      <c r="B10797" s="51" t="s">
        <v>53921</v>
      </c>
      <c r="C10797" s="48" t="s">
        <v>29778</v>
      </c>
      <c r="D10797" s="48" t="s">
        <v>69425</v>
      </c>
      <c r="E10797" s="54" t="s">
        <v>29779</v>
      </c>
    </row>
    <row r="10798" spans="1:5">
      <c r="A10798" s="51" t="s">
        <v>29780</v>
      </c>
      <c r="B10798" s="51" t="s">
        <v>53922</v>
      </c>
      <c r="C10798" s="48" t="s">
        <v>29781</v>
      </c>
      <c r="D10798" s="48" t="s">
        <v>69426</v>
      </c>
      <c r="E10798" s="54" t="s">
        <v>29782</v>
      </c>
    </row>
    <row r="10799" spans="1:5">
      <c r="A10799" s="51" t="s">
        <v>29783</v>
      </c>
      <c r="B10799" s="51" t="s">
        <v>53923</v>
      </c>
      <c r="C10799" s="48" t="s">
        <v>29784</v>
      </c>
      <c r="D10799" s="48" t="s">
        <v>69427</v>
      </c>
      <c r="E10799" s="54" t="s">
        <v>29785</v>
      </c>
    </row>
    <row r="10800" spans="1:5">
      <c r="A10800" s="51" t="s">
        <v>29786</v>
      </c>
      <c r="B10800" s="51" t="s">
        <v>53924</v>
      </c>
      <c r="C10800" s="48" t="s">
        <v>29787</v>
      </c>
      <c r="D10800" s="48" t="s">
        <v>69428</v>
      </c>
      <c r="E10800" s="54" t="s">
        <v>29788</v>
      </c>
    </row>
    <row r="10801" spans="1:5">
      <c r="A10801" s="51" t="s">
        <v>29789</v>
      </c>
      <c r="B10801" s="51" t="s">
        <v>53925</v>
      </c>
      <c r="C10801" s="48" t="s">
        <v>29790</v>
      </c>
      <c r="D10801" s="48" t="s">
        <v>69429</v>
      </c>
      <c r="E10801" s="54" t="s">
        <v>29791</v>
      </c>
    </row>
    <row r="10802" spans="1:5">
      <c r="A10802" s="51" t="s">
        <v>29792</v>
      </c>
      <c r="B10802" s="51" t="s">
        <v>53926</v>
      </c>
      <c r="C10802" s="48" t="s">
        <v>29793</v>
      </c>
      <c r="D10802" s="48" t="s">
        <v>69430</v>
      </c>
      <c r="E10802" s="54" t="s">
        <v>29794</v>
      </c>
    </row>
    <row r="10803" spans="1:5">
      <c r="A10803" s="51" t="s">
        <v>29795</v>
      </c>
      <c r="B10803" s="51" t="s">
        <v>53927</v>
      </c>
      <c r="C10803" s="48" t="s">
        <v>29796</v>
      </c>
      <c r="D10803" s="48" t="s">
        <v>69431</v>
      </c>
      <c r="E10803" s="54" t="s">
        <v>29797</v>
      </c>
    </row>
    <row r="10804" spans="1:5">
      <c r="A10804" s="51" t="s">
        <v>29798</v>
      </c>
      <c r="B10804" s="51" t="s">
        <v>53928</v>
      </c>
      <c r="C10804" s="48" t="s">
        <v>29799</v>
      </c>
      <c r="D10804" s="48" t="s">
        <v>69432</v>
      </c>
      <c r="E10804" s="54" t="s">
        <v>29800</v>
      </c>
    </row>
    <row r="10805" spans="1:5">
      <c r="A10805" s="51" t="s">
        <v>29801</v>
      </c>
      <c r="B10805" s="51" t="s">
        <v>53929</v>
      </c>
      <c r="C10805" s="48" t="s">
        <v>29802</v>
      </c>
      <c r="D10805" s="48" t="s">
        <v>69433</v>
      </c>
      <c r="E10805" s="54" t="s">
        <v>29803</v>
      </c>
    </row>
    <row r="10806" spans="1:5">
      <c r="A10806" s="51" t="s">
        <v>29804</v>
      </c>
      <c r="B10806" s="51" t="s">
        <v>53930</v>
      </c>
      <c r="C10806" s="48" t="s">
        <v>29805</v>
      </c>
      <c r="D10806" s="48" t="s">
        <v>69434</v>
      </c>
      <c r="E10806" s="54" t="s">
        <v>29806</v>
      </c>
    </row>
    <row r="10807" spans="1:5">
      <c r="A10807" s="51" t="s">
        <v>29804</v>
      </c>
      <c r="B10807" s="51" t="s">
        <v>53930</v>
      </c>
      <c r="C10807" s="48" t="s">
        <v>29807</v>
      </c>
      <c r="D10807" s="48" t="s">
        <v>69435</v>
      </c>
      <c r="E10807" s="54" t="s">
        <v>11874</v>
      </c>
    </row>
    <row r="10808" spans="1:5">
      <c r="A10808" s="51" t="s">
        <v>29808</v>
      </c>
      <c r="B10808" s="51" t="s">
        <v>53931</v>
      </c>
      <c r="C10808" s="48" t="s">
        <v>29809</v>
      </c>
      <c r="D10808" s="48" t="s">
        <v>69436</v>
      </c>
      <c r="E10808" s="54" t="s">
        <v>29810</v>
      </c>
    </row>
    <row r="10809" spans="1:5">
      <c r="A10809" s="51" t="s">
        <v>29811</v>
      </c>
      <c r="B10809" s="51" t="s">
        <v>53932</v>
      </c>
      <c r="C10809" s="48" t="s">
        <v>29812</v>
      </c>
      <c r="D10809" s="48" t="s">
        <v>69437</v>
      </c>
      <c r="E10809" s="54" t="s">
        <v>29813</v>
      </c>
    </row>
    <row r="10810" spans="1:5">
      <c r="A10810" s="51" t="s">
        <v>29814</v>
      </c>
      <c r="B10810" s="51" t="s">
        <v>53933</v>
      </c>
      <c r="C10810" s="48" t="s">
        <v>29815</v>
      </c>
      <c r="D10810" s="48" t="s">
        <v>69438</v>
      </c>
      <c r="E10810" s="54" t="s">
        <v>29816</v>
      </c>
    </row>
    <row r="10811" spans="1:5">
      <c r="A10811" s="51" t="s">
        <v>29817</v>
      </c>
      <c r="B10811" s="51" t="s">
        <v>53934</v>
      </c>
      <c r="C10811" s="48" t="s">
        <v>29818</v>
      </c>
      <c r="D10811" s="48" t="s">
        <v>69439</v>
      </c>
      <c r="E10811" s="54" t="s">
        <v>29819</v>
      </c>
    </row>
    <row r="10812" spans="1:5">
      <c r="A10812" s="51" t="s">
        <v>29820</v>
      </c>
      <c r="B10812" s="51" t="s">
        <v>53935</v>
      </c>
      <c r="C10812" s="48" t="s">
        <v>29821</v>
      </c>
      <c r="D10812" s="48" t="s">
        <v>69440</v>
      </c>
      <c r="E10812" s="54" t="s">
        <v>29822</v>
      </c>
    </row>
    <row r="10813" spans="1:5">
      <c r="A10813" s="51" t="s">
        <v>29823</v>
      </c>
      <c r="B10813" s="51" t="s">
        <v>53936</v>
      </c>
      <c r="C10813" s="48" t="s">
        <v>29824</v>
      </c>
      <c r="D10813" s="48" t="s">
        <v>69441</v>
      </c>
      <c r="E10813" s="54" t="s">
        <v>29825</v>
      </c>
    </row>
    <row r="10814" spans="1:5">
      <c r="A10814" s="51" t="s">
        <v>29826</v>
      </c>
      <c r="B10814" s="51" t="s">
        <v>53937</v>
      </c>
      <c r="C10814" s="48" t="s">
        <v>29827</v>
      </c>
      <c r="D10814" s="48" t="s">
        <v>69442</v>
      </c>
      <c r="E10814" s="54" t="s">
        <v>73</v>
      </c>
    </row>
    <row r="10815" spans="1:5">
      <c r="A10815" s="51" t="s">
        <v>29828</v>
      </c>
      <c r="B10815" s="51" t="s">
        <v>53938</v>
      </c>
      <c r="C10815" s="48" t="s">
        <v>29829</v>
      </c>
      <c r="D10815" s="48" t="s">
        <v>69443</v>
      </c>
      <c r="E10815" s="54" t="s">
        <v>29830</v>
      </c>
    </row>
    <row r="10816" spans="1:5">
      <c r="A10816" s="51" t="s">
        <v>29828</v>
      </c>
      <c r="B10816" s="51" t="s">
        <v>53938</v>
      </c>
      <c r="C10816" s="48" t="s">
        <v>29831</v>
      </c>
      <c r="D10816" s="48" t="s">
        <v>69444</v>
      </c>
      <c r="E10816" s="54" t="s">
        <v>29832</v>
      </c>
    </row>
    <row r="10817" spans="1:5">
      <c r="A10817" s="51" t="s">
        <v>29833</v>
      </c>
      <c r="B10817" s="51" t="s">
        <v>53939</v>
      </c>
      <c r="C10817" s="48" t="s">
        <v>29834</v>
      </c>
      <c r="D10817" s="48" t="s">
        <v>69445</v>
      </c>
      <c r="E10817" s="54" t="s">
        <v>29835</v>
      </c>
    </row>
    <row r="10818" spans="1:5">
      <c r="A10818" s="51" t="s">
        <v>29836</v>
      </c>
      <c r="B10818" s="51" t="s">
        <v>53940</v>
      </c>
      <c r="C10818" s="48" t="s">
        <v>29837</v>
      </c>
      <c r="D10818" s="48" t="s">
        <v>69446</v>
      </c>
      <c r="E10818" s="54" t="s">
        <v>29838</v>
      </c>
    </row>
    <row r="10819" spans="1:5">
      <c r="A10819" s="51" t="s">
        <v>29839</v>
      </c>
      <c r="B10819" s="51" t="s">
        <v>53936</v>
      </c>
      <c r="C10819" s="48" t="s">
        <v>29840</v>
      </c>
      <c r="D10819" s="48" t="s">
        <v>69447</v>
      </c>
      <c r="E10819" s="54" t="s">
        <v>29841</v>
      </c>
    </row>
    <row r="10820" spans="1:5">
      <c r="A10820" s="51" t="s">
        <v>29842</v>
      </c>
      <c r="B10820" s="51" t="s">
        <v>53941</v>
      </c>
      <c r="C10820" s="48" t="s">
        <v>29843</v>
      </c>
      <c r="D10820" s="48" t="s">
        <v>69448</v>
      </c>
      <c r="E10820" s="54" t="s">
        <v>11606</v>
      </c>
    </row>
    <row r="10821" spans="1:5">
      <c r="A10821" s="51" t="s">
        <v>29844</v>
      </c>
      <c r="B10821" s="51" t="s">
        <v>53942</v>
      </c>
      <c r="C10821" s="48" t="s">
        <v>29845</v>
      </c>
      <c r="D10821" s="48" t="s">
        <v>69449</v>
      </c>
      <c r="E10821" s="54" t="s">
        <v>29846</v>
      </c>
    </row>
    <row r="10822" spans="1:5">
      <c r="A10822" s="51" t="s">
        <v>29847</v>
      </c>
      <c r="B10822" s="51" t="s">
        <v>53943</v>
      </c>
      <c r="C10822" s="48" t="s">
        <v>29848</v>
      </c>
      <c r="D10822" s="48" t="s">
        <v>69450</v>
      </c>
      <c r="E10822" s="54" t="s">
        <v>9896</v>
      </c>
    </row>
    <row r="10823" spans="1:5">
      <c r="A10823" s="51" t="s">
        <v>29849</v>
      </c>
      <c r="B10823" s="51" t="s">
        <v>53944</v>
      </c>
      <c r="C10823" s="48" t="s">
        <v>29850</v>
      </c>
      <c r="D10823" s="48" t="s">
        <v>69451</v>
      </c>
      <c r="E10823" s="54" t="s">
        <v>29851</v>
      </c>
    </row>
    <row r="10824" spans="1:5">
      <c r="A10824" s="51" t="s">
        <v>29852</v>
      </c>
      <c r="B10824" s="51" t="s">
        <v>53945</v>
      </c>
      <c r="C10824" s="48" t="s">
        <v>29853</v>
      </c>
      <c r="D10824" s="48" t="s">
        <v>69452</v>
      </c>
      <c r="E10824" s="54" t="s">
        <v>29854</v>
      </c>
    </row>
    <row r="10825" spans="1:5">
      <c r="A10825" s="51" t="s">
        <v>29855</v>
      </c>
      <c r="B10825" s="51" t="s">
        <v>53946</v>
      </c>
      <c r="C10825" s="48" t="s">
        <v>29856</v>
      </c>
      <c r="D10825" s="48" t="s">
        <v>69453</v>
      </c>
      <c r="E10825" s="54" t="s">
        <v>29857</v>
      </c>
    </row>
    <row r="10826" spans="1:5">
      <c r="A10826" s="51" t="s">
        <v>29858</v>
      </c>
      <c r="B10826" s="51" t="s">
        <v>53947</v>
      </c>
      <c r="C10826" s="48" t="s">
        <v>29859</v>
      </c>
      <c r="D10826" s="48" t="s">
        <v>69454</v>
      </c>
      <c r="E10826" s="54" t="s">
        <v>29860</v>
      </c>
    </row>
    <row r="10827" spans="1:5">
      <c r="A10827" s="51" t="s">
        <v>29861</v>
      </c>
      <c r="B10827" s="51" t="s">
        <v>53948</v>
      </c>
      <c r="C10827" s="48" t="s">
        <v>29862</v>
      </c>
      <c r="D10827" s="48" t="s">
        <v>69455</v>
      </c>
      <c r="E10827" s="54" t="s">
        <v>29863</v>
      </c>
    </row>
    <row r="10828" spans="1:5">
      <c r="A10828" s="51" t="s">
        <v>29864</v>
      </c>
      <c r="B10828" s="51" t="s">
        <v>53949</v>
      </c>
      <c r="C10828" s="48" t="s">
        <v>29865</v>
      </c>
      <c r="D10828" s="48" t="s">
        <v>69456</v>
      </c>
      <c r="E10828" s="54" t="s">
        <v>29866</v>
      </c>
    </row>
    <row r="10829" spans="1:5">
      <c r="A10829" s="51" t="s">
        <v>29867</v>
      </c>
      <c r="B10829" s="51" t="s">
        <v>53950</v>
      </c>
      <c r="C10829" s="48" t="s">
        <v>29868</v>
      </c>
      <c r="D10829" s="48" t="s">
        <v>69457</v>
      </c>
      <c r="E10829" s="54" t="s">
        <v>29640</v>
      </c>
    </row>
    <row r="10830" spans="1:5">
      <c r="A10830" s="51" t="s">
        <v>29869</v>
      </c>
      <c r="B10830" s="51" t="s">
        <v>53936</v>
      </c>
      <c r="C10830" s="48" t="s">
        <v>29870</v>
      </c>
      <c r="D10830" s="48" t="s">
        <v>69458</v>
      </c>
      <c r="E10830" s="54" t="s">
        <v>29871</v>
      </c>
    </row>
    <row r="10831" spans="1:5">
      <c r="A10831" s="51" t="s">
        <v>29872</v>
      </c>
      <c r="B10831" s="51" t="s">
        <v>53951</v>
      </c>
      <c r="C10831" s="48" t="s">
        <v>29873</v>
      </c>
      <c r="D10831" s="48" t="s">
        <v>69459</v>
      </c>
      <c r="E10831" s="54" t="s">
        <v>29874</v>
      </c>
    </row>
    <row r="10832" spans="1:5">
      <c r="A10832" s="51" t="s">
        <v>29875</v>
      </c>
      <c r="B10832" s="51" t="s">
        <v>53952</v>
      </c>
      <c r="C10832" s="48" t="s">
        <v>29876</v>
      </c>
      <c r="D10832" s="48" t="s">
        <v>69460</v>
      </c>
      <c r="E10832" s="54" t="s">
        <v>29877</v>
      </c>
    </row>
    <row r="10833" spans="1:5">
      <c r="A10833" s="51" t="s">
        <v>29878</v>
      </c>
      <c r="B10833" s="51" t="s">
        <v>53953</v>
      </c>
      <c r="C10833" s="48" t="s">
        <v>29879</v>
      </c>
      <c r="D10833" s="48" t="s">
        <v>69461</v>
      </c>
      <c r="E10833" s="54" t="s">
        <v>29880</v>
      </c>
    </row>
    <row r="10834" spans="1:5">
      <c r="A10834" s="51" t="s">
        <v>29881</v>
      </c>
      <c r="B10834" s="51" t="s">
        <v>53954</v>
      </c>
      <c r="C10834" s="48" t="s">
        <v>29882</v>
      </c>
      <c r="D10834" s="48" t="s">
        <v>69462</v>
      </c>
      <c r="E10834" s="54" t="s">
        <v>29883</v>
      </c>
    </row>
    <row r="10835" spans="1:5">
      <c r="A10835" s="51" t="s">
        <v>29884</v>
      </c>
      <c r="B10835" s="51" t="s">
        <v>53955</v>
      </c>
      <c r="C10835" s="48" t="s">
        <v>29885</v>
      </c>
      <c r="D10835" s="48" t="s">
        <v>69463</v>
      </c>
      <c r="E10835" s="54" t="s">
        <v>29886</v>
      </c>
    </row>
    <row r="10836" spans="1:5">
      <c r="A10836" s="51" t="s">
        <v>29887</v>
      </c>
      <c r="B10836" s="51" t="s">
        <v>53956</v>
      </c>
      <c r="C10836" s="48" t="s">
        <v>29888</v>
      </c>
      <c r="D10836" s="48" t="s">
        <v>69464</v>
      </c>
      <c r="E10836" s="54" t="s">
        <v>21820</v>
      </c>
    </row>
    <row r="10837" spans="1:5">
      <c r="A10837" s="51" t="s">
        <v>29889</v>
      </c>
      <c r="B10837" s="51" t="s">
        <v>53957</v>
      </c>
      <c r="C10837" s="48" t="s">
        <v>29890</v>
      </c>
      <c r="D10837" s="48" t="s">
        <v>69465</v>
      </c>
      <c r="E10837" s="54" t="s">
        <v>29891</v>
      </c>
    </row>
    <row r="10838" spans="1:5">
      <c r="A10838" s="51" t="s">
        <v>29892</v>
      </c>
      <c r="B10838" s="51" t="s">
        <v>53958</v>
      </c>
      <c r="C10838" s="48" t="s">
        <v>29893</v>
      </c>
      <c r="D10838" s="48" t="s">
        <v>69466</v>
      </c>
      <c r="E10838" s="54" t="s">
        <v>29894</v>
      </c>
    </row>
    <row r="10839" spans="1:5">
      <c r="A10839" s="51" t="s">
        <v>29895</v>
      </c>
      <c r="B10839" s="51" t="s">
        <v>53959</v>
      </c>
      <c r="C10839" s="48" t="s">
        <v>29896</v>
      </c>
      <c r="D10839" s="48" t="s">
        <v>69467</v>
      </c>
      <c r="E10839" s="54" t="s">
        <v>29350</v>
      </c>
    </row>
    <row r="10840" spans="1:5">
      <c r="A10840" s="51" t="s">
        <v>29897</v>
      </c>
      <c r="B10840" s="51" t="s">
        <v>53960</v>
      </c>
      <c r="C10840" s="48" t="s">
        <v>29898</v>
      </c>
      <c r="D10840" s="48" t="s">
        <v>69468</v>
      </c>
      <c r="E10840" s="54" t="s">
        <v>29899</v>
      </c>
    </row>
    <row r="10841" spans="1:5">
      <c r="A10841" s="51" t="s">
        <v>29900</v>
      </c>
      <c r="B10841" s="51" t="s">
        <v>53961</v>
      </c>
      <c r="C10841" s="48" t="s">
        <v>29901</v>
      </c>
      <c r="D10841" s="48" t="s">
        <v>69469</v>
      </c>
      <c r="E10841" s="54" t="s">
        <v>29902</v>
      </c>
    </row>
    <row r="10842" spans="1:5">
      <c r="A10842" s="51" t="s">
        <v>29903</v>
      </c>
      <c r="B10842" s="51" t="s">
        <v>53962</v>
      </c>
      <c r="C10842" s="48" t="s">
        <v>29904</v>
      </c>
      <c r="D10842" s="48" t="s">
        <v>69470</v>
      </c>
      <c r="E10842" s="54" t="s">
        <v>29905</v>
      </c>
    </row>
    <row r="10843" spans="1:5">
      <c r="A10843" s="51" t="s">
        <v>29906</v>
      </c>
      <c r="B10843" s="51" t="s">
        <v>53963</v>
      </c>
      <c r="C10843" s="48" t="s">
        <v>29907</v>
      </c>
      <c r="D10843" s="48" t="s">
        <v>69471</v>
      </c>
      <c r="E10843" s="54" t="s">
        <v>29908</v>
      </c>
    </row>
    <row r="10844" spans="1:5">
      <c r="A10844" s="51" t="s">
        <v>29909</v>
      </c>
      <c r="B10844" s="51" t="s">
        <v>53964</v>
      </c>
      <c r="C10844" s="48" t="s">
        <v>29910</v>
      </c>
      <c r="D10844" s="48" t="s">
        <v>69472</v>
      </c>
      <c r="E10844" s="54" t="s">
        <v>29911</v>
      </c>
    </row>
    <row r="10845" spans="1:5">
      <c r="A10845" s="51" t="s">
        <v>29912</v>
      </c>
      <c r="B10845" s="51" t="s">
        <v>53965</v>
      </c>
      <c r="C10845" s="48" t="s">
        <v>29913</v>
      </c>
      <c r="D10845" s="48" t="s">
        <v>69473</v>
      </c>
      <c r="E10845" s="54" t="s">
        <v>9286</v>
      </c>
    </row>
    <row r="10846" spans="1:5">
      <c r="A10846" s="51" t="s">
        <v>29914</v>
      </c>
      <c r="B10846" s="51" t="s">
        <v>53966</v>
      </c>
      <c r="C10846" s="48" t="s">
        <v>29915</v>
      </c>
      <c r="D10846" s="48" t="s">
        <v>69474</v>
      </c>
      <c r="E10846" s="54" t="s">
        <v>29916</v>
      </c>
    </row>
    <row r="10847" spans="1:5">
      <c r="A10847" s="51" t="s">
        <v>29917</v>
      </c>
      <c r="B10847" s="51" t="s">
        <v>53967</v>
      </c>
      <c r="C10847" s="48" t="s">
        <v>29918</v>
      </c>
      <c r="D10847" s="48" t="s">
        <v>69475</v>
      </c>
      <c r="E10847" s="54" t="s">
        <v>29919</v>
      </c>
    </row>
    <row r="10848" spans="1:5">
      <c r="A10848" s="51" t="s">
        <v>29920</v>
      </c>
      <c r="B10848" s="51" t="s">
        <v>53968</v>
      </c>
      <c r="C10848" s="48" t="s">
        <v>29921</v>
      </c>
      <c r="D10848" s="48" t="s">
        <v>69476</v>
      </c>
      <c r="E10848" s="54" t="s">
        <v>29922</v>
      </c>
    </row>
    <row r="10849" spans="1:5">
      <c r="A10849" s="51" t="s">
        <v>29923</v>
      </c>
      <c r="B10849" s="51" t="s">
        <v>53969</v>
      </c>
      <c r="C10849" s="48" t="s">
        <v>29924</v>
      </c>
      <c r="D10849" s="48" t="s">
        <v>69477</v>
      </c>
      <c r="E10849" s="54" t="s">
        <v>29925</v>
      </c>
    </row>
    <row r="10850" spans="1:5">
      <c r="A10850" s="51" t="s">
        <v>29926</v>
      </c>
      <c r="B10850" s="51" t="s">
        <v>53970</v>
      </c>
      <c r="C10850" s="48" t="s">
        <v>29927</v>
      </c>
      <c r="D10850" s="48" t="s">
        <v>69478</v>
      </c>
      <c r="E10850" s="54" t="s">
        <v>29928</v>
      </c>
    </row>
    <row r="10851" spans="1:5">
      <c r="A10851" s="51" t="s">
        <v>29926</v>
      </c>
      <c r="B10851" s="51" t="s">
        <v>53970</v>
      </c>
      <c r="C10851" s="48" t="s">
        <v>29929</v>
      </c>
      <c r="D10851" s="48" t="s">
        <v>69479</v>
      </c>
      <c r="E10851" s="54" t="s">
        <v>29930</v>
      </c>
    </row>
    <row r="10852" spans="1:5">
      <c r="A10852" s="51" t="s">
        <v>29926</v>
      </c>
      <c r="B10852" s="51" t="s">
        <v>53970</v>
      </c>
      <c r="C10852" s="48" t="s">
        <v>29931</v>
      </c>
      <c r="D10852" s="48" t="s">
        <v>69480</v>
      </c>
      <c r="E10852" s="54" t="s">
        <v>29932</v>
      </c>
    </row>
    <row r="10853" spans="1:5">
      <c r="A10853" s="51" t="s">
        <v>29926</v>
      </c>
      <c r="B10853" s="51" t="s">
        <v>53970</v>
      </c>
      <c r="C10853" s="48" t="s">
        <v>29933</v>
      </c>
      <c r="D10853" s="48" t="s">
        <v>69481</v>
      </c>
      <c r="E10853" s="54" t="s">
        <v>29934</v>
      </c>
    </row>
    <row r="10854" spans="1:5">
      <c r="A10854" s="51" t="s">
        <v>29935</v>
      </c>
      <c r="B10854" s="51" t="s">
        <v>53971</v>
      </c>
      <c r="C10854" s="48" t="s">
        <v>29936</v>
      </c>
      <c r="D10854" s="48" t="s">
        <v>69482</v>
      </c>
      <c r="E10854" s="54" t="s">
        <v>29937</v>
      </c>
    </row>
    <row r="10855" spans="1:5">
      <c r="A10855" s="51" t="s">
        <v>29935</v>
      </c>
      <c r="B10855" s="51" t="s">
        <v>53971</v>
      </c>
      <c r="C10855" s="48" t="s">
        <v>29938</v>
      </c>
      <c r="D10855" s="48" t="s">
        <v>69483</v>
      </c>
      <c r="E10855" s="54" t="s">
        <v>29939</v>
      </c>
    </row>
    <row r="10856" spans="1:5">
      <c r="A10856" s="51" t="s">
        <v>29935</v>
      </c>
      <c r="B10856" s="51" t="s">
        <v>53971</v>
      </c>
      <c r="C10856" s="48" t="s">
        <v>29940</v>
      </c>
      <c r="D10856" s="48" t="s">
        <v>69484</v>
      </c>
      <c r="E10856" s="54" t="s">
        <v>29941</v>
      </c>
    </row>
    <row r="10857" spans="1:5">
      <c r="A10857" s="51" t="s">
        <v>29942</v>
      </c>
      <c r="B10857" s="51" t="s">
        <v>53972</v>
      </c>
      <c r="C10857" s="48" t="s">
        <v>29943</v>
      </c>
      <c r="D10857" s="48" t="s">
        <v>69485</v>
      </c>
      <c r="E10857" s="54" t="s">
        <v>29944</v>
      </c>
    </row>
    <row r="10858" spans="1:5">
      <c r="A10858" s="51" t="s">
        <v>29945</v>
      </c>
      <c r="B10858" s="51" t="s">
        <v>53973</v>
      </c>
      <c r="C10858" s="48" t="s">
        <v>29946</v>
      </c>
      <c r="D10858" s="48" t="s">
        <v>69486</v>
      </c>
      <c r="E10858" s="54" t="s">
        <v>29947</v>
      </c>
    </row>
    <row r="10859" spans="1:5">
      <c r="A10859" s="51" t="s">
        <v>29945</v>
      </c>
      <c r="B10859" s="51" t="s">
        <v>53973</v>
      </c>
      <c r="C10859" s="48" t="s">
        <v>29948</v>
      </c>
      <c r="D10859" s="48" t="s">
        <v>69487</v>
      </c>
      <c r="E10859" s="54" t="s">
        <v>29949</v>
      </c>
    </row>
    <row r="10860" spans="1:5">
      <c r="A10860" s="51" t="s">
        <v>29950</v>
      </c>
      <c r="B10860" s="51" t="s">
        <v>53974</v>
      </c>
      <c r="C10860" s="48" t="s">
        <v>29951</v>
      </c>
      <c r="D10860" s="48" t="s">
        <v>69488</v>
      </c>
      <c r="E10860" s="54" t="s">
        <v>29952</v>
      </c>
    </row>
    <row r="10861" spans="1:5">
      <c r="A10861" s="51" t="s">
        <v>29953</v>
      </c>
      <c r="B10861" s="51" t="s">
        <v>53975</v>
      </c>
      <c r="C10861" s="48" t="s">
        <v>29954</v>
      </c>
      <c r="D10861" s="48" t="s">
        <v>69489</v>
      </c>
      <c r="E10861" s="54" t="s">
        <v>29955</v>
      </c>
    </row>
    <row r="10862" spans="1:5">
      <c r="A10862" s="51" t="s">
        <v>29956</v>
      </c>
      <c r="B10862" s="51" t="s">
        <v>53976</v>
      </c>
      <c r="C10862" s="48" t="s">
        <v>29957</v>
      </c>
      <c r="D10862" s="48" t="s">
        <v>69490</v>
      </c>
      <c r="E10862" s="54" t="s">
        <v>29958</v>
      </c>
    </row>
    <row r="10863" spans="1:5">
      <c r="A10863" s="51" t="s">
        <v>29959</v>
      </c>
      <c r="B10863" s="51" t="s">
        <v>53977</v>
      </c>
      <c r="C10863" s="48" t="s">
        <v>29960</v>
      </c>
      <c r="D10863" s="48" t="s">
        <v>69491</v>
      </c>
      <c r="E10863" s="54" t="s">
        <v>12019</v>
      </c>
    </row>
    <row r="10864" spans="1:5">
      <c r="A10864" s="51" t="s">
        <v>29961</v>
      </c>
      <c r="B10864" s="51" t="s">
        <v>53978</v>
      </c>
      <c r="C10864" s="48" t="s">
        <v>29962</v>
      </c>
      <c r="D10864" s="48" t="s">
        <v>69492</v>
      </c>
      <c r="E10864" s="54" t="s">
        <v>29963</v>
      </c>
    </row>
    <row r="10865" spans="1:5">
      <c r="A10865" s="51" t="s">
        <v>29964</v>
      </c>
      <c r="B10865" s="51" t="s">
        <v>53979</v>
      </c>
      <c r="C10865" s="48" t="s">
        <v>29965</v>
      </c>
      <c r="D10865" s="48" t="s">
        <v>69493</v>
      </c>
      <c r="E10865" s="54" t="s">
        <v>73</v>
      </c>
    </row>
    <row r="10866" spans="1:5">
      <c r="A10866" s="51" t="s">
        <v>29966</v>
      </c>
      <c r="B10866" s="51" t="s">
        <v>53980</v>
      </c>
      <c r="C10866" s="48" t="s">
        <v>29967</v>
      </c>
      <c r="D10866" s="48" t="s">
        <v>69494</v>
      </c>
      <c r="E10866" s="54" t="s">
        <v>73</v>
      </c>
    </row>
    <row r="10867" spans="1:5">
      <c r="A10867" s="51" t="s">
        <v>29968</v>
      </c>
      <c r="B10867" s="51" t="s">
        <v>53981</v>
      </c>
      <c r="C10867" s="48" t="s">
        <v>29969</v>
      </c>
      <c r="D10867" s="48" t="s">
        <v>69495</v>
      </c>
      <c r="E10867" s="54" t="s">
        <v>73</v>
      </c>
    </row>
    <row r="10868" spans="1:5">
      <c r="A10868" s="51"/>
      <c r="B10868" s="51"/>
      <c r="C10868" s="48" t="s">
        <v>25554</v>
      </c>
      <c r="D10868" s="48" t="s">
        <v>69496</v>
      </c>
      <c r="E10868" s="54" t="s">
        <v>29970</v>
      </c>
    </row>
    <row r="10869" spans="1:5">
      <c r="A10869" s="51" t="s">
        <v>29971</v>
      </c>
      <c r="B10869" s="51" t="s">
        <v>53982</v>
      </c>
      <c r="C10869" s="48" t="s">
        <v>29972</v>
      </c>
      <c r="D10869" s="48" t="s">
        <v>69497</v>
      </c>
      <c r="E10869" s="54" t="s">
        <v>29973</v>
      </c>
    </row>
    <row r="10870" spans="1:5">
      <c r="A10870" s="51" t="s">
        <v>29974</v>
      </c>
      <c r="B10870" s="51" t="s">
        <v>53983</v>
      </c>
      <c r="C10870" s="48" t="s">
        <v>29975</v>
      </c>
      <c r="D10870" s="48" t="s">
        <v>69498</v>
      </c>
      <c r="E10870" s="54" t="s">
        <v>6907</v>
      </c>
    </row>
    <row r="10871" spans="1:5">
      <c r="A10871" s="51" t="s">
        <v>29976</v>
      </c>
      <c r="B10871" s="51" t="s">
        <v>53984</v>
      </c>
      <c r="C10871" s="48" t="s">
        <v>29977</v>
      </c>
      <c r="D10871" s="48" t="s">
        <v>69499</v>
      </c>
      <c r="E10871" s="54" t="s">
        <v>22813</v>
      </c>
    </row>
    <row r="10872" spans="1:5">
      <c r="A10872" s="51" t="s">
        <v>29978</v>
      </c>
      <c r="B10872" s="51" t="s">
        <v>53985</v>
      </c>
      <c r="C10872" s="48" t="s">
        <v>29979</v>
      </c>
      <c r="D10872" s="48" t="s">
        <v>69500</v>
      </c>
      <c r="E10872" s="54" t="s">
        <v>29980</v>
      </c>
    </row>
    <row r="10873" spans="1:5">
      <c r="A10873" s="51" t="s">
        <v>29981</v>
      </c>
      <c r="B10873" s="51" t="s">
        <v>53986</v>
      </c>
      <c r="C10873" s="48" t="s">
        <v>29982</v>
      </c>
      <c r="D10873" s="48" t="s">
        <v>69501</v>
      </c>
      <c r="E10873" s="54" t="s">
        <v>29983</v>
      </c>
    </row>
    <row r="10874" spans="1:5">
      <c r="A10874" s="51" t="s">
        <v>29984</v>
      </c>
      <c r="B10874" s="51" t="s">
        <v>53987</v>
      </c>
      <c r="C10874" s="48" t="s">
        <v>29985</v>
      </c>
      <c r="D10874" s="48" t="s">
        <v>69502</v>
      </c>
      <c r="E10874" s="54" t="s">
        <v>29986</v>
      </c>
    </row>
    <row r="10875" spans="1:5">
      <c r="A10875" s="51" t="s">
        <v>29987</v>
      </c>
      <c r="B10875" s="51" t="s">
        <v>53988</v>
      </c>
      <c r="C10875" s="48" t="s">
        <v>29988</v>
      </c>
      <c r="D10875" s="48" t="s">
        <v>69503</v>
      </c>
      <c r="E10875" s="54" t="s">
        <v>29989</v>
      </c>
    </row>
    <row r="10876" spans="1:5">
      <c r="A10876" s="51" t="s">
        <v>29990</v>
      </c>
      <c r="B10876" s="51" t="s">
        <v>53989</v>
      </c>
      <c r="C10876" s="48" t="s">
        <v>29991</v>
      </c>
      <c r="D10876" s="48" t="s">
        <v>69504</v>
      </c>
      <c r="E10876" s="54" t="s">
        <v>29992</v>
      </c>
    </row>
    <row r="10877" spans="1:5">
      <c r="A10877" s="51" t="s">
        <v>29993</v>
      </c>
      <c r="B10877" s="51" t="s">
        <v>53990</v>
      </c>
      <c r="C10877" s="48" t="s">
        <v>29994</v>
      </c>
      <c r="D10877" s="48" t="s">
        <v>69505</v>
      </c>
      <c r="E10877" s="54" t="s">
        <v>29995</v>
      </c>
    </row>
    <row r="10878" spans="1:5">
      <c r="A10878" s="51" t="s">
        <v>29996</v>
      </c>
      <c r="B10878" s="51" t="s">
        <v>53991</v>
      </c>
      <c r="C10878" s="48" t="s">
        <v>29997</v>
      </c>
      <c r="D10878" s="48" t="s">
        <v>69506</v>
      </c>
      <c r="E10878" s="54" t="s">
        <v>29998</v>
      </c>
    </row>
    <row r="10879" spans="1:5">
      <c r="A10879" s="51" t="s">
        <v>29999</v>
      </c>
      <c r="B10879" s="51" t="s">
        <v>53992</v>
      </c>
      <c r="C10879" s="48" t="s">
        <v>30000</v>
      </c>
      <c r="D10879" s="48" t="s">
        <v>69507</v>
      </c>
      <c r="E10879" s="54" t="s">
        <v>30001</v>
      </c>
    </row>
    <row r="10880" spans="1:5">
      <c r="A10880" s="51" t="s">
        <v>30002</v>
      </c>
      <c r="B10880" s="51" t="s">
        <v>53993</v>
      </c>
      <c r="C10880" s="48" t="s">
        <v>30003</v>
      </c>
      <c r="D10880" s="48" t="s">
        <v>69508</v>
      </c>
      <c r="E10880" s="54" t="s">
        <v>30004</v>
      </c>
    </row>
    <row r="10881" spans="1:5">
      <c r="A10881" s="51" t="s">
        <v>30005</v>
      </c>
      <c r="B10881" s="51" t="s">
        <v>53994</v>
      </c>
      <c r="C10881" s="48" t="s">
        <v>30006</v>
      </c>
      <c r="D10881" s="48" t="s">
        <v>69509</v>
      </c>
      <c r="E10881" s="54" t="s">
        <v>30007</v>
      </c>
    </row>
    <row r="10882" spans="1:5">
      <c r="A10882" s="51" t="s">
        <v>30008</v>
      </c>
      <c r="B10882" s="51" t="s">
        <v>53995</v>
      </c>
      <c r="C10882" s="48" t="s">
        <v>30009</v>
      </c>
      <c r="D10882" s="48" t="s">
        <v>69510</v>
      </c>
      <c r="E10882" s="54" t="s">
        <v>30010</v>
      </c>
    </row>
    <row r="10883" spans="1:5">
      <c r="A10883" s="51" t="s">
        <v>30011</v>
      </c>
      <c r="B10883" s="51" t="s">
        <v>53996</v>
      </c>
      <c r="C10883" s="48" t="s">
        <v>30012</v>
      </c>
      <c r="D10883" s="48" t="s">
        <v>69511</v>
      </c>
      <c r="E10883" s="54" t="s">
        <v>30013</v>
      </c>
    </row>
    <row r="10884" spans="1:5">
      <c r="A10884" s="51" t="s">
        <v>30014</v>
      </c>
      <c r="B10884" s="51" t="s">
        <v>53997</v>
      </c>
      <c r="C10884" s="48" t="s">
        <v>30015</v>
      </c>
      <c r="D10884" s="48" t="s">
        <v>69512</v>
      </c>
      <c r="E10884" s="54" t="s">
        <v>30016</v>
      </c>
    </row>
    <row r="10885" spans="1:5">
      <c r="A10885" s="51" t="s">
        <v>30017</v>
      </c>
      <c r="B10885" s="51" t="s">
        <v>53998</v>
      </c>
      <c r="C10885" s="48" t="s">
        <v>30018</v>
      </c>
      <c r="D10885" s="48" t="s">
        <v>69513</v>
      </c>
      <c r="E10885" s="54" t="s">
        <v>6910</v>
      </c>
    </row>
    <row r="10886" spans="1:5">
      <c r="A10886" s="51" t="s">
        <v>30019</v>
      </c>
      <c r="B10886" s="51" t="s">
        <v>53999</v>
      </c>
      <c r="C10886" s="48" t="s">
        <v>30020</v>
      </c>
      <c r="D10886" s="48" t="s">
        <v>69514</v>
      </c>
      <c r="E10886" s="54" t="s">
        <v>30021</v>
      </c>
    </row>
    <row r="10887" spans="1:5">
      <c r="A10887" s="51" t="s">
        <v>30022</v>
      </c>
      <c r="B10887" s="51" t="s">
        <v>54000</v>
      </c>
      <c r="C10887" s="48" t="s">
        <v>30023</v>
      </c>
      <c r="D10887" s="48" t="s">
        <v>69515</v>
      </c>
      <c r="E10887" s="54" t="s">
        <v>26067</v>
      </c>
    </row>
    <row r="10888" spans="1:5">
      <c r="A10888" s="51" t="s">
        <v>30024</v>
      </c>
      <c r="B10888" s="51" t="s">
        <v>54001</v>
      </c>
      <c r="C10888" s="48" t="s">
        <v>30025</v>
      </c>
      <c r="D10888" s="48" t="s">
        <v>69516</v>
      </c>
      <c r="E10888" s="54" t="s">
        <v>30026</v>
      </c>
    </row>
    <row r="10889" spans="1:5">
      <c r="A10889" s="51" t="s">
        <v>30027</v>
      </c>
      <c r="B10889" s="51" t="s">
        <v>54002</v>
      </c>
      <c r="C10889" s="48" t="s">
        <v>30028</v>
      </c>
      <c r="D10889" s="48" t="s">
        <v>69517</v>
      </c>
      <c r="E10889" s="54" t="s">
        <v>30029</v>
      </c>
    </row>
    <row r="10890" spans="1:5">
      <c r="A10890" s="51" t="s">
        <v>30030</v>
      </c>
      <c r="B10890" s="51" t="s">
        <v>54003</v>
      </c>
      <c r="C10890" s="48" t="s">
        <v>30031</v>
      </c>
      <c r="D10890" s="48" t="s">
        <v>69518</v>
      </c>
      <c r="E10890" s="54" t="s">
        <v>22896</v>
      </c>
    </row>
    <row r="10891" spans="1:5">
      <c r="A10891" s="51" t="s">
        <v>30032</v>
      </c>
      <c r="B10891" s="51" t="s">
        <v>54004</v>
      </c>
      <c r="C10891" s="48" t="s">
        <v>30033</v>
      </c>
      <c r="D10891" s="48" t="s">
        <v>69519</v>
      </c>
      <c r="E10891" s="54" t="s">
        <v>30034</v>
      </c>
    </row>
    <row r="10892" spans="1:5">
      <c r="A10892" s="51" t="s">
        <v>30035</v>
      </c>
      <c r="B10892" s="51" t="s">
        <v>54005</v>
      </c>
      <c r="C10892" s="48" t="s">
        <v>30036</v>
      </c>
      <c r="D10892" s="48" t="s">
        <v>69520</v>
      </c>
      <c r="E10892" s="54" t="s">
        <v>30037</v>
      </c>
    </row>
    <row r="10893" spans="1:5">
      <c r="A10893" s="51" t="s">
        <v>30038</v>
      </c>
      <c r="B10893" s="51" t="s">
        <v>54006</v>
      </c>
      <c r="C10893" s="48" t="s">
        <v>30039</v>
      </c>
      <c r="D10893" s="48" t="s">
        <v>69521</v>
      </c>
      <c r="E10893" s="54" t="s">
        <v>30040</v>
      </c>
    </row>
    <row r="10894" spans="1:5">
      <c r="A10894" s="51" t="s">
        <v>30041</v>
      </c>
      <c r="B10894" s="51" t="s">
        <v>54007</v>
      </c>
      <c r="C10894" s="48" t="s">
        <v>30042</v>
      </c>
      <c r="D10894" s="48" t="s">
        <v>69522</v>
      </c>
      <c r="E10894" s="54" t="s">
        <v>30043</v>
      </c>
    </row>
    <row r="10895" spans="1:5">
      <c r="A10895" s="51" t="s">
        <v>30044</v>
      </c>
      <c r="B10895" s="51" t="s">
        <v>54008</v>
      </c>
      <c r="C10895" s="48" t="s">
        <v>30045</v>
      </c>
      <c r="D10895" s="48" t="s">
        <v>69523</v>
      </c>
      <c r="E10895" s="54" t="s">
        <v>30046</v>
      </c>
    </row>
    <row r="10896" spans="1:5">
      <c r="A10896" s="51" t="s">
        <v>30047</v>
      </c>
      <c r="B10896" s="51" t="s">
        <v>54009</v>
      </c>
      <c r="C10896" s="48" t="s">
        <v>30048</v>
      </c>
      <c r="D10896" s="48" t="s">
        <v>69524</v>
      </c>
      <c r="E10896" s="54" t="s">
        <v>30049</v>
      </c>
    </row>
    <row r="10897" spans="1:5">
      <c r="A10897" s="51" t="s">
        <v>30050</v>
      </c>
      <c r="B10897" s="51" t="s">
        <v>54010</v>
      </c>
      <c r="C10897" s="48" t="s">
        <v>30051</v>
      </c>
      <c r="D10897" s="48" t="s">
        <v>69525</v>
      </c>
      <c r="E10897" s="54" t="s">
        <v>30052</v>
      </c>
    </row>
    <row r="10898" spans="1:5">
      <c r="A10898" s="51" t="s">
        <v>30053</v>
      </c>
      <c r="B10898" s="51" t="s">
        <v>54011</v>
      </c>
      <c r="C10898" s="48" t="s">
        <v>30054</v>
      </c>
      <c r="D10898" s="48" t="s">
        <v>69526</v>
      </c>
      <c r="E10898" s="54" t="s">
        <v>30055</v>
      </c>
    </row>
    <row r="10899" spans="1:5">
      <c r="A10899" s="51" t="s">
        <v>30056</v>
      </c>
      <c r="B10899" s="51" t="s">
        <v>54012</v>
      </c>
      <c r="C10899" s="48" t="s">
        <v>30057</v>
      </c>
      <c r="D10899" s="48" t="s">
        <v>69527</v>
      </c>
      <c r="E10899" s="54" t="s">
        <v>30058</v>
      </c>
    </row>
    <row r="10900" spans="1:5">
      <c r="A10900" s="51" t="s">
        <v>30059</v>
      </c>
      <c r="B10900" s="51" t="s">
        <v>54013</v>
      </c>
      <c r="C10900" s="48" t="s">
        <v>30060</v>
      </c>
      <c r="D10900" s="48" t="s">
        <v>69528</v>
      </c>
      <c r="E10900" s="54" t="s">
        <v>30061</v>
      </c>
    </row>
    <row r="10901" spans="1:5">
      <c r="A10901" s="51" t="s">
        <v>30062</v>
      </c>
      <c r="B10901" s="51" t="s">
        <v>54014</v>
      </c>
      <c r="C10901" s="48" t="s">
        <v>30063</v>
      </c>
      <c r="D10901" s="48" t="s">
        <v>69529</v>
      </c>
      <c r="E10901" s="54" t="s">
        <v>30064</v>
      </c>
    </row>
    <row r="10902" spans="1:5">
      <c r="A10902" s="51" t="s">
        <v>30065</v>
      </c>
      <c r="B10902" s="51" t="s">
        <v>54015</v>
      </c>
      <c r="C10902" s="48" t="s">
        <v>30066</v>
      </c>
      <c r="D10902" s="48" t="s">
        <v>69530</v>
      </c>
      <c r="E10902" s="54" t="s">
        <v>30067</v>
      </c>
    </row>
    <row r="10903" spans="1:5">
      <c r="A10903" s="51" t="s">
        <v>30068</v>
      </c>
      <c r="B10903" s="51" t="s">
        <v>54016</v>
      </c>
      <c r="C10903" s="48" t="s">
        <v>30069</v>
      </c>
      <c r="D10903" s="48" t="s">
        <v>69531</v>
      </c>
      <c r="E10903" s="54" t="s">
        <v>30070</v>
      </c>
    </row>
    <row r="10904" spans="1:5">
      <c r="A10904" s="51" t="s">
        <v>30071</v>
      </c>
      <c r="B10904" s="51" t="s">
        <v>54017</v>
      </c>
      <c r="C10904" s="48" t="s">
        <v>30072</v>
      </c>
      <c r="D10904" s="48" t="s">
        <v>69532</v>
      </c>
      <c r="E10904" s="54" t="s">
        <v>30073</v>
      </c>
    </row>
    <row r="10905" spans="1:5">
      <c r="A10905" s="51" t="s">
        <v>30074</v>
      </c>
      <c r="B10905" s="51" t="s">
        <v>54018</v>
      </c>
      <c r="C10905" s="48" t="s">
        <v>30075</v>
      </c>
      <c r="D10905" s="48" t="s">
        <v>69533</v>
      </c>
      <c r="E10905" s="54" t="s">
        <v>24866</v>
      </c>
    </row>
    <row r="10906" spans="1:5">
      <c r="A10906" s="51" t="s">
        <v>30076</v>
      </c>
      <c r="B10906" s="51" t="s">
        <v>54019</v>
      </c>
      <c r="C10906" s="48" t="s">
        <v>30077</v>
      </c>
      <c r="D10906" s="48" t="s">
        <v>69534</v>
      </c>
      <c r="E10906" s="54" t="s">
        <v>30078</v>
      </c>
    </row>
    <row r="10907" spans="1:5">
      <c r="A10907" s="51" t="s">
        <v>30079</v>
      </c>
      <c r="B10907" s="51" t="s">
        <v>54020</v>
      </c>
      <c r="C10907" s="48" t="s">
        <v>30080</v>
      </c>
      <c r="D10907" s="48" t="s">
        <v>69535</v>
      </c>
      <c r="E10907" s="54" t="s">
        <v>30081</v>
      </c>
    </row>
    <row r="10908" spans="1:5">
      <c r="A10908" s="51" t="s">
        <v>30082</v>
      </c>
      <c r="B10908" s="51" t="s">
        <v>54021</v>
      </c>
      <c r="C10908" s="48" t="s">
        <v>30083</v>
      </c>
      <c r="D10908" s="48" t="s">
        <v>69536</v>
      </c>
      <c r="E10908" s="54" t="s">
        <v>30084</v>
      </c>
    </row>
    <row r="10909" spans="1:5">
      <c r="A10909" s="51" t="s">
        <v>30085</v>
      </c>
      <c r="B10909" s="51" t="s">
        <v>54022</v>
      </c>
      <c r="C10909" s="48" t="s">
        <v>30086</v>
      </c>
      <c r="D10909" s="48" t="s">
        <v>69537</v>
      </c>
      <c r="E10909" s="54" t="s">
        <v>30087</v>
      </c>
    </row>
    <row r="10910" spans="1:5">
      <c r="A10910" s="51" t="s">
        <v>30088</v>
      </c>
      <c r="B10910" s="51" t="s">
        <v>54023</v>
      </c>
      <c r="C10910" s="48" t="s">
        <v>30089</v>
      </c>
      <c r="D10910" s="48" t="s">
        <v>69538</v>
      </c>
      <c r="E10910" s="54" t="s">
        <v>30090</v>
      </c>
    </row>
    <row r="10911" spans="1:5">
      <c r="A10911" s="51" t="s">
        <v>30091</v>
      </c>
      <c r="B10911" s="51" t="s">
        <v>54024</v>
      </c>
      <c r="C10911" s="48" t="s">
        <v>30092</v>
      </c>
      <c r="D10911" s="48" t="s">
        <v>69539</v>
      </c>
      <c r="E10911" s="54" t="s">
        <v>30093</v>
      </c>
    </row>
    <row r="10912" spans="1:5">
      <c r="A10912" s="51" t="s">
        <v>30094</v>
      </c>
      <c r="B10912" s="51" t="s">
        <v>54025</v>
      </c>
      <c r="C10912" s="48" t="s">
        <v>30095</v>
      </c>
      <c r="D10912" s="48" t="s">
        <v>69540</v>
      </c>
      <c r="E10912" s="54" t="s">
        <v>30096</v>
      </c>
    </row>
    <row r="10913" spans="1:5">
      <c r="A10913" s="51" t="s">
        <v>30097</v>
      </c>
      <c r="B10913" s="51" t="s">
        <v>54026</v>
      </c>
      <c r="C10913" s="48" t="s">
        <v>30098</v>
      </c>
      <c r="D10913" s="48" t="s">
        <v>69541</v>
      </c>
      <c r="E10913" s="54" t="s">
        <v>30099</v>
      </c>
    </row>
    <row r="10914" spans="1:5">
      <c r="A10914" s="51" t="s">
        <v>30100</v>
      </c>
      <c r="B10914" s="51" t="s">
        <v>54027</v>
      </c>
      <c r="C10914" s="48" t="s">
        <v>30101</v>
      </c>
      <c r="D10914" s="48" t="s">
        <v>69542</v>
      </c>
      <c r="E10914" s="54" t="s">
        <v>30102</v>
      </c>
    </row>
    <row r="10915" spans="1:5">
      <c r="A10915" s="51" t="s">
        <v>30103</v>
      </c>
      <c r="B10915" s="51" t="s">
        <v>54028</v>
      </c>
      <c r="C10915" s="48" t="s">
        <v>30104</v>
      </c>
      <c r="D10915" s="48" t="s">
        <v>69543</v>
      </c>
      <c r="E10915" s="54" t="s">
        <v>30105</v>
      </c>
    </row>
    <row r="10916" spans="1:5">
      <c r="A10916" s="51" t="s">
        <v>30106</v>
      </c>
      <c r="B10916" s="51" t="s">
        <v>54029</v>
      </c>
      <c r="C10916" s="48" t="s">
        <v>30107</v>
      </c>
      <c r="D10916" s="48" t="s">
        <v>69544</v>
      </c>
      <c r="E10916" s="54" t="s">
        <v>30108</v>
      </c>
    </row>
    <row r="10917" spans="1:5">
      <c r="A10917" s="51" t="s">
        <v>30109</v>
      </c>
      <c r="B10917" s="51" t="s">
        <v>54030</v>
      </c>
      <c r="C10917" s="48" t="s">
        <v>30110</v>
      </c>
      <c r="D10917" s="48" t="s">
        <v>69545</v>
      </c>
      <c r="E10917" s="54" t="s">
        <v>30111</v>
      </c>
    </row>
    <row r="10918" spans="1:5">
      <c r="A10918" s="51" t="s">
        <v>30112</v>
      </c>
      <c r="B10918" s="51" t="s">
        <v>54031</v>
      </c>
      <c r="C10918" s="48" t="s">
        <v>30113</v>
      </c>
      <c r="D10918" s="48" t="s">
        <v>69546</v>
      </c>
      <c r="E10918" s="54" t="s">
        <v>30114</v>
      </c>
    </row>
    <row r="10919" spans="1:5">
      <c r="A10919" s="51" t="s">
        <v>30115</v>
      </c>
      <c r="B10919" s="51" t="s">
        <v>54032</v>
      </c>
      <c r="C10919" s="48" t="s">
        <v>30116</v>
      </c>
      <c r="D10919" s="48" t="s">
        <v>69547</v>
      </c>
      <c r="E10919" s="54" t="s">
        <v>30117</v>
      </c>
    </row>
    <row r="10920" spans="1:5">
      <c r="A10920" s="51" t="s">
        <v>30118</v>
      </c>
      <c r="B10920" s="51" t="s">
        <v>54033</v>
      </c>
      <c r="C10920" s="48" t="s">
        <v>30119</v>
      </c>
      <c r="D10920" s="48" t="s">
        <v>69548</v>
      </c>
      <c r="E10920" s="54" t="s">
        <v>30120</v>
      </c>
    </row>
    <row r="10921" spans="1:5">
      <c r="A10921" s="51" t="s">
        <v>30121</v>
      </c>
      <c r="B10921" s="51" t="s">
        <v>54034</v>
      </c>
      <c r="C10921" s="48" t="s">
        <v>30122</v>
      </c>
      <c r="D10921" s="48" t="s">
        <v>69549</v>
      </c>
      <c r="E10921" s="54" t="s">
        <v>30123</v>
      </c>
    </row>
    <row r="10922" spans="1:5">
      <c r="A10922" s="51" t="s">
        <v>30124</v>
      </c>
      <c r="B10922" s="51" t="s">
        <v>54035</v>
      </c>
      <c r="C10922" s="48" t="s">
        <v>30125</v>
      </c>
      <c r="D10922" s="48" t="s">
        <v>69550</v>
      </c>
      <c r="E10922" s="54" t="s">
        <v>30126</v>
      </c>
    </row>
    <row r="10923" spans="1:5">
      <c r="A10923" s="51" t="s">
        <v>30127</v>
      </c>
      <c r="B10923" s="51" t="s">
        <v>54036</v>
      </c>
      <c r="C10923" s="48" t="s">
        <v>30128</v>
      </c>
      <c r="D10923" s="48" t="s">
        <v>69551</v>
      </c>
      <c r="E10923" s="54" t="s">
        <v>30129</v>
      </c>
    </row>
    <row r="10924" spans="1:5">
      <c r="A10924" s="51" t="s">
        <v>30130</v>
      </c>
      <c r="B10924" s="51" t="s">
        <v>54037</v>
      </c>
      <c r="C10924" s="48" t="s">
        <v>30131</v>
      </c>
      <c r="D10924" s="48" t="s">
        <v>69552</v>
      </c>
      <c r="E10924" s="54" t="s">
        <v>30132</v>
      </c>
    </row>
    <row r="10925" spans="1:5">
      <c r="A10925" s="51" t="s">
        <v>30133</v>
      </c>
      <c r="B10925" s="51" t="s">
        <v>54038</v>
      </c>
      <c r="C10925" s="48" t="s">
        <v>30134</v>
      </c>
      <c r="D10925" s="48" t="s">
        <v>69553</v>
      </c>
      <c r="E10925" s="54" t="s">
        <v>30135</v>
      </c>
    </row>
    <row r="10926" spans="1:5">
      <c r="A10926" s="51" t="s">
        <v>30136</v>
      </c>
      <c r="B10926" s="51" t="s">
        <v>54039</v>
      </c>
      <c r="C10926" s="48" t="s">
        <v>30137</v>
      </c>
      <c r="D10926" s="48" t="s">
        <v>69554</v>
      </c>
      <c r="E10926" s="54" t="s">
        <v>30138</v>
      </c>
    </row>
    <row r="10927" spans="1:5">
      <c r="A10927" s="51" t="s">
        <v>30139</v>
      </c>
      <c r="B10927" s="51" t="s">
        <v>54040</v>
      </c>
      <c r="C10927" s="48" t="s">
        <v>30140</v>
      </c>
      <c r="D10927" s="48" t="s">
        <v>69555</v>
      </c>
      <c r="E10927" s="54" t="s">
        <v>12894</v>
      </c>
    </row>
    <row r="10928" spans="1:5">
      <c r="A10928" s="51" t="s">
        <v>30141</v>
      </c>
      <c r="B10928" s="51" t="s">
        <v>54041</v>
      </c>
      <c r="C10928" s="48" t="s">
        <v>30142</v>
      </c>
      <c r="D10928" s="48" t="s">
        <v>69556</v>
      </c>
      <c r="E10928" s="54" t="s">
        <v>30143</v>
      </c>
    </row>
    <row r="10929" spans="1:5">
      <c r="A10929" s="51" t="s">
        <v>30144</v>
      </c>
      <c r="B10929" s="51" t="s">
        <v>54042</v>
      </c>
      <c r="C10929" s="48" t="s">
        <v>30145</v>
      </c>
      <c r="D10929" s="48" t="s">
        <v>69557</v>
      </c>
      <c r="E10929" s="54" t="s">
        <v>30146</v>
      </c>
    </row>
    <row r="10930" spans="1:5">
      <c r="A10930" s="51" t="s">
        <v>30147</v>
      </c>
      <c r="B10930" s="51" t="s">
        <v>54043</v>
      </c>
      <c r="C10930" s="48" t="s">
        <v>30148</v>
      </c>
      <c r="D10930" s="48" t="s">
        <v>69558</v>
      </c>
      <c r="E10930" s="54" t="s">
        <v>30149</v>
      </c>
    </row>
    <row r="10931" spans="1:5">
      <c r="A10931" s="51" t="s">
        <v>30150</v>
      </c>
      <c r="B10931" s="51" t="s">
        <v>54044</v>
      </c>
      <c r="C10931" s="48" t="s">
        <v>30151</v>
      </c>
      <c r="D10931" s="48" t="s">
        <v>69559</v>
      </c>
      <c r="E10931" s="54" t="s">
        <v>30152</v>
      </c>
    </row>
    <row r="10932" spans="1:5">
      <c r="A10932" s="51" t="s">
        <v>30153</v>
      </c>
      <c r="B10932" s="51" t="s">
        <v>54045</v>
      </c>
      <c r="C10932" s="48" t="s">
        <v>30154</v>
      </c>
      <c r="D10932" s="48" t="s">
        <v>69560</v>
      </c>
      <c r="E10932" s="54" t="s">
        <v>30155</v>
      </c>
    </row>
    <row r="10933" spans="1:5">
      <c r="A10933" s="51" t="s">
        <v>30156</v>
      </c>
      <c r="B10933" s="51" t="s">
        <v>54046</v>
      </c>
      <c r="C10933" s="48" t="s">
        <v>30157</v>
      </c>
      <c r="D10933" s="48" t="s">
        <v>69561</v>
      </c>
      <c r="E10933" s="54" t="s">
        <v>30158</v>
      </c>
    </row>
    <row r="10934" spans="1:5">
      <c r="A10934" s="51" t="s">
        <v>30159</v>
      </c>
      <c r="B10934" s="51" t="s">
        <v>54047</v>
      </c>
      <c r="C10934" s="48" t="s">
        <v>30160</v>
      </c>
      <c r="D10934" s="48" t="s">
        <v>69562</v>
      </c>
      <c r="E10934" s="54" t="s">
        <v>30161</v>
      </c>
    </row>
    <row r="10935" spans="1:5">
      <c r="A10935" s="51" t="s">
        <v>30162</v>
      </c>
      <c r="B10935" s="51" t="s">
        <v>54048</v>
      </c>
      <c r="C10935" s="48" t="s">
        <v>30163</v>
      </c>
      <c r="D10935" s="48" t="s">
        <v>69563</v>
      </c>
      <c r="E10935" s="54" t="s">
        <v>30164</v>
      </c>
    </row>
    <row r="10936" spans="1:5">
      <c r="A10936" s="51" t="s">
        <v>30165</v>
      </c>
      <c r="B10936" s="51" t="s">
        <v>54049</v>
      </c>
      <c r="C10936" s="48" t="s">
        <v>30166</v>
      </c>
      <c r="D10936" s="48" t="s">
        <v>69564</v>
      </c>
      <c r="E10936" s="54" t="s">
        <v>6874</v>
      </c>
    </row>
    <row r="10937" spans="1:5">
      <c r="A10937" s="51" t="s">
        <v>30167</v>
      </c>
      <c r="B10937" s="51" t="s">
        <v>54050</v>
      </c>
      <c r="C10937" s="48" t="s">
        <v>30168</v>
      </c>
      <c r="D10937" s="48" t="s">
        <v>69565</v>
      </c>
      <c r="E10937" s="54" t="s">
        <v>30169</v>
      </c>
    </row>
    <row r="10938" spans="1:5">
      <c r="A10938" s="51" t="s">
        <v>30170</v>
      </c>
      <c r="B10938" s="51" t="s">
        <v>54051</v>
      </c>
      <c r="C10938" s="48" t="s">
        <v>30171</v>
      </c>
      <c r="D10938" s="48" t="s">
        <v>69566</v>
      </c>
      <c r="E10938" s="54" t="s">
        <v>30172</v>
      </c>
    </row>
    <row r="10939" spans="1:5">
      <c r="A10939" s="51" t="s">
        <v>30173</v>
      </c>
      <c r="B10939" s="51" t="s">
        <v>54052</v>
      </c>
      <c r="C10939" s="48" t="s">
        <v>30174</v>
      </c>
      <c r="D10939" s="48" t="s">
        <v>69567</v>
      </c>
      <c r="E10939" s="54" t="s">
        <v>13389</v>
      </c>
    </row>
    <row r="10940" spans="1:5">
      <c r="A10940" s="51" t="s">
        <v>30175</v>
      </c>
      <c r="B10940" s="51" t="s">
        <v>54053</v>
      </c>
      <c r="C10940" s="48" t="s">
        <v>30176</v>
      </c>
      <c r="D10940" s="48" t="s">
        <v>69568</v>
      </c>
      <c r="E10940" s="54" t="s">
        <v>30177</v>
      </c>
    </row>
    <row r="10941" spans="1:5">
      <c r="A10941" s="51" t="s">
        <v>30178</v>
      </c>
      <c r="B10941" s="51" t="s">
        <v>54054</v>
      </c>
      <c r="C10941" s="48" t="s">
        <v>30179</v>
      </c>
      <c r="D10941" s="48" t="s">
        <v>69569</v>
      </c>
      <c r="E10941" s="54" t="s">
        <v>30180</v>
      </c>
    </row>
    <row r="10942" spans="1:5">
      <c r="A10942" s="51" t="s">
        <v>30181</v>
      </c>
      <c r="B10942" s="51" t="s">
        <v>54055</v>
      </c>
      <c r="C10942" s="48" t="s">
        <v>30182</v>
      </c>
      <c r="D10942" s="48" t="s">
        <v>69570</v>
      </c>
      <c r="E10942" s="54" t="s">
        <v>1222</v>
      </c>
    </row>
    <row r="10943" spans="1:5">
      <c r="A10943" s="51" t="s">
        <v>30183</v>
      </c>
      <c r="B10943" s="51" t="s">
        <v>54056</v>
      </c>
      <c r="C10943" s="48" t="s">
        <v>30184</v>
      </c>
      <c r="D10943" s="48" t="s">
        <v>69571</v>
      </c>
      <c r="E10943" s="54" t="s">
        <v>73</v>
      </c>
    </row>
    <row r="10944" spans="1:5">
      <c r="A10944" s="51" t="s">
        <v>30185</v>
      </c>
      <c r="B10944" s="51" t="s">
        <v>54057</v>
      </c>
      <c r="C10944" s="48" t="s">
        <v>30186</v>
      </c>
      <c r="D10944" s="48" t="s">
        <v>69572</v>
      </c>
      <c r="E10944" s="54" t="s">
        <v>30187</v>
      </c>
    </row>
    <row r="10945" spans="1:5">
      <c r="A10945" s="51" t="s">
        <v>30188</v>
      </c>
      <c r="B10945" s="51" t="s">
        <v>54058</v>
      </c>
      <c r="C10945" s="48" t="s">
        <v>30189</v>
      </c>
      <c r="D10945" s="48" t="s">
        <v>69573</v>
      </c>
      <c r="E10945" s="54" t="s">
        <v>30190</v>
      </c>
    </row>
    <row r="10946" spans="1:5">
      <c r="A10946" s="51" t="s">
        <v>30191</v>
      </c>
      <c r="B10946" s="51" t="s">
        <v>54059</v>
      </c>
      <c r="C10946" s="48" t="s">
        <v>30192</v>
      </c>
      <c r="D10946" s="48" t="s">
        <v>69574</v>
      </c>
      <c r="E10946" s="54" t="s">
        <v>30193</v>
      </c>
    </row>
    <row r="10947" spans="1:5">
      <c r="A10947" s="51" t="s">
        <v>30194</v>
      </c>
      <c r="B10947" s="51" t="s">
        <v>54060</v>
      </c>
      <c r="C10947" s="48" t="s">
        <v>30195</v>
      </c>
      <c r="D10947" s="48" t="s">
        <v>69575</v>
      </c>
      <c r="E10947" s="54" t="s">
        <v>30196</v>
      </c>
    </row>
    <row r="10948" spans="1:5">
      <c r="A10948" s="51" t="s">
        <v>30197</v>
      </c>
      <c r="B10948" s="51" t="s">
        <v>54061</v>
      </c>
      <c r="C10948" s="48" t="s">
        <v>30198</v>
      </c>
      <c r="D10948" s="48" t="s">
        <v>69576</v>
      </c>
      <c r="E10948" s="54" t="s">
        <v>30199</v>
      </c>
    </row>
    <row r="10949" spans="1:5">
      <c r="A10949" s="51" t="s">
        <v>30200</v>
      </c>
      <c r="B10949" s="51" t="s">
        <v>54062</v>
      </c>
      <c r="C10949" s="48" t="s">
        <v>30201</v>
      </c>
      <c r="D10949" s="48" t="s">
        <v>69577</v>
      </c>
      <c r="E10949" s="54" t="s">
        <v>30202</v>
      </c>
    </row>
    <row r="10950" spans="1:5">
      <c r="A10950" s="51" t="s">
        <v>30203</v>
      </c>
      <c r="B10950" s="51" t="s">
        <v>54063</v>
      </c>
      <c r="C10950" s="48" t="s">
        <v>30204</v>
      </c>
      <c r="D10950" s="48" t="s">
        <v>69578</v>
      </c>
      <c r="E10950" s="54" t="s">
        <v>30205</v>
      </c>
    </row>
    <row r="10951" spans="1:5">
      <c r="A10951" s="51" t="s">
        <v>30206</v>
      </c>
      <c r="B10951" s="51" t="s">
        <v>54064</v>
      </c>
      <c r="C10951" s="48" t="s">
        <v>30207</v>
      </c>
      <c r="D10951" s="48" t="s">
        <v>69579</v>
      </c>
      <c r="E10951" s="54" t="s">
        <v>30208</v>
      </c>
    </row>
    <row r="10952" spans="1:5">
      <c r="A10952" s="51" t="s">
        <v>30209</v>
      </c>
      <c r="B10952" s="51" t="s">
        <v>54065</v>
      </c>
      <c r="C10952" s="48" t="s">
        <v>30210</v>
      </c>
      <c r="D10952" s="48" t="s">
        <v>69580</v>
      </c>
      <c r="E10952" s="54" t="s">
        <v>30211</v>
      </c>
    </row>
    <row r="10953" spans="1:5">
      <c r="A10953" s="51" t="s">
        <v>30212</v>
      </c>
      <c r="B10953" s="51" t="s">
        <v>54066</v>
      </c>
      <c r="C10953" s="48" t="s">
        <v>30213</v>
      </c>
      <c r="D10953" s="48" t="s">
        <v>69581</v>
      </c>
      <c r="E10953" s="54" t="s">
        <v>30214</v>
      </c>
    </row>
    <row r="10954" spans="1:5">
      <c r="A10954" s="51" t="s">
        <v>30215</v>
      </c>
      <c r="B10954" s="51" t="s">
        <v>54067</v>
      </c>
      <c r="C10954" s="48" t="s">
        <v>30216</v>
      </c>
      <c r="D10954" s="48" t="s">
        <v>69582</v>
      </c>
      <c r="E10954" s="54" t="s">
        <v>30217</v>
      </c>
    </row>
    <row r="10955" spans="1:5">
      <c r="A10955" s="51" t="s">
        <v>30218</v>
      </c>
      <c r="B10955" s="51" t="s">
        <v>54068</v>
      </c>
      <c r="C10955" s="48" t="s">
        <v>30219</v>
      </c>
      <c r="D10955" s="48" t="s">
        <v>69583</v>
      </c>
      <c r="E10955" s="54" t="s">
        <v>30220</v>
      </c>
    </row>
    <row r="10956" spans="1:5">
      <c r="A10956" s="51" t="s">
        <v>30221</v>
      </c>
      <c r="B10956" s="51" t="s">
        <v>54069</v>
      </c>
      <c r="C10956" s="48" t="s">
        <v>30222</v>
      </c>
      <c r="D10956" s="48" t="s">
        <v>69584</v>
      </c>
      <c r="E10956" s="54" t="s">
        <v>30223</v>
      </c>
    </row>
    <row r="10957" spans="1:5">
      <c r="A10957" s="51" t="s">
        <v>30224</v>
      </c>
      <c r="B10957" s="51" t="s">
        <v>54070</v>
      </c>
      <c r="C10957" s="48" t="s">
        <v>30225</v>
      </c>
      <c r="D10957" s="48" t="s">
        <v>69585</v>
      </c>
      <c r="E10957" s="54" t="s">
        <v>30226</v>
      </c>
    </row>
    <row r="10958" spans="1:5">
      <c r="A10958" s="51" t="s">
        <v>30227</v>
      </c>
      <c r="B10958" s="51" t="s">
        <v>54071</v>
      </c>
      <c r="C10958" s="48" t="s">
        <v>30228</v>
      </c>
      <c r="D10958" s="48" t="s">
        <v>69586</v>
      </c>
      <c r="E10958" s="54" t="s">
        <v>30229</v>
      </c>
    </row>
    <row r="10959" spans="1:5">
      <c r="A10959" s="51" t="s">
        <v>30230</v>
      </c>
      <c r="B10959" s="51" t="s">
        <v>54072</v>
      </c>
      <c r="C10959" s="48" t="s">
        <v>30231</v>
      </c>
      <c r="D10959" s="48" t="s">
        <v>69587</v>
      </c>
      <c r="E10959" s="54" t="s">
        <v>30232</v>
      </c>
    </row>
    <row r="10960" spans="1:5">
      <c r="A10960" s="51" t="s">
        <v>30233</v>
      </c>
      <c r="B10960" s="51" t="s">
        <v>54073</v>
      </c>
      <c r="C10960" s="48" t="s">
        <v>30234</v>
      </c>
      <c r="D10960" s="48" t="s">
        <v>69588</v>
      </c>
      <c r="E10960" s="54" t="s">
        <v>1503</v>
      </c>
    </row>
    <row r="10961" spans="1:5">
      <c r="A10961" s="51" t="s">
        <v>30235</v>
      </c>
      <c r="B10961" s="51" t="s">
        <v>54074</v>
      </c>
      <c r="C10961" s="48" t="s">
        <v>30236</v>
      </c>
      <c r="D10961" s="48" t="s">
        <v>69589</v>
      </c>
      <c r="E10961" s="54" t="s">
        <v>30237</v>
      </c>
    </row>
    <row r="10962" spans="1:5">
      <c r="A10962" s="51" t="s">
        <v>30238</v>
      </c>
      <c r="B10962" s="51" t="s">
        <v>54075</v>
      </c>
      <c r="C10962" s="48" t="s">
        <v>30239</v>
      </c>
      <c r="D10962" s="48" t="s">
        <v>69590</v>
      </c>
      <c r="E10962" s="54" t="s">
        <v>30240</v>
      </c>
    </row>
    <row r="10963" spans="1:5">
      <c r="A10963" s="51" t="s">
        <v>30241</v>
      </c>
      <c r="B10963" s="51" t="s">
        <v>54076</v>
      </c>
      <c r="C10963" s="48" t="s">
        <v>30242</v>
      </c>
      <c r="D10963" s="48" t="s">
        <v>69591</v>
      </c>
      <c r="E10963" s="54" t="s">
        <v>30243</v>
      </c>
    </row>
    <row r="10964" spans="1:5">
      <c r="A10964" s="51" t="s">
        <v>30244</v>
      </c>
      <c r="B10964" s="51" t="s">
        <v>54077</v>
      </c>
      <c r="C10964" s="48" t="s">
        <v>30245</v>
      </c>
      <c r="D10964" s="48" t="s">
        <v>69592</v>
      </c>
      <c r="E10964" s="54" t="s">
        <v>30246</v>
      </c>
    </row>
    <row r="10965" spans="1:5">
      <c r="A10965" s="51" t="s">
        <v>30244</v>
      </c>
      <c r="B10965" s="51" t="s">
        <v>54077</v>
      </c>
      <c r="C10965" s="48" t="s">
        <v>30247</v>
      </c>
      <c r="D10965" s="48" t="s">
        <v>69593</v>
      </c>
      <c r="E10965" s="54" t="s">
        <v>30248</v>
      </c>
    </row>
    <row r="10966" spans="1:5">
      <c r="A10966" s="51" t="s">
        <v>30249</v>
      </c>
      <c r="B10966" s="51" t="s">
        <v>54078</v>
      </c>
      <c r="C10966" s="48" t="s">
        <v>30250</v>
      </c>
      <c r="D10966" s="48" t="s">
        <v>69594</v>
      </c>
      <c r="E10966" s="54" t="s">
        <v>73</v>
      </c>
    </row>
    <row r="10967" spans="1:5">
      <c r="A10967" s="51" t="s">
        <v>30251</v>
      </c>
      <c r="B10967" s="51" t="s">
        <v>54079</v>
      </c>
      <c r="C10967" s="48" t="s">
        <v>30252</v>
      </c>
      <c r="D10967" s="48" t="s">
        <v>69595</v>
      </c>
      <c r="E10967" s="54" t="s">
        <v>30253</v>
      </c>
    </row>
    <row r="10968" spans="1:5">
      <c r="A10968" s="51" t="s">
        <v>30254</v>
      </c>
      <c r="B10968" s="51" t="s">
        <v>54080</v>
      </c>
      <c r="C10968" s="48" t="s">
        <v>30255</v>
      </c>
      <c r="D10968" s="48" t="s">
        <v>69596</v>
      </c>
      <c r="E10968" s="54" t="s">
        <v>30256</v>
      </c>
    </row>
    <row r="10969" spans="1:5">
      <c r="A10969" s="51" t="s">
        <v>30257</v>
      </c>
      <c r="B10969" s="51" t="s">
        <v>54081</v>
      </c>
      <c r="C10969" s="48" t="s">
        <v>30258</v>
      </c>
      <c r="D10969" s="48" t="s">
        <v>69597</v>
      </c>
      <c r="E10969" s="54" t="s">
        <v>30259</v>
      </c>
    </row>
    <row r="10970" spans="1:5">
      <c r="A10970" s="51" t="s">
        <v>30260</v>
      </c>
      <c r="B10970" s="51" t="s">
        <v>54082</v>
      </c>
      <c r="C10970" s="48" t="s">
        <v>30261</v>
      </c>
      <c r="D10970" s="48" t="s">
        <v>69598</v>
      </c>
      <c r="E10970" s="54" t="s">
        <v>30262</v>
      </c>
    </row>
    <row r="10971" spans="1:5">
      <c r="A10971" s="51" t="s">
        <v>30263</v>
      </c>
      <c r="B10971" s="51" t="s">
        <v>54083</v>
      </c>
      <c r="C10971" s="48" t="s">
        <v>30264</v>
      </c>
      <c r="D10971" s="48" t="s">
        <v>69599</v>
      </c>
      <c r="E10971" s="54" t="s">
        <v>30265</v>
      </c>
    </row>
    <row r="10972" spans="1:5">
      <c r="A10972" s="51" t="s">
        <v>30266</v>
      </c>
      <c r="B10972" s="51" t="s">
        <v>54084</v>
      </c>
      <c r="C10972" s="48" t="s">
        <v>30267</v>
      </c>
      <c r="D10972" s="48" t="s">
        <v>69600</v>
      </c>
      <c r="E10972" s="54" t="s">
        <v>30268</v>
      </c>
    </row>
    <row r="10973" spans="1:5">
      <c r="A10973" s="51" t="s">
        <v>30269</v>
      </c>
      <c r="B10973" s="51" t="s">
        <v>54085</v>
      </c>
      <c r="C10973" s="48" t="s">
        <v>30270</v>
      </c>
      <c r="D10973" s="48" t="s">
        <v>69601</v>
      </c>
      <c r="E10973" s="54" t="s">
        <v>30271</v>
      </c>
    </row>
    <row r="10974" spans="1:5">
      <c r="A10974" s="51" t="s">
        <v>30272</v>
      </c>
      <c r="B10974" s="51" t="s">
        <v>54086</v>
      </c>
      <c r="C10974" s="48" t="s">
        <v>30273</v>
      </c>
      <c r="D10974" s="48" t="s">
        <v>69602</v>
      </c>
      <c r="E10974" s="54" t="s">
        <v>30274</v>
      </c>
    </row>
    <row r="10975" spans="1:5">
      <c r="A10975" s="51" t="s">
        <v>30275</v>
      </c>
      <c r="B10975" s="51" t="s">
        <v>54087</v>
      </c>
      <c r="C10975" s="48" t="s">
        <v>30276</v>
      </c>
      <c r="D10975" s="48" t="s">
        <v>69603</v>
      </c>
      <c r="E10975" s="54" t="s">
        <v>30277</v>
      </c>
    </row>
    <row r="10976" spans="1:5">
      <c r="A10976" s="51" t="s">
        <v>30278</v>
      </c>
      <c r="B10976" s="51" t="s">
        <v>54088</v>
      </c>
      <c r="C10976" s="48" t="s">
        <v>30279</v>
      </c>
      <c r="D10976" s="48" t="s">
        <v>69604</v>
      </c>
      <c r="E10976" s="54" t="s">
        <v>30280</v>
      </c>
    </row>
    <row r="10977" spans="1:5">
      <c r="A10977" s="51" t="s">
        <v>30281</v>
      </c>
      <c r="B10977" s="51" t="s">
        <v>54089</v>
      </c>
      <c r="C10977" s="48" t="s">
        <v>30282</v>
      </c>
      <c r="D10977" s="48" t="s">
        <v>69605</v>
      </c>
      <c r="E10977" s="54" t="s">
        <v>30283</v>
      </c>
    </row>
    <row r="10978" spans="1:5">
      <c r="A10978" s="51" t="s">
        <v>30284</v>
      </c>
      <c r="B10978" s="51" t="s">
        <v>54090</v>
      </c>
      <c r="C10978" s="48" t="s">
        <v>30285</v>
      </c>
      <c r="D10978" s="48" t="s">
        <v>69606</v>
      </c>
      <c r="E10978" s="54" t="s">
        <v>30286</v>
      </c>
    </row>
    <row r="10979" spans="1:5">
      <c r="A10979" s="51" t="s">
        <v>30287</v>
      </c>
      <c r="B10979" s="51" t="s">
        <v>54091</v>
      </c>
      <c r="C10979" s="48" t="s">
        <v>30288</v>
      </c>
      <c r="D10979" s="48" t="s">
        <v>69607</v>
      </c>
      <c r="E10979" s="54" t="s">
        <v>30289</v>
      </c>
    </row>
    <row r="10980" spans="1:5">
      <c r="A10980" s="51" t="s">
        <v>30290</v>
      </c>
      <c r="B10980" s="51" t="s">
        <v>54092</v>
      </c>
      <c r="C10980" s="48" t="s">
        <v>30291</v>
      </c>
      <c r="D10980" s="48" t="s">
        <v>69608</v>
      </c>
      <c r="E10980" s="54" t="s">
        <v>30292</v>
      </c>
    </row>
    <row r="10981" spans="1:5">
      <c r="A10981" s="51" t="s">
        <v>30293</v>
      </c>
      <c r="B10981" s="51" t="s">
        <v>54093</v>
      </c>
      <c r="C10981" s="48" t="s">
        <v>30294</v>
      </c>
      <c r="D10981" s="48" t="s">
        <v>69609</v>
      </c>
      <c r="E10981" s="54" t="s">
        <v>30295</v>
      </c>
    </row>
    <row r="10982" spans="1:5">
      <c r="A10982" s="51" t="s">
        <v>30296</v>
      </c>
      <c r="B10982" s="51" t="s">
        <v>54094</v>
      </c>
      <c r="C10982" s="48" t="s">
        <v>30297</v>
      </c>
      <c r="D10982" s="48" t="s">
        <v>69610</v>
      </c>
      <c r="E10982" s="54" t="s">
        <v>30298</v>
      </c>
    </row>
    <row r="10983" spans="1:5">
      <c r="A10983" s="51" t="s">
        <v>30299</v>
      </c>
      <c r="B10983" s="51" t="s">
        <v>54095</v>
      </c>
      <c r="C10983" s="48" t="s">
        <v>30300</v>
      </c>
      <c r="D10983" s="48" t="s">
        <v>69611</v>
      </c>
      <c r="E10983" s="54" t="s">
        <v>30301</v>
      </c>
    </row>
    <row r="10984" spans="1:5">
      <c r="A10984" s="51" t="s">
        <v>30302</v>
      </c>
      <c r="B10984" s="51" t="s">
        <v>54096</v>
      </c>
      <c r="C10984" s="48" t="s">
        <v>30303</v>
      </c>
      <c r="D10984" s="48" t="s">
        <v>69612</v>
      </c>
      <c r="E10984" s="54" t="s">
        <v>30304</v>
      </c>
    </row>
    <row r="10985" spans="1:5">
      <c r="A10985" s="51" t="s">
        <v>30305</v>
      </c>
      <c r="B10985" s="51" t="s">
        <v>54097</v>
      </c>
      <c r="C10985" s="48" t="s">
        <v>30306</v>
      </c>
      <c r="D10985" s="48" t="s">
        <v>69613</v>
      </c>
      <c r="E10985" s="54" t="s">
        <v>30307</v>
      </c>
    </row>
    <row r="10986" spans="1:5">
      <c r="A10986" s="51" t="s">
        <v>30308</v>
      </c>
      <c r="B10986" s="51" t="s">
        <v>54098</v>
      </c>
      <c r="C10986" s="48" t="s">
        <v>30309</v>
      </c>
      <c r="D10986" s="48" t="s">
        <v>69614</v>
      </c>
      <c r="E10986" s="54" t="s">
        <v>30310</v>
      </c>
    </row>
    <row r="10987" spans="1:5">
      <c r="A10987" s="51" t="s">
        <v>30311</v>
      </c>
      <c r="B10987" s="51" t="s">
        <v>54099</v>
      </c>
      <c r="C10987" s="48" t="s">
        <v>30312</v>
      </c>
      <c r="D10987" s="48" t="s">
        <v>69615</v>
      </c>
      <c r="E10987" s="54" t="s">
        <v>30313</v>
      </c>
    </row>
    <row r="10988" spans="1:5">
      <c r="A10988" s="51" t="s">
        <v>30314</v>
      </c>
      <c r="B10988" s="51" t="s">
        <v>54100</v>
      </c>
      <c r="C10988" s="48" t="s">
        <v>30315</v>
      </c>
      <c r="D10988" s="48" t="s">
        <v>69616</v>
      </c>
      <c r="E10988" s="54" t="s">
        <v>30316</v>
      </c>
    </row>
    <row r="10989" spans="1:5">
      <c r="A10989" s="51" t="s">
        <v>30317</v>
      </c>
      <c r="B10989" s="51" t="s">
        <v>54101</v>
      </c>
      <c r="C10989" s="48" t="s">
        <v>30318</v>
      </c>
      <c r="D10989" s="48" t="s">
        <v>69617</v>
      </c>
      <c r="E10989" s="54" t="s">
        <v>30319</v>
      </c>
    </row>
    <row r="10990" spans="1:5">
      <c r="A10990" s="51" t="s">
        <v>30320</v>
      </c>
      <c r="B10990" s="51" t="s">
        <v>54102</v>
      </c>
      <c r="C10990" s="48" t="s">
        <v>30321</v>
      </c>
      <c r="D10990" s="48" t="s">
        <v>69618</v>
      </c>
      <c r="E10990" s="54" t="s">
        <v>30322</v>
      </c>
    </row>
    <row r="10991" spans="1:5">
      <c r="A10991" s="51" t="s">
        <v>30323</v>
      </c>
      <c r="B10991" s="51" t="s">
        <v>54103</v>
      </c>
      <c r="C10991" s="48" t="s">
        <v>30324</v>
      </c>
      <c r="D10991" s="48" t="s">
        <v>69619</v>
      </c>
      <c r="E10991" s="54" t="s">
        <v>30325</v>
      </c>
    </row>
    <row r="10992" spans="1:5">
      <c r="A10992" s="51" t="s">
        <v>30326</v>
      </c>
      <c r="B10992" s="51" t="s">
        <v>54104</v>
      </c>
      <c r="C10992" s="48" t="s">
        <v>30327</v>
      </c>
      <c r="D10992" s="48" t="s">
        <v>69620</v>
      </c>
      <c r="E10992" s="54" t="s">
        <v>30328</v>
      </c>
    </row>
    <row r="10993" spans="1:5">
      <c r="A10993" s="51" t="s">
        <v>30329</v>
      </c>
      <c r="B10993" s="51" t="s">
        <v>54105</v>
      </c>
      <c r="C10993" s="48" t="s">
        <v>30330</v>
      </c>
      <c r="D10993" s="48" t="s">
        <v>69621</v>
      </c>
      <c r="E10993" s="54" t="s">
        <v>30331</v>
      </c>
    </row>
    <row r="10994" spans="1:5">
      <c r="A10994" s="51" t="s">
        <v>30332</v>
      </c>
      <c r="B10994" s="51" t="s">
        <v>54106</v>
      </c>
      <c r="C10994" s="48" t="s">
        <v>30333</v>
      </c>
      <c r="D10994" s="48" t="s">
        <v>69622</v>
      </c>
      <c r="E10994" s="54" t="s">
        <v>30334</v>
      </c>
    </row>
    <row r="10995" spans="1:5">
      <c r="A10995" s="51" t="s">
        <v>30335</v>
      </c>
      <c r="B10995" s="51" t="s">
        <v>54107</v>
      </c>
      <c r="C10995" s="48" t="s">
        <v>30336</v>
      </c>
      <c r="D10995" s="48" t="s">
        <v>69623</v>
      </c>
      <c r="E10995" s="54" t="s">
        <v>30337</v>
      </c>
    </row>
    <row r="10996" spans="1:5">
      <c r="A10996" s="51" t="s">
        <v>30338</v>
      </c>
      <c r="B10996" s="51" t="s">
        <v>54108</v>
      </c>
      <c r="C10996" s="48" t="s">
        <v>30339</v>
      </c>
      <c r="D10996" s="48" t="s">
        <v>69624</v>
      </c>
      <c r="E10996" s="54" t="s">
        <v>30340</v>
      </c>
    </row>
    <row r="10997" spans="1:5">
      <c r="A10997" s="51" t="s">
        <v>30341</v>
      </c>
      <c r="B10997" s="51" t="s">
        <v>54109</v>
      </c>
      <c r="C10997" s="48" t="s">
        <v>30342</v>
      </c>
      <c r="D10997" s="48" t="s">
        <v>69625</v>
      </c>
      <c r="E10997" s="54" t="s">
        <v>30343</v>
      </c>
    </row>
    <row r="10998" spans="1:5">
      <c r="A10998" s="51" t="s">
        <v>30344</v>
      </c>
      <c r="B10998" s="51" t="s">
        <v>54110</v>
      </c>
      <c r="C10998" s="48" t="s">
        <v>30345</v>
      </c>
      <c r="D10998" s="48" t="s">
        <v>69626</v>
      </c>
      <c r="E10998" s="54" t="s">
        <v>30346</v>
      </c>
    </row>
    <row r="10999" spans="1:5">
      <c r="A10999" s="51" t="s">
        <v>30347</v>
      </c>
      <c r="B10999" s="51" t="s">
        <v>54111</v>
      </c>
      <c r="C10999" s="48" t="s">
        <v>30348</v>
      </c>
      <c r="D10999" s="48" t="s">
        <v>69627</v>
      </c>
      <c r="E10999" s="54" t="s">
        <v>30349</v>
      </c>
    </row>
    <row r="11000" spans="1:5">
      <c r="A11000" s="51" t="s">
        <v>30350</v>
      </c>
      <c r="B11000" s="51" t="s">
        <v>54112</v>
      </c>
      <c r="C11000" s="48" t="s">
        <v>30351</v>
      </c>
      <c r="D11000" s="48" t="s">
        <v>69628</v>
      </c>
      <c r="E11000" s="54" t="s">
        <v>30352</v>
      </c>
    </row>
    <row r="11001" spans="1:5">
      <c r="A11001" s="51" t="s">
        <v>30353</v>
      </c>
      <c r="B11001" s="51" t="s">
        <v>54113</v>
      </c>
      <c r="C11001" s="48" t="s">
        <v>30354</v>
      </c>
      <c r="D11001" s="48" t="s">
        <v>69629</v>
      </c>
      <c r="E11001" s="54" t="s">
        <v>30355</v>
      </c>
    </row>
    <row r="11002" spans="1:5">
      <c r="A11002" s="51" t="s">
        <v>30356</v>
      </c>
      <c r="B11002" s="51" t="s">
        <v>54114</v>
      </c>
      <c r="C11002" s="48" t="s">
        <v>30357</v>
      </c>
      <c r="D11002" s="48" t="s">
        <v>69630</v>
      </c>
      <c r="E11002" s="54" t="s">
        <v>30358</v>
      </c>
    </row>
    <row r="11003" spans="1:5">
      <c r="A11003" s="51" t="s">
        <v>30359</v>
      </c>
      <c r="B11003" s="51" t="s">
        <v>54115</v>
      </c>
      <c r="C11003" s="48" t="s">
        <v>30360</v>
      </c>
      <c r="D11003" s="48" t="s">
        <v>69631</v>
      </c>
      <c r="E11003" s="54" t="s">
        <v>30361</v>
      </c>
    </row>
    <row r="11004" spans="1:5">
      <c r="A11004" s="51" t="s">
        <v>30362</v>
      </c>
      <c r="B11004" s="51" t="s">
        <v>54116</v>
      </c>
      <c r="C11004" s="48" t="s">
        <v>30363</v>
      </c>
      <c r="D11004" s="48" t="s">
        <v>69632</v>
      </c>
      <c r="E11004" s="54" t="s">
        <v>30364</v>
      </c>
    </row>
    <row r="11005" spans="1:5">
      <c r="A11005" s="51" t="s">
        <v>30365</v>
      </c>
      <c r="B11005" s="51" t="s">
        <v>54117</v>
      </c>
      <c r="C11005" s="48" t="s">
        <v>30366</v>
      </c>
      <c r="D11005" s="48" t="s">
        <v>69633</v>
      </c>
      <c r="E11005" s="54" t="s">
        <v>30367</v>
      </c>
    </row>
    <row r="11006" spans="1:5">
      <c r="A11006" s="51" t="s">
        <v>30368</v>
      </c>
      <c r="B11006" s="51" t="s">
        <v>54118</v>
      </c>
      <c r="C11006" s="48" t="s">
        <v>30369</v>
      </c>
      <c r="D11006" s="48" t="s">
        <v>69634</v>
      </c>
      <c r="E11006" s="54" t="s">
        <v>30370</v>
      </c>
    </row>
    <row r="11007" spans="1:5">
      <c r="A11007" s="51" t="s">
        <v>30371</v>
      </c>
      <c r="B11007" s="51" t="s">
        <v>54119</v>
      </c>
      <c r="C11007" s="48" t="s">
        <v>30372</v>
      </c>
      <c r="D11007" s="48" t="s">
        <v>69635</v>
      </c>
      <c r="E11007" s="54" t="s">
        <v>30373</v>
      </c>
    </row>
    <row r="11008" spans="1:5">
      <c r="A11008" s="51" t="s">
        <v>30371</v>
      </c>
      <c r="B11008" s="51" t="s">
        <v>54119</v>
      </c>
      <c r="C11008" s="48" t="s">
        <v>30374</v>
      </c>
      <c r="D11008" s="48" t="s">
        <v>69636</v>
      </c>
      <c r="E11008" s="54" t="s">
        <v>30375</v>
      </c>
    </row>
    <row r="11009" spans="1:5">
      <c r="A11009" s="51" t="s">
        <v>30376</v>
      </c>
      <c r="B11009" s="51" t="s">
        <v>54120</v>
      </c>
      <c r="C11009" s="48" t="s">
        <v>30377</v>
      </c>
      <c r="D11009" s="48" t="s">
        <v>69637</v>
      </c>
      <c r="E11009" s="54" t="s">
        <v>30378</v>
      </c>
    </row>
    <row r="11010" spans="1:5">
      <c r="A11010" s="51" t="s">
        <v>30376</v>
      </c>
      <c r="B11010" s="51" t="s">
        <v>54120</v>
      </c>
      <c r="C11010" s="48" t="s">
        <v>30379</v>
      </c>
      <c r="D11010" s="48" t="s">
        <v>69638</v>
      </c>
      <c r="E11010" s="54" t="s">
        <v>30380</v>
      </c>
    </row>
    <row r="11011" spans="1:5">
      <c r="A11011" s="51" t="s">
        <v>30381</v>
      </c>
      <c r="B11011" s="51" t="s">
        <v>54121</v>
      </c>
      <c r="C11011" s="48" t="s">
        <v>30382</v>
      </c>
      <c r="D11011" s="48" t="s">
        <v>69639</v>
      </c>
      <c r="E11011" s="54" t="s">
        <v>30383</v>
      </c>
    </row>
    <row r="11012" spans="1:5">
      <c r="A11012" s="51" t="s">
        <v>30384</v>
      </c>
      <c r="B11012" s="51" t="s">
        <v>54122</v>
      </c>
      <c r="C11012" s="48" t="s">
        <v>30385</v>
      </c>
      <c r="D11012" s="48" t="s">
        <v>69640</v>
      </c>
      <c r="E11012" s="54" t="s">
        <v>30386</v>
      </c>
    </row>
    <row r="11013" spans="1:5">
      <c r="A11013" s="51" t="s">
        <v>30387</v>
      </c>
      <c r="B11013" s="51" t="s">
        <v>54123</v>
      </c>
      <c r="C11013" s="48" t="s">
        <v>30388</v>
      </c>
      <c r="D11013" s="48" t="s">
        <v>69641</v>
      </c>
      <c r="E11013" s="54" t="s">
        <v>30389</v>
      </c>
    </row>
    <row r="11014" spans="1:5">
      <c r="A11014" s="51" t="s">
        <v>30390</v>
      </c>
      <c r="B11014" s="51" t="s">
        <v>54124</v>
      </c>
      <c r="C11014" s="48" t="s">
        <v>30391</v>
      </c>
      <c r="D11014" s="48" t="s">
        <v>69642</v>
      </c>
      <c r="E11014" s="54" t="s">
        <v>30392</v>
      </c>
    </row>
    <row r="11015" spans="1:5">
      <c r="A11015" s="51" t="s">
        <v>30393</v>
      </c>
      <c r="B11015" s="51" t="s">
        <v>54125</v>
      </c>
      <c r="C11015" s="48" t="s">
        <v>30394</v>
      </c>
      <c r="D11015" s="48" t="s">
        <v>69643</v>
      </c>
      <c r="E11015" s="54" t="s">
        <v>30395</v>
      </c>
    </row>
    <row r="11016" spans="1:5">
      <c r="A11016" s="51" t="s">
        <v>30396</v>
      </c>
      <c r="B11016" s="51" t="s">
        <v>54126</v>
      </c>
      <c r="C11016" s="48" t="s">
        <v>30397</v>
      </c>
      <c r="D11016" s="48" t="s">
        <v>69644</v>
      </c>
      <c r="E11016" s="54" t="s">
        <v>73</v>
      </c>
    </row>
    <row r="11017" spans="1:5">
      <c r="A11017" s="51" t="s">
        <v>30398</v>
      </c>
      <c r="B11017" s="51" t="s">
        <v>54127</v>
      </c>
      <c r="C11017" s="48" t="s">
        <v>30399</v>
      </c>
      <c r="D11017" s="48" t="s">
        <v>69645</v>
      </c>
      <c r="E11017" s="54" t="s">
        <v>30400</v>
      </c>
    </row>
    <row r="11018" spans="1:5">
      <c r="A11018" s="51" t="s">
        <v>30401</v>
      </c>
      <c r="B11018" s="51" t="s">
        <v>54128</v>
      </c>
      <c r="C11018" s="48" t="s">
        <v>30402</v>
      </c>
      <c r="D11018" s="48" t="s">
        <v>69646</v>
      </c>
      <c r="E11018" s="54" t="s">
        <v>30403</v>
      </c>
    </row>
    <row r="11019" spans="1:5">
      <c r="A11019" s="51" t="s">
        <v>30404</v>
      </c>
      <c r="B11019" s="51" t="s">
        <v>54129</v>
      </c>
      <c r="C11019" s="48" t="s">
        <v>30405</v>
      </c>
      <c r="D11019" s="48" t="s">
        <v>69647</v>
      </c>
      <c r="E11019" s="54" t="s">
        <v>30406</v>
      </c>
    </row>
    <row r="11020" spans="1:5">
      <c r="A11020" s="51" t="s">
        <v>30407</v>
      </c>
      <c r="B11020" s="51" t="s">
        <v>54130</v>
      </c>
      <c r="C11020" s="48" t="s">
        <v>30408</v>
      </c>
      <c r="D11020" s="48" t="s">
        <v>69648</v>
      </c>
      <c r="E11020" s="54" t="s">
        <v>30409</v>
      </c>
    </row>
    <row r="11021" spans="1:5">
      <c r="A11021" s="51" t="s">
        <v>30410</v>
      </c>
      <c r="B11021" s="51" t="s">
        <v>54131</v>
      </c>
      <c r="C11021" s="48" t="s">
        <v>30411</v>
      </c>
      <c r="D11021" s="48" t="s">
        <v>69649</v>
      </c>
      <c r="E11021" s="54" t="s">
        <v>30412</v>
      </c>
    </row>
    <row r="11022" spans="1:5">
      <c r="A11022" s="51" t="s">
        <v>30413</v>
      </c>
      <c r="B11022" s="51" t="s">
        <v>54132</v>
      </c>
      <c r="C11022" s="48" t="s">
        <v>30414</v>
      </c>
      <c r="D11022" s="48" t="s">
        <v>69650</v>
      </c>
      <c r="E11022" s="54" t="s">
        <v>30415</v>
      </c>
    </row>
    <row r="11023" spans="1:5">
      <c r="A11023" s="51" t="s">
        <v>30416</v>
      </c>
      <c r="B11023" s="51" t="s">
        <v>54133</v>
      </c>
      <c r="C11023" s="48" t="s">
        <v>30417</v>
      </c>
      <c r="D11023" s="48" t="s">
        <v>69651</v>
      </c>
      <c r="E11023" s="54" t="s">
        <v>3190</v>
      </c>
    </row>
    <row r="11024" spans="1:5">
      <c r="A11024" s="51" t="s">
        <v>30418</v>
      </c>
      <c r="B11024" s="51" t="s">
        <v>54134</v>
      </c>
      <c r="C11024" s="48" t="s">
        <v>30419</v>
      </c>
      <c r="D11024" s="48" t="s">
        <v>69652</v>
      </c>
      <c r="E11024" s="54" t="s">
        <v>30420</v>
      </c>
    </row>
    <row r="11025" spans="1:5">
      <c r="A11025" s="51" t="s">
        <v>30421</v>
      </c>
      <c r="B11025" s="51" t="s">
        <v>54135</v>
      </c>
      <c r="C11025" s="48" t="s">
        <v>30422</v>
      </c>
      <c r="D11025" s="48" t="s">
        <v>69653</v>
      </c>
      <c r="E11025" s="54" t="s">
        <v>30423</v>
      </c>
    </row>
    <row r="11026" spans="1:5">
      <c r="A11026" s="51" t="s">
        <v>30424</v>
      </c>
      <c r="B11026" s="51" t="s">
        <v>54136</v>
      </c>
      <c r="C11026" s="48" t="s">
        <v>30425</v>
      </c>
      <c r="D11026" s="48" t="s">
        <v>69654</v>
      </c>
      <c r="E11026" s="54" t="s">
        <v>30426</v>
      </c>
    </row>
    <row r="11027" spans="1:5">
      <c r="A11027" s="51" t="s">
        <v>30427</v>
      </c>
      <c r="B11027" s="51" t="s">
        <v>54137</v>
      </c>
      <c r="C11027" s="48" t="s">
        <v>30428</v>
      </c>
      <c r="D11027" s="48" t="s">
        <v>69655</v>
      </c>
      <c r="E11027" s="54" t="s">
        <v>30429</v>
      </c>
    </row>
    <row r="11028" spans="1:5">
      <c r="A11028" s="51" t="s">
        <v>30430</v>
      </c>
      <c r="B11028" s="51" t="s">
        <v>54138</v>
      </c>
      <c r="C11028" s="48" t="s">
        <v>30431</v>
      </c>
      <c r="D11028" s="48" t="s">
        <v>69656</v>
      </c>
      <c r="E11028" s="54" t="s">
        <v>30432</v>
      </c>
    </row>
    <row r="11029" spans="1:5">
      <c r="A11029" s="51" t="s">
        <v>30433</v>
      </c>
      <c r="B11029" s="51" t="s">
        <v>54139</v>
      </c>
      <c r="C11029" s="48" t="s">
        <v>30434</v>
      </c>
      <c r="D11029" s="48" t="s">
        <v>69657</v>
      </c>
      <c r="E11029" s="54" t="s">
        <v>30435</v>
      </c>
    </row>
    <row r="11030" spans="1:5">
      <c r="A11030" s="51" t="s">
        <v>30436</v>
      </c>
      <c r="B11030" s="51" t="s">
        <v>54140</v>
      </c>
      <c r="C11030" s="48" t="s">
        <v>30437</v>
      </c>
      <c r="D11030" s="48" t="s">
        <v>69658</v>
      </c>
      <c r="E11030" s="54" t="s">
        <v>30438</v>
      </c>
    </row>
    <row r="11031" spans="1:5">
      <c r="A11031" s="51" t="s">
        <v>30439</v>
      </c>
      <c r="B11031" s="51" t="s">
        <v>54141</v>
      </c>
      <c r="C11031" s="48" t="s">
        <v>30440</v>
      </c>
      <c r="D11031" s="48" t="s">
        <v>69659</v>
      </c>
      <c r="E11031" s="54" t="s">
        <v>30441</v>
      </c>
    </row>
    <row r="11032" spans="1:5">
      <c r="A11032" s="51" t="s">
        <v>30442</v>
      </c>
      <c r="B11032" s="51" t="s">
        <v>54142</v>
      </c>
      <c r="C11032" s="48" t="s">
        <v>30443</v>
      </c>
      <c r="D11032" s="48" t="s">
        <v>69660</v>
      </c>
      <c r="E11032" s="54" t="s">
        <v>30444</v>
      </c>
    </row>
    <row r="11033" spans="1:5">
      <c r="A11033" s="51" t="s">
        <v>30445</v>
      </c>
      <c r="B11033" s="51" t="s">
        <v>54143</v>
      </c>
      <c r="C11033" s="48" t="s">
        <v>30446</v>
      </c>
      <c r="D11033" s="48" t="s">
        <v>69661</v>
      </c>
      <c r="E11033" s="54" t="s">
        <v>30447</v>
      </c>
    </row>
    <row r="11034" spans="1:5">
      <c r="A11034" s="51" t="s">
        <v>30448</v>
      </c>
      <c r="B11034" s="51" t="s">
        <v>54144</v>
      </c>
      <c r="C11034" s="48" t="s">
        <v>30449</v>
      </c>
      <c r="D11034" s="48" t="s">
        <v>69662</v>
      </c>
      <c r="E11034" s="54" t="s">
        <v>30450</v>
      </c>
    </row>
    <row r="11035" spans="1:5">
      <c r="A11035" s="51" t="s">
        <v>30451</v>
      </c>
      <c r="B11035" s="51" t="s">
        <v>54145</v>
      </c>
      <c r="C11035" s="48" t="s">
        <v>30452</v>
      </c>
      <c r="D11035" s="48" t="s">
        <v>69663</v>
      </c>
      <c r="E11035" s="54" t="s">
        <v>30453</v>
      </c>
    </row>
    <row r="11036" spans="1:5">
      <c r="A11036" s="51" t="s">
        <v>30454</v>
      </c>
      <c r="B11036" s="51" t="s">
        <v>54146</v>
      </c>
      <c r="C11036" s="48" t="s">
        <v>30455</v>
      </c>
      <c r="D11036" s="48" t="s">
        <v>69664</v>
      </c>
      <c r="E11036" s="54" t="s">
        <v>30456</v>
      </c>
    </row>
    <row r="11037" spans="1:5">
      <c r="A11037" s="51" t="s">
        <v>30457</v>
      </c>
      <c r="B11037" s="51" t="s">
        <v>54147</v>
      </c>
      <c r="C11037" s="48" t="s">
        <v>30458</v>
      </c>
      <c r="D11037" s="48" t="s">
        <v>69665</v>
      </c>
      <c r="E11037" s="54" t="s">
        <v>7028</v>
      </c>
    </row>
    <row r="11038" spans="1:5">
      <c r="A11038" s="51" t="s">
        <v>30459</v>
      </c>
      <c r="B11038" s="51" t="s">
        <v>54148</v>
      </c>
      <c r="C11038" s="48" t="s">
        <v>30460</v>
      </c>
      <c r="D11038" s="48" t="s">
        <v>69666</v>
      </c>
      <c r="E11038" s="54" t="s">
        <v>22948</v>
      </c>
    </row>
    <row r="11039" spans="1:5">
      <c r="A11039" s="51" t="s">
        <v>30461</v>
      </c>
      <c r="B11039" s="51" t="s">
        <v>54149</v>
      </c>
      <c r="C11039" s="48" t="s">
        <v>30462</v>
      </c>
      <c r="D11039" s="48" t="s">
        <v>69667</v>
      </c>
      <c r="E11039" s="54" t="s">
        <v>30463</v>
      </c>
    </row>
    <row r="11040" spans="1:5">
      <c r="A11040" s="51" t="s">
        <v>30464</v>
      </c>
      <c r="B11040" s="51" t="s">
        <v>54150</v>
      </c>
      <c r="C11040" s="48" t="s">
        <v>30465</v>
      </c>
      <c r="D11040" s="48" t="s">
        <v>69668</v>
      </c>
      <c r="E11040" s="54" t="s">
        <v>30466</v>
      </c>
    </row>
    <row r="11041" spans="1:5">
      <c r="A11041" s="51" t="s">
        <v>30467</v>
      </c>
      <c r="B11041" s="51" t="s">
        <v>54151</v>
      </c>
      <c r="C11041" s="48" t="s">
        <v>30468</v>
      </c>
      <c r="D11041" s="48" t="s">
        <v>69669</v>
      </c>
      <c r="E11041" s="54" t="s">
        <v>30469</v>
      </c>
    </row>
    <row r="11042" spans="1:5">
      <c r="A11042" s="51" t="s">
        <v>30470</v>
      </c>
      <c r="B11042" s="51" t="s">
        <v>54152</v>
      </c>
      <c r="C11042" s="48" t="s">
        <v>30471</v>
      </c>
      <c r="D11042" s="48" t="s">
        <v>69670</v>
      </c>
      <c r="E11042" s="54" t="s">
        <v>73</v>
      </c>
    </row>
    <row r="11043" spans="1:5">
      <c r="A11043" s="51" t="s">
        <v>30472</v>
      </c>
      <c r="B11043" s="51" t="s">
        <v>54153</v>
      </c>
      <c r="C11043" s="48" t="s">
        <v>30473</v>
      </c>
      <c r="D11043" s="48" t="s">
        <v>69671</v>
      </c>
      <c r="E11043" s="54" t="s">
        <v>30474</v>
      </c>
    </row>
    <row r="11044" spans="1:5">
      <c r="A11044" s="51" t="s">
        <v>30475</v>
      </c>
      <c r="B11044" s="51" t="s">
        <v>54154</v>
      </c>
      <c r="C11044" s="48" t="s">
        <v>30476</v>
      </c>
      <c r="D11044" s="48" t="s">
        <v>69672</v>
      </c>
      <c r="E11044" s="54" t="s">
        <v>30477</v>
      </c>
    </row>
    <row r="11045" spans="1:5">
      <c r="A11045" s="51" t="s">
        <v>30478</v>
      </c>
      <c r="B11045" s="51" t="s">
        <v>54155</v>
      </c>
      <c r="C11045" s="48" t="s">
        <v>30479</v>
      </c>
      <c r="D11045" s="48" t="s">
        <v>69673</v>
      </c>
      <c r="E11045" s="54" t="s">
        <v>73</v>
      </c>
    </row>
    <row r="11046" spans="1:5">
      <c r="A11046" s="51" t="s">
        <v>30480</v>
      </c>
      <c r="B11046" s="51" t="s">
        <v>54156</v>
      </c>
      <c r="C11046" s="48" t="s">
        <v>30481</v>
      </c>
      <c r="D11046" s="48" t="s">
        <v>69674</v>
      </c>
      <c r="E11046" s="54" t="s">
        <v>30482</v>
      </c>
    </row>
    <row r="11047" spans="1:5">
      <c r="A11047" s="51" t="s">
        <v>30483</v>
      </c>
      <c r="B11047" s="51" t="s">
        <v>54157</v>
      </c>
      <c r="C11047" s="48" t="s">
        <v>30484</v>
      </c>
      <c r="D11047" s="48" t="s">
        <v>69675</v>
      </c>
      <c r="E11047" s="54" t="s">
        <v>30485</v>
      </c>
    </row>
    <row r="11048" spans="1:5">
      <c r="A11048" s="51" t="s">
        <v>30486</v>
      </c>
      <c r="B11048" s="51" t="s">
        <v>54158</v>
      </c>
      <c r="C11048" s="48" t="s">
        <v>30487</v>
      </c>
      <c r="D11048" s="48" t="s">
        <v>69676</v>
      </c>
      <c r="E11048" s="54" t="s">
        <v>30488</v>
      </c>
    </row>
    <row r="11049" spans="1:5">
      <c r="A11049" s="51" t="s">
        <v>30489</v>
      </c>
      <c r="B11049" s="51" t="s">
        <v>54159</v>
      </c>
      <c r="C11049" s="48" t="s">
        <v>30490</v>
      </c>
      <c r="D11049" s="48" t="s">
        <v>69677</v>
      </c>
      <c r="E11049" s="54" t="s">
        <v>30491</v>
      </c>
    </row>
    <row r="11050" spans="1:5">
      <c r="A11050" s="51" t="s">
        <v>30492</v>
      </c>
      <c r="B11050" s="51" t="s">
        <v>54160</v>
      </c>
      <c r="C11050" s="48" t="s">
        <v>30493</v>
      </c>
      <c r="D11050" s="48" t="s">
        <v>69678</v>
      </c>
      <c r="E11050" s="54" t="s">
        <v>30494</v>
      </c>
    </row>
    <row r="11051" spans="1:5">
      <c r="A11051" s="51" t="s">
        <v>30495</v>
      </c>
      <c r="B11051" s="51" t="s">
        <v>54161</v>
      </c>
      <c r="C11051" s="48" t="s">
        <v>30496</v>
      </c>
      <c r="D11051" s="48" t="s">
        <v>69679</v>
      </c>
      <c r="E11051" s="54" t="s">
        <v>30497</v>
      </c>
    </row>
    <row r="11052" spans="1:5">
      <c r="A11052" s="51" t="s">
        <v>30498</v>
      </c>
      <c r="B11052" s="51" t="s">
        <v>54162</v>
      </c>
      <c r="C11052" s="48" t="s">
        <v>30499</v>
      </c>
      <c r="D11052" s="48" t="s">
        <v>69680</v>
      </c>
      <c r="E11052" s="54" t="s">
        <v>4771</v>
      </c>
    </row>
    <row r="11053" spans="1:5">
      <c r="A11053" s="51" t="s">
        <v>30500</v>
      </c>
      <c r="B11053" s="51" t="s">
        <v>54163</v>
      </c>
      <c r="C11053" s="48" t="s">
        <v>30501</v>
      </c>
      <c r="D11053" s="48" t="s">
        <v>69681</v>
      </c>
      <c r="E11053" s="54" t="s">
        <v>30502</v>
      </c>
    </row>
    <row r="11054" spans="1:5">
      <c r="A11054" s="51" t="s">
        <v>30503</v>
      </c>
      <c r="B11054" s="51" t="s">
        <v>54164</v>
      </c>
      <c r="C11054" s="48" t="s">
        <v>30504</v>
      </c>
      <c r="D11054" s="48" t="s">
        <v>69682</v>
      </c>
      <c r="E11054" s="54" t="s">
        <v>30505</v>
      </c>
    </row>
    <row r="11055" spans="1:5">
      <c r="A11055" s="51" t="s">
        <v>30506</v>
      </c>
      <c r="B11055" s="51" t="s">
        <v>54165</v>
      </c>
      <c r="C11055" s="48" t="s">
        <v>30507</v>
      </c>
      <c r="D11055" s="48" t="s">
        <v>69683</v>
      </c>
      <c r="E11055" s="54" t="s">
        <v>30508</v>
      </c>
    </row>
    <row r="11056" spans="1:5">
      <c r="A11056" s="51" t="s">
        <v>30509</v>
      </c>
      <c r="B11056" s="51" t="s">
        <v>54166</v>
      </c>
      <c r="C11056" s="48" t="s">
        <v>30510</v>
      </c>
      <c r="D11056" s="48" t="s">
        <v>69684</v>
      </c>
      <c r="E11056" s="54" t="s">
        <v>30511</v>
      </c>
    </row>
    <row r="11057" spans="1:5">
      <c r="A11057" s="51" t="s">
        <v>30512</v>
      </c>
      <c r="B11057" s="51" t="s">
        <v>54167</v>
      </c>
      <c r="C11057" s="48" t="s">
        <v>30513</v>
      </c>
      <c r="D11057" s="48" t="s">
        <v>69685</v>
      </c>
      <c r="E11057" s="54" t="s">
        <v>30514</v>
      </c>
    </row>
    <row r="11058" spans="1:5">
      <c r="A11058" s="51" t="s">
        <v>30515</v>
      </c>
      <c r="B11058" s="51" t="s">
        <v>54168</v>
      </c>
      <c r="C11058" s="48" t="s">
        <v>30516</v>
      </c>
      <c r="D11058" s="48" t="s">
        <v>69686</v>
      </c>
      <c r="E11058" s="54" t="s">
        <v>30511</v>
      </c>
    </row>
    <row r="11059" spans="1:5">
      <c r="A11059" s="51" t="s">
        <v>30517</v>
      </c>
      <c r="B11059" s="51" t="s">
        <v>54169</v>
      </c>
      <c r="C11059" s="48" t="s">
        <v>30518</v>
      </c>
      <c r="D11059" s="48" t="s">
        <v>69687</v>
      </c>
      <c r="E11059" s="54" t="s">
        <v>30519</v>
      </c>
    </row>
    <row r="11060" spans="1:5">
      <c r="A11060" s="51" t="s">
        <v>30520</v>
      </c>
      <c r="B11060" s="51" t="s">
        <v>54170</v>
      </c>
      <c r="C11060" s="48" t="s">
        <v>30521</v>
      </c>
      <c r="D11060" s="48" t="s">
        <v>69688</v>
      </c>
      <c r="E11060" s="54" t="s">
        <v>22939</v>
      </c>
    </row>
    <row r="11061" spans="1:5">
      <c r="A11061" s="51" t="s">
        <v>30522</v>
      </c>
      <c r="B11061" s="51" t="s">
        <v>54171</v>
      </c>
      <c r="C11061" s="48" t="s">
        <v>30523</v>
      </c>
      <c r="D11061" s="48" t="s">
        <v>69689</v>
      </c>
      <c r="E11061" s="54" t="s">
        <v>30524</v>
      </c>
    </row>
    <row r="11062" spans="1:5">
      <c r="A11062" s="51" t="s">
        <v>30525</v>
      </c>
      <c r="B11062" s="51" t="s">
        <v>54172</v>
      </c>
      <c r="C11062" s="48" t="s">
        <v>30526</v>
      </c>
      <c r="D11062" s="48" t="s">
        <v>69690</v>
      </c>
      <c r="E11062" s="54" t="s">
        <v>30524</v>
      </c>
    </row>
    <row r="11063" spans="1:5">
      <c r="A11063" s="51" t="s">
        <v>30527</v>
      </c>
      <c r="B11063" s="51" t="s">
        <v>54173</v>
      </c>
      <c r="C11063" s="48" t="s">
        <v>30528</v>
      </c>
      <c r="D11063" s="48" t="s">
        <v>69691</v>
      </c>
      <c r="E11063" s="54" t="s">
        <v>30529</v>
      </c>
    </row>
    <row r="11064" spans="1:5">
      <c r="A11064" s="51" t="s">
        <v>30530</v>
      </c>
      <c r="B11064" s="51" t="s">
        <v>54174</v>
      </c>
      <c r="C11064" s="48" t="s">
        <v>30531</v>
      </c>
      <c r="D11064" s="48" t="s">
        <v>69692</v>
      </c>
      <c r="E11064" s="54" t="s">
        <v>30532</v>
      </c>
    </row>
    <row r="11065" spans="1:5">
      <c r="A11065" s="51" t="s">
        <v>30533</v>
      </c>
      <c r="B11065" s="51" t="s">
        <v>54175</v>
      </c>
      <c r="C11065" s="48" t="s">
        <v>30534</v>
      </c>
      <c r="D11065" s="48" t="s">
        <v>69693</v>
      </c>
      <c r="E11065" s="54" t="s">
        <v>30535</v>
      </c>
    </row>
    <row r="11066" spans="1:5">
      <c r="A11066" s="51" t="s">
        <v>30536</v>
      </c>
      <c r="B11066" s="51" t="s">
        <v>54176</v>
      </c>
      <c r="C11066" s="48" t="s">
        <v>30537</v>
      </c>
      <c r="D11066" s="48" t="s">
        <v>69694</v>
      </c>
      <c r="E11066" s="54" t="s">
        <v>30538</v>
      </c>
    </row>
    <row r="11067" spans="1:5">
      <c r="A11067" s="51" t="s">
        <v>30539</v>
      </c>
      <c r="B11067" s="51" t="s">
        <v>54177</v>
      </c>
      <c r="C11067" s="48" t="s">
        <v>30540</v>
      </c>
      <c r="D11067" s="48" t="s">
        <v>69695</v>
      </c>
      <c r="E11067" s="54" t="s">
        <v>30541</v>
      </c>
    </row>
    <row r="11068" spans="1:5">
      <c r="A11068" s="51" t="s">
        <v>30542</v>
      </c>
      <c r="B11068" s="51" t="s">
        <v>54178</v>
      </c>
      <c r="C11068" s="48" t="s">
        <v>30543</v>
      </c>
      <c r="D11068" s="48" t="s">
        <v>69696</v>
      </c>
      <c r="E11068" s="54" t="s">
        <v>30544</v>
      </c>
    </row>
    <row r="11069" spans="1:5">
      <c r="A11069" s="51" t="s">
        <v>30545</v>
      </c>
      <c r="B11069" s="51" t="s">
        <v>54179</v>
      </c>
      <c r="C11069" s="48" t="s">
        <v>30546</v>
      </c>
      <c r="D11069" s="48" t="s">
        <v>69697</v>
      </c>
      <c r="E11069" s="54" t="s">
        <v>30547</v>
      </c>
    </row>
    <row r="11070" spans="1:5">
      <c r="A11070" s="51" t="s">
        <v>30548</v>
      </c>
      <c r="B11070" s="51" t="s">
        <v>54180</v>
      </c>
      <c r="C11070" s="48" t="s">
        <v>30549</v>
      </c>
      <c r="D11070" s="48" t="s">
        <v>69698</v>
      </c>
      <c r="E11070" s="54" t="s">
        <v>30550</v>
      </c>
    </row>
    <row r="11071" spans="1:5">
      <c r="A11071" s="51" t="s">
        <v>30551</v>
      </c>
      <c r="B11071" s="51" t="s">
        <v>54181</v>
      </c>
      <c r="C11071" s="48" t="s">
        <v>30552</v>
      </c>
      <c r="D11071" s="48" t="s">
        <v>69699</v>
      </c>
      <c r="E11071" s="54" t="s">
        <v>30553</v>
      </c>
    </row>
    <row r="11072" spans="1:5">
      <c r="A11072" s="51" t="s">
        <v>30554</v>
      </c>
      <c r="B11072" s="51" t="s">
        <v>54182</v>
      </c>
      <c r="C11072" s="48" t="s">
        <v>30555</v>
      </c>
      <c r="D11072" s="48" t="s">
        <v>69700</v>
      </c>
      <c r="E11072" s="54" t="s">
        <v>30556</v>
      </c>
    </row>
    <row r="11073" spans="1:5">
      <c r="A11073" s="51" t="s">
        <v>30557</v>
      </c>
      <c r="B11073" s="51" t="s">
        <v>54183</v>
      </c>
      <c r="C11073" s="48" t="s">
        <v>30558</v>
      </c>
      <c r="D11073" s="48" t="s">
        <v>69701</v>
      </c>
      <c r="E11073" s="54" t="s">
        <v>30559</v>
      </c>
    </row>
    <row r="11074" spans="1:5">
      <c r="A11074" s="51" t="s">
        <v>30560</v>
      </c>
      <c r="B11074" s="51" t="s">
        <v>54184</v>
      </c>
      <c r="C11074" s="48" t="s">
        <v>30561</v>
      </c>
      <c r="D11074" s="48" t="s">
        <v>69702</v>
      </c>
      <c r="E11074" s="54" t="s">
        <v>30562</v>
      </c>
    </row>
    <row r="11075" spans="1:5">
      <c r="A11075" s="51" t="s">
        <v>30563</v>
      </c>
      <c r="B11075" s="51" t="s">
        <v>54185</v>
      </c>
      <c r="C11075" s="48" t="s">
        <v>30564</v>
      </c>
      <c r="D11075" s="48" t="s">
        <v>69703</v>
      </c>
      <c r="E11075" s="54" t="s">
        <v>30565</v>
      </c>
    </row>
    <row r="11076" spans="1:5">
      <c r="A11076" s="51" t="s">
        <v>30566</v>
      </c>
      <c r="B11076" s="51" t="s">
        <v>54186</v>
      </c>
      <c r="C11076" s="48" t="s">
        <v>30567</v>
      </c>
      <c r="D11076" s="48" t="s">
        <v>69704</v>
      </c>
      <c r="E11076" s="54" t="s">
        <v>1995</v>
      </c>
    </row>
    <row r="11077" spans="1:5">
      <c r="A11077" s="51" t="s">
        <v>30568</v>
      </c>
      <c r="B11077" s="51" t="s">
        <v>54187</v>
      </c>
      <c r="C11077" s="48" t="s">
        <v>30569</v>
      </c>
      <c r="D11077" s="48" t="s">
        <v>69705</v>
      </c>
      <c r="E11077" s="54" t="s">
        <v>30570</v>
      </c>
    </row>
    <row r="11078" spans="1:5">
      <c r="A11078" s="51" t="s">
        <v>30571</v>
      </c>
      <c r="B11078" s="51" t="s">
        <v>54188</v>
      </c>
      <c r="C11078" s="48" t="s">
        <v>30572</v>
      </c>
      <c r="D11078" s="48" t="s">
        <v>69706</v>
      </c>
      <c r="E11078" s="54" t="s">
        <v>30573</v>
      </c>
    </row>
    <row r="11079" spans="1:5">
      <c r="A11079" s="51" t="s">
        <v>30574</v>
      </c>
      <c r="B11079" s="51" t="s">
        <v>54189</v>
      </c>
      <c r="C11079" s="48" t="s">
        <v>30575</v>
      </c>
      <c r="D11079" s="48" t="s">
        <v>69707</v>
      </c>
      <c r="E11079" s="54" t="s">
        <v>30576</v>
      </c>
    </row>
    <row r="11080" spans="1:5">
      <c r="A11080" s="51" t="s">
        <v>30577</v>
      </c>
      <c r="B11080" s="51" t="s">
        <v>54190</v>
      </c>
      <c r="C11080" s="48" t="s">
        <v>30578</v>
      </c>
      <c r="D11080" s="48" t="s">
        <v>69708</v>
      </c>
      <c r="E11080" s="54" t="s">
        <v>30579</v>
      </c>
    </row>
    <row r="11081" spans="1:5">
      <c r="A11081" s="51" t="s">
        <v>30580</v>
      </c>
      <c r="B11081" s="51" t="s">
        <v>54191</v>
      </c>
      <c r="C11081" s="48" t="s">
        <v>30581</v>
      </c>
      <c r="D11081" s="48" t="s">
        <v>69709</v>
      </c>
      <c r="E11081" s="54" t="s">
        <v>30582</v>
      </c>
    </row>
    <row r="11082" spans="1:5">
      <c r="A11082" s="51" t="s">
        <v>30583</v>
      </c>
      <c r="B11082" s="51" t="s">
        <v>54192</v>
      </c>
      <c r="C11082" s="48" t="s">
        <v>30584</v>
      </c>
      <c r="D11082" s="48" t="s">
        <v>69710</v>
      </c>
      <c r="E11082" s="54" t="s">
        <v>30585</v>
      </c>
    </row>
    <row r="11083" spans="1:5">
      <c r="A11083" s="51" t="s">
        <v>30586</v>
      </c>
      <c r="B11083" s="51" t="s">
        <v>54193</v>
      </c>
      <c r="C11083" s="48" t="s">
        <v>30587</v>
      </c>
      <c r="D11083" s="48" t="s">
        <v>69711</v>
      </c>
      <c r="E11083" s="54" t="s">
        <v>30588</v>
      </c>
    </row>
    <row r="11084" spans="1:5">
      <c r="A11084" s="51" t="s">
        <v>30589</v>
      </c>
      <c r="B11084" s="51" t="s">
        <v>54194</v>
      </c>
      <c r="C11084" s="48" t="s">
        <v>30590</v>
      </c>
      <c r="D11084" s="48" t="s">
        <v>69712</v>
      </c>
      <c r="E11084" s="54" t="s">
        <v>30591</v>
      </c>
    </row>
    <row r="11085" spans="1:5">
      <c r="A11085" s="51" t="s">
        <v>30592</v>
      </c>
      <c r="B11085" s="51" t="s">
        <v>54195</v>
      </c>
      <c r="C11085" s="48" t="s">
        <v>30593</v>
      </c>
      <c r="D11085" s="48" t="s">
        <v>69713</v>
      </c>
      <c r="E11085" s="54" t="s">
        <v>30594</v>
      </c>
    </row>
    <row r="11086" spans="1:5">
      <c r="A11086" s="51" t="s">
        <v>30595</v>
      </c>
      <c r="B11086" s="51" t="s">
        <v>54196</v>
      </c>
      <c r="C11086" s="48" t="s">
        <v>30596</v>
      </c>
      <c r="D11086" s="48" t="s">
        <v>69714</v>
      </c>
      <c r="E11086" s="54" t="s">
        <v>30597</v>
      </c>
    </row>
    <row r="11087" spans="1:5">
      <c r="A11087" s="51" t="s">
        <v>30598</v>
      </c>
      <c r="B11087" s="51" t="s">
        <v>54197</v>
      </c>
      <c r="C11087" s="48" t="s">
        <v>30599</v>
      </c>
      <c r="D11087" s="48" t="s">
        <v>69715</v>
      </c>
      <c r="E11087" s="54" t="s">
        <v>3024</v>
      </c>
    </row>
    <row r="11088" spans="1:5">
      <c r="A11088" s="51" t="s">
        <v>30600</v>
      </c>
      <c r="B11088" s="51" t="s">
        <v>54198</v>
      </c>
      <c r="C11088" s="48" t="s">
        <v>30601</v>
      </c>
      <c r="D11088" s="48" t="s">
        <v>69716</v>
      </c>
      <c r="E11088" s="54" t="s">
        <v>30602</v>
      </c>
    </row>
    <row r="11089" spans="1:5">
      <c r="A11089" s="51" t="s">
        <v>30603</v>
      </c>
      <c r="B11089" s="51" t="s">
        <v>54199</v>
      </c>
      <c r="C11089" s="48" t="s">
        <v>30604</v>
      </c>
      <c r="D11089" s="48" t="s">
        <v>69717</v>
      </c>
      <c r="E11089" s="54" t="s">
        <v>30605</v>
      </c>
    </row>
    <row r="11090" spans="1:5">
      <c r="A11090" s="51" t="s">
        <v>30606</v>
      </c>
      <c r="B11090" s="51" t="s">
        <v>54200</v>
      </c>
      <c r="C11090" s="48" t="s">
        <v>30607</v>
      </c>
      <c r="D11090" s="48" t="s">
        <v>69718</v>
      </c>
      <c r="E11090" s="54" t="s">
        <v>30608</v>
      </c>
    </row>
    <row r="11091" spans="1:5">
      <c r="A11091" s="51" t="s">
        <v>30609</v>
      </c>
      <c r="B11091" s="51" t="s">
        <v>54201</v>
      </c>
      <c r="C11091" s="48" t="s">
        <v>30610</v>
      </c>
      <c r="D11091" s="48" t="s">
        <v>69719</v>
      </c>
      <c r="E11091" s="54" t="s">
        <v>30611</v>
      </c>
    </row>
    <row r="11092" spans="1:5">
      <c r="A11092" s="51" t="s">
        <v>30612</v>
      </c>
      <c r="B11092" s="51" t="s">
        <v>54202</v>
      </c>
      <c r="C11092" s="48" t="s">
        <v>30613</v>
      </c>
      <c r="D11092" s="48" t="s">
        <v>69720</v>
      </c>
      <c r="E11092" s="54" t="s">
        <v>30614</v>
      </c>
    </row>
    <row r="11093" spans="1:5">
      <c r="A11093" s="51" t="s">
        <v>30615</v>
      </c>
      <c r="B11093" s="51" t="s">
        <v>54203</v>
      </c>
      <c r="C11093" s="48" t="s">
        <v>30616</v>
      </c>
      <c r="D11093" s="48" t="s">
        <v>69721</v>
      </c>
      <c r="E11093" s="54" t="s">
        <v>30617</v>
      </c>
    </row>
    <row r="11094" spans="1:5">
      <c r="A11094" s="51" t="s">
        <v>30618</v>
      </c>
      <c r="B11094" s="51" t="s">
        <v>54204</v>
      </c>
      <c r="C11094" s="48" t="s">
        <v>30619</v>
      </c>
      <c r="D11094" s="48" t="s">
        <v>69722</v>
      </c>
      <c r="E11094" s="54" t="s">
        <v>30620</v>
      </c>
    </row>
    <row r="11095" spans="1:5">
      <c r="A11095" s="51" t="s">
        <v>30621</v>
      </c>
      <c r="B11095" s="51" t="s">
        <v>54205</v>
      </c>
      <c r="C11095" s="48" t="s">
        <v>30622</v>
      </c>
      <c r="D11095" s="48" t="s">
        <v>69723</v>
      </c>
      <c r="E11095" s="54" t="s">
        <v>30623</v>
      </c>
    </row>
    <row r="11096" spans="1:5">
      <c r="A11096" s="51" t="s">
        <v>30624</v>
      </c>
      <c r="B11096" s="51" t="s">
        <v>54206</v>
      </c>
      <c r="C11096" s="48" t="s">
        <v>30625</v>
      </c>
      <c r="D11096" s="48" t="s">
        <v>69724</v>
      </c>
      <c r="E11096" s="54" t="s">
        <v>30626</v>
      </c>
    </row>
    <row r="11097" spans="1:5">
      <c r="A11097" s="51" t="s">
        <v>30627</v>
      </c>
      <c r="B11097" s="51" t="s">
        <v>54207</v>
      </c>
      <c r="C11097" s="48" t="s">
        <v>30628</v>
      </c>
      <c r="D11097" s="48" t="s">
        <v>69725</v>
      </c>
      <c r="E11097" s="54" t="s">
        <v>30629</v>
      </c>
    </row>
    <row r="11098" spans="1:5">
      <c r="A11098" s="51" t="s">
        <v>30630</v>
      </c>
      <c r="B11098" s="51" t="s">
        <v>54208</v>
      </c>
      <c r="C11098" s="48" t="s">
        <v>30631</v>
      </c>
      <c r="D11098" s="48" t="s">
        <v>69726</v>
      </c>
      <c r="E11098" s="54" t="s">
        <v>30632</v>
      </c>
    </row>
    <row r="11099" spans="1:5">
      <c r="A11099" s="51" t="s">
        <v>30633</v>
      </c>
      <c r="B11099" s="51" t="s">
        <v>54209</v>
      </c>
      <c r="C11099" s="48" t="s">
        <v>30634</v>
      </c>
      <c r="D11099" s="48" t="s">
        <v>69727</v>
      </c>
      <c r="E11099" s="54" t="s">
        <v>30635</v>
      </c>
    </row>
    <row r="11100" spans="1:5">
      <c r="A11100" s="51" t="s">
        <v>30636</v>
      </c>
      <c r="B11100" s="51" t="s">
        <v>54210</v>
      </c>
      <c r="C11100" s="48" t="s">
        <v>30637</v>
      </c>
      <c r="D11100" s="48" t="s">
        <v>69728</v>
      </c>
      <c r="E11100" s="54" t="s">
        <v>30638</v>
      </c>
    </row>
    <row r="11101" spans="1:5">
      <c r="A11101" s="51" t="s">
        <v>30639</v>
      </c>
      <c r="B11101" s="51" t="s">
        <v>54211</v>
      </c>
      <c r="C11101" s="48" t="s">
        <v>30640</v>
      </c>
      <c r="D11101" s="48" t="s">
        <v>69729</v>
      </c>
      <c r="E11101" s="54" t="s">
        <v>30641</v>
      </c>
    </row>
    <row r="11102" spans="1:5">
      <c r="A11102" s="51" t="s">
        <v>30642</v>
      </c>
      <c r="B11102" s="51" t="s">
        <v>54212</v>
      </c>
      <c r="C11102" s="48" t="s">
        <v>30643</v>
      </c>
      <c r="D11102" s="48" t="s">
        <v>69730</v>
      </c>
      <c r="E11102" s="54" t="s">
        <v>73</v>
      </c>
    </row>
    <row r="11103" spans="1:5">
      <c r="A11103" s="51" t="s">
        <v>30644</v>
      </c>
      <c r="B11103" s="51" t="s">
        <v>54213</v>
      </c>
      <c r="C11103" s="48" t="s">
        <v>30645</v>
      </c>
      <c r="D11103" s="48" t="s">
        <v>69731</v>
      </c>
      <c r="E11103" s="54" t="s">
        <v>30646</v>
      </c>
    </row>
    <row r="11104" spans="1:5">
      <c r="A11104" s="51" t="s">
        <v>30647</v>
      </c>
      <c r="B11104" s="51" t="s">
        <v>54214</v>
      </c>
      <c r="C11104" s="48" t="s">
        <v>30648</v>
      </c>
      <c r="D11104" s="48" t="s">
        <v>69732</v>
      </c>
      <c r="E11104" s="54" t="s">
        <v>9594</v>
      </c>
    </row>
    <row r="11105" spans="1:5">
      <c r="A11105" s="51" t="s">
        <v>30649</v>
      </c>
      <c r="B11105" s="51" t="s">
        <v>54215</v>
      </c>
      <c r="C11105" s="48" t="s">
        <v>30650</v>
      </c>
      <c r="D11105" s="48" t="s">
        <v>69733</v>
      </c>
      <c r="E11105" s="54" t="s">
        <v>9569</v>
      </c>
    </row>
    <row r="11106" spans="1:5">
      <c r="A11106" s="51" t="s">
        <v>30651</v>
      </c>
      <c r="B11106" s="51" t="s">
        <v>54216</v>
      </c>
      <c r="C11106" s="48" t="s">
        <v>30652</v>
      </c>
      <c r="D11106" s="48" t="s">
        <v>69734</v>
      </c>
      <c r="E11106" s="54" t="s">
        <v>30653</v>
      </c>
    </row>
    <row r="11107" spans="1:5">
      <c r="A11107" s="51" t="s">
        <v>30654</v>
      </c>
      <c r="B11107" s="51" t="s">
        <v>54217</v>
      </c>
      <c r="C11107" s="48" t="s">
        <v>30655</v>
      </c>
      <c r="D11107" s="48" t="s">
        <v>69735</v>
      </c>
      <c r="E11107" s="54" t="s">
        <v>30656</v>
      </c>
    </row>
    <row r="11108" spans="1:5">
      <c r="A11108" s="51" t="s">
        <v>30657</v>
      </c>
      <c r="B11108" s="51" t="s">
        <v>54218</v>
      </c>
      <c r="C11108" s="48" t="s">
        <v>30658</v>
      </c>
      <c r="D11108" s="48" t="s">
        <v>69736</v>
      </c>
      <c r="E11108" s="54" t="s">
        <v>30659</v>
      </c>
    </row>
    <row r="11109" spans="1:5">
      <c r="A11109" s="51" t="s">
        <v>30660</v>
      </c>
      <c r="B11109" s="51" t="s">
        <v>54219</v>
      </c>
      <c r="C11109" s="48" t="s">
        <v>30661</v>
      </c>
      <c r="D11109" s="48" t="s">
        <v>69737</v>
      </c>
      <c r="E11109" s="54" t="s">
        <v>30662</v>
      </c>
    </row>
    <row r="11110" spans="1:5">
      <c r="A11110" s="51" t="s">
        <v>30663</v>
      </c>
      <c r="B11110" s="51" t="s">
        <v>54220</v>
      </c>
      <c r="C11110" s="48" t="s">
        <v>30664</v>
      </c>
      <c r="D11110" s="48" t="s">
        <v>69738</v>
      </c>
      <c r="E11110" s="54" t="s">
        <v>666</v>
      </c>
    </row>
    <row r="11111" spans="1:5">
      <c r="A11111" s="51" t="s">
        <v>30665</v>
      </c>
      <c r="B11111" s="51" t="s">
        <v>54221</v>
      </c>
      <c r="C11111" s="48" t="s">
        <v>30666</v>
      </c>
      <c r="D11111" s="48" t="s">
        <v>69739</v>
      </c>
      <c r="E11111" s="54" t="s">
        <v>30667</v>
      </c>
    </row>
    <row r="11112" spans="1:5">
      <c r="A11112" s="51" t="s">
        <v>30668</v>
      </c>
      <c r="B11112" s="51" t="s">
        <v>54222</v>
      </c>
      <c r="C11112" s="48" t="s">
        <v>30669</v>
      </c>
      <c r="D11112" s="48" t="s">
        <v>69740</v>
      </c>
      <c r="E11112" s="54" t="s">
        <v>30670</v>
      </c>
    </row>
    <row r="11113" spans="1:5">
      <c r="A11113" s="51" t="s">
        <v>30671</v>
      </c>
      <c r="B11113" s="51" t="s">
        <v>54223</v>
      </c>
      <c r="C11113" s="48" t="s">
        <v>30672</v>
      </c>
      <c r="D11113" s="48" t="s">
        <v>69741</v>
      </c>
      <c r="E11113" s="54" t="s">
        <v>73</v>
      </c>
    </row>
    <row r="11114" spans="1:5">
      <c r="A11114" s="51" t="s">
        <v>30673</v>
      </c>
      <c r="B11114" s="51" t="s">
        <v>54224</v>
      </c>
      <c r="C11114" s="48" t="s">
        <v>30674</v>
      </c>
      <c r="D11114" s="48" t="s">
        <v>69742</v>
      </c>
      <c r="E11114" s="54" t="s">
        <v>30675</v>
      </c>
    </row>
    <row r="11115" spans="1:5">
      <c r="A11115" s="51" t="s">
        <v>30676</v>
      </c>
      <c r="B11115" s="51" t="s">
        <v>54225</v>
      </c>
      <c r="C11115" s="48" t="s">
        <v>30677</v>
      </c>
      <c r="D11115" s="48" t="s">
        <v>69743</v>
      </c>
      <c r="E11115" s="54" t="s">
        <v>30678</v>
      </c>
    </row>
    <row r="11116" spans="1:5">
      <c r="A11116" s="51" t="s">
        <v>30679</v>
      </c>
      <c r="B11116" s="51" t="s">
        <v>54226</v>
      </c>
      <c r="C11116" s="48" t="s">
        <v>30680</v>
      </c>
      <c r="D11116" s="48" t="s">
        <v>69744</v>
      </c>
      <c r="E11116" s="54" t="s">
        <v>30681</v>
      </c>
    </row>
    <row r="11117" spans="1:5">
      <c r="A11117" s="51" t="s">
        <v>30682</v>
      </c>
      <c r="B11117" s="51" t="s">
        <v>54227</v>
      </c>
      <c r="C11117" s="48" t="s">
        <v>30683</v>
      </c>
      <c r="D11117" s="48" t="s">
        <v>69745</v>
      </c>
      <c r="E11117" s="54" t="s">
        <v>30684</v>
      </c>
    </row>
    <row r="11118" spans="1:5">
      <c r="A11118" s="51" t="s">
        <v>30685</v>
      </c>
      <c r="B11118" s="51" t="s">
        <v>54228</v>
      </c>
      <c r="C11118" s="48" t="s">
        <v>30686</v>
      </c>
      <c r="D11118" s="48" t="s">
        <v>69746</v>
      </c>
      <c r="E11118" s="54" t="s">
        <v>30687</v>
      </c>
    </row>
    <row r="11119" spans="1:5">
      <c r="A11119" s="51" t="s">
        <v>30688</v>
      </c>
      <c r="B11119" s="51" t="s">
        <v>54229</v>
      </c>
      <c r="C11119" s="48" t="s">
        <v>30689</v>
      </c>
      <c r="D11119" s="48" t="s">
        <v>69747</v>
      </c>
      <c r="E11119" s="54" t="s">
        <v>30690</v>
      </c>
    </row>
    <row r="11120" spans="1:5">
      <c r="A11120" s="51" t="s">
        <v>30691</v>
      </c>
      <c r="B11120" s="51" t="s">
        <v>54230</v>
      </c>
      <c r="C11120" s="48" t="s">
        <v>30692</v>
      </c>
      <c r="D11120" s="48" t="s">
        <v>69748</v>
      </c>
      <c r="E11120" s="54" t="s">
        <v>30693</v>
      </c>
    </row>
    <row r="11121" spans="1:5">
      <c r="A11121" s="51" t="s">
        <v>30694</v>
      </c>
      <c r="B11121" s="51" t="s">
        <v>54231</v>
      </c>
      <c r="C11121" s="48" t="s">
        <v>30695</v>
      </c>
      <c r="D11121" s="48" t="s">
        <v>69749</v>
      </c>
      <c r="E11121" s="54" t="s">
        <v>30696</v>
      </c>
    </row>
    <row r="11122" spans="1:5">
      <c r="A11122" s="51" t="s">
        <v>30697</v>
      </c>
      <c r="B11122" s="51" t="s">
        <v>54232</v>
      </c>
      <c r="C11122" s="48" t="s">
        <v>30698</v>
      </c>
      <c r="D11122" s="48" t="s">
        <v>69750</v>
      </c>
      <c r="E11122" s="54" t="s">
        <v>30699</v>
      </c>
    </row>
    <row r="11123" spans="1:5">
      <c r="A11123" s="51" t="s">
        <v>30700</v>
      </c>
      <c r="B11123" s="51" t="s">
        <v>54233</v>
      </c>
      <c r="C11123" s="48" t="s">
        <v>30701</v>
      </c>
      <c r="D11123" s="48" t="s">
        <v>69751</v>
      </c>
      <c r="E11123" s="54" t="s">
        <v>30702</v>
      </c>
    </row>
    <row r="11124" spans="1:5">
      <c r="A11124" s="51" t="s">
        <v>30703</v>
      </c>
      <c r="B11124" s="51" t="s">
        <v>54234</v>
      </c>
      <c r="C11124" s="48" t="s">
        <v>30704</v>
      </c>
      <c r="D11124" s="48" t="s">
        <v>69752</v>
      </c>
      <c r="E11124" s="54" t="s">
        <v>30705</v>
      </c>
    </row>
    <row r="11125" spans="1:5">
      <c r="A11125" s="51" t="s">
        <v>30706</v>
      </c>
      <c r="B11125" s="51" t="s">
        <v>54235</v>
      </c>
      <c r="C11125" s="48" t="s">
        <v>30707</v>
      </c>
      <c r="D11125" s="48" t="s">
        <v>69753</v>
      </c>
      <c r="E11125" s="54" t="s">
        <v>30708</v>
      </c>
    </row>
    <row r="11126" spans="1:5">
      <c r="A11126" s="51" t="s">
        <v>30709</v>
      </c>
      <c r="B11126" s="51" t="s">
        <v>54236</v>
      </c>
      <c r="C11126" s="48" t="s">
        <v>30710</v>
      </c>
      <c r="D11126" s="48" t="s">
        <v>69754</v>
      </c>
      <c r="E11126" s="54" t="s">
        <v>30711</v>
      </c>
    </row>
    <row r="11127" spans="1:5">
      <c r="A11127" s="51" t="s">
        <v>30712</v>
      </c>
      <c r="B11127" s="51" t="s">
        <v>54237</v>
      </c>
      <c r="C11127" s="48" t="s">
        <v>30713</v>
      </c>
      <c r="D11127" s="48" t="s">
        <v>69755</v>
      </c>
      <c r="E11127" s="54" t="s">
        <v>30714</v>
      </c>
    </row>
    <row r="11128" spans="1:5">
      <c r="A11128" s="51" t="s">
        <v>30715</v>
      </c>
      <c r="B11128" s="51" t="s">
        <v>54238</v>
      </c>
      <c r="C11128" s="48" t="s">
        <v>30716</v>
      </c>
      <c r="D11128" s="48" t="s">
        <v>69756</v>
      </c>
      <c r="E11128" s="54" t="s">
        <v>30717</v>
      </c>
    </row>
    <row r="11129" spans="1:5">
      <c r="A11129" s="51" t="s">
        <v>30718</v>
      </c>
      <c r="B11129" s="51" t="s">
        <v>54239</v>
      </c>
      <c r="C11129" s="48" t="s">
        <v>30719</v>
      </c>
      <c r="D11129" s="48" t="s">
        <v>69757</v>
      </c>
      <c r="E11129" s="54" t="s">
        <v>30720</v>
      </c>
    </row>
    <row r="11130" spans="1:5">
      <c r="A11130" s="51" t="s">
        <v>30721</v>
      </c>
      <c r="B11130" s="51" t="s">
        <v>54240</v>
      </c>
      <c r="C11130" s="48" t="s">
        <v>30722</v>
      </c>
      <c r="D11130" s="48" t="s">
        <v>69758</v>
      </c>
      <c r="E11130" s="54" t="s">
        <v>30723</v>
      </c>
    </row>
    <row r="11131" spans="1:5">
      <c r="A11131" s="51" t="s">
        <v>30724</v>
      </c>
      <c r="B11131" s="51" t="s">
        <v>54241</v>
      </c>
      <c r="C11131" s="48" t="s">
        <v>30725</v>
      </c>
      <c r="D11131" s="48" t="s">
        <v>69759</v>
      </c>
      <c r="E11131" s="54" t="s">
        <v>73</v>
      </c>
    </row>
    <row r="11132" spans="1:5">
      <c r="A11132" s="51" t="s">
        <v>30726</v>
      </c>
      <c r="B11132" s="51" t="s">
        <v>54242</v>
      </c>
      <c r="C11132" s="48" t="s">
        <v>30727</v>
      </c>
      <c r="D11132" s="48" t="s">
        <v>69760</v>
      </c>
      <c r="E11132" s="54" t="s">
        <v>30728</v>
      </c>
    </row>
    <row r="11133" spans="1:5">
      <c r="A11133" s="51" t="s">
        <v>30729</v>
      </c>
      <c r="B11133" s="51" t="s">
        <v>54243</v>
      </c>
      <c r="C11133" s="48" t="s">
        <v>30730</v>
      </c>
      <c r="D11133" s="48" t="s">
        <v>69761</v>
      </c>
      <c r="E11133" s="54" t="s">
        <v>30731</v>
      </c>
    </row>
    <row r="11134" spans="1:5">
      <c r="A11134" s="51" t="s">
        <v>30732</v>
      </c>
      <c r="B11134" s="51" t="s">
        <v>54244</v>
      </c>
      <c r="C11134" s="48" t="s">
        <v>30733</v>
      </c>
      <c r="D11134" s="48" t="s">
        <v>69762</v>
      </c>
      <c r="E11134" s="54" t="s">
        <v>30734</v>
      </c>
    </row>
    <row r="11135" spans="1:5">
      <c r="A11135" s="51" t="s">
        <v>30735</v>
      </c>
      <c r="B11135" s="51" t="s">
        <v>54245</v>
      </c>
      <c r="C11135" s="48" t="s">
        <v>30736</v>
      </c>
      <c r="D11135" s="48" t="s">
        <v>69763</v>
      </c>
      <c r="E11135" s="54" t="s">
        <v>30737</v>
      </c>
    </row>
    <row r="11136" spans="1:5">
      <c r="A11136" s="51" t="s">
        <v>30738</v>
      </c>
      <c r="B11136" s="51" t="s">
        <v>54246</v>
      </c>
      <c r="C11136" s="48" t="s">
        <v>30739</v>
      </c>
      <c r="D11136" s="48" t="s">
        <v>69764</v>
      </c>
      <c r="E11136" s="54" t="s">
        <v>30728</v>
      </c>
    </row>
    <row r="11137" spans="1:5">
      <c r="A11137" s="51" t="s">
        <v>30740</v>
      </c>
      <c r="B11137" s="51" t="s">
        <v>54247</v>
      </c>
      <c r="C11137" s="48" t="s">
        <v>30741</v>
      </c>
      <c r="D11137" s="48" t="s">
        <v>69765</v>
      </c>
      <c r="E11137" s="54" t="s">
        <v>24412</v>
      </c>
    </row>
    <row r="11138" spans="1:5">
      <c r="A11138" s="51" t="s">
        <v>30742</v>
      </c>
      <c r="B11138" s="51" t="s">
        <v>54248</v>
      </c>
      <c r="C11138" s="48" t="s">
        <v>30743</v>
      </c>
      <c r="D11138" s="48" t="s">
        <v>69766</v>
      </c>
      <c r="E11138" s="54" t="s">
        <v>30744</v>
      </c>
    </row>
    <row r="11139" spans="1:5">
      <c r="A11139" s="51" t="s">
        <v>30745</v>
      </c>
      <c r="B11139" s="51" t="s">
        <v>54249</v>
      </c>
      <c r="C11139" s="48" t="s">
        <v>30746</v>
      </c>
      <c r="D11139" s="48" t="s">
        <v>69767</v>
      </c>
      <c r="E11139" s="54" t="s">
        <v>30747</v>
      </c>
    </row>
    <row r="11140" spans="1:5">
      <c r="A11140" s="51" t="s">
        <v>30748</v>
      </c>
      <c r="B11140" s="51" t="s">
        <v>54250</v>
      </c>
      <c r="C11140" s="48" t="s">
        <v>30749</v>
      </c>
      <c r="D11140" s="48" t="s">
        <v>69768</v>
      </c>
      <c r="E11140" s="54" t="s">
        <v>30750</v>
      </c>
    </row>
    <row r="11141" spans="1:5">
      <c r="A11141" s="51" t="s">
        <v>30751</v>
      </c>
      <c r="B11141" s="51" t="s">
        <v>54251</v>
      </c>
      <c r="C11141" s="48" t="s">
        <v>30752</v>
      </c>
      <c r="D11141" s="48" t="s">
        <v>69769</v>
      </c>
      <c r="E11141" s="54" t="s">
        <v>30753</v>
      </c>
    </row>
    <row r="11142" spans="1:5">
      <c r="A11142" s="51" t="s">
        <v>30754</v>
      </c>
      <c r="B11142" s="51" t="s">
        <v>54252</v>
      </c>
      <c r="C11142" s="48" t="s">
        <v>30755</v>
      </c>
      <c r="D11142" s="48" t="s">
        <v>69770</v>
      </c>
      <c r="E11142" s="54" t="s">
        <v>30756</v>
      </c>
    </row>
    <row r="11143" spans="1:5">
      <c r="A11143" s="51" t="s">
        <v>30757</v>
      </c>
      <c r="B11143" s="51" t="s">
        <v>54253</v>
      </c>
      <c r="C11143" s="48" t="s">
        <v>30758</v>
      </c>
      <c r="D11143" s="48" t="s">
        <v>69771</v>
      </c>
      <c r="E11143" s="54" t="s">
        <v>73</v>
      </c>
    </row>
    <row r="11144" spans="1:5">
      <c r="A11144" s="51" t="s">
        <v>30759</v>
      </c>
      <c r="B11144" s="51" t="s">
        <v>54254</v>
      </c>
      <c r="C11144" s="48" t="s">
        <v>30760</v>
      </c>
      <c r="D11144" s="48" t="s">
        <v>69772</v>
      </c>
      <c r="E11144" s="54" t="s">
        <v>30761</v>
      </c>
    </row>
    <row r="11145" spans="1:5">
      <c r="A11145" s="51" t="s">
        <v>30762</v>
      </c>
      <c r="B11145" s="51" t="s">
        <v>54255</v>
      </c>
      <c r="C11145" s="48" t="s">
        <v>30763</v>
      </c>
      <c r="D11145" s="48" t="s">
        <v>69773</v>
      </c>
      <c r="E11145" s="54" t="s">
        <v>30764</v>
      </c>
    </row>
    <row r="11146" spans="1:5">
      <c r="A11146" s="51" t="s">
        <v>30765</v>
      </c>
      <c r="B11146" s="51" t="s">
        <v>54256</v>
      </c>
      <c r="C11146" s="48" t="s">
        <v>30766</v>
      </c>
      <c r="D11146" s="48" t="s">
        <v>69774</v>
      </c>
      <c r="E11146" s="54" t="s">
        <v>30767</v>
      </c>
    </row>
    <row r="11147" spans="1:5">
      <c r="A11147" s="51" t="s">
        <v>30768</v>
      </c>
      <c r="B11147" s="51" t="s">
        <v>54257</v>
      </c>
      <c r="C11147" s="48" t="s">
        <v>30769</v>
      </c>
      <c r="D11147" s="48" t="s">
        <v>69775</v>
      </c>
      <c r="E11147" s="54" t="s">
        <v>30770</v>
      </c>
    </row>
    <row r="11148" spans="1:5">
      <c r="A11148" s="51" t="s">
        <v>30771</v>
      </c>
      <c r="B11148" s="51" t="s">
        <v>54258</v>
      </c>
      <c r="C11148" s="48" t="s">
        <v>30772</v>
      </c>
      <c r="D11148" s="48" t="s">
        <v>69776</v>
      </c>
      <c r="E11148" s="54" t="s">
        <v>30773</v>
      </c>
    </row>
    <row r="11149" spans="1:5">
      <c r="A11149" s="51" t="s">
        <v>30774</v>
      </c>
      <c r="B11149" s="51" t="s">
        <v>54259</v>
      </c>
      <c r="C11149" s="48" t="s">
        <v>30775</v>
      </c>
      <c r="D11149" s="48" t="s">
        <v>69777</v>
      </c>
      <c r="E11149" s="54" t="s">
        <v>30776</v>
      </c>
    </row>
    <row r="11150" spans="1:5">
      <c r="A11150" s="51" t="s">
        <v>30777</v>
      </c>
      <c r="B11150" s="51" t="s">
        <v>54260</v>
      </c>
      <c r="C11150" s="48" t="s">
        <v>30778</v>
      </c>
      <c r="D11150" s="48" t="s">
        <v>69778</v>
      </c>
      <c r="E11150" s="54" t="s">
        <v>30779</v>
      </c>
    </row>
    <row r="11151" spans="1:5">
      <c r="A11151" s="51" t="s">
        <v>30780</v>
      </c>
      <c r="B11151" s="51" t="s">
        <v>54261</v>
      </c>
      <c r="C11151" s="48" t="s">
        <v>30781</v>
      </c>
      <c r="D11151" s="48" t="s">
        <v>69779</v>
      </c>
      <c r="E11151" s="54" t="s">
        <v>73</v>
      </c>
    </row>
    <row r="11152" spans="1:5">
      <c r="A11152" s="51" t="s">
        <v>30782</v>
      </c>
      <c r="B11152" s="51" t="s">
        <v>54262</v>
      </c>
      <c r="C11152" s="48" t="s">
        <v>30783</v>
      </c>
      <c r="D11152" s="48" t="s">
        <v>69780</v>
      </c>
      <c r="E11152" s="54" t="s">
        <v>30784</v>
      </c>
    </row>
    <row r="11153" spans="1:5">
      <c r="A11153" s="51" t="s">
        <v>30785</v>
      </c>
      <c r="B11153" s="51" t="s">
        <v>54263</v>
      </c>
      <c r="C11153" s="48" t="s">
        <v>30786</v>
      </c>
      <c r="D11153" s="48" t="s">
        <v>69781</v>
      </c>
      <c r="E11153" s="54" t="s">
        <v>30787</v>
      </c>
    </row>
    <row r="11154" spans="1:5">
      <c r="A11154" s="51" t="s">
        <v>30788</v>
      </c>
      <c r="B11154" s="51" t="s">
        <v>54264</v>
      </c>
      <c r="C11154" s="48" t="s">
        <v>30789</v>
      </c>
      <c r="D11154" s="48" t="s">
        <v>69782</v>
      </c>
      <c r="E11154" s="54" t="s">
        <v>30790</v>
      </c>
    </row>
    <row r="11155" spans="1:5">
      <c r="A11155" s="51" t="s">
        <v>30791</v>
      </c>
      <c r="B11155" s="51" t="s">
        <v>54265</v>
      </c>
      <c r="C11155" s="48" t="s">
        <v>30792</v>
      </c>
      <c r="D11155" s="48" t="s">
        <v>69783</v>
      </c>
      <c r="E11155" s="54" t="s">
        <v>30793</v>
      </c>
    </row>
    <row r="11156" spans="1:5">
      <c r="A11156" s="51" t="s">
        <v>30791</v>
      </c>
      <c r="B11156" s="51" t="s">
        <v>54265</v>
      </c>
      <c r="C11156" s="48" t="s">
        <v>30794</v>
      </c>
      <c r="D11156" s="48" t="s">
        <v>69784</v>
      </c>
      <c r="E11156" s="54" t="s">
        <v>30795</v>
      </c>
    </row>
    <row r="11157" spans="1:5">
      <c r="A11157" s="51" t="s">
        <v>30796</v>
      </c>
      <c r="B11157" s="51" t="s">
        <v>54266</v>
      </c>
      <c r="C11157" s="48" t="s">
        <v>30797</v>
      </c>
      <c r="D11157" s="48" t="s">
        <v>69785</v>
      </c>
      <c r="E11157" s="54" t="s">
        <v>30798</v>
      </c>
    </row>
    <row r="11158" spans="1:5">
      <c r="A11158" s="51" t="s">
        <v>30799</v>
      </c>
      <c r="B11158" s="51" t="s">
        <v>54267</v>
      </c>
      <c r="C11158" s="48" t="s">
        <v>30800</v>
      </c>
      <c r="D11158" s="48" t="s">
        <v>69786</v>
      </c>
      <c r="E11158" s="54" t="s">
        <v>24196</v>
      </c>
    </row>
    <row r="11159" spans="1:5">
      <c r="A11159" s="51" t="s">
        <v>30801</v>
      </c>
      <c r="B11159" s="51" t="s">
        <v>54265</v>
      </c>
      <c r="C11159" s="48" t="s">
        <v>30802</v>
      </c>
      <c r="D11159" s="48" t="s">
        <v>69787</v>
      </c>
      <c r="E11159" s="54" t="s">
        <v>30803</v>
      </c>
    </row>
    <row r="11160" spans="1:5">
      <c r="A11160" s="51" t="s">
        <v>30804</v>
      </c>
      <c r="B11160" s="51" t="s">
        <v>54266</v>
      </c>
      <c r="C11160" s="48" t="s">
        <v>30805</v>
      </c>
      <c r="D11160" s="48" t="s">
        <v>69788</v>
      </c>
      <c r="E11160" s="54" t="s">
        <v>30806</v>
      </c>
    </row>
    <row r="11161" spans="1:5">
      <c r="A11161" s="51" t="s">
        <v>30807</v>
      </c>
      <c r="B11161" s="51" t="s">
        <v>54268</v>
      </c>
      <c r="C11161" s="48" t="s">
        <v>30808</v>
      </c>
      <c r="D11161" s="48" t="s">
        <v>69789</v>
      </c>
      <c r="E11161" s="54" t="s">
        <v>30809</v>
      </c>
    </row>
    <row r="11162" spans="1:5">
      <c r="A11162" s="51" t="s">
        <v>30810</v>
      </c>
      <c r="B11162" s="51" t="s">
        <v>54269</v>
      </c>
      <c r="C11162" s="48" t="s">
        <v>30811</v>
      </c>
      <c r="D11162" s="48" t="s">
        <v>69790</v>
      </c>
      <c r="E11162" s="54" t="s">
        <v>30812</v>
      </c>
    </row>
    <row r="11163" spans="1:5">
      <c r="A11163" s="51" t="s">
        <v>30813</v>
      </c>
      <c r="B11163" s="51" t="s">
        <v>54270</v>
      </c>
      <c r="C11163" s="48" t="s">
        <v>30814</v>
      </c>
      <c r="D11163" s="48" t="s">
        <v>69791</v>
      </c>
      <c r="E11163" s="54" t="s">
        <v>30815</v>
      </c>
    </row>
    <row r="11164" spans="1:5">
      <c r="A11164" s="51" t="s">
        <v>30816</v>
      </c>
      <c r="B11164" s="51" t="s">
        <v>54271</v>
      </c>
      <c r="C11164" s="48" t="s">
        <v>30817</v>
      </c>
      <c r="D11164" s="48" t="s">
        <v>69792</v>
      </c>
      <c r="E11164" s="54" t="s">
        <v>30818</v>
      </c>
    </row>
    <row r="11165" spans="1:5">
      <c r="A11165" s="51" t="s">
        <v>30819</v>
      </c>
      <c r="B11165" s="51" t="s">
        <v>54272</v>
      </c>
      <c r="C11165" s="48" t="s">
        <v>30820</v>
      </c>
      <c r="D11165" s="48" t="s">
        <v>69793</v>
      </c>
      <c r="E11165" s="54" t="s">
        <v>30821</v>
      </c>
    </row>
    <row r="11166" spans="1:5">
      <c r="A11166" s="51" t="s">
        <v>30822</v>
      </c>
      <c r="B11166" s="51" t="s">
        <v>54273</v>
      </c>
      <c r="C11166" s="48" t="s">
        <v>30823</v>
      </c>
      <c r="D11166" s="48" t="s">
        <v>69794</v>
      </c>
      <c r="E11166" s="54" t="s">
        <v>30824</v>
      </c>
    </row>
    <row r="11167" spans="1:5">
      <c r="A11167" s="51" t="s">
        <v>30825</v>
      </c>
      <c r="B11167" s="51" t="s">
        <v>54274</v>
      </c>
      <c r="C11167" s="48" t="s">
        <v>30826</v>
      </c>
      <c r="D11167" s="48" t="s">
        <v>69795</v>
      </c>
      <c r="E11167" s="54" t="s">
        <v>30827</v>
      </c>
    </row>
    <row r="11168" spans="1:5">
      <c r="A11168" s="51" t="s">
        <v>30810</v>
      </c>
      <c r="B11168" s="51" t="s">
        <v>54269</v>
      </c>
      <c r="C11168" s="48" t="s">
        <v>30828</v>
      </c>
      <c r="D11168" s="48" t="s">
        <v>69796</v>
      </c>
      <c r="E11168" s="54" t="s">
        <v>73</v>
      </c>
    </row>
    <row r="11169" spans="1:5">
      <c r="A11169" s="51" t="s">
        <v>30829</v>
      </c>
      <c r="B11169" s="51" t="s">
        <v>54275</v>
      </c>
      <c r="C11169" s="48" t="s">
        <v>30830</v>
      </c>
      <c r="D11169" s="48" t="s">
        <v>69797</v>
      </c>
      <c r="E11169" s="54" t="s">
        <v>30831</v>
      </c>
    </row>
    <row r="11170" spans="1:5">
      <c r="A11170" s="51" t="s">
        <v>30832</v>
      </c>
      <c r="B11170" s="51" t="s">
        <v>54276</v>
      </c>
      <c r="C11170" s="48" t="s">
        <v>30833</v>
      </c>
      <c r="D11170" s="48" t="s">
        <v>69798</v>
      </c>
      <c r="E11170" s="54" t="s">
        <v>30834</v>
      </c>
    </row>
    <row r="11171" spans="1:5">
      <c r="A11171" s="51" t="s">
        <v>30835</v>
      </c>
      <c r="B11171" s="51" t="s">
        <v>54277</v>
      </c>
      <c r="C11171" s="48" t="s">
        <v>30836</v>
      </c>
      <c r="D11171" s="48" t="s">
        <v>69799</v>
      </c>
      <c r="E11171" s="54" t="s">
        <v>73</v>
      </c>
    </row>
    <row r="11172" spans="1:5">
      <c r="A11172" s="51" t="s">
        <v>30837</v>
      </c>
      <c r="B11172" s="51" t="s">
        <v>54278</v>
      </c>
      <c r="C11172" s="48" t="s">
        <v>30838</v>
      </c>
      <c r="D11172" s="48" t="s">
        <v>69800</v>
      </c>
      <c r="E11172" s="54" t="s">
        <v>73</v>
      </c>
    </row>
    <row r="11173" spans="1:5">
      <c r="A11173" s="51" t="s">
        <v>30839</v>
      </c>
      <c r="B11173" s="51" t="s">
        <v>54279</v>
      </c>
      <c r="C11173" s="48" t="s">
        <v>30840</v>
      </c>
      <c r="D11173" s="48" t="s">
        <v>69801</v>
      </c>
      <c r="E11173" s="54" t="s">
        <v>30841</v>
      </c>
    </row>
    <row r="11174" spans="1:5">
      <c r="A11174" s="51" t="s">
        <v>30842</v>
      </c>
      <c r="B11174" s="51" t="s">
        <v>54280</v>
      </c>
      <c r="C11174" s="48" t="s">
        <v>30843</v>
      </c>
      <c r="D11174" s="48" t="s">
        <v>69802</v>
      </c>
      <c r="E11174" s="54" t="s">
        <v>30844</v>
      </c>
    </row>
    <row r="11175" spans="1:5">
      <c r="A11175" s="51" t="s">
        <v>30845</v>
      </c>
      <c r="B11175" s="51" t="s">
        <v>54281</v>
      </c>
      <c r="C11175" s="48" t="s">
        <v>30846</v>
      </c>
      <c r="D11175" s="48" t="s">
        <v>69803</v>
      </c>
      <c r="E11175" s="54" t="s">
        <v>7737</v>
      </c>
    </row>
    <row r="11176" spans="1:5">
      <c r="A11176" s="51" t="s">
        <v>30847</v>
      </c>
      <c r="B11176" s="51" t="s">
        <v>54282</v>
      </c>
      <c r="C11176" s="48" t="s">
        <v>30848</v>
      </c>
      <c r="D11176" s="48" t="s">
        <v>69804</v>
      </c>
      <c r="E11176" s="54" t="s">
        <v>30849</v>
      </c>
    </row>
    <row r="11177" spans="1:5">
      <c r="A11177" s="51" t="s">
        <v>30850</v>
      </c>
      <c r="B11177" s="51" t="s">
        <v>54283</v>
      </c>
      <c r="C11177" s="48" t="s">
        <v>30851</v>
      </c>
      <c r="D11177" s="48" t="s">
        <v>69805</v>
      </c>
      <c r="E11177" s="54" t="s">
        <v>7739</v>
      </c>
    </row>
    <row r="11178" spans="1:5">
      <c r="A11178" s="51" t="s">
        <v>30852</v>
      </c>
      <c r="B11178" s="51" t="s">
        <v>54284</v>
      </c>
      <c r="C11178" s="48" t="s">
        <v>30853</v>
      </c>
      <c r="D11178" s="48" t="s">
        <v>69806</v>
      </c>
      <c r="E11178" s="54" t="s">
        <v>30854</v>
      </c>
    </row>
    <row r="11179" spans="1:5">
      <c r="A11179" s="51" t="s">
        <v>30855</v>
      </c>
      <c r="B11179" s="51" t="s">
        <v>54285</v>
      </c>
      <c r="C11179" s="48" t="s">
        <v>30856</v>
      </c>
      <c r="D11179" s="48" t="s">
        <v>69807</v>
      </c>
      <c r="E11179" s="54" t="s">
        <v>30857</v>
      </c>
    </row>
    <row r="11180" spans="1:5">
      <c r="A11180" s="51" t="s">
        <v>30858</v>
      </c>
      <c r="B11180" s="51" t="s">
        <v>54286</v>
      </c>
      <c r="C11180" s="48" t="s">
        <v>30859</v>
      </c>
      <c r="D11180" s="48" t="s">
        <v>69808</v>
      </c>
      <c r="E11180" s="54" t="s">
        <v>30860</v>
      </c>
    </row>
    <row r="11181" spans="1:5">
      <c r="A11181" s="51" t="s">
        <v>30858</v>
      </c>
      <c r="B11181" s="51" t="s">
        <v>54286</v>
      </c>
      <c r="C11181" s="48" t="s">
        <v>30861</v>
      </c>
      <c r="D11181" s="48" t="s">
        <v>69809</v>
      </c>
      <c r="E11181" s="54" t="s">
        <v>30862</v>
      </c>
    </row>
    <row r="11182" spans="1:5">
      <c r="A11182" s="51" t="s">
        <v>30863</v>
      </c>
      <c r="B11182" s="51" t="s">
        <v>54287</v>
      </c>
      <c r="C11182" s="48" t="s">
        <v>30864</v>
      </c>
      <c r="D11182" s="48" t="s">
        <v>69810</v>
      </c>
      <c r="E11182" s="54" t="s">
        <v>30865</v>
      </c>
    </row>
    <row r="11183" spans="1:5">
      <c r="A11183" s="51" t="s">
        <v>30866</v>
      </c>
      <c r="B11183" s="51" t="s">
        <v>54288</v>
      </c>
      <c r="C11183" s="48" t="s">
        <v>30867</v>
      </c>
      <c r="D11183" s="48" t="s">
        <v>69811</v>
      </c>
      <c r="E11183" s="54" t="s">
        <v>30868</v>
      </c>
    </row>
    <row r="11184" spans="1:5">
      <c r="A11184" s="51" t="s">
        <v>30869</v>
      </c>
      <c r="B11184" s="51" t="s">
        <v>54289</v>
      </c>
      <c r="C11184" s="48" t="s">
        <v>30870</v>
      </c>
      <c r="D11184" s="48" t="s">
        <v>69812</v>
      </c>
      <c r="E11184" s="54" t="s">
        <v>30871</v>
      </c>
    </row>
    <row r="11185" spans="1:5">
      <c r="A11185" s="51" t="s">
        <v>30872</v>
      </c>
      <c r="B11185" s="51" t="s">
        <v>54290</v>
      </c>
      <c r="C11185" s="48" t="s">
        <v>30873</v>
      </c>
      <c r="D11185" s="48" t="s">
        <v>69813</v>
      </c>
      <c r="E11185" s="54" t="s">
        <v>30874</v>
      </c>
    </row>
    <row r="11186" spans="1:5">
      <c r="A11186" s="51" t="s">
        <v>30875</v>
      </c>
      <c r="B11186" s="51" t="s">
        <v>54291</v>
      </c>
      <c r="C11186" s="48" t="s">
        <v>30876</v>
      </c>
      <c r="D11186" s="48" t="s">
        <v>69814</v>
      </c>
      <c r="E11186" s="54" t="s">
        <v>30877</v>
      </c>
    </row>
    <row r="11187" spans="1:5">
      <c r="A11187" s="51" t="s">
        <v>30878</v>
      </c>
      <c r="B11187" s="51" t="s">
        <v>54292</v>
      </c>
      <c r="C11187" s="48" t="s">
        <v>30879</v>
      </c>
      <c r="D11187" s="48" t="s">
        <v>69815</v>
      </c>
      <c r="E11187" s="54" t="s">
        <v>30880</v>
      </c>
    </row>
    <row r="11188" spans="1:5">
      <c r="A11188" s="51" t="s">
        <v>30881</v>
      </c>
      <c r="B11188" s="51" t="s">
        <v>54293</v>
      </c>
      <c r="C11188" s="48" t="s">
        <v>30882</v>
      </c>
      <c r="D11188" s="48" t="s">
        <v>69816</v>
      </c>
      <c r="E11188" s="54" t="s">
        <v>30883</v>
      </c>
    </row>
    <row r="11189" spans="1:5">
      <c r="A11189" s="51" t="s">
        <v>30884</v>
      </c>
      <c r="B11189" s="51" t="s">
        <v>54294</v>
      </c>
      <c r="C11189" s="48" t="s">
        <v>30885</v>
      </c>
      <c r="D11189" s="48" t="s">
        <v>69817</v>
      </c>
      <c r="E11189" s="54" t="s">
        <v>30886</v>
      </c>
    </row>
    <row r="11190" spans="1:5">
      <c r="A11190" s="51" t="s">
        <v>30887</v>
      </c>
      <c r="B11190" s="51" t="s">
        <v>54295</v>
      </c>
      <c r="C11190" s="48" t="s">
        <v>30888</v>
      </c>
      <c r="D11190" s="48" t="s">
        <v>69818</v>
      </c>
      <c r="E11190" s="54" t="s">
        <v>30889</v>
      </c>
    </row>
    <row r="11191" spans="1:5">
      <c r="A11191" s="51" t="s">
        <v>30890</v>
      </c>
      <c r="B11191" s="51" t="s">
        <v>54296</v>
      </c>
      <c r="C11191" s="48" t="s">
        <v>30891</v>
      </c>
      <c r="D11191" s="48" t="s">
        <v>69819</v>
      </c>
      <c r="E11191" s="54" t="s">
        <v>73</v>
      </c>
    </row>
    <row r="11192" spans="1:5">
      <c r="A11192" s="51" t="s">
        <v>30892</v>
      </c>
      <c r="B11192" s="51" t="s">
        <v>54297</v>
      </c>
      <c r="C11192" s="48" t="s">
        <v>30893</v>
      </c>
      <c r="D11192" s="48" t="s">
        <v>69820</v>
      </c>
      <c r="E11192" s="54" t="s">
        <v>30894</v>
      </c>
    </row>
    <row r="11193" spans="1:5">
      <c r="A11193" s="51" t="s">
        <v>30895</v>
      </c>
      <c r="B11193" s="51" t="s">
        <v>54298</v>
      </c>
      <c r="C11193" s="48" t="s">
        <v>30896</v>
      </c>
      <c r="D11193" s="48" t="s">
        <v>69821</v>
      </c>
      <c r="E11193" s="54" t="s">
        <v>30897</v>
      </c>
    </row>
    <row r="11194" spans="1:5">
      <c r="A11194" s="51" t="s">
        <v>30898</v>
      </c>
      <c r="B11194" s="51" t="s">
        <v>54299</v>
      </c>
      <c r="C11194" s="48" t="s">
        <v>30899</v>
      </c>
      <c r="D11194" s="48" t="s">
        <v>69822</v>
      </c>
      <c r="E11194" s="54" t="s">
        <v>30900</v>
      </c>
    </row>
    <row r="11195" spans="1:5">
      <c r="A11195" s="51" t="s">
        <v>30901</v>
      </c>
      <c r="B11195" s="51" t="s">
        <v>54300</v>
      </c>
      <c r="C11195" s="48" t="s">
        <v>30902</v>
      </c>
      <c r="D11195" s="48" t="s">
        <v>69823</v>
      </c>
      <c r="E11195" s="54" t="s">
        <v>30903</v>
      </c>
    </row>
    <row r="11196" spans="1:5">
      <c r="A11196" s="51" t="s">
        <v>30904</v>
      </c>
      <c r="B11196" s="51" t="s">
        <v>54301</v>
      </c>
      <c r="C11196" s="48" t="s">
        <v>30905</v>
      </c>
      <c r="D11196" s="48" t="s">
        <v>69824</v>
      </c>
      <c r="E11196" s="54" t="s">
        <v>30906</v>
      </c>
    </row>
    <row r="11197" spans="1:5">
      <c r="A11197" s="51" t="s">
        <v>30907</v>
      </c>
      <c r="B11197" s="51" t="s">
        <v>54302</v>
      </c>
      <c r="C11197" s="48" t="s">
        <v>30908</v>
      </c>
      <c r="D11197" s="48" t="s">
        <v>69825</v>
      </c>
      <c r="E11197" s="54" t="s">
        <v>30909</v>
      </c>
    </row>
    <row r="11198" spans="1:5">
      <c r="A11198" s="51" t="s">
        <v>30910</v>
      </c>
      <c r="B11198" s="51" t="s">
        <v>54303</v>
      </c>
      <c r="C11198" s="48" t="s">
        <v>30911</v>
      </c>
      <c r="D11198" s="48" t="s">
        <v>69826</v>
      </c>
      <c r="E11198" s="54" t="s">
        <v>30897</v>
      </c>
    </row>
    <row r="11199" spans="1:5">
      <c r="A11199" s="51" t="s">
        <v>30912</v>
      </c>
      <c r="B11199" s="51" t="s">
        <v>54304</v>
      </c>
      <c r="C11199" s="48" t="s">
        <v>30913</v>
      </c>
      <c r="D11199" s="48" t="s">
        <v>69827</v>
      </c>
      <c r="E11199" s="54" t="s">
        <v>30914</v>
      </c>
    </row>
    <row r="11200" spans="1:5">
      <c r="A11200" s="51" t="s">
        <v>30915</v>
      </c>
      <c r="B11200" s="51" t="s">
        <v>54305</v>
      </c>
      <c r="C11200" s="48" t="s">
        <v>30916</v>
      </c>
      <c r="D11200" s="48" t="s">
        <v>69828</v>
      </c>
      <c r="E11200" s="54" t="s">
        <v>30917</v>
      </c>
    </row>
    <row r="11201" spans="1:5">
      <c r="A11201" s="51" t="s">
        <v>30918</v>
      </c>
      <c r="B11201" s="51" t="s">
        <v>54306</v>
      </c>
      <c r="C11201" s="48" t="s">
        <v>30919</v>
      </c>
      <c r="D11201" s="48" t="s">
        <v>69829</v>
      </c>
      <c r="E11201" s="54" t="s">
        <v>30920</v>
      </c>
    </row>
    <row r="11202" spans="1:5">
      <c r="A11202" s="51" t="s">
        <v>30921</v>
      </c>
      <c r="B11202" s="51" t="s">
        <v>54307</v>
      </c>
      <c r="C11202" s="48" t="s">
        <v>30922</v>
      </c>
      <c r="D11202" s="48" t="s">
        <v>69830</v>
      </c>
      <c r="E11202" s="54" t="s">
        <v>30923</v>
      </c>
    </row>
    <row r="11203" spans="1:5">
      <c r="A11203" s="51" t="s">
        <v>30924</v>
      </c>
      <c r="B11203" s="51" t="s">
        <v>54308</v>
      </c>
      <c r="C11203" s="48" t="s">
        <v>30925</v>
      </c>
      <c r="D11203" s="48" t="s">
        <v>69831</v>
      </c>
      <c r="E11203" s="54" t="s">
        <v>30926</v>
      </c>
    </row>
    <row r="11204" spans="1:5">
      <c r="A11204" s="51" t="s">
        <v>30927</v>
      </c>
      <c r="B11204" s="51" t="s">
        <v>54309</v>
      </c>
      <c r="C11204" s="48" t="s">
        <v>30928</v>
      </c>
      <c r="D11204" s="48" t="s">
        <v>69832</v>
      </c>
      <c r="E11204" s="54" t="s">
        <v>30929</v>
      </c>
    </row>
    <row r="11205" spans="1:5">
      <c r="A11205" s="51" t="s">
        <v>30930</v>
      </c>
      <c r="B11205" s="51" t="s">
        <v>54310</v>
      </c>
      <c r="C11205" s="48" t="s">
        <v>30931</v>
      </c>
      <c r="D11205" s="48" t="s">
        <v>69833</v>
      </c>
      <c r="E11205" s="54" t="s">
        <v>30932</v>
      </c>
    </row>
    <row r="11206" spans="1:5">
      <c r="A11206" s="51" t="s">
        <v>30933</v>
      </c>
      <c r="B11206" s="51" t="s">
        <v>54311</v>
      </c>
      <c r="C11206" s="48" t="s">
        <v>30934</v>
      </c>
      <c r="D11206" s="48" t="s">
        <v>69834</v>
      </c>
      <c r="E11206" s="54" t="s">
        <v>9083</v>
      </c>
    </row>
    <row r="11207" spans="1:5">
      <c r="A11207" s="51" t="s">
        <v>30935</v>
      </c>
      <c r="B11207" s="51" t="s">
        <v>54312</v>
      </c>
      <c r="C11207" s="48" t="s">
        <v>30936</v>
      </c>
      <c r="D11207" s="48" t="s">
        <v>69835</v>
      </c>
      <c r="E11207" s="54" t="s">
        <v>9085</v>
      </c>
    </row>
    <row r="11208" spans="1:5">
      <c r="A11208" s="51" t="s">
        <v>30937</v>
      </c>
      <c r="B11208" s="51" t="s">
        <v>54313</v>
      </c>
      <c r="C11208" s="48" t="s">
        <v>30938</v>
      </c>
      <c r="D11208" s="48" t="s">
        <v>69836</v>
      </c>
      <c r="E11208" s="54" t="s">
        <v>9087</v>
      </c>
    </row>
    <row r="11209" spans="1:5">
      <c r="A11209" s="51" t="s">
        <v>30939</v>
      </c>
      <c r="B11209" s="51" t="s">
        <v>54314</v>
      </c>
      <c r="C11209" s="48" t="s">
        <v>30940</v>
      </c>
      <c r="D11209" s="48" t="s">
        <v>69837</v>
      </c>
      <c r="E11209" s="54" t="s">
        <v>30941</v>
      </c>
    </row>
    <row r="11210" spans="1:5">
      <c r="A11210" s="51" t="s">
        <v>30942</v>
      </c>
      <c r="B11210" s="51" t="s">
        <v>54315</v>
      </c>
      <c r="C11210" s="48" t="s">
        <v>30943</v>
      </c>
      <c r="D11210" s="48" t="s">
        <v>69838</v>
      </c>
      <c r="E11210" s="54" t="s">
        <v>30944</v>
      </c>
    </row>
    <row r="11211" spans="1:5">
      <c r="A11211" s="51" t="s">
        <v>30945</v>
      </c>
      <c r="B11211" s="51" t="s">
        <v>54316</v>
      </c>
      <c r="C11211" s="48" t="s">
        <v>30946</v>
      </c>
      <c r="D11211" s="48" t="s">
        <v>69839</v>
      </c>
      <c r="E11211" s="54" t="s">
        <v>30947</v>
      </c>
    </row>
    <row r="11212" spans="1:5">
      <c r="A11212" s="51" t="s">
        <v>30948</v>
      </c>
      <c r="B11212" s="51" t="s">
        <v>54317</v>
      </c>
      <c r="C11212" s="48" t="s">
        <v>30949</v>
      </c>
      <c r="D11212" s="48" t="s">
        <v>69840</v>
      </c>
      <c r="E11212" s="54" t="s">
        <v>30950</v>
      </c>
    </row>
    <row r="11213" spans="1:5">
      <c r="A11213" s="51" t="s">
        <v>30951</v>
      </c>
      <c r="B11213" s="51" t="s">
        <v>54318</v>
      </c>
      <c r="C11213" s="48" t="s">
        <v>30952</v>
      </c>
      <c r="D11213" s="48" t="s">
        <v>69841</v>
      </c>
      <c r="E11213" s="54" t="s">
        <v>30953</v>
      </c>
    </row>
    <row r="11214" spans="1:5">
      <c r="A11214" s="51" t="s">
        <v>30954</v>
      </c>
      <c r="B11214" s="51" t="s">
        <v>54319</v>
      </c>
      <c r="C11214" s="48" t="s">
        <v>30955</v>
      </c>
      <c r="D11214" s="48" t="s">
        <v>69842</v>
      </c>
      <c r="E11214" s="54" t="s">
        <v>30956</v>
      </c>
    </row>
    <row r="11215" spans="1:5">
      <c r="A11215" s="51" t="s">
        <v>30957</v>
      </c>
      <c r="B11215" s="51" t="s">
        <v>54320</v>
      </c>
      <c r="C11215" s="48" t="s">
        <v>30958</v>
      </c>
      <c r="D11215" s="48" t="s">
        <v>69843</v>
      </c>
      <c r="E11215" s="54" t="s">
        <v>30959</v>
      </c>
    </row>
    <row r="11216" spans="1:5">
      <c r="A11216" s="51" t="s">
        <v>30960</v>
      </c>
      <c r="B11216" s="51" t="s">
        <v>54321</v>
      </c>
      <c r="C11216" s="48" t="s">
        <v>30961</v>
      </c>
      <c r="D11216" s="48" t="s">
        <v>69844</v>
      </c>
      <c r="E11216" s="54" t="s">
        <v>30962</v>
      </c>
    </row>
    <row r="11217" spans="1:5">
      <c r="A11217" s="51" t="s">
        <v>30963</v>
      </c>
      <c r="B11217" s="51" t="s">
        <v>54322</v>
      </c>
      <c r="C11217" s="48" t="s">
        <v>30964</v>
      </c>
      <c r="D11217" s="48" t="s">
        <v>69845</v>
      </c>
      <c r="E11217" s="54" t="s">
        <v>30965</v>
      </c>
    </row>
    <row r="11218" spans="1:5">
      <c r="A11218" s="51" t="s">
        <v>30966</v>
      </c>
      <c r="B11218" s="51" t="s">
        <v>54323</v>
      </c>
      <c r="C11218" s="48" t="s">
        <v>30967</v>
      </c>
      <c r="D11218" s="48" t="s">
        <v>69846</v>
      </c>
      <c r="E11218" s="54" t="s">
        <v>30968</v>
      </c>
    </row>
    <row r="11219" spans="1:5">
      <c r="A11219" s="51" t="s">
        <v>30969</v>
      </c>
      <c r="B11219" s="51" t="s">
        <v>54324</v>
      </c>
      <c r="C11219" s="48" t="s">
        <v>30970</v>
      </c>
      <c r="D11219" s="48" t="s">
        <v>69847</v>
      </c>
      <c r="E11219" s="54" t="s">
        <v>30971</v>
      </c>
    </row>
    <row r="11220" spans="1:5">
      <c r="A11220" s="51" t="s">
        <v>30972</v>
      </c>
      <c r="B11220" s="51" t="s">
        <v>54325</v>
      </c>
      <c r="C11220" s="48" t="s">
        <v>30973</v>
      </c>
      <c r="D11220" s="48" t="s">
        <v>69848</v>
      </c>
      <c r="E11220" s="54" t="s">
        <v>30974</v>
      </c>
    </row>
    <row r="11221" spans="1:5">
      <c r="A11221" s="51" t="s">
        <v>30975</v>
      </c>
      <c r="B11221" s="51" t="s">
        <v>54326</v>
      </c>
      <c r="C11221" s="48" t="s">
        <v>30976</v>
      </c>
      <c r="D11221" s="48" t="s">
        <v>69849</v>
      </c>
      <c r="E11221" s="54" t="s">
        <v>30977</v>
      </c>
    </row>
    <row r="11222" spans="1:5">
      <c r="A11222" s="51" t="s">
        <v>30978</v>
      </c>
      <c r="B11222" s="51" t="s">
        <v>54327</v>
      </c>
      <c r="C11222" s="48" t="s">
        <v>30979</v>
      </c>
      <c r="D11222" s="48" t="s">
        <v>69850</v>
      </c>
      <c r="E11222" s="54" t="s">
        <v>30980</v>
      </c>
    </row>
    <row r="11223" spans="1:5">
      <c r="A11223" s="51" t="s">
        <v>30981</v>
      </c>
      <c r="B11223" s="51" t="s">
        <v>54328</v>
      </c>
      <c r="C11223" s="48" t="s">
        <v>30982</v>
      </c>
      <c r="D11223" s="48" t="s">
        <v>69851</v>
      </c>
      <c r="E11223" s="54" t="s">
        <v>30956</v>
      </c>
    </row>
    <row r="11224" spans="1:5">
      <c r="A11224" s="51" t="s">
        <v>30983</v>
      </c>
      <c r="B11224" s="51" t="s">
        <v>54329</v>
      </c>
      <c r="C11224" s="48" t="s">
        <v>30984</v>
      </c>
      <c r="D11224" s="48" t="s">
        <v>69852</v>
      </c>
      <c r="E11224" s="54" t="s">
        <v>30985</v>
      </c>
    </row>
    <row r="11225" spans="1:5">
      <c r="A11225" s="51" t="s">
        <v>30986</v>
      </c>
      <c r="B11225" s="51" t="s">
        <v>54330</v>
      </c>
      <c r="C11225" s="48" t="s">
        <v>30987</v>
      </c>
      <c r="D11225" s="48" t="s">
        <v>69853</v>
      </c>
      <c r="E11225" s="54" t="s">
        <v>30988</v>
      </c>
    </row>
    <row r="11226" spans="1:5">
      <c r="A11226" s="51" t="s">
        <v>30989</v>
      </c>
      <c r="B11226" s="51" t="s">
        <v>54331</v>
      </c>
      <c r="C11226" s="48" t="s">
        <v>30990</v>
      </c>
      <c r="D11226" s="48" t="s">
        <v>69854</v>
      </c>
      <c r="E11226" s="54" t="s">
        <v>73</v>
      </c>
    </row>
    <row r="11227" spans="1:5">
      <c r="A11227" s="51" t="s">
        <v>30991</v>
      </c>
      <c r="B11227" s="51" t="s">
        <v>54332</v>
      </c>
      <c r="C11227" s="48" t="s">
        <v>30992</v>
      </c>
      <c r="D11227" s="48" t="s">
        <v>69855</v>
      </c>
      <c r="E11227" s="54" t="s">
        <v>30993</v>
      </c>
    </row>
    <row r="11228" spans="1:5">
      <c r="A11228" s="51" t="s">
        <v>30994</v>
      </c>
      <c r="B11228" s="51" t="s">
        <v>54333</v>
      </c>
      <c r="C11228" s="48" t="s">
        <v>30995</v>
      </c>
      <c r="D11228" s="48" t="s">
        <v>69856</v>
      </c>
      <c r="E11228" s="54" t="s">
        <v>30996</v>
      </c>
    </row>
    <row r="11229" spans="1:5">
      <c r="A11229" s="51" t="s">
        <v>30997</v>
      </c>
      <c r="B11229" s="51" t="s">
        <v>54334</v>
      </c>
      <c r="C11229" s="48" t="s">
        <v>30998</v>
      </c>
      <c r="D11229" s="48" t="s">
        <v>69857</v>
      </c>
      <c r="E11229" s="54" t="s">
        <v>1564</v>
      </c>
    </row>
    <row r="11230" spans="1:5">
      <c r="A11230" s="51" t="s">
        <v>30999</v>
      </c>
      <c r="B11230" s="51" t="s">
        <v>54335</v>
      </c>
      <c r="C11230" s="48" t="s">
        <v>31000</v>
      </c>
      <c r="D11230" s="48" t="s">
        <v>69858</v>
      </c>
      <c r="E11230" s="54" t="s">
        <v>73</v>
      </c>
    </row>
    <row r="11231" spans="1:5">
      <c r="A11231" s="51" t="s">
        <v>31001</v>
      </c>
      <c r="B11231" s="51" t="s">
        <v>54336</v>
      </c>
      <c r="C11231" s="48" t="s">
        <v>31002</v>
      </c>
      <c r="D11231" s="48" t="s">
        <v>69859</v>
      </c>
      <c r="E11231" s="54" t="s">
        <v>31003</v>
      </c>
    </row>
    <row r="11232" spans="1:5">
      <c r="A11232" s="51" t="s">
        <v>31004</v>
      </c>
      <c r="B11232" s="51" t="s">
        <v>54337</v>
      </c>
      <c r="C11232" s="48" t="s">
        <v>31005</v>
      </c>
      <c r="D11232" s="48" t="s">
        <v>69860</v>
      </c>
      <c r="E11232" s="54" t="s">
        <v>73</v>
      </c>
    </row>
    <row r="11233" spans="1:5">
      <c r="A11233" s="51" t="s">
        <v>31006</v>
      </c>
      <c r="B11233" s="51" t="s">
        <v>54338</v>
      </c>
      <c r="C11233" s="48" t="s">
        <v>31007</v>
      </c>
      <c r="D11233" s="48" t="s">
        <v>69861</v>
      </c>
      <c r="E11233" s="54" t="s">
        <v>31008</v>
      </c>
    </row>
    <row r="11234" spans="1:5">
      <c r="A11234" s="51" t="s">
        <v>31009</v>
      </c>
      <c r="B11234" s="51" t="s">
        <v>54339</v>
      </c>
      <c r="C11234" s="48" t="s">
        <v>31010</v>
      </c>
      <c r="D11234" s="48" t="s">
        <v>69862</v>
      </c>
      <c r="E11234" s="54" t="s">
        <v>31011</v>
      </c>
    </row>
    <row r="11235" spans="1:5">
      <c r="A11235" s="51" t="s">
        <v>31012</v>
      </c>
      <c r="B11235" s="51" t="s">
        <v>54340</v>
      </c>
      <c r="C11235" s="48" t="s">
        <v>31013</v>
      </c>
      <c r="D11235" s="48" t="s">
        <v>69863</v>
      </c>
      <c r="E11235" s="54" t="s">
        <v>12108</v>
      </c>
    </row>
    <row r="11236" spans="1:5">
      <c r="A11236" s="51" t="s">
        <v>31014</v>
      </c>
      <c r="B11236" s="51" t="s">
        <v>54341</v>
      </c>
      <c r="C11236" s="48" t="s">
        <v>31015</v>
      </c>
      <c r="D11236" s="48" t="s">
        <v>69864</v>
      </c>
      <c r="E11236" s="54" t="s">
        <v>31016</v>
      </c>
    </row>
    <row r="11237" spans="1:5">
      <c r="A11237" s="51" t="s">
        <v>31017</v>
      </c>
      <c r="B11237" s="51" t="s">
        <v>54342</v>
      </c>
      <c r="C11237" s="48" t="s">
        <v>31018</v>
      </c>
      <c r="D11237" s="48" t="s">
        <v>69865</v>
      </c>
      <c r="E11237" s="54" t="s">
        <v>31019</v>
      </c>
    </row>
    <row r="11238" spans="1:5">
      <c r="A11238" s="51" t="s">
        <v>31020</v>
      </c>
      <c r="B11238" s="51" t="s">
        <v>54343</v>
      </c>
      <c r="C11238" s="48" t="s">
        <v>31021</v>
      </c>
      <c r="D11238" s="48" t="s">
        <v>69866</v>
      </c>
      <c r="E11238" s="54" t="s">
        <v>31022</v>
      </c>
    </row>
    <row r="11239" spans="1:5">
      <c r="A11239" s="51" t="s">
        <v>31023</v>
      </c>
      <c r="B11239" s="51" t="s">
        <v>54344</v>
      </c>
      <c r="C11239" s="48" t="s">
        <v>31024</v>
      </c>
      <c r="D11239" s="48" t="s">
        <v>69867</v>
      </c>
      <c r="E11239" s="54" t="s">
        <v>31025</v>
      </c>
    </row>
    <row r="11240" spans="1:5">
      <c r="A11240" s="51" t="s">
        <v>31026</v>
      </c>
      <c r="B11240" s="51" t="s">
        <v>54345</v>
      </c>
      <c r="C11240" s="48" t="s">
        <v>31027</v>
      </c>
      <c r="D11240" s="48" t="s">
        <v>69868</v>
      </c>
      <c r="E11240" s="54" t="s">
        <v>31028</v>
      </c>
    </row>
    <row r="11241" spans="1:5">
      <c r="A11241" s="51" t="s">
        <v>31029</v>
      </c>
      <c r="B11241" s="51" t="s">
        <v>54346</v>
      </c>
      <c r="C11241" s="48" t="s">
        <v>31030</v>
      </c>
      <c r="D11241" s="48" t="s">
        <v>69869</v>
      </c>
      <c r="E11241" s="54" t="s">
        <v>73</v>
      </c>
    </row>
    <row r="11242" spans="1:5">
      <c r="A11242" s="51" t="s">
        <v>31031</v>
      </c>
      <c r="B11242" s="51" t="s">
        <v>54347</v>
      </c>
      <c r="C11242" s="48" t="s">
        <v>31032</v>
      </c>
      <c r="D11242" s="48" t="s">
        <v>69870</v>
      </c>
      <c r="E11242" s="54" t="s">
        <v>31033</v>
      </c>
    </row>
    <row r="11243" spans="1:5">
      <c r="A11243" s="51" t="s">
        <v>31034</v>
      </c>
      <c r="B11243" s="51" t="s">
        <v>54348</v>
      </c>
      <c r="C11243" s="48" t="s">
        <v>31035</v>
      </c>
      <c r="D11243" s="48" t="s">
        <v>69871</v>
      </c>
      <c r="E11243" s="54" t="s">
        <v>31036</v>
      </c>
    </row>
    <row r="11244" spans="1:5">
      <c r="A11244" s="51" t="s">
        <v>31037</v>
      </c>
      <c r="B11244" s="51" t="s">
        <v>54349</v>
      </c>
      <c r="C11244" s="48" t="s">
        <v>31038</v>
      </c>
      <c r="D11244" s="48" t="s">
        <v>69872</v>
      </c>
      <c r="E11244" s="54" t="s">
        <v>30865</v>
      </c>
    </row>
    <row r="11245" spans="1:5">
      <c r="A11245" s="51" t="s">
        <v>31039</v>
      </c>
      <c r="B11245" s="51" t="s">
        <v>54350</v>
      </c>
      <c r="C11245" s="48" t="s">
        <v>31040</v>
      </c>
      <c r="D11245" s="48" t="s">
        <v>69873</v>
      </c>
      <c r="E11245" s="54" t="s">
        <v>31041</v>
      </c>
    </row>
    <row r="11246" spans="1:5">
      <c r="A11246" s="51" t="s">
        <v>31042</v>
      </c>
      <c r="B11246" s="51" t="s">
        <v>54351</v>
      </c>
      <c r="C11246" s="48" t="s">
        <v>31043</v>
      </c>
      <c r="D11246" s="48" t="s">
        <v>69874</v>
      </c>
      <c r="E11246" s="54" t="s">
        <v>31044</v>
      </c>
    </row>
    <row r="11247" spans="1:5">
      <c r="A11247" s="51" t="s">
        <v>31045</v>
      </c>
      <c r="B11247" s="51" t="s">
        <v>54352</v>
      </c>
      <c r="C11247" s="48" t="s">
        <v>31046</v>
      </c>
      <c r="D11247" s="48" t="s">
        <v>69875</v>
      </c>
      <c r="E11247" s="54" t="s">
        <v>31047</v>
      </c>
    </row>
    <row r="11248" spans="1:5">
      <c r="A11248" s="51" t="s">
        <v>31048</v>
      </c>
      <c r="B11248" s="51" t="s">
        <v>54353</v>
      </c>
      <c r="C11248" s="48" t="s">
        <v>31049</v>
      </c>
      <c r="D11248" s="48" t="s">
        <v>69876</v>
      </c>
      <c r="E11248" s="54" t="s">
        <v>31050</v>
      </c>
    </row>
    <row r="11249" spans="1:5">
      <c r="A11249" s="51" t="s">
        <v>31051</v>
      </c>
      <c r="B11249" s="51" t="s">
        <v>54354</v>
      </c>
      <c r="C11249" s="48" t="s">
        <v>31052</v>
      </c>
      <c r="D11249" s="48" t="s">
        <v>69877</v>
      </c>
      <c r="E11249" s="54" t="s">
        <v>31053</v>
      </c>
    </row>
    <row r="11250" spans="1:5">
      <c r="A11250" s="51" t="s">
        <v>31054</v>
      </c>
      <c r="B11250" s="51" t="s">
        <v>54355</v>
      </c>
      <c r="C11250" s="48" t="s">
        <v>31055</v>
      </c>
      <c r="D11250" s="48" t="s">
        <v>69878</v>
      </c>
      <c r="E11250" s="54" t="s">
        <v>31056</v>
      </c>
    </row>
    <row r="11251" spans="1:5">
      <c r="A11251" s="51" t="s">
        <v>31057</v>
      </c>
      <c r="B11251" s="51" t="s">
        <v>54356</v>
      </c>
      <c r="C11251" s="48" t="s">
        <v>31058</v>
      </c>
      <c r="D11251" s="48" t="s">
        <v>69879</v>
      </c>
      <c r="E11251" s="54" t="s">
        <v>31059</v>
      </c>
    </row>
    <row r="11252" spans="1:5">
      <c r="A11252" s="51" t="s">
        <v>31060</v>
      </c>
      <c r="B11252" s="51" t="s">
        <v>54357</v>
      </c>
      <c r="C11252" s="48" t="s">
        <v>31061</v>
      </c>
      <c r="D11252" s="48" t="s">
        <v>69880</v>
      </c>
      <c r="E11252" s="54" t="s">
        <v>31062</v>
      </c>
    </row>
    <row r="11253" spans="1:5">
      <c r="A11253" s="51" t="s">
        <v>31063</v>
      </c>
      <c r="B11253" s="51" t="s">
        <v>54358</v>
      </c>
      <c r="C11253" s="48" t="s">
        <v>31064</v>
      </c>
      <c r="D11253" s="48" t="s">
        <v>69881</v>
      </c>
      <c r="E11253" s="54" t="s">
        <v>31065</v>
      </c>
    </row>
    <row r="11254" spans="1:5">
      <c r="A11254" s="51" t="s">
        <v>31066</v>
      </c>
      <c r="B11254" s="51" t="s">
        <v>54359</v>
      </c>
      <c r="C11254" s="48" t="s">
        <v>31067</v>
      </c>
      <c r="D11254" s="48" t="s">
        <v>69882</v>
      </c>
      <c r="E11254" s="54" t="s">
        <v>31068</v>
      </c>
    </row>
    <row r="11255" spans="1:5">
      <c r="A11255" s="51" t="s">
        <v>31069</v>
      </c>
      <c r="B11255" s="51" t="s">
        <v>54360</v>
      </c>
      <c r="C11255" s="48" t="s">
        <v>31070</v>
      </c>
      <c r="D11255" s="48" t="s">
        <v>69883</v>
      </c>
      <c r="E11255" s="54" t="s">
        <v>31071</v>
      </c>
    </row>
    <row r="11256" spans="1:5">
      <c r="A11256" s="51" t="s">
        <v>31072</v>
      </c>
      <c r="B11256" s="51" t="s">
        <v>54361</v>
      </c>
      <c r="C11256" s="48" t="s">
        <v>31073</v>
      </c>
      <c r="D11256" s="48" t="s">
        <v>69884</v>
      </c>
      <c r="E11256" s="54" t="s">
        <v>31074</v>
      </c>
    </row>
    <row r="11257" spans="1:5">
      <c r="A11257" s="51" t="s">
        <v>31075</v>
      </c>
      <c r="B11257" s="51" t="s">
        <v>54362</v>
      </c>
      <c r="C11257" s="48" t="s">
        <v>31076</v>
      </c>
      <c r="D11257" s="48" t="s">
        <v>69885</v>
      </c>
      <c r="E11257" s="54" t="s">
        <v>31077</v>
      </c>
    </row>
    <row r="11258" spans="1:5">
      <c r="A11258" s="51" t="s">
        <v>31078</v>
      </c>
      <c r="B11258" s="51" t="s">
        <v>54363</v>
      </c>
      <c r="C11258" s="48" t="s">
        <v>31079</v>
      </c>
      <c r="D11258" s="48" t="s">
        <v>69886</v>
      </c>
      <c r="E11258" s="54" t="s">
        <v>31080</v>
      </c>
    </row>
    <row r="11259" spans="1:5">
      <c r="A11259" s="51" t="s">
        <v>31081</v>
      </c>
      <c r="B11259" s="51" t="s">
        <v>54364</v>
      </c>
      <c r="C11259" s="48" t="s">
        <v>31082</v>
      </c>
      <c r="D11259" s="48" t="s">
        <v>69887</v>
      </c>
      <c r="E11259" s="54" t="s">
        <v>31083</v>
      </c>
    </row>
    <row r="11260" spans="1:5">
      <c r="A11260" s="51" t="s">
        <v>31084</v>
      </c>
      <c r="B11260" s="51" t="s">
        <v>54365</v>
      </c>
      <c r="C11260" s="48" t="s">
        <v>31085</v>
      </c>
      <c r="D11260" s="48" t="s">
        <v>69888</v>
      </c>
      <c r="E11260" s="54" t="s">
        <v>28742</v>
      </c>
    </row>
    <row r="11261" spans="1:5">
      <c r="A11261" s="51" t="s">
        <v>31086</v>
      </c>
      <c r="B11261" s="51" t="s">
        <v>54366</v>
      </c>
      <c r="C11261" s="48" t="s">
        <v>31087</v>
      </c>
      <c r="D11261" s="48" t="s">
        <v>69889</v>
      </c>
      <c r="E11261" s="54" t="s">
        <v>28742</v>
      </c>
    </row>
    <row r="11262" spans="1:5">
      <c r="A11262" s="51" t="s">
        <v>31088</v>
      </c>
      <c r="B11262" s="51" t="s">
        <v>54367</v>
      </c>
      <c r="C11262" s="48" t="s">
        <v>31089</v>
      </c>
      <c r="D11262" s="48" t="s">
        <v>69890</v>
      </c>
      <c r="E11262" s="54" t="s">
        <v>31090</v>
      </c>
    </row>
    <row r="11263" spans="1:5">
      <c r="A11263" s="51" t="s">
        <v>31091</v>
      </c>
      <c r="B11263" s="51" t="s">
        <v>54368</v>
      </c>
      <c r="C11263" s="48" t="s">
        <v>31092</v>
      </c>
      <c r="D11263" s="48" t="s">
        <v>69891</v>
      </c>
      <c r="E11263" s="54" t="s">
        <v>31093</v>
      </c>
    </row>
    <row r="11264" spans="1:5">
      <c r="A11264" s="51" t="s">
        <v>31094</v>
      </c>
      <c r="B11264" s="51" t="s">
        <v>54369</v>
      </c>
      <c r="C11264" s="48" t="s">
        <v>31095</v>
      </c>
      <c r="D11264" s="48" t="s">
        <v>69892</v>
      </c>
      <c r="E11264" s="54" t="s">
        <v>12581</v>
      </c>
    </row>
    <row r="11265" spans="1:5">
      <c r="A11265" s="51" t="s">
        <v>31094</v>
      </c>
      <c r="B11265" s="51" t="s">
        <v>54369</v>
      </c>
      <c r="C11265" s="48" t="s">
        <v>31096</v>
      </c>
      <c r="D11265" s="48" t="s">
        <v>69893</v>
      </c>
      <c r="E11265" s="54" t="s">
        <v>31097</v>
      </c>
    </row>
    <row r="11266" spans="1:5">
      <c r="A11266" s="51" t="s">
        <v>31098</v>
      </c>
      <c r="B11266" s="51" t="s">
        <v>54370</v>
      </c>
      <c r="C11266" s="48" t="s">
        <v>31099</v>
      </c>
      <c r="D11266" s="48" t="s">
        <v>69894</v>
      </c>
      <c r="E11266" s="54" t="s">
        <v>31100</v>
      </c>
    </row>
    <row r="11267" spans="1:5">
      <c r="A11267" s="51" t="s">
        <v>31101</v>
      </c>
      <c r="B11267" s="51" t="s">
        <v>54371</v>
      </c>
      <c r="C11267" s="48" t="s">
        <v>31102</v>
      </c>
      <c r="D11267" s="48" t="s">
        <v>69895</v>
      </c>
      <c r="E11267" s="54" t="s">
        <v>31103</v>
      </c>
    </row>
    <row r="11268" spans="1:5">
      <c r="A11268" s="51" t="s">
        <v>31104</v>
      </c>
      <c r="B11268" s="51" t="s">
        <v>54372</v>
      </c>
      <c r="C11268" s="48" t="s">
        <v>31105</v>
      </c>
      <c r="D11268" s="48" t="s">
        <v>69896</v>
      </c>
      <c r="E11268" s="54" t="s">
        <v>31106</v>
      </c>
    </row>
    <row r="11269" spans="1:5">
      <c r="A11269" s="51" t="s">
        <v>31107</v>
      </c>
      <c r="B11269" s="51" t="s">
        <v>54373</v>
      </c>
      <c r="C11269" s="48" t="s">
        <v>31108</v>
      </c>
      <c r="D11269" s="48" t="s">
        <v>69897</v>
      </c>
      <c r="E11269" s="54" t="s">
        <v>31109</v>
      </c>
    </row>
    <row r="11270" spans="1:5">
      <c r="A11270" s="51" t="s">
        <v>31110</v>
      </c>
      <c r="B11270" s="51" t="s">
        <v>54374</v>
      </c>
      <c r="C11270" s="48" t="s">
        <v>31111</v>
      </c>
      <c r="D11270" s="48" t="s">
        <v>69898</v>
      </c>
      <c r="E11270" s="54" t="s">
        <v>31112</v>
      </c>
    </row>
    <row r="11271" spans="1:5">
      <c r="A11271" s="51" t="s">
        <v>31113</v>
      </c>
      <c r="B11271" s="51" t="s">
        <v>54375</v>
      </c>
      <c r="C11271" s="48" t="s">
        <v>31114</v>
      </c>
      <c r="D11271" s="48" t="s">
        <v>69899</v>
      </c>
      <c r="E11271" s="54" t="s">
        <v>31115</v>
      </c>
    </row>
    <row r="11272" spans="1:5">
      <c r="A11272" s="51" t="s">
        <v>31116</v>
      </c>
      <c r="B11272" s="51" t="s">
        <v>54376</v>
      </c>
      <c r="C11272" s="48" t="s">
        <v>31117</v>
      </c>
      <c r="D11272" s="48" t="s">
        <v>69900</v>
      </c>
      <c r="E11272" s="54" t="s">
        <v>31118</v>
      </c>
    </row>
    <row r="11273" spans="1:5">
      <c r="A11273" s="51" t="s">
        <v>31119</v>
      </c>
      <c r="B11273" s="51" t="s">
        <v>54377</v>
      </c>
      <c r="C11273" s="48" t="s">
        <v>31120</v>
      </c>
      <c r="D11273" s="48" t="s">
        <v>69901</v>
      </c>
      <c r="E11273" s="54" t="s">
        <v>31121</v>
      </c>
    </row>
    <row r="11274" spans="1:5">
      <c r="A11274" s="51" t="s">
        <v>31122</v>
      </c>
      <c r="B11274" s="51" t="s">
        <v>54378</v>
      </c>
      <c r="C11274" s="48" t="s">
        <v>31123</v>
      </c>
      <c r="D11274" s="48" t="s">
        <v>69902</v>
      </c>
      <c r="E11274" s="54" t="s">
        <v>31124</v>
      </c>
    </row>
    <row r="11275" spans="1:5">
      <c r="A11275" s="51" t="s">
        <v>31125</v>
      </c>
      <c r="B11275" s="51" t="s">
        <v>54379</v>
      </c>
      <c r="C11275" s="48" t="s">
        <v>31126</v>
      </c>
      <c r="D11275" s="48" t="s">
        <v>69903</v>
      </c>
      <c r="E11275" s="54" t="s">
        <v>31127</v>
      </c>
    </row>
    <row r="11276" spans="1:5">
      <c r="A11276" s="51" t="s">
        <v>31128</v>
      </c>
      <c r="B11276" s="51" t="s">
        <v>54380</v>
      </c>
      <c r="C11276" s="48" t="s">
        <v>31129</v>
      </c>
      <c r="D11276" s="48" t="s">
        <v>69904</v>
      </c>
      <c r="E11276" s="54" t="s">
        <v>31130</v>
      </c>
    </row>
    <row r="11277" spans="1:5">
      <c r="A11277" s="51" t="s">
        <v>31131</v>
      </c>
      <c r="B11277" s="51" t="s">
        <v>54381</v>
      </c>
      <c r="C11277" s="48" t="s">
        <v>31132</v>
      </c>
      <c r="D11277" s="48" t="s">
        <v>69905</v>
      </c>
      <c r="E11277" s="54" t="s">
        <v>31133</v>
      </c>
    </row>
    <row r="11278" spans="1:5">
      <c r="A11278" s="51" t="s">
        <v>31134</v>
      </c>
      <c r="B11278" s="51" t="s">
        <v>54382</v>
      </c>
      <c r="C11278" s="48" t="s">
        <v>31135</v>
      </c>
      <c r="D11278" s="48" t="s">
        <v>69906</v>
      </c>
      <c r="E11278" s="54" t="s">
        <v>31136</v>
      </c>
    </row>
    <row r="11279" spans="1:5">
      <c r="A11279" s="51" t="s">
        <v>31137</v>
      </c>
      <c r="B11279" s="51" t="s">
        <v>54383</v>
      </c>
      <c r="C11279" s="48" t="s">
        <v>31138</v>
      </c>
      <c r="D11279" s="48" t="s">
        <v>69907</v>
      </c>
      <c r="E11279" s="54" t="s">
        <v>31139</v>
      </c>
    </row>
    <row r="11280" spans="1:5">
      <c r="A11280" s="51" t="s">
        <v>31140</v>
      </c>
      <c r="B11280" s="51" t="s">
        <v>54384</v>
      </c>
      <c r="C11280" s="48" t="s">
        <v>31141</v>
      </c>
      <c r="D11280" s="48" t="s">
        <v>69908</v>
      </c>
      <c r="E11280" s="54" t="s">
        <v>31142</v>
      </c>
    </row>
    <row r="11281" spans="1:5">
      <c r="A11281" s="51" t="s">
        <v>31143</v>
      </c>
      <c r="B11281" s="51" t="s">
        <v>54385</v>
      </c>
      <c r="C11281" s="48" t="s">
        <v>31144</v>
      </c>
      <c r="D11281" s="48" t="s">
        <v>69909</v>
      </c>
      <c r="E11281" s="54" t="s">
        <v>31145</v>
      </c>
    </row>
    <row r="11282" spans="1:5">
      <c r="A11282" s="51" t="s">
        <v>31146</v>
      </c>
      <c r="B11282" s="51" t="s">
        <v>54386</v>
      </c>
      <c r="C11282" s="48" t="s">
        <v>31147</v>
      </c>
      <c r="D11282" s="48" t="s">
        <v>69910</v>
      </c>
      <c r="E11282" s="54" t="s">
        <v>31148</v>
      </c>
    </row>
    <row r="11283" spans="1:5">
      <c r="A11283" s="51" t="s">
        <v>31149</v>
      </c>
      <c r="B11283" s="51" t="s">
        <v>54387</v>
      </c>
      <c r="C11283" s="48" t="s">
        <v>31150</v>
      </c>
      <c r="D11283" s="48" t="s">
        <v>69911</v>
      </c>
      <c r="E11283" s="54" t="s">
        <v>31151</v>
      </c>
    </row>
    <row r="11284" spans="1:5">
      <c r="A11284" s="51" t="s">
        <v>31149</v>
      </c>
      <c r="B11284" s="51" t="s">
        <v>54387</v>
      </c>
      <c r="C11284" s="48" t="s">
        <v>31152</v>
      </c>
      <c r="D11284" s="48" t="s">
        <v>69912</v>
      </c>
      <c r="E11284" s="54" t="s">
        <v>2728</v>
      </c>
    </row>
    <row r="11285" spans="1:5">
      <c r="A11285" s="51" t="s">
        <v>31153</v>
      </c>
      <c r="B11285" s="51" t="s">
        <v>54388</v>
      </c>
      <c r="C11285" s="48" t="s">
        <v>31154</v>
      </c>
      <c r="D11285" s="48" t="s">
        <v>69913</v>
      </c>
      <c r="E11285" s="54" t="s">
        <v>31155</v>
      </c>
    </row>
    <row r="11286" spans="1:5">
      <c r="A11286" s="51" t="s">
        <v>31153</v>
      </c>
      <c r="B11286" s="51" t="s">
        <v>54388</v>
      </c>
      <c r="C11286" s="48" t="s">
        <v>31156</v>
      </c>
      <c r="D11286" s="48" t="s">
        <v>69914</v>
      </c>
      <c r="E11286" s="54" t="s">
        <v>31157</v>
      </c>
    </row>
    <row r="11287" spans="1:5">
      <c r="A11287" s="51" t="s">
        <v>31158</v>
      </c>
      <c r="B11287" s="51" t="s">
        <v>54389</v>
      </c>
      <c r="C11287" s="48" t="s">
        <v>31159</v>
      </c>
      <c r="D11287" s="48" t="s">
        <v>69915</v>
      </c>
      <c r="E11287" s="54" t="s">
        <v>31160</v>
      </c>
    </row>
    <row r="11288" spans="1:5">
      <c r="A11288" s="51" t="s">
        <v>31161</v>
      </c>
      <c r="B11288" s="51" t="s">
        <v>54390</v>
      </c>
      <c r="C11288" s="48" t="s">
        <v>31162</v>
      </c>
      <c r="D11288" s="48" t="s">
        <v>69916</v>
      </c>
      <c r="E11288" s="54" t="s">
        <v>31163</v>
      </c>
    </row>
    <row r="11289" spans="1:5">
      <c r="A11289" s="51" t="s">
        <v>31164</v>
      </c>
      <c r="B11289" s="51" t="s">
        <v>54391</v>
      </c>
      <c r="C11289" s="48" t="s">
        <v>31165</v>
      </c>
      <c r="D11289" s="48" t="s">
        <v>69917</v>
      </c>
      <c r="E11289" s="54" t="s">
        <v>2705</v>
      </c>
    </row>
    <row r="11290" spans="1:5">
      <c r="A11290" s="51" t="s">
        <v>31166</v>
      </c>
      <c r="B11290" s="51" t="s">
        <v>54392</v>
      </c>
      <c r="C11290" s="48" t="s">
        <v>31167</v>
      </c>
      <c r="D11290" s="48" t="s">
        <v>69918</v>
      </c>
      <c r="E11290" s="54" t="s">
        <v>31168</v>
      </c>
    </row>
    <row r="11291" spans="1:5">
      <c r="A11291" s="51" t="s">
        <v>31169</v>
      </c>
      <c r="B11291" s="51" t="s">
        <v>54393</v>
      </c>
      <c r="C11291" s="48" t="s">
        <v>31170</v>
      </c>
      <c r="D11291" s="48" t="s">
        <v>69919</v>
      </c>
      <c r="E11291" s="54" t="s">
        <v>31171</v>
      </c>
    </row>
    <row r="11292" spans="1:5">
      <c r="A11292" s="51" t="s">
        <v>31172</v>
      </c>
      <c r="B11292" s="51" t="s">
        <v>54394</v>
      </c>
      <c r="C11292" s="48" t="s">
        <v>31173</v>
      </c>
      <c r="D11292" s="48" t="s">
        <v>69920</v>
      </c>
      <c r="E11292" s="54" t="s">
        <v>31174</v>
      </c>
    </row>
    <row r="11293" spans="1:5">
      <c r="A11293" s="51" t="s">
        <v>31175</v>
      </c>
      <c r="B11293" s="51" t="s">
        <v>54395</v>
      </c>
      <c r="C11293" s="48" t="s">
        <v>31176</v>
      </c>
      <c r="D11293" s="48" t="s">
        <v>69921</v>
      </c>
      <c r="E11293" s="54" t="s">
        <v>31177</v>
      </c>
    </row>
    <row r="11294" spans="1:5">
      <c r="A11294" s="51" t="s">
        <v>31178</v>
      </c>
      <c r="B11294" s="51" t="s">
        <v>54396</v>
      </c>
      <c r="C11294" s="48" t="s">
        <v>31179</v>
      </c>
      <c r="D11294" s="48" t="s">
        <v>69922</v>
      </c>
      <c r="E11294" s="54" t="s">
        <v>31180</v>
      </c>
    </row>
    <row r="11295" spans="1:5">
      <c r="A11295" s="51" t="s">
        <v>31181</v>
      </c>
      <c r="B11295" s="51" t="s">
        <v>54397</v>
      </c>
      <c r="C11295" s="48" t="s">
        <v>31182</v>
      </c>
      <c r="D11295" s="48" t="s">
        <v>69923</v>
      </c>
      <c r="E11295" s="54" t="s">
        <v>31183</v>
      </c>
    </row>
    <row r="11296" spans="1:5">
      <c r="A11296" s="51" t="s">
        <v>31184</v>
      </c>
      <c r="B11296" s="51" t="s">
        <v>54398</v>
      </c>
      <c r="C11296" s="48" t="s">
        <v>31185</v>
      </c>
      <c r="D11296" s="48" t="s">
        <v>69924</v>
      </c>
      <c r="E11296" s="54" t="s">
        <v>31186</v>
      </c>
    </row>
    <row r="11297" spans="1:5">
      <c r="A11297" s="51" t="s">
        <v>31187</v>
      </c>
      <c r="B11297" s="51" t="s">
        <v>54399</v>
      </c>
      <c r="C11297" s="48" t="s">
        <v>31188</v>
      </c>
      <c r="D11297" s="48" t="s">
        <v>69925</v>
      </c>
      <c r="E11297" s="54" t="s">
        <v>31189</v>
      </c>
    </row>
    <row r="11298" spans="1:5">
      <c r="A11298" s="51" t="s">
        <v>31190</v>
      </c>
      <c r="B11298" s="51" t="s">
        <v>54400</v>
      </c>
      <c r="C11298" s="48" t="s">
        <v>31191</v>
      </c>
      <c r="D11298" s="48" t="s">
        <v>69926</v>
      </c>
      <c r="E11298" s="54" t="s">
        <v>31192</v>
      </c>
    </row>
    <row r="11299" spans="1:5">
      <c r="A11299" s="51" t="s">
        <v>31193</v>
      </c>
      <c r="B11299" s="51" t="s">
        <v>54401</v>
      </c>
      <c r="C11299" s="48" t="s">
        <v>31194</v>
      </c>
      <c r="D11299" s="48" t="s">
        <v>69927</v>
      </c>
      <c r="E11299" s="54" t="s">
        <v>31195</v>
      </c>
    </row>
    <row r="11300" spans="1:5">
      <c r="A11300" s="51" t="s">
        <v>31193</v>
      </c>
      <c r="B11300" s="51" t="s">
        <v>54401</v>
      </c>
      <c r="C11300" s="48" t="s">
        <v>31196</v>
      </c>
      <c r="D11300" s="48" t="s">
        <v>69928</v>
      </c>
      <c r="E11300" s="54" t="s">
        <v>31197</v>
      </c>
    </row>
    <row r="11301" spans="1:5">
      <c r="A11301" s="51" t="s">
        <v>31198</v>
      </c>
      <c r="B11301" s="51" t="s">
        <v>54402</v>
      </c>
      <c r="C11301" s="48" t="s">
        <v>31199</v>
      </c>
      <c r="D11301" s="48" t="s">
        <v>69929</v>
      </c>
      <c r="E11301" s="54" t="s">
        <v>31200</v>
      </c>
    </row>
    <row r="11302" spans="1:5">
      <c r="A11302" s="51" t="s">
        <v>31201</v>
      </c>
      <c r="B11302" s="51" t="s">
        <v>54403</v>
      </c>
      <c r="C11302" s="48" t="s">
        <v>31202</v>
      </c>
      <c r="D11302" s="48" t="s">
        <v>69930</v>
      </c>
      <c r="E11302" s="54" t="s">
        <v>31203</v>
      </c>
    </row>
    <row r="11303" spans="1:5">
      <c r="A11303" s="51" t="s">
        <v>31204</v>
      </c>
      <c r="B11303" s="51" t="s">
        <v>54404</v>
      </c>
      <c r="C11303" s="48" t="s">
        <v>31205</v>
      </c>
      <c r="D11303" s="48" t="s">
        <v>69931</v>
      </c>
      <c r="E11303" s="54" t="s">
        <v>31206</v>
      </c>
    </row>
    <row r="11304" spans="1:5">
      <c r="A11304" s="51" t="s">
        <v>31207</v>
      </c>
      <c r="B11304" s="51" t="s">
        <v>54405</v>
      </c>
      <c r="C11304" s="48" t="s">
        <v>31208</v>
      </c>
      <c r="D11304" s="48" t="s">
        <v>69932</v>
      </c>
      <c r="E11304" s="54" t="s">
        <v>31209</v>
      </c>
    </row>
    <row r="11305" spans="1:5">
      <c r="A11305" s="51" t="s">
        <v>31210</v>
      </c>
      <c r="B11305" s="51" t="s">
        <v>54406</v>
      </c>
      <c r="C11305" s="48" t="s">
        <v>31211</v>
      </c>
      <c r="D11305" s="48" t="s">
        <v>69933</v>
      </c>
      <c r="E11305" s="54" t="s">
        <v>25861</v>
      </c>
    </row>
    <row r="11306" spans="1:5">
      <c r="A11306" s="51" t="s">
        <v>31212</v>
      </c>
      <c r="B11306" s="51" t="s">
        <v>54383</v>
      </c>
      <c r="C11306" s="48" t="s">
        <v>31213</v>
      </c>
      <c r="D11306" s="48" t="s">
        <v>69934</v>
      </c>
      <c r="E11306" s="54" t="s">
        <v>31214</v>
      </c>
    </row>
    <row r="11307" spans="1:5">
      <c r="A11307" s="51" t="s">
        <v>31212</v>
      </c>
      <c r="B11307" s="51" t="s">
        <v>54383</v>
      </c>
      <c r="C11307" s="48" t="s">
        <v>31215</v>
      </c>
      <c r="D11307" s="48" t="s">
        <v>69935</v>
      </c>
      <c r="E11307" s="54" t="s">
        <v>31216</v>
      </c>
    </row>
    <row r="11308" spans="1:5">
      <c r="A11308" s="51" t="s">
        <v>31217</v>
      </c>
      <c r="B11308" s="51" t="s">
        <v>54407</v>
      </c>
      <c r="C11308" s="48" t="s">
        <v>31218</v>
      </c>
      <c r="D11308" s="48" t="s">
        <v>69936</v>
      </c>
      <c r="E11308" s="54" t="s">
        <v>73</v>
      </c>
    </row>
    <row r="11309" spans="1:5">
      <c r="A11309" s="51" t="s">
        <v>31219</v>
      </c>
      <c r="B11309" s="51" t="s">
        <v>54408</v>
      </c>
      <c r="C11309" s="48" t="s">
        <v>31220</v>
      </c>
      <c r="D11309" s="48" t="s">
        <v>69937</v>
      </c>
      <c r="E11309" s="54" t="s">
        <v>31221</v>
      </c>
    </row>
    <row r="11310" spans="1:5">
      <c r="A11310" s="51" t="s">
        <v>31222</v>
      </c>
      <c r="B11310" s="51" t="s">
        <v>54409</v>
      </c>
      <c r="C11310" s="48" t="s">
        <v>31223</v>
      </c>
      <c r="D11310" s="48" t="s">
        <v>69938</v>
      </c>
      <c r="E11310" s="54" t="s">
        <v>31224</v>
      </c>
    </row>
    <row r="11311" spans="1:5">
      <c r="A11311" s="51" t="s">
        <v>31225</v>
      </c>
      <c r="B11311" s="51" t="s">
        <v>54410</v>
      </c>
      <c r="C11311" s="48" t="s">
        <v>31226</v>
      </c>
      <c r="D11311" s="48" t="s">
        <v>69939</v>
      </c>
      <c r="E11311" s="54" t="s">
        <v>13567</v>
      </c>
    </row>
    <row r="11312" spans="1:5">
      <c r="A11312" s="51" t="s">
        <v>31227</v>
      </c>
      <c r="B11312" s="51" t="s">
        <v>54411</v>
      </c>
      <c r="C11312" s="48" t="s">
        <v>31228</v>
      </c>
      <c r="D11312" s="48" t="s">
        <v>69940</v>
      </c>
      <c r="E11312" s="54" t="s">
        <v>31229</v>
      </c>
    </row>
    <row r="11313" spans="1:5">
      <c r="A11313" s="51" t="s">
        <v>31230</v>
      </c>
      <c r="B11313" s="51" t="s">
        <v>54412</v>
      </c>
      <c r="C11313" s="48" t="s">
        <v>31231</v>
      </c>
      <c r="D11313" s="48" t="s">
        <v>69941</v>
      </c>
      <c r="E11313" s="54" t="s">
        <v>73</v>
      </c>
    </row>
    <row r="11314" spans="1:5">
      <c r="A11314" s="51" t="s">
        <v>31232</v>
      </c>
      <c r="B11314" s="51" t="s">
        <v>54413</v>
      </c>
      <c r="C11314" s="48" t="s">
        <v>31233</v>
      </c>
      <c r="D11314" s="48" t="s">
        <v>69942</v>
      </c>
      <c r="E11314" s="54" t="s">
        <v>31234</v>
      </c>
    </row>
    <row r="11315" spans="1:5">
      <c r="A11315" s="51" t="s">
        <v>31235</v>
      </c>
      <c r="B11315" s="51" t="s">
        <v>54414</v>
      </c>
      <c r="C11315" s="48" t="s">
        <v>31236</v>
      </c>
      <c r="D11315" s="48" t="s">
        <v>69943</v>
      </c>
      <c r="E11315" s="54" t="s">
        <v>31237</v>
      </c>
    </row>
    <row r="11316" spans="1:5">
      <c r="A11316" s="51" t="s">
        <v>31238</v>
      </c>
      <c r="B11316" s="51" t="s">
        <v>54415</v>
      </c>
      <c r="C11316" s="48" t="s">
        <v>31239</v>
      </c>
      <c r="D11316" s="48" t="s">
        <v>69944</v>
      </c>
      <c r="E11316" s="54" t="s">
        <v>73</v>
      </c>
    </row>
    <row r="11317" spans="1:5">
      <c r="A11317" s="51" t="s">
        <v>31240</v>
      </c>
      <c r="B11317" s="51" t="s">
        <v>54416</v>
      </c>
      <c r="C11317" s="48" t="s">
        <v>31241</v>
      </c>
      <c r="D11317" s="48" t="s">
        <v>69945</v>
      </c>
      <c r="E11317" s="54" t="s">
        <v>31242</v>
      </c>
    </row>
    <row r="11318" spans="1:5">
      <c r="A11318" s="51" t="s">
        <v>31240</v>
      </c>
      <c r="B11318" s="51" t="s">
        <v>54416</v>
      </c>
      <c r="C11318" s="48" t="s">
        <v>31243</v>
      </c>
      <c r="D11318" s="48" t="s">
        <v>69946</v>
      </c>
      <c r="E11318" s="54" t="s">
        <v>31244</v>
      </c>
    </row>
    <row r="11319" spans="1:5">
      <c r="A11319" s="51" t="s">
        <v>31245</v>
      </c>
      <c r="B11319" s="51" t="s">
        <v>54417</v>
      </c>
      <c r="C11319" s="48" t="s">
        <v>31246</v>
      </c>
      <c r="D11319" s="48" t="s">
        <v>69947</v>
      </c>
      <c r="E11319" s="54" t="s">
        <v>31247</v>
      </c>
    </row>
    <row r="11320" spans="1:5">
      <c r="A11320" s="51" t="s">
        <v>31248</v>
      </c>
      <c r="B11320" s="51" t="s">
        <v>54418</v>
      </c>
      <c r="C11320" s="48" t="s">
        <v>31249</v>
      </c>
      <c r="D11320" s="48" t="s">
        <v>69948</v>
      </c>
      <c r="E11320" s="54" t="s">
        <v>31250</v>
      </c>
    </row>
    <row r="11321" spans="1:5">
      <c r="A11321" s="51" t="s">
        <v>31251</v>
      </c>
      <c r="B11321" s="51" t="s">
        <v>54419</v>
      </c>
      <c r="C11321" s="48" t="s">
        <v>31252</v>
      </c>
      <c r="D11321" s="48" t="s">
        <v>69949</v>
      </c>
      <c r="E11321" s="54" t="s">
        <v>73</v>
      </c>
    </row>
    <row r="11322" spans="1:5">
      <c r="A11322" s="51" t="s">
        <v>31253</v>
      </c>
      <c r="B11322" s="51" t="s">
        <v>54420</v>
      </c>
      <c r="C11322" s="48" t="s">
        <v>31254</v>
      </c>
      <c r="D11322" s="48" t="s">
        <v>69950</v>
      </c>
      <c r="E11322" s="54" t="s">
        <v>22913</v>
      </c>
    </row>
    <row r="11323" spans="1:5">
      <c r="A11323" s="51" t="s">
        <v>31255</v>
      </c>
      <c r="B11323" s="51" t="s">
        <v>54421</v>
      </c>
      <c r="C11323" s="48" t="s">
        <v>31256</v>
      </c>
      <c r="D11323" s="48" t="s">
        <v>69951</v>
      </c>
      <c r="E11323" s="54" t="s">
        <v>31257</v>
      </c>
    </row>
    <row r="11324" spans="1:5">
      <c r="A11324" s="51" t="s">
        <v>31258</v>
      </c>
      <c r="B11324" s="51" t="s">
        <v>54422</v>
      </c>
      <c r="C11324" s="48" t="s">
        <v>31259</v>
      </c>
      <c r="D11324" s="48" t="s">
        <v>69952</v>
      </c>
      <c r="E11324" s="54" t="s">
        <v>31260</v>
      </c>
    </row>
    <row r="11325" spans="1:5">
      <c r="A11325" s="51" t="s">
        <v>31261</v>
      </c>
      <c r="B11325" s="51" t="s">
        <v>54423</v>
      </c>
      <c r="C11325" s="48" t="s">
        <v>31262</v>
      </c>
      <c r="D11325" s="48" t="s">
        <v>69953</v>
      </c>
      <c r="E11325" s="54" t="s">
        <v>31263</v>
      </c>
    </row>
    <row r="11326" spans="1:5">
      <c r="A11326" s="51" t="s">
        <v>31264</v>
      </c>
      <c r="B11326" s="51" t="s">
        <v>54424</v>
      </c>
      <c r="C11326" s="48" t="s">
        <v>31265</v>
      </c>
      <c r="D11326" s="48" t="s">
        <v>69954</v>
      </c>
      <c r="E11326" s="54" t="s">
        <v>31266</v>
      </c>
    </row>
    <row r="11327" spans="1:5">
      <c r="A11327" s="51" t="s">
        <v>31267</v>
      </c>
      <c r="B11327" s="51" t="s">
        <v>54425</v>
      </c>
      <c r="C11327" s="48" t="s">
        <v>31268</v>
      </c>
      <c r="D11327" s="48" t="s">
        <v>69955</v>
      </c>
      <c r="E11327" s="54" t="s">
        <v>31269</v>
      </c>
    </row>
    <row r="11328" spans="1:5">
      <c r="A11328" s="51" t="s">
        <v>31270</v>
      </c>
      <c r="B11328" s="51" t="s">
        <v>54426</v>
      </c>
      <c r="C11328" s="48" t="s">
        <v>31271</v>
      </c>
      <c r="D11328" s="48" t="s">
        <v>69956</v>
      </c>
      <c r="E11328" s="54" t="s">
        <v>31272</v>
      </c>
    </row>
    <row r="11329" spans="1:5">
      <c r="A11329" s="51" t="s">
        <v>31273</v>
      </c>
      <c r="B11329" s="51" t="s">
        <v>54427</v>
      </c>
      <c r="C11329" s="48" t="s">
        <v>31274</v>
      </c>
      <c r="D11329" s="48" t="s">
        <v>69957</v>
      </c>
      <c r="E11329" s="54" t="s">
        <v>31275</v>
      </c>
    </row>
    <row r="11330" spans="1:5">
      <c r="A11330" s="51" t="s">
        <v>31276</v>
      </c>
      <c r="B11330" s="51" t="s">
        <v>54428</v>
      </c>
      <c r="C11330" s="48" t="s">
        <v>31277</v>
      </c>
      <c r="D11330" s="48" t="s">
        <v>69958</v>
      </c>
      <c r="E11330" s="54" t="s">
        <v>31278</v>
      </c>
    </row>
    <row r="11331" spans="1:5">
      <c r="A11331" s="51" t="s">
        <v>31279</v>
      </c>
      <c r="B11331" s="51" t="s">
        <v>54429</v>
      </c>
      <c r="C11331" s="48" t="s">
        <v>31280</v>
      </c>
      <c r="D11331" s="48" t="s">
        <v>69959</v>
      </c>
      <c r="E11331" s="54" t="s">
        <v>31281</v>
      </c>
    </row>
    <row r="11332" spans="1:5">
      <c r="A11332" s="51" t="s">
        <v>31282</v>
      </c>
      <c r="B11332" s="51" t="s">
        <v>54430</v>
      </c>
      <c r="C11332" s="48" t="s">
        <v>31283</v>
      </c>
      <c r="D11332" s="48" t="s">
        <v>69960</v>
      </c>
      <c r="E11332" s="54" t="s">
        <v>31284</v>
      </c>
    </row>
    <row r="11333" spans="1:5">
      <c r="A11333" s="51" t="s">
        <v>31285</v>
      </c>
      <c r="B11333" s="51" t="s">
        <v>54431</v>
      </c>
      <c r="C11333" s="48" t="s">
        <v>31286</v>
      </c>
      <c r="D11333" s="48" t="s">
        <v>69961</v>
      </c>
      <c r="E11333" s="54" t="s">
        <v>31287</v>
      </c>
    </row>
    <row r="11334" spans="1:5">
      <c r="A11334" s="51" t="s">
        <v>31288</v>
      </c>
      <c r="B11334" s="51" t="s">
        <v>54432</v>
      </c>
      <c r="C11334" s="48" t="s">
        <v>31289</v>
      </c>
      <c r="D11334" s="48" t="s">
        <v>69962</v>
      </c>
      <c r="E11334" s="54" t="s">
        <v>31290</v>
      </c>
    </row>
    <row r="11335" spans="1:5">
      <c r="A11335" s="51" t="s">
        <v>31291</v>
      </c>
      <c r="B11335" s="51" t="s">
        <v>54433</v>
      </c>
      <c r="C11335" s="48" t="s">
        <v>31292</v>
      </c>
      <c r="D11335" s="48" t="s">
        <v>69963</v>
      </c>
      <c r="E11335" s="54" t="s">
        <v>31293</v>
      </c>
    </row>
    <row r="11336" spans="1:5">
      <c r="A11336" s="51" t="s">
        <v>31294</v>
      </c>
      <c r="B11336" s="51" t="s">
        <v>54434</v>
      </c>
      <c r="C11336" s="48" t="s">
        <v>31295</v>
      </c>
      <c r="D11336" s="48" t="s">
        <v>69964</v>
      </c>
      <c r="E11336" s="54" t="s">
        <v>31296</v>
      </c>
    </row>
    <row r="11337" spans="1:5">
      <c r="A11337" s="51" t="s">
        <v>31297</v>
      </c>
      <c r="B11337" s="51" t="s">
        <v>54435</v>
      </c>
      <c r="C11337" s="48" t="s">
        <v>31298</v>
      </c>
      <c r="D11337" s="48" t="s">
        <v>69965</v>
      </c>
      <c r="E11337" s="54" t="s">
        <v>31299</v>
      </c>
    </row>
    <row r="11338" spans="1:5">
      <c r="A11338" s="51" t="s">
        <v>31300</v>
      </c>
      <c r="B11338" s="51" t="s">
        <v>54436</v>
      </c>
      <c r="C11338" s="48" t="s">
        <v>31301</v>
      </c>
      <c r="D11338" s="48" t="s">
        <v>69966</v>
      </c>
      <c r="E11338" s="54" t="s">
        <v>31302</v>
      </c>
    </row>
    <row r="11339" spans="1:5">
      <c r="A11339" s="51" t="s">
        <v>31303</v>
      </c>
      <c r="B11339" s="51" t="s">
        <v>54437</v>
      </c>
      <c r="C11339" s="48" t="s">
        <v>31304</v>
      </c>
      <c r="D11339" s="48" t="s">
        <v>69967</v>
      </c>
      <c r="E11339" s="54" t="s">
        <v>31305</v>
      </c>
    </row>
    <row r="11340" spans="1:5">
      <c r="A11340" s="51" t="s">
        <v>31306</v>
      </c>
      <c r="B11340" s="51" t="s">
        <v>54438</v>
      </c>
      <c r="C11340" s="48" t="s">
        <v>31307</v>
      </c>
      <c r="D11340" s="48" t="s">
        <v>69968</v>
      </c>
      <c r="E11340" s="54" t="s">
        <v>31308</v>
      </c>
    </row>
    <row r="11341" spans="1:5">
      <c r="A11341" s="51" t="s">
        <v>31309</v>
      </c>
      <c r="B11341" s="51" t="s">
        <v>54439</v>
      </c>
      <c r="C11341" s="48" t="s">
        <v>31310</v>
      </c>
      <c r="D11341" s="48" t="s">
        <v>69969</v>
      </c>
      <c r="E11341" s="54" t="s">
        <v>31311</v>
      </c>
    </row>
    <row r="11342" spans="1:5">
      <c r="A11342" s="51" t="s">
        <v>31312</v>
      </c>
      <c r="B11342" s="51" t="s">
        <v>54440</v>
      </c>
      <c r="C11342" s="48" t="s">
        <v>31313</v>
      </c>
      <c r="D11342" s="48" t="s">
        <v>69970</v>
      </c>
      <c r="E11342" s="54" t="s">
        <v>31314</v>
      </c>
    </row>
    <row r="11343" spans="1:5">
      <c r="A11343" s="51" t="s">
        <v>31315</v>
      </c>
      <c r="B11343" s="51" t="s">
        <v>54441</v>
      </c>
      <c r="C11343" s="48" t="s">
        <v>31316</v>
      </c>
      <c r="D11343" s="48" t="s">
        <v>69971</v>
      </c>
      <c r="E11343" s="54" t="s">
        <v>31317</v>
      </c>
    </row>
    <row r="11344" spans="1:5">
      <c r="A11344" s="51" t="s">
        <v>31318</v>
      </c>
      <c r="B11344" s="51" t="s">
        <v>54442</v>
      </c>
      <c r="C11344" s="48" t="s">
        <v>31319</v>
      </c>
      <c r="D11344" s="48" t="s">
        <v>69972</v>
      </c>
      <c r="E11344" s="54" t="s">
        <v>31320</v>
      </c>
    </row>
    <row r="11345" spans="1:5">
      <c r="A11345" s="51" t="s">
        <v>31321</v>
      </c>
      <c r="B11345" s="51" t="s">
        <v>54443</v>
      </c>
      <c r="C11345" s="48" t="s">
        <v>31322</v>
      </c>
      <c r="D11345" s="48" t="s">
        <v>69973</v>
      </c>
      <c r="E11345" s="54" t="s">
        <v>73</v>
      </c>
    </row>
    <row r="11346" spans="1:5">
      <c r="A11346" s="51" t="s">
        <v>31323</v>
      </c>
      <c r="B11346" s="51" t="s">
        <v>54444</v>
      </c>
      <c r="C11346" s="48" t="s">
        <v>31324</v>
      </c>
      <c r="D11346" s="48" t="s">
        <v>69974</v>
      </c>
      <c r="E11346" s="54" t="s">
        <v>31325</v>
      </c>
    </row>
    <row r="11347" spans="1:5">
      <c r="A11347" s="51" t="s">
        <v>31326</v>
      </c>
      <c r="B11347" s="51" t="s">
        <v>54445</v>
      </c>
      <c r="C11347" s="48" t="s">
        <v>31327</v>
      </c>
      <c r="D11347" s="48" t="s">
        <v>69975</v>
      </c>
      <c r="E11347" s="54" t="s">
        <v>31328</v>
      </c>
    </row>
    <row r="11348" spans="1:5">
      <c r="A11348" s="51" t="s">
        <v>31326</v>
      </c>
      <c r="B11348" s="51" t="s">
        <v>54445</v>
      </c>
      <c r="C11348" s="48" t="s">
        <v>31329</v>
      </c>
      <c r="D11348" s="48" t="s">
        <v>69976</v>
      </c>
      <c r="E11348" s="54" t="s">
        <v>31330</v>
      </c>
    </row>
    <row r="11349" spans="1:5">
      <c r="A11349" s="51" t="s">
        <v>31331</v>
      </c>
      <c r="B11349" s="51" t="s">
        <v>54445</v>
      </c>
      <c r="C11349" s="48" t="s">
        <v>31332</v>
      </c>
      <c r="D11349" s="48" t="s">
        <v>69977</v>
      </c>
      <c r="E11349" s="54" t="s">
        <v>73</v>
      </c>
    </row>
    <row r="11350" spans="1:5">
      <c r="A11350" s="51" t="s">
        <v>31333</v>
      </c>
      <c r="B11350" s="51" t="s">
        <v>54429</v>
      </c>
      <c r="C11350" s="48" t="s">
        <v>31334</v>
      </c>
      <c r="D11350" s="48" t="s">
        <v>69978</v>
      </c>
      <c r="E11350" s="54" t="s">
        <v>13589</v>
      </c>
    </row>
    <row r="11351" spans="1:5">
      <c r="A11351" s="51" t="s">
        <v>31335</v>
      </c>
      <c r="B11351" s="51" t="s">
        <v>54446</v>
      </c>
      <c r="C11351" s="48" t="s">
        <v>31336</v>
      </c>
      <c r="D11351" s="48" t="s">
        <v>69979</v>
      </c>
      <c r="E11351" s="54" t="s">
        <v>31337</v>
      </c>
    </row>
    <row r="11352" spans="1:5">
      <c r="A11352" s="51" t="s">
        <v>31338</v>
      </c>
      <c r="B11352" s="51" t="s">
        <v>54430</v>
      </c>
      <c r="C11352" s="48" t="s">
        <v>31339</v>
      </c>
      <c r="D11352" s="48" t="s">
        <v>69980</v>
      </c>
      <c r="E11352" s="54" t="s">
        <v>31340</v>
      </c>
    </row>
    <row r="11353" spans="1:5">
      <c r="A11353" s="51" t="s">
        <v>31341</v>
      </c>
      <c r="B11353" s="51" t="s">
        <v>54447</v>
      </c>
      <c r="C11353" s="48" t="s">
        <v>31342</v>
      </c>
      <c r="D11353" s="48" t="s">
        <v>69981</v>
      </c>
      <c r="E11353" s="54" t="s">
        <v>28642</v>
      </c>
    </row>
    <row r="11354" spans="1:5">
      <c r="A11354" s="51" t="s">
        <v>31343</v>
      </c>
      <c r="B11354" s="51" t="s">
        <v>54448</v>
      </c>
      <c r="C11354" s="48" t="s">
        <v>31344</v>
      </c>
      <c r="D11354" s="48" t="s">
        <v>69982</v>
      </c>
      <c r="E11354" s="54" t="s">
        <v>31345</v>
      </c>
    </row>
    <row r="11355" spans="1:5">
      <c r="A11355" s="51" t="s">
        <v>31346</v>
      </c>
      <c r="B11355" s="51" t="s">
        <v>54449</v>
      </c>
      <c r="C11355" s="48" t="s">
        <v>31347</v>
      </c>
      <c r="D11355" s="48" t="s">
        <v>69983</v>
      </c>
      <c r="E11355" s="54" t="s">
        <v>31348</v>
      </c>
    </row>
    <row r="11356" spans="1:5">
      <c r="A11356" s="51" t="s">
        <v>31349</v>
      </c>
      <c r="B11356" s="51" t="s">
        <v>54450</v>
      </c>
      <c r="C11356" s="48" t="s">
        <v>31350</v>
      </c>
      <c r="D11356" s="48" t="s">
        <v>69984</v>
      </c>
      <c r="E11356" s="54" t="s">
        <v>31351</v>
      </c>
    </row>
    <row r="11357" spans="1:5">
      <c r="A11357" s="51" t="s">
        <v>31352</v>
      </c>
      <c r="B11357" s="51" t="s">
        <v>54451</v>
      </c>
      <c r="C11357" s="48" t="s">
        <v>31353</v>
      </c>
      <c r="D11357" s="48" t="s">
        <v>69985</v>
      </c>
      <c r="E11357" s="54" t="s">
        <v>31354</v>
      </c>
    </row>
    <row r="11358" spans="1:5">
      <c r="A11358" s="51" t="s">
        <v>31355</v>
      </c>
      <c r="B11358" s="51" t="s">
        <v>54452</v>
      </c>
      <c r="C11358" s="48" t="s">
        <v>31356</v>
      </c>
      <c r="D11358" s="48" t="s">
        <v>69986</v>
      </c>
      <c r="E11358" s="54" t="s">
        <v>73</v>
      </c>
    </row>
    <row r="11359" spans="1:5">
      <c r="A11359" s="51" t="s">
        <v>31357</v>
      </c>
      <c r="B11359" s="51" t="s">
        <v>54453</v>
      </c>
      <c r="C11359" s="48" t="s">
        <v>31358</v>
      </c>
      <c r="D11359" s="48" t="s">
        <v>69987</v>
      </c>
      <c r="E11359" s="54" t="s">
        <v>31359</v>
      </c>
    </row>
    <row r="11360" spans="1:5">
      <c r="A11360" s="51" t="s">
        <v>31360</v>
      </c>
      <c r="B11360" s="51" t="s">
        <v>54454</v>
      </c>
      <c r="C11360" s="48" t="s">
        <v>31361</v>
      </c>
      <c r="D11360" s="48" t="s">
        <v>69988</v>
      </c>
      <c r="E11360" s="54" t="s">
        <v>31362</v>
      </c>
    </row>
    <row r="11361" spans="1:5">
      <c r="A11361" s="51" t="s">
        <v>31363</v>
      </c>
      <c r="B11361" s="51" t="s">
        <v>54455</v>
      </c>
      <c r="C11361" s="48" t="s">
        <v>31364</v>
      </c>
      <c r="D11361" s="48" t="s">
        <v>69989</v>
      </c>
      <c r="E11361" s="54" t="s">
        <v>31365</v>
      </c>
    </row>
    <row r="11362" spans="1:5">
      <c r="A11362" s="51" t="s">
        <v>31366</v>
      </c>
      <c r="B11362" s="51" t="s">
        <v>54456</v>
      </c>
      <c r="C11362" s="48" t="s">
        <v>31367</v>
      </c>
      <c r="D11362" s="48" t="s">
        <v>69990</v>
      </c>
      <c r="E11362" s="54" t="s">
        <v>31368</v>
      </c>
    </row>
    <row r="11363" spans="1:5">
      <c r="A11363" s="51" t="s">
        <v>31369</v>
      </c>
      <c r="B11363" s="51" t="s">
        <v>54457</v>
      </c>
      <c r="C11363" s="48" t="s">
        <v>31370</v>
      </c>
      <c r="D11363" s="48" t="s">
        <v>69991</v>
      </c>
      <c r="E11363" s="54" t="s">
        <v>31371</v>
      </c>
    </row>
    <row r="11364" spans="1:5">
      <c r="A11364" s="51" t="s">
        <v>31372</v>
      </c>
      <c r="B11364" s="51" t="s">
        <v>54458</v>
      </c>
      <c r="C11364" s="48" t="s">
        <v>31373</v>
      </c>
      <c r="D11364" s="48" t="s">
        <v>69992</v>
      </c>
      <c r="E11364" s="54" t="s">
        <v>31374</v>
      </c>
    </row>
    <row r="11365" spans="1:5">
      <c r="A11365" s="51" t="s">
        <v>31375</v>
      </c>
      <c r="B11365" s="51" t="s">
        <v>54459</v>
      </c>
      <c r="C11365" s="48" t="s">
        <v>31376</v>
      </c>
      <c r="D11365" s="48" t="s">
        <v>69993</v>
      </c>
      <c r="E11365" s="54" t="s">
        <v>31377</v>
      </c>
    </row>
    <row r="11366" spans="1:5">
      <c r="A11366" s="51" t="s">
        <v>31378</v>
      </c>
      <c r="B11366" s="51" t="s">
        <v>54460</v>
      </c>
      <c r="C11366" s="48" t="s">
        <v>31379</v>
      </c>
      <c r="D11366" s="48" t="s">
        <v>69994</v>
      </c>
      <c r="E11366" s="54" t="s">
        <v>31380</v>
      </c>
    </row>
    <row r="11367" spans="1:5">
      <c r="A11367" s="51" t="s">
        <v>31381</v>
      </c>
      <c r="B11367" s="51" t="s">
        <v>54461</v>
      </c>
      <c r="C11367" s="48" t="s">
        <v>31382</v>
      </c>
      <c r="D11367" s="48" t="s">
        <v>69995</v>
      </c>
      <c r="E11367" s="54" t="s">
        <v>31383</v>
      </c>
    </row>
    <row r="11368" spans="1:5">
      <c r="A11368" s="51" t="s">
        <v>31384</v>
      </c>
      <c r="B11368" s="51" t="s">
        <v>54462</v>
      </c>
      <c r="C11368" s="48" t="s">
        <v>31385</v>
      </c>
      <c r="D11368" s="48" t="s">
        <v>69996</v>
      </c>
      <c r="E11368" s="54" t="s">
        <v>31386</v>
      </c>
    </row>
    <row r="11369" spans="1:5">
      <c r="A11369" s="51" t="s">
        <v>31387</v>
      </c>
      <c r="B11369" s="51" t="s">
        <v>54463</v>
      </c>
      <c r="C11369" s="48" t="s">
        <v>31388</v>
      </c>
      <c r="D11369" s="48" t="s">
        <v>69997</v>
      </c>
      <c r="E11369" s="54" t="s">
        <v>31330</v>
      </c>
    </row>
    <row r="11370" spans="1:5">
      <c r="A11370" s="51" t="s">
        <v>31389</v>
      </c>
      <c r="B11370" s="51" t="s">
        <v>54464</v>
      </c>
      <c r="C11370" s="48" t="s">
        <v>31390</v>
      </c>
      <c r="D11370" s="48" t="s">
        <v>69998</v>
      </c>
      <c r="E11370" s="54" t="s">
        <v>31391</v>
      </c>
    </row>
    <row r="11371" spans="1:5">
      <c r="A11371" s="51" t="s">
        <v>31392</v>
      </c>
      <c r="B11371" s="51" t="s">
        <v>54465</v>
      </c>
      <c r="C11371" s="48" t="s">
        <v>31393</v>
      </c>
      <c r="D11371" s="48" t="s">
        <v>69999</v>
      </c>
      <c r="E11371" s="54" t="s">
        <v>31394</v>
      </c>
    </row>
    <row r="11372" spans="1:5">
      <c r="A11372" s="51" t="s">
        <v>31395</v>
      </c>
      <c r="B11372" s="51" t="s">
        <v>54466</v>
      </c>
      <c r="C11372" s="48" t="s">
        <v>31396</v>
      </c>
      <c r="D11372" s="48" t="s">
        <v>70000</v>
      </c>
      <c r="E11372" s="54" t="s">
        <v>31397</v>
      </c>
    </row>
    <row r="11373" spans="1:5">
      <c r="A11373" s="51" t="s">
        <v>31398</v>
      </c>
      <c r="B11373" s="51" t="s">
        <v>54467</v>
      </c>
      <c r="C11373" s="48" t="s">
        <v>31399</v>
      </c>
      <c r="D11373" s="48" t="s">
        <v>70001</v>
      </c>
      <c r="E11373" s="54" t="s">
        <v>31400</v>
      </c>
    </row>
    <row r="11374" spans="1:5">
      <c r="A11374" s="51" t="s">
        <v>31401</v>
      </c>
      <c r="B11374" s="51" t="s">
        <v>54468</v>
      </c>
      <c r="C11374" s="48" t="s">
        <v>31402</v>
      </c>
      <c r="D11374" s="48" t="s">
        <v>70002</v>
      </c>
      <c r="E11374" s="54" t="s">
        <v>31403</v>
      </c>
    </row>
    <row r="11375" spans="1:5">
      <c r="A11375" s="51" t="s">
        <v>31404</v>
      </c>
      <c r="B11375" s="51" t="s">
        <v>54469</v>
      </c>
      <c r="C11375" s="48" t="s">
        <v>31405</v>
      </c>
      <c r="D11375" s="48" t="s">
        <v>70003</v>
      </c>
      <c r="E11375" s="54" t="s">
        <v>31406</v>
      </c>
    </row>
    <row r="11376" spans="1:5">
      <c r="A11376" s="51" t="s">
        <v>31407</v>
      </c>
      <c r="B11376" s="51" t="s">
        <v>54470</v>
      </c>
      <c r="C11376" s="48" t="s">
        <v>31408</v>
      </c>
      <c r="D11376" s="48" t="s">
        <v>70004</v>
      </c>
      <c r="E11376" s="54" t="s">
        <v>31409</v>
      </c>
    </row>
    <row r="11377" spans="1:5">
      <c r="A11377" s="51" t="s">
        <v>31410</v>
      </c>
      <c r="B11377" s="51" t="s">
        <v>54471</v>
      </c>
      <c r="C11377" s="48" t="s">
        <v>31411</v>
      </c>
      <c r="D11377" s="48" t="s">
        <v>70005</v>
      </c>
      <c r="E11377" s="54" t="s">
        <v>31412</v>
      </c>
    </row>
    <row r="11378" spans="1:5">
      <c r="A11378" s="51" t="s">
        <v>31413</v>
      </c>
      <c r="B11378" s="51" t="s">
        <v>54472</v>
      </c>
      <c r="C11378" s="48" t="s">
        <v>31414</v>
      </c>
      <c r="D11378" s="48" t="s">
        <v>70006</v>
      </c>
      <c r="E11378" s="54" t="s">
        <v>31415</v>
      </c>
    </row>
    <row r="11379" spans="1:5">
      <c r="A11379" s="51" t="s">
        <v>31416</v>
      </c>
      <c r="B11379" s="51" t="s">
        <v>54473</v>
      </c>
      <c r="C11379" s="48" t="s">
        <v>31417</v>
      </c>
      <c r="D11379" s="48" t="s">
        <v>70007</v>
      </c>
      <c r="E11379" s="54" t="s">
        <v>31418</v>
      </c>
    </row>
    <row r="11380" spans="1:5">
      <c r="A11380" s="51" t="s">
        <v>31419</v>
      </c>
      <c r="B11380" s="51" t="s">
        <v>54474</v>
      </c>
      <c r="C11380" s="48" t="s">
        <v>31420</v>
      </c>
      <c r="D11380" s="48" t="s">
        <v>70008</v>
      </c>
      <c r="E11380" s="54" t="s">
        <v>31421</v>
      </c>
    </row>
    <row r="11381" spans="1:5">
      <c r="A11381" s="51" t="s">
        <v>31422</v>
      </c>
      <c r="B11381" s="51" t="s">
        <v>54475</v>
      </c>
      <c r="C11381" s="48" t="s">
        <v>31423</v>
      </c>
      <c r="D11381" s="48" t="s">
        <v>70009</v>
      </c>
      <c r="E11381" s="54" t="s">
        <v>31424</v>
      </c>
    </row>
    <row r="11382" spans="1:5">
      <c r="A11382" s="51" t="s">
        <v>31425</v>
      </c>
      <c r="B11382" s="51" t="s">
        <v>54476</v>
      </c>
      <c r="C11382" s="48" t="s">
        <v>31426</v>
      </c>
      <c r="D11382" s="48" t="s">
        <v>70010</v>
      </c>
      <c r="E11382" s="54" t="s">
        <v>31427</v>
      </c>
    </row>
    <row r="11383" spans="1:5">
      <c r="A11383" s="51" t="s">
        <v>31428</v>
      </c>
      <c r="B11383" s="51" t="s">
        <v>54477</v>
      </c>
      <c r="C11383" s="48" t="s">
        <v>31429</v>
      </c>
      <c r="D11383" s="48" t="s">
        <v>70011</v>
      </c>
      <c r="E11383" s="54" t="s">
        <v>31430</v>
      </c>
    </row>
    <row r="11384" spans="1:5">
      <c r="A11384" s="51" t="s">
        <v>31431</v>
      </c>
      <c r="B11384" s="51" t="s">
        <v>54478</v>
      </c>
      <c r="C11384" s="48" t="s">
        <v>31432</v>
      </c>
      <c r="D11384" s="48" t="s">
        <v>70012</v>
      </c>
      <c r="E11384" s="54" t="s">
        <v>31433</v>
      </c>
    </row>
    <row r="11385" spans="1:5">
      <c r="A11385" s="51" t="s">
        <v>31431</v>
      </c>
      <c r="B11385" s="51" t="s">
        <v>54478</v>
      </c>
      <c r="C11385" s="48" t="s">
        <v>31434</v>
      </c>
      <c r="D11385" s="48" t="s">
        <v>70013</v>
      </c>
      <c r="E11385" s="54" t="s">
        <v>31435</v>
      </c>
    </row>
    <row r="11386" spans="1:5">
      <c r="A11386" s="51" t="s">
        <v>31436</v>
      </c>
      <c r="B11386" s="51" t="s">
        <v>54479</v>
      </c>
      <c r="C11386" s="48" t="s">
        <v>31437</v>
      </c>
      <c r="D11386" s="48" t="s">
        <v>70014</v>
      </c>
      <c r="E11386" s="54" t="s">
        <v>31438</v>
      </c>
    </row>
    <row r="11387" spans="1:5">
      <c r="A11387" s="51" t="s">
        <v>31439</v>
      </c>
      <c r="B11387" s="51" t="s">
        <v>54480</v>
      </c>
      <c r="C11387" s="48" t="s">
        <v>31440</v>
      </c>
      <c r="D11387" s="48" t="s">
        <v>70015</v>
      </c>
      <c r="E11387" s="54" t="s">
        <v>31441</v>
      </c>
    </row>
    <row r="11388" spans="1:5">
      <c r="A11388" s="51" t="s">
        <v>31442</v>
      </c>
      <c r="B11388" s="51" t="s">
        <v>54481</v>
      </c>
      <c r="C11388" s="48" t="s">
        <v>31443</v>
      </c>
      <c r="D11388" s="48" t="s">
        <v>70016</v>
      </c>
      <c r="E11388" s="54" t="s">
        <v>73</v>
      </c>
    </row>
    <row r="11389" spans="1:5">
      <c r="A11389" s="51" t="s">
        <v>31444</v>
      </c>
      <c r="B11389" s="51" t="s">
        <v>54482</v>
      </c>
      <c r="C11389" s="48" t="s">
        <v>31445</v>
      </c>
      <c r="D11389" s="48" t="s">
        <v>70017</v>
      </c>
      <c r="E11389" s="54" t="s">
        <v>31446</v>
      </c>
    </row>
    <row r="11390" spans="1:5">
      <c r="A11390" s="51" t="s">
        <v>31447</v>
      </c>
      <c r="B11390" s="51" t="s">
        <v>54483</v>
      </c>
      <c r="C11390" s="48" t="s">
        <v>31448</v>
      </c>
      <c r="D11390" s="48" t="s">
        <v>70018</v>
      </c>
      <c r="E11390" s="54" t="s">
        <v>22572</v>
      </c>
    </row>
    <row r="11391" spans="1:5">
      <c r="A11391" s="51" t="s">
        <v>31449</v>
      </c>
      <c r="B11391" s="51" t="s">
        <v>54484</v>
      </c>
      <c r="C11391" s="48" t="s">
        <v>31450</v>
      </c>
      <c r="D11391" s="48" t="s">
        <v>70019</v>
      </c>
      <c r="E11391" s="54" t="s">
        <v>73</v>
      </c>
    </row>
    <row r="11392" spans="1:5">
      <c r="A11392" s="51" t="s">
        <v>31451</v>
      </c>
      <c r="B11392" s="51" t="s">
        <v>54446</v>
      </c>
      <c r="C11392" s="48" t="s">
        <v>31452</v>
      </c>
      <c r="D11392" s="48" t="s">
        <v>70020</v>
      </c>
      <c r="E11392" s="54" t="s">
        <v>22575</v>
      </c>
    </row>
    <row r="11393" spans="1:5">
      <c r="A11393" s="51" t="s">
        <v>31453</v>
      </c>
      <c r="B11393" s="51" t="s">
        <v>54485</v>
      </c>
      <c r="C11393" s="48" t="s">
        <v>31454</v>
      </c>
      <c r="D11393" s="48" t="s">
        <v>70021</v>
      </c>
      <c r="E11393" s="54" t="s">
        <v>73</v>
      </c>
    </row>
    <row r="11394" spans="1:5">
      <c r="A11394" s="51" t="s">
        <v>31455</v>
      </c>
      <c r="B11394" s="51" t="s">
        <v>54486</v>
      </c>
      <c r="C11394" s="48" t="s">
        <v>31456</v>
      </c>
      <c r="D11394" s="48" t="s">
        <v>70022</v>
      </c>
      <c r="E11394" s="54" t="s">
        <v>31457</v>
      </c>
    </row>
    <row r="11395" spans="1:5">
      <c r="A11395" s="51" t="s">
        <v>31458</v>
      </c>
      <c r="B11395" s="51" t="s">
        <v>54487</v>
      </c>
      <c r="C11395" s="48" t="s">
        <v>31459</v>
      </c>
      <c r="D11395" s="48" t="s">
        <v>70023</v>
      </c>
      <c r="E11395" s="54" t="s">
        <v>1493</v>
      </c>
    </row>
    <row r="11396" spans="1:5">
      <c r="A11396" s="51" t="s">
        <v>31460</v>
      </c>
      <c r="B11396" s="51" t="s">
        <v>54488</v>
      </c>
      <c r="C11396" s="48" t="s">
        <v>31461</v>
      </c>
      <c r="D11396" s="48" t="s">
        <v>70024</v>
      </c>
      <c r="E11396" s="54" t="s">
        <v>31462</v>
      </c>
    </row>
    <row r="11397" spans="1:5">
      <c r="A11397" s="51" t="s">
        <v>31463</v>
      </c>
      <c r="B11397" s="51" t="s">
        <v>54489</v>
      </c>
      <c r="C11397" s="48" t="s">
        <v>31464</v>
      </c>
      <c r="D11397" s="48" t="s">
        <v>70025</v>
      </c>
      <c r="E11397" s="54" t="s">
        <v>31465</v>
      </c>
    </row>
    <row r="11398" spans="1:5">
      <c r="A11398" s="51" t="s">
        <v>31466</v>
      </c>
      <c r="B11398" s="51" t="s">
        <v>54490</v>
      </c>
      <c r="C11398" s="48" t="s">
        <v>31467</v>
      </c>
      <c r="D11398" s="48" t="s">
        <v>70026</v>
      </c>
      <c r="E11398" s="54" t="s">
        <v>31468</v>
      </c>
    </row>
    <row r="11399" spans="1:5">
      <c r="A11399" s="51" t="s">
        <v>31469</v>
      </c>
      <c r="B11399" s="51" t="s">
        <v>54491</v>
      </c>
      <c r="C11399" s="48" t="s">
        <v>31470</v>
      </c>
      <c r="D11399" s="48" t="s">
        <v>70027</v>
      </c>
      <c r="E11399" s="54" t="s">
        <v>31471</v>
      </c>
    </row>
    <row r="11400" spans="1:5">
      <c r="A11400" s="51" t="s">
        <v>31472</v>
      </c>
      <c r="B11400" s="51" t="s">
        <v>54492</v>
      </c>
      <c r="C11400" s="48" t="s">
        <v>31473</v>
      </c>
      <c r="D11400" s="48" t="s">
        <v>70028</v>
      </c>
      <c r="E11400" s="54" t="s">
        <v>31474</v>
      </c>
    </row>
    <row r="11401" spans="1:5">
      <c r="A11401" s="51" t="s">
        <v>31475</v>
      </c>
      <c r="B11401" s="51" t="s">
        <v>54493</v>
      </c>
      <c r="C11401" s="48" t="s">
        <v>31476</v>
      </c>
      <c r="D11401" s="48" t="s">
        <v>70029</v>
      </c>
      <c r="E11401" s="54" t="s">
        <v>31477</v>
      </c>
    </row>
    <row r="11402" spans="1:5">
      <c r="A11402" s="51" t="s">
        <v>31478</v>
      </c>
      <c r="B11402" s="51" t="s">
        <v>54494</v>
      </c>
      <c r="C11402" s="48" t="s">
        <v>31479</v>
      </c>
      <c r="D11402" s="48" t="s">
        <v>70030</v>
      </c>
      <c r="E11402" s="54" t="s">
        <v>31480</v>
      </c>
    </row>
    <row r="11403" spans="1:5">
      <c r="A11403" s="51" t="s">
        <v>31481</v>
      </c>
      <c r="B11403" s="51" t="s">
        <v>54495</v>
      </c>
      <c r="C11403" s="48" t="s">
        <v>31482</v>
      </c>
      <c r="D11403" s="48" t="s">
        <v>70031</v>
      </c>
      <c r="E11403" s="54" t="s">
        <v>31483</v>
      </c>
    </row>
    <row r="11404" spans="1:5">
      <c r="A11404" s="51" t="s">
        <v>31484</v>
      </c>
      <c r="B11404" s="51" t="s">
        <v>54496</v>
      </c>
      <c r="C11404" s="48" t="s">
        <v>31485</v>
      </c>
      <c r="D11404" s="48" t="s">
        <v>70032</v>
      </c>
      <c r="E11404" s="54" t="s">
        <v>31486</v>
      </c>
    </row>
    <row r="11405" spans="1:5">
      <c r="A11405" s="51" t="s">
        <v>31487</v>
      </c>
      <c r="B11405" s="51" t="s">
        <v>54497</v>
      </c>
      <c r="C11405" s="48" t="s">
        <v>31488</v>
      </c>
      <c r="D11405" s="48" t="s">
        <v>70033</v>
      </c>
      <c r="E11405" s="54" t="s">
        <v>31489</v>
      </c>
    </row>
    <row r="11406" spans="1:5">
      <c r="A11406" s="51" t="s">
        <v>31490</v>
      </c>
      <c r="B11406" s="51" t="s">
        <v>54498</v>
      </c>
      <c r="C11406" s="48" t="s">
        <v>31491</v>
      </c>
      <c r="D11406" s="48" t="s">
        <v>70034</v>
      </c>
      <c r="E11406" s="54" t="s">
        <v>31492</v>
      </c>
    </row>
    <row r="11407" spans="1:5">
      <c r="A11407" s="51" t="s">
        <v>31493</v>
      </c>
      <c r="B11407" s="51" t="s">
        <v>54499</v>
      </c>
      <c r="C11407" s="48" t="s">
        <v>31494</v>
      </c>
      <c r="D11407" s="48" t="s">
        <v>70035</v>
      </c>
      <c r="E11407" s="54" t="s">
        <v>31495</v>
      </c>
    </row>
    <row r="11408" spans="1:5">
      <c r="A11408" s="51" t="s">
        <v>31496</v>
      </c>
      <c r="B11408" s="51" t="s">
        <v>54500</v>
      </c>
      <c r="C11408" s="48" t="s">
        <v>31497</v>
      </c>
      <c r="D11408" s="48" t="s">
        <v>70036</v>
      </c>
      <c r="E11408" s="54" t="s">
        <v>31498</v>
      </c>
    </row>
    <row r="11409" spans="1:5">
      <c r="A11409" s="51" t="s">
        <v>31499</v>
      </c>
      <c r="B11409" s="51" t="s">
        <v>54501</v>
      </c>
      <c r="C11409" s="48" t="s">
        <v>31500</v>
      </c>
      <c r="D11409" s="48" t="s">
        <v>70037</v>
      </c>
      <c r="E11409" s="54" t="s">
        <v>31501</v>
      </c>
    </row>
    <row r="11410" spans="1:5">
      <c r="A11410" s="51" t="s">
        <v>31502</v>
      </c>
      <c r="B11410" s="51" t="s">
        <v>54502</v>
      </c>
      <c r="C11410" s="48" t="s">
        <v>31503</v>
      </c>
      <c r="D11410" s="48" t="s">
        <v>70038</v>
      </c>
      <c r="E11410" s="54" t="s">
        <v>31504</v>
      </c>
    </row>
    <row r="11411" spans="1:5">
      <c r="A11411" s="51" t="s">
        <v>31505</v>
      </c>
      <c r="B11411" s="51" t="s">
        <v>54503</v>
      </c>
      <c r="C11411" s="48" t="s">
        <v>31506</v>
      </c>
      <c r="D11411" s="48" t="s">
        <v>70039</v>
      </c>
      <c r="E11411" s="54" t="s">
        <v>31507</v>
      </c>
    </row>
    <row r="11412" spans="1:5">
      <c r="A11412" s="51" t="s">
        <v>31508</v>
      </c>
      <c r="B11412" s="51" t="s">
        <v>54504</v>
      </c>
      <c r="C11412" s="48" t="s">
        <v>31509</v>
      </c>
      <c r="D11412" s="48" t="s">
        <v>70040</v>
      </c>
      <c r="E11412" s="54" t="s">
        <v>31510</v>
      </c>
    </row>
    <row r="11413" spans="1:5">
      <c r="A11413" s="51" t="s">
        <v>31511</v>
      </c>
      <c r="B11413" s="51" t="s">
        <v>54505</v>
      </c>
      <c r="C11413" s="48" t="s">
        <v>31512</v>
      </c>
      <c r="D11413" s="48" t="s">
        <v>70041</v>
      </c>
      <c r="E11413" s="54" t="s">
        <v>31513</v>
      </c>
    </row>
    <row r="11414" spans="1:5">
      <c r="A11414" s="51" t="s">
        <v>31514</v>
      </c>
      <c r="B11414" s="51" t="s">
        <v>54506</v>
      </c>
      <c r="C11414" s="48" t="s">
        <v>31515</v>
      </c>
      <c r="D11414" s="48" t="s">
        <v>70042</v>
      </c>
      <c r="E11414" s="54" t="s">
        <v>31516</v>
      </c>
    </row>
    <row r="11415" spans="1:5">
      <c r="A11415" s="51" t="s">
        <v>31517</v>
      </c>
      <c r="B11415" s="51" t="s">
        <v>54507</v>
      </c>
      <c r="C11415" s="48" t="s">
        <v>31518</v>
      </c>
      <c r="D11415" s="48" t="s">
        <v>70043</v>
      </c>
      <c r="E11415" s="54" t="s">
        <v>31421</v>
      </c>
    </row>
    <row r="11416" spans="1:5">
      <c r="A11416" s="51" t="s">
        <v>31519</v>
      </c>
      <c r="B11416" s="51" t="s">
        <v>54508</v>
      </c>
      <c r="C11416" s="48" t="s">
        <v>31520</v>
      </c>
      <c r="D11416" s="48" t="s">
        <v>70044</v>
      </c>
      <c r="E11416" s="54" t="s">
        <v>31521</v>
      </c>
    </row>
    <row r="11417" spans="1:5">
      <c r="A11417" s="51" t="s">
        <v>31522</v>
      </c>
      <c r="B11417" s="51" t="s">
        <v>54509</v>
      </c>
      <c r="C11417" s="48" t="s">
        <v>31523</v>
      </c>
      <c r="D11417" s="48" t="s">
        <v>70045</v>
      </c>
      <c r="E11417" s="54" t="s">
        <v>31524</v>
      </c>
    </row>
    <row r="11418" spans="1:5">
      <c r="A11418" s="51" t="s">
        <v>31525</v>
      </c>
      <c r="B11418" s="51" t="s">
        <v>54510</v>
      </c>
      <c r="C11418" s="48" t="s">
        <v>31526</v>
      </c>
      <c r="D11418" s="48" t="s">
        <v>70046</v>
      </c>
      <c r="E11418" s="54" t="s">
        <v>31527</v>
      </c>
    </row>
    <row r="11419" spans="1:5">
      <c r="A11419" s="51" t="s">
        <v>31528</v>
      </c>
      <c r="B11419" s="51" t="s">
        <v>54511</v>
      </c>
      <c r="C11419" s="48" t="s">
        <v>31529</v>
      </c>
      <c r="D11419" s="48" t="s">
        <v>70047</v>
      </c>
      <c r="E11419" s="54" t="s">
        <v>31530</v>
      </c>
    </row>
    <row r="11420" spans="1:5">
      <c r="A11420" s="51" t="s">
        <v>31531</v>
      </c>
      <c r="B11420" s="51" t="s">
        <v>54512</v>
      </c>
      <c r="C11420" s="48" t="s">
        <v>31532</v>
      </c>
      <c r="D11420" s="48" t="s">
        <v>70048</v>
      </c>
      <c r="E11420" s="54" t="s">
        <v>31533</v>
      </c>
    </row>
    <row r="11421" spans="1:5">
      <c r="A11421" s="51" t="s">
        <v>31534</v>
      </c>
      <c r="B11421" s="51" t="s">
        <v>54513</v>
      </c>
      <c r="C11421" s="48" t="s">
        <v>31535</v>
      </c>
      <c r="D11421" s="48" t="s">
        <v>70049</v>
      </c>
      <c r="E11421" s="54" t="s">
        <v>31536</v>
      </c>
    </row>
    <row r="11422" spans="1:5">
      <c r="A11422" s="51" t="s">
        <v>31537</v>
      </c>
      <c r="B11422" s="51" t="s">
        <v>54514</v>
      </c>
      <c r="C11422" s="48" t="s">
        <v>31538</v>
      </c>
      <c r="D11422" s="48" t="s">
        <v>70050</v>
      </c>
      <c r="E11422" s="54" t="s">
        <v>31539</v>
      </c>
    </row>
    <row r="11423" spans="1:5">
      <c r="A11423" s="51" t="s">
        <v>31540</v>
      </c>
      <c r="B11423" s="51" t="s">
        <v>54515</v>
      </c>
      <c r="C11423" s="48" t="s">
        <v>31541</v>
      </c>
      <c r="D11423" s="48" t="s">
        <v>70051</v>
      </c>
      <c r="E11423" s="54" t="s">
        <v>31542</v>
      </c>
    </row>
    <row r="11424" spans="1:5">
      <c r="A11424" s="51" t="s">
        <v>31543</v>
      </c>
      <c r="B11424" s="51" t="s">
        <v>54516</v>
      </c>
      <c r="C11424" s="48" t="s">
        <v>31544</v>
      </c>
      <c r="D11424" s="48" t="s">
        <v>70052</v>
      </c>
      <c r="E11424" s="54" t="s">
        <v>31545</v>
      </c>
    </row>
    <row r="11425" spans="1:5">
      <c r="A11425" s="51" t="s">
        <v>31546</v>
      </c>
      <c r="B11425" s="51" t="s">
        <v>54517</v>
      </c>
      <c r="C11425" s="48" t="s">
        <v>31547</v>
      </c>
      <c r="D11425" s="48" t="s">
        <v>70053</v>
      </c>
      <c r="E11425" s="54" t="s">
        <v>73</v>
      </c>
    </row>
    <row r="11426" spans="1:5">
      <c r="A11426" s="51" t="s">
        <v>31548</v>
      </c>
      <c r="B11426" s="51" t="s">
        <v>54518</v>
      </c>
      <c r="C11426" s="48" t="s">
        <v>31549</v>
      </c>
      <c r="D11426" s="48" t="s">
        <v>70054</v>
      </c>
      <c r="E11426" s="54" t="s">
        <v>73</v>
      </c>
    </row>
    <row r="11427" spans="1:5">
      <c r="A11427" s="51" t="s">
        <v>31550</v>
      </c>
      <c r="B11427" s="51" t="s">
        <v>54519</v>
      </c>
      <c r="C11427" s="48" t="s">
        <v>31551</v>
      </c>
      <c r="D11427" s="48" t="s">
        <v>70055</v>
      </c>
      <c r="E11427" s="54" t="s">
        <v>31552</v>
      </c>
    </row>
    <row r="11428" spans="1:5">
      <c r="A11428" s="51" t="s">
        <v>31550</v>
      </c>
      <c r="B11428" s="51" t="s">
        <v>54519</v>
      </c>
      <c r="C11428" s="48" t="s">
        <v>31553</v>
      </c>
      <c r="D11428" s="48" t="s">
        <v>70056</v>
      </c>
      <c r="E11428" s="54" t="s">
        <v>31554</v>
      </c>
    </row>
    <row r="11429" spans="1:5">
      <c r="A11429" s="51" t="s">
        <v>31555</v>
      </c>
      <c r="B11429" s="51" t="s">
        <v>54520</v>
      </c>
      <c r="C11429" s="48" t="s">
        <v>31556</v>
      </c>
      <c r="D11429" s="48" t="s">
        <v>70057</v>
      </c>
      <c r="E11429" s="54" t="s">
        <v>31536</v>
      </c>
    </row>
    <row r="11430" spans="1:5">
      <c r="A11430" s="51" t="s">
        <v>31557</v>
      </c>
      <c r="B11430" s="51" t="s">
        <v>54521</v>
      </c>
      <c r="C11430" s="48" t="s">
        <v>31558</v>
      </c>
      <c r="D11430" s="48" t="s">
        <v>70058</v>
      </c>
      <c r="E11430" s="54" t="s">
        <v>1810</v>
      </c>
    </row>
    <row r="11431" spans="1:5">
      <c r="A11431" s="51" t="s">
        <v>31559</v>
      </c>
      <c r="B11431" s="51" t="s">
        <v>54522</v>
      </c>
      <c r="C11431" s="48" t="s">
        <v>31560</v>
      </c>
      <c r="D11431" s="48" t="s">
        <v>70059</v>
      </c>
      <c r="E11431" s="54" t="s">
        <v>1812</v>
      </c>
    </row>
    <row r="11432" spans="1:5">
      <c r="A11432" s="51" t="s">
        <v>31561</v>
      </c>
      <c r="B11432" s="51" t="s">
        <v>54523</v>
      </c>
      <c r="C11432" s="48" t="s">
        <v>31562</v>
      </c>
      <c r="D11432" s="48" t="s">
        <v>70060</v>
      </c>
      <c r="E11432" s="54" t="s">
        <v>31563</v>
      </c>
    </row>
    <row r="11433" spans="1:5">
      <c r="A11433" s="51" t="s">
        <v>31564</v>
      </c>
      <c r="B11433" s="51" t="s">
        <v>54524</v>
      </c>
      <c r="C11433" s="48" t="s">
        <v>31565</v>
      </c>
      <c r="D11433" s="48" t="s">
        <v>70061</v>
      </c>
      <c r="E11433" s="54" t="s">
        <v>31566</v>
      </c>
    </row>
    <row r="11434" spans="1:5">
      <c r="A11434" s="51" t="s">
        <v>31567</v>
      </c>
      <c r="B11434" s="51" t="s">
        <v>54525</v>
      </c>
      <c r="C11434" s="48" t="s">
        <v>31568</v>
      </c>
      <c r="D11434" s="48" t="s">
        <v>70062</v>
      </c>
      <c r="E11434" s="54" t="s">
        <v>31569</v>
      </c>
    </row>
    <row r="11435" spans="1:5">
      <c r="A11435" s="51" t="s">
        <v>31570</v>
      </c>
      <c r="B11435" s="51" t="s">
        <v>54526</v>
      </c>
      <c r="C11435" s="48" t="s">
        <v>31571</v>
      </c>
      <c r="D11435" s="48" t="s">
        <v>70063</v>
      </c>
      <c r="E11435" s="54" t="s">
        <v>31572</v>
      </c>
    </row>
    <row r="11436" spans="1:5">
      <c r="A11436" s="51" t="s">
        <v>31573</v>
      </c>
      <c r="B11436" s="51" t="s">
        <v>54527</v>
      </c>
      <c r="C11436" s="48" t="s">
        <v>31574</v>
      </c>
      <c r="D11436" s="48" t="s">
        <v>70064</v>
      </c>
      <c r="E11436" s="54" t="s">
        <v>31575</v>
      </c>
    </row>
    <row r="11437" spans="1:5">
      <c r="A11437" s="51" t="s">
        <v>31576</v>
      </c>
      <c r="B11437" s="51" t="s">
        <v>54528</v>
      </c>
      <c r="C11437" s="48" t="s">
        <v>31577</v>
      </c>
      <c r="D11437" s="48" t="s">
        <v>70065</v>
      </c>
      <c r="E11437" s="54" t="s">
        <v>31578</v>
      </c>
    </row>
    <row r="11438" spans="1:5">
      <c r="A11438" s="51" t="s">
        <v>31579</v>
      </c>
      <c r="B11438" s="51" t="s">
        <v>54529</v>
      </c>
      <c r="C11438" s="48" t="s">
        <v>31580</v>
      </c>
      <c r="D11438" s="48" t="s">
        <v>70066</v>
      </c>
      <c r="E11438" s="54" t="s">
        <v>31581</v>
      </c>
    </row>
    <row r="11439" spans="1:5">
      <c r="A11439" s="51" t="s">
        <v>31582</v>
      </c>
      <c r="B11439" s="51" t="s">
        <v>54530</v>
      </c>
      <c r="C11439" s="48" t="s">
        <v>31583</v>
      </c>
      <c r="D11439" s="48" t="s">
        <v>70067</v>
      </c>
      <c r="E11439" s="54" t="s">
        <v>31584</v>
      </c>
    </row>
    <row r="11440" spans="1:5">
      <c r="A11440" s="51" t="s">
        <v>31585</v>
      </c>
      <c r="B11440" s="51" t="s">
        <v>54531</v>
      </c>
      <c r="C11440" s="48" t="s">
        <v>31586</v>
      </c>
      <c r="D11440" s="48" t="s">
        <v>70068</v>
      </c>
      <c r="E11440" s="54" t="s">
        <v>11224</v>
      </c>
    </row>
    <row r="11441" spans="1:5">
      <c r="A11441" s="51" t="s">
        <v>31587</v>
      </c>
      <c r="B11441" s="51" t="s">
        <v>54532</v>
      </c>
      <c r="C11441" s="48" t="s">
        <v>31588</v>
      </c>
      <c r="D11441" s="48" t="s">
        <v>70069</v>
      </c>
      <c r="E11441" s="54" t="s">
        <v>1844</v>
      </c>
    </row>
    <row r="11442" spans="1:5">
      <c r="A11442" s="51" t="s">
        <v>31589</v>
      </c>
      <c r="B11442" s="51" t="s">
        <v>54533</v>
      </c>
      <c r="C11442" s="48" t="s">
        <v>31590</v>
      </c>
      <c r="D11442" s="48" t="s">
        <v>70070</v>
      </c>
      <c r="E11442" s="54" t="s">
        <v>31591</v>
      </c>
    </row>
    <row r="11443" spans="1:5">
      <c r="A11443" s="51" t="s">
        <v>31592</v>
      </c>
      <c r="B11443" s="51" t="s">
        <v>54534</v>
      </c>
      <c r="C11443" s="48" t="s">
        <v>31593</v>
      </c>
      <c r="D11443" s="48" t="s">
        <v>70071</v>
      </c>
      <c r="E11443" s="54" t="s">
        <v>31594</v>
      </c>
    </row>
    <row r="11444" spans="1:5">
      <c r="A11444" s="51" t="s">
        <v>31595</v>
      </c>
      <c r="B11444" s="51" t="s">
        <v>54535</v>
      </c>
      <c r="C11444" s="48" t="s">
        <v>31596</v>
      </c>
      <c r="D11444" s="48" t="s">
        <v>70072</v>
      </c>
      <c r="E11444" s="54" t="s">
        <v>31597</v>
      </c>
    </row>
    <row r="11445" spans="1:5">
      <c r="A11445" s="51" t="s">
        <v>31598</v>
      </c>
      <c r="B11445" s="51" t="s">
        <v>54536</v>
      </c>
      <c r="C11445" s="48" t="s">
        <v>31599</v>
      </c>
      <c r="D11445" s="48" t="s">
        <v>70073</v>
      </c>
      <c r="E11445" s="54" t="s">
        <v>31600</v>
      </c>
    </row>
    <row r="11446" spans="1:5">
      <c r="A11446" s="51" t="s">
        <v>31601</v>
      </c>
      <c r="B11446" s="51" t="s">
        <v>54537</v>
      </c>
      <c r="C11446" s="48" t="s">
        <v>31602</v>
      </c>
      <c r="D11446" s="48" t="s">
        <v>70074</v>
      </c>
      <c r="E11446" s="54" t="s">
        <v>31603</v>
      </c>
    </row>
    <row r="11447" spans="1:5">
      <c r="A11447" s="51" t="s">
        <v>31604</v>
      </c>
      <c r="B11447" s="51" t="s">
        <v>54538</v>
      </c>
      <c r="C11447" s="48" t="s">
        <v>31605</v>
      </c>
      <c r="D11447" s="48" t="s">
        <v>70075</v>
      </c>
      <c r="E11447" s="54" t="s">
        <v>31606</v>
      </c>
    </row>
    <row r="11448" spans="1:5">
      <c r="A11448" s="51" t="s">
        <v>31607</v>
      </c>
      <c r="B11448" s="51" t="s">
        <v>54539</v>
      </c>
      <c r="C11448" s="48" t="s">
        <v>31608</v>
      </c>
      <c r="D11448" s="48" t="s">
        <v>70076</v>
      </c>
      <c r="E11448" s="54" t="s">
        <v>31609</v>
      </c>
    </row>
    <row r="11449" spans="1:5">
      <c r="A11449" s="51" t="s">
        <v>31610</v>
      </c>
      <c r="B11449" s="51" t="s">
        <v>54540</v>
      </c>
      <c r="C11449" s="48" t="s">
        <v>31611</v>
      </c>
      <c r="D11449" s="48" t="s">
        <v>70077</v>
      </c>
      <c r="E11449" s="54" t="s">
        <v>31612</v>
      </c>
    </row>
    <row r="11450" spans="1:5">
      <c r="A11450" s="51" t="s">
        <v>31613</v>
      </c>
      <c r="B11450" s="51" t="s">
        <v>54541</v>
      </c>
      <c r="C11450" s="48" t="s">
        <v>31614</v>
      </c>
      <c r="D11450" s="48" t="s">
        <v>70078</v>
      </c>
      <c r="E11450" s="54" t="s">
        <v>31615</v>
      </c>
    </row>
    <row r="11451" spans="1:5">
      <c r="A11451" s="51" t="s">
        <v>31616</v>
      </c>
      <c r="B11451" s="51" t="s">
        <v>54542</v>
      </c>
      <c r="C11451" s="48" t="s">
        <v>31617</v>
      </c>
      <c r="D11451" s="48" t="s">
        <v>70079</v>
      </c>
      <c r="E11451" s="54" t="s">
        <v>31618</v>
      </c>
    </row>
    <row r="11452" spans="1:5">
      <c r="A11452" s="51" t="s">
        <v>31619</v>
      </c>
      <c r="B11452" s="51" t="s">
        <v>54543</v>
      </c>
      <c r="C11452" s="48" t="s">
        <v>31620</v>
      </c>
      <c r="D11452" s="48" t="s">
        <v>70080</v>
      </c>
      <c r="E11452" s="54" t="s">
        <v>31621</v>
      </c>
    </row>
    <row r="11453" spans="1:5">
      <c r="A11453" s="51" t="s">
        <v>31622</v>
      </c>
      <c r="B11453" s="51" t="s">
        <v>54544</v>
      </c>
      <c r="C11453" s="48" t="s">
        <v>31623</v>
      </c>
      <c r="D11453" s="48" t="s">
        <v>70081</v>
      </c>
      <c r="E11453" s="54" t="s">
        <v>31624</v>
      </c>
    </row>
    <row r="11454" spans="1:5">
      <c r="A11454" s="51" t="s">
        <v>31625</v>
      </c>
      <c r="B11454" s="51" t="s">
        <v>54545</v>
      </c>
      <c r="C11454" s="48" t="s">
        <v>31626</v>
      </c>
      <c r="D11454" s="48" t="s">
        <v>70082</v>
      </c>
      <c r="E11454" s="54" t="s">
        <v>31627</v>
      </c>
    </row>
    <row r="11455" spans="1:5">
      <c r="A11455" s="51" t="s">
        <v>31628</v>
      </c>
      <c r="B11455" s="51" t="s">
        <v>54546</v>
      </c>
      <c r="C11455" s="48" t="s">
        <v>31629</v>
      </c>
      <c r="D11455" s="48" t="s">
        <v>70083</v>
      </c>
      <c r="E11455" s="54" t="s">
        <v>31630</v>
      </c>
    </row>
    <row r="11456" spans="1:5">
      <c r="A11456" s="51" t="s">
        <v>31631</v>
      </c>
      <c r="B11456" s="51" t="s">
        <v>54547</v>
      </c>
      <c r="C11456" s="48" t="s">
        <v>31632</v>
      </c>
      <c r="D11456" s="48" t="s">
        <v>70084</v>
      </c>
      <c r="E11456" s="54" t="s">
        <v>31633</v>
      </c>
    </row>
    <row r="11457" spans="1:5">
      <c r="A11457" s="51" t="s">
        <v>31634</v>
      </c>
      <c r="B11457" s="51" t="s">
        <v>54548</v>
      </c>
      <c r="C11457" s="48" t="s">
        <v>31635</v>
      </c>
      <c r="D11457" s="48" t="s">
        <v>70085</v>
      </c>
      <c r="E11457" s="54" t="s">
        <v>31597</v>
      </c>
    </row>
    <row r="11458" spans="1:5">
      <c r="A11458" s="51" t="s">
        <v>31636</v>
      </c>
      <c r="B11458" s="51" t="s">
        <v>54549</v>
      </c>
      <c r="C11458" s="48" t="s">
        <v>31637</v>
      </c>
      <c r="D11458" s="48" t="s">
        <v>70086</v>
      </c>
      <c r="E11458" s="54" t="s">
        <v>31638</v>
      </c>
    </row>
    <row r="11459" spans="1:5">
      <c r="A11459" s="51" t="s">
        <v>31639</v>
      </c>
      <c r="B11459" s="51" t="s">
        <v>54550</v>
      </c>
      <c r="C11459" s="48" t="s">
        <v>31640</v>
      </c>
      <c r="D11459" s="48" t="s">
        <v>70087</v>
      </c>
      <c r="E11459" s="54" t="s">
        <v>7698</v>
      </c>
    </row>
    <row r="11460" spans="1:5">
      <c r="A11460" s="51" t="s">
        <v>31641</v>
      </c>
      <c r="B11460" s="51" t="s">
        <v>54551</v>
      </c>
      <c r="C11460" s="48" t="s">
        <v>31642</v>
      </c>
      <c r="D11460" s="48" t="s">
        <v>70088</v>
      </c>
      <c r="E11460" s="54" t="s">
        <v>31643</v>
      </c>
    </row>
    <row r="11461" spans="1:5">
      <c r="A11461" s="51" t="s">
        <v>31644</v>
      </c>
      <c r="B11461" s="51" t="s">
        <v>54552</v>
      </c>
      <c r="C11461" s="48" t="s">
        <v>31645</v>
      </c>
      <c r="D11461" s="48" t="s">
        <v>70089</v>
      </c>
      <c r="E11461" s="54" t="s">
        <v>31646</v>
      </c>
    </row>
    <row r="11462" spans="1:5">
      <c r="A11462" s="51" t="s">
        <v>31647</v>
      </c>
      <c r="B11462" s="51" t="s">
        <v>54553</v>
      </c>
      <c r="C11462" s="48" t="s">
        <v>31648</v>
      </c>
      <c r="D11462" s="48" t="s">
        <v>70090</v>
      </c>
      <c r="E11462" s="54" t="s">
        <v>31649</v>
      </c>
    </row>
    <row r="11463" spans="1:5">
      <c r="A11463" s="51" t="s">
        <v>31650</v>
      </c>
      <c r="B11463" s="51" t="s">
        <v>54554</v>
      </c>
      <c r="C11463" s="48" t="s">
        <v>31651</v>
      </c>
      <c r="D11463" s="48" t="s">
        <v>70091</v>
      </c>
      <c r="E11463" s="54" t="s">
        <v>31652</v>
      </c>
    </row>
    <row r="11464" spans="1:5">
      <c r="A11464" s="51" t="s">
        <v>31653</v>
      </c>
      <c r="B11464" s="51" t="s">
        <v>54555</v>
      </c>
      <c r="C11464" s="48" t="s">
        <v>31654</v>
      </c>
      <c r="D11464" s="48" t="s">
        <v>70092</v>
      </c>
      <c r="E11464" s="54" t="s">
        <v>31624</v>
      </c>
    </row>
    <row r="11465" spans="1:5">
      <c r="A11465" s="51" t="s">
        <v>31655</v>
      </c>
      <c r="B11465" s="51" t="s">
        <v>54556</v>
      </c>
      <c r="C11465" s="48" t="s">
        <v>31656</v>
      </c>
      <c r="D11465" s="48" t="s">
        <v>70093</v>
      </c>
      <c r="E11465" s="54" t="s">
        <v>21531</v>
      </c>
    </row>
    <row r="11466" spans="1:5">
      <c r="A11466" s="51" t="s">
        <v>31657</v>
      </c>
      <c r="B11466" s="51" t="s">
        <v>54557</v>
      </c>
      <c r="C11466" s="48" t="s">
        <v>31658</v>
      </c>
      <c r="D11466" s="48" t="s">
        <v>70094</v>
      </c>
      <c r="E11466" s="54" t="s">
        <v>31659</v>
      </c>
    </row>
    <row r="11467" spans="1:5">
      <c r="A11467" s="51" t="s">
        <v>31660</v>
      </c>
      <c r="B11467" s="51" t="s">
        <v>54558</v>
      </c>
      <c r="C11467" s="48" t="s">
        <v>31661</v>
      </c>
      <c r="D11467" s="48" t="s">
        <v>70095</v>
      </c>
      <c r="E11467" s="54" t="s">
        <v>31662</v>
      </c>
    </row>
    <row r="11468" spans="1:5">
      <c r="A11468" s="51" t="s">
        <v>31663</v>
      </c>
      <c r="B11468" s="51" t="s">
        <v>54559</v>
      </c>
      <c r="C11468" s="48" t="s">
        <v>31664</v>
      </c>
      <c r="D11468" s="48" t="s">
        <v>70096</v>
      </c>
      <c r="E11468" s="54" t="s">
        <v>31665</v>
      </c>
    </row>
    <row r="11469" spans="1:5">
      <c r="A11469" s="51" t="s">
        <v>31666</v>
      </c>
      <c r="B11469" s="51" t="s">
        <v>54560</v>
      </c>
      <c r="C11469" s="48" t="s">
        <v>31667</v>
      </c>
      <c r="D11469" s="48" t="s">
        <v>70097</v>
      </c>
      <c r="E11469" s="54" t="s">
        <v>31668</v>
      </c>
    </row>
    <row r="11470" spans="1:5">
      <c r="A11470" s="51" t="s">
        <v>31669</v>
      </c>
      <c r="B11470" s="51" t="s">
        <v>54561</v>
      </c>
      <c r="C11470" s="48" t="s">
        <v>31670</v>
      </c>
      <c r="D11470" s="48" t="s">
        <v>70098</v>
      </c>
      <c r="E11470" s="54" t="s">
        <v>31671</v>
      </c>
    </row>
    <row r="11471" spans="1:5">
      <c r="A11471" s="51" t="s">
        <v>31672</v>
      </c>
      <c r="B11471" s="51" t="s">
        <v>54562</v>
      </c>
      <c r="C11471" s="48" t="s">
        <v>31673</v>
      </c>
      <c r="D11471" s="48" t="s">
        <v>70099</v>
      </c>
      <c r="E11471" s="54" t="s">
        <v>31674</v>
      </c>
    </row>
    <row r="11472" spans="1:5">
      <c r="A11472" s="51" t="s">
        <v>31675</v>
      </c>
      <c r="B11472" s="51" t="s">
        <v>54563</v>
      </c>
      <c r="C11472" s="48" t="s">
        <v>31676</v>
      </c>
      <c r="D11472" s="48" t="s">
        <v>70100</v>
      </c>
      <c r="E11472" s="54" t="s">
        <v>1919</v>
      </c>
    </row>
    <row r="11473" spans="1:5">
      <c r="A11473" s="51" t="s">
        <v>31677</v>
      </c>
      <c r="B11473" s="51" t="s">
        <v>54564</v>
      </c>
      <c r="C11473" s="48" t="s">
        <v>31678</v>
      </c>
      <c r="D11473" s="48" t="s">
        <v>70101</v>
      </c>
      <c r="E11473" s="54" t="s">
        <v>31679</v>
      </c>
    </row>
    <row r="11474" spans="1:5">
      <c r="A11474" s="51" t="s">
        <v>31680</v>
      </c>
      <c r="B11474" s="51" t="s">
        <v>54565</v>
      </c>
      <c r="C11474" s="48" t="s">
        <v>31681</v>
      </c>
      <c r="D11474" s="48" t="s">
        <v>70102</v>
      </c>
      <c r="E11474" s="54" t="s">
        <v>31682</v>
      </c>
    </row>
    <row r="11475" spans="1:5">
      <c r="A11475" s="51" t="s">
        <v>31683</v>
      </c>
      <c r="B11475" s="51" t="s">
        <v>54566</v>
      </c>
      <c r="C11475" s="48" t="s">
        <v>31684</v>
      </c>
      <c r="D11475" s="48" t="s">
        <v>70103</v>
      </c>
      <c r="E11475" s="54" t="s">
        <v>31685</v>
      </c>
    </row>
    <row r="11476" spans="1:5">
      <c r="A11476" s="51" t="s">
        <v>31686</v>
      </c>
      <c r="B11476" s="51" t="s">
        <v>54567</v>
      </c>
      <c r="C11476" s="48" t="s">
        <v>31687</v>
      </c>
      <c r="D11476" s="48" t="s">
        <v>70104</v>
      </c>
      <c r="E11476" s="54" t="s">
        <v>31688</v>
      </c>
    </row>
    <row r="11477" spans="1:5">
      <c r="A11477" s="51" t="s">
        <v>31689</v>
      </c>
      <c r="B11477" s="51" t="s">
        <v>54568</v>
      </c>
      <c r="C11477" s="48" t="s">
        <v>31690</v>
      </c>
      <c r="D11477" s="48" t="s">
        <v>70105</v>
      </c>
      <c r="E11477" s="54" t="s">
        <v>4860</v>
      </c>
    </row>
    <row r="11478" spans="1:5">
      <c r="A11478" s="51" t="s">
        <v>31691</v>
      </c>
      <c r="B11478" s="51" t="s">
        <v>54569</v>
      </c>
      <c r="C11478" s="48" t="s">
        <v>31692</v>
      </c>
      <c r="D11478" s="48" t="s">
        <v>70106</v>
      </c>
      <c r="E11478" s="54" t="s">
        <v>31693</v>
      </c>
    </row>
    <row r="11479" spans="1:5">
      <c r="A11479" s="51" t="s">
        <v>31694</v>
      </c>
      <c r="B11479" s="51" t="s">
        <v>54570</v>
      </c>
      <c r="C11479" s="48" t="s">
        <v>31695</v>
      </c>
      <c r="D11479" s="48" t="s">
        <v>70107</v>
      </c>
      <c r="E11479" s="54" t="s">
        <v>14041</v>
      </c>
    </row>
    <row r="11480" spans="1:5">
      <c r="A11480" s="51" t="s">
        <v>31696</v>
      </c>
      <c r="B11480" s="51" t="s">
        <v>54571</v>
      </c>
      <c r="C11480" s="48" t="s">
        <v>31697</v>
      </c>
      <c r="D11480" s="48" t="s">
        <v>70108</v>
      </c>
      <c r="E11480" s="54" t="s">
        <v>31698</v>
      </c>
    </row>
    <row r="11481" spans="1:5">
      <c r="A11481" s="51" t="s">
        <v>31699</v>
      </c>
      <c r="B11481" s="51" t="s">
        <v>54572</v>
      </c>
      <c r="C11481" s="48" t="s">
        <v>31700</v>
      </c>
      <c r="D11481" s="48" t="s">
        <v>70109</v>
      </c>
      <c r="E11481" s="54" t="s">
        <v>31701</v>
      </c>
    </row>
    <row r="11482" spans="1:5">
      <c r="A11482" s="51" t="s">
        <v>31702</v>
      </c>
      <c r="B11482" s="51" t="s">
        <v>54573</v>
      </c>
      <c r="C11482" s="48" t="s">
        <v>31703</v>
      </c>
      <c r="D11482" s="48" t="s">
        <v>70110</v>
      </c>
      <c r="E11482" s="54" t="s">
        <v>31704</v>
      </c>
    </row>
    <row r="11483" spans="1:5">
      <c r="A11483" s="51" t="s">
        <v>31702</v>
      </c>
      <c r="B11483" s="51" t="s">
        <v>54573</v>
      </c>
      <c r="C11483" s="48" t="s">
        <v>31705</v>
      </c>
      <c r="D11483" s="48" t="s">
        <v>70111</v>
      </c>
      <c r="E11483" s="54" t="s">
        <v>31706</v>
      </c>
    </row>
    <row r="11484" spans="1:5">
      <c r="A11484" s="51" t="s">
        <v>31707</v>
      </c>
      <c r="B11484" s="51" t="s">
        <v>54574</v>
      </c>
      <c r="C11484" s="48" t="s">
        <v>31708</v>
      </c>
      <c r="D11484" s="48" t="s">
        <v>70112</v>
      </c>
      <c r="E11484" s="54" t="s">
        <v>73</v>
      </c>
    </row>
    <row r="11485" spans="1:5">
      <c r="A11485" s="51" t="s">
        <v>31709</v>
      </c>
      <c r="B11485" s="51" t="s">
        <v>54575</v>
      </c>
      <c r="C11485" s="48" t="s">
        <v>31710</v>
      </c>
      <c r="D11485" s="48" t="s">
        <v>70113</v>
      </c>
      <c r="E11485" s="54" t="s">
        <v>14145</v>
      </c>
    </row>
    <row r="11486" spans="1:5">
      <c r="A11486" s="51" t="s">
        <v>31711</v>
      </c>
      <c r="B11486" s="51" t="s">
        <v>54576</v>
      </c>
      <c r="C11486" s="48" t="s">
        <v>31712</v>
      </c>
      <c r="D11486" s="48" t="s">
        <v>70114</v>
      </c>
      <c r="E11486" s="54" t="s">
        <v>20960</v>
      </c>
    </row>
    <row r="11487" spans="1:5">
      <c r="A11487" s="51" t="s">
        <v>31711</v>
      </c>
      <c r="B11487" s="51" t="s">
        <v>54576</v>
      </c>
      <c r="C11487" s="48" t="s">
        <v>31713</v>
      </c>
      <c r="D11487" s="48" t="s">
        <v>70115</v>
      </c>
      <c r="E11487" s="54" t="s">
        <v>8672</v>
      </c>
    </row>
    <row r="11488" spans="1:5">
      <c r="A11488" s="51" t="s">
        <v>31714</v>
      </c>
      <c r="B11488" s="51" t="s">
        <v>54577</v>
      </c>
      <c r="C11488" s="48" t="s">
        <v>31715</v>
      </c>
      <c r="D11488" s="48" t="s">
        <v>70116</v>
      </c>
      <c r="E11488" s="54" t="s">
        <v>31716</v>
      </c>
    </row>
    <row r="11489" spans="1:5">
      <c r="A11489" s="51" t="s">
        <v>31717</v>
      </c>
      <c r="B11489" s="51" t="s">
        <v>54578</v>
      </c>
      <c r="C11489" s="48" t="s">
        <v>31718</v>
      </c>
      <c r="D11489" s="48" t="s">
        <v>70117</v>
      </c>
      <c r="E11489" s="54" t="s">
        <v>31719</v>
      </c>
    </row>
    <row r="11490" spans="1:5">
      <c r="A11490" s="51" t="s">
        <v>31720</v>
      </c>
      <c r="B11490" s="51" t="s">
        <v>54579</v>
      </c>
      <c r="C11490" s="48" t="s">
        <v>31721</v>
      </c>
      <c r="D11490" s="48" t="s">
        <v>70118</v>
      </c>
      <c r="E11490" s="54" t="s">
        <v>14041</v>
      </c>
    </row>
    <row r="11491" spans="1:5">
      <c r="A11491" s="51" t="s">
        <v>31722</v>
      </c>
      <c r="B11491" s="51" t="s">
        <v>54580</v>
      </c>
      <c r="C11491" s="48" t="s">
        <v>31723</v>
      </c>
      <c r="D11491" s="48" t="s">
        <v>70119</v>
      </c>
      <c r="E11491" s="54" t="s">
        <v>31724</v>
      </c>
    </row>
    <row r="11492" spans="1:5">
      <c r="A11492" s="51" t="s">
        <v>31725</v>
      </c>
      <c r="B11492" s="51" t="s">
        <v>54581</v>
      </c>
      <c r="C11492" s="48" t="s">
        <v>31726</v>
      </c>
      <c r="D11492" s="48" t="s">
        <v>70120</v>
      </c>
      <c r="E11492" s="54" t="s">
        <v>31727</v>
      </c>
    </row>
    <row r="11493" spans="1:5">
      <c r="A11493" s="51" t="s">
        <v>31728</v>
      </c>
      <c r="B11493" s="51" t="s">
        <v>54582</v>
      </c>
      <c r="C11493" s="48" t="s">
        <v>31729</v>
      </c>
      <c r="D11493" s="48" t="s">
        <v>70121</v>
      </c>
      <c r="E11493" s="54" t="s">
        <v>31730</v>
      </c>
    </row>
    <row r="11494" spans="1:5">
      <c r="A11494" s="51" t="s">
        <v>31731</v>
      </c>
      <c r="B11494" s="51" t="s">
        <v>54583</v>
      </c>
      <c r="C11494" s="48" t="s">
        <v>31732</v>
      </c>
      <c r="D11494" s="48" t="s">
        <v>70122</v>
      </c>
      <c r="E11494" s="54" t="s">
        <v>31733</v>
      </c>
    </row>
    <row r="11495" spans="1:5">
      <c r="A11495" s="51" t="s">
        <v>31734</v>
      </c>
      <c r="B11495" s="51" t="s">
        <v>54584</v>
      </c>
      <c r="C11495" s="48" t="s">
        <v>31735</v>
      </c>
      <c r="D11495" s="48" t="s">
        <v>70123</v>
      </c>
      <c r="E11495" s="54" t="s">
        <v>31736</v>
      </c>
    </row>
    <row r="11496" spans="1:5">
      <c r="A11496" s="51" t="s">
        <v>31737</v>
      </c>
      <c r="B11496" s="51" t="s">
        <v>54585</v>
      </c>
      <c r="C11496" s="48" t="s">
        <v>31738</v>
      </c>
      <c r="D11496" s="48" t="s">
        <v>70124</v>
      </c>
      <c r="E11496" s="54" t="s">
        <v>73</v>
      </c>
    </row>
    <row r="11497" spans="1:5">
      <c r="A11497" s="51" t="s">
        <v>31739</v>
      </c>
      <c r="B11497" s="51" t="s">
        <v>54586</v>
      </c>
      <c r="C11497" s="48" t="s">
        <v>31740</v>
      </c>
      <c r="D11497" s="48" t="s">
        <v>70125</v>
      </c>
      <c r="E11497" s="54" t="s">
        <v>1931</v>
      </c>
    </row>
    <row r="11498" spans="1:5">
      <c r="A11498" s="51" t="s">
        <v>31741</v>
      </c>
      <c r="B11498" s="51" t="s">
        <v>54587</v>
      </c>
      <c r="C11498" s="48" t="s">
        <v>31742</v>
      </c>
      <c r="D11498" s="48" t="s">
        <v>70126</v>
      </c>
      <c r="E11498" s="54" t="s">
        <v>31743</v>
      </c>
    </row>
    <row r="11499" spans="1:5">
      <c r="A11499" s="51" t="s">
        <v>31744</v>
      </c>
      <c r="B11499" s="51" t="s">
        <v>54588</v>
      </c>
      <c r="C11499" s="48" t="s">
        <v>31745</v>
      </c>
      <c r="D11499" s="48" t="s">
        <v>70127</v>
      </c>
      <c r="E11499" s="54" t="s">
        <v>31746</v>
      </c>
    </row>
    <row r="11500" spans="1:5">
      <c r="A11500" s="51" t="s">
        <v>31747</v>
      </c>
      <c r="B11500" s="51" t="s">
        <v>54589</v>
      </c>
      <c r="C11500" s="48" t="s">
        <v>31748</v>
      </c>
      <c r="D11500" s="48" t="s">
        <v>70128</v>
      </c>
      <c r="E11500" s="54" t="s">
        <v>31749</v>
      </c>
    </row>
    <row r="11501" spans="1:5">
      <c r="A11501" s="51" t="s">
        <v>31750</v>
      </c>
      <c r="B11501" s="51" t="s">
        <v>54590</v>
      </c>
      <c r="C11501" s="48" t="s">
        <v>31751</v>
      </c>
      <c r="D11501" s="48" t="s">
        <v>70129</v>
      </c>
      <c r="E11501" s="54" t="s">
        <v>3775</v>
      </c>
    </row>
    <row r="11502" spans="1:5">
      <c r="A11502" s="51" t="s">
        <v>31752</v>
      </c>
      <c r="B11502" s="51" t="s">
        <v>54591</v>
      </c>
      <c r="C11502" s="48" t="s">
        <v>31753</v>
      </c>
      <c r="D11502" s="48" t="s">
        <v>70130</v>
      </c>
      <c r="E11502" s="54" t="s">
        <v>31754</v>
      </c>
    </row>
    <row r="11503" spans="1:5">
      <c r="A11503" s="51" t="s">
        <v>31755</v>
      </c>
      <c r="B11503" s="51" t="s">
        <v>54592</v>
      </c>
      <c r="C11503" s="48" t="s">
        <v>31756</v>
      </c>
      <c r="D11503" s="48" t="s">
        <v>70131</v>
      </c>
      <c r="E11503" s="54" t="s">
        <v>31757</v>
      </c>
    </row>
    <row r="11504" spans="1:5">
      <c r="A11504" s="51" t="s">
        <v>31758</v>
      </c>
      <c r="B11504" s="51" t="s">
        <v>54593</v>
      </c>
      <c r="C11504" s="48" t="s">
        <v>31759</v>
      </c>
      <c r="D11504" s="48" t="s">
        <v>70132</v>
      </c>
      <c r="E11504" s="54" t="s">
        <v>31760</v>
      </c>
    </row>
    <row r="11505" spans="1:5">
      <c r="A11505" s="51" t="s">
        <v>31761</v>
      </c>
      <c r="B11505" s="51" t="s">
        <v>54594</v>
      </c>
      <c r="C11505" s="48" t="s">
        <v>31762</v>
      </c>
      <c r="D11505" s="48" t="s">
        <v>70133</v>
      </c>
      <c r="E11505" s="54" t="s">
        <v>31763</v>
      </c>
    </row>
    <row r="11506" spans="1:5">
      <c r="A11506" s="51" t="s">
        <v>31764</v>
      </c>
      <c r="B11506" s="51" t="s">
        <v>54595</v>
      </c>
      <c r="C11506" s="48" t="s">
        <v>31765</v>
      </c>
      <c r="D11506" s="48" t="s">
        <v>70134</v>
      </c>
      <c r="E11506" s="54" t="s">
        <v>31766</v>
      </c>
    </row>
    <row r="11507" spans="1:5">
      <c r="A11507" s="51" t="s">
        <v>31767</v>
      </c>
      <c r="B11507" s="51" t="s">
        <v>54596</v>
      </c>
      <c r="C11507" s="48" t="s">
        <v>31768</v>
      </c>
      <c r="D11507" s="48" t="s">
        <v>70135</v>
      </c>
      <c r="E11507" s="54" t="s">
        <v>31769</v>
      </c>
    </row>
    <row r="11508" spans="1:5">
      <c r="A11508" s="51" t="s">
        <v>31770</v>
      </c>
      <c r="B11508" s="51" t="s">
        <v>54597</v>
      </c>
      <c r="C11508" s="48" t="s">
        <v>31771</v>
      </c>
      <c r="D11508" s="48" t="s">
        <v>70136</v>
      </c>
      <c r="E11508" s="54" t="s">
        <v>31772</v>
      </c>
    </row>
    <row r="11509" spans="1:5">
      <c r="A11509" s="51" t="s">
        <v>31773</v>
      </c>
      <c r="B11509" s="51" t="s">
        <v>54598</v>
      </c>
      <c r="C11509" s="48" t="s">
        <v>31774</v>
      </c>
      <c r="D11509" s="48" t="s">
        <v>70137</v>
      </c>
      <c r="E11509" s="54" t="s">
        <v>29558</v>
      </c>
    </row>
    <row r="11510" spans="1:5">
      <c r="A11510" s="51" t="s">
        <v>31775</v>
      </c>
      <c r="B11510" s="51" t="s">
        <v>54599</v>
      </c>
      <c r="C11510" s="48" t="s">
        <v>31776</v>
      </c>
      <c r="D11510" s="48" t="s">
        <v>70138</v>
      </c>
      <c r="E11510" s="54" t="s">
        <v>31777</v>
      </c>
    </row>
    <row r="11511" spans="1:5">
      <c r="A11511" s="51" t="s">
        <v>31778</v>
      </c>
      <c r="B11511" s="51" t="s">
        <v>54600</v>
      </c>
      <c r="C11511" s="48" t="s">
        <v>31779</v>
      </c>
      <c r="D11511" s="48" t="s">
        <v>70139</v>
      </c>
      <c r="E11511" s="54" t="s">
        <v>31780</v>
      </c>
    </row>
    <row r="11512" spans="1:5">
      <c r="A11512" s="51" t="s">
        <v>31781</v>
      </c>
      <c r="B11512" s="51" t="s">
        <v>54601</v>
      </c>
      <c r="C11512" s="48" t="s">
        <v>31782</v>
      </c>
      <c r="D11512" s="48" t="s">
        <v>70140</v>
      </c>
      <c r="E11512" s="54" t="s">
        <v>31783</v>
      </c>
    </row>
    <row r="11513" spans="1:5">
      <c r="A11513" s="51" t="s">
        <v>31784</v>
      </c>
      <c r="B11513" s="51" t="s">
        <v>54602</v>
      </c>
      <c r="C11513" s="48" t="s">
        <v>31785</v>
      </c>
      <c r="D11513" s="48" t="s">
        <v>70141</v>
      </c>
      <c r="E11513" s="54" t="s">
        <v>31786</v>
      </c>
    </row>
    <row r="11514" spans="1:5">
      <c r="A11514" s="51" t="s">
        <v>31787</v>
      </c>
      <c r="B11514" s="51" t="s">
        <v>54603</v>
      </c>
      <c r="C11514" s="48" t="s">
        <v>31788</v>
      </c>
      <c r="D11514" s="48" t="s">
        <v>70142</v>
      </c>
      <c r="E11514" s="54" t="s">
        <v>31789</v>
      </c>
    </row>
    <row r="11515" spans="1:5">
      <c r="A11515" s="51" t="s">
        <v>31790</v>
      </c>
      <c r="B11515" s="51" t="s">
        <v>54604</v>
      </c>
      <c r="C11515" s="48" t="s">
        <v>31791</v>
      </c>
      <c r="D11515" s="48" t="s">
        <v>70143</v>
      </c>
      <c r="E11515" s="54" t="s">
        <v>31792</v>
      </c>
    </row>
    <row r="11516" spans="1:5">
      <c r="A11516" s="51" t="s">
        <v>31793</v>
      </c>
      <c r="B11516" s="51" t="s">
        <v>54605</v>
      </c>
      <c r="C11516" s="48" t="s">
        <v>31794</v>
      </c>
      <c r="D11516" s="48" t="s">
        <v>70144</v>
      </c>
      <c r="E11516" s="54" t="s">
        <v>31795</v>
      </c>
    </row>
    <row r="11517" spans="1:5">
      <c r="A11517" s="51" t="s">
        <v>31796</v>
      </c>
      <c r="B11517" s="51" t="s">
        <v>54606</v>
      </c>
      <c r="C11517" s="48" t="s">
        <v>31797</v>
      </c>
      <c r="D11517" s="48" t="s">
        <v>70145</v>
      </c>
      <c r="E11517" s="54" t="s">
        <v>31798</v>
      </c>
    </row>
    <row r="11518" spans="1:5">
      <c r="A11518" s="51" t="s">
        <v>31799</v>
      </c>
      <c r="B11518" s="51" t="s">
        <v>54607</v>
      </c>
      <c r="C11518" s="48" t="s">
        <v>31800</v>
      </c>
      <c r="D11518" s="48" t="s">
        <v>70146</v>
      </c>
      <c r="E11518" s="54" t="s">
        <v>31801</v>
      </c>
    </row>
    <row r="11519" spans="1:5">
      <c r="A11519" s="51" t="s">
        <v>31802</v>
      </c>
      <c r="B11519" s="51" t="s">
        <v>54608</v>
      </c>
      <c r="C11519" s="48" t="s">
        <v>31803</v>
      </c>
      <c r="D11519" s="48" t="s">
        <v>70147</v>
      </c>
      <c r="E11519" s="54" t="s">
        <v>31804</v>
      </c>
    </row>
    <row r="11520" spans="1:5">
      <c r="A11520" s="51" t="s">
        <v>31802</v>
      </c>
      <c r="B11520" s="51" t="s">
        <v>54608</v>
      </c>
      <c r="C11520" s="48" t="s">
        <v>31805</v>
      </c>
      <c r="D11520" s="48" t="s">
        <v>70148</v>
      </c>
      <c r="E11520" s="54" t="s">
        <v>31806</v>
      </c>
    </row>
    <row r="11521" spans="1:5">
      <c r="A11521" s="51" t="s">
        <v>31807</v>
      </c>
      <c r="B11521" s="51" t="s">
        <v>54609</v>
      </c>
      <c r="C11521" s="48" t="s">
        <v>31808</v>
      </c>
      <c r="D11521" s="48" t="s">
        <v>70149</v>
      </c>
      <c r="E11521" s="54" t="s">
        <v>31809</v>
      </c>
    </row>
    <row r="11522" spans="1:5">
      <c r="A11522" s="51" t="s">
        <v>31810</v>
      </c>
      <c r="B11522" s="51" t="s">
        <v>54610</v>
      </c>
      <c r="C11522" s="48" t="s">
        <v>31811</v>
      </c>
      <c r="D11522" s="48" t="s">
        <v>70150</v>
      </c>
      <c r="E11522" s="54" t="s">
        <v>31812</v>
      </c>
    </row>
    <row r="11523" spans="1:5">
      <c r="A11523" s="51" t="s">
        <v>31813</v>
      </c>
      <c r="B11523" s="51" t="s">
        <v>54611</v>
      </c>
      <c r="C11523" s="48" t="s">
        <v>31814</v>
      </c>
      <c r="D11523" s="48" t="s">
        <v>70151</v>
      </c>
      <c r="E11523" s="54" t="s">
        <v>31815</v>
      </c>
    </row>
    <row r="11524" spans="1:5">
      <c r="A11524" s="51" t="s">
        <v>31816</v>
      </c>
      <c r="B11524" s="51" t="s">
        <v>54612</v>
      </c>
      <c r="C11524" s="48" t="s">
        <v>31817</v>
      </c>
      <c r="D11524" s="48" t="s">
        <v>70152</v>
      </c>
      <c r="E11524" s="54" t="s">
        <v>7381</v>
      </c>
    </row>
    <row r="11525" spans="1:5">
      <c r="A11525" s="51" t="s">
        <v>31818</v>
      </c>
      <c r="B11525" s="51" t="s">
        <v>54613</v>
      </c>
      <c r="C11525" s="48" t="s">
        <v>31819</v>
      </c>
      <c r="D11525" s="48" t="s">
        <v>70153</v>
      </c>
      <c r="E11525" s="54" t="s">
        <v>31820</v>
      </c>
    </row>
    <row r="11526" spans="1:5">
      <c r="A11526" s="51" t="s">
        <v>31821</v>
      </c>
      <c r="B11526" s="51" t="s">
        <v>54614</v>
      </c>
      <c r="C11526" s="48" t="s">
        <v>31822</v>
      </c>
      <c r="D11526" s="48" t="s">
        <v>70154</v>
      </c>
      <c r="E11526" s="54" t="s">
        <v>25047</v>
      </c>
    </row>
    <row r="11527" spans="1:5">
      <c r="A11527" s="51" t="s">
        <v>31823</v>
      </c>
      <c r="B11527" s="51" t="s">
        <v>54615</v>
      </c>
      <c r="C11527" s="48" t="s">
        <v>31824</v>
      </c>
      <c r="D11527" s="48" t="s">
        <v>70155</v>
      </c>
      <c r="E11527" s="54" t="s">
        <v>31825</v>
      </c>
    </row>
    <row r="11528" spans="1:5">
      <c r="A11528" s="51" t="s">
        <v>31826</v>
      </c>
      <c r="B11528" s="51" t="s">
        <v>54616</v>
      </c>
      <c r="C11528" s="48" t="s">
        <v>31827</v>
      </c>
      <c r="D11528" s="48" t="s">
        <v>70156</v>
      </c>
      <c r="E11528" s="54" t="s">
        <v>31828</v>
      </c>
    </row>
    <row r="11529" spans="1:5">
      <c r="A11529" s="51" t="s">
        <v>31829</v>
      </c>
      <c r="B11529" s="51" t="s">
        <v>54617</v>
      </c>
      <c r="C11529" s="48" t="s">
        <v>31830</v>
      </c>
      <c r="D11529" s="48" t="s">
        <v>70157</v>
      </c>
      <c r="E11529" s="54" t="s">
        <v>31831</v>
      </c>
    </row>
    <row r="11530" spans="1:5">
      <c r="A11530" s="51" t="s">
        <v>31832</v>
      </c>
      <c r="B11530" s="51" t="s">
        <v>54618</v>
      </c>
      <c r="C11530" s="48" t="s">
        <v>31833</v>
      </c>
      <c r="D11530" s="48" t="s">
        <v>70158</v>
      </c>
      <c r="E11530" s="54" t="s">
        <v>31834</v>
      </c>
    </row>
    <row r="11531" spans="1:5">
      <c r="A11531" s="51" t="s">
        <v>31835</v>
      </c>
      <c r="B11531" s="51" t="s">
        <v>54619</v>
      </c>
      <c r="C11531" s="48" t="s">
        <v>31836</v>
      </c>
      <c r="D11531" s="48" t="s">
        <v>70159</v>
      </c>
      <c r="E11531" s="54" t="s">
        <v>8476</v>
      </c>
    </row>
    <row r="11532" spans="1:5">
      <c r="A11532" s="51" t="s">
        <v>31837</v>
      </c>
      <c r="B11532" s="51" t="s">
        <v>54620</v>
      </c>
      <c r="C11532" s="48" t="s">
        <v>31838</v>
      </c>
      <c r="D11532" s="48" t="s">
        <v>70160</v>
      </c>
      <c r="E11532" s="54" t="s">
        <v>31839</v>
      </c>
    </row>
    <row r="11533" spans="1:5">
      <c r="A11533" s="51" t="s">
        <v>31840</v>
      </c>
      <c r="B11533" s="51" t="s">
        <v>54621</v>
      </c>
      <c r="C11533" s="48" t="s">
        <v>31841</v>
      </c>
      <c r="D11533" s="48" t="s">
        <v>70161</v>
      </c>
      <c r="E11533" s="54" t="s">
        <v>21559</v>
      </c>
    </row>
    <row r="11534" spans="1:5">
      <c r="A11534" s="51" t="s">
        <v>31842</v>
      </c>
      <c r="B11534" s="51" t="s">
        <v>54622</v>
      </c>
      <c r="C11534" s="48" t="s">
        <v>31843</v>
      </c>
      <c r="D11534" s="48" t="s">
        <v>70162</v>
      </c>
      <c r="E11534" s="54" t="s">
        <v>31844</v>
      </c>
    </row>
    <row r="11535" spans="1:5">
      <c r="A11535" s="51" t="s">
        <v>31845</v>
      </c>
      <c r="B11535" s="51" t="s">
        <v>54623</v>
      </c>
      <c r="C11535" s="48" t="s">
        <v>31846</v>
      </c>
      <c r="D11535" s="48" t="s">
        <v>70163</v>
      </c>
      <c r="E11535" s="54" t="s">
        <v>31847</v>
      </c>
    </row>
    <row r="11536" spans="1:5">
      <c r="A11536" s="51" t="s">
        <v>31848</v>
      </c>
      <c r="B11536" s="51" t="s">
        <v>54624</v>
      </c>
      <c r="C11536" s="48" t="s">
        <v>31849</v>
      </c>
      <c r="D11536" s="48" t="s">
        <v>70164</v>
      </c>
      <c r="E11536" s="54" t="s">
        <v>31850</v>
      </c>
    </row>
    <row r="11537" spans="1:5">
      <c r="A11537" s="51" t="s">
        <v>31851</v>
      </c>
      <c r="B11537" s="51" t="s">
        <v>54625</v>
      </c>
      <c r="C11537" s="48" t="s">
        <v>31852</v>
      </c>
      <c r="D11537" s="48" t="s">
        <v>70165</v>
      </c>
      <c r="E11537" s="54" t="s">
        <v>31853</v>
      </c>
    </row>
    <row r="11538" spans="1:5">
      <c r="A11538" s="51" t="s">
        <v>31854</v>
      </c>
      <c r="B11538" s="51" t="s">
        <v>54626</v>
      </c>
      <c r="C11538" s="48" t="s">
        <v>31855</v>
      </c>
      <c r="D11538" s="48" t="s">
        <v>70166</v>
      </c>
      <c r="E11538" s="54" t="s">
        <v>320</v>
      </c>
    </row>
    <row r="11539" spans="1:5">
      <c r="A11539" s="51" t="s">
        <v>31856</v>
      </c>
      <c r="B11539" s="51" t="s">
        <v>54627</v>
      </c>
      <c r="C11539" s="48" t="s">
        <v>31857</v>
      </c>
      <c r="D11539" s="48" t="s">
        <v>70167</v>
      </c>
      <c r="E11539" s="54" t="s">
        <v>31858</v>
      </c>
    </row>
    <row r="11540" spans="1:5">
      <c r="A11540" s="51" t="s">
        <v>31859</v>
      </c>
      <c r="B11540" s="51" t="s">
        <v>54628</v>
      </c>
      <c r="C11540" s="48" t="s">
        <v>31860</v>
      </c>
      <c r="D11540" s="48" t="s">
        <v>70168</v>
      </c>
      <c r="E11540" s="54" t="s">
        <v>31861</v>
      </c>
    </row>
    <row r="11541" spans="1:5">
      <c r="A11541" s="51" t="s">
        <v>31862</v>
      </c>
      <c r="B11541" s="51" t="s">
        <v>54629</v>
      </c>
      <c r="C11541" s="48" t="s">
        <v>31863</v>
      </c>
      <c r="D11541" s="48" t="s">
        <v>70169</v>
      </c>
      <c r="E11541" s="54" t="s">
        <v>31864</v>
      </c>
    </row>
    <row r="11542" spans="1:5">
      <c r="A11542" s="51" t="s">
        <v>31862</v>
      </c>
      <c r="B11542" s="51" t="s">
        <v>54629</v>
      </c>
      <c r="C11542" s="48" t="s">
        <v>31865</v>
      </c>
      <c r="D11542" s="48" t="s">
        <v>70170</v>
      </c>
      <c r="E11542" s="54" t="s">
        <v>31866</v>
      </c>
    </row>
    <row r="11543" spans="1:5">
      <c r="A11543" s="51" t="s">
        <v>31867</v>
      </c>
      <c r="B11543" s="51" t="s">
        <v>54630</v>
      </c>
      <c r="C11543" s="48" t="s">
        <v>31868</v>
      </c>
      <c r="D11543" s="48" t="s">
        <v>70171</v>
      </c>
      <c r="E11543" s="54" t="s">
        <v>31869</v>
      </c>
    </row>
    <row r="11544" spans="1:5">
      <c r="A11544" s="51" t="s">
        <v>31870</v>
      </c>
      <c r="B11544" s="51" t="s">
        <v>54631</v>
      </c>
      <c r="C11544" s="48" t="s">
        <v>31871</v>
      </c>
      <c r="D11544" s="48" t="s">
        <v>70172</v>
      </c>
      <c r="E11544" s="54" t="s">
        <v>6425</v>
      </c>
    </row>
    <row r="11545" spans="1:5">
      <c r="A11545" s="51" t="s">
        <v>31872</v>
      </c>
      <c r="B11545" s="51" t="s">
        <v>54632</v>
      </c>
      <c r="C11545" s="48" t="s">
        <v>31873</v>
      </c>
      <c r="D11545" s="48" t="s">
        <v>70173</v>
      </c>
      <c r="E11545" s="54" t="s">
        <v>11606</v>
      </c>
    </row>
    <row r="11546" spans="1:5">
      <c r="A11546" s="51" t="s">
        <v>31874</v>
      </c>
      <c r="B11546" s="51" t="s">
        <v>54633</v>
      </c>
      <c r="C11546" s="48" t="s">
        <v>31875</v>
      </c>
      <c r="D11546" s="48" t="s">
        <v>70174</v>
      </c>
      <c r="E11546" s="54" t="s">
        <v>31876</v>
      </c>
    </row>
    <row r="11547" spans="1:5">
      <c r="A11547" s="51" t="s">
        <v>31877</v>
      </c>
      <c r="B11547" s="51" t="s">
        <v>54634</v>
      </c>
      <c r="C11547" s="48" t="s">
        <v>31878</v>
      </c>
      <c r="D11547" s="48" t="s">
        <v>70175</v>
      </c>
      <c r="E11547" s="54" t="s">
        <v>1844</v>
      </c>
    </row>
    <row r="11548" spans="1:5">
      <c r="A11548" s="51" t="s">
        <v>31879</v>
      </c>
      <c r="B11548" s="51" t="s">
        <v>54635</v>
      </c>
      <c r="C11548" s="48" t="s">
        <v>31880</v>
      </c>
      <c r="D11548" s="48" t="s">
        <v>70176</v>
      </c>
      <c r="E11548" s="54" t="s">
        <v>31881</v>
      </c>
    </row>
    <row r="11549" spans="1:5">
      <c r="A11549" s="51" t="s">
        <v>31882</v>
      </c>
      <c r="B11549" s="51" t="s">
        <v>54636</v>
      </c>
      <c r="C11549" s="48" t="s">
        <v>31883</v>
      </c>
      <c r="D11549" s="48" t="s">
        <v>70177</v>
      </c>
      <c r="E11549" s="54" t="s">
        <v>31884</v>
      </c>
    </row>
    <row r="11550" spans="1:5">
      <c r="A11550" s="51" t="s">
        <v>31885</v>
      </c>
      <c r="B11550" s="51" t="s">
        <v>54637</v>
      </c>
      <c r="C11550" s="48" t="s">
        <v>31886</v>
      </c>
      <c r="D11550" s="48" t="s">
        <v>70178</v>
      </c>
      <c r="E11550" s="54" t="s">
        <v>31887</v>
      </c>
    </row>
    <row r="11551" spans="1:5">
      <c r="A11551" s="51" t="s">
        <v>31888</v>
      </c>
      <c r="B11551" s="51" t="s">
        <v>54638</v>
      </c>
      <c r="C11551" s="48" t="s">
        <v>31889</v>
      </c>
      <c r="D11551" s="48" t="s">
        <v>70179</v>
      </c>
      <c r="E11551" s="54" t="s">
        <v>31890</v>
      </c>
    </row>
    <row r="11552" spans="1:5">
      <c r="A11552" s="51" t="s">
        <v>31891</v>
      </c>
      <c r="B11552" s="51" t="s">
        <v>54639</v>
      </c>
      <c r="C11552" s="48" t="s">
        <v>31892</v>
      </c>
      <c r="D11552" s="48" t="s">
        <v>70180</v>
      </c>
      <c r="E11552" s="54" t="s">
        <v>31893</v>
      </c>
    </row>
    <row r="11553" spans="1:5">
      <c r="A11553" s="51" t="s">
        <v>31894</v>
      </c>
      <c r="B11553" s="51" t="s">
        <v>54640</v>
      </c>
      <c r="C11553" s="48" t="s">
        <v>31895</v>
      </c>
      <c r="D11553" s="48" t="s">
        <v>70181</v>
      </c>
      <c r="E11553" s="54" t="s">
        <v>31896</v>
      </c>
    </row>
    <row r="11554" spans="1:5">
      <c r="A11554" s="51" t="s">
        <v>31897</v>
      </c>
      <c r="B11554" s="51" t="s">
        <v>54641</v>
      </c>
      <c r="C11554" s="48" t="s">
        <v>31898</v>
      </c>
      <c r="D11554" s="48" t="s">
        <v>70182</v>
      </c>
      <c r="E11554" s="54" t="s">
        <v>31899</v>
      </c>
    </row>
    <row r="11555" spans="1:5">
      <c r="A11555" s="51" t="s">
        <v>31900</v>
      </c>
      <c r="B11555" s="51" t="s">
        <v>54642</v>
      </c>
      <c r="C11555" s="48" t="s">
        <v>31901</v>
      </c>
      <c r="D11555" s="48" t="s">
        <v>70183</v>
      </c>
      <c r="E11555" s="54" t="s">
        <v>31902</v>
      </c>
    </row>
    <row r="11556" spans="1:5">
      <c r="A11556" s="51" t="s">
        <v>31903</v>
      </c>
      <c r="B11556" s="51" t="s">
        <v>54643</v>
      </c>
      <c r="C11556" s="48" t="s">
        <v>31904</v>
      </c>
      <c r="D11556" s="48" t="s">
        <v>70184</v>
      </c>
      <c r="E11556" s="54" t="s">
        <v>31905</v>
      </c>
    </row>
    <row r="11557" spans="1:5">
      <c r="A11557" s="51" t="s">
        <v>31906</v>
      </c>
      <c r="B11557" s="51" t="s">
        <v>54644</v>
      </c>
      <c r="C11557" s="48" t="s">
        <v>31907</v>
      </c>
      <c r="D11557" s="48" t="s">
        <v>70185</v>
      </c>
      <c r="E11557" s="54" t="s">
        <v>31908</v>
      </c>
    </row>
    <row r="11558" spans="1:5">
      <c r="A11558" s="51" t="s">
        <v>31909</v>
      </c>
      <c r="B11558" s="51" t="s">
        <v>54645</v>
      </c>
      <c r="C11558" s="48" t="s">
        <v>31910</v>
      </c>
      <c r="D11558" s="48" t="s">
        <v>70186</v>
      </c>
      <c r="E11558" s="54" t="s">
        <v>31911</v>
      </c>
    </row>
    <row r="11559" spans="1:5">
      <c r="A11559" s="51" t="s">
        <v>31912</v>
      </c>
      <c r="B11559" s="51" t="s">
        <v>54646</v>
      </c>
      <c r="C11559" s="48" t="s">
        <v>31913</v>
      </c>
      <c r="D11559" s="48" t="s">
        <v>70187</v>
      </c>
      <c r="E11559" s="54" t="s">
        <v>31914</v>
      </c>
    </row>
    <row r="11560" spans="1:5">
      <c r="A11560" s="51" t="s">
        <v>31915</v>
      </c>
      <c r="B11560" s="51" t="s">
        <v>54647</v>
      </c>
      <c r="C11560" s="48" t="s">
        <v>31916</v>
      </c>
      <c r="D11560" s="48" t="s">
        <v>70188</v>
      </c>
      <c r="E11560" s="54" t="s">
        <v>31917</v>
      </c>
    </row>
    <row r="11561" spans="1:5">
      <c r="A11561" s="51" t="s">
        <v>31918</v>
      </c>
      <c r="B11561" s="51" t="s">
        <v>54648</v>
      </c>
      <c r="C11561" s="48" t="s">
        <v>31919</v>
      </c>
      <c r="D11561" s="48" t="s">
        <v>70189</v>
      </c>
      <c r="E11561" s="54" t="s">
        <v>31920</v>
      </c>
    </row>
    <row r="11562" spans="1:5">
      <c r="A11562" s="51" t="s">
        <v>31921</v>
      </c>
      <c r="B11562" s="51" t="s">
        <v>54649</v>
      </c>
      <c r="C11562" s="48" t="s">
        <v>31922</v>
      </c>
      <c r="D11562" s="48" t="s">
        <v>70190</v>
      </c>
      <c r="E11562" s="54" t="s">
        <v>31923</v>
      </c>
    </row>
    <row r="11563" spans="1:5">
      <c r="A11563" s="51" t="s">
        <v>31924</v>
      </c>
      <c r="B11563" s="51" t="s">
        <v>54650</v>
      </c>
      <c r="C11563" s="48" t="s">
        <v>31925</v>
      </c>
      <c r="D11563" s="48" t="s">
        <v>70191</v>
      </c>
      <c r="E11563" s="54" t="s">
        <v>31926</v>
      </c>
    </row>
    <row r="11564" spans="1:5">
      <c r="A11564" s="51" t="s">
        <v>31927</v>
      </c>
      <c r="B11564" s="51" t="s">
        <v>54651</v>
      </c>
      <c r="C11564" s="48" t="s">
        <v>31928</v>
      </c>
      <c r="D11564" s="48" t="s">
        <v>70192</v>
      </c>
      <c r="E11564" s="54" t="s">
        <v>31929</v>
      </c>
    </row>
    <row r="11565" spans="1:5">
      <c r="A11565" s="51" t="s">
        <v>31930</v>
      </c>
      <c r="B11565" s="51" t="s">
        <v>54652</v>
      </c>
      <c r="C11565" s="48" t="s">
        <v>31931</v>
      </c>
      <c r="D11565" s="48" t="s">
        <v>70193</v>
      </c>
      <c r="E11565" s="54" t="s">
        <v>31932</v>
      </c>
    </row>
    <row r="11566" spans="1:5">
      <c r="A11566" s="51" t="s">
        <v>31933</v>
      </c>
      <c r="B11566" s="51" t="s">
        <v>54653</v>
      </c>
      <c r="C11566" s="48" t="s">
        <v>31934</v>
      </c>
      <c r="D11566" s="48" t="s">
        <v>70194</v>
      </c>
      <c r="E11566" s="54" t="s">
        <v>31935</v>
      </c>
    </row>
    <row r="11567" spans="1:5">
      <c r="A11567" s="51" t="s">
        <v>31933</v>
      </c>
      <c r="B11567" s="51" t="s">
        <v>54653</v>
      </c>
      <c r="C11567" s="48" t="s">
        <v>31936</v>
      </c>
      <c r="D11567" s="48" t="s">
        <v>70195</v>
      </c>
      <c r="E11567" s="54" t="s">
        <v>31937</v>
      </c>
    </row>
    <row r="11568" spans="1:5">
      <c r="A11568" s="51" t="s">
        <v>31933</v>
      </c>
      <c r="B11568" s="51" t="s">
        <v>54653</v>
      </c>
      <c r="C11568" s="48" t="s">
        <v>31938</v>
      </c>
      <c r="D11568" s="48" t="s">
        <v>70196</v>
      </c>
      <c r="E11568" s="54" t="s">
        <v>31939</v>
      </c>
    </row>
    <row r="11569" spans="1:5">
      <c r="A11569" s="51" t="s">
        <v>31933</v>
      </c>
      <c r="B11569" s="51" t="s">
        <v>54653</v>
      </c>
      <c r="C11569" s="48" t="s">
        <v>31940</v>
      </c>
      <c r="D11569" s="48" t="s">
        <v>70197</v>
      </c>
      <c r="E11569" s="54" t="s">
        <v>31652</v>
      </c>
    </row>
    <row r="11570" spans="1:5">
      <c r="A11570" s="51" t="s">
        <v>31941</v>
      </c>
      <c r="B11570" s="51" t="s">
        <v>54654</v>
      </c>
      <c r="C11570" s="48" t="s">
        <v>31942</v>
      </c>
      <c r="D11570" s="48" t="s">
        <v>70198</v>
      </c>
      <c r="E11570" s="54" t="s">
        <v>31943</v>
      </c>
    </row>
    <row r="11571" spans="1:5">
      <c r="A11571" s="51" t="s">
        <v>31941</v>
      </c>
      <c r="B11571" s="51" t="s">
        <v>54654</v>
      </c>
      <c r="C11571" s="48" t="s">
        <v>31944</v>
      </c>
      <c r="D11571" s="48" t="s">
        <v>70199</v>
      </c>
      <c r="E11571" s="54" t="s">
        <v>31945</v>
      </c>
    </row>
    <row r="11572" spans="1:5">
      <c r="A11572" s="51" t="s">
        <v>31946</v>
      </c>
      <c r="B11572" s="51" t="s">
        <v>54655</v>
      </c>
      <c r="C11572" s="48" t="s">
        <v>31947</v>
      </c>
      <c r="D11572" s="48" t="s">
        <v>70200</v>
      </c>
      <c r="E11572" s="54" t="s">
        <v>31948</v>
      </c>
    </row>
    <row r="11573" spans="1:5">
      <c r="A11573" s="51" t="s">
        <v>31949</v>
      </c>
      <c r="B11573" s="51" t="s">
        <v>54656</v>
      </c>
      <c r="C11573" s="48" t="s">
        <v>31950</v>
      </c>
      <c r="D11573" s="48" t="s">
        <v>70201</v>
      </c>
      <c r="E11573" s="54" t="s">
        <v>11428</v>
      </c>
    </row>
    <row r="11574" spans="1:5">
      <c r="A11574" s="51" t="s">
        <v>31951</v>
      </c>
      <c r="B11574" s="51" t="s">
        <v>54657</v>
      </c>
      <c r="C11574" s="48" t="s">
        <v>31952</v>
      </c>
      <c r="D11574" s="48" t="s">
        <v>70202</v>
      </c>
      <c r="E11574" s="54" t="s">
        <v>31953</v>
      </c>
    </row>
    <row r="11575" spans="1:5">
      <c r="A11575" s="51" t="s">
        <v>31954</v>
      </c>
      <c r="B11575" s="51" t="s">
        <v>54658</v>
      </c>
      <c r="C11575" s="48" t="s">
        <v>31955</v>
      </c>
      <c r="D11575" s="48" t="s">
        <v>70203</v>
      </c>
      <c r="E11575" s="54" t="s">
        <v>31956</v>
      </c>
    </row>
    <row r="11576" spans="1:5">
      <c r="A11576" s="51" t="s">
        <v>31957</v>
      </c>
      <c r="B11576" s="51" t="s">
        <v>54659</v>
      </c>
      <c r="C11576" s="48" t="s">
        <v>31958</v>
      </c>
      <c r="D11576" s="48" t="s">
        <v>70204</v>
      </c>
      <c r="E11576" s="54" t="s">
        <v>31959</v>
      </c>
    </row>
    <row r="11577" spans="1:5">
      <c r="A11577" s="51" t="s">
        <v>31960</v>
      </c>
      <c r="B11577" s="51" t="s">
        <v>54660</v>
      </c>
      <c r="C11577" s="48" t="s">
        <v>31961</v>
      </c>
      <c r="D11577" s="48" t="s">
        <v>70205</v>
      </c>
      <c r="E11577" s="54" t="s">
        <v>31962</v>
      </c>
    </row>
    <row r="11578" spans="1:5">
      <c r="A11578" s="51" t="s">
        <v>31963</v>
      </c>
      <c r="B11578" s="51" t="s">
        <v>54661</v>
      </c>
      <c r="C11578" s="48" t="s">
        <v>31964</v>
      </c>
      <c r="D11578" s="48" t="s">
        <v>70206</v>
      </c>
      <c r="E11578" s="54" t="s">
        <v>31965</v>
      </c>
    </row>
    <row r="11579" spans="1:5">
      <c r="A11579" s="51" t="s">
        <v>31966</v>
      </c>
      <c r="B11579" s="51" t="s">
        <v>54662</v>
      </c>
      <c r="C11579" s="48" t="s">
        <v>31967</v>
      </c>
      <c r="D11579" s="48" t="s">
        <v>70207</v>
      </c>
      <c r="E11579" s="54" t="s">
        <v>31968</v>
      </c>
    </row>
    <row r="11580" spans="1:5">
      <c r="A11580" s="51" t="s">
        <v>31969</v>
      </c>
      <c r="B11580" s="51" t="s">
        <v>54663</v>
      </c>
      <c r="C11580" s="48" t="s">
        <v>31970</v>
      </c>
      <c r="D11580" s="48" t="s">
        <v>70208</v>
      </c>
      <c r="E11580" s="54" t="s">
        <v>31971</v>
      </c>
    </row>
    <row r="11581" spans="1:5">
      <c r="A11581" s="51" t="s">
        <v>31972</v>
      </c>
      <c r="B11581" s="51" t="s">
        <v>54664</v>
      </c>
      <c r="C11581" s="48" t="s">
        <v>31973</v>
      </c>
      <c r="D11581" s="48" t="s">
        <v>70209</v>
      </c>
      <c r="E11581" s="54" t="s">
        <v>31974</v>
      </c>
    </row>
    <row r="11582" spans="1:5">
      <c r="A11582" s="51" t="s">
        <v>31975</v>
      </c>
      <c r="B11582" s="51" t="s">
        <v>54665</v>
      </c>
      <c r="C11582" s="48" t="s">
        <v>31976</v>
      </c>
      <c r="D11582" s="48" t="s">
        <v>70210</v>
      </c>
      <c r="E11582" s="54" t="s">
        <v>31977</v>
      </c>
    </row>
    <row r="11583" spans="1:5">
      <c r="A11583" s="51" t="s">
        <v>31978</v>
      </c>
      <c r="B11583" s="51" t="s">
        <v>54666</v>
      </c>
      <c r="C11583" s="48" t="s">
        <v>31979</v>
      </c>
      <c r="D11583" s="48" t="s">
        <v>70211</v>
      </c>
      <c r="E11583" s="54" t="s">
        <v>31980</v>
      </c>
    </row>
    <row r="11584" spans="1:5">
      <c r="A11584" s="51" t="s">
        <v>31981</v>
      </c>
      <c r="B11584" s="51" t="s">
        <v>54667</v>
      </c>
      <c r="C11584" s="48" t="s">
        <v>31982</v>
      </c>
      <c r="D11584" s="48" t="s">
        <v>70212</v>
      </c>
      <c r="E11584" s="54" t="s">
        <v>22041</v>
      </c>
    </row>
    <row r="11585" spans="1:5">
      <c r="A11585" s="51" t="s">
        <v>31983</v>
      </c>
      <c r="B11585" s="51" t="s">
        <v>54668</v>
      </c>
      <c r="C11585" s="48" t="s">
        <v>31984</v>
      </c>
      <c r="D11585" s="48" t="s">
        <v>70213</v>
      </c>
      <c r="E11585" s="54" t="s">
        <v>31985</v>
      </c>
    </row>
    <row r="11586" spans="1:5">
      <c r="A11586" s="51" t="s">
        <v>31986</v>
      </c>
      <c r="B11586" s="51" t="s">
        <v>54669</v>
      </c>
      <c r="C11586" s="48" t="s">
        <v>31987</v>
      </c>
      <c r="D11586" s="48" t="s">
        <v>70214</v>
      </c>
      <c r="E11586" s="54" t="s">
        <v>31988</v>
      </c>
    </row>
    <row r="11587" spans="1:5">
      <c r="A11587" s="51" t="s">
        <v>31989</v>
      </c>
      <c r="B11587" s="51" t="s">
        <v>54670</v>
      </c>
      <c r="C11587" s="48" t="s">
        <v>31990</v>
      </c>
      <c r="D11587" s="48" t="s">
        <v>70215</v>
      </c>
      <c r="E11587" s="54" t="s">
        <v>31991</v>
      </c>
    </row>
    <row r="11588" spans="1:5">
      <c r="A11588" s="51" t="s">
        <v>31992</v>
      </c>
      <c r="B11588" s="51" t="s">
        <v>54671</v>
      </c>
      <c r="C11588" s="48" t="s">
        <v>31993</v>
      </c>
      <c r="D11588" s="48" t="s">
        <v>70216</v>
      </c>
      <c r="E11588" s="54" t="s">
        <v>31994</v>
      </c>
    </row>
    <row r="11589" spans="1:5">
      <c r="A11589" s="51" t="s">
        <v>31995</v>
      </c>
      <c r="B11589" s="51" t="s">
        <v>54672</v>
      </c>
      <c r="C11589" s="48" t="s">
        <v>31996</v>
      </c>
      <c r="D11589" s="48" t="s">
        <v>70217</v>
      </c>
      <c r="E11589" s="54" t="s">
        <v>11870</v>
      </c>
    </row>
    <row r="11590" spans="1:5">
      <c r="A11590" s="51" t="s">
        <v>31997</v>
      </c>
      <c r="B11590" s="51" t="s">
        <v>54673</v>
      </c>
      <c r="C11590" s="48" t="s">
        <v>31998</v>
      </c>
      <c r="D11590" s="48" t="s">
        <v>70218</v>
      </c>
      <c r="E11590" s="54" t="s">
        <v>11874</v>
      </c>
    </row>
    <row r="11591" spans="1:5">
      <c r="A11591" s="51" t="s">
        <v>31999</v>
      </c>
      <c r="B11591" s="51" t="s">
        <v>54674</v>
      </c>
      <c r="C11591" s="48" t="s">
        <v>32000</v>
      </c>
      <c r="D11591" s="48" t="s">
        <v>70219</v>
      </c>
      <c r="E11591" s="54" t="s">
        <v>32001</v>
      </c>
    </row>
    <row r="11592" spans="1:5">
      <c r="A11592" s="51" t="s">
        <v>32002</v>
      </c>
      <c r="B11592" s="51" t="s">
        <v>54675</v>
      </c>
      <c r="C11592" s="48" t="s">
        <v>32003</v>
      </c>
      <c r="D11592" s="48" t="s">
        <v>70220</v>
      </c>
      <c r="E11592" s="54" t="s">
        <v>32004</v>
      </c>
    </row>
    <row r="11593" spans="1:5">
      <c r="A11593" s="51" t="s">
        <v>32005</v>
      </c>
      <c r="B11593" s="51" t="s">
        <v>54676</v>
      </c>
      <c r="C11593" s="48" t="s">
        <v>32006</v>
      </c>
      <c r="D11593" s="48" t="s">
        <v>70221</v>
      </c>
      <c r="E11593" s="54" t="s">
        <v>73</v>
      </c>
    </row>
    <row r="11594" spans="1:5">
      <c r="A11594" s="51" t="s">
        <v>32007</v>
      </c>
      <c r="B11594" s="51" t="s">
        <v>54677</v>
      </c>
      <c r="C11594" s="48" t="s">
        <v>32008</v>
      </c>
      <c r="D11594" s="48" t="s">
        <v>70222</v>
      </c>
      <c r="E11594" s="54" t="s">
        <v>32009</v>
      </c>
    </row>
    <row r="11595" spans="1:5">
      <c r="A11595" s="51" t="s">
        <v>32010</v>
      </c>
      <c r="B11595" s="51" t="s">
        <v>54678</v>
      </c>
      <c r="C11595" s="48" t="s">
        <v>32011</v>
      </c>
      <c r="D11595" s="48" t="s">
        <v>70223</v>
      </c>
      <c r="E11595" s="54" t="s">
        <v>32012</v>
      </c>
    </row>
    <row r="11596" spans="1:5">
      <c r="A11596" s="51" t="s">
        <v>32013</v>
      </c>
      <c r="B11596" s="51" t="s">
        <v>54679</v>
      </c>
      <c r="C11596" s="48" t="s">
        <v>32014</v>
      </c>
      <c r="D11596" s="48" t="s">
        <v>70224</v>
      </c>
      <c r="E11596" s="54" t="s">
        <v>32015</v>
      </c>
    </row>
    <row r="11597" spans="1:5">
      <c r="A11597" s="51" t="s">
        <v>32016</v>
      </c>
      <c r="B11597" s="51" t="s">
        <v>54680</v>
      </c>
      <c r="C11597" s="48" t="s">
        <v>32017</v>
      </c>
      <c r="D11597" s="48" t="s">
        <v>70225</v>
      </c>
      <c r="E11597" s="54" t="s">
        <v>32018</v>
      </c>
    </row>
    <row r="11598" spans="1:5">
      <c r="A11598" s="51" t="s">
        <v>32019</v>
      </c>
      <c r="B11598" s="51" t="s">
        <v>54681</v>
      </c>
      <c r="C11598" s="48" t="s">
        <v>32020</v>
      </c>
      <c r="D11598" s="48" t="s">
        <v>70226</v>
      </c>
      <c r="E11598" s="54" t="s">
        <v>32021</v>
      </c>
    </row>
    <row r="11599" spans="1:5">
      <c r="A11599" s="51" t="s">
        <v>32022</v>
      </c>
      <c r="B11599" s="51" t="s">
        <v>54682</v>
      </c>
      <c r="C11599" s="48" t="s">
        <v>32023</v>
      </c>
      <c r="D11599" s="48" t="s">
        <v>70227</v>
      </c>
      <c r="E11599" s="54" t="s">
        <v>32024</v>
      </c>
    </row>
    <row r="11600" spans="1:5">
      <c r="A11600" s="51" t="s">
        <v>32025</v>
      </c>
      <c r="B11600" s="51" t="s">
        <v>54683</v>
      </c>
      <c r="C11600" s="48" t="s">
        <v>32026</v>
      </c>
      <c r="D11600" s="48" t="s">
        <v>70228</v>
      </c>
      <c r="E11600" s="54" t="s">
        <v>32027</v>
      </c>
    </row>
    <row r="11601" spans="1:5">
      <c r="A11601" s="51" t="s">
        <v>32028</v>
      </c>
      <c r="B11601" s="51" t="s">
        <v>54684</v>
      </c>
      <c r="C11601" s="48" t="s">
        <v>32029</v>
      </c>
      <c r="D11601" s="48" t="s">
        <v>70229</v>
      </c>
      <c r="E11601" s="54" t="s">
        <v>32030</v>
      </c>
    </row>
    <row r="11602" spans="1:5">
      <c r="A11602" s="51" t="s">
        <v>32031</v>
      </c>
      <c r="B11602" s="51" t="s">
        <v>54685</v>
      </c>
      <c r="C11602" s="48" t="s">
        <v>32032</v>
      </c>
      <c r="D11602" s="48" t="s">
        <v>70230</v>
      </c>
      <c r="E11602" s="54" t="s">
        <v>32033</v>
      </c>
    </row>
    <row r="11603" spans="1:5">
      <c r="A11603" s="51" t="s">
        <v>32034</v>
      </c>
      <c r="B11603" s="51" t="s">
        <v>54686</v>
      </c>
      <c r="C11603" s="48" t="s">
        <v>32035</v>
      </c>
      <c r="D11603" s="48" t="s">
        <v>70231</v>
      </c>
      <c r="E11603" s="54" t="s">
        <v>32036</v>
      </c>
    </row>
    <row r="11604" spans="1:5">
      <c r="A11604" s="51" t="s">
        <v>32037</v>
      </c>
      <c r="B11604" s="51" t="s">
        <v>54687</v>
      </c>
      <c r="C11604" s="48" t="s">
        <v>32038</v>
      </c>
      <c r="D11604" s="48" t="s">
        <v>70232</v>
      </c>
      <c r="E11604" s="54" t="s">
        <v>31985</v>
      </c>
    </row>
    <row r="11605" spans="1:5">
      <c r="A11605" s="51" t="s">
        <v>32039</v>
      </c>
      <c r="B11605" s="51" t="s">
        <v>54688</v>
      </c>
      <c r="C11605" s="48" t="s">
        <v>32040</v>
      </c>
      <c r="D11605" s="48" t="s">
        <v>70233</v>
      </c>
      <c r="E11605" s="54" t="s">
        <v>32041</v>
      </c>
    </row>
    <row r="11606" spans="1:5">
      <c r="A11606" s="51" t="s">
        <v>32042</v>
      </c>
      <c r="B11606" s="51" t="s">
        <v>54689</v>
      </c>
      <c r="C11606" s="48" t="s">
        <v>32043</v>
      </c>
      <c r="D11606" s="48" t="s">
        <v>70234</v>
      </c>
      <c r="E11606" s="54" t="s">
        <v>32044</v>
      </c>
    </row>
    <row r="11607" spans="1:5">
      <c r="A11607" s="51" t="s">
        <v>32045</v>
      </c>
      <c r="B11607" s="51" t="s">
        <v>54690</v>
      </c>
      <c r="C11607" s="48" t="s">
        <v>32046</v>
      </c>
      <c r="D11607" s="48" t="s">
        <v>70235</v>
      </c>
      <c r="E11607" s="54" t="s">
        <v>32047</v>
      </c>
    </row>
    <row r="11608" spans="1:5">
      <c r="A11608" s="51" t="s">
        <v>32048</v>
      </c>
      <c r="B11608" s="51" t="s">
        <v>54691</v>
      </c>
      <c r="C11608" s="48" t="s">
        <v>32049</v>
      </c>
      <c r="D11608" s="48" t="s">
        <v>70236</v>
      </c>
      <c r="E11608" s="54" t="s">
        <v>32050</v>
      </c>
    </row>
    <row r="11609" spans="1:5">
      <c r="A11609" s="51" t="s">
        <v>32051</v>
      </c>
      <c r="B11609" s="51" t="s">
        <v>54692</v>
      </c>
      <c r="C11609" s="48" t="s">
        <v>32052</v>
      </c>
      <c r="D11609" s="48" t="s">
        <v>70237</v>
      </c>
      <c r="E11609" s="54" t="s">
        <v>32053</v>
      </c>
    </row>
    <row r="11610" spans="1:5">
      <c r="A11610" s="51" t="s">
        <v>32054</v>
      </c>
      <c r="B11610" s="51" t="s">
        <v>54693</v>
      </c>
      <c r="C11610" s="48" t="s">
        <v>32055</v>
      </c>
      <c r="D11610" s="48" t="s">
        <v>70238</v>
      </c>
      <c r="E11610" s="54" t="s">
        <v>32056</v>
      </c>
    </row>
    <row r="11611" spans="1:5">
      <c r="A11611" s="51" t="s">
        <v>32057</v>
      </c>
      <c r="B11611" s="51" t="s">
        <v>54694</v>
      </c>
      <c r="C11611" s="48" t="s">
        <v>32058</v>
      </c>
      <c r="D11611" s="48" t="s">
        <v>70239</v>
      </c>
      <c r="E11611" s="54" t="s">
        <v>32059</v>
      </c>
    </row>
    <row r="11612" spans="1:5">
      <c r="A11612" s="51" t="s">
        <v>32060</v>
      </c>
      <c r="B11612" s="51" t="s">
        <v>54695</v>
      </c>
      <c r="C11612" s="48" t="s">
        <v>32061</v>
      </c>
      <c r="D11612" s="48" t="s">
        <v>70240</v>
      </c>
      <c r="E11612" s="54" t="s">
        <v>32062</v>
      </c>
    </row>
    <row r="11613" spans="1:5">
      <c r="A11613" s="51" t="s">
        <v>32060</v>
      </c>
      <c r="B11613" s="51" t="s">
        <v>54695</v>
      </c>
      <c r="C11613" s="48" t="s">
        <v>32063</v>
      </c>
      <c r="D11613" s="48" t="s">
        <v>70241</v>
      </c>
      <c r="E11613" s="54" t="s">
        <v>32064</v>
      </c>
    </row>
    <row r="11614" spans="1:5">
      <c r="A11614" s="51" t="s">
        <v>32065</v>
      </c>
      <c r="B11614" s="51" t="s">
        <v>54696</v>
      </c>
      <c r="C11614" s="48" t="s">
        <v>32066</v>
      </c>
      <c r="D11614" s="48" t="s">
        <v>70242</v>
      </c>
      <c r="E11614" s="54" t="s">
        <v>32067</v>
      </c>
    </row>
    <row r="11615" spans="1:5">
      <c r="A11615" s="51" t="s">
        <v>32065</v>
      </c>
      <c r="B11615" s="51" t="s">
        <v>54696</v>
      </c>
      <c r="C11615" s="48" t="s">
        <v>32068</v>
      </c>
      <c r="D11615" s="48" t="s">
        <v>70243</v>
      </c>
      <c r="E11615" s="54" t="s">
        <v>32069</v>
      </c>
    </row>
    <row r="11616" spans="1:5">
      <c r="A11616" s="51" t="s">
        <v>32070</v>
      </c>
      <c r="B11616" s="51" t="s">
        <v>54697</v>
      </c>
      <c r="C11616" s="48" t="s">
        <v>32071</v>
      </c>
      <c r="D11616" s="48" t="s">
        <v>70244</v>
      </c>
      <c r="E11616" s="54" t="s">
        <v>32072</v>
      </c>
    </row>
    <row r="11617" spans="1:5">
      <c r="A11617" s="51" t="s">
        <v>32073</v>
      </c>
      <c r="B11617" s="51" t="s">
        <v>54698</v>
      </c>
      <c r="C11617" s="48" t="s">
        <v>32074</v>
      </c>
      <c r="D11617" s="48" t="s">
        <v>70245</v>
      </c>
      <c r="E11617" s="54" t="s">
        <v>32075</v>
      </c>
    </row>
    <row r="11618" spans="1:5">
      <c r="A11618" s="51" t="s">
        <v>32076</v>
      </c>
      <c r="B11618" s="51" t="s">
        <v>54699</v>
      </c>
      <c r="C11618" s="48" t="s">
        <v>32077</v>
      </c>
      <c r="D11618" s="48" t="s">
        <v>70246</v>
      </c>
      <c r="E11618" s="54" t="s">
        <v>32078</v>
      </c>
    </row>
    <row r="11619" spans="1:5">
      <c r="A11619" s="51" t="s">
        <v>32079</v>
      </c>
      <c r="B11619" s="51" t="s">
        <v>54700</v>
      </c>
      <c r="C11619" s="48" t="s">
        <v>32080</v>
      </c>
      <c r="D11619" s="48" t="s">
        <v>70247</v>
      </c>
      <c r="E11619" s="54" t="s">
        <v>32081</v>
      </c>
    </row>
    <row r="11620" spans="1:5">
      <c r="A11620" s="51" t="s">
        <v>32082</v>
      </c>
      <c r="B11620" s="51" t="s">
        <v>54701</v>
      </c>
      <c r="C11620" s="48" t="s">
        <v>32083</v>
      </c>
      <c r="D11620" s="48" t="s">
        <v>70248</v>
      </c>
      <c r="E11620" s="54" t="s">
        <v>32084</v>
      </c>
    </row>
    <row r="11621" spans="1:5">
      <c r="A11621" s="51" t="s">
        <v>32085</v>
      </c>
      <c r="B11621" s="51" t="s">
        <v>54702</v>
      </c>
      <c r="C11621" s="48" t="s">
        <v>32086</v>
      </c>
      <c r="D11621" s="48" t="s">
        <v>70249</v>
      </c>
      <c r="E11621" s="54" t="s">
        <v>32087</v>
      </c>
    </row>
    <row r="11622" spans="1:5">
      <c r="A11622" s="51" t="s">
        <v>32088</v>
      </c>
      <c r="B11622" s="51" t="s">
        <v>54703</v>
      </c>
      <c r="C11622" s="48" t="s">
        <v>32089</v>
      </c>
      <c r="D11622" s="48" t="s">
        <v>70250</v>
      </c>
      <c r="E11622" s="54" t="s">
        <v>32090</v>
      </c>
    </row>
    <row r="11623" spans="1:5">
      <c r="A11623" s="51" t="s">
        <v>32091</v>
      </c>
      <c r="B11623" s="51" t="s">
        <v>54704</v>
      </c>
      <c r="C11623" s="48" t="s">
        <v>32092</v>
      </c>
      <c r="D11623" s="48" t="s">
        <v>70251</v>
      </c>
      <c r="E11623" s="54" t="s">
        <v>31866</v>
      </c>
    </row>
    <row r="11624" spans="1:5">
      <c r="A11624" s="51" t="s">
        <v>32093</v>
      </c>
      <c r="B11624" s="51" t="s">
        <v>54705</v>
      </c>
      <c r="C11624" s="48" t="s">
        <v>32094</v>
      </c>
      <c r="D11624" s="48" t="s">
        <v>70252</v>
      </c>
      <c r="E11624" s="54" t="s">
        <v>32095</v>
      </c>
    </row>
    <row r="11625" spans="1:5">
      <c r="A11625" s="51" t="s">
        <v>32096</v>
      </c>
      <c r="B11625" s="51" t="s">
        <v>54706</v>
      </c>
      <c r="C11625" s="48" t="s">
        <v>32097</v>
      </c>
      <c r="D11625" s="48" t="s">
        <v>70253</v>
      </c>
      <c r="E11625" s="54" t="s">
        <v>32098</v>
      </c>
    </row>
    <row r="11626" spans="1:5">
      <c r="A11626" s="51" t="s">
        <v>32096</v>
      </c>
      <c r="B11626" s="51" t="s">
        <v>54706</v>
      </c>
      <c r="C11626" s="48" t="s">
        <v>32099</v>
      </c>
      <c r="D11626" s="48" t="s">
        <v>70254</v>
      </c>
      <c r="E11626" s="54" t="s">
        <v>32100</v>
      </c>
    </row>
    <row r="11627" spans="1:5">
      <c r="A11627" s="51" t="s">
        <v>32101</v>
      </c>
      <c r="B11627" s="51" t="s">
        <v>54707</v>
      </c>
      <c r="C11627" s="48" t="s">
        <v>32102</v>
      </c>
      <c r="D11627" s="48" t="s">
        <v>70255</v>
      </c>
      <c r="E11627" s="54" t="s">
        <v>32103</v>
      </c>
    </row>
    <row r="11628" spans="1:5">
      <c r="A11628" s="51" t="s">
        <v>32101</v>
      </c>
      <c r="B11628" s="51" t="s">
        <v>54707</v>
      </c>
      <c r="C11628" s="48" t="s">
        <v>32104</v>
      </c>
      <c r="D11628" s="48" t="s">
        <v>70256</v>
      </c>
      <c r="E11628" s="54" t="s">
        <v>32105</v>
      </c>
    </row>
    <row r="11629" spans="1:5">
      <c r="A11629" s="51" t="s">
        <v>32106</v>
      </c>
      <c r="B11629" s="51" t="s">
        <v>54708</v>
      </c>
      <c r="C11629" s="48" t="s">
        <v>32107</v>
      </c>
      <c r="D11629" s="48" t="s">
        <v>70257</v>
      </c>
      <c r="E11629" s="54" t="s">
        <v>6627</v>
      </c>
    </row>
    <row r="11630" spans="1:5">
      <c r="A11630" s="51" t="s">
        <v>32108</v>
      </c>
      <c r="B11630" s="51" t="s">
        <v>54709</v>
      </c>
      <c r="C11630" s="48" t="s">
        <v>32109</v>
      </c>
      <c r="D11630" s="48" t="s">
        <v>70258</v>
      </c>
      <c r="E11630" s="54" t="s">
        <v>6629</v>
      </c>
    </row>
    <row r="11631" spans="1:5">
      <c r="A11631" s="51" t="s">
        <v>32110</v>
      </c>
      <c r="B11631" s="51" t="s">
        <v>54710</v>
      </c>
      <c r="C11631" s="48" t="s">
        <v>32111</v>
      </c>
      <c r="D11631" s="48" t="s">
        <v>70259</v>
      </c>
      <c r="E11631" s="54" t="s">
        <v>11888</v>
      </c>
    </row>
    <row r="11632" spans="1:5">
      <c r="A11632" s="51" t="s">
        <v>32112</v>
      </c>
      <c r="B11632" s="51" t="s">
        <v>54711</v>
      </c>
      <c r="C11632" s="48" t="s">
        <v>32113</v>
      </c>
      <c r="D11632" s="48" t="s">
        <v>70260</v>
      </c>
      <c r="E11632" s="54" t="s">
        <v>32114</v>
      </c>
    </row>
    <row r="11633" spans="1:5">
      <c r="A11633" s="51" t="s">
        <v>32115</v>
      </c>
      <c r="B11633" s="51" t="s">
        <v>54712</v>
      </c>
      <c r="C11633" s="48" t="s">
        <v>32116</v>
      </c>
      <c r="D11633" s="48" t="s">
        <v>70261</v>
      </c>
      <c r="E11633" s="54" t="s">
        <v>32117</v>
      </c>
    </row>
    <row r="11634" spans="1:5">
      <c r="A11634" s="51" t="s">
        <v>32118</v>
      </c>
      <c r="B11634" s="51" t="s">
        <v>54713</v>
      </c>
      <c r="C11634" s="48" t="s">
        <v>32119</v>
      </c>
      <c r="D11634" s="48" t="s">
        <v>70262</v>
      </c>
      <c r="E11634" s="54" t="s">
        <v>32120</v>
      </c>
    </row>
    <row r="11635" spans="1:5">
      <c r="A11635" s="51" t="s">
        <v>32121</v>
      </c>
      <c r="B11635" s="51" t="s">
        <v>54714</v>
      </c>
      <c r="C11635" s="48" t="s">
        <v>32122</v>
      </c>
      <c r="D11635" s="48" t="s">
        <v>70263</v>
      </c>
      <c r="E11635" s="54" t="s">
        <v>32123</v>
      </c>
    </row>
    <row r="11636" spans="1:5">
      <c r="A11636" s="51" t="s">
        <v>32124</v>
      </c>
      <c r="B11636" s="51" t="s">
        <v>54715</v>
      </c>
      <c r="C11636" s="48" t="s">
        <v>32125</v>
      </c>
      <c r="D11636" s="48" t="s">
        <v>70264</v>
      </c>
      <c r="E11636" s="54" t="s">
        <v>32126</v>
      </c>
    </row>
    <row r="11637" spans="1:5">
      <c r="A11637" s="51" t="s">
        <v>32127</v>
      </c>
      <c r="B11637" s="51" t="s">
        <v>54716</v>
      </c>
      <c r="C11637" s="48" t="s">
        <v>32128</v>
      </c>
      <c r="D11637" s="48" t="s">
        <v>70265</v>
      </c>
      <c r="E11637" s="54" t="s">
        <v>14210</v>
      </c>
    </row>
    <row r="11638" spans="1:5">
      <c r="A11638" s="51" t="s">
        <v>32129</v>
      </c>
      <c r="B11638" s="51" t="s">
        <v>54717</v>
      </c>
      <c r="C11638" s="48" t="s">
        <v>32130</v>
      </c>
      <c r="D11638" s="48" t="s">
        <v>70266</v>
      </c>
      <c r="E11638" s="54" t="s">
        <v>22423</v>
      </c>
    </row>
    <row r="11639" spans="1:5">
      <c r="A11639" s="51" t="s">
        <v>32131</v>
      </c>
      <c r="B11639" s="51" t="s">
        <v>54718</v>
      </c>
      <c r="C11639" s="48" t="s">
        <v>32132</v>
      </c>
      <c r="D11639" s="48" t="s">
        <v>70267</v>
      </c>
      <c r="E11639" s="54" t="s">
        <v>21959</v>
      </c>
    </row>
    <row r="11640" spans="1:5">
      <c r="A11640" s="51" t="s">
        <v>32133</v>
      </c>
      <c r="B11640" s="51" t="s">
        <v>54719</v>
      </c>
      <c r="C11640" s="48" t="s">
        <v>32134</v>
      </c>
      <c r="D11640" s="48" t="s">
        <v>70268</v>
      </c>
      <c r="E11640" s="54" t="s">
        <v>31820</v>
      </c>
    </row>
    <row r="11641" spans="1:5">
      <c r="A11641" s="51" t="s">
        <v>32135</v>
      </c>
      <c r="B11641" s="51" t="s">
        <v>54720</v>
      </c>
      <c r="C11641" s="48" t="s">
        <v>32136</v>
      </c>
      <c r="D11641" s="48" t="s">
        <v>70269</v>
      </c>
      <c r="E11641" s="54" t="s">
        <v>32137</v>
      </c>
    </row>
    <row r="11642" spans="1:5">
      <c r="A11642" s="51" t="s">
        <v>32138</v>
      </c>
      <c r="B11642" s="51" t="s">
        <v>54721</v>
      </c>
      <c r="C11642" s="48" t="s">
        <v>32139</v>
      </c>
      <c r="D11642" s="48" t="s">
        <v>70270</v>
      </c>
      <c r="E11642" s="54" t="s">
        <v>32140</v>
      </c>
    </row>
    <row r="11643" spans="1:5">
      <c r="A11643" s="51" t="s">
        <v>32141</v>
      </c>
      <c r="B11643" s="51" t="s">
        <v>54722</v>
      </c>
      <c r="C11643" s="48" t="s">
        <v>32142</v>
      </c>
      <c r="D11643" s="48" t="s">
        <v>70271</v>
      </c>
      <c r="E11643" s="54" t="s">
        <v>32143</v>
      </c>
    </row>
    <row r="11644" spans="1:5">
      <c r="A11644" s="51" t="s">
        <v>32144</v>
      </c>
      <c r="B11644" s="51" t="s">
        <v>54723</v>
      </c>
      <c r="C11644" s="48" t="s">
        <v>32145</v>
      </c>
      <c r="D11644" s="48" t="s">
        <v>70272</v>
      </c>
      <c r="E11644" s="54" t="s">
        <v>32146</v>
      </c>
    </row>
    <row r="11645" spans="1:5">
      <c r="A11645" s="51" t="s">
        <v>32147</v>
      </c>
      <c r="B11645" s="51" t="s">
        <v>54724</v>
      </c>
      <c r="C11645" s="48" t="s">
        <v>32148</v>
      </c>
      <c r="D11645" s="48" t="s">
        <v>70273</v>
      </c>
      <c r="E11645" s="54" t="s">
        <v>32149</v>
      </c>
    </row>
    <row r="11646" spans="1:5">
      <c r="A11646" s="51" t="s">
        <v>32150</v>
      </c>
      <c r="B11646" s="51" t="s">
        <v>54725</v>
      </c>
      <c r="C11646" s="48" t="s">
        <v>32151</v>
      </c>
      <c r="D11646" s="48" t="s">
        <v>70274</v>
      </c>
      <c r="E11646" s="54" t="s">
        <v>32152</v>
      </c>
    </row>
    <row r="11647" spans="1:5">
      <c r="A11647" s="51" t="s">
        <v>32153</v>
      </c>
      <c r="B11647" s="51" t="s">
        <v>54726</v>
      </c>
      <c r="C11647" s="48" t="s">
        <v>32154</v>
      </c>
      <c r="D11647" s="48" t="s">
        <v>70275</v>
      </c>
      <c r="E11647" s="54" t="s">
        <v>32155</v>
      </c>
    </row>
    <row r="11648" spans="1:5">
      <c r="A11648" s="51" t="s">
        <v>32156</v>
      </c>
      <c r="B11648" s="51" t="s">
        <v>54727</v>
      </c>
      <c r="C11648" s="48" t="s">
        <v>32157</v>
      </c>
      <c r="D11648" s="48" t="s">
        <v>70276</v>
      </c>
      <c r="E11648" s="54" t="s">
        <v>32158</v>
      </c>
    </row>
    <row r="11649" spans="1:5">
      <c r="A11649" s="51" t="s">
        <v>32159</v>
      </c>
      <c r="B11649" s="51" t="s">
        <v>54728</v>
      </c>
      <c r="C11649" s="48" t="s">
        <v>32160</v>
      </c>
      <c r="D11649" s="48" t="s">
        <v>70277</v>
      </c>
      <c r="E11649" s="54" t="s">
        <v>32161</v>
      </c>
    </row>
    <row r="11650" spans="1:5">
      <c r="A11650" s="51" t="s">
        <v>32162</v>
      </c>
      <c r="B11650" s="51" t="s">
        <v>54729</v>
      </c>
      <c r="C11650" s="48" t="s">
        <v>32163</v>
      </c>
      <c r="D11650" s="48" t="s">
        <v>70278</v>
      </c>
      <c r="E11650" s="54" t="s">
        <v>32164</v>
      </c>
    </row>
    <row r="11651" spans="1:5">
      <c r="A11651" s="51" t="s">
        <v>32165</v>
      </c>
      <c r="B11651" s="51" t="s">
        <v>54730</v>
      </c>
      <c r="C11651" s="48" t="s">
        <v>32166</v>
      </c>
      <c r="D11651" s="48" t="s">
        <v>70279</v>
      </c>
      <c r="E11651" s="54" t="s">
        <v>32167</v>
      </c>
    </row>
    <row r="11652" spans="1:5">
      <c r="A11652" s="51" t="s">
        <v>32168</v>
      </c>
      <c r="B11652" s="51" t="s">
        <v>54731</v>
      </c>
      <c r="C11652" s="48" t="s">
        <v>32169</v>
      </c>
      <c r="D11652" s="48" t="s">
        <v>70280</v>
      </c>
      <c r="E11652" s="54" t="s">
        <v>32170</v>
      </c>
    </row>
    <row r="11653" spans="1:5">
      <c r="A11653" s="51" t="s">
        <v>32171</v>
      </c>
      <c r="B11653" s="51" t="s">
        <v>54732</v>
      </c>
      <c r="C11653" s="48" t="s">
        <v>32172</v>
      </c>
      <c r="D11653" s="48" t="s">
        <v>70281</v>
      </c>
      <c r="E11653" s="54" t="s">
        <v>7562</v>
      </c>
    </row>
    <row r="11654" spans="1:5">
      <c r="A11654" s="51" t="s">
        <v>32173</v>
      </c>
      <c r="B11654" s="51" t="s">
        <v>54733</v>
      </c>
      <c r="C11654" s="48" t="s">
        <v>32174</v>
      </c>
      <c r="D11654" s="48" t="s">
        <v>70282</v>
      </c>
      <c r="E11654" s="54" t="s">
        <v>32175</v>
      </c>
    </row>
    <row r="11655" spans="1:5">
      <c r="A11655" s="51" t="s">
        <v>32176</v>
      </c>
      <c r="B11655" s="51" t="s">
        <v>54734</v>
      </c>
      <c r="C11655" s="48" t="s">
        <v>32177</v>
      </c>
      <c r="D11655" s="48" t="s">
        <v>70283</v>
      </c>
      <c r="E11655" s="54" t="s">
        <v>73</v>
      </c>
    </row>
    <row r="11656" spans="1:5">
      <c r="A11656" s="51" t="s">
        <v>32178</v>
      </c>
      <c r="B11656" s="51" t="s">
        <v>54735</v>
      </c>
      <c r="C11656" s="48" t="s">
        <v>32179</v>
      </c>
      <c r="D11656" s="48" t="s">
        <v>70284</v>
      </c>
      <c r="E11656" s="54" t="s">
        <v>32180</v>
      </c>
    </row>
    <row r="11657" spans="1:5">
      <c r="A11657" s="51" t="s">
        <v>32181</v>
      </c>
      <c r="B11657" s="51" t="s">
        <v>54736</v>
      </c>
      <c r="C11657" s="48" t="s">
        <v>32182</v>
      </c>
      <c r="D11657" s="48" t="s">
        <v>70285</v>
      </c>
      <c r="E11657" s="54" t="s">
        <v>32183</v>
      </c>
    </row>
    <row r="11658" spans="1:5">
      <c r="A11658" s="51" t="s">
        <v>32184</v>
      </c>
      <c r="B11658" s="51" t="s">
        <v>54737</v>
      </c>
      <c r="C11658" s="48" t="s">
        <v>32185</v>
      </c>
      <c r="D11658" s="48" t="s">
        <v>70286</v>
      </c>
      <c r="E11658" s="54" t="s">
        <v>32186</v>
      </c>
    </row>
    <row r="11659" spans="1:5">
      <c r="A11659" s="51" t="s">
        <v>32187</v>
      </c>
      <c r="B11659" s="51" t="s">
        <v>54738</v>
      </c>
      <c r="C11659" s="48" t="s">
        <v>32188</v>
      </c>
      <c r="D11659" s="48" t="s">
        <v>70287</v>
      </c>
      <c r="E11659" s="54" t="s">
        <v>32189</v>
      </c>
    </row>
    <row r="11660" spans="1:5">
      <c r="A11660" s="51" t="s">
        <v>32190</v>
      </c>
      <c r="B11660" s="51" t="s">
        <v>54739</v>
      </c>
      <c r="C11660" s="48" t="s">
        <v>32191</v>
      </c>
      <c r="D11660" s="48" t="s">
        <v>70288</v>
      </c>
      <c r="E11660" s="54" t="s">
        <v>32192</v>
      </c>
    </row>
    <row r="11661" spans="1:5">
      <c r="A11661" s="51" t="s">
        <v>32193</v>
      </c>
      <c r="B11661" s="51" t="s">
        <v>54740</v>
      </c>
      <c r="C11661" s="48" t="s">
        <v>32194</v>
      </c>
      <c r="D11661" s="48" t="s">
        <v>70289</v>
      </c>
      <c r="E11661" s="54" t="s">
        <v>32195</v>
      </c>
    </row>
    <row r="11662" spans="1:5">
      <c r="A11662" s="51" t="s">
        <v>32196</v>
      </c>
      <c r="B11662" s="51" t="s">
        <v>54741</v>
      </c>
      <c r="C11662" s="48" t="s">
        <v>32197</v>
      </c>
      <c r="D11662" s="48" t="s">
        <v>70290</v>
      </c>
      <c r="E11662" s="54" t="s">
        <v>32198</v>
      </c>
    </row>
    <row r="11663" spans="1:5">
      <c r="A11663" s="51" t="s">
        <v>32199</v>
      </c>
      <c r="B11663" s="51" t="s">
        <v>54742</v>
      </c>
      <c r="C11663" s="48" t="s">
        <v>32200</v>
      </c>
      <c r="D11663" s="48" t="s">
        <v>70291</v>
      </c>
      <c r="E11663" s="54" t="s">
        <v>7562</v>
      </c>
    </row>
    <row r="11664" spans="1:5">
      <c r="A11664" s="51" t="s">
        <v>32201</v>
      </c>
      <c r="B11664" s="51" t="s">
        <v>54743</v>
      </c>
      <c r="C11664" s="48" t="s">
        <v>32202</v>
      </c>
      <c r="D11664" s="48" t="s">
        <v>70292</v>
      </c>
      <c r="E11664" s="54" t="s">
        <v>32203</v>
      </c>
    </row>
    <row r="11665" spans="1:5">
      <c r="A11665" s="51" t="s">
        <v>32204</v>
      </c>
      <c r="B11665" s="51" t="s">
        <v>54744</v>
      </c>
      <c r="C11665" s="48" t="s">
        <v>32205</v>
      </c>
      <c r="D11665" s="48" t="s">
        <v>70293</v>
      </c>
      <c r="E11665" s="54" t="s">
        <v>32206</v>
      </c>
    </row>
    <row r="11666" spans="1:5">
      <c r="A11666" s="51" t="s">
        <v>32207</v>
      </c>
      <c r="B11666" s="51" t="s">
        <v>54745</v>
      </c>
      <c r="C11666" s="48" t="s">
        <v>32208</v>
      </c>
      <c r="D11666" s="48" t="s">
        <v>70294</v>
      </c>
      <c r="E11666" s="54" t="s">
        <v>32209</v>
      </c>
    </row>
    <row r="11667" spans="1:5">
      <c r="A11667" s="51" t="s">
        <v>32210</v>
      </c>
      <c r="B11667" s="51" t="s">
        <v>54746</v>
      </c>
      <c r="C11667" s="48" t="s">
        <v>32211</v>
      </c>
      <c r="D11667" s="48" t="s">
        <v>70295</v>
      </c>
      <c r="E11667" s="54" t="s">
        <v>32212</v>
      </c>
    </row>
    <row r="11668" spans="1:5">
      <c r="A11668" s="51" t="s">
        <v>32213</v>
      </c>
      <c r="B11668" s="51" t="s">
        <v>54747</v>
      </c>
      <c r="C11668" s="48" t="s">
        <v>32214</v>
      </c>
      <c r="D11668" s="48" t="s">
        <v>70296</v>
      </c>
      <c r="E11668" s="54" t="s">
        <v>32215</v>
      </c>
    </row>
    <row r="11669" spans="1:5">
      <c r="A11669" s="51" t="s">
        <v>32216</v>
      </c>
      <c r="B11669" s="51" t="s">
        <v>54748</v>
      </c>
      <c r="C11669" s="48" t="s">
        <v>32217</v>
      </c>
      <c r="D11669" s="48" t="s">
        <v>70297</v>
      </c>
      <c r="E11669" s="54" t="s">
        <v>32218</v>
      </c>
    </row>
    <row r="11670" spans="1:5">
      <c r="A11670" s="51" t="s">
        <v>32216</v>
      </c>
      <c r="B11670" s="51" t="s">
        <v>54748</v>
      </c>
      <c r="C11670" s="48" t="s">
        <v>32219</v>
      </c>
      <c r="D11670" s="48" t="s">
        <v>70298</v>
      </c>
      <c r="E11670" s="54" t="s">
        <v>32220</v>
      </c>
    </row>
    <row r="11671" spans="1:5">
      <c r="A11671" s="51" t="s">
        <v>32221</v>
      </c>
      <c r="B11671" s="51" t="s">
        <v>54749</v>
      </c>
      <c r="C11671" s="48" t="s">
        <v>32222</v>
      </c>
      <c r="D11671" s="48" t="s">
        <v>70299</v>
      </c>
      <c r="E11671" s="54" t="s">
        <v>32223</v>
      </c>
    </row>
    <row r="11672" spans="1:5">
      <c r="A11672" s="51" t="s">
        <v>32224</v>
      </c>
      <c r="B11672" s="51" t="s">
        <v>54750</v>
      </c>
      <c r="C11672" s="48" t="s">
        <v>32225</v>
      </c>
      <c r="D11672" s="48" t="s">
        <v>70300</v>
      </c>
      <c r="E11672" s="54" t="s">
        <v>32226</v>
      </c>
    </row>
    <row r="11673" spans="1:5">
      <c r="A11673" s="51" t="s">
        <v>32227</v>
      </c>
      <c r="B11673" s="51" t="s">
        <v>54751</v>
      </c>
      <c r="C11673" s="48" t="s">
        <v>32228</v>
      </c>
      <c r="D11673" s="48" t="s">
        <v>70301</v>
      </c>
      <c r="E11673" s="54" t="s">
        <v>32229</v>
      </c>
    </row>
    <row r="11674" spans="1:5">
      <c r="A11674" s="51" t="s">
        <v>32230</v>
      </c>
      <c r="B11674" s="51" t="s">
        <v>54752</v>
      </c>
      <c r="C11674" s="48" t="s">
        <v>32231</v>
      </c>
      <c r="D11674" s="48" t="s">
        <v>70302</v>
      </c>
      <c r="E11674" s="54" t="s">
        <v>32232</v>
      </c>
    </row>
    <row r="11675" spans="1:5">
      <c r="A11675" s="51" t="s">
        <v>32233</v>
      </c>
      <c r="B11675" s="51" t="s">
        <v>54753</v>
      </c>
      <c r="C11675" s="48" t="s">
        <v>32234</v>
      </c>
      <c r="D11675" s="48" t="s">
        <v>70303</v>
      </c>
      <c r="E11675" s="54" t="s">
        <v>9041</v>
      </c>
    </row>
    <row r="11676" spans="1:5">
      <c r="A11676" s="51" t="s">
        <v>32235</v>
      </c>
      <c r="B11676" s="51" t="s">
        <v>54754</v>
      </c>
      <c r="C11676" s="48" t="s">
        <v>32236</v>
      </c>
      <c r="D11676" s="48" t="s">
        <v>70304</v>
      </c>
      <c r="E11676" s="54" t="s">
        <v>32237</v>
      </c>
    </row>
    <row r="11677" spans="1:5">
      <c r="A11677" s="51" t="s">
        <v>32238</v>
      </c>
      <c r="B11677" s="51" t="s">
        <v>54755</v>
      </c>
      <c r="C11677" s="48" t="s">
        <v>32239</v>
      </c>
      <c r="D11677" s="48" t="s">
        <v>70305</v>
      </c>
      <c r="E11677" s="54" t="s">
        <v>32240</v>
      </c>
    </row>
    <row r="11678" spans="1:5">
      <c r="A11678" s="51" t="s">
        <v>32241</v>
      </c>
      <c r="B11678" s="51" t="s">
        <v>54756</v>
      </c>
      <c r="C11678" s="48" t="s">
        <v>32242</v>
      </c>
      <c r="D11678" s="48" t="s">
        <v>70306</v>
      </c>
      <c r="E11678" s="54" t="s">
        <v>73</v>
      </c>
    </row>
    <row r="11679" spans="1:5">
      <c r="A11679" s="51" t="s">
        <v>32243</v>
      </c>
      <c r="B11679" s="51" t="s">
        <v>54757</v>
      </c>
      <c r="C11679" s="48" t="s">
        <v>32244</v>
      </c>
      <c r="D11679" s="48" t="s">
        <v>70307</v>
      </c>
      <c r="E11679" s="54" t="s">
        <v>32245</v>
      </c>
    </row>
    <row r="11680" spans="1:5">
      <c r="A11680" s="51" t="s">
        <v>32246</v>
      </c>
      <c r="B11680" s="51" t="s">
        <v>54758</v>
      </c>
      <c r="C11680" s="48" t="s">
        <v>32247</v>
      </c>
      <c r="D11680" s="48" t="s">
        <v>70308</v>
      </c>
      <c r="E11680" s="54" t="s">
        <v>32248</v>
      </c>
    </row>
    <row r="11681" spans="1:5">
      <c r="A11681" s="51" t="s">
        <v>32246</v>
      </c>
      <c r="B11681" s="51" t="s">
        <v>54758</v>
      </c>
      <c r="C11681" s="48" t="s">
        <v>32249</v>
      </c>
      <c r="D11681" s="48" t="s">
        <v>70309</v>
      </c>
      <c r="E11681" s="54" t="s">
        <v>32250</v>
      </c>
    </row>
    <row r="11682" spans="1:5">
      <c r="A11682" s="51" t="s">
        <v>32246</v>
      </c>
      <c r="B11682" s="51" t="s">
        <v>54758</v>
      </c>
      <c r="C11682" s="48" t="s">
        <v>32251</v>
      </c>
      <c r="D11682" s="48" t="s">
        <v>70310</v>
      </c>
      <c r="E11682" s="54" t="s">
        <v>25574</v>
      </c>
    </row>
    <row r="11683" spans="1:5">
      <c r="A11683" s="51" t="s">
        <v>32252</v>
      </c>
      <c r="B11683" s="51" t="s">
        <v>54759</v>
      </c>
      <c r="C11683" s="48" t="s">
        <v>32253</v>
      </c>
      <c r="D11683" s="48" t="s">
        <v>70311</v>
      </c>
      <c r="E11683" s="54" t="s">
        <v>329</v>
      </c>
    </row>
    <row r="11684" spans="1:5">
      <c r="A11684" s="51" t="s">
        <v>32254</v>
      </c>
      <c r="B11684" s="51" t="s">
        <v>54760</v>
      </c>
      <c r="C11684" s="48" t="s">
        <v>32255</v>
      </c>
      <c r="D11684" s="48" t="s">
        <v>70312</v>
      </c>
      <c r="E11684" s="54" t="s">
        <v>32256</v>
      </c>
    </row>
    <row r="11685" spans="1:5">
      <c r="A11685" s="51" t="s">
        <v>32257</v>
      </c>
      <c r="B11685" s="51" t="s">
        <v>54761</v>
      </c>
      <c r="C11685" s="48" t="s">
        <v>32258</v>
      </c>
      <c r="D11685" s="48" t="s">
        <v>70313</v>
      </c>
      <c r="E11685" s="54" t="s">
        <v>32259</v>
      </c>
    </row>
    <row r="11686" spans="1:5">
      <c r="A11686" s="51" t="s">
        <v>32260</v>
      </c>
      <c r="B11686" s="51" t="s">
        <v>54762</v>
      </c>
      <c r="C11686" s="48" t="s">
        <v>32261</v>
      </c>
      <c r="D11686" s="48" t="s">
        <v>70314</v>
      </c>
      <c r="E11686" s="54" t="s">
        <v>32262</v>
      </c>
    </row>
    <row r="11687" spans="1:5">
      <c r="A11687" s="51" t="s">
        <v>32263</v>
      </c>
      <c r="B11687" s="51" t="s">
        <v>54763</v>
      </c>
      <c r="C11687" s="48" t="s">
        <v>32264</v>
      </c>
      <c r="D11687" s="48" t="s">
        <v>70315</v>
      </c>
      <c r="E11687" s="54" t="s">
        <v>32265</v>
      </c>
    </row>
    <row r="11688" spans="1:5">
      <c r="A11688" s="51" t="s">
        <v>32266</v>
      </c>
      <c r="B11688" s="51" t="s">
        <v>54764</v>
      </c>
      <c r="C11688" s="48" t="s">
        <v>32267</v>
      </c>
      <c r="D11688" s="48" t="s">
        <v>70316</v>
      </c>
      <c r="E11688" s="54" t="s">
        <v>32268</v>
      </c>
    </row>
    <row r="11689" spans="1:5">
      <c r="A11689" s="51" t="s">
        <v>32266</v>
      </c>
      <c r="B11689" s="51" t="s">
        <v>54764</v>
      </c>
      <c r="C11689" s="48" t="s">
        <v>32269</v>
      </c>
      <c r="D11689" s="48" t="s">
        <v>70317</v>
      </c>
      <c r="E11689" s="54" t="s">
        <v>32270</v>
      </c>
    </row>
    <row r="11690" spans="1:5">
      <c r="A11690" s="51" t="s">
        <v>32271</v>
      </c>
      <c r="B11690" s="51" t="s">
        <v>54765</v>
      </c>
      <c r="C11690" s="48" t="s">
        <v>32272</v>
      </c>
      <c r="D11690" s="48" t="s">
        <v>70318</v>
      </c>
      <c r="E11690" s="54" t="s">
        <v>32273</v>
      </c>
    </row>
    <row r="11691" spans="1:5">
      <c r="A11691" s="51" t="s">
        <v>32274</v>
      </c>
      <c r="B11691" s="51" t="s">
        <v>54766</v>
      </c>
      <c r="C11691" s="48" t="s">
        <v>32275</v>
      </c>
      <c r="D11691" s="48" t="s">
        <v>70319</v>
      </c>
      <c r="E11691" s="54" t="s">
        <v>73</v>
      </c>
    </row>
    <row r="11692" spans="1:5">
      <c r="A11692" s="51" t="s">
        <v>32276</v>
      </c>
      <c r="B11692" s="51" t="s">
        <v>54767</v>
      </c>
      <c r="C11692" s="48" t="s">
        <v>32277</v>
      </c>
      <c r="D11692" s="48" t="s">
        <v>70320</v>
      </c>
      <c r="E11692" s="54" t="s">
        <v>32278</v>
      </c>
    </row>
    <row r="11693" spans="1:5">
      <c r="A11693" s="51" t="s">
        <v>32279</v>
      </c>
      <c r="B11693" s="51" t="s">
        <v>54768</v>
      </c>
      <c r="C11693" s="48" t="s">
        <v>32280</v>
      </c>
      <c r="D11693" s="48" t="s">
        <v>70321</v>
      </c>
      <c r="E11693" s="54" t="s">
        <v>32281</v>
      </c>
    </row>
    <row r="11694" spans="1:5">
      <c r="A11694" s="51" t="s">
        <v>32282</v>
      </c>
      <c r="B11694" s="51" t="s">
        <v>54769</v>
      </c>
      <c r="C11694" s="48" t="s">
        <v>32283</v>
      </c>
      <c r="D11694" s="48" t="s">
        <v>70322</v>
      </c>
      <c r="E11694" s="54" t="s">
        <v>32284</v>
      </c>
    </row>
    <row r="11695" spans="1:5">
      <c r="A11695" s="51" t="s">
        <v>32285</v>
      </c>
      <c r="B11695" s="51" t="s">
        <v>54770</v>
      </c>
      <c r="C11695" s="48" t="s">
        <v>32286</v>
      </c>
      <c r="D11695" s="48" t="s">
        <v>70323</v>
      </c>
      <c r="E11695" s="54" t="s">
        <v>31090</v>
      </c>
    </row>
    <row r="11696" spans="1:5">
      <c r="A11696" s="51" t="s">
        <v>32287</v>
      </c>
      <c r="B11696" s="51" t="s">
        <v>54771</v>
      </c>
      <c r="C11696" s="48" t="s">
        <v>32288</v>
      </c>
      <c r="D11696" s="48" t="s">
        <v>70324</v>
      </c>
      <c r="E11696" s="54" t="s">
        <v>32289</v>
      </c>
    </row>
    <row r="11697" spans="1:5">
      <c r="A11697" s="51" t="s">
        <v>32290</v>
      </c>
      <c r="B11697" s="51" t="s">
        <v>54772</v>
      </c>
      <c r="C11697" s="48" t="s">
        <v>32291</v>
      </c>
      <c r="D11697" s="48" t="s">
        <v>70325</v>
      </c>
      <c r="E11697" s="54" t="s">
        <v>32292</v>
      </c>
    </row>
    <row r="11698" spans="1:5">
      <c r="A11698" s="51" t="s">
        <v>32293</v>
      </c>
      <c r="B11698" s="51" t="s">
        <v>54773</v>
      </c>
      <c r="C11698" s="48" t="s">
        <v>32294</v>
      </c>
      <c r="D11698" s="48" t="s">
        <v>70326</v>
      </c>
      <c r="E11698" s="54" t="s">
        <v>32295</v>
      </c>
    </row>
    <row r="11699" spans="1:5">
      <c r="A11699" s="51" t="s">
        <v>32296</v>
      </c>
      <c r="B11699" s="51" t="s">
        <v>54774</v>
      </c>
      <c r="C11699" s="48" t="s">
        <v>32297</v>
      </c>
      <c r="D11699" s="48" t="s">
        <v>70327</v>
      </c>
      <c r="E11699" s="54" t="s">
        <v>7077</v>
      </c>
    </row>
    <row r="11700" spans="1:5">
      <c r="A11700" s="51" t="s">
        <v>32298</v>
      </c>
      <c r="B11700" s="51" t="s">
        <v>54775</v>
      </c>
      <c r="C11700" s="48" t="s">
        <v>32299</v>
      </c>
      <c r="D11700" s="48" t="s">
        <v>70328</v>
      </c>
      <c r="E11700" s="54" t="s">
        <v>32300</v>
      </c>
    </row>
    <row r="11701" spans="1:5">
      <c r="A11701" s="51" t="s">
        <v>32301</v>
      </c>
      <c r="B11701" s="51" t="s">
        <v>54776</v>
      </c>
      <c r="C11701" s="48" t="s">
        <v>32302</v>
      </c>
      <c r="D11701" s="48" t="s">
        <v>70329</v>
      </c>
      <c r="E11701" s="54" t="s">
        <v>32303</v>
      </c>
    </row>
    <row r="11702" spans="1:5">
      <c r="A11702" s="51" t="s">
        <v>32301</v>
      </c>
      <c r="B11702" s="51" t="s">
        <v>54776</v>
      </c>
      <c r="C11702" s="48" t="s">
        <v>32304</v>
      </c>
      <c r="D11702" s="48" t="s">
        <v>70330</v>
      </c>
      <c r="E11702" s="54" t="s">
        <v>32305</v>
      </c>
    </row>
    <row r="11703" spans="1:5">
      <c r="A11703" s="51" t="s">
        <v>32306</v>
      </c>
      <c r="B11703" s="51" t="s">
        <v>54777</v>
      </c>
      <c r="C11703" s="48" t="s">
        <v>32307</v>
      </c>
      <c r="D11703" s="48" t="s">
        <v>70331</v>
      </c>
      <c r="E11703" s="54" t="s">
        <v>32308</v>
      </c>
    </row>
    <row r="11704" spans="1:5">
      <c r="A11704" s="51" t="s">
        <v>32306</v>
      </c>
      <c r="B11704" s="51" t="s">
        <v>54777</v>
      </c>
      <c r="C11704" s="48" t="s">
        <v>32309</v>
      </c>
      <c r="D11704" s="48" t="s">
        <v>70332</v>
      </c>
      <c r="E11704" s="54" t="s">
        <v>32310</v>
      </c>
    </row>
    <row r="11705" spans="1:5">
      <c r="A11705" s="51" t="s">
        <v>32311</v>
      </c>
      <c r="B11705" s="51" t="s">
        <v>54778</v>
      </c>
      <c r="C11705" s="48" t="s">
        <v>32312</v>
      </c>
      <c r="D11705" s="48" t="s">
        <v>70333</v>
      </c>
      <c r="E11705" s="54" t="s">
        <v>32313</v>
      </c>
    </row>
    <row r="11706" spans="1:5">
      <c r="A11706" s="51" t="s">
        <v>32314</v>
      </c>
      <c r="B11706" s="51" t="s">
        <v>54779</v>
      </c>
      <c r="C11706" s="48" t="s">
        <v>32315</v>
      </c>
      <c r="D11706" s="48" t="s">
        <v>70334</v>
      </c>
      <c r="E11706" s="54" t="s">
        <v>73</v>
      </c>
    </row>
    <row r="11707" spans="1:5">
      <c r="A11707" s="51" t="s">
        <v>32316</v>
      </c>
      <c r="B11707" s="51" t="s">
        <v>54780</v>
      </c>
      <c r="C11707" s="48" t="s">
        <v>32317</v>
      </c>
      <c r="D11707" s="48" t="s">
        <v>70335</v>
      </c>
      <c r="E11707" s="54" t="s">
        <v>32318</v>
      </c>
    </row>
    <row r="11708" spans="1:5">
      <c r="A11708" s="51" t="s">
        <v>32319</v>
      </c>
      <c r="B11708" s="51" t="s">
        <v>54781</v>
      </c>
      <c r="C11708" s="48" t="s">
        <v>32320</v>
      </c>
      <c r="D11708" s="48" t="s">
        <v>70336</v>
      </c>
      <c r="E11708" s="54" t="s">
        <v>32321</v>
      </c>
    </row>
    <row r="11709" spans="1:5">
      <c r="A11709" s="51" t="s">
        <v>32322</v>
      </c>
      <c r="B11709" s="51" t="s">
        <v>54782</v>
      </c>
      <c r="C11709" s="48" t="s">
        <v>32323</v>
      </c>
      <c r="D11709" s="48" t="s">
        <v>70337</v>
      </c>
      <c r="E11709" s="54" t="s">
        <v>32265</v>
      </c>
    </row>
    <row r="11710" spans="1:5">
      <c r="A11710" s="51" t="s">
        <v>32324</v>
      </c>
      <c r="B11710" s="51" t="s">
        <v>54783</v>
      </c>
      <c r="C11710" s="48" t="s">
        <v>32325</v>
      </c>
      <c r="D11710" s="48" t="s">
        <v>70338</v>
      </c>
      <c r="E11710" s="54" t="s">
        <v>6951</v>
      </c>
    </row>
    <row r="11711" spans="1:5">
      <c r="A11711" s="51" t="s">
        <v>32326</v>
      </c>
      <c r="B11711" s="51" t="s">
        <v>54784</v>
      </c>
      <c r="C11711" s="48" t="s">
        <v>32327</v>
      </c>
      <c r="D11711" s="48" t="s">
        <v>70339</v>
      </c>
      <c r="E11711" s="54" t="s">
        <v>32328</v>
      </c>
    </row>
    <row r="11712" spans="1:5">
      <c r="A11712" s="51" t="s">
        <v>32329</v>
      </c>
      <c r="B11712" s="51" t="s">
        <v>54785</v>
      </c>
      <c r="C11712" s="48" t="s">
        <v>32330</v>
      </c>
      <c r="D11712" s="48" t="s">
        <v>70340</v>
      </c>
      <c r="E11712" s="54" t="s">
        <v>32331</v>
      </c>
    </row>
    <row r="11713" spans="1:5">
      <c r="A11713" s="51" t="s">
        <v>32332</v>
      </c>
      <c r="B11713" s="51" t="s">
        <v>54786</v>
      </c>
      <c r="C11713" s="48" t="s">
        <v>32333</v>
      </c>
      <c r="D11713" s="48" t="s">
        <v>70341</v>
      </c>
      <c r="E11713" s="54" t="s">
        <v>32334</v>
      </c>
    </row>
    <row r="11714" spans="1:5">
      <c r="A11714" s="51" t="s">
        <v>32335</v>
      </c>
      <c r="B11714" s="51" t="s">
        <v>54787</v>
      </c>
      <c r="C11714" s="48" t="s">
        <v>32336</v>
      </c>
      <c r="D11714" s="48" t="s">
        <v>70342</v>
      </c>
      <c r="E11714" s="54" t="s">
        <v>32337</v>
      </c>
    </row>
    <row r="11715" spans="1:5">
      <c r="A11715" s="51" t="s">
        <v>32338</v>
      </c>
      <c r="B11715" s="51" t="s">
        <v>54788</v>
      </c>
      <c r="C11715" s="48" t="s">
        <v>32339</v>
      </c>
      <c r="D11715" s="48" t="s">
        <v>70343</v>
      </c>
      <c r="E11715" s="54" t="s">
        <v>32340</v>
      </c>
    </row>
    <row r="11716" spans="1:5">
      <c r="A11716" s="51" t="s">
        <v>32341</v>
      </c>
      <c r="B11716" s="51" t="s">
        <v>54789</v>
      </c>
      <c r="C11716" s="48" t="s">
        <v>32342</v>
      </c>
      <c r="D11716" s="48" t="s">
        <v>70344</v>
      </c>
      <c r="E11716" s="54" t="s">
        <v>32343</v>
      </c>
    </row>
    <row r="11717" spans="1:5">
      <c r="A11717" s="51" t="s">
        <v>32344</v>
      </c>
      <c r="B11717" s="51" t="s">
        <v>54790</v>
      </c>
      <c r="C11717" s="48" t="s">
        <v>32345</v>
      </c>
      <c r="D11717" s="48" t="s">
        <v>70345</v>
      </c>
      <c r="E11717" s="54" t="s">
        <v>14145</v>
      </c>
    </row>
    <row r="11718" spans="1:5">
      <c r="A11718" s="51" t="s">
        <v>32346</v>
      </c>
      <c r="B11718" s="51" t="s">
        <v>54791</v>
      </c>
      <c r="C11718" s="48" t="s">
        <v>32347</v>
      </c>
      <c r="D11718" s="48" t="s">
        <v>70346</v>
      </c>
      <c r="E11718" s="54" t="s">
        <v>32348</v>
      </c>
    </row>
    <row r="11719" spans="1:5">
      <c r="A11719" s="51" t="s">
        <v>32349</v>
      </c>
      <c r="B11719" s="51" t="s">
        <v>54792</v>
      </c>
      <c r="C11719" s="48" t="s">
        <v>32350</v>
      </c>
      <c r="D11719" s="48" t="s">
        <v>70347</v>
      </c>
      <c r="E11719" s="54" t="s">
        <v>32351</v>
      </c>
    </row>
    <row r="11720" spans="1:5">
      <c r="A11720" s="51" t="s">
        <v>32352</v>
      </c>
      <c r="B11720" s="51" t="s">
        <v>54793</v>
      </c>
      <c r="C11720" s="48" t="s">
        <v>32353</v>
      </c>
      <c r="D11720" s="48" t="s">
        <v>70348</v>
      </c>
      <c r="E11720" s="54" t="s">
        <v>32354</v>
      </c>
    </row>
    <row r="11721" spans="1:5">
      <c r="A11721" s="51" t="s">
        <v>32355</v>
      </c>
      <c r="B11721" s="51" t="s">
        <v>54794</v>
      </c>
      <c r="C11721" s="48" t="s">
        <v>32356</v>
      </c>
      <c r="D11721" s="48" t="s">
        <v>70349</v>
      </c>
      <c r="E11721" s="54" t="s">
        <v>32357</v>
      </c>
    </row>
    <row r="11722" spans="1:5">
      <c r="A11722" s="51" t="s">
        <v>32358</v>
      </c>
      <c r="B11722" s="51" t="s">
        <v>54795</v>
      </c>
      <c r="C11722" s="48" t="s">
        <v>32359</v>
      </c>
      <c r="D11722" s="48" t="s">
        <v>70350</v>
      </c>
      <c r="E11722" s="54" t="s">
        <v>32360</v>
      </c>
    </row>
    <row r="11723" spans="1:5">
      <c r="A11723" s="51" t="s">
        <v>32361</v>
      </c>
      <c r="B11723" s="51" t="s">
        <v>54796</v>
      </c>
      <c r="C11723" s="48" t="s">
        <v>32362</v>
      </c>
      <c r="D11723" s="48" t="s">
        <v>70351</v>
      </c>
      <c r="E11723" s="54" t="s">
        <v>32363</v>
      </c>
    </row>
    <row r="11724" spans="1:5">
      <c r="A11724" s="51" t="s">
        <v>32364</v>
      </c>
      <c r="B11724" s="51" t="s">
        <v>54797</v>
      </c>
      <c r="C11724" s="48" t="s">
        <v>32365</v>
      </c>
      <c r="D11724" s="48" t="s">
        <v>70352</v>
      </c>
      <c r="E11724" s="54" t="s">
        <v>32366</v>
      </c>
    </row>
    <row r="11725" spans="1:5">
      <c r="A11725" s="51" t="s">
        <v>32367</v>
      </c>
      <c r="B11725" s="51" t="s">
        <v>54798</v>
      </c>
      <c r="C11725" s="48" t="s">
        <v>32368</v>
      </c>
      <c r="D11725" s="48" t="s">
        <v>70353</v>
      </c>
      <c r="E11725" s="54" t="s">
        <v>32369</v>
      </c>
    </row>
    <row r="11726" spans="1:5">
      <c r="A11726" s="51" t="s">
        <v>32370</v>
      </c>
      <c r="B11726" s="51" t="s">
        <v>54799</v>
      </c>
      <c r="C11726" s="48" t="s">
        <v>32371</v>
      </c>
      <c r="D11726" s="48" t="s">
        <v>70354</v>
      </c>
      <c r="E11726" s="54" t="s">
        <v>22945</v>
      </c>
    </row>
    <row r="11727" spans="1:5">
      <c r="A11727" s="51" t="s">
        <v>32372</v>
      </c>
      <c r="B11727" s="51" t="s">
        <v>54800</v>
      </c>
      <c r="C11727" s="48" t="s">
        <v>32373</v>
      </c>
      <c r="D11727" s="48" t="s">
        <v>70355</v>
      </c>
      <c r="E11727" s="54" t="s">
        <v>422</v>
      </c>
    </row>
    <row r="11728" spans="1:5">
      <c r="A11728" s="51" t="s">
        <v>32374</v>
      </c>
      <c r="B11728" s="51" t="s">
        <v>54801</v>
      </c>
      <c r="C11728" s="48" t="s">
        <v>32375</v>
      </c>
      <c r="D11728" s="48" t="s">
        <v>70356</v>
      </c>
      <c r="E11728" s="54" t="s">
        <v>32376</v>
      </c>
    </row>
    <row r="11729" spans="1:5">
      <c r="A11729" s="51" t="s">
        <v>32377</v>
      </c>
      <c r="B11729" s="51" t="s">
        <v>54802</v>
      </c>
      <c r="C11729" s="48" t="s">
        <v>32378</v>
      </c>
      <c r="D11729" s="48" t="s">
        <v>70357</v>
      </c>
      <c r="E11729" s="54" t="s">
        <v>32379</v>
      </c>
    </row>
    <row r="11730" spans="1:5">
      <c r="A11730" s="51" t="s">
        <v>32380</v>
      </c>
      <c r="B11730" s="51" t="s">
        <v>54803</v>
      </c>
      <c r="C11730" s="48" t="s">
        <v>32381</v>
      </c>
      <c r="D11730" s="48" t="s">
        <v>70358</v>
      </c>
      <c r="E11730" s="54" t="s">
        <v>28201</v>
      </c>
    </row>
    <row r="11731" spans="1:5">
      <c r="A11731" s="51" t="s">
        <v>32382</v>
      </c>
      <c r="B11731" s="51" t="s">
        <v>54804</v>
      </c>
      <c r="C11731" s="48" t="s">
        <v>32383</v>
      </c>
      <c r="D11731" s="48" t="s">
        <v>70359</v>
      </c>
      <c r="E11731" s="54" t="s">
        <v>32384</v>
      </c>
    </row>
    <row r="11732" spans="1:5">
      <c r="A11732" s="51" t="s">
        <v>32385</v>
      </c>
      <c r="B11732" s="51" t="s">
        <v>54805</v>
      </c>
      <c r="C11732" s="48" t="s">
        <v>32386</v>
      </c>
      <c r="D11732" s="48" t="s">
        <v>70360</v>
      </c>
      <c r="E11732" s="54" t="s">
        <v>32387</v>
      </c>
    </row>
    <row r="11733" spans="1:5">
      <c r="A11733" s="51" t="s">
        <v>32388</v>
      </c>
      <c r="B11733" s="51" t="s">
        <v>54806</v>
      </c>
      <c r="C11733" s="48" t="s">
        <v>32389</v>
      </c>
      <c r="D11733" s="48" t="s">
        <v>70361</v>
      </c>
      <c r="E11733" s="54" t="s">
        <v>32390</v>
      </c>
    </row>
    <row r="11734" spans="1:5">
      <c r="A11734" s="51" t="s">
        <v>32391</v>
      </c>
      <c r="B11734" s="51" t="s">
        <v>54807</v>
      </c>
      <c r="C11734" s="48" t="s">
        <v>32392</v>
      </c>
      <c r="D11734" s="48" t="s">
        <v>70362</v>
      </c>
      <c r="E11734" s="54" t="s">
        <v>73</v>
      </c>
    </row>
    <row r="11735" spans="1:5">
      <c r="A11735" s="51" t="s">
        <v>32393</v>
      </c>
      <c r="B11735" s="51" t="s">
        <v>54808</v>
      </c>
      <c r="C11735" s="48" t="s">
        <v>32394</v>
      </c>
      <c r="D11735" s="48" t="s">
        <v>70363</v>
      </c>
      <c r="E11735" s="54" t="s">
        <v>32395</v>
      </c>
    </row>
    <row r="11736" spans="1:5">
      <c r="A11736" s="51" t="s">
        <v>32396</v>
      </c>
      <c r="B11736" s="51" t="s">
        <v>54809</v>
      </c>
      <c r="C11736" s="48" t="s">
        <v>32397</v>
      </c>
      <c r="D11736" s="48" t="s">
        <v>70364</v>
      </c>
      <c r="E11736" s="54" t="s">
        <v>32398</v>
      </c>
    </row>
    <row r="11737" spans="1:5">
      <c r="A11737" s="51" t="s">
        <v>32399</v>
      </c>
      <c r="B11737" s="51" t="s">
        <v>54810</v>
      </c>
      <c r="C11737" s="48" t="s">
        <v>32400</v>
      </c>
      <c r="D11737" s="48" t="s">
        <v>70365</v>
      </c>
      <c r="E11737" s="54" t="s">
        <v>32401</v>
      </c>
    </row>
    <row r="11738" spans="1:5">
      <c r="A11738" s="51" t="s">
        <v>32402</v>
      </c>
      <c r="B11738" s="51" t="s">
        <v>54811</v>
      </c>
      <c r="C11738" s="48" t="s">
        <v>32403</v>
      </c>
      <c r="D11738" s="48" t="s">
        <v>70366</v>
      </c>
      <c r="E11738" s="54" t="s">
        <v>32404</v>
      </c>
    </row>
    <row r="11739" spans="1:5">
      <c r="A11739" s="51" t="s">
        <v>32405</v>
      </c>
      <c r="B11739" s="51" t="s">
        <v>54812</v>
      </c>
      <c r="C11739" s="48" t="s">
        <v>32406</v>
      </c>
      <c r="D11739" s="48" t="s">
        <v>70367</v>
      </c>
      <c r="E11739" s="54" t="s">
        <v>32407</v>
      </c>
    </row>
    <row r="11740" spans="1:5">
      <c r="A11740" s="51" t="s">
        <v>32408</v>
      </c>
      <c r="B11740" s="51" t="s">
        <v>54813</v>
      </c>
      <c r="C11740" s="48" t="s">
        <v>32409</v>
      </c>
      <c r="D11740" s="48" t="s">
        <v>70368</v>
      </c>
      <c r="E11740" s="54" t="s">
        <v>32410</v>
      </c>
    </row>
    <row r="11741" spans="1:5">
      <c r="A11741" s="51" t="s">
        <v>32411</v>
      </c>
      <c r="B11741" s="51" t="s">
        <v>54814</v>
      </c>
      <c r="C11741" s="48" t="s">
        <v>32412</v>
      </c>
      <c r="D11741" s="48" t="s">
        <v>70369</v>
      </c>
      <c r="E11741" s="54" t="s">
        <v>32413</v>
      </c>
    </row>
    <row r="11742" spans="1:5">
      <c r="A11742" s="51" t="s">
        <v>32414</v>
      </c>
      <c r="B11742" s="51" t="s">
        <v>54815</v>
      </c>
      <c r="C11742" s="48" t="s">
        <v>32415</v>
      </c>
      <c r="D11742" s="48" t="s">
        <v>70370</v>
      </c>
      <c r="E11742" s="54" t="s">
        <v>32416</v>
      </c>
    </row>
    <row r="11743" spans="1:5">
      <c r="A11743" s="51" t="s">
        <v>32417</v>
      </c>
      <c r="B11743" s="51" t="s">
        <v>54816</v>
      </c>
      <c r="C11743" s="48" t="s">
        <v>32418</v>
      </c>
      <c r="D11743" s="48" t="s">
        <v>70371</v>
      </c>
      <c r="E11743" s="54" t="s">
        <v>32419</v>
      </c>
    </row>
    <row r="11744" spans="1:5">
      <c r="A11744" s="51" t="s">
        <v>32420</v>
      </c>
      <c r="B11744" s="51" t="s">
        <v>54817</v>
      </c>
      <c r="C11744" s="48" t="s">
        <v>32421</v>
      </c>
      <c r="D11744" s="48" t="s">
        <v>70372</v>
      </c>
      <c r="E11744" s="54" t="s">
        <v>32422</v>
      </c>
    </row>
    <row r="11745" spans="1:5">
      <c r="A11745" s="51" t="s">
        <v>32423</v>
      </c>
      <c r="B11745" s="51" t="s">
        <v>54818</v>
      </c>
      <c r="C11745" s="48" t="s">
        <v>32424</v>
      </c>
      <c r="D11745" s="48" t="s">
        <v>70373</v>
      </c>
      <c r="E11745" s="54" t="s">
        <v>32425</v>
      </c>
    </row>
    <row r="11746" spans="1:5">
      <c r="A11746" s="51" t="s">
        <v>32426</v>
      </c>
      <c r="B11746" s="51" t="s">
        <v>54819</v>
      </c>
      <c r="C11746" s="48" t="s">
        <v>32427</v>
      </c>
      <c r="D11746" s="48" t="s">
        <v>70374</v>
      </c>
      <c r="E11746" s="54" t="s">
        <v>32428</v>
      </c>
    </row>
    <row r="11747" spans="1:5">
      <c r="A11747" s="51" t="s">
        <v>32429</v>
      </c>
      <c r="B11747" s="51" t="s">
        <v>54820</v>
      </c>
      <c r="C11747" s="48" t="s">
        <v>32430</v>
      </c>
      <c r="D11747" s="48" t="s">
        <v>70375</v>
      </c>
      <c r="E11747" s="54" t="s">
        <v>32428</v>
      </c>
    </row>
    <row r="11748" spans="1:5">
      <c r="A11748" s="51" t="s">
        <v>32431</v>
      </c>
      <c r="B11748" s="51" t="s">
        <v>54821</v>
      </c>
      <c r="C11748" s="48" t="s">
        <v>32432</v>
      </c>
      <c r="D11748" s="48" t="s">
        <v>70376</v>
      </c>
      <c r="E11748" s="54" t="s">
        <v>32433</v>
      </c>
    </row>
    <row r="11749" spans="1:5">
      <c r="A11749" s="51" t="s">
        <v>32434</v>
      </c>
      <c r="B11749" s="51" t="s">
        <v>54822</v>
      </c>
      <c r="C11749" s="48" t="s">
        <v>32435</v>
      </c>
      <c r="D11749" s="48" t="s">
        <v>70377</v>
      </c>
      <c r="E11749" s="54" t="s">
        <v>32436</v>
      </c>
    </row>
    <row r="11750" spans="1:5">
      <c r="A11750" s="51" t="s">
        <v>32437</v>
      </c>
      <c r="B11750" s="51" t="s">
        <v>54823</v>
      </c>
      <c r="C11750" s="48" t="s">
        <v>32438</v>
      </c>
      <c r="D11750" s="48" t="s">
        <v>70378</v>
      </c>
      <c r="E11750" s="54" t="s">
        <v>32439</v>
      </c>
    </row>
    <row r="11751" spans="1:5">
      <c r="A11751" s="51" t="s">
        <v>32440</v>
      </c>
      <c r="B11751" s="51" t="s">
        <v>54824</v>
      </c>
      <c r="C11751" s="48" t="s">
        <v>32441</v>
      </c>
      <c r="D11751" s="48" t="s">
        <v>70379</v>
      </c>
      <c r="E11751" s="54" t="s">
        <v>32442</v>
      </c>
    </row>
    <row r="11752" spans="1:5">
      <c r="A11752" s="51" t="s">
        <v>32443</v>
      </c>
      <c r="B11752" s="51" t="s">
        <v>54825</v>
      </c>
      <c r="C11752" s="48" t="s">
        <v>32444</v>
      </c>
      <c r="D11752" s="48" t="s">
        <v>70380</v>
      </c>
      <c r="E11752" s="54" t="s">
        <v>32445</v>
      </c>
    </row>
    <row r="11753" spans="1:5">
      <c r="A11753" s="51" t="s">
        <v>32446</v>
      </c>
      <c r="B11753" s="51" t="s">
        <v>54826</v>
      </c>
      <c r="C11753" s="48" t="s">
        <v>32447</v>
      </c>
      <c r="D11753" s="48" t="s">
        <v>70381</v>
      </c>
      <c r="E11753" s="54" t="s">
        <v>32448</v>
      </c>
    </row>
    <row r="11754" spans="1:5">
      <c r="A11754" s="51" t="s">
        <v>32449</v>
      </c>
      <c r="B11754" s="51" t="s">
        <v>54827</v>
      </c>
      <c r="C11754" s="48" t="s">
        <v>32450</v>
      </c>
      <c r="D11754" s="48" t="s">
        <v>70382</v>
      </c>
      <c r="E11754" s="54" t="s">
        <v>32451</v>
      </c>
    </row>
    <row r="11755" spans="1:5">
      <c r="A11755" s="51" t="s">
        <v>32449</v>
      </c>
      <c r="B11755" s="51" t="s">
        <v>54827</v>
      </c>
      <c r="C11755" s="48" t="s">
        <v>32452</v>
      </c>
      <c r="D11755" s="48" t="s">
        <v>70383</v>
      </c>
      <c r="E11755" s="54" t="s">
        <v>32453</v>
      </c>
    </row>
    <row r="11756" spans="1:5">
      <c r="A11756" s="51" t="s">
        <v>32449</v>
      </c>
      <c r="B11756" s="51" t="s">
        <v>54827</v>
      </c>
      <c r="C11756" s="48" t="s">
        <v>32454</v>
      </c>
      <c r="D11756" s="48" t="s">
        <v>70384</v>
      </c>
      <c r="E11756" s="54" t="s">
        <v>32455</v>
      </c>
    </row>
    <row r="11757" spans="1:5">
      <c r="A11757" s="51" t="s">
        <v>32456</v>
      </c>
      <c r="B11757" s="51" t="s">
        <v>54828</v>
      </c>
      <c r="C11757" s="48" t="s">
        <v>32457</v>
      </c>
      <c r="D11757" s="48" t="s">
        <v>70385</v>
      </c>
      <c r="E11757" s="54" t="s">
        <v>32458</v>
      </c>
    </row>
    <row r="11758" spans="1:5">
      <c r="A11758" s="51" t="s">
        <v>32459</v>
      </c>
      <c r="B11758" s="51" t="s">
        <v>54829</v>
      </c>
      <c r="C11758" s="48" t="s">
        <v>32460</v>
      </c>
      <c r="D11758" s="48" t="s">
        <v>70386</v>
      </c>
      <c r="E11758" s="54" t="s">
        <v>32461</v>
      </c>
    </row>
    <row r="11759" spans="1:5">
      <c r="A11759" s="51" t="s">
        <v>32462</v>
      </c>
      <c r="B11759" s="51" t="s">
        <v>54830</v>
      </c>
      <c r="C11759" s="48" t="s">
        <v>32463</v>
      </c>
      <c r="D11759" s="48" t="s">
        <v>70387</v>
      </c>
      <c r="E11759" s="54" t="s">
        <v>32464</v>
      </c>
    </row>
    <row r="11760" spans="1:5">
      <c r="A11760" s="51" t="s">
        <v>32465</v>
      </c>
      <c r="B11760" s="51" t="s">
        <v>54831</v>
      </c>
      <c r="C11760" s="48" t="s">
        <v>32466</v>
      </c>
      <c r="D11760" s="48" t="s">
        <v>70388</v>
      </c>
      <c r="E11760" s="54" t="s">
        <v>32467</v>
      </c>
    </row>
    <row r="11761" spans="1:5">
      <c r="A11761" s="51" t="s">
        <v>32468</v>
      </c>
      <c r="B11761" s="51" t="s">
        <v>54832</v>
      </c>
      <c r="C11761" s="48" t="s">
        <v>32469</v>
      </c>
      <c r="D11761" s="48" t="s">
        <v>70389</v>
      </c>
      <c r="E11761" s="54" t="s">
        <v>32470</v>
      </c>
    </row>
    <row r="11762" spans="1:5">
      <c r="A11762" s="51" t="s">
        <v>32471</v>
      </c>
      <c r="B11762" s="51" t="s">
        <v>54833</v>
      </c>
      <c r="C11762" s="48" t="s">
        <v>32472</v>
      </c>
      <c r="D11762" s="48" t="s">
        <v>70390</v>
      </c>
      <c r="E11762" s="54" t="s">
        <v>32473</v>
      </c>
    </row>
    <row r="11763" spans="1:5">
      <c r="A11763" s="51" t="s">
        <v>32474</v>
      </c>
      <c r="B11763" s="51" t="s">
        <v>54834</v>
      </c>
      <c r="C11763" s="48" t="s">
        <v>32475</v>
      </c>
      <c r="D11763" s="48" t="s">
        <v>70391</v>
      </c>
      <c r="E11763" s="54" t="s">
        <v>32476</v>
      </c>
    </row>
    <row r="11764" spans="1:5">
      <c r="A11764" s="51" t="s">
        <v>32477</v>
      </c>
      <c r="B11764" s="51" t="s">
        <v>54835</v>
      </c>
      <c r="C11764" s="48" t="s">
        <v>32478</v>
      </c>
      <c r="D11764" s="48" t="s">
        <v>70392</v>
      </c>
      <c r="E11764" s="54" t="s">
        <v>32479</v>
      </c>
    </row>
    <row r="11765" spans="1:5">
      <c r="A11765" s="51" t="s">
        <v>32480</v>
      </c>
      <c r="B11765" s="51" t="s">
        <v>54836</v>
      </c>
      <c r="C11765" s="48" t="s">
        <v>32481</v>
      </c>
      <c r="D11765" s="48" t="s">
        <v>70393</v>
      </c>
      <c r="E11765" s="54" t="s">
        <v>32482</v>
      </c>
    </row>
    <row r="11766" spans="1:5">
      <c r="A11766" s="51" t="s">
        <v>32483</v>
      </c>
      <c r="B11766" s="51" t="s">
        <v>54837</v>
      </c>
      <c r="C11766" s="48" t="s">
        <v>32484</v>
      </c>
      <c r="D11766" s="48" t="s">
        <v>70394</v>
      </c>
      <c r="E11766" s="54" t="s">
        <v>32485</v>
      </c>
    </row>
    <row r="11767" spans="1:5">
      <c r="A11767" s="51" t="s">
        <v>32486</v>
      </c>
      <c r="B11767" s="51" t="s">
        <v>54838</v>
      </c>
      <c r="C11767" s="48" t="s">
        <v>32487</v>
      </c>
      <c r="D11767" s="48" t="s">
        <v>70395</v>
      </c>
      <c r="E11767" s="54" t="s">
        <v>22945</v>
      </c>
    </row>
    <row r="11768" spans="1:5">
      <c r="A11768" s="51" t="s">
        <v>32488</v>
      </c>
      <c r="B11768" s="51" t="s">
        <v>54839</v>
      </c>
      <c r="C11768" s="48" t="s">
        <v>32489</v>
      </c>
      <c r="D11768" s="48" t="s">
        <v>70396</v>
      </c>
      <c r="E11768" s="54" t="s">
        <v>73</v>
      </c>
    </row>
    <row r="11769" spans="1:5">
      <c r="A11769" s="51" t="s">
        <v>32490</v>
      </c>
      <c r="B11769" s="51" t="s">
        <v>54840</v>
      </c>
      <c r="C11769" s="48" t="s">
        <v>32491</v>
      </c>
      <c r="D11769" s="48" t="s">
        <v>70397</v>
      </c>
      <c r="E11769" s="54" t="s">
        <v>32492</v>
      </c>
    </row>
    <row r="11770" spans="1:5">
      <c r="A11770" s="51" t="s">
        <v>32493</v>
      </c>
      <c r="B11770" s="51" t="s">
        <v>54841</v>
      </c>
      <c r="C11770" s="48" t="s">
        <v>32494</v>
      </c>
      <c r="D11770" s="48" t="s">
        <v>70398</v>
      </c>
      <c r="E11770" s="54" t="s">
        <v>32495</v>
      </c>
    </row>
    <row r="11771" spans="1:5">
      <c r="A11771" s="51" t="s">
        <v>32496</v>
      </c>
      <c r="B11771" s="51" t="s">
        <v>54842</v>
      </c>
      <c r="C11771" s="48" t="s">
        <v>32497</v>
      </c>
      <c r="D11771" s="48" t="s">
        <v>70399</v>
      </c>
      <c r="E11771" s="54" t="s">
        <v>22995</v>
      </c>
    </row>
    <row r="11772" spans="1:5">
      <c r="A11772" s="51" t="s">
        <v>32498</v>
      </c>
      <c r="B11772" s="51" t="s">
        <v>54843</v>
      </c>
      <c r="C11772" s="48" t="s">
        <v>32499</v>
      </c>
      <c r="D11772" s="48" t="s">
        <v>70400</v>
      </c>
      <c r="E11772" s="54" t="s">
        <v>32500</v>
      </c>
    </row>
    <row r="11773" spans="1:5">
      <c r="A11773" s="51" t="s">
        <v>32501</v>
      </c>
      <c r="B11773" s="51" t="s">
        <v>54844</v>
      </c>
      <c r="C11773" s="48" t="s">
        <v>32502</v>
      </c>
      <c r="D11773" s="48" t="s">
        <v>70401</v>
      </c>
      <c r="E11773" s="54" t="s">
        <v>32503</v>
      </c>
    </row>
    <row r="11774" spans="1:5">
      <c r="A11774" s="51" t="s">
        <v>32504</v>
      </c>
      <c r="B11774" s="51" t="s">
        <v>54845</v>
      </c>
      <c r="C11774" s="48" t="s">
        <v>32505</v>
      </c>
      <c r="D11774" s="48" t="s">
        <v>70402</v>
      </c>
      <c r="E11774" s="54" t="s">
        <v>32506</v>
      </c>
    </row>
    <row r="11775" spans="1:5">
      <c r="A11775" s="51" t="s">
        <v>32507</v>
      </c>
      <c r="B11775" s="51" t="s">
        <v>54846</v>
      </c>
      <c r="C11775" s="48" t="s">
        <v>32508</v>
      </c>
      <c r="D11775" s="48" t="s">
        <v>70403</v>
      </c>
      <c r="E11775" s="54" t="s">
        <v>12002</v>
      </c>
    </row>
    <row r="11776" spans="1:5">
      <c r="A11776" s="51" t="s">
        <v>32509</v>
      </c>
      <c r="B11776" s="51" t="s">
        <v>54847</v>
      </c>
      <c r="C11776" s="48" t="s">
        <v>32510</v>
      </c>
      <c r="D11776" s="48" t="s">
        <v>70404</v>
      </c>
      <c r="E11776" s="54" t="s">
        <v>32511</v>
      </c>
    </row>
    <row r="11777" spans="1:5">
      <c r="A11777" s="51" t="s">
        <v>32512</v>
      </c>
      <c r="B11777" s="51" t="s">
        <v>54848</v>
      </c>
      <c r="C11777" s="48" t="s">
        <v>32513</v>
      </c>
      <c r="D11777" s="48" t="s">
        <v>70405</v>
      </c>
      <c r="E11777" s="54" t="s">
        <v>32514</v>
      </c>
    </row>
    <row r="11778" spans="1:5">
      <c r="A11778" s="51" t="s">
        <v>32515</v>
      </c>
      <c r="B11778" s="51" t="s">
        <v>54849</v>
      </c>
      <c r="C11778" s="48" t="s">
        <v>32516</v>
      </c>
      <c r="D11778" s="48" t="s">
        <v>70406</v>
      </c>
      <c r="E11778" s="54" t="s">
        <v>32517</v>
      </c>
    </row>
    <row r="11779" spans="1:5">
      <c r="A11779" s="51" t="s">
        <v>32518</v>
      </c>
      <c r="B11779" s="51" t="s">
        <v>54850</v>
      </c>
      <c r="C11779" s="48" t="s">
        <v>32519</v>
      </c>
      <c r="D11779" s="48" t="s">
        <v>70407</v>
      </c>
      <c r="E11779" s="54" t="s">
        <v>32520</v>
      </c>
    </row>
    <row r="11780" spans="1:5">
      <c r="A11780" s="51" t="s">
        <v>32521</v>
      </c>
      <c r="B11780" s="51" t="s">
        <v>54851</v>
      </c>
      <c r="C11780" s="48" t="s">
        <v>32522</v>
      </c>
      <c r="D11780" s="48" t="s">
        <v>70408</v>
      </c>
      <c r="E11780" s="54" t="s">
        <v>32523</v>
      </c>
    </row>
    <row r="11781" spans="1:5">
      <c r="A11781" s="51" t="s">
        <v>32524</v>
      </c>
      <c r="B11781" s="51" t="s">
        <v>54852</v>
      </c>
      <c r="C11781" s="48" t="s">
        <v>32525</v>
      </c>
      <c r="D11781" s="48" t="s">
        <v>70409</v>
      </c>
      <c r="E11781" s="54" t="s">
        <v>32526</v>
      </c>
    </row>
    <row r="11782" spans="1:5">
      <c r="A11782" s="51" t="s">
        <v>32527</v>
      </c>
      <c r="B11782" s="51" t="s">
        <v>54853</v>
      </c>
      <c r="C11782" s="48" t="s">
        <v>32528</v>
      </c>
      <c r="D11782" s="48" t="s">
        <v>70410</v>
      </c>
      <c r="E11782" s="54" t="s">
        <v>32529</v>
      </c>
    </row>
    <row r="11783" spans="1:5">
      <c r="A11783" s="51" t="s">
        <v>32530</v>
      </c>
      <c r="B11783" s="51" t="s">
        <v>54854</v>
      </c>
      <c r="C11783" s="48" t="s">
        <v>32531</v>
      </c>
      <c r="D11783" s="48" t="s">
        <v>70411</v>
      </c>
      <c r="E11783" s="54" t="s">
        <v>32532</v>
      </c>
    </row>
    <row r="11784" spans="1:5">
      <c r="A11784" s="51" t="s">
        <v>32533</v>
      </c>
      <c r="B11784" s="51" t="s">
        <v>54855</v>
      </c>
      <c r="C11784" s="48" t="s">
        <v>32534</v>
      </c>
      <c r="D11784" s="48" t="s">
        <v>70412</v>
      </c>
      <c r="E11784" s="54" t="s">
        <v>32535</v>
      </c>
    </row>
    <row r="11785" spans="1:5">
      <c r="A11785" s="51" t="s">
        <v>32536</v>
      </c>
      <c r="B11785" s="51" t="s">
        <v>54856</v>
      </c>
      <c r="C11785" s="48" t="s">
        <v>32537</v>
      </c>
      <c r="D11785" s="48" t="s">
        <v>70413</v>
      </c>
      <c r="E11785" s="54" t="s">
        <v>8485</v>
      </c>
    </row>
    <row r="11786" spans="1:5">
      <c r="A11786" s="51" t="s">
        <v>32538</v>
      </c>
      <c r="B11786" s="51" t="s">
        <v>54857</v>
      </c>
      <c r="C11786" s="48" t="s">
        <v>32539</v>
      </c>
      <c r="D11786" s="48" t="s">
        <v>70414</v>
      </c>
      <c r="E11786" s="54" t="s">
        <v>32540</v>
      </c>
    </row>
    <row r="11787" spans="1:5">
      <c r="A11787" s="51" t="s">
        <v>32541</v>
      </c>
      <c r="B11787" s="51" t="s">
        <v>54858</v>
      </c>
      <c r="C11787" s="48" t="s">
        <v>32542</v>
      </c>
      <c r="D11787" s="48" t="s">
        <v>70415</v>
      </c>
      <c r="E11787" s="54" t="s">
        <v>6589</v>
      </c>
    </row>
    <row r="11788" spans="1:5">
      <c r="A11788" s="51" t="s">
        <v>32543</v>
      </c>
      <c r="B11788" s="51" t="s">
        <v>54859</v>
      </c>
      <c r="C11788" s="48" t="s">
        <v>32544</v>
      </c>
      <c r="D11788" s="48" t="s">
        <v>70416</v>
      </c>
      <c r="E11788" s="54" t="s">
        <v>4456</v>
      </c>
    </row>
    <row r="11789" spans="1:5">
      <c r="A11789" s="51" t="s">
        <v>32545</v>
      </c>
      <c r="B11789" s="51" t="s">
        <v>54860</v>
      </c>
      <c r="C11789" s="48" t="s">
        <v>32546</v>
      </c>
      <c r="D11789" s="48" t="s">
        <v>70417</v>
      </c>
      <c r="E11789" s="54" t="s">
        <v>32547</v>
      </c>
    </row>
    <row r="11790" spans="1:5">
      <c r="A11790" s="51" t="s">
        <v>32548</v>
      </c>
      <c r="B11790" s="51" t="s">
        <v>54861</v>
      </c>
      <c r="C11790" s="48" t="s">
        <v>32549</v>
      </c>
      <c r="D11790" s="48" t="s">
        <v>70418</v>
      </c>
      <c r="E11790" s="54" t="s">
        <v>32550</v>
      </c>
    </row>
    <row r="11791" spans="1:5">
      <c r="A11791" s="51" t="s">
        <v>32551</v>
      </c>
      <c r="B11791" s="51" t="s">
        <v>54862</v>
      </c>
      <c r="C11791" s="48" t="s">
        <v>32552</v>
      </c>
      <c r="D11791" s="48" t="s">
        <v>70419</v>
      </c>
      <c r="E11791" s="54" t="s">
        <v>32553</v>
      </c>
    </row>
    <row r="11792" spans="1:5">
      <c r="A11792" s="51" t="s">
        <v>32554</v>
      </c>
      <c r="B11792" s="51" t="s">
        <v>54863</v>
      </c>
      <c r="C11792" s="48" t="s">
        <v>32555</v>
      </c>
      <c r="D11792" s="48" t="s">
        <v>70420</v>
      </c>
      <c r="E11792" s="54" t="s">
        <v>32556</v>
      </c>
    </row>
    <row r="11793" spans="1:5">
      <c r="A11793" s="51" t="s">
        <v>32557</v>
      </c>
      <c r="B11793" s="51" t="s">
        <v>54864</v>
      </c>
      <c r="C11793" s="48" t="s">
        <v>32558</v>
      </c>
      <c r="D11793" s="48" t="s">
        <v>70421</v>
      </c>
      <c r="E11793" s="54" t="s">
        <v>32559</v>
      </c>
    </row>
    <row r="11794" spans="1:5">
      <c r="A11794" s="51" t="s">
        <v>32560</v>
      </c>
      <c r="B11794" s="51" t="s">
        <v>54865</v>
      </c>
      <c r="C11794" s="48" t="s">
        <v>32561</v>
      </c>
      <c r="D11794" s="48" t="s">
        <v>70422</v>
      </c>
      <c r="E11794" s="54" t="s">
        <v>6072</v>
      </c>
    </row>
    <row r="11795" spans="1:5">
      <c r="A11795" s="51" t="s">
        <v>32562</v>
      </c>
      <c r="B11795" s="51" t="s">
        <v>54866</v>
      </c>
      <c r="C11795" s="48" t="s">
        <v>32563</v>
      </c>
      <c r="D11795" s="48" t="s">
        <v>70423</v>
      </c>
      <c r="E11795" s="54" t="s">
        <v>11910</v>
      </c>
    </row>
    <row r="11796" spans="1:5">
      <c r="A11796" s="51" t="s">
        <v>32564</v>
      </c>
      <c r="B11796" s="51" t="s">
        <v>54867</v>
      </c>
      <c r="C11796" s="48" t="s">
        <v>32565</v>
      </c>
      <c r="D11796" s="48" t="s">
        <v>70424</v>
      </c>
      <c r="E11796" s="54" t="s">
        <v>32566</v>
      </c>
    </row>
    <row r="11797" spans="1:5">
      <c r="A11797" s="51" t="s">
        <v>32567</v>
      </c>
      <c r="B11797" s="51" t="s">
        <v>54868</v>
      </c>
      <c r="C11797" s="48" t="s">
        <v>32568</v>
      </c>
      <c r="D11797" s="48" t="s">
        <v>70425</v>
      </c>
      <c r="E11797" s="54" t="s">
        <v>28728</v>
      </c>
    </row>
    <row r="11798" spans="1:5">
      <c r="A11798" s="51" t="s">
        <v>32569</v>
      </c>
      <c r="B11798" s="51" t="s">
        <v>54869</v>
      </c>
      <c r="C11798" s="48" t="s">
        <v>32570</v>
      </c>
      <c r="D11798" s="48" t="s">
        <v>70426</v>
      </c>
      <c r="E11798" s="54" t="s">
        <v>32571</v>
      </c>
    </row>
    <row r="11799" spans="1:5">
      <c r="A11799" s="51" t="s">
        <v>32572</v>
      </c>
      <c r="B11799" s="51" t="s">
        <v>54870</v>
      </c>
      <c r="C11799" s="48" t="s">
        <v>32573</v>
      </c>
      <c r="D11799" s="48" t="s">
        <v>70427</v>
      </c>
      <c r="E11799" s="54" t="s">
        <v>32574</v>
      </c>
    </row>
    <row r="11800" spans="1:5">
      <c r="A11800" s="51" t="s">
        <v>32575</v>
      </c>
      <c r="B11800" s="51" t="s">
        <v>54871</v>
      </c>
      <c r="C11800" s="48" t="s">
        <v>32576</v>
      </c>
      <c r="D11800" s="48" t="s">
        <v>70428</v>
      </c>
      <c r="E11800" s="54" t="s">
        <v>32577</v>
      </c>
    </row>
    <row r="11801" spans="1:5">
      <c r="A11801" s="51" t="s">
        <v>32578</v>
      </c>
      <c r="B11801" s="51" t="s">
        <v>54872</v>
      </c>
      <c r="C11801" s="48" t="s">
        <v>32579</v>
      </c>
      <c r="D11801" s="48" t="s">
        <v>70429</v>
      </c>
      <c r="E11801" s="54" t="s">
        <v>32580</v>
      </c>
    </row>
    <row r="11802" spans="1:5">
      <c r="A11802" s="51" t="s">
        <v>32581</v>
      </c>
      <c r="B11802" s="51" t="s">
        <v>54873</v>
      </c>
      <c r="C11802" s="48" t="s">
        <v>32582</v>
      </c>
      <c r="D11802" s="48" t="s">
        <v>70430</v>
      </c>
      <c r="E11802" s="54" t="s">
        <v>32577</v>
      </c>
    </row>
    <row r="11803" spans="1:5">
      <c r="A11803" s="51" t="s">
        <v>32583</v>
      </c>
      <c r="B11803" s="51" t="s">
        <v>54874</v>
      </c>
      <c r="C11803" s="48" t="s">
        <v>32584</v>
      </c>
      <c r="D11803" s="48" t="s">
        <v>70431</v>
      </c>
      <c r="E11803" s="54" t="s">
        <v>73</v>
      </c>
    </row>
    <row r="11804" spans="1:5">
      <c r="A11804" s="51" t="s">
        <v>32585</v>
      </c>
      <c r="B11804" s="51" t="s">
        <v>54875</v>
      </c>
      <c r="C11804" s="48" t="s">
        <v>32586</v>
      </c>
      <c r="D11804" s="48" t="s">
        <v>70432</v>
      </c>
      <c r="E11804" s="54" t="s">
        <v>73</v>
      </c>
    </row>
    <row r="11805" spans="1:5">
      <c r="A11805" s="51" t="s">
        <v>32587</v>
      </c>
      <c r="B11805" s="51" t="s">
        <v>54876</v>
      </c>
      <c r="C11805" s="48" t="s">
        <v>32588</v>
      </c>
      <c r="D11805" s="48" t="s">
        <v>70433</v>
      </c>
      <c r="E11805" s="54" t="s">
        <v>32589</v>
      </c>
    </row>
    <row r="11806" spans="1:5">
      <c r="A11806" s="51" t="s">
        <v>32590</v>
      </c>
      <c r="B11806" s="51" t="s">
        <v>54877</v>
      </c>
      <c r="C11806" s="48" t="s">
        <v>32591</v>
      </c>
      <c r="D11806" s="48" t="s">
        <v>70434</v>
      </c>
      <c r="E11806" s="54" t="s">
        <v>32592</v>
      </c>
    </row>
    <row r="11807" spans="1:5">
      <c r="A11807" s="51" t="s">
        <v>32593</v>
      </c>
      <c r="B11807" s="51" t="s">
        <v>54878</v>
      </c>
      <c r="C11807" s="48" t="s">
        <v>32594</v>
      </c>
      <c r="D11807" s="48" t="s">
        <v>70435</v>
      </c>
      <c r="E11807" s="54" t="s">
        <v>32595</v>
      </c>
    </row>
    <row r="11808" spans="1:5">
      <c r="A11808" s="51" t="s">
        <v>32596</v>
      </c>
      <c r="B11808" s="51" t="s">
        <v>54879</v>
      </c>
      <c r="C11808" s="48" t="s">
        <v>32597</v>
      </c>
      <c r="D11808" s="48" t="s">
        <v>70436</v>
      </c>
      <c r="E11808" s="54" t="s">
        <v>32598</v>
      </c>
    </row>
    <row r="11809" spans="1:5">
      <c r="A11809" s="51" t="s">
        <v>32599</v>
      </c>
      <c r="B11809" s="51" t="s">
        <v>54880</v>
      </c>
      <c r="C11809" s="48" t="s">
        <v>32600</v>
      </c>
      <c r="D11809" s="48" t="s">
        <v>70437</v>
      </c>
      <c r="E11809" s="54" t="s">
        <v>32601</v>
      </c>
    </row>
    <row r="11810" spans="1:5">
      <c r="A11810" s="51" t="s">
        <v>32602</v>
      </c>
      <c r="B11810" s="51" t="s">
        <v>54881</v>
      </c>
      <c r="C11810" s="48" t="s">
        <v>32603</v>
      </c>
      <c r="D11810" s="48" t="s">
        <v>70438</v>
      </c>
      <c r="E11810" s="54" t="s">
        <v>32604</v>
      </c>
    </row>
    <row r="11811" spans="1:5">
      <c r="A11811" s="51" t="s">
        <v>32605</v>
      </c>
      <c r="B11811" s="51" t="s">
        <v>54882</v>
      </c>
      <c r="C11811" s="48" t="s">
        <v>32606</v>
      </c>
      <c r="D11811" s="48" t="s">
        <v>70439</v>
      </c>
      <c r="E11811" s="54" t="s">
        <v>32607</v>
      </c>
    </row>
    <row r="11812" spans="1:5">
      <c r="A11812" s="51" t="s">
        <v>32608</v>
      </c>
      <c r="B11812" s="51" t="s">
        <v>54883</v>
      </c>
      <c r="C11812" s="48" t="s">
        <v>32609</v>
      </c>
      <c r="D11812" s="48" t="s">
        <v>70440</v>
      </c>
      <c r="E11812" s="54" t="s">
        <v>32610</v>
      </c>
    </row>
    <row r="11813" spans="1:5">
      <c r="A11813" s="51" t="s">
        <v>32611</v>
      </c>
      <c r="B11813" s="51" t="s">
        <v>54884</v>
      </c>
      <c r="C11813" s="48" t="s">
        <v>32612</v>
      </c>
      <c r="D11813" s="48" t="s">
        <v>70441</v>
      </c>
      <c r="E11813" s="54" t="s">
        <v>32613</v>
      </c>
    </row>
    <row r="11814" spans="1:5">
      <c r="A11814" s="51" t="s">
        <v>32614</v>
      </c>
      <c r="B11814" s="51" t="s">
        <v>54885</v>
      </c>
      <c r="C11814" s="48" t="s">
        <v>32615</v>
      </c>
      <c r="D11814" s="48" t="s">
        <v>70442</v>
      </c>
      <c r="E11814" s="54" t="s">
        <v>32616</v>
      </c>
    </row>
    <row r="11815" spans="1:5">
      <c r="A11815" s="51" t="s">
        <v>32617</v>
      </c>
      <c r="B11815" s="51" t="s">
        <v>54886</v>
      </c>
      <c r="C11815" s="48" t="s">
        <v>32618</v>
      </c>
      <c r="D11815" s="48" t="s">
        <v>70443</v>
      </c>
      <c r="E11815" s="54" t="s">
        <v>32619</v>
      </c>
    </row>
    <row r="11816" spans="1:5">
      <c r="A11816" s="51" t="s">
        <v>32620</v>
      </c>
      <c r="B11816" s="51" t="s">
        <v>54887</v>
      </c>
      <c r="C11816" s="48" t="s">
        <v>32621</v>
      </c>
      <c r="D11816" s="48" t="s">
        <v>70444</v>
      </c>
      <c r="E11816" s="54" t="s">
        <v>32622</v>
      </c>
    </row>
    <row r="11817" spans="1:5">
      <c r="A11817" s="51" t="s">
        <v>32623</v>
      </c>
      <c r="B11817" s="51" t="s">
        <v>54888</v>
      </c>
      <c r="C11817" s="48" t="s">
        <v>32624</v>
      </c>
      <c r="D11817" s="48" t="s">
        <v>70445</v>
      </c>
      <c r="E11817" s="54" t="s">
        <v>32625</v>
      </c>
    </row>
    <row r="11818" spans="1:5">
      <c r="A11818" s="51" t="s">
        <v>32626</v>
      </c>
      <c r="B11818" s="51" t="s">
        <v>54889</v>
      </c>
      <c r="C11818" s="48" t="s">
        <v>32627</v>
      </c>
      <c r="D11818" s="48" t="s">
        <v>70446</v>
      </c>
      <c r="E11818" s="54" t="s">
        <v>32628</v>
      </c>
    </row>
    <row r="11819" spans="1:5">
      <c r="A11819" s="51" t="s">
        <v>32629</v>
      </c>
      <c r="B11819" s="51" t="s">
        <v>54890</v>
      </c>
      <c r="C11819" s="48" t="s">
        <v>32630</v>
      </c>
      <c r="D11819" s="48" t="s">
        <v>70447</v>
      </c>
      <c r="E11819" s="54" t="s">
        <v>32631</v>
      </c>
    </row>
    <row r="11820" spans="1:5">
      <c r="A11820" s="51" t="s">
        <v>32632</v>
      </c>
      <c r="B11820" s="51" t="s">
        <v>54891</v>
      </c>
      <c r="C11820" s="48" t="s">
        <v>32633</v>
      </c>
      <c r="D11820" s="48" t="s">
        <v>70448</v>
      </c>
      <c r="E11820" s="54" t="s">
        <v>32634</v>
      </c>
    </row>
    <row r="11821" spans="1:5">
      <c r="A11821" s="51" t="s">
        <v>32635</v>
      </c>
      <c r="B11821" s="51" t="s">
        <v>54892</v>
      </c>
      <c r="C11821" s="48" t="s">
        <v>32636</v>
      </c>
      <c r="D11821" s="48" t="s">
        <v>70449</v>
      </c>
      <c r="E11821" s="54" t="s">
        <v>32637</v>
      </c>
    </row>
    <row r="11822" spans="1:5">
      <c r="A11822" s="51" t="s">
        <v>32638</v>
      </c>
      <c r="B11822" s="51" t="s">
        <v>54893</v>
      </c>
      <c r="C11822" s="48" t="s">
        <v>32639</v>
      </c>
      <c r="D11822" s="48" t="s">
        <v>70450</v>
      </c>
      <c r="E11822" s="54" t="s">
        <v>2893</v>
      </c>
    </row>
    <row r="11823" spans="1:5">
      <c r="A11823" s="51" t="s">
        <v>32640</v>
      </c>
      <c r="B11823" s="51" t="s">
        <v>54894</v>
      </c>
      <c r="C11823" s="48" t="s">
        <v>32641</v>
      </c>
      <c r="D11823" s="48" t="s">
        <v>70451</v>
      </c>
      <c r="E11823" s="54" t="s">
        <v>32642</v>
      </c>
    </row>
    <row r="11824" spans="1:5">
      <c r="A11824" s="51" t="s">
        <v>32643</v>
      </c>
      <c r="B11824" s="51" t="s">
        <v>54895</v>
      </c>
      <c r="C11824" s="48" t="s">
        <v>32644</v>
      </c>
      <c r="D11824" s="48" t="s">
        <v>70452</v>
      </c>
      <c r="E11824" s="54" t="s">
        <v>32645</v>
      </c>
    </row>
    <row r="11825" spans="1:5">
      <c r="A11825" s="51" t="s">
        <v>32646</v>
      </c>
      <c r="B11825" s="51" t="s">
        <v>54896</v>
      </c>
      <c r="C11825" s="48" t="s">
        <v>32647</v>
      </c>
      <c r="D11825" s="48" t="s">
        <v>70453</v>
      </c>
      <c r="E11825" s="54" t="s">
        <v>32637</v>
      </c>
    </row>
    <row r="11826" spans="1:5">
      <c r="A11826" s="51" t="s">
        <v>32648</v>
      </c>
      <c r="B11826" s="51" t="s">
        <v>54897</v>
      </c>
      <c r="C11826" s="48" t="s">
        <v>32649</v>
      </c>
      <c r="D11826" s="48" t="s">
        <v>70454</v>
      </c>
      <c r="E11826" s="54" t="s">
        <v>73</v>
      </c>
    </row>
    <row r="11827" spans="1:5">
      <c r="A11827" s="51" t="s">
        <v>32650</v>
      </c>
      <c r="B11827" s="51" t="s">
        <v>54898</v>
      </c>
      <c r="C11827" s="48" t="s">
        <v>32651</v>
      </c>
      <c r="D11827" s="48" t="s">
        <v>70455</v>
      </c>
      <c r="E11827" s="54" t="s">
        <v>3241</v>
      </c>
    </row>
    <row r="11828" spans="1:5">
      <c r="A11828" s="51" t="s">
        <v>32652</v>
      </c>
      <c r="B11828" s="51" t="s">
        <v>54899</v>
      </c>
      <c r="C11828" s="48" t="s">
        <v>32653</v>
      </c>
      <c r="D11828" s="48" t="s">
        <v>70456</v>
      </c>
      <c r="E11828" s="54" t="s">
        <v>32654</v>
      </c>
    </row>
    <row r="11829" spans="1:5">
      <c r="A11829" s="51" t="s">
        <v>32655</v>
      </c>
      <c r="B11829" s="51" t="s">
        <v>54900</v>
      </c>
      <c r="C11829" s="48" t="s">
        <v>32656</v>
      </c>
      <c r="D11829" s="48" t="s">
        <v>70457</v>
      </c>
      <c r="E11829" s="54" t="s">
        <v>32657</v>
      </c>
    </row>
    <row r="11830" spans="1:5">
      <c r="A11830" s="51" t="s">
        <v>32658</v>
      </c>
      <c r="B11830" s="51" t="s">
        <v>54901</v>
      </c>
      <c r="C11830" s="48" t="s">
        <v>32659</v>
      </c>
      <c r="D11830" s="48" t="s">
        <v>70458</v>
      </c>
      <c r="E11830" s="54" t="s">
        <v>32660</v>
      </c>
    </row>
    <row r="11831" spans="1:5">
      <c r="A11831" s="51" t="s">
        <v>32661</v>
      </c>
      <c r="B11831" s="51" t="s">
        <v>54902</v>
      </c>
      <c r="C11831" s="48" t="s">
        <v>32662</v>
      </c>
      <c r="D11831" s="48" t="s">
        <v>70459</v>
      </c>
      <c r="E11831" s="54" t="s">
        <v>11436</v>
      </c>
    </row>
    <row r="11832" spans="1:5">
      <c r="A11832" s="51" t="s">
        <v>32663</v>
      </c>
      <c r="B11832" s="51" t="s">
        <v>54903</v>
      </c>
      <c r="C11832" s="48" t="s">
        <v>32664</v>
      </c>
      <c r="D11832" s="48" t="s">
        <v>70460</v>
      </c>
      <c r="E11832" s="54" t="s">
        <v>32665</v>
      </c>
    </row>
    <row r="11833" spans="1:5">
      <c r="A11833" s="51" t="s">
        <v>32666</v>
      </c>
      <c r="B11833" s="51" t="s">
        <v>54904</v>
      </c>
      <c r="C11833" s="48" t="s">
        <v>32667</v>
      </c>
      <c r="D11833" s="48" t="s">
        <v>70461</v>
      </c>
      <c r="E11833" s="54" t="s">
        <v>73</v>
      </c>
    </row>
    <row r="11834" spans="1:5">
      <c r="A11834" s="51" t="s">
        <v>32668</v>
      </c>
      <c r="B11834" s="51" t="s">
        <v>54905</v>
      </c>
      <c r="C11834" s="48" t="s">
        <v>32669</v>
      </c>
      <c r="D11834" s="48" t="s">
        <v>70462</v>
      </c>
      <c r="E11834" s="54" t="s">
        <v>32670</v>
      </c>
    </row>
    <row r="11835" spans="1:5">
      <c r="A11835" s="51" t="s">
        <v>32671</v>
      </c>
      <c r="B11835" s="51" t="s">
        <v>54906</v>
      </c>
      <c r="C11835" s="48" t="s">
        <v>32672</v>
      </c>
      <c r="D11835" s="48" t="s">
        <v>70463</v>
      </c>
      <c r="E11835" s="54" t="s">
        <v>32673</v>
      </c>
    </row>
    <row r="11836" spans="1:5">
      <c r="A11836" s="51" t="s">
        <v>32674</v>
      </c>
      <c r="B11836" s="51" t="s">
        <v>54907</v>
      </c>
      <c r="C11836" s="48" t="s">
        <v>32675</v>
      </c>
      <c r="D11836" s="48" t="s">
        <v>70464</v>
      </c>
      <c r="E11836" s="54" t="s">
        <v>32676</v>
      </c>
    </row>
    <row r="11837" spans="1:5">
      <c r="A11837" s="51" t="s">
        <v>32674</v>
      </c>
      <c r="B11837" s="51" t="s">
        <v>54907</v>
      </c>
      <c r="C11837" s="48" t="s">
        <v>32677</v>
      </c>
      <c r="D11837" s="48" t="s">
        <v>70465</v>
      </c>
      <c r="E11837" s="54" t="s">
        <v>27448</v>
      </c>
    </row>
    <row r="11838" spans="1:5">
      <c r="A11838" s="51" t="s">
        <v>32678</v>
      </c>
      <c r="B11838" s="51" t="s">
        <v>54908</v>
      </c>
      <c r="C11838" s="48" t="s">
        <v>32679</v>
      </c>
      <c r="D11838" s="48" t="s">
        <v>70466</v>
      </c>
      <c r="E11838" s="54" t="s">
        <v>11436</v>
      </c>
    </row>
    <row r="11839" spans="1:5">
      <c r="A11839" s="51" t="s">
        <v>32680</v>
      </c>
      <c r="B11839" s="51" t="s">
        <v>54909</v>
      </c>
      <c r="C11839" s="48" t="s">
        <v>32681</v>
      </c>
      <c r="D11839" s="48" t="s">
        <v>70467</v>
      </c>
      <c r="E11839" s="54" t="s">
        <v>32682</v>
      </c>
    </row>
    <row r="11840" spans="1:5">
      <c r="A11840" s="51" t="s">
        <v>32683</v>
      </c>
      <c r="B11840" s="51" t="s">
        <v>54910</v>
      </c>
      <c r="C11840" s="48" t="s">
        <v>32684</v>
      </c>
      <c r="D11840" s="48" t="s">
        <v>70468</v>
      </c>
      <c r="E11840" s="54" t="s">
        <v>32685</v>
      </c>
    </row>
    <row r="11841" spans="1:5">
      <c r="A11841" s="51" t="s">
        <v>32686</v>
      </c>
      <c r="B11841" s="51" t="s">
        <v>54911</v>
      </c>
      <c r="C11841" s="48" t="s">
        <v>32687</v>
      </c>
      <c r="D11841" s="48" t="s">
        <v>70469</v>
      </c>
      <c r="E11841" s="54" t="s">
        <v>32688</v>
      </c>
    </row>
    <row r="11842" spans="1:5">
      <c r="A11842" s="51" t="s">
        <v>32689</v>
      </c>
      <c r="B11842" s="51" t="s">
        <v>54912</v>
      </c>
      <c r="C11842" s="48" t="s">
        <v>32690</v>
      </c>
      <c r="D11842" s="48" t="s">
        <v>70470</v>
      </c>
      <c r="E11842" s="54" t="s">
        <v>32691</v>
      </c>
    </row>
    <row r="11843" spans="1:5">
      <c r="A11843" s="51" t="s">
        <v>32692</v>
      </c>
      <c r="B11843" s="51" t="s">
        <v>54913</v>
      </c>
      <c r="C11843" s="48" t="s">
        <v>32693</v>
      </c>
      <c r="D11843" s="48" t="s">
        <v>70471</v>
      </c>
      <c r="E11843" s="54" t="s">
        <v>32694</v>
      </c>
    </row>
    <row r="11844" spans="1:5">
      <c r="A11844" s="51" t="s">
        <v>32695</v>
      </c>
      <c r="B11844" s="51" t="s">
        <v>54914</v>
      </c>
      <c r="C11844" s="48" t="s">
        <v>32696</v>
      </c>
      <c r="D11844" s="48" t="s">
        <v>70472</v>
      </c>
      <c r="E11844" s="54" t="s">
        <v>32697</v>
      </c>
    </row>
    <row r="11845" spans="1:5">
      <c r="A11845" s="51" t="s">
        <v>32698</v>
      </c>
      <c r="B11845" s="51" t="s">
        <v>54915</v>
      </c>
      <c r="C11845" s="48" t="s">
        <v>32699</v>
      </c>
      <c r="D11845" s="48" t="s">
        <v>70473</v>
      </c>
      <c r="E11845" s="54" t="s">
        <v>32700</v>
      </c>
    </row>
    <row r="11846" spans="1:5">
      <c r="A11846" s="51" t="s">
        <v>32701</v>
      </c>
      <c r="B11846" s="51" t="s">
        <v>54916</v>
      </c>
      <c r="C11846" s="48" t="s">
        <v>32702</v>
      </c>
      <c r="D11846" s="48" t="s">
        <v>70474</v>
      </c>
      <c r="E11846" s="54" t="s">
        <v>32703</v>
      </c>
    </row>
    <row r="11847" spans="1:5">
      <c r="A11847" s="51" t="s">
        <v>32704</v>
      </c>
      <c r="B11847" s="51" t="s">
        <v>54917</v>
      </c>
      <c r="C11847" s="48" t="s">
        <v>32705</v>
      </c>
      <c r="D11847" s="48" t="s">
        <v>70475</v>
      </c>
      <c r="E11847" s="54" t="s">
        <v>32706</v>
      </c>
    </row>
    <row r="11848" spans="1:5">
      <c r="A11848" s="51" t="s">
        <v>32707</v>
      </c>
      <c r="B11848" s="51" t="s">
        <v>54918</v>
      </c>
      <c r="C11848" s="48" t="s">
        <v>32708</v>
      </c>
      <c r="D11848" s="48" t="s">
        <v>70476</v>
      </c>
      <c r="E11848" s="54" t="s">
        <v>32709</v>
      </c>
    </row>
    <row r="11849" spans="1:5">
      <c r="A11849" s="51" t="s">
        <v>32710</v>
      </c>
      <c r="B11849" s="51" t="s">
        <v>54919</v>
      </c>
      <c r="C11849" s="48" t="s">
        <v>32711</v>
      </c>
      <c r="D11849" s="48" t="s">
        <v>70477</v>
      </c>
      <c r="E11849" s="54" t="s">
        <v>73</v>
      </c>
    </row>
    <row r="11850" spans="1:5">
      <c r="A11850" s="51" t="s">
        <v>32712</v>
      </c>
      <c r="B11850" s="51" t="s">
        <v>54920</v>
      </c>
      <c r="C11850" s="48" t="s">
        <v>32713</v>
      </c>
      <c r="D11850" s="48" t="s">
        <v>70478</v>
      </c>
      <c r="E11850" s="54" t="s">
        <v>73</v>
      </c>
    </row>
    <row r="11851" spans="1:5">
      <c r="A11851" s="51" t="s">
        <v>32714</v>
      </c>
      <c r="B11851" s="51" t="s">
        <v>54921</v>
      </c>
      <c r="C11851" s="48" t="s">
        <v>32715</v>
      </c>
      <c r="D11851" s="48" t="s">
        <v>70479</v>
      </c>
      <c r="E11851" s="54" t="s">
        <v>32716</v>
      </c>
    </row>
    <row r="11852" spans="1:5">
      <c r="A11852" s="51" t="s">
        <v>32717</v>
      </c>
      <c r="B11852" s="51" t="s">
        <v>54922</v>
      </c>
      <c r="C11852" s="48" t="s">
        <v>32718</v>
      </c>
      <c r="D11852" s="48" t="s">
        <v>70480</v>
      </c>
      <c r="E11852" s="54" t="s">
        <v>559</v>
      </c>
    </row>
    <row r="11853" spans="1:5">
      <c r="A11853" s="51" t="s">
        <v>32719</v>
      </c>
      <c r="B11853" s="51" t="s">
        <v>54923</v>
      </c>
      <c r="C11853" s="48" t="s">
        <v>32720</v>
      </c>
      <c r="D11853" s="48" t="s">
        <v>70481</v>
      </c>
      <c r="E11853" s="54" t="s">
        <v>32721</v>
      </c>
    </row>
    <row r="11854" spans="1:5">
      <c r="A11854" s="51" t="s">
        <v>32719</v>
      </c>
      <c r="B11854" s="51" t="s">
        <v>54923</v>
      </c>
      <c r="C11854" s="48" t="s">
        <v>32722</v>
      </c>
      <c r="D11854" s="48" t="s">
        <v>70482</v>
      </c>
      <c r="E11854" s="54" t="s">
        <v>32723</v>
      </c>
    </row>
    <row r="11855" spans="1:5">
      <c r="A11855" s="51" t="s">
        <v>32724</v>
      </c>
      <c r="B11855" s="51" t="s">
        <v>54924</v>
      </c>
      <c r="C11855" s="48" t="s">
        <v>32725</v>
      </c>
      <c r="D11855" s="48" t="s">
        <v>70483</v>
      </c>
      <c r="E11855" s="54" t="s">
        <v>32726</v>
      </c>
    </row>
    <row r="11856" spans="1:5">
      <c r="A11856" s="51" t="s">
        <v>32727</v>
      </c>
      <c r="B11856" s="51" t="s">
        <v>54925</v>
      </c>
      <c r="C11856" s="48" t="s">
        <v>32728</v>
      </c>
      <c r="D11856" s="48" t="s">
        <v>70484</v>
      </c>
      <c r="E11856" s="54" t="s">
        <v>32729</v>
      </c>
    </row>
    <row r="11857" spans="1:5">
      <c r="A11857" s="51" t="s">
        <v>32730</v>
      </c>
      <c r="B11857" s="51" t="s">
        <v>54926</v>
      </c>
      <c r="C11857" s="48" t="s">
        <v>32731</v>
      </c>
      <c r="D11857" s="48" t="s">
        <v>70485</v>
      </c>
      <c r="E11857" s="54" t="s">
        <v>32732</v>
      </c>
    </row>
    <row r="11858" spans="1:5">
      <c r="A11858" s="51" t="s">
        <v>32733</v>
      </c>
      <c r="B11858" s="51" t="s">
        <v>54927</v>
      </c>
      <c r="C11858" s="48" t="s">
        <v>32734</v>
      </c>
      <c r="D11858" s="48" t="s">
        <v>70486</v>
      </c>
      <c r="E11858" s="54" t="s">
        <v>32735</v>
      </c>
    </row>
    <row r="11859" spans="1:5">
      <c r="A11859" s="51" t="s">
        <v>32736</v>
      </c>
      <c r="B11859" s="51" t="s">
        <v>54928</v>
      </c>
      <c r="C11859" s="48" t="s">
        <v>32737</v>
      </c>
      <c r="D11859" s="48" t="s">
        <v>70487</v>
      </c>
      <c r="E11859" s="54" t="s">
        <v>32738</v>
      </c>
    </row>
    <row r="11860" spans="1:5">
      <c r="A11860" s="51" t="s">
        <v>32739</v>
      </c>
      <c r="B11860" s="51" t="s">
        <v>54929</v>
      </c>
      <c r="C11860" s="48" t="s">
        <v>32740</v>
      </c>
      <c r="D11860" s="48" t="s">
        <v>70488</v>
      </c>
      <c r="E11860" s="54" t="s">
        <v>32741</v>
      </c>
    </row>
    <row r="11861" spans="1:5">
      <c r="A11861" s="51" t="s">
        <v>32742</v>
      </c>
      <c r="B11861" s="51" t="s">
        <v>54930</v>
      </c>
      <c r="C11861" s="48" t="s">
        <v>32743</v>
      </c>
      <c r="D11861" s="48" t="s">
        <v>70489</v>
      </c>
      <c r="E11861" s="54" t="s">
        <v>32744</v>
      </c>
    </row>
    <row r="11862" spans="1:5">
      <c r="A11862" s="51" t="s">
        <v>32745</v>
      </c>
      <c r="B11862" s="51" t="s">
        <v>54931</v>
      </c>
      <c r="C11862" s="48" t="s">
        <v>32746</v>
      </c>
      <c r="D11862" s="48" t="s">
        <v>70490</v>
      </c>
      <c r="E11862" s="54" t="s">
        <v>32747</v>
      </c>
    </row>
    <row r="11863" spans="1:5">
      <c r="A11863" s="51" t="s">
        <v>32748</v>
      </c>
      <c r="B11863" s="51" t="s">
        <v>54932</v>
      </c>
      <c r="C11863" s="48" t="s">
        <v>32749</v>
      </c>
      <c r="D11863" s="48" t="s">
        <v>70491</v>
      </c>
      <c r="E11863" s="54" t="s">
        <v>32750</v>
      </c>
    </row>
    <row r="11864" spans="1:5">
      <c r="A11864" s="51" t="s">
        <v>32751</v>
      </c>
      <c r="B11864" s="51" t="s">
        <v>54933</v>
      </c>
      <c r="C11864" s="48" t="s">
        <v>32752</v>
      </c>
      <c r="D11864" s="48" t="s">
        <v>70492</v>
      </c>
      <c r="E11864" s="54" t="s">
        <v>32753</v>
      </c>
    </row>
    <row r="11865" spans="1:5">
      <c r="A11865" s="51" t="s">
        <v>32754</v>
      </c>
      <c r="B11865" s="51" t="s">
        <v>54934</v>
      </c>
      <c r="C11865" s="48" t="s">
        <v>32755</v>
      </c>
      <c r="D11865" s="48" t="s">
        <v>70493</v>
      </c>
      <c r="E11865" s="54" t="s">
        <v>32756</v>
      </c>
    </row>
    <row r="11866" spans="1:5">
      <c r="A11866" s="51" t="s">
        <v>32757</v>
      </c>
      <c r="B11866" s="51" t="s">
        <v>54935</v>
      </c>
      <c r="C11866" s="48" t="s">
        <v>32758</v>
      </c>
      <c r="D11866" s="48" t="s">
        <v>70494</v>
      </c>
      <c r="E11866" s="54" t="s">
        <v>32759</v>
      </c>
    </row>
    <row r="11867" spans="1:5">
      <c r="A11867" s="51" t="s">
        <v>32760</v>
      </c>
      <c r="B11867" s="51" t="s">
        <v>54936</v>
      </c>
      <c r="C11867" s="48" t="s">
        <v>32761</v>
      </c>
      <c r="D11867" s="48" t="s">
        <v>70495</v>
      </c>
      <c r="E11867" s="54" t="s">
        <v>32762</v>
      </c>
    </row>
    <row r="11868" spans="1:5">
      <c r="A11868" s="51" t="s">
        <v>32763</v>
      </c>
      <c r="B11868" s="51" t="s">
        <v>54937</v>
      </c>
      <c r="C11868" s="48" t="s">
        <v>32764</v>
      </c>
      <c r="D11868" s="48" t="s">
        <v>70496</v>
      </c>
      <c r="E11868" s="54" t="s">
        <v>32765</v>
      </c>
    </row>
    <row r="11869" spans="1:5">
      <c r="A11869" s="51" t="s">
        <v>32766</v>
      </c>
      <c r="B11869" s="51" t="s">
        <v>54938</v>
      </c>
      <c r="C11869" s="48" t="s">
        <v>32767</v>
      </c>
      <c r="D11869" s="48" t="s">
        <v>70497</v>
      </c>
      <c r="E11869" s="54" t="s">
        <v>32768</v>
      </c>
    </row>
    <row r="11870" spans="1:5">
      <c r="A11870" s="51" t="s">
        <v>32769</v>
      </c>
      <c r="B11870" s="51" t="s">
        <v>54939</v>
      </c>
      <c r="C11870" s="48" t="s">
        <v>32770</v>
      </c>
      <c r="D11870" s="48" t="s">
        <v>70498</v>
      </c>
      <c r="E11870" s="54" t="s">
        <v>32771</v>
      </c>
    </row>
    <row r="11871" spans="1:5">
      <c r="A11871" s="51" t="s">
        <v>32772</v>
      </c>
      <c r="B11871" s="51" t="s">
        <v>54940</v>
      </c>
      <c r="C11871" s="48" t="s">
        <v>32773</v>
      </c>
      <c r="D11871" s="48" t="s">
        <v>70499</v>
      </c>
      <c r="E11871" s="54" t="s">
        <v>32774</v>
      </c>
    </row>
    <row r="11872" spans="1:5">
      <c r="A11872" s="51" t="s">
        <v>32775</v>
      </c>
      <c r="B11872" s="51" t="s">
        <v>54941</v>
      </c>
      <c r="C11872" s="48" t="s">
        <v>32776</v>
      </c>
      <c r="D11872" s="48" t="s">
        <v>70500</v>
      </c>
      <c r="E11872" s="54" t="s">
        <v>32777</v>
      </c>
    </row>
    <row r="11873" spans="1:5">
      <c r="A11873" s="51" t="s">
        <v>32778</v>
      </c>
      <c r="B11873" s="51" t="s">
        <v>54942</v>
      </c>
      <c r="C11873" s="48" t="s">
        <v>32779</v>
      </c>
      <c r="D11873" s="48" t="s">
        <v>70501</v>
      </c>
      <c r="E11873" s="54" t="s">
        <v>225</v>
      </c>
    </row>
    <row r="11874" spans="1:5">
      <c r="A11874" s="51" t="s">
        <v>32780</v>
      </c>
      <c r="B11874" s="51" t="s">
        <v>54943</v>
      </c>
      <c r="C11874" s="48" t="s">
        <v>32781</v>
      </c>
      <c r="D11874" s="48" t="s">
        <v>70502</v>
      </c>
      <c r="E11874" s="54" t="s">
        <v>12627</v>
      </c>
    </row>
    <row r="11875" spans="1:5">
      <c r="A11875" s="51" t="s">
        <v>32782</v>
      </c>
      <c r="B11875" s="51" t="s">
        <v>54944</v>
      </c>
      <c r="C11875" s="48" t="s">
        <v>32783</v>
      </c>
      <c r="D11875" s="48" t="s">
        <v>70503</v>
      </c>
      <c r="E11875" s="54" t="s">
        <v>32784</v>
      </c>
    </row>
    <row r="11876" spans="1:5">
      <c r="A11876" s="51" t="s">
        <v>32785</v>
      </c>
      <c r="B11876" s="51" t="s">
        <v>54945</v>
      </c>
      <c r="C11876" s="48" t="s">
        <v>32786</v>
      </c>
      <c r="D11876" s="48" t="s">
        <v>70504</v>
      </c>
      <c r="E11876" s="54" t="s">
        <v>13521</v>
      </c>
    </row>
    <row r="11877" spans="1:5">
      <c r="A11877" s="51" t="s">
        <v>32787</v>
      </c>
      <c r="B11877" s="51" t="s">
        <v>54946</v>
      </c>
      <c r="C11877" s="48" t="s">
        <v>32788</v>
      </c>
      <c r="D11877" s="48" t="s">
        <v>70505</v>
      </c>
      <c r="E11877" s="54" t="s">
        <v>12016</v>
      </c>
    </row>
    <row r="11878" spans="1:5">
      <c r="A11878" s="51" t="s">
        <v>32789</v>
      </c>
      <c r="B11878" s="51" t="s">
        <v>54947</v>
      </c>
      <c r="C11878" s="48" t="s">
        <v>32790</v>
      </c>
      <c r="D11878" s="48" t="s">
        <v>70506</v>
      </c>
      <c r="E11878" s="54" t="s">
        <v>32791</v>
      </c>
    </row>
    <row r="11879" spans="1:5">
      <c r="A11879" s="51" t="s">
        <v>32792</v>
      </c>
      <c r="B11879" s="51" t="s">
        <v>54948</v>
      </c>
      <c r="C11879" s="48" t="s">
        <v>32793</v>
      </c>
      <c r="D11879" s="48" t="s">
        <v>70507</v>
      </c>
      <c r="E11879" s="54" t="s">
        <v>32794</v>
      </c>
    </row>
    <row r="11880" spans="1:5">
      <c r="A11880" s="51" t="s">
        <v>32795</v>
      </c>
      <c r="B11880" s="51" t="s">
        <v>54949</v>
      </c>
      <c r="C11880" s="48" t="s">
        <v>32796</v>
      </c>
      <c r="D11880" s="48" t="s">
        <v>70508</v>
      </c>
      <c r="E11880" s="54" t="s">
        <v>73</v>
      </c>
    </row>
    <row r="11881" spans="1:5">
      <c r="A11881" s="51" t="s">
        <v>32797</v>
      </c>
      <c r="B11881" s="51" t="s">
        <v>54950</v>
      </c>
      <c r="C11881" s="48" t="s">
        <v>32798</v>
      </c>
      <c r="D11881" s="48" t="s">
        <v>70509</v>
      </c>
      <c r="E11881" s="54" t="s">
        <v>32799</v>
      </c>
    </row>
    <row r="11882" spans="1:5">
      <c r="A11882" s="51" t="s">
        <v>32800</v>
      </c>
      <c r="B11882" s="51" t="s">
        <v>54951</v>
      </c>
      <c r="C11882" s="48" t="s">
        <v>32801</v>
      </c>
      <c r="D11882" s="48" t="s">
        <v>70510</v>
      </c>
      <c r="E11882" s="54" t="s">
        <v>32802</v>
      </c>
    </row>
    <row r="11883" spans="1:5">
      <c r="A11883" s="51" t="s">
        <v>32803</v>
      </c>
      <c r="B11883" s="51" t="s">
        <v>54952</v>
      </c>
      <c r="C11883" s="48" t="s">
        <v>32804</v>
      </c>
      <c r="D11883" s="48" t="s">
        <v>70511</v>
      </c>
      <c r="E11883" s="54" t="s">
        <v>32805</v>
      </c>
    </row>
    <row r="11884" spans="1:5">
      <c r="A11884" s="51" t="s">
        <v>32806</v>
      </c>
      <c r="B11884" s="51" t="s">
        <v>54953</v>
      </c>
      <c r="C11884" s="48" t="s">
        <v>32807</v>
      </c>
      <c r="D11884" s="48" t="s">
        <v>70512</v>
      </c>
      <c r="E11884" s="54" t="s">
        <v>32808</v>
      </c>
    </row>
    <row r="11885" spans="1:5">
      <c r="A11885" s="51" t="s">
        <v>32809</v>
      </c>
      <c r="B11885" s="51" t="s">
        <v>54954</v>
      </c>
      <c r="C11885" s="48" t="s">
        <v>32810</v>
      </c>
      <c r="D11885" s="48" t="s">
        <v>70513</v>
      </c>
      <c r="E11885" s="54" t="s">
        <v>73</v>
      </c>
    </row>
    <row r="11886" spans="1:5">
      <c r="A11886" s="51" t="s">
        <v>32811</v>
      </c>
      <c r="B11886" s="51" t="s">
        <v>54955</v>
      </c>
      <c r="C11886" s="48" t="s">
        <v>32812</v>
      </c>
      <c r="D11886" s="48" t="s">
        <v>70514</v>
      </c>
      <c r="E11886" s="54" t="s">
        <v>32813</v>
      </c>
    </row>
    <row r="11887" spans="1:5">
      <c r="A11887" s="51" t="s">
        <v>32814</v>
      </c>
      <c r="B11887" s="51" t="s">
        <v>54956</v>
      </c>
      <c r="C11887" s="48" t="s">
        <v>32815</v>
      </c>
      <c r="D11887" s="48" t="s">
        <v>70515</v>
      </c>
      <c r="E11887" s="54" t="s">
        <v>32816</v>
      </c>
    </row>
    <row r="11888" spans="1:5">
      <c r="A11888" s="51" t="s">
        <v>32817</v>
      </c>
      <c r="B11888" s="51" t="s">
        <v>54957</v>
      </c>
      <c r="C11888" s="48" t="s">
        <v>32818</v>
      </c>
      <c r="D11888" s="48" t="s">
        <v>70516</v>
      </c>
      <c r="E11888" s="54" t="s">
        <v>32819</v>
      </c>
    </row>
    <row r="11889" spans="1:5">
      <c r="A11889" s="51" t="s">
        <v>32820</v>
      </c>
      <c r="B11889" s="51" t="s">
        <v>54958</v>
      </c>
      <c r="C11889" s="48" t="s">
        <v>32821</v>
      </c>
      <c r="D11889" s="48" t="s">
        <v>70517</v>
      </c>
      <c r="E11889" s="54" t="s">
        <v>32822</v>
      </c>
    </row>
    <row r="11890" spans="1:5">
      <c r="A11890" s="51" t="s">
        <v>32823</v>
      </c>
      <c r="B11890" s="51" t="s">
        <v>54959</v>
      </c>
      <c r="C11890" s="48" t="s">
        <v>32824</v>
      </c>
      <c r="D11890" s="48" t="s">
        <v>70518</v>
      </c>
      <c r="E11890" s="54" t="s">
        <v>32825</v>
      </c>
    </row>
    <row r="11891" spans="1:5">
      <c r="A11891" s="51" t="s">
        <v>32826</v>
      </c>
      <c r="B11891" s="51" t="s">
        <v>54960</v>
      </c>
      <c r="C11891" s="48" t="s">
        <v>32827</v>
      </c>
      <c r="D11891" s="48" t="s">
        <v>70519</v>
      </c>
      <c r="E11891" s="54" t="s">
        <v>32828</v>
      </c>
    </row>
    <row r="11892" spans="1:5">
      <c r="A11892" s="51" t="s">
        <v>32829</v>
      </c>
      <c r="B11892" s="51" t="s">
        <v>54961</v>
      </c>
      <c r="C11892" s="48" t="s">
        <v>32830</v>
      </c>
      <c r="D11892" s="48" t="s">
        <v>70520</v>
      </c>
      <c r="E11892" s="54" t="s">
        <v>32831</v>
      </c>
    </row>
    <row r="11893" spans="1:5">
      <c r="A11893" s="51" t="s">
        <v>32832</v>
      </c>
      <c r="B11893" s="51" t="s">
        <v>54962</v>
      </c>
      <c r="C11893" s="48" t="s">
        <v>32833</v>
      </c>
      <c r="D11893" s="48" t="s">
        <v>70521</v>
      </c>
      <c r="E11893" s="54" t="s">
        <v>3104</v>
      </c>
    </row>
    <row r="11894" spans="1:5">
      <c r="A11894" s="51" t="s">
        <v>32834</v>
      </c>
      <c r="B11894" s="51" t="s">
        <v>54963</v>
      </c>
      <c r="C11894" s="48" t="s">
        <v>32835</v>
      </c>
      <c r="D11894" s="48" t="s">
        <v>70522</v>
      </c>
      <c r="E11894" s="54" t="s">
        <v>32836</v>
      </c>
    </row>
    <row r="11895" spans="1:5">
      <c r="A11895" s="51" t="s">
        <v>32837</v>
      </c>
      <c r="B11895" s="51" t="s">
        <v>54964</v>
      </c>
      <c r="C11895" s="48" t="s">
        <v>32838</v>
      </c>
      <c r="D11895" s="48" t="s">
        <v>70523</v>
      </c>
      <c r="E11895" s="54" t="s">
        <v>32839</v>
      </c>
    </row>
    <row r="11896" spans="1:5">
      <c r="A11896" s="51" t="s">
        <v>32840</v>
      </c>
      <c r="B11896" s="51" t="s">
        <v>54965</v>
      </c>
      <c r="C11896" s="48" t="s">
        <v>32841</v>
      </c>
      <c r="D11896" s="48" t="s">
        <v>70524</v>
      </c>
      <c r="E11896" s="54" t="s">
        <v>32842</v>
      </c>
    </row>
    <row r="11897" spans="1:5">
      <c r="A11897" s="51" t="s">
        <v>32843</v>
      </c>
      <c r="B11897" s="51" t="s">
        <v>54966</v>
      </c>
      <c r="C11897" s="48" t="s">
        <v>32844</v>
      </c>
      <c r="D11897" s="48" t="s">
        <v>70525</v>
      </c>
      <c r="E11897" s="54" t="s">
        <v>32845</v>
      </c>
    </row>
    <row r="11898" spans="1:5">
      <c r="A11898" s="51" t="s">
        <v>32846</v>
      </c>
      <c r="B11898" s="51" t="s">
        <v>54967</v>
      </c>
      <c r="C11898" s="48" t="s">
        <v>32847</v>
      </c>
      <c r="D11898" s="48" t="s">
        <v>70526</v>
      </c>
      <c r="E11898" s="54" t="s">
        <v>32848</v>
      </c>
    </row>
    <row r="11899" spans="1:5">
      <c r="A11899" s="51" t="s">
        <v>32849</v>
      </c>
      <c r="B11899" s="51" t="s">
        <v>54968</v>
      </c>
      <c r="C11899" s="48" t="s">
        <v>32850</v>
      </c>
      <c r="D11899" s="48" t="s">
        <v>70527</v>
      </c>
      <c r="E11899" s="54" t="s">
        <v>32851</v>
      </c>
    </row>
    <row r="11900" spans="1:5">
      <c r="A11900" s="51" t="s">
        <v>32852</v>
      </c>
      <c r="B11900" s="51" t="s">
        <v>54969</v>
      </c>
      <c r="C11900" s="48" t="s">
        <v>32853</v>
      </c>
      <c r="D11900" s="48" t="s">
        <v>70528</v>
      </c>
      <c r="E11900" s="54" t="s">
        <v>32854</v>
      </c>
    </row>
    <row r="11901" spans="1:5">
      <c r="A11901" s="51" t="s">
        <v>32855</v>
      </c>
      <c r="B11901" s="51" t="s">
        <v>54970</v>
      </c>
      <c r="C11901" s="48" t="s">
        <v>32856</v>
      </c>
      <c r="D11901" s="48" t="s">
        <v>70529</v>
      </c>
      <c r="E11901" s="54" t="s">
        <v>32857</v>
      </c>
    </row>
    <row r="11902" spans="1:5">
      <c r="A11902" s="51" t="s">
        <v>32858</v>
      </c>
      <c r="B11902" s="51" t="s">
        <v>54971</v>
      </c>
      <c r="C11902" s="48" t="s">
        <v>32859</v>
      </c>
      <c r="D11902" s="48" t="s">
        <v>70530</v>
      </c>
      <c r="E11902" s="54" t="s">
        <v>32860</v>
      </c>
    </row>
    <row r="11903" spans="1:5">
      <c r="A11903" s="51" t="s">
        <v>32861</v>
      </c>
      <c r="B11903" s="51" t="s">
        <v>54972</v>
      </c>
      <c r="C11903" s="48" t="s">
        <v>32862</v>
      </c>
      <c r="D11903" s="48" t="s">
        <v>70531</v>
      </c>
      <c r="E11903" s="54" t="s">
        <v>32863</v>
      </c>
    </row>
    <row r="11904" spans="1:5">
      <c r="A11904" s="51" t="s">
        <v>32864</v>
      </c>
      <c r="B11904" s="51" t="s">
        <v>54973</v>
      </c>
      <c r="C11904" s="48" t="s">
        <v>32865</v>
      </c>
      <c r="D11904" s="48" t="s">
        <v>70532</v>
      </c>
      <c r="E11904" s="54" t="s">
        <v>32866</v>
      </c>
    </row>
    <row r="11905" spans="1:5">
      <c r="A11905" s="51" t="s">
        <v>32867</v>
      </c>
      <c r="B11905" s="51" t="s">
        <v>54974</v>
      </c>
      <c r="C11905" s="48" t="s">
        <v>32868</v>
      </c>
      <c r="D11905" s="48" t="s">
        <v>70533</v>
      </c>
      <c r="E11905" s="54" t="s">
        <v>32869</v>
      </c>
    </row>
    <row r="11906" spans="1:5">
      <c r="A11906" s="51" t="s">
        <v>32867</v>
      </c>
      <c r="B11906" s="51" t="s">
        <v>54974</v>
      </c>
      <c r="C11906" s="48" t="s">
        <v>32870</v>
      </c>
      <c r="D11906" s="48" t="s">
        <v>70534</v>
      </c>
      <c r="E11906" s="54" t="s">
        <v>32871</v>
      </c>
    </row>
    <row r="11907" spans="1:5">
      <c r="A11907" s="51" t="s">
        <v>32872</v>
      </c>
      <c r="B11907" s="51" t="s">
        <v>54975</v>
      </c>
      <c r="C11907" s="48" t="s">
        <v>32873</v>
      </c>
      <c r="D11907" s="48" t="s">
        <v>70535</v>
      </c>
      <c r="E11907" s="54" t="s">
        <v>32874</v>
      </c>
    </row>
    <row r="11908" spans="1:5">
      <c r="A11908" s="51" t="s">
        <v>32875</v>
      </c>
      <c r="B11908" s="51" t="s">
        <v>54976</v>
      </c>
      <c r="C11908" s="48" t="s">
        <v>32876</v>
      </c>
      <c r="D11908" s="48" t="s">
        <v>70536</v>
      </c>
      <c r="E11908" s="54" t="s">
        <v>32877</v>
      </c>
    </row>
    <row r="11909" spans="1:5">
      <c r="A11909" s="51" t="s">
        <v>32878</v>
      </c>
      <c r="B11909" s="51" t="s">
        <v>54977</v>
      </c>
      <c r="C11909" s="48" t="s">
        <v>32879</v>
      </c>
      <c r="D11909" s="48" t="s">
        <v>70537</v>
      </c>
      <c r="E11909" s="54" t="s">
        <v>32880</v>
      </c>
    </row>
    <row r="11910" spans="1:5">
      <c r="A11910" s="51" t="s">
        <v>32881</v>
      </c>
      <c r="B11910" s="51" t="s">
        <v>54978</v>
      </c>
      <c r="C11910" s="48" t="s">
        <v>32882</v>
      </c>
      <c r="D11910" s="48" t="s">
        <v>70538</v>
      </c>
      <c r="E11910" s="54" t="s">
        <v>32883</v>
      </c>
    </row>
    <row r="11911" spans="1:5">
      <c r="A11911" s="51" t="s">
        <v>32884</v>
      </c>
      <c r="B11911" s="51" t="s">
        <v>54979</v>
      </c>
      <c r="C11911" s="48" t="s">
        <v>32885</v>
      </c>
      <c r="D11911" s="48" t="s">
        <v>70539</v>
      </c>
      <c r="E11911" s="54" t="s">
        <v>32886</v>
      </c>
    </row>
    <row r="11912" spans="1:5">
      <c r="A11912" s="51" t="s">
        <v>32887</v>
      </c>
      <c r="B11912" s="51" t="s">
        <v>54980</v>
      </c>
      <c r="C11912" s="48" t="s">
        <v>32888</v>
      </c>
      <c r="D11912" s="48" t="s">
        <v>70540</v>
      </c>
      <c r="E11912" s="54" t="s">
        <v>32889</v>
      </c>
    </row>
    <row r="11913" spans="1:5">
      <c r="A11913" s="51" t="s">
        <v>32890</v>
      </c>
      <c r="B11913" s="51" t="s">
        <v>54981</v>
      </c>
      <c r="C11913" s="48" t="s">
        <v>32891</v>
      </c>
      <c r="D11913" s="48" t="s">
        <v>70541</v>
      </c>
      <c r="E11913" s="54" t="s">
        <v>32892</v>
      </c>
    </row>
    <row r="11914" spans="1:5">
      <c r="A11914" s="51" t="s">
        <v>32893</v>
      </c>
      <c r="B11914" s="51" t="s">
        <v>54982</v>
      </c>
      <c r="C11914" s="48" t="s">
        <v>32894</v>
      </c>
      <c r="D11914" s="48" t="s">
        <v>70542</v>
      </c>
      <c r="E11914" s="54" t="s">
        <v>32895</v>
      </c>
    </row>
    <row r="11915" spans="1:5">
      <c r="A11915" s="51" t="s">
        <v>32896</v>
      </c>
      <c r="B11915" s="51" t="s">
        <v>54983</v>
      </c>
      <c r="C11915" s="48" t="s">
        <v>32897</v>
      </c>
      <c r="D11915" s="48" t="s">
        <v>70543</v>
      </c>
      <c r="E11915" s="54" t="s">
        <v>32898</v>
      </c>
    </row>
    <row r="11916" spans="1:5">
      <c r="A11916" s="51" t="s">
        <v>32899</v>
      </c>
      <c r="B11916" s="51" t="s">
        <v>54984</v>
      </c>
      <c r="C11916" s="48" t="s">
        <v>32900</v>
      </c>
      <c r="D11916" s="48" t="s">
        <v>70544</v>
      </c>
      <c r="E11916" s="54" t="s">
        <v>32901</v>
      </c>
    </row>
    <row r="11917" spans="1:5">
      <c r="A11917" s="51" t="s">
        <v>32902</v>
      </c>
      <c r="B11917" s="51" t="s">
        <v>54985</v>
      </c>
      <c r="C11917" s="48" t="s">
        <v>32903</v>
      </c>
      <c r="D11917" s="48" t="s">
        <v>70545</v>
      </c>
      <c r="E11917" s="54" t="s">
        <v>12589</v>
      </c>
    </row>
    <row r="11918" spans="1:5">
      <c r="A11918" s="51" t="s">
        <v>32904</v>
      </c>
      <c r="B11918" s="51" t="s">
        <v>54986</v>
      </c>
      <c r="C11918" s="48" t="s">
        <v>32905</v>
      </c>
      <c r="D11918" s="48" t="s">
        <v>70546</v>
      </c>
      <c r="E11918" s="54" t="s">
        <v>32906</v>
      </c>
    </row>
    <row r="11919" spans="1:5">
      <c r="A11919" s="51" t="s">
        <v>32907</v>
      </c>
      <c r="B11919" s="51" t="s">
        <v>54987</v>
      </c>
      <c r="C11919" s="48" t="s">
        <v>32908</v>
      </c>
      <c r="D11919" s="48" t="s">
        <v>70547</v>
      </c>
      <c r="E11919" s="54" t="s">
        <v>32909</v>
      </c>
    </row>
    <row r="11920" spans="1:5">
      <c r="A11920" s="51" t="s">
        <v>32910</v>
      </c>
      <c r="B11920" s="51" t="s">
        <v>54988</v>
      </c>
      <c r="C11920" s="48" t="s">
        <v>32911</v>
      </c>
      <c r="D11920" s="48" t="s">
        <v>70548</v>
      </c>
      <c r="E11920" s="54" t="s">
        <v>32912</v>
      </c>
    </row>
    <row r="11921" spans="1:5">
      <c r="A11921" s="51" t="s">
        <v>32913</v>
      </c>
      <c r="B11921" s="51" t="s">
        <v>54989</v>
      </c>
      <c r="C11921" s="48" t="s">
        <v>32914</v>
      </c>
      <c r="D11921" s="48" t="s">
        <v>70549</v>
      </c>
      <c r="E11921" s="54" t="s">
        <v>32915</v>
      </c>
    </row>
    <row r="11922" spans="1:5">
      <c r="A11922" s="51" t="s">
        <v>32916</v>
      </c>
      <c r="B11922" s="51" t="s">
        <v>54990</v>
      </c>
      <c r="C11922" s="48" t="s">
        <v>32917</v>
      </c>
      <c r="D11922" s="48" t="s">
        <v>70550</v>
      </c>
      <c r="E11922" s="54" t="s">
        <v>32918</v>
      </c>
    </row>
    <row r="11923" spans="1:5">
      <c r="A11923" s="51" t="s">
        <v>32919</v>
      </c>
      <c r="B11923" s="51" t="s">
        <v>54991</v>
      </c>
      <c r="C11923" s="48" t="s">
        <v>32920</v>
      </c>
      <c r="D11923" s="48" t="s">
        <v>70551</v>
      </c>
      <c r="E11923" s="54" t="s">
        <v>32921</v>
      </c>
    </row>
    <row r="11924" spans="1:5">
      <c r="A11924" s="51" t="s">
        <v>32922</v>
      </c>
      <c r="B11924" s="51" t="s">
        <v>54992</v>
      </c>
      <c r="C11924" s="48" t="s">
        <v>32923</v>
      </c>
      <c r="D11924" s="48" t="s">
        <v>70552</v>
      </c>
      <c r="E11924" s="54" t="s">
        <v>32924</v>
      </c>
    </row>
    <row r="11925" spans="1:5">
      <c r="A11925" s="51" t="s">
        <v>32925</v>
      </c>
      <c r="B11925" s="51" t="s">
        <v>54993</v>
      </c>
      <c r="C11925" s="48" t="s">
        <v>32926</v>
      </c>
      <c r="D11925" s="48" t="s">
        <v>70553</v>
      </c>
      <c r="E11925" s="54" t="s">
        <v>32927</v>
      </c>
    </row>
    <row r="11926" spans="1:5">
      <c r="A11926" s="51" t="s">
        <v>32928</v>
      </c>
      <c r="B11926" s="51" t="s">
        <v>54994</v>
      </c>
      <c r="C11926" s="48" t="s">
        <v>32929</v>
      </c>
      <c r="D11926" s="48" t="s">
        <v>70554</v>
      </c>
      <c r="E11926" s="54" t="s">
        <v>32930</v>
      </c>
    </row>
    <row r="11927" spans="1:5">
      <c r="A11927" s="51" t="s">
        <v>32931</v>
      </c>
      <c r="B11927" s="51" t="s">
        <v>54995</v>
      </c>
      <c r="C11927" s="48" t="s">
        <v>32932</v>
      </c>
      <c r="D11927" s="48" t="s">
        <v>70555</v>
      </c>
      <c r="E11927" s="54" t="s">
        <v>32933</v>
      </c>
    </row>
    <row r="11928" spans="1:5">
      <c r="A11928" s="51" t="s">
        <v>32934</v>
      </c>
      <c r="B11928" s="51" t="s">
        <v>54996</v>
      </c>
      <c r="C11928" s="48" t="s">
        <v>32935</v>
      </c>
      <c r="D11928" s="48" t="s">
        <v>70556</v>
      </c>
      <c r="E11928" s="54" t="s">
        <v>32936</v>
      </c>
    </row>
    <row r="11929" spans="1:5">
      <c r="A11929" s="51" t="s">
        <v>32937</v>
      </c>
      <c r="B11929" s="51" t="s">
        <v>54997</v>
      </c>
      <c r="C11929" s="48" t="s">
        <v>32938</v>
      </c>
      <c r="D11929" s="48" t="s">
        <v>70557</v>
      </c>
      <c r="E11929" s="54" t="s">
        <v>32939</v>
      </c>
    </row>
    <row r="11930" spans="1:5">
      <c r="A11930" s="51" t="s">
        <v>32940</v>
      </c>
      <c r="B11930" s="51" t="s">
        <v>54998</v>
      </c>
      <c r="C11930" s="48" t="s">
        <v>32941</v>
      </c>
      <c r="D11930" s="48" t="s">
        <v>70558</v>
      </c>
      <c r="E11930" s="54" t="s">
        <v>32942</v>
      </c>
    </row>
    <row r="11931" spans="1:5">
      <c r="A11931" s="51" t="s">
        <v>32943</v>
      </c>
      <c r="B11931" s="51" t="s">
        <v>54999</v>
      </c>
      <c r="C11931" s="48" t="s">
        <v>32944</v>
      </c>
      <c r="D11931" s="48" t="s">
        <v>70559</v>
      </c>
      <c r="E11931" s="54" t="s">
        <v>32945</v>
      </c>
    </row>
    <row r="11932" spans="1:5">
      <c r="A11932" s="51" t="s">
        <v>32946</v>
      </c>
      <c r="B11932" s="51" t="s">
        <v>55000</v>
      </c>
      <c r="C11932" s="48" t="s">
        <v>32947</v>
      </c>
      <c r="D11932" s="48" t="s">
        <v>70560</v>
      </c>
      <c r="E11932" s="54" t="s">
        <v>32948</v>
      </c>
    </row>
    <row r="11933" spans="1:5">
      <c r="A11933" s="51" t="s">
        <v>32949</v>
      </c>
      <c r="B11933" s="51" t="s">
        <v>55001</v>
      </c>
      <c r="C11933" s="48" t="s">
        <v>32950</v>
      </c>
      <c r="D11933" s="48" t="s">
        <v>70561</v>
      </c>
      <c r="E11933" s="54" t="s">
        <v>32951</v>
      </c>
    </row>
    <row r="11934" spans="1:5">
      <c r="A11934" s="51" t="s">
        <v>32952</v>
      </c>
      <c r="B11934" s="51" t="s">
        <v>55002</v>
      </c>
      <c r="C11934" s="48" t="s">
        <v>32953</v>
      </c>
      <c r="D11934" s="48" t="s">
        <v>70562</v>
      </c>
      <c r="E11934" s="54" t="s">
        <v>32954</v>
      </c>
    </row>
    <row r="11935" spans="1:5">
      <c r="A11935" s="51" t="s">
        <v>32955</v>
      </c>
      <c r="B11935" s="51" t="s">
        <v>55003</v>
      </c>
      <c r="C11935" s="48" t="s">
        <v>32956</v>
      </c>
      <c r="D11935" s="48" t="s">
        <v>70563</v>
      </c>
      <c r="E11935" s="54" t="s">
        <v>32957</v>
      </c>
    </row>
    <row r="11936" spans="1:5">
      <c r="A11936" s="51" t="s">
        <v>32958</v>
      </c>
      <c r="B11936" s="51" t="s">
        <v>55004</v>
      </c>
      <c r="C11936" s="48" t="s">
        <v>32959</v>
      </c>
      <c r="D11936" s="48" t="s">
        <v>70564</v>
      </c>
      <c r="E11936" s="54" t="s">
        <v>32960</v>
      </c>
    </row>
    <row r="11937" spans="1:5">
      <c r="A11937" s="51" t="s">
        <v>32961</v>
      </c>
      <c r="B11937" s="51" t="s">
        <v>55005</v>
      </c>
      <c r="C11937" s="48" t="s">
        <v>32962</v>
      </c>
      <c r="D11937" s="48" t="s">
        <v>70565</v>
      </c>
      <c r="E11937" s="54" t="s">
        <v>32963</v>
      </c>
    </row>
    <row r="11938" spans="1:5">
      <c r="A11938" s="51" t="s">
        <v>32964</v>
      </c>
      <c r="B11938" s="51" t="s">
        <v>55006</v>
      </c>
      <c r="C11938" s="48" t="s">
        <v>32965</v>
      </c>
      <c r="D11938" s="48" t="s">
        <v>70566</v>
      </c>
      <c r="E11938" s="54" t="s">
        <v>32966</v>
      </c>
    </row>
    <row r="11939" spans="1:5">
      <c r="A11939" s="51" t="s">
        <v>32967</v>
      </c>
      <c r="B11939" s="51" t="s">
        <v>55007</v>
      </c>
      <c r="C11939" s="48" t="s">
        <v>32968</v>
      </c>
      <c r="D11939" s="48" t="s">
        <v>70567</v>
      </c>
      <c r="E11939" s="54" t="s">
        <v>32969</v>
      </c>
    </row>
    <row r="11940" spans="1:5">
      <c r="A11940" s="51" t="s">
        <v>32970</v>
      </c>
      <c r="B11940" s="51" t="s">
        <v>55008</v>
      </c>
      <c r="C11940" s="48" t="s">
        <v>32971</v>
      </c>
      <c r="D11940" s="48" t="s">
        <v>70568</v>
      </c>
      <c r="E11940" s="54" t="s">
        <v>32972</v>
      </c>
    </row>
    <row r="11941" spans="1:5">
      <c r="A11941" s="51" t="s">
        <v>32973</v>
      </c>
      <c r="B11941" s="51" t="s">
        <v>55009</v>
      </c>
      <c r="C11941" s="48" t="s">
        <v>32974</v>
      </c>
      <c r="D11941" s="48" t="s">
        <v>70569</v>
      </c>
      <c r="E11941" s="54" t="s">
        <v>32975</v>
      </c>
    </row>
    <row r="11942" spans="1:5">
      <c r="A11942" s="51" t="s">
        <v>32976</v>
      </c>
      <c r="B11942" s="51" t="s">
        <v>55010</v>
      </c>
      <c r="C11942" s="48" t="s">
        <v>32977</v>
      </c>
      <c r="D11942" s="48" t="s">
        <v>70570</v>
      </c>
      <c r="E11942" s="54" t="s">
        <v>32978</v>
      </c>
    </row>
    <row r="11943" spans="1:5">
      <c r="A11943" s="51" t="s">
        <v>32979</v>
      </c>
      <c r="B11943" s="51" t="s">
        <v>55011</v>
      </c>
      <c r="C11943" s="48" t="s">
        <v>32980</v>
      </c>
      <c r="D11943" s="48" t="s">
        <v>70571</v>
      </c>
      <c r="E11943" s="54" t="s">
        <v>32981</v>
      </c>
    </row>
    <row r="11944" spans="1:5">
      <c r="A11944" s="51" t="s">
        <v>32982</v>
      </c>
      <c r="B11944" s="51" t="s">
        <v>55012</v>
      </c>
      <c r="C11944" s="48" t="s">
        <v>32983</v>
      </c>
      <c r="D11944" s="48" t="s">
        <v>70572</v>
      </c>
      <c r="E11944" s="54" t="s">
        <v>32984</v>
      </c>
    </row>
    <row r="11945" spans="1:5">
      <c r="A11945" s="51" t="s">
        <v>32985</v>
      </c>
      <c r="B11945" s="51" t="s">
        <v>55013</v>
      </c>
      <c r="C11945" s="48" t="s">
        <v>32986</v>
      </c>
      <c r="D11945" s="48" t="s">
        <v>70573</v>
      </c>
      <c r="E11945" s="54" t="s">
        <v>73</v>
      </c>
    </row>
    <row r="11946" spans="1:5">
      <c r="A11946" s="51" t="s">
        <v>32987</v>
      </c>
      <c r="B11946" s="51" t="s">
        <v>55014</v>
      </c>
      <c r="C11946" s="48" t="s">
        <v>32988</v>
      </c>
      <c r="D11946" s="48" t="s">
        <v>70574</v>
      </c>
      <c r="E11946" s="54" t="s">
        <v>32989</v>
      </c>
    </row>
    <row r="11947" spans="1:5">
      <c r="A11947" s="51" t="s">
        <v>32990</v>
      </c>
      <c r="B11947" s="51" t="s">
        <v>55015</v>
      </c>
      <c r="C11947" s="48" t="s">
        <v>32991</v>
      </c>
      <c r="D11947" s="48" t="s">
        <v>70575</v>
      </c>
      <c r="E11947" s="54" t="s">
        <v>32992</v>
      </c>
    </row>
    <row r="11948" spans="1:5">
      <c r="A11948" s="51" t="s">
        <v>32993</v>
      </c>
      <c r="B11948" s="51" t="s">
        <v>55016</v>
      </c>
      <c r="C11948" s="48" t="s">
        <v>32994</v>
      </c>
      <c r="D11948" s="48" t="s">
        <v>70576</v>
      </c>
      <c r="E11948" s="54" t="s">
        <v>32995</v>
      </c>
    </row>
    <row r="11949" spans="1:5">
      <c r="A11949" s="51" t="s">
        <v>32996</v>
      </c>
      <c r="B11949" s="51" t="s">
        <v>55017</v>
      </c>
      <c r="C11949" s="48" t="s">
        <v>32997</v>
      </c>
      <c r="D11949" s="48" t="s">
        <v>70577</v>
      </c>
      <c r="E11949" s="54" t="s">
        <v>32998</v>
      </c>
    </row>
    <row r="11950" spans="1:5">
      <c r="A11950" s="51" t="s">
        <v>32999</v>
      </c>
      <c r="B11950" s="51" t="s">
        <v>55018</v>
      </c>
      <c r="C11950" s="48" t="s">
        <v>33000</v>
      </c>
      <c r="D11950" s="48" t="s">
        <v>70578</v>
      </c>
      <c r="E11950" s="54" t="s">
        <v>33001</v>
      </c>
    </row>
    <row r="11951" spans="1:5">
      <c r="A11951" s="51" t="s">
        <v>33002</v>
      </c>
      <c r="B11951" s="51" t="s">
        <v>55019</v>
      </c>
      <c r="C11951" s="48" t="s">
        <v>33003</v>
      </c>
      <c r="D11951" s="48" t="s">
        <v>70579</v>
      </c>
      <c r="E11951" s="54" t="s">
        <v>33004</v>
      </c>
    </row>
    <row r="11952" spans="1:5">
      <c r="A11952" s="51" t="s">
        <v>33005</v>
      </c>
      <c r="B11952" s="51" t="s">
        <v>55020</v>
      </c>
      <c r="C11952" s="48" t="s">
        <v>33006</v>
      </c>
      <c r="D11952" s="48" t="s">
        <v>70580</v>
      </c>
      <c r="E11952" s="54" t="s">
        <v>33007</v>
      </c>
    </row>
    <row r="11953" spans="1:5">
      <c r="A11953" s="51" t="s">
        <v>33008</v>
      </c>
      <c r="B11953" s="51" t="s">
        <v>55021</v>
      </c>
      <c r="C11953" s="48" t="s">
        <v>33009</v>
      </c>
      <c r="D11953" s="48" t="s">
        <v>70581</v>
      </c>
      <c r="E11953" s="54" t="s">
        <v>33010</v>
      </c>
    </row>
    <row r="11954" spans="1:5">
      <c r="A11954" s="51" t="s">
        <v>33011</v>
      </c>
      <c r="B11954" s="51" t="s">
        <v>55022</v>
      </c>
      <c r="C11954" s="48" t="s">
        <v>33012</v>
      </c>
      <c r="D11954" s="48" t="s">
        <v>70582</v>
      </c>
      <c r="E11954" s="54" t="s">
        <v>33013</v>
      </c>
    </row>
    <row r="11955" spans="1:5">
      <c r="A11955" s="51" t="s">
        <v>33014</v>
      </c>
      <c r="B11955" s="51" t="s">
        <v>55023</v>
      </c>
      <c r="C11955" s="48" t="s">
        <v>33015</v>
      </c>
      <c r="D11955" s="48" t="s">
        <v>70583</v>
      </c>
      <c r="E11955" s="54" t="s">
        <v>33016</v>
      </c>
    </row>
    <row r="11956" spans="1:5">
      <c r="A11956" s="51" t="s">
        <v>33017</v>
      </c>
      <c r="B11956" s="51" t="s">
        <v>55024</v>
      </c>
      <c r="C11956" s="48" t="s">
        <v>33018</v>
      </c>
      <c r="D11956" s="48" t="s">
        <v>70584</v>
      </c>
      <c r="E11956" s="54" t="s">
        <v>33019</v>
      </c>
    </row>
    <row r="11957" spans="1:5">
      <c r="A11957" s="51" t="s">
        <v>33020</v>
      </c>
      <c r="B11957" s="51" t="s">
        <v>55025</v>
      </c>
      <c r="C11957" s="48" t="s">
        <v>33021</v>
      </c>
      <c r="D11957" s="48" t="s">
        <v>70585</v>
      </c>
      <c r="E11957" s="54" t="s">
        <v>33022</v>
      </c>
    </row>
    <row r="11958" spans="1:5">
      <c r="A11958" s="51" t="s">
        <v>33023</v>
      </c>
      <c r="B11958" s="51" t="s">
        <v>55026</v>
      </c>
      <c r="C11958" s="48" t="s">
        <v>33024</v>
      </c>
      <c r="D11958" s="48" t="s">
        <v>70586</v>
      </c>
      <c r="E11958" s="54" t="s">
        <v>33025</v>
      </c>
    </row>
    <row r="11959" spans="1:5">
      <c r="A11959" s="51" t="s">
        <v>33026</v>
      </c>
      <c r="B11959" s="51" t="s">
        <v>55027</v>
      </c>
      <c r="C11959" s="48" t="s">
        <v>33027</v>
      </c>
      <c r="D11959" s="48" t="s">
        <v>70587</v>
      </c>
      <c r="E11959" s="54" t="s">
        <v>33028</v>
      </c>
    </row>
    <row r="11960" spans="1:5">
      <c r="A11960" s="51" t="s">
        <v>33029</v>
      </c>
      <c r="B11960" s="51" t="s">
        <v>55028</v>
      </c>
      <c r="C11960" s="48" t="s">
        <v>33030</v>
      </c>
      <c r="D11960" s="48" t="s">
        <v>70588</v>
      </c>
      <c r="E11960" s="54" t="s">
        <v>33031</v>
      </c>
    </row>
    <row r="11961" spans="1:5">
      <c r="A11961" s="51" t="s">
        <v>33032</v>
      </c>
      <c r="B11961" s="51" t="s">
        <v>55029</v>
      </c>
      <c r="C11961" s="48" t="s">
        <v>33033</v>
      </c>
      <c r="D11961" s="48" t="s">
        <v>70589</v>
      </c>
      <c r="E11961" s="54" t="s">
        <v>33034</v>
      </c>
    </row>
    <row r="11962" spans="1:5">
      <c r="A11962" s="51" t="s">
        <v>33035</v>
      </c>
      <c r="B11962" s="51" t="s">
        <v>55030</v>
      </c>
      <c r="C11962" s="48" t="s">
        <v>33036</v>
      </c>
      <c r="D11962" s="48" t="s">
        <v>70590</v>
      </c>
      <c r="E11962" s="54" t="s">
        <v>33037</v>
      </c>
    </row>
    <row r="11963" spans="1:5">
      <c r="A11963" s="51" t="s">
        <v>33038</v>
      </c>
      <c r="B11963" s="51" t="s">
        <v>55031</v>
      </c>
      <c r="C11963" s="48" t="s">
        <v>33039</v>
      </c>
      <c r="D11963" s="48" t="s">
        <v>70591</v>
      </c>
      <c r="E11963" s="54" t="s">
        <v>33040</v>
      </c>
    </row>
    <row r="11964" spans="1:5">
      <c r="A11964" s="51" t="s">
        <v>33041</v>
      </c>
      <c r="B11964" s="51" t="s">
        <v>55032</v>
      </c>
      <c r="C11964" s="48" t="s">
        <v>33042</v>
      </c>
      <c r="D11964" s="48" t="s">
        <v>70592</v>
      </c>
      <c r="E11964" s="54" t="s">
        <v>33043</v>
      </c>
    </row>
    <row r="11965" spans="1:5">
      <c r="A11965" s="51" t="s">
        <v>33044</v>
      </c>
      <c r="B11965" s="51" t="s">
        <v>55033</v>
      </c>
      <c r="C11965" s="48" t="s">
        <v>33045</v>
      </c>
      <c r="D11965" s="48" t="s">
        <v>70593</v>
      </c>
      <c r="E11965" s="54" t="s">
        <v>33046</v>
      </c>
    </row>
    <row r="11966" spans="1:5">
      <c r="A11966" s="51" t="s">
        <v>33047</v>
      </c>
      <c r="B11966" s="51" t="s">
        <v>55034</v>
      </c>
      <c r="C11966" s="48" t="s">
        <v>33048</v>
      </c>
      <c r="D11966" s="48" t="s">
        <v>70594</v>
      </c>
      <c r="E11966" s="54" t="s">
        <v>33049</v>
      </c>
    </row>
    <row r="11967" spans="1:5">
      <c r="A11967" s="51" t="s">
        <v>33050</v>
      </c>
      <c r="B11967" s="51" t="s">
        <v>55035</v>
      </c>
      <c r="C11967" s="48" t="s">
        <v>33051</v>
      </c>
      <c r="D11967" s="48" t="s">
        <v>70595</v>
      </c>
      <c r="E11967" s="54" t="s">
        <v>33052</v>
      </c>
    </row>
    <row r="11968" spans="1:5">
      <c r="A11968" s="51" t="s">
        <v>33053</v>
      </c>
      <c r="B11968" s="51" t="s">
        <v>55036</v>
      </c>
      <c r="C11968" s="48" t="s">
        <v>33054</v>
      </c>
      <c r="D11968" s="48" t="s">
        <v>70596</v>
      </c>
      <c r="E11968" s="54" t="s">
        <v>33055</v>
      </c>
    </row>
    <row r="11969" spans="1:5">
      <c r="A11969" s="51" t="s">
        <v>33056</v>
      </c>
      <c r="B11969" s="51" t="s">
        <v>55037</v>
      </c>
      <c r="C11969" s="48" t="s">
        <v>33057</v>
      </c>
      <c r="D11969" s="48" t="s">
        <v>70597</v>
      </c>
      <c r="E11969" s="54" t="s">
        <v>33058</v>
      </c>
    </row>
    <row r="11970" spans="1:5">
      <c r="A11970" s="51" t="s">
        <v>33059</v>
      </c>
      <c r="B11970" s="51" t="s">
        <v>55038</v>
      </c>
      <c r="C11970" s="48" t="s">
        <v>33060</v>
      </c>
      <c r="D11970" s="48" t="s">
        <v>70598</v>
      </c>
      <c r="E11970" s="54" t="s">
        <v>5120</v>
      </c>
    </row>
    <row r="11971" spans="1:5">
      <c r="A11971" s="51" t="s">
        <v>33061</v>
      </c>
      <c r="B11971" s="51" t="s">
        <v>55039</v>
      </c>
      <c r="C11971" s="48" t="s">
        <v>33062</v>
      </c>
      <c r="D11971" s="48" t="s">
        <v>70599</v>
      </c>
      <c r="E11971" s="54" t="s">
        <v>33063</v>
      </c>
    </row>
    <row r="11972" spans="1:5">
      <c r="A11972" s="51" t="s">
        <v>33064</v>
      </c>
      <c r="B11972" s="51" t="s">
        <v>55040</v>
      </c>
      <c r="C11972" s="48" t="s">
        <v>33065</v>
      </c>
      <c r="D11972" s="48" t="s">
        <v>70600</v>
      </c>
      <c r="E11972" s="54" t="s">
        <v>33066</v>
      </c>
    </row>
    <row r="11973" spans="1:5">
      <c r="A11973" s="51" t="s">
        <v>33067</v>
      </c>
      <c r="B11973" s="51" t="s">
        <v>55041</v>
      </c>
      <c r="C11973" s="48" t="s">
        <v>33068</v>
      </c>
      <c r="D11973" s="48" t="s">
        <v>70601</v>
      </c>
      <c r="E11973" s="54" t="s">
        <v>33069</v>
      </c>
    </row>
    <row r="11974" spans="1:5">
      <c r="A11974" s="51" t="s">
        <v>33070</v>
      </c>
      <c r="B11974" s="51" t="s">
        <v>55042</v>
      </c>
      <c r="C11974" s="48" t="s">
        <v>33071</v>
      </c>
      <c r="D11974" s="48" t="s">
        <v>70602</v>
      </c>
      <c r="E11974" s="54" t="s">
        <v>33072</v>
      </c>
    </row>
    <row r="11975" spans="1:5">
      <c r="A11975" s="51" t="s">
        <v>33073</v>
      </c>
      <c r="B11975" s="51" t="s">
        <v>55043</v>
      </c>
      <c r="C11975" s="48" t="s">
        <v>33074</v>
      </c>
      <c r="D11975" s="48" t="s">
        <v>70603</v>
      </c>
      <c r="E11975" s="54" t="s">
        <v>73</v>
      </c>
    </row>
    <row r="11976" spans="1:5">
      <c r="A11976" s="51" t="s">
        <v>33075</v>
      </c>
      <c r="B11976" s="51" t="s">
        <v>55044</v>
      </c>
      <c r="C11976" s="48" t="s">
        <v>33076</v>
      </c>
      <c r="D11976" s="48" t="s">
        <v>70604</v>
      </c>
      <c r="E11976" s="54" t="s">
        <v>33077</v>
      </c>
    </row>
    <row r="11977" spans="1:5">
      <c r="A11977" s="51" t="s">
        <v>33075</v>
      </c>
      <c r="B11977" s="51" t="s">
        <v>55044</v>
      </c>
      <c r="C11977" s="48" t="s">
        <v>33078</v>
      </c>
      <c r="D11977" s="48" t="s">
        <v>70605</v>
      </c>
      <c r="E11977" s="54" t="s">
        <v>33079</v>
      </c>
    </row>
    <row r="11978" spans="1:5">
      <c r="A11978" s="51" t="s">
        <v>33080</v>
      </c>
      <c r="B11978" s="51" t="s">
        <v>55045</v>
      </c>
      <c r="C11978" s="48" t="s">
        <v>33081</v>
      </c>
      <c r="D11978" s="48" t="s">
        <v>70606</v>
      </c>
      <c r="E11978" s="54" t="s">
        <v>33082</v>
      </c>
    </row>
    <row r="11979" spans="1:5">
      <c r="A11979" s="51" t="s">
        <v>33083</v>
      </c>
      <c r="B11979" s="51" t="s">
        <v>55046</v>
      </c>
      <c r="C11979" s="48" t="s">
        <v>33084</v>
      </c>
      <c r="D11979" s="48" t="s">
        <v>70607</v>
      </c>
      <c r="E11979" s="54" t="s">
        <v>33085</v>
      </c>
    </row>
    <row r="11980" spans="1:5">
      <c r="A11980" s="51" t="s">
        <v>33086</v>
      </c>
      <c r="B11980" s="51" t="s">
        <v>55047</v>
      </c>
      <c r="C11980" s="48" t="s">
        <v>33087</v>
      </c>
      <c r="D11980" s="48" t="s">
        <v>70608</v>
      </c>
      <c r="E11980" s="54" t="s">
        <v>73</v>
      </c>
    </row>
    <row r="11981" spans="1:5">
      <c r="A11981" s="51" t="s">
        <v>33088</v>
      </c>
      <c r="B11981" s="51" t="s">
        <v>55048</v>
      </c>
      <c r="C11981" s="48" t="s">
        <v>33089</v>
      </c>
      <c r="D11981" s="48" t="s">
        <v>70609</v>
      </c>
      <c r="E11981" s="54" t="s">
        <v>33090</v>
      </c>
    </row>
    <row r="11982" spans="1:5">
      <c r="A11982" s="51" t="s">
        <v>33091</v>
      </c>
      <c r="B11982" s="51" t="s">
        <v>55049</v>
      </c>
      <c r="C11982" s="48" t="s">
        <v>33092</v>
      </c>
      <c r="D11982" s="48" t="s">
        <v>70610</v>
      </c>
      <c r="E11982" s="54" t="s">
        <v>73</v>
      </c>
    </row>
    <row r="11983" spans="1:5">
      <c r="A11983" s="51" t="s">
        <v>33093</v>
      </c>
      <c r="B11983" s="51" t="s">
        <v>55050</v>
      </c>
      <c r="C11983" s="48" t="s">
        <v>33094</v>
      </c>
      <c r="D11983" s="48" t="s">
        <v>70611</v>
      </c>
      <c r="E11983" s="54" t="s">
        <v>33095</v>
      </c>
    </row>
    <row r="11984" spans="1:5">
      <c r="A11984" s="51" t="s">
        <v>33096</v>
      </c>
      <c r="B11984" s="51" t="s">
        <v>55051</v>
      </c>
      <c r="C11984" s="48" t="s">
        <v>33097</v>
      </c>
      <c r="D11984" s="48" t="s">
        <v>70612</v>
      </c>
      <c r="E11984" s="54" t="s">
        <v>33098</v>
      </c>
    </row>
    <row r="11985" spans="1:5">
      <c r="A11985" s="51" t="s">
        <v>33099</v>
      </c>
      <c r="B11985" s="51" t="s">
        <v>55052</v>
      </c>
      <c r="C11985" s="48" t="s">
        <v>33100</v>
      </c>
      <c r="D11985" s="48" t="s">
        <v>70613</v>
      </c>
      <c r="E11985" s="54" t="s">
        <v>33101</v>
      </c>
    </row>
    <row r="11986" spans="1:5">
      <c r="A11986" s="51" t="s">
        <v>33102</v>
      </c>
      <c r="B11986" s="51" t="s">
        <v>55053</v>
      </c>
      <c r="C11986" s="48" t="s">
        <v>33103</v>
      </c>
      <c r="D11986" s="48" t="s">
        <v>70614</v>
      </c>
      <c r="E11986" s="54" t="s">
        <v>33104</v>
      </c>
    </row>
    <row r="11987" spans="1:5">
      <c r="A11987" s="51" t="s">
        <v>33105</v>
      </c>
      <c r="B11987" s="51" t="s">
        <v>55054</v>
      </c>
      <c r="C11987" s="48" t="s">
        <v>33106</v>
      </c>
      <c r="D11987" s="48" t="s">
        <v>70615</v>
      </c>
      <c r="E11987" s="54" t="s">
        <v>33107</v>
      </c>
    </row>
    <row r="11988" spans="1:5">
      <c r="A11988" s="51" t="s">
        <v>33108</v>
      </c>
      <c r="B11988" s="51" t="s">
        <v>55055</v>
      </c>
      <c r="C11988" s="48" t="s">
        <v>33109</v>
      </c>
      <c r="D11988" s="48" t="s">
        <v>70616</v>
      </c>
      <c r="E11988" s="54" t="s">
        <v>3350</v>
      </c>
    </row>
    <row r="11989" spans="1:5">
      <c r="A11989" s="51" t="s">
        <v>33110</v>
      </c>
      <c r="B11989" s="51" t="s">
        <v>55056</v>
      </c>
      <c r="C11989" s="48" t="s">
        <v>33111</v>
      </c>
      <c r="D11989" s="48" t="s">
        <v>70617</v>
      </c>
      <c r="E11989" s="54" t="s">
        <v>33112</v>
      </c>
    </row>
    <row r="11990" spans="1:5">
      <c r="A11990" s="51" t="s">
        <v>33113</v>
      </c>
      <c r="B11990" s="51" t="s">
        <v>55057</v>
      </c>
      <c r="C11990" s="48" t="s">
        <v>33114</v>
      </c>
      <c r="D11990" s="48" t="s">
        <v>70618</v>
      </c>
      <c r="E11990" s="54" t="s">
        <v>33115</v>
      </c>
    </row>
    <row r="11991" spans="1:5">
      <c r="A11991" s="51" t="s">
        <v>33116</v>
      </c>
      <c r="B11991" s="51" t="s">
        <v>55058</v>
      </c>
      <c r="C11991" s="48" t="s">
        <v>33117</v>
      </c>
      <c r="D11991" s="48" t="s">
        <v>70619</v>
      </c>
      <c r="E11991" s="54" t="s">
        <v>33118</v>
      </c>
    </row>
    <row r="11992" spans="1:5">
      <c r="A11992" s="51" t="s">
        <v>33119</v>
      </c>
      <c r="B11992" s="51" t="s">
        <v>55059</v>
      </c>
      <c r="C11992" s="48" t="s">
        <v>33120</v>
      </c>
      <c r="D11992" s="48" t="s">
        <v>70620</v>
      </c>
      <c r="E11992" s="54" t="s">
        <v>33121</v>
      </c>
    </row>
    <row r="11993" spans="1:5">
      <c r="A11993" s="51" t="s">
        <v>33122</v>
      </c>
      <c r="B11993" s="51" t="s">
        <v>55060</v>
      </c>
      <c r="C11993" s="48" t="s">
        <v>33123</v>
      </c>
      <c r="D11993" s="48" t="s">
        <v>70621</v>
      </c>
      <c r="E11993" s="54" t="s">
        <v>73</v>
      </c>
    </row>
    <row r="11994" spans="1:5">
      <c r="A11994" s="51" t="s">
        <v>33124</v>
      </c>
      <c r="B11994" s="51" t="s">
        <v>55061</v>
      </c>
      <c r="C11994" s="48" t="s">
        <v>33125</v>
      </c>
      <c r="D11994" s="48" t="s">
        <v>70622</v>
      </c>
      <c r="E11994" s="54" t="s">
        <v>33126</v>
      </c>
    </row>
    <row r="11995" spans="1:5">
      <c r="A11995" s="51" t="s">
        <v>33127</v>
      </c>
      <c r="B11995" s="51" t="s">
        <v>55062</v>
      </c>
      <c r="C11995" s="48" t="s">
        <v>33128</v>
      </c>
      <c r="D11995" s="48" t="s">
        <v>70623</v>
      </c>
      <c r="E11995" s="54" t="s">
        <v>73</v>
      </c>
    </row>
    <row r="11996" spans="1:5">
      <c r="A11996" s="51" t="s">
        <v>33129</v>
      </c>
      <c r="B11996" s="51" t="s">
        <v>55063</v>
      </c>
      <c r="C11996" s="48" t="s">
        <v>33130</v>
      </c>
      <c r="D11996" s="48" t="s">
        <v>70624</v>
      </c>
      <c r="E11996" s="54" t="s">
        <v>33131</v>
      </c>
    </row>
    <row r="11997" spans="1:5">
      <c r="A11997" s="51" t="s">
        <v>33132</v>
      </c>
      <c r="B11997" s="51" t="s">
        <v>55064</v>
      </c>
      <c r="C11997" s="48" t="s">
        <v>33133</v>
      </c>
      <c r="D11997" s="48" t="s">
        <v>70625</v>
      </c>
      <c r="E11997" s="54" t="s">
        <v>33134</v>
      </c>
    </row>
    <row r="11998" spans="1:5">
      <c r="A11998" s="51" t="s">
        <v>33135</v>
      </c>
      <c r="B11998" s="51" t="s">
        <v>55065</v>
      </c>
      <c r="C11998" s="48" t="s">
        <v>33136</v>
      </c>
      <c r="D11998" s="48" t="s">
        <v>70626</v>
      </c>
      <c r="E11998" s="54" t="s">
        <v>33137</v>
      </c>
    </row>
    <row r="11999" spans="1:5">
      <c r="A11999" s="51" t="s">
        <v>33138</v>
      </c>
      <c r="B11999" s="51" t="s">
        <v>55066</v>
      </c>
      <c r="C11999" s="48" t="s">
        <v>33139</v>
      </c>
      <c r="D11999" s="48" t="s">
        <v>70627</v>
      </c>
      <c r="E11999" s="54" t="s">
        <v>33140</v>
      </c>
    </row>
    <row r="12000" spans="1:5">
      <c r="A12000" s="51" t="s">
        <v>33141</v>
      </c>
      <c r="B12000" s="51" t="s">
        <v>55067</v>
      </c>
      <c r="C12000" s="48" t="s">
        <v>33142</v>
      </c>
      <c r="D12000" s="48" t="s">
        <v>70628</v>
      </c>
      <c r="E12000" s="54" t="s">
        <v>33143</v>
      </c>
    </row>
    <row r="12001" spans="1:5">
      <c r="A12001" s="51" t="s">
        <v>33144</v>
      </c>
      <c r="B12001" s="51" t="s">
        <v>55068</v>
      </c>
      <c r="C12001" s="48" t="s">
        <v>33145</v>
      </c>
      <c r="D12001" s="48" t="s">
        <v>70629</v>
      </c>
      <c r="E12001" s="54" t="s">
        <v>33146</v>
      </c>
    </row>
    <row r="12002" spans="1:5">
      <c r="A12002" s="51" t="s">
        <v>33147</v>
      </c>
      <c r="B12002" s="51" t="s">
        <v>55069</v>
      </c>
      <c r="C12002" s="48" t="s">
        <v>33148</v>
      </c>
      <c r="D12002" s="48" t="s">
        <v>70630</v>
      </c>
      <c r="E12002" s="54" t="s">
        <v>33149</v>
      </c>
    </row>
    <row r="12003" spans="1:5">
      <c r="A12003" s="51" t="s">
        <v>33150</v>
      </c>
      <c r="B12003" s="51" t="s">
        <v>55070</v>
      </c>
      <c r="C12003" s="48" t="s">
        <v>33151</v>
      </c>
      <c r="D12003" s="48" t="s">
        <v>70631</v>
      </c>
      <c r="E12003" s="54" t="s">
        <v>73</v>
      </c>
    </row>
    <row r="12004" spans="1:5">
      <c r="A12004" s="51" t="s">
        <v>33152</v>
      </c>
      <c r="B12004" s="51" t="s">
        <v>55071</v>
      </c>
      <c r="C12004" s="48" t="s">
        <v>33153</v>
      </c>
      <c r="D12004" s="48" t="s">
        <v>70632</v>
      </c>
      <c r="E12004" s="54" t="s">
        <v>33154</v>
      </c>
    </row>
    <row r="12005" spans="1:5">
      <c r="A12005" s="51" t="s">
        <v>33155</v>
      </c>
      <c r="B12005" s="51" t="s">
        <v>55072</v>
      </c>
      <c r="C12005" s="48" t="s">
        <v>33156</v>
      </c>
      <c r="D12005" s="48" t="s">
        <v>70633</v>
      </c>
      <c r="E12005" s="54" t="s">
        <v>33157</v>
      </c>
    </row>
    <row r="12006" spans="1:5">
      <c r="A12006" s="51" t="s">
        <v>33158</v>
      </c>
      <c r="B12006" s="51" t="s">
        <v>55073</v>
      </c>
      <c r="C12006" s="48" t="s">
        <v>33159</v>
      </c>
      <c r="D12006" s="48" t="s">
        <v>70634</v>
      </c>
      <c r="E12006" s="54" t="s">
        <v>5172</v>
      </c>
    </row>
    <row r="12007" spans="1:5">
      <c r="A12007" s="51" t="s">
        <v>33160</v>
      </c>
      <c r="B12007" s="51" t="s">
        <v>55074</v>
      </c>
      <c r="C12007" s="48" t="s">
        <v>33161</v>
      </c>
      <c r="D12007" s="48" t="s">
        <v>70635</v>
      </c>
      <c r="E12007" s="54" t="s">
        <v>33162</v>
      </c>
    </row>
    <row r="12008" spans="1:5">
      <c r="A12008" s="51" t="s">
        <v>33163</v>
      </c>
      <c r="B12008" s="51" t="s">
        <v>55075</v>
      </c>
      <c r="C12008" s="48" t="s">
        <v>33164</v>
      </c>
      <c r="D12008" s="48" t="s">
        <v>70636</v>
      </c>
      <c r="E12008" s="54" t="s">
        <v>33165</v>
      </c>
    </row>
    <row r="12009" spans="1:5">
      <c r="A12009" s="51" t="s">
        <v>33166</v>
      </c>
      <c r="B12009" s="51" t="s">
        <v>55076</v>
      </c>
      <c r="C12009" s="48" t="s">
        <v>33167</v>
      </c>
      <c r="D12009" s="48" t="s">
        <v>70637</v>
      </c>
      <c r="E12009" s="54" t="s">
        <v>21397</v>
      </c>
    </row>
    <row r="12010" spans="1:5">
      <c r="A12010" s="51" t="s">
        <v>33168</v>
      </c>
      <c r="B12010" s="51" t="s">
        <v>55077</v>
      </c>
      <c r="C12010" s="48" t="s">
        <v>33169</v>
      </c>
      <c r="D12010" s="48" t="s">
        <v>70638</v>
      </c>
      <c r="E12010" s="54" t="s">
        <v>33170</v>
      </c>
    </row>
    <row r="12011" spans="1:5">
      <c r="A12011" s="51" t="s">
        <v>33171</v>
      </c>
      <c r="B12011" s="51" t="s">
        <v>55078</v>
      </c>
      <c r="C12011" s="48" t="s">
        <v>33172</v>
      </c>
      <c r="D12011" s="48" t="s">
        <v>70639</v>
      </c>
      <c r="E12011" s="54" t="s">
        <v>33173</v>
      </c>
    </row>
    <row r="12012" spans="1:5">
      <c r="A12012" s="51" t="s">
        <v>33174</v>
      </c>
      <c r="B12012" s="51" t="s">
        <v>55079</v>
      </c>
      <c r="C12012" s="48" t="s">
        <v>33175</v>
      </c>
      <c r="D12012" s="48" t="s">
        <v>70640</v>
      </c>
      <c r="E12012" s="54" t="s">
        <v>33176</v>
      </c>
    </row>
    <row r="12013" spans="1:5">
      <c r="A12013" s="51" t="s">
        <v>33177</v>
      </c>
      <c r="B12013" s="51" t="s">
        <v>55080</v>
      </c>
      <c r="C12013" s="48" t="s">
        <v>33178</v>
      </c>
      <c r="D12013" s="48" t="s">
        <v>70641</v>
      </c>
      <c r="E12013" s="54" t="s">
        <v>33179</v>
      </c>
    </row>
    <row r="12014" spans="1:5">
      <c r="A12014" s="51" t="s">
        <v>33180</v>
      </c>
      <c r="B12014" s="51" t="s">
        <v>55081</v>
      </c>
      <c r="C12014" s="48" t="s">
        <v>33181</v>
      </c>
      <c r="D12014" s="48" t="s">
        <v>70642</v>
      </c>
      <c r="E12014" s="54" t="s">
        <v>33182</v>
      </c>
    </row>
    <row r="12015" spans="1:5">
      <c r="A12015" s="51" t="s">
        <v>33183</v>
      </c>
      <c r="B12015" s="51" t="s">
        <v>55082</v>
      </c>
      <c r="C12015" s="48" t="s">
        <v>33184</v>
      </c>
      <c r="D12015" s="48" t="s">
        <v>70643</v>
      </c>
      <c r="E12015" s="54" t="s">
        <v>33185</v>
      </c>
    </row>
    <row r="12016" spans="1:5">
      <c r="A12016" s="51" t="s">
        <v>33186</v>
      </c>
      <c r="B12016" s="51" t="s">
        <v>55083</v>
      </c>
      <c r="C12016" s="48" t="s">
        <v>33187</v>
      </c>
      <c r="D12016" s="48" t="s">
        <v>70644</v>
      </c>
      <c r="E12016" s="54" t="s">
        <v>73</v>
      </c>
    </row>
    <row r="12017" spans="1:5">
      <c r="A12017" s="51" t="s">
        <v>33188</v>
      </c>
      <c r="B12017" s="51" t="s">
        <v>55084</v>
      </c>
      <c r="C12017" s="48" t="s">
        <v>33189</v>
      </c>
      <c r="D12017" s="48" t="s">
        <v>70645</v>
      </c>
      <c r="E12017" s="54" t="s">
        <v>33190</v>
      </c>
    </row>
    <row r="12018" spans="1:5">
      <c r="A12018" s="51" t="s">
        <v>33191</v>
      </c>
      <c r="B12018" s="51" t="s">
        <v>55085</v>
      </c>
      <c r="C12018" s="48" t="s">
        <v>33192</v>
      </c>
      <c r="D12018" s="48" t="s">
        <v>70646</v>
      </c>
      <c r="E12018" s="54" t="s">
        <v>33193</v>
      </c>
    </row>
    <row r="12019" spans="1:5">
      <c r="A12019" s="51" t="s">
        <v>33194</v>
      </c>
      <c r="B12019" s="51" t="s">
        <v>55086</v>
      </c>
      <c r="C12019" s="48" t="s">
        <v>33195</v>
      </c>
      <c r="D12019" s="48" t="s">
        <v>70647</v>
      </c>
      <c r="E12019" s="54" t="s">
        <v>73</v>
      </c>
    </row>
    <row r="12020" spans="1:5">
      <c r="A12020" s="51" t="s">
        <v>33196</v>
      </c>
      <c r="B12020" s="51" t="s">
        <v>55087</v>
      </c>
      <c r="C12020" s="48" t="s">
        <v>33197</v>
      </c>
      <c r="D12020" s="48" t="s">
        <v>70648</v>
      </c>
      <c r="E12020" s="54" t="s">
        <v>33198</v>
      </c>
    </row>
    <row r="12021" spans="1:5">
      <c r="A12021" s="51" t="s">
        <v>33199</v>
      </c>
      <c r="B12021" s="51" t="s">
        <v>55088</v>
      </c>
      <c r="C12021" s="48" t="s">
        <v>33200</v>
      </c>
      <c r="D12021" s="48" t="s">
        <v>70649</v>
      </c>
      <c r="E12021" s="54" t="s">
        <v>33201</v>
      </c>
    </row>
    <row r="12022" spans="1:5">
      <c r="A12022" s="51" t="s">
        <v>33202</v>
      </c>
      <c r="B12022" s="51" t="s">
        <v>55089</v>
      </c>
      <c r="C12022" s="48" t="s">
        <v>33203</v>
      </c>
      <c r="D12022" s="48" t="s">
        <v>70650</v>
      </c>
      <c r="E12022" s="54" t="s">
        <v>8879</v>
      </c>
    </row>
    <row r="12023" spans="1:5">
      <c r="A12023" s="51" t="s">
        <v>33204</v>
      </c>
      <c r="B12023" s="51" t="s">
        <v>55090</v>
      </c>
      <c r="C12023" s="48" t="s">
        <v>33205</v>
      </c>
      <c r="D12023" s="48" t="s">
        <v>70651</v>
      </c>
      <c r="E12023" s="54" t="s">
        <v>33206</v>
      </c>
    </row>
    <row r="12024" spans="1:5">
      <c r="A12024" s="51" t="s">
        <v>33207</v>
      </c>
      <c r="B12024" s="51" t="s">
        <v>55091</v>
      </c>
      <c r="C12024" s="48" t="s">
        <v>33208</v>
      </c>
      <c r="D12024" s="48" t="s">
        <v>70652</v>
      </c>
      <c r="E12024" s="54" t="s">
        <v>33209</v>
      </c>
    </row>
    <row r="12025" spans="1:5">
      <c r="A12025" s="51" t="s">
        <v>33210</v>
      </c>
      <c r="B12025" s="51" t="s">
        <v>55092</v>
      </c>
      <c r="C12025" s="48" t="s">
        <v>33211</v>
      </c>
      <c r="D12025" s="48" t="s">
        <v>70653</v>
      </c>
      <c r="E12025" s="54" t="s">
        <v>33212</v>
      </c>
    </row>
    <row r="12026" spans="1:5">
      <c r="A12026" s="51" t="s">
        <v>33213</v>
      </c>
      <c r="B12026" s="51" t="s">
        <v>55093</v>
      </c>
      <c r="C12026" s="48" t="s">
        <v>33214</v>
      </c>
      <c r="D12026" s="48" t="s">
        <v>70654</v>
      </c>
      <c r="E12026" s="54" t="s">
        <v>33215</v>
      </c>
    </row>
    <row r="12027" spans="1:5">
      <c r="A12027" s="51" t="s">
        <v>33216</v>
      </c>
      <c r="B12027" s="51" t="s">
        <v>55094</v>
      </c>
      <c r="C12027" s="48" t="s">
        <v>33217</v>
      </c>
      <c r="D12027" s="48" t="s">
        <v>70655</v>
      </c>
      <c r="E12027" s="54" t="s">
        <v>33218</v>
      </c>
    </row>
    <row r="12028" spans="1:5">
      <c r="A12028" s="51" t="s">
        <v>33219</v>
      </c>
      <c r="B12028" s="51" t="s">
        <v>55095</v>
      </c>
      <c r="C12028" s="48" t="s">
        <v>33220</v>
      </c>
      <c r="D12028" s="48" t="s">
        <v>70656</v>
      </c>
      <c r="E12028" s="54" t="s">
        <v>33221</v>
      </c>
    </row>
    <row r="12029" spans="1:5">
      <c r="A12029" s="51" t="s">
        <v>33222</v>
      </c>
      <c r="B12029" s="51" t="s">
        <v>55096</v>
      </c>
      <c r="C12029" s="48" t="s">
        <v>33223</v>
      </c>
      <c r="D12029" s="48" t="s">
        <v>70657</v>
      </c>
      <c r="E12029" s="54" t="s">
        <v>33224</v>
      </c>
    </row>
    <row r="12030" spans="1:5">
      <c r="A12030" s="51" t="s">
        <v>33225</v>
      </c>
      <c r="B12030" s="51" t="s">
        <v>55097</v>
      </c>
      <c r="C12030" s="48" t="s">
        <v>33226</v>
      </c>
      <c r="D12030" s="48" t="s">
        <v>70658</v>
      </c>
      <c r="E12030" s="54" t="s">
        <v>33227</v>
      </c>
    </row>
    <row r="12031" spans="1:5">
      <c r="A12031" s="51" t="s">
        <v>33228</v>
      </c>
      <c r="B12031" s="51" t="s">
        <v>55098</v>
      </c>
      <c r="C12031" s="48" t="s">
        <v>33229</v>
      </c>
      <c r="D12031" s="48" t="s">
        <v>70659</v>
      </c>
      <c r="E12031" s="54" t="s">
        <v>24549</v>
      </c>
    </row>
    <row r="12032" spans="1:5">
      <c r="A12032" s="51" t="s">
        <v>33230</v>
      </c>
      <c r="B12032" s="51" t="s">
        <v>55099</v>
      </c>
      <c r="C12032" s="48" t="s">
        <v>33231</v>
      </c>
      <c r="D12032" s="48" t="s">
        <v>70660</v>
      </c>
      <c r="E12032" s="54" t="s">
        <v>33232</v>
      </c>
    </row>
    <row r="12033" spans="1:5">
      <c r="A12033" s="51" t="s">
        <v>33233</v>
      </c>
      <c r="B12033" s="51" t="s">
        <v>55100</v>
      </c>
      <c r="C12033" s="48" t="s">
        <v>33234</v>
      </c>
      <c r="D12033" s="48" t="s">
        <v>70661</v>
      </c>
      <c r="E12033" s="54" t="s">
        <v>33235</v>
      </c>
    </row>
    <row r="12034" spans="1:5">
      <c r="A12034" s="51" t="s">
        <v>33236</v>
      </c>
      <c r="B12034" s="51" t="s">
        <v>55101</v>
      </c>
      <c r="C12034" s="48" t="s">
        <v>33237</v>
      </c>
      <c r="D12034" s="48" t="s">
        <v>70662</v>
      </c>
      <c r="E12034" s="54" t="s">
        <v>33238</v>
      </c>
    </row>
    <row r="12035" spans="1:5">
      <c r="A12035" s="51" t="s">
        <v>33239</v>
      </c>
      <c r="B12035" s="51" t="s">
        <v>55102</v>
      </c>
      <c r="C12035" s="48" t="s">
        <v>33240</v>
      </c>
      <c r="D12035" s="48" t="s">
        <v>70663</v>
      </c>
      <c r="E12035" s="54" t="s">
        <v>21669</v>
      </c>
    </row>
    <row r="12036" spans="1:5">
      <c r="A12036" s="51" t="s">
        <v>33241</v>
      </c>
      <c r="B12036" s="51" t="s">
        <v>55103</v>
      </c>
      <c r="C12036" s="48" t="s">
        <v>33242</v>
      </c>
      <c r="D12036" s="48" t="s">
        <v>70664</v>
      </c>
      <c r="E12036" s="54" t="s">
        <v>21664</v>
      </c>
    </row>
    <row r="12037" spans="1:5">
      <c r="A12037" s="51" t="s">
        <v>33243</v>
      </c>
      <c r="B12037" s="51" t="s">
        <v>55104</v>
      </c>
      <c r="C12037" s="48" t="s">
        <v>33244</v>
      </c>
      <c r="D12037" s="48" t="s">
        <v>70665</v>
      </c>
      <c r="E12037" s="54" t="s">
        <v>33245</v>
      </c>
    </row>
    <row r="12038" spans="1:5">
      <c r="A12038" s="51" t="s">
        <v>33246</v>
      </c>
      <c r="B12038" s="51" t="s">
        <v>55105</v>
      </c>
      <c r="C12038" s="48" t="s">
        <v>33247</v>
      </c>
      <c r="D12038" s="48" t="s">
        <v>70666</v>
      </c>
      <c r="E12038" s="54" t="s">
        <v>33248</v>
      </c>
    </row>
    <row r="12039" spans="1:5">
      <c r="A12039" s="51" t="s">
        <v>33249</v>
      </c>
      <c r="B12039" s="51" t="s">
        <v>55106</v>
      </c>
      <c r="C12039" s="48" t="s">
        <v>33250</v>
      </c>
      <c r="D12039" s="48" t="s">
        <v>70667</v>
      </c>
      <c r="E12039" s="54" t="s">
        <v>29220</v>
      </c>
    </row>
    <row r="12040" spans="1:5">
      <c r="A12040" s="51" t="s">
        <v>33249</v>
      </c>
      <c r="B12040" s="51" t="s">
        <v>55106</v>
      </c>
      <c r="C12040" s="48" t="s">
        <v>33251</v>
      </c>
      <c r="D12040" s="48" t="s">
        <v>70668</v>
      </c>
      <c r="E12040" s="54" t="s">
        <v>33252</v>
      </c>
    </row>
    <row r="12041" spans="1:5">
      <c r="A12041" s="51" t="s">
        <v>33253</v>
      </c>
      <c r="B12041" s="51" t="s">
        <v>55107</v>
      </c>
      <c r="C12041" s="48" t="s">
        <v>33254</v>
      </c>
      <c r="D12041" s="48" t="s">
        <v>70669</v>
      </c>
      <c r="E12041" s="54" t="s">
        <v>73</v>
      </c>
    </row>
    <row r="12042" spans="1:5">
      <c r="A12042" s="51" t="s">
        <v>33255</v>
      </c>
      <c r="B12042" s="51" t="s">
        <v>55108</v>
      </c>
      <c r="C12042" s="48" t="s">
        <v>33256</v>
      </c>
      <c r="D12042" s="48" t="s">
        <v>70670</v>
      </c>
      <c r="E12042" s="54" t="s">
        <v>33257</v>
      </c>
    </row>
    <row r="12043" spans="1:5">
      <c r="A12043" s="51" t="s">
        <v>33258</v>
      </c>
      <c r="B12043" s="51" t="s">
        <v>55109</v>
      </c>
      <c r="C12043" s="48" t="s">
        <v>33259</v>
      </c>
      <c r="D12043" s="48" t="s">
        <v>70671</v>
      </c>
      <c r="E12043" s="54" t="s">
        <v>33260</v>
      </c>
    </row>
    <row r="12044" spans="1:5">
      <c r="A12044" s="51" t="s">
        <v>33261</v>
      </c>
      <c r="B12044" s="51" t="s">
        <v>55110</v>
      </c>
      <c r="C12044" s="48" t="s">
        <v>33262</v>
      </c>
      <c r="D12044" s="48" t="s">
        <v>70672</v>
      </c>
      <c r="E12044" s="54" t="s">
        <v>33263</v>
      </c>
    </row>
    <row r="12045" spans="1:5">
      <c r="A12045" s="51" t="s">
        <v>33264</v>
      </c>
      <c r="B12045" s="51" t="s">
        <v>55111</v>
      </c>
      <c r="C12045" s="48" t="s">
        <v>33265</v>
      </c>
      <c r="D12045" s="48" t="s">
        <v>70673</v>
      </c>
      <c r="E12045" s="54" t="s">
        <v>33266</v>
      </c>
    </row>
    <row r="12046" spans="1:5">
      <c r="A12046" s="51" t="s">
        <v>33267</v>
      </c>
      <c r="B12046" s="51" t="s">
        <v>55112</v>
      </c>
      <c r="C12046" s="48" t="s">
        <v>33268</v>
      </c>
      <c r="D12046" s="48" t="s">
        <v>70674</v>
      </c>
      <c r="E12046" s="54" t="s">
        <v>33269</v>
      </c>
    </row>
    <row r="12047" spans="1:5">
      <c r="A12047" s="51" t="s">
        <v>33270</v>
      </c>
      <c r="B12047" s="51" t="s">
        <v>55113</v>
      </c>
      <c r="C12047" s="48" t="s">
        <v>33271</v>
      </c>
      <c r="D12047" s="48" t="s">
        <v>70675</v>
      </c>
      <c r="E12047" s="54" t="s">
        <v>33272</v>
      </c>
    </row>
    <row r="12048" spans="1:5">
      <c r="A12048" s="51" t="s">
        <v>33273</v>
      </c>
      <c r="B12048" s="51" t="s">
        <v>55114</v>
      </c>
      <c r="C12048" s="48" t="s">
        <v>33274</v>
      </c>
      <c r="D12048" s="48" t="s">
        <v>70676</v>
      </c>
      <c r="E12048" s="54" t="s">
        <v>33275</v>
      </c>
    </row>
    <row r="12049" spans="1:5">
      <c r="A12049" s="51" t="s">
        <v>33276</v>
      </c>
      <c r="B12049" s="51" t="s">
        <v>55115</v>
      </c>
      <c r="C12049" s="48" t="s">
        <v>33277</v>
      </c>
      <c r="D12049" s="48" t="s">
        <v>70677</v>
      </c>
      <c r="E12049" s="54" t="s">
        <v>33278</v>
      </c>
    </row>
    <row r="12050" spans="1:5">
      <c r="A12050" s="51" t="s">
        <v>33279</v>
      </c>
      <c r="B12050" s="51" t="s">
        <v>55116</v>
      </c>
      <c r="C12050" s="48" t="s">
        <v>33280</v>
      </c>
      <c r="D12050" s="48" t="s">
        <v>70678</v>
      </c>
      <c r="E12050" s="54" t="s">
        <v>33281</v>
      </c>
    </row>
    <row r="12051" spans="1:5">
      <c r="A12051" s="51" t="s">
        <v>33282</v>
      </c>
      <c r="B12051" s="51" t="s">
        <v>55117</v>
      </c>
      <c r="C12051" s="48" t="s">
        <v>33283</v>
      </c>
      <c r="D12051" s="48" t="s">
        <v>70679</v>
      </c>
      <c r="E12051" s="54" t="s">
        <v>33278</v>
      </c>
    </row>
    <row r="12052" spans="1:5">
      <c r="A12052" s="51" t="s">
        <v>33284</v>
      </c>
      <c r="B12052" s="51" t="s">
        <v>55118</v>
      </c>
      <c r="C12052" s="48" t="s">
        <v>33285</v>
      </c>
      <c r="D12052" s="48" t="s">
        <v>70680</v>
      </c>
      <c r="E12052" s="54" t="s">
        <v>73</v>
      </c>
    </row>
    <row r="12053" spans="1:5">
      <c r="A12053" s="51" t="s">
        <v>33286</v>
      </c>
      <c r="B12053" s="51" t="s">
        <v>55119</v>
      </c>
      <c r="C12053" s="48" t="s">
        <v>33287</v>
      </c>
      <c r="D12053" s="48" t="s">
        <v>70681</v>
      </c>
      <c r="E12053" s="54" t="s">
        <v>13269</v>
      </c>
    </row>
    <row r="12054" spans="1:5">
      <c r="A12054" s="51" t="s">
        <v>33288</v>
      </c>
      <c r="B12054" s="51" t="s">
        <v>55120</v>
      </c>
      <c r="C12054" s="48" t="s">
        <v>33289</v>
      </c>
      <c r="D12054" s="48" t="s">
        <v>70682</v>
      </c>
      <c r="E12054" s="54" t="s">
        <v>73</v>
      </c>
    </row>
    <row r="12055" spans="1:5">
      <c r="A12055" s="51" t="s">
        <v>33290</v>
      </c>
      <c r="B12055" s="51" t="s">
        <v>55121</v>
      </c>
      <c r="C12055" s="48" t="s">
        <v>33291</v>
      </c>
      <c r="D12055" s="48" t="s">
        <v>70683</v>
      </c>
      <c r="E12055" s="54" t="s">
        <v>33292</v>
      </c>
    </row>
    <row r="12056" spans="1:5">
      <c r="A12056" s="51" t="s">
        <v>33293</v>
      </c>
      <c r="B12056" s="51" t="s">
        <v>55122</v>
      </c>
      <c r="C12056" s="48" t="s">
        <v>33294</v>
      </c>
      <c r="D12056" s="48" t="s">
        <v>70684</v>
      </c>
      <c r="E12056" s="54" t="s">
        <v>33295</v>
      </c>
    </row>
    <row r="12057" spans="1:5">
      <c r="A12057" s="51" t="s">
        <v>33296</v>
      </c>
      <c r="B12057" s="51" t="s">
        <v>55123</v>
      </c>
      <c r="C12057" s="48" t="s">
        <v>33297</v>
      </c>
      <c r="D12057" s="48" t="s">
        <v>70685</v>
      </c>
      <c r="E12057" s="54" t="s">
        <v>33298</v>
      </c>
    </row>
    <row r="12058" spans="1:5">
      <c r="A12058" s="51" t="s">
        <v>33299</v>
      </c>
      <c r="B12058" s="51" t="s">
        <v>55124</v>
      </c>
      <c r="C12058" s="48" t="s">
        <v>33300</v>
      </c>
      <c r="D12058" s="48" t="s">
        <v>70686</v>
      </c>
      <c r="E12058" s="54" t="s">
        <v>33301</v>
      </c>
    </row>
    <row r="12059" spans="1:5">
      <c r="A12059" s="51" t="s">
        <v>33302</v>
      </c>
      <c r="B12059" s="51" t="s">
        <v>55125</v>
      </c>
      <c r="C12059" s="48" t="s">
        <v>33303</v>
      </c>
      <c r="D12059" s="48" t="s">
        <v>70687</v>
      </c>
      <c r="E12059" s="54" t="s">
        <v>33304</v>
      </c>
    </row>
    <row r="12060" spans="1:5">
      <c r="A12060" s="51" t="s">
        <v>33305</v>
      </c>
      <c r="B12060" s="51" t="s">
        <v>55126</v>
      </c>
      <c r="C12060" s="48" t="s">
        <v>33306</v>
      </c>
      <c r="D12060" s="48" t="s">
        <v>70688</v>
      </c>
      <c r="E12060" s="54" t="s">
        <v>73</v>
      </c>
    </row>
    <row r="12061" spans="1:5">
      <c r="A12061" s="51" t="s">
        <v>33307</v>
      </c>
      <c r="B12061" s="51" t="s">
        <v>55127</v>
      </c>
      <c r="C12061" s="48" t="s">
        <v>33308</v>
      </c>
      <c r="D12061" s="48" t="s">
        <v>70689</v>
      </c>
      <c r="E12061" s="54" t="s">
        <v>33309</v>
      </c>
    </row>
    <row r="12062" spans="1:5">
      <c r="A12062" s="51" t="s">
        <v>33310</v>
      </c>
      <c r="B12062" s="51" t="s">
        <v>55128</v>
      </c>
      <c r="C12062" s="48" t="s">
        <v>33311</v>
      </c>
      <c r="D12062" s="48" t="s">
        <v>70690</v>
      </c>
      <c r="E12062" s="54" t="s">
        <v>33312</v>
      </c>
    </row>
    <row r="12063" spans="1:5">
      <c r="A12063" s="51" t="s">
        <v>33313</v>
      </c>
      <c r="B12063" s="51" t="s">
        <v>55129</v>
      </c>
      <c r="C12063" s="48" t="s">
        <v>33314</v>
      </c>
      <c r="D12063" s="48" t="s">
        <v>70691</v>
      </c>
      <c r="E12063" s="54" t="s">
        <v>33315</v>
      </c>
    </row>
    <row r="12064" spans="1:5">
      <c r="A12064" s="51" t="s">
        <v>33316</v>
      </c>
      <c r="B12064" s="51" t="s">
        <v>55130</v>
      </c>
      <c r="C12064" s="48" t="s">
        <v>33317</v>
      </c>
      <c r="D12064" s="48" t="s">
        <v>70692</v>
      </c>
      <c r="E12064" s="54" t="s">
        <v>73</v>
      </c>
    </row>
    <row r="12065" spans="1:5">
      <c r="A12065" s="51" t="s">
        <v>33318</v>
      </c>
      <c r="B12065" s="51" t="s">
        <v>55131</v>
      </c>
      <c r="C12065" s="48" t="s">
        <v>33319</v>
      </c>
      <c r="D12065" s="48" t="s">
        <v>70693</v>
      </c>
      <c r="E12065" s="54" t="s">
        <v>33320</v>
      </c>
    </row>
    <row r="12066" spans="1:5">
      <c r="A12066" s="51" t="s">
        <v>33321</v>
      </c>
      <c r="B12066" s="51" t="s">
        <v>55132</v>
      </c>
      <c r="C12066" s="48" t="s">
        <v>33322</v>
      </c>
      <c r="D12066" s="48" t="s">
        <v>70694</v>
      </c>
      <c r="E12066" s="54" t="s">
        <v>33323</v>
      </c>
    </row>
    <row r="12067" spans="1:5">
      <c r="A12067" s="51" t="s">
        <v>33324</v>
      </c>
      <c r="B12067" s="51" t="s">
        <v>55133</v>
      </c>
      <c r="C12067" s="48" t="s">
        <v>33325</v>
      </c>
      <c r="D12067" s="48" t="s">
        <v>70695</v>
      </c>
      <c r="E12067" s="54" t="s">
        <v>33326</v>
      </c>
    </row>
    <row r="12068" spans="1:5">
      <c r="A12068" s="51" t="s">
        <v>33327</v>
      </c>
      <c r="B12068" s="51" t="s">
        <v>55134</v>
      </c>
      <c r="C12068" s="48" t="s">
        <v>33328</v>
      </c>
      <c r="D12068" s="48" t="s">
        <v>70696</v>
      </c>
      <c r="E12068" s="54" t="s">
        <v>33329</v>
      </c>
    </row>
    <row r="12069" spans="1:5">
      <c r="A12069" s="51" t="s">
        <v>33330</v>
      </c>
      <c r="B12069" s="51" t="s">
        <v>55135</v>
      </c>
      <c r="C12069" s="48" t="s">
        <v>33331</v>
      </c>
      <c r="D12069" s="48" t="s">
        <v>70697</v>
      </c>
      <c r="E12069" s="54" t="s">
        <v>33332</v>
      </c>
    </row>
    <row r="12070" spans="1:5">
      <c r="A12070" s="51" t="s">
        <v>33333</v>
      </c>
      <c r="B12070" s="51" t="s">
        <v>55136</v>
      </c>
      <c r="C12070" s="48" t="s">
        <v>33334</v>
      </c>
      <c r="D12070" s="48" t="s">
        <v>70698</v>
      </c>
      <c r="E12070" s="54" t="s">
        <v>33335</v>
      </c>
    </row>
    <row r="12071" spans="1:5">
      <c r="A12071" s="51" t="s">
        <v>33336</v>
      </c>
      <c r="B12071" s="51" t="s">
        <v>55137</v>
      </c>
      <c r="C12071" s="48" t="s">
        <v>33337</v>
      </c>
      <c r="D12071" s="48" t="s">
        <v>70699</v>
      </c>
      <c r="E12071" s="54" t="s">
        <v>33338</v>
      </c>
    </row>
    <row r="12072" spans="1:5">
      <c r="A12072" s="51" t="s">
        <v>33339</v>
      </c>
      <c r="B12072" s="51" t="s">
        <v>55138</v>
      </c>
      <c r="C12072" s="48" t="s">
        <v>33340</v>
      </c>
      <c r="D12072" s="48" t="s">
        <v>70700</v>
      </c>
      <c r="E12072" s="54" t="s">
        <v>33341</v>
      </c>
    </row>
    <row r="12073" spans="1:5">
      <c r="A12073" s="51" t="s">
        <v>33342</v>
      </c>
      <c r="B12073" s="51" t="s">
        <v>55139</v>
      </c>
      <c r="C12073" s="48" t="s">
        <v>33343</v>
      </c>
      <c r="D12073" s="48" t="s">
        <v>70701</v>
      </c>
      <c r="E12073" s="54" t="s">
        <v>33344</v>
      </c>
    </row>
    <row r="12074" spans="1:5">
      <c r="A12074" s="51" t="s">
        <v>33345</v>
      </c>
      <c r="B12074" s="51" t="s">
        <v>55140</v>
      </c>
      <c r="C12074" s="48" t="s">
        <v>33346</v>
      </c>
      <c r="D12074" s="48" t="s">
        <v>70702</v>
      </c>
      <c r="E12074" s="54" t="s">
        <v>33347</v>
      </c>
    </row>
    <row r="12075" spans="1:5">
      <c r="A12075" s="51" t="s">
        <v>33276</v>
      </c>
      <c r="B12075" s="51" t="s">
        <v>55115</v>
      </c>
      <c r="C12075" s="48" t="s">
        <v>33348</v>
      </c>
      <c r="D12075" s="48" t="s">
        <v>70703</v>
      </c>
      <c r="E12075" s="54" t="s">
        <v>33278</v>
      </c>
    </row>
    <row r="12076" spans="1:5">
      <c r="A12076" s="51" t="s">
        <v>33349</v>
      </c>
      <c r="B12076" s="51" t="s">
        <v>55141</v>
      </c>
      <c r="C12076" s="48" t="s">
        <v>33350</v>
      </c>
      <c r="D12076" s="48" t="s">
        <v>70704</v>
      </c>
      <c r="E12076" s="54" t="s">
        <v>33351</v>
      </c>
    </row>
    <row r="12077" spans="1:5">
      <c r="A12077" s="51" t="s">
        <v>33352</v>
      </c>
      <c r="B12077" s="51" t="s">
        <v>55142</v>
      </c>
      <c r="C12077" s="48" t="s">
        <v>33353</v>
      </c>
      <c r="D12077" s="48" t="s">
        <v>70705</v>
      </c>
      <c r="E12077" s="54" t="s">
        <v>33354</v>
      </c>
    </row>
    <row r="12078" spans="1:5">
      <c r="A12078" s="51" t="s">
        <v>33355</v>
      </c>
      <c r="B12078" s="51" t="s">
        <v>55143</v>
      </c>
      <c r="C12078" s="48" t="s">
        <v>33356</v>
      </c>
      <c r="D12078" s="48" t="s">
        <v>70706</v>
      </c>
      <c r="E12078" s="54" t="s">
        <v>33357</v>
      </c>
    </row>
    <row r="12079" spans="1:5">
      <c r="A12079" s="51" t="s">
        <v>33358</v>
      </c>
      <c r="B12079" s="51" t="s">
        <v>55144</v>
      </c>
      <c r="C12079" s="48" t="s">
        <v>33359</v>
      </c>
      <c r="D12079" s="48" t="s">
        <v>70707</v>
      </c>
      <c r="E12079" s="54" t="s">
        <v>73</v>
      </c>
    </row>
    <row r="12080" spans="1:5">
      <c r="A12080" s="51" t="s">
        <v>33360</v>
      </c>
      <c r="B12080" s="51" t="s">
        <v>55145</v>
      </c>
      <c r="C12080" s="48" t="s">
        <v>33361</v>
      </c>
      <c r="D12080" s="48" t="s">
        <v>70708</v>
      </c>
      <c r="E12080" s="54" t="s">
        <v>5289</v>
      </c>
    </row>
    <row r="12081" spans="1:5">
      <c r="A12081" s="51" t="s">
        <v>33362</v>
      </c>
      <c r="B12081" s="51" t="s">
        <v>55146</v>
      </c>
      <c r="C12081" s="48" t="s">
        <v>33363</v>
      </c>
      <c r="D12081" s="48" t="s">
        <v>70709</v>
      </c>
      <c r="E12081" s="54" t="s">
        <v>33364</v>
      </c>
    </row>
    <row r="12082" spans="1:5">
      <c r="A12082" s="51" t="s">
        <v>33365</v>
      </c>
      <c r="B12082" s="51" t="s">
        <v>55147</v>
      </c>
      <c r="C12082" s="48" t="s">
        <v>33366</v>
      </c>
      <c r="D12082" s="48" t="s">
        <v>70710</v>
      </c>
      <c r="E12082" s="54" t="s">
        <v>33367</v>
      </c>
    </row>
    <row r="12083" spans="1:5">
      <c r="A12083" s="51" t="s">
        <v>33368</v>
      </c>
      <c r="B12083" s="51" t="s">
        <v>55148</v>
      </c>
      <c r="C12083" s="48" t="s">
        <v>33369</v>
      </c>
      <c r="D12083" s="48" t="s">
        <v>70711</v>
      </c>
      <c r="E12083" s="54" t="s">
        <v>33370</v>
      </c>
    </row>
    <row r="12084" spans="1:5">
      <c r="A12084" s="51" t="s">
        <v>33371</v>
      </c>
      <c r="B12084" s="51" t="s">
        <v>55149</v>
      </c>
      <c r="C12084" s="48" t="s">
        <v>33372</v>
      </c>
      <c r="D12084" s="48" t="s">
        <v>70712</v>
      </c>
      <c r="E12084" s="54" t="s">
        <v>33373</v>
      </c>
    </row>
    <row r="12085" spans="1:5">
      <c r="A12085" s="51" t="s">
        <v>33374</v>
      </c>
      <c r="B12085" s="51" t="s">
        <v>55150</v>
      </c>
      <c r="C12085" s="48" t="s">
        <v>33375</v>
      </c>
      <c r="D12085" s="48" t="s">
        <v>70713</v>
      </c>
      <c r="E12085" s="54" t="s">
        <v>33376</v>
      </c>
    </row>
    <row r="12086" spans="1:5">
      <c r="A12086" s="51" t="s">
        <v>33377</v>
      </c>
      <c r="B12086" s="51" t="s">
        <v>55151</v>
      </c>
      <c r="C12086" s="48" t="s">
        <v>33378</v>
      </c>
      <c r="D12086" s="48" t="s">
        <v>70714</v>
      </c>
      <c r="E12086" s="54" t="s">
        <v>33379</v>
      </c>
    </row>
    <row r="12087" spans="1:5">
      <c r="A12087" s="51" t="s">
        <v>33380</v>
      </c>
      <c r="B12087" s="51" t="s">
        <v>55152</v>
      </c>
      <c r="C12087" s="48" t="s">
        <v>33381</v>
      </c>
      <c r="D12087" s="48" t="s">
        <v>70715</v>
      </c>
      <c r="E12087" s="54" t="s">
        <v>33382</v>
      </c>
    </row>
    <row r="12088" spans="1:5">
      <c r="A12088" s="51" t="s">
        <v>33383</v>
      </c>
      <c r="B12088" s="51" t="s">
        <v>55153</v>
      </c>
      <c r="C12088" s="48" t="s">
        <v>33384</v>
      </c>
      <c r="D12088" s="48" t="s">
        <v>70716</v>
      </c>
      <c r="E12088" s="54" t="s">
        <v>33385</v>
      </c>
    </row>
    <row r="12089" spans="1:5">
      <c r="A12089" s="51" t="s">
        <v>33386</v>
      </c>
      <c r="B12089" s="51" t="s">
        <v>55154</v>
      </c>
      <c r="C12089" s="48" t="s">
        <v>33387</v>
      </c>
      <c r="D12089" s="48" t="s">
        <v>70717</v>
      </c>
      <c r="E12089" s="54" t="s">
        <v>33388</v>
      </c>
    </row>
    <row r="12090" spans="1:5">
      <c r="A12090" s="51" t="s">
        <v>33389</v>
      </c>
      <c r="B12090" s="51" t="s">
        <v>55155</v>
      </c>
      <c r="C12090" s="48" t="s">
        <v>33390</v>
      </c>
      <c r="D12090" s="48" t="s">
        <v>70718</v>
      </c>
      <c r="E12090" s="54" t="s">
        <v>21810</v>
      </c>
    </row>
    <row r="12091" spans="1:5">
      <c r="A12091" s="51" t="s">
        <v>33391</v>
      </c>
      <c r="B12091" s="51" t="s">
        <v>55156</v>
      </c>
      <c r="C12091" s="48" t="s">
        <v>33392</v>
      </c>
      <c r="D12091" s="48" t="s">
        <v>70719</v>
      </c>
      <c r="E12091" s="54" t="s">
        <v>1844</v>
      </c>
    </row>
    <row r="12092" spans="1:5">
      <c r="A12092" s="51" t="s">
        <v>33393</v>
      </c>
      <c r="B12092" s="51" t="s">
        <v>55157</v>
      </c>
      <c r="C12092" s="48" t="s">
        <v>33394</v>
      </c>
      <c r="D12092" s="48" t="s">
        <v>70720</v>
      </c>
      <c r="E12092" s="54" t="s">
        <v>29916</v>
      </c>
    </row>
    <row r="12093" spans="1:5">
      <c r="A12093" s="51" t="s">
        <v>33395</v>
      </c>
      <c r="B12093" s="51" t="s">
        <v>55158</v>
      </c>
      <c r="C12093" s="48" t="s">
        <v>33396</v>
      </c>
      <c r="D12093" s="48" t="s">
        <v>70721</v>
      </c>
      <c r="E12093" s="54" t="s">
        <v>33397</v>
      </c>
    </row>
    <row r="12094" spans="1:5">
      <c r="A12094" s="51" t="s">
        <v>33398</v>
      </c>
      <c r="B12094" s="51" t="s">
        <v>55159</v>
      </c>
      <c r="C12094" s="48" t="s">
        <v>33399</v>
      </c>
      <c r="D12094" s="48" t="s">
        <v>70722</v>
      </c>
      <c r="E12094" s="54" t="s">
        <v>21402</v>
      </c>
    </row>
    <row r="12095" spans="1:5">
      <c r="A12095" s="51" t="s">
        <v>33400</v>
      </c>
      <c r="B12095" s="51" t="s">
        <v>55160</v>
      </c>
      <c r="C12095" s="48" t="s">
        <v>33401</v>
      </c>
      <c r="D12095" s="48" t="s">
        <v>70723</v>
      </c>
      <c r="E12095" s="54" t="s">
        <v>33402</v>
      </c>
    </row>
    <row r="12096" spans="1:5">
      <c r="A12096" s="51" t="s">
        <v>33403</v>
      </c>
      <c r="B12096" s="51" t="s">
        <v>55161</v>
      </c>
      <c r="C12096" s="48" t="s">
        <v>33404</v>
      </c>
      <c r="D12096" s="48" t="s">
        <v>70724</v>
      </c>
      <c r="E12096" s="54" t="s">
        <v>33405</v>
      </c>
    </row>
    <row r="12097" spans="1:5">
      <c r="A12097" s="51" t="s">
        <v>33406</v>
      </c>
      <c r="B12097" s="51" t="s">
        <v>55162</v>
      </c>
      <c r="C12097" s="48" t="s">
        <v>33407</v>
      </c>
      <c r="D12097" s="48" t="s">
        <v>70725</v>
      </c>
      <c r="E12097" s="54" t="s">
        <v>33408</v>
      </c>
    </row>
    <row r="12098" spans="1:5">
      <c r="A12098" s="51" t="s">
        <v>33409</v>
      </c>
      <c r="B12098" s="51" t="s">
        <v>55163</v>
      </c>
      <c r="C12098" s="48" t="s">
        <v>33410</v>
      </c>
      <c r="D12098" s="48" t="s">
        <v>70726</v>
      </c>
      <c r="E12098" s="54" t="s">
        <v>33411</v>
      </c>
    </row>
    <row r="12099" spans="1:5">
      <c r="A12099" s="51" t="s">
        <v>33412</v>
      </c>
      <c r="B12099" s="51" t="s">
        <v>55164</v>
      </c>
      <c r="C12099" s="48" t="s">
        <v>33413</v>
      </c>
      <c r="D12099" s="48" t="s">
        <v>70727</v>
      </c>
      <c r="E12099" s="54" t="s">
        <v>33414</v>
      </c>
    </row>
    <row r="12100" spans="1:5">
      <c r="A12100" s="51" t="s">
        <v>33415</v>
      </c>
      <c r="B12100" s="51" t="s">
        <v>55165</v>
      </c>
      <c r="C12100" s="48" t="s">
        <v>33416</v>
      </c>
      <c r="D12100" s="48" t="s">
        <v>70728</v>
      </c>
      <c r="E12100" s="54" t="s">
        <v>20605</v>
      </c>
    </row>
    <row r="12101" spans="1:5">
      <c r="A12101" s="51" t="s">
        <v>33417</v>
      </c>
      <c r="B12101" s="51" t="s">
        <v>55166</v>
      </c>
      <c r="C12101" s="48" t="s">
        <v>33418</v>
      </c>
      <c r="D12101" s="48" t="s">
        <v>70729</v>
      </c>
      <c r="E12101" s="54" t="s">
        <v>11342</v>
      </c>
    </row>
    <row r="12102" spans="1:5">
      <c r="A12102" s="51" t="s">
        <v>33419</v>
      </c>
      <c r="B12102" s="51" t="s">
        <v>55167</v>
      </c>
      <c r="C12102" s="48" t="s">
        <v>33420</v>
      </c>
      <c r="D12102" s="48" t="s">
        <v>70730</v>
      </c>
      <c r="E12102" s="54" t="s">
        <v>33421</v>
      </c>
    </row>
    <row r="12103" spans="1:5">
      <c r="A12103" s="51" t="s">
        <v>33422</v>
      </c>
      <c r="B12103" s="51" t="s">
        <v>55168</v>
      </c>
      <c r="C12103" s="48" t="s">
        <v>33423</v>
      </c>
      <c r="D12103" s="48" t="s">
        <v>70731</v>
      </c>
      <c r="E12103" s="54" t="s">
        <v>11868</v>
      </c>
    </row>
    <row r="12104" spans="1:5">
      <c r="A12104" s="51" t="s">
        <v>33424</v>
      </c>
      <c r="B12104" s="51" t="s">
        <v>55169</v>
      </c>
      <c r="C12104" s="48" t="s">
        <v>33425</v>
      </c>
      <c r="D12104" s="48" t="s">
        <v>70732</v>
      </c>
      <c r="E12104" s="54" t="s">
        <v>33426</v>
      </c>
    </row>
    <row r="12105" spans="1:5">
      <c r="A12105" s="51" t="s">
        <v>33427</v>
      </c>
      <c r="B12105" s="51" t="s">
        <v>55170</v>
      </c>
      <c r="C12105" s="48" t="s">
        <v>33428</v>
      </c>
      <c r="D12105" s="48" t="s">
        <v>70733</v>
      </c>
      <c r="E12105" s="54" t="s">
        <v>33429</v>
      </c>
    </row>
    <row r="12106" spans="1:5">
      <c r="A12106" s="51" t="s">
        <v>33430</v>
      </c>
      <c r="B12106" s="51" t="s">
        <v>55171</v>
      </c>
      <c r="C12106" s="48" t="s">
        <v>33431</v>
      </c>
      <c r="D12106" s="48" t="s">
        <v>70734</v>
      </c>
      <c r="E12106" s="54" t="s">
        <v>73</v>
      </c>
    </row>
    <row r="12107" spans="1:5">
      <c r="A12107" s="51" t="s">
        <v>33432</v>
      </c>
      <c r="B12107" s="51" t="s">
        <v>55172</v>
      </c>
      <c r="C12107" s="48" t="s">
        <v>33433</v>
      </c>
      <c r="D12107" s="48" t="s">
        <v>70735</v>
      </c>
      <c r="E12107" s="54" t="s">
        <v>29567</v>
      </c>
    </row>
    <row r="12108" spans="1:5">
      <c r="A12108" s="51" t="s">
        <v>33434</v>
      </c>
      <c r="B12108" s="51" t="s">
        <v>55173</v>
      </c>
      <c r="C12108" s="48" t="s">
        <v>33435</v>
      </c>
      <c r="D12108" s="48" t="s">
        <v>70736</v>
      </c>
      <c r="E12108" s="54" t="s">
        <v>33436</v>
      </c>
    </row>
    <row r="12109" spans="1:5">
      <c r="A12109" s="51" t="s">
        <v>33437</v>
      </c>
      <c r="B12109" s="51" t="s">
        <v>55174</v>
      </c>
      <c r="C12109" s="48" t="s">
        <v>33438</v>
      </c>
      <c r="D12109" s="48" t="s">
        <v>70737</v>
      </c>
      <c r="E12109" s="54" t="s">
        <v>33439</v>
      </c>
    </row>
    <row r="12110" spans="1:5">
      <c r="A12110" s="51" t="s">
        <v>33440</v>
      </c>
      <c r="B12110" s="51" t="s">
        <v>55175</v>
      </c>
      <c r="C12110" s="48" t="s">
        <v>33441</v>
      </c>
      <c r="D12110" s="48" t="s">
        <v>70738</v>
      </c>
      <c r="E12110" s="54" t="s">
        <v>29841</v>
      </c>
    </row>
    <row r="12111" spans="1:5">
      <c r="A12111" s="51" t="s">
        <v>33442</v>
      </c>
      <c r="B12111" s="51" t="s">
        <v>55176</v>
      </c>
      <c r="C12111" s="48" t="s">
        <v>33443</v>
      </c>
      <c r="D12111" s="48" t="s">
        <v>70739</v>
      </c>
      <c r="E12111" s="54" t="s">
        <v>33444</v>
      </c>
    </row>
    <row r="12112" spans="1:5">
      <c r="A12112" s="51" t="s">
        <v>33445</v>
      </c>
      <c r="B12112" s="51" t="s">
        <v>55177</v>
      </c>
      <c r="C12112" s="48" t="s">
        <v>33446</v>
      </c>
      <c r="D12112" s="48" t="s">
        <v>70740</v>
      </c>
      <c r="E12112" s="54" t="s">
        <v>5361</v>
      </c>
    </row>
    <row r="12113" spans="1:5">
      <c r="A12113" s="51" t="s">
        <v>33447</v>
      </c>
      <c r="B12113" s="51" t="s">
        <v>55178</v>
      </c>
      <c r="C12113" s="48" t="s">
        <v>33448</v>
      </c>
      <c r="D12113" s="48" t="s">
        <v>70741</v>
      </c>
      <c r="E12113" s="54" t="s">
        <v>33449</v>
      </c>
    </row>
    <row r="12114" spans="1:5">
      <c r="A12114" s="51" t="s">
        <v>33450</v>
      </c>
      <c r="B12114" s="51" t="s">
        <v>55179</v>
      </c>
      <c r="C12114" s="48" t="s">
        <v>33451</v>
      </c>
      <c r="D12114" s="48" t="s">
        <v>70742</v>
      </c>
      <c r="E12114" s="54" t="s">
        <v>33452</v>
      </c>
    </row>
    <row r="12115" spans="1:5">
      <c r="A12115" s="51" t="s">
        <v>33453</v>
      </c>
      <c r="B12115" s="51" t="s">
        <v>55180</v>
      </c>
      <c r="C12115" s="48" t="s">
        <v>33454</v>
      </c>
      <c r="D12115" s="48" t="s">
        <v>70743</v>
      </c>
      <c r="E12115" s="54" t="s">
        <v>33455</v>
      </c>
    </row>
    <row r="12116" spans="1:5">
      <c r="A12116" s="51" t="s">
        <v>33456</v>
      </c>
      <c r="B12116" s="51" t="s">
        <v>55181</v>
      </c>
      <c r="C12116" s="48" t="s">
        <v>33457</v>
      </c>
      <c r="D12116" s="48" t="s">
        <v>70744</v>
      </c>
      <c r="E12116" s="54" t="s">
        <v>33458</v>
      </c>
    </row>
    <row r="12117" spans="1:5">
      <c r="A12117" s="51" t="s">
        <v>33459</v>
      </c>
      <c r="B12117" s="51" t="s">
        <v>55182</v>
      </c>
      <c r="C12117" s="48" t="s">
        <v>33460</v>
      </c>
      <c r="D12117" s="48" t="s">
        <v>70745</v>
      </c>
      <c r="E12117" s="54" t="s">
        <v>33461</v>
      </c>
    </row>
    <row r="12118" spans="1:5">
      <c r="A12118" s="51" t="s">
        <v>33462</v>
      </c>
      <c r="B12118" s="51" t="s">
        <v>55183</v>
      </c>
      <c r="C12118" s="48" t="s">
        <v>33463</v>
      </c>
      <c r="D12118" s="48" t="s">
        <v>70746</v>
      </c>
      <c r="E12118" s="54" t="s">
        <v>33464</v>
      </c>
    </row>
    <row r="12119" spans="1:5">
      <c r="A12119" s="51" t="s">
        <v>33465</v>
      </c>
      <c r="B12119" s="51" t="s">
        <v>55184</v>
      </c>
      <c r="C12119" s="48" t="s">
        <v>33466</v>
      </c>
      <c r="D12119" s="48" t="s">
        <v>70747</v>
      </c>
      <c r="E12119" s="54" t="s">
        <v>5415</v>
      </c>
    </row>
    <row r="12120" spans="1:5">
      <c r="A12120" s="51" t="s">
        <v>33467</v>
      </c>
      <c r="B12120" s="51" t="s">
        <v>55185</v>
      </c>
      <c r="C12120" s="48" t="s">
        <v>33468</v>
      </c>
      <c r="D12120" s="48" t="s">
        <v>70748</v>
      </c>
      <c r="E12120" s="54" t="s">
        <v>29257</v>
      </c>
    </row>
    <row r="12121" spans="1:5">
      <c r="A12121" s="51" t="s">
        <v>33469</v>
      </c>
      <c r="B12121" s="51" t="s">
        <v>55186</v>
      </c>
      <c r="C12121" s="48" t="s">
        <v>33470</v>
      </c>
      <c r="D12121" s="48" t="s">
        <v>70749</v>
      </c>
      <c r="E12121" s="54" t="s">
        <v>5265</v>
      </c>
    </row>
    <row r="12122" spans="1:5">
      <c r="A12122" s="51" t="s">
        <v>33471</v>
      </c>
      <c r="B12122" s="51" t="s">
        <v>55187</v>
      </c>
      <c r="C12122" s="48" t="s">
        <v>33472</v>
      </c>
      <c r="D12122" s="48" t="s">
        <v>70750</v>
      </c>
      <c r="E12122" s="54" t="s">
        <v>33473</v>
      </c>
    </row>
    <row r="12123" spans="1:5">
      <c r="A12123" s="51" t="s">
        <v>33474</v>
      </c>
      <c r="B12123" s="51" t="s">
        <v>55188</v>
      </c>
      <c r="C12123" s="48" t="s">
        <v>33475</v>
      </c>
      <c r="D12123" s="48" t="s">
        <v>70751</v>
      </c>
      <c r="E12123" s="54" t="s">
        <v>33476</v>
      </c>
    </row>
    <row r="12124" spans="1:5">
      <c r="A12124" s="51" t="s">
        <v>33477</v>
      </c>
      <c r="B12124" s="51" t="s">
        <v>55189</v>
      </c>
      <c r="C12124" s="48" t="s">
        <v>33478</v>
      </c>
      <c r="D12124" s="48" t="s">
        <v>70752</v>
      </c>
      <c r="E12124" s="54" t="s">
        <v>33479</v>
      </c>
    </row>
    <row r="12125" spans="1:5">
      <c r="A12125" s="51" t="s">
        <v>33480</v>
      </c>
      <c r="B12125" s="51" t="s">
        <v>55190</v>
      </c>
      <c r="C12125" s="48" t="s">
        <v>33481</v>
      </c>
      <c r="D12125" s="48" t="s">
        <v>70753</v>
      </c>
      <c r="E12125" s="54" t="s">
        <v>33482</v>
      </c>
    </row>
    <row r="12126" spans="1:5">
      <c r="A12126" s="51" t="s">
        <v>33483</v>
      </c>
      <c r="B12126" s="51" t="s">
        <v>55191</v>
      </c>
      <c r="C12126" s="48" t="s">
        <v>33484</v>
      </c>
      <c r="D12126" s="48" t="s">
        <v>70754</v>
      </c>
      <c r="E12126" s="54" t="s">
        <v>10092</v>
      </c>
    </row>
    <row r="12127" spans="1:5">
      <c r="A12127" s="51" t="s">
        <v>33485</v>
      </c>
      <c r="B12127" s="51" t="s">
        <v>55192</v>
      </c>
      <c r="C12127" s="48" t="s">
        <v>33486</v>
      </c>
      <c r="D12127" s="48" t="s">
        <v>70755</v>
      </c>
      <c r="E12127" s="54" t="s">
        <v>23599</v>
      </c>
    </row>
    <row r="12128" spans="1:5">
      <c r="A12128" s="51" t="s">
        <v>33487</v>
      </c>
      <c r="B12128" s="51" t="s">
        <v>55193</v>
      </c>
      <c r="C12128" s="48" t="s">
        <v>33488</v>
      </c>
      <c r="D12128" s="48" t="s">
        <v>70756</v>
      </c>
      <c r="E12128" s="54" t="s">
        <v>33489</v>
      </c>
    </row>
    <row r="12129" spans="1:5">
      <c r="A12129" s="51" t="s">
        <v>33490</v>
      </c>
      <c r="B12129" s="51" t="s">
        <v>55194</v>
      </c>
      <c r="C12129" s="48" t="s">
        <v>33491</v>
      </c>
      <c r="D12129" s="48" t="s">
        <v>70757</v>
      </c>
      <c r="E12129" s="54" t="s">
        <v>33492</v>
      </c>
    </row>
    <row r="12130" spans="1:5">
      <c r="A12130" s="51" t="s">
        <v>33493</v>
      </c>
      <c r="B12130" s="51" t="s">
        <v>55195</v>
      </c>
      <c r="C12130" s="48" t="s">
        <v>33494</v>
      </c>
      <c r="D12130" s="48" t="s">
        <v>70758</v>
      </c>
      <c r="E12130" s="54" t="s">
        <v>33421</v>
      </c>
    </row>
    <row r="12131" spans="1:5">
      <c r="A12131" s="51" t="s">
        <v>33495</v>
      </c>
      <c r="B12131" s="51" t="s">
        <v>55196</v>
      </c>
      <c r="C12131" s="48" t="s">
        <v>33496</v>
      </c>
      <c r="D12131" s="48" t="s">
        <v>70759</v>
      </c>
      <c r="E12131" s="54" t="s">
        <v>33497</v>
      </c>
    </row>
    <row r="12132" spans="1:5">
      <c r="A12132" s="51" t="s">
        <v>33498</v>
      </c>
      <c r="B12132" s="51" t="s">
        <v>55197</v>
      </c>
      <c r="C12132" s="48" t="s">
        <v>33499</v>
      </c>
      <c r="D12132" s="48" t="s">
        <v>70760</v>
      </c>
      <c r="E12132" s="54" t="s">
        <v>29718</v>
      </c>
    </row>
    <row r="12133" spans="1:5">
      <c r="A12133" s="51" t="s">
        <v>33500</v>
      </c>
      <c r="B12133" s="51" t="s">
        <v>55198</v>
      </c>
      <c r="C12133" s="48" t="s">
        <v>33501</v>
      </c>
      <c r="D12133" s="48" t="s">
        <v>70761</v>
      </c>
      <c r="E12133" s="54" t="s">
        <v>33502</v>
      </c>
    </row>
    <row r="12134" spans="1:5">
      <c r="A12134" s="51" t="s">
        <v>33503</v>
      </c>
      <c r="B12134" s="51" t="s">
        <v>55199</v>
      </c>
      <c r="C12134" s="48" t="s">
        <v>33504</v>
      </c>
      <c r="D12134" s="48" t="s">
        <v>70762</v>
      </c>
      <c r="E12134" s="54" t="s">
        <v>33505</v>
      </c>
    </row>
    <row r="12135" spans="1:5">
      <c r="A12135" s="51" t="s">
        <v>33506</v>
      </c>
      <c r="B12135" s="51" t="s">
        <v>55200</v>
      </c>
      <c r="C12135" s="48" t="s">
        <v>33507</v>
      </c>
      <c r="D12135" s="48" t="s">
        <v>70763</v>
      </c>
      <c r="E12135" s="54" t="s">
        <v>33508</v>
      </c>
    </row>
    <row r="12136" spans="1:5">
      <c r="A12136" s="51" t="s">
        <v>33509</v>
      </c>
      <c r="B12136" s="51" t="s">
        <v>55201</v>
      </c>
      <c r="C12136" s="48" t="s">
        <v>33510</v>
      </c>
      <c r="D12136" s="48" t="s">
        <v>70764</v>
      </c>
      <c r="E12136" s="54" t="s">
        <v>33511</v>
      </c>
    </row>
    <row r="12137" spans="1:5">
      <c r="A12137" s="51" t="s">
        <v>33512</v>
      </c>
      <c r="B12137" s="51" t="s">
        <v>55202</v>
      </c>
      <c r="C12137" s="48" t="s">
        <v>33513</v>
      </c>
      <c r="D12137" s="48" t="s">
        <v>70765</v>
      </c>
      <c r="E12137" s="54" t="s">
        <v>5172</v>
      </c>
    </row>
    <row r="12138" spans="1:5">
      <c r="A12138" s="51" t="s">
        <v>33514</v>
      </c>
      <c r="B12138" s="51" t="s">
        <v>55203</v>
      </c>
      <c r="C12138" s="48" t="s">
        <v>33515</v>
      </c>
      <c r="D12138" s="48" t="s">
        <v>70766</v>
      </c>
      <c r="E12138" s="54" t="s">
        <v>33516</v>
      </c>
    </row>
    <row r="12139" spans="1:5">
      <c r="A12139" s="51" t="s">
        <v>33517</v>
      </c>
      <c r="B12139" s="51" t="s">
        <v>55204</v>
      </c>
      <c r="C12139" s="48" t="s">
        <v>33518</v>
      </c>
      <c r="D12139" s="48" t="s">
        <v>70767</v>
      </c>
      <c r="E12139" s="54" t="s">
        <v>33519</v>
      </c>
    </row>
    <row r="12140" spans="1:5">
      <c r="A12140" s="51" t="s">
        <v>33520</v>
      </c>
      <c r="B12140" s="51" t="s">
        <v>55205</v>
      </c>
      <c r="C12140" s="48" t="s">
        <v>33521</v>
      </c>
      <c r="D12140" s="48" t="s">
        <v>70768</v>
      </c>
      <c r="E12140" s="54" t="s">
        <v>73</v>
      </c>
    </row>
    <row r="12141" spans="1:5">
      <c r="A12141" s="51" t="s">
        <v>33522</v>
      </c>
      <c r="B12141" s="51" t="s">
        <v>55206</v>
      </c>
      <c r="C12141" s="48" t="s">
        <v>33523</v>
      </c>
      <c r="D12141" s="48" t="s">
        <v>70769</v>
      </c>
      <c r="E12141" s="54" t="s">
        <v>33524</v>
      </c>
    </row>
    <row r="12142" spans="1:5">
      <c r="A12142" s="51" t="s">
        <v>33525</v>
      </c>
      <c r="B12142" s="51" t="s">
        <v>55207</v>
      </c>
      <c r="C12142" s="48" t="s">
        <v>33526</v>
      </c>
      <c r="D12142" s="48" t="s">
        <v>70770</v>
      </c>
      <c r="E12142" s="54" t="s">
        <v>33527</v>
      </c>
    </row>
    <row r="12143" spans="1:5">
      <c r="A12143" s="51" t="s">
        <v>33528</v>
      </c>
      <c r="B12143" s="51" t="s">
        <v>55208</v>
      </c>
      <c r="C12143" s="48" t="s">
        <v>33529</v>
      </c>
      <c r="D12143" s="48" t="s">
        <v>70771</v>
      </c>
      <c r="E12143" s="54" t="s">
        <v>33530</v>
      </c>
    </row>
    <row r="12144" spans="1:5">
      <c r="A12144" s="51" t="s">
        <v>33531</v>
      </c>
      <c r="B12144" s="51" t="s">
        <v>55209</v>
      </c>
      <c r="C12144" s="48" t="s">
        <v>33532</v>
      </c>
      <c r="D12144" s="48" t="s">
        <v>70772</v>
      </c>
      <c r="E12144" s="54" t="s">
        <v>33533</v>
      </c>
    </row>
    <row r="12145" spans="1:5">
      <c r="A12145" s="51" t="s">
        <v>33534</v>
      </c>
      <c r="B12145" s="51" t="s">
        <v>55210</v>
      </c>
      <c r="C12145" s="48" t="s">
        <v>33535</v>
      </c>
      <c r="D12145" s="48" t="s">
        <v>70773</v>
      </c>
      <c r="E12145" s="54" t="s">
        <v>73</v>
      </c>
    </row>
    <row r="12146" spans="1:5">
      <c r="A12146" s="51" t="s">
        <v>33536</v>
      </c>
      <c r="B12146" s="51" t="s">
        <v>55211</v>
      </c>
      <c r="C12146" s="48" t="s">
        <v>33537</v>
      </c>
      <c r="D12146" s="48" t="s">
        <v>70774</v>
      </c>
      <c r="E12146" s="54" t="s">
        <v>33538</v>
      </c>
    </row>
    <row r="12147" spans="1:5">
      <c r="A12147" s="51" t="s">
        <v>33539</v>
      </c>
      <c r="B12147" s="51" t="s">
        <v>55212</v>
      </c>
      <c r="C12147" s="48" t="s">
        <v>33540</v>
      </c>
      <c r="D12147" s="48" t="s">
        <v>70775</v>
      </c>
      <c r="E12147" s="54" t="s">
        <v>33541</v>
      </c>
    </row>
    <row r="12148" spans="1:5">
      <c r="A12148" s="51" t="s">
        <v>33542</v>
      </c>
      <c r="B12148" s="51" t="s">
        <v>55213</v>
      </c>
      <c r="C12148" s="48" t="s">
        <v>33543</v>
      </c>
      <c r="D12148" s="48" t="s">
        <v>70776</v>
      </c>
      <c r="E12148" s="54" t="s">
        <v>33544</v>
      </c>
    </row>
    <row r="12149" spans="1:5">
      <c r="A12149" s="51" t="s">
        <v>33545</v>
      </c>
      <c r="B12149" s="51" t="s">
        <v>55214</v>
      </c>
      <c r="C12149" s="48" t="s">
        <v>33546</v>
      </c>
      <c r="D12149" s="48" t="s">
        <v>70777</v>
      </c>
      <c r="E12149" s="54" t="s">
        <v>6486</v>
      </c>
    </row>
    <row r="12150" spans="1:5">
      <c r="A12150" s="51" t="s">
        <v>33547</v>
      </c>
      <c r="B12150" s="51" t="s">
        <v>55215</v>
      </c>
      <c r="C12150" s="48" t="s">
        <v>33548</v>
      </c>
      <c r="D12150" s="48" t="s">
        <v>70778</v>
      </c>
      <c r="E12150" s="54" t="s">
        <v>33549</v>
      </c>
    </row>
    <row r="12151" spans="1:5">
      <c r="A12151" s="51" t="s">
        <v>33550</v>
      </c>
      <c r="B12151" s="51" t="s">
        <v>55216</v>
      </c>
      <c r="C12151" s="48" t="s">
        <v>33551</v>
      </c>
      <c r="D12151" s="48" t="s">
        <v>70779</v>
      </c>
      <c r="E12151" s="54" t="s">
        <v>33552</v>
      </c>
    </row>
    <row r="12152" spans="1:5">
      <c r="A12152" s="51" t="s">
        <v>33550</v>
      </c>
      <c r="B12152" s="51" t="s">
        <v>55216</v>
      </c>
      <c r="C12152" s="48" t="s">
        <v>33553</v>
      </c>
      <c r="D12152" s="48" t="s">
        <v>70780</v>
      </c>
      <c r="E12152" s="54" t="s">
        <v>33554</v>
      </c>
    </row>
    <row r="12153" spans="1:5">
      <c r="A12153" s="51" t="s">
        <v>33555</v>
      </c>
      <c r="B12153" s="51" t="s">
        <v>55217</v>
      </c>
      <c r="C12153" s="48" t="s">
        <v>33556</v>
      </c>
      <c r="D12153" s="48" t="s">
        <v>70781</v>
      </c>
      <c r="E12153" s="54" t="s">
        <v>73</v>
      </c>
    </row>
    <row r="12154" spans="1:5">
      <c r="A12154" s="51" t="s">
        <v>33557</v>
      </c>
      <c r="B12154" s="51" t="s">
        <v>55218</v>
      </c>
      <c r="C12154" s="48" t="s">
        <v>33558</v>
      </c>
      <c r="D12154" s="48" t="s">
        <v>70782</v>
      </c>
      <c r="E12154" s="54" t="s">
        <v>11606</v>
      </c>
    </row>
    <row r="12155" spans="1:5">
      <c r="A12155" s="51" t="s">
        <v>33559</v>
      </c>
      <c r="B12155" s="51" t="s">
        <v>55219</v>
      </c>
      <c r="C12155" s="48" t="s">
        <v>33560</v>
      </c>
      <c r="D12155" s="48" t="s">
        <v>70783</v>
      </c>
      <c r="E12155" s="54" t="s">
        <v>73</v>
      </c>
    </row>
    <row r="12156" spans="1:5">
      <c r="A12156" s="51" t="s">
        <v>33561</v>
      </c>
      <c r="B12156" s="51" t="s">
        <v>55220</v>
      </c>
      <c r="C12156" s="48" t="s">
        <v>33562</v>
      </c>
      <c r="D12156" s="48" t="s">
        <v>70784</v>
      </c>
      <c r="E12156" s="54" t="s">
        <v>33563</v>
      </c>
    </row>
    <row r="12157" spans="1:5">
      <c r="A12157" s="51" t="s">
        <v>33561</v>
      </c>
      <c r="B12157" s="51" t="s">
        <v>55220</v>
      </c>
      <c r="C12157" s="48" t="s">
        <v>33564</v>
      </c>
      <c r="D12157" s="48" t="s">
        <v>70785</v>
      </c>
      <c r="E12157" s="54" t="s">
        <v>6548</v>
      </c>
    </row>
    <row r="12158" spans="1:5">
      <c r="A12158" s="51" t="s">
        <v>33565</v>
      </c>
      <c r="B12158" s="51" t="s">
        <v>55221</v>
      </c>
      <c r="C12158" s="48" t="s">
        <v>33566</v>
      </c>
      <c r="D12158" s="48" t="s">
        <v>70786</v>
      </c>
      <c r="E12158" s="54" t="s">
        <v>33567</v>
      </c>
    </row>
    <row r="12159" spans="1:5">
      <c r="A12159" s="51" t="s">
        <v>33568</v>
      </c>
      <c r="B12159" s="51" t="s">
        <v>55222</v>
      </c>
      <c r="C12159" s="48" t="s">
        <v>33569</v>
      </c>
      <c r="D12159" s="48" t="s">
        <v>70787</v>
      </c>
      <c r="E12159" s="54" t="s">
        <v>33570</v>
      </c>
    </row>
    <row r="12160" spans="1:5">
      <c r="A12160" s="51" t="s">
        <v>33571</v>
      </c>
      <c r="B12160" s="51" t="s">
        <v>55223</v>
      </c>
      <c r="C12160" s="48" t="s">
        <v>33572</v>
      </c>
      <c r="D12160" s="48" t="s">
        <v>70788</v>
      </c>
      <c r="E12160" s="54" t="s">
        <v>33573</v>
      </c>
    </row>
    <row r="12161" spans="1:5">
      <c r="A12161" s="51" t="s">
        <v>33574</v>
      </c>
      <c r="B12161" s="51" t="s">
        <v>55224</v>
      </c>
      <c r="C12161" s="48" t="s">
        <v>33575</v>
      </c>
      <c r="D12161" s="48" t="s">
        <v>70789</v>
      </c>
      <c r="E12161" s="54" t="s">
        <v>33576</v>
      </c>
    </row>
    <row r="12162" spans="1:5">
      <c r="A12162" s="51" t="s">
        <v>33577</v>
      </c>
      <c r="B12162" s="51" t="s">
        <v>55225</v>
      </c>
      <c r="C12162" s="48" t="s">
        <v>33578</v>
      </c>
      <c r="D12162" s="48" t="s">
        <v>70790</v>
      </c>
      <c r="E12162" s="54" t="s">
        <v>33579</v>
      </c>
    </row>
    <row r="12163" spans="1:5">
      <c r="A12163" s="51" t="s">
        <v>33580</v>
      </c>
      <c r="B12163" s="51" t="s">
        <v>55226</v>
      </c>
      <c r="C12163" s="48" t="s">
        <v>33581</v>
      </c>
      <c r="D12163" s="48" t="s">
        <v>70791</v>
      </c>
      <c r="E12163" s="54" t="s">
        <v>33582</v>
      </c>
    </row>
    <row r="12164" spans="1:5">
      <c r="A12164" s="51" t="s">
        <v>33583</v>
      </c>
      <c r="B12164" s="51" t="s">
        <v>55227</v>
      </c>
      <c r="C12164" s="48" t="s">
        <v>33584</v>
      </c>
      <c r="D12164" s="48" t="s">
        <v>70792</v>
      </c>
      <c r="E12164" s="54" t="s">
        <v>33585</v>
      </c>
    </row>
    <row r="12165" spans="1:5">
      <c r="A12165" s="51" t="s">
        <v>33586</v>
      </c>
      <c r="B12165" s="51" t="s">
        <v>55228</v>
      </c>
      <c r="C12165" s="48" t="s">
        <v>33587</v>
      </c>
      <c r="D12165" s="48" t="s">
        <v>70793</v>
      </c>
      <c r="E12165" s="54" t="s">
        <v>33588</v>
      </c>
    </row>
    <row r="12166" spans="1:5">
      <c r="A12166" s="51" t="s">
        <v>33586</v>
      </c>
      <c r="B12166" s="51" t="s">
        <v>55228</v>
      </c>
      <c r="C12166" s="48" t="s">
        <v>33589</v>
      </c>
      <c r="D12166" s="48" t="s">
        <v>70794</v>
      </c>
      <c r="E12166" s="54" t="s">
        <v>33590</v>
      </c>
    </row>
    <row r="12167" spans="1:5">
      <c r="A12167" s="51" t="s">
        <v>33586</v>
      </c>
      <c r="B12167" s="51" t="s">
        <v>55228</v>
      </c>
      <c r="C12167" s="48" t="s">
        <v>33591</v>
      </c>
      <c r="D12167" s="48" t="s">
        <v>70795</v>
      </c>
      <c r="E12167" s="54" t="s">
        <v>33592</v>
      </c>
    </row>
    <row r="12168" spans="1:5">
      <c r="A12168" s="51" t="s">
        <v>33593</v>
      </c>
      <c r="B12168" s="51" t="s">
        <v>55229</v>
      </c>
      <c r="C12168" s="48" t="s">
        <v>33594</v>
      </c>
      <c r="D12168" s="48" t="s">
        <v>70796</v>
      </c>
      <c r="E12168" s="54" t="s">
        <v>33595</v>
      </c>
    </row>
    <row r="12169" spans="1:5">
      <c r="A12169" s="51" t="s">
        <v>33596</v>
      </c>
      <c r="B12169" s="51" t="s">
        <v>55230</v>
      </c>
      <c r="C12169" s="48" t="s">
        <v>33597</v>
      </c>
      <c r="D12169" s="48" t="s">
        <v>70797</v>
      </c>
      <c r="E12169" s="54" t="s">
        <v>33598</v>
      </c>
    </row>
    <row r="12170" spans="1:5">
      <c r="A12170" s="51" t="s">
        <v>33599</v>
      </c>
      <c r="B12170" s="51" t="s">
        <v>55231</v>
      </c>
      <c r="C12170" s="48" t="s">
        <v>33600</v>
      </c>
      <c r="D12170" s="48" t="s">
        <v>70798</v>
      </c>
      <c r="E12170" s="54" t="s">
        <v>33601</v>
      </c>
    </row>
    <row r="12171" spans="1:5">
      <c r="A12171" s="51" t="s">
        <v>33602</v>
      </c>
      <c r="B12171" s="51" t="s">
        <v>55232</v>
      </c>
      <c r="C12171" s="48" t="s">
        <v>33603</v>
      </c>
      <c r="D12171" s="48" t="s">
        <v>70799</v>
      </c>
      <c r="E12171" s="54" t="s">
        <v>33604</v>
      </c>
    </row>
    <row r="12172" spans="1:5">
      <c r="A12172" s="51" t="s">
        <v>33605</v>
      </c>
      <c r="B12172" s="51" t="s">
        <v>55233</v>
      </c>
      <c r="C12172" s="48" t="s">
        <v>33606</v>
      </c>
      <c r="D12172" s="48" t="s">
        <v>70800</v>
      </c>
      <c r="E12172" s="54" t="s">
        <v>33607</v>
      </c>
    </row>
    <row r="12173" spans="1:5">
      <c r="A12173" s="51" t="s">
        <v>33608</v>
      </c>
      <c r="B12173" s="51" t="s">
        <v>55234</v>
      </c>
      <c r="C12173" s="48" t="s">
        <v>33609</v>
      </c>
      <c r="D12173" s="48" t="s">
        <v>70801</v>
      </c>
      <c r="E12173" s="54" t="s">
        <v>33610</v>
      </c>
    </row>
    <row r="12174" spans="1:5">
      <c r="A12174" s="51" t="s">
        <v>33611</v>
      </c>
      <c r="B12174" s="51" t="s">
        <v>55235</v>
      </c>
      <c r="C12174" s="48" t="s">
        <v>33612</v>
      </c>
      <c r="D12174" s="48" t="s">
        <v>70802</v>
      </c>
      <c r="E12174" s="54" t="s">
        <v>33613</v>
      </c>
    </row>
    <row r="12175" spans="1:5">
      <c r="A12175" s="51" t="s">
        <v>33614</v>
      </c>
      <c r="B12175" s="51" t="s">
        <v>55236</v>
      </c>
      <c r="C12175" s="48" t="s">
        <v>33615</v>
      </c>
      <c r="D12175" s="48" t="s">
        <v>70803</v>
      </c>
      <c r="E12175" s="54" t="s">
        <v>33616</v>
      </c>
    </row>
    <row r="12176" spans="1:5">
      <c r="A12176" s="51" t="s">
        <v>33617</v>
      </c>
      <c r="B12176" s="51" t="s">
        <v>55237</v>
      </c>
      <c r="C12176" s="48" t="s">
        <v>33618</v>
      </c>
      <c r="D12176" s="48" t="s">
        <v>70804</v>
      </c>
      <c r="E12176" s="54" t="s">
        <v>33619</v>
      </c>
    </row>
    <row r="12177" spans="1:5">
      <c r="A12177" s="51" t="s">
        <v>33620</v>
      </c>
      <c r="B12177" s="51" t="s">
        <v>55238</v>
      </c>
      <c r="C12177" s="48" t="s">
        <v>33621</v>
      </c>
      <c r="D12177" s="48" t="s">
        <v>70805</v>
      </c>
      <c r="E12177" s="54" t="s">
        <v>33622</v>
      </c>
    </row>
    <row r="12178" spans="1:5">
      <c r="A12178" s="51" t="s">
        <v>33623</v>
      </c>
      <c r="B12178" s="51" t="s">
        <v>55239</v>
      </c>
      <c r="C12178" s="48" t="s">
        <v>33624</v>
      </c>
      <c r="D12178" s="48" t="s">
        <v>70806</v>
      </c>
      <c r="E12178" s="54" t="s">
        <v>33625</v>
      </c>
    </row>
    <row r="12179" spans="1:5">
      <c r="A12179" s="51" t="s">
        <v>33626</v>
      </c>
      <c r="B12179" s="51" t="s">
        <v>55240</v>
      </c>
      <c r="C12179" s="48" t="s">
        <v>33627</v>
      </c>
      <c r="D12179" s="48" t="s">
        <v>70807</v>
      </c>
      <c r="E12179" s="54" t="s">
        <v>33628</v>
      </c>
    </row>
    <row r="12180" spans="1:5">
      <c r="A12180" s="51" t="s">
        <v>33629</v>
      </c>
      <c r="B12180" s="51" t="s">
        <v>55241</v>
      </c>
      <c r="C12180" s="48" t="s">
        <v>33630</v>
      </c>
      <c r="D12180" s="48" t="s">
        <v>70808</v>
      </c>
      <c r="E12180" s="54" t="s">
        <v>33631</v>
      </c>
    </row>
    <row r="12181" spans="1:5">
      <c r="A12181" s="51" t="s">
        <v>33632</v>
      </c>
      <c r="B12181" s="51" t="s">
        <v>55242</v>
      </c>
      <c r="C12181" s="48" t="s">
        <v>33633</v>
      </c>
      <c r="D12181" s="48" t="s">
        <v>70809</v>
      </c>
      <c r="E12181" s="54" t="s">
        <v>33634</v>
      </c>
    </row>
    <row r="12182" spans="1:5">
      <c r="A12182" s="51" t="s">
        <v>33635</v>
      </c>
      <c r="B12182" s="51" t="s">
        <v>55243</v>
      </c>
      <c r="C12182" s="48" t="s">
        <v>33636</v>
      </c>
      <c r="D12182" s="48" t="s">
        <v>70810</v>
      </c>
      <c r="E12182" s="54" t="s">
        <v>33637</v>
      </c>
    </row>
    <row r="12183" spans="1:5">
      <c r="A12183" s="51" t="s">
        <v>33638</v>
      </c>
      <c r="B12183" s="51" t="s">
        <v>55244</v>
      </c>
      <c r="C12183" s="48" t="s">
        <v>33639</v>
      </c>
      <c r="D12183" s="48" t="s">
        <v>70811</v>
      </c>
      <c r="E12183" s="54" t="s">
        <v>21886</v>
      </c>
    </row>
    <row r="12184" spans="1:5">
      <c r="A12184" s="51" t="s">
        <v>33640</v>
      </c>
      <c r="B12184" s="51" t="s">
        <v>55245</v>
      </c>
      <c r="C12184" s="48" t="s">
        <v>33641</v>
      </c>
      <c r="D12184" s="48" t="s">
        <v>70812</v>
      </c>
      <c r="E12184" s="54" t="s">
        <v>33642</v>
      </c>
    </row>
    <row r="12185" spans="1:5">
      <c r="A12185" s="51" t="s">
        <v>33643</v>
      </c>
      <c r="B12185" s="51" t="s">
        <v>55246</v>
      </c>
      <c r="C12185" s="48" t="s">
        <v>33644</v>
      </c>
      <c r="D12185" s="48" t="s">
        <v>70813</v>
      </c>
      <c r="E12185" s="54" t="s">
        <v>33645</v>
      </c>
    </row>
    <row r="12186" spans="1:5">
      <c r="A12186" s="51" t="s">
        <v>33646</v>
      </c>
      <c r="B12186" s="51" t="s">
        <v>55247</v>
      </c>
      <c r="C12186" s="48" t="s">
        <v>33647</v>
      </c>
      <c r="D12186" s="48" t="s">
        <v>70814</v>
      </c>
      <c r="E12186" s="54" t="s">
        <v>33648</v>
      </c>
    </row>
    <row r="12187" spans="1:5">
      <c r="A12187" s="51" t="s">
        <v>33649</v>
      </c>
      <c r="B12187" s="51" t="s">
        <v>55248</v>
      </c>
      <c r="C12187" s="48" t="s">
        <v>33650</v>
      </c>
      <c r="D12187" s="48" t="s">
        <v>70815</v>
      </c>
      <c r="E12187" s="54" t="s">
        <v>33651</v>
      </c>
    </row>
    <row r="12188" spans="1:5">
      <c r="A12188" s="51" t="s">
        <v>33652</v>
      </c>
      <c r="B12188" s="51" t="s">
        <v>55249</v>
      </c>
      <c r="C12188" s="48" t="s">
        <v>33653</v>
      </c>
      <c r="D12188" s="48" t="s">
        <v>70816</v>
      </c>
      <c r="E12188" s="54" t="s">
        <v>73</v>
      </c>
    </row>
    <row r="12189" spans="1:5">
      <c r="A12189" s="51" t="s">
        <v>33654</v>
      </c>
      <c r="B12189" s="51" t="s">
        <v>55250</v>
      </c>
      <c r="C12189" s="48" t="s">
        <v>33655</v>
      </c>
      <c r="D12189" s="48" t="s">
        <v>70817</v>
      </c>
      <c r="E12189" s="54" t="s">
        <v>33656</v>
      </c>
    </row>
    <row r="12190" spans="1:5">
      <c r="A12190" s="51" t="s">
        <v>33657</v>
      </c>
      <c r="B12190" s="51" t="s">
        <v>55251</v>
      </c>
      <c r="C12190" s="48" t="s">
        <v>33658</v>
      </c>
      <c r="D12190" s="48" t="s">
        <v>70818</v>
      </c>
      <c r="E12190" s="54" t="s">
        <v>33659</v>
      </c>
    </row>
    <row r="12191" spans="1:5">
      <c r="A12191" s="51" t="s">
        <v>33660</v>
      </c>
      <c r="B12191" s="51" t="s">
        <v>55252</v>
      </c>
      <c r="C12191" s="48" t="s">
        <v>33661</v>
      </c>
      <c r="D12191" s="48" t="s">
        <v>70819</v>
      </c>
      <c r="E12191" s="54" t="s">
        <v>33662</v>
      </c>
    </row>
    <row r="12192" spans="1:5">
      <c r="A12192" s="51" t="s">
        <v>33663</v>
      </c>
      <c r="B12192" s="51" t="s">
        <v>55253</v>
      </c>
      <c r="C12192" s="48" t="s">
        <v>33664</v>
      </c>
      <c r="D12192" s="48" t="s">
        <v>70820</v>
      </c>
      <c r="E12192" s="54" t="s">
        <v>33665</v>
      </c>
    </row>
    <row r="12193" spans="1:5">
      <c r="A12193" s="51" t="s">
        <v>33666</v>
      </c>
      <c r="B12193" s="51" t="s">
        <v>55254</v>
      </c>
      <c r="C12193" s="48" t="s">
        <v>33667</v>
      </c>
      <c r="D12193" s="48" t="s">
        <v>70821</v>
      </c>
      <c r="E12193" s="54" t="s">
        <v>73</v>
      </c>
    </row>
    <row r="12194" spans="1:5">
      <c r="A12194" s="51" t="s">
        <v>33668</v>
      </c>
      <c r="B12194" s="51" t="s">
        <v>55255</v>
      </c>
      <c r="C12194" s="48" t="s">
        <v>33669</v>
      </c>
      <c r="D12194" s="48" t="s">
        <v>70822</v>
      </c>
      <c r="E12194" s="54" t="s">
        <v>33670</v>
      </c>
    </row>
    <row r="12195" spans="1:5">
      <c r="A12195" s="51" t="s">
        <v>33671</v>
      </c>
      <c r="B12195" s="51" t="s">
        <v>55256</v>
      </c>
      <c r="C12195" s="48" t="s">
        <v>33672</v>
      </c>
      <c r="D12195" s="48" t="s">
        <v>70823</v>
      </c>
      <c r="E12195" s="54" t="s">
        <v>33673</v>
      </c>
    </row>
    <row r="12196" spans="1:5">
      <c r="A12196" s="51" t="s">
        <v>33674</v>
      </c>
      <c r="B12196" s="51" t="s">
        <v>55257</v>
      </c>
      <c r="C12196" s="48" t="s">
        <v>33675</v>
      </c>
      <c r="D12196" s="48" t="s">
        <v>70824</v>
      </c>
      <c r="E12196" s="54" t="s">
        <v>33676</v>
      </c>
    </row>
    <row r="12197" spans="1:5">
      <c r="A12197" s="51" t="s">
        <v>33677</v>
      </c>
      <c r="B12197" s="51" t="s">
        <v>55258</v>
      </c>
      <c r="C12197" s="48" t="s">
        <v>33678</v>
      </c>
      <c r="D12197" s="48" t="s">
        <v>70825</v>
      </c>
      <c r="E12197" s="54" t="s">
        <v>33679</v>
      </c>
    </row>
    <row r="12198" spans="1:5">
      <c r="A12198" s="51" t="s">
        <v>33680</v>
      </c>
      <c r="B12198" s="51" t="s">
        <v>55259</v>
      </c>
      <c r="C12198" s="48" t="s">
        <v>33681</v>
      </c>
      <c r="D12198" s="48" t="s">
        <v>70826</v>
      </c>
      <c r="E12198" s="54" t="s">
        <v>33682</v>
      </c>
    </row>
    <row r="12199" spans="1:5">
      <c r="A12199" s="51" t="s">
        <v>33683</v>
      </c>
      <c r="B12199" s="51" t="s">
        <v>55260</v>
      </c>
      <c r="C12199" s="48" t="s">
        <v>33684</v>
      </c>
      <c r="D12199" s="48" t="s">
        <v>70827</v>
      </c>
      <c r="E12199" s="54" t="s">
        <v>33685</v>
      </c>
    </row>
    <row r="12200" spans="1:5">
      <c r="A12200" s="51" t="s">
        <v>33683</v>
      </c>
      <c r="B12200" s="51" t="s">
        <v>55260</v>
      </c>
      <c r="C12200" s="48" t="s">
        <v>33686</v>
      </c>
      <c r="D12200" s="48" t="s">
        <v>70828</v>
      </c>
      <c r="E12200" s="54" t="s">
        <v>23380</v>
      </c>
    </row>
    <row r="12201" spans="1:5">
      <c r="A12201" s="51" t="s">
        <v>33687</v>
      </c>
      <c r="B12201" s="51" t="s">
        <v>55261</v>
      </c>
      <c r="C12201" s="48" t="s">
        <v>33688</v>
      </c>
      <c r="D12201" s="48" t="s">
        <v>70829</v>
      </c>
      <c r="E12201" s="54" t="s">
        <v>33689</v>
      </c>
    </row>
    <row r="12202" spans="1:5">
      <c r="A12202" s="51" t="s">
        <v>33690</v>
      </c>
      <c r="B12202" s="51" t="s">
        <v>55262</v>
      </c>
      <c r="C12202" s="48" t="s">
        <v>33691</v>
      </c>
      <c r="D12202" s="48" t="s">
        <v>70830</v>
      </c>
      <c r="E12202" s="54" t="s">
        <v>33692</v>
      </c>
    </row>
    <row r="12203" spans="1:5">
      <c r="A12203" s="51" t="s">
        <v>33693</v>
      </c>
      <c r="B12203" s="51" t="s">
        <v>55263</v>
      </c>
      <c r="C12203" s="48" t="s">
        <v>33694</v>
      </c>
      <c r="D12203" s="48" t="s">
        <v>70831</v>
      </c>
      <c r="E12203" s="54" t="s">
        <v>33695</v>
      </c>
    </row>
    <row r="12204" spans="1:5">
      <c r="A12204" s="51" t="s">
        <v>33696</v>
      </c>
      <c r="B12204" s="51" t="s">
        <v>55264</v>
      </c>
      <c r="C12204" s="48" t="s">
        <v>33697</v>
      </c>
      <c r="D12204" s="48" t="s">
        <v>70832</v>
      </c>
      <c r="E12204" s="54" t="s">
        <v>33698</v>
      </c>
    </row>
    <row r="12205" spans="1:5">
      <c r="A12205" s="51" t="s">
        <v>33699</v>
      </c>
      <c r="B12205" s="51" t="s">
        <v>55265</v>
      </c>
      <c r="C12205" s="48" t="s">
        <v>33700</v>
      </c>
      <c r="D12205" s="48" t="s">
        <v>70833</v>
      </c>
      <c r="E12205" s="54" t="s">
        <v>33701</v>
      </c>
    </row>
    <row r="12206" spans="1:5">
      <c r="A12206" s="51" t="s">
        <v>33702</v>
      </c>
      <c r="B12206" s="51" t="s">
        <v>55266</v>
      </c>
      <c r="C12206" s="48" t="s">
        <v>33703</v>
      </c>
      <c r="D12206" s="48" t="s">
        <v>70834</v>
      </c>
      <c r="E12206" s="54" t="s">
        <v>33704</v>
      </c>
    </row>
    <row r="12207" spans="1:5">
      <c r="A12207" s="51" t="s">
        <v>33705</v>
      </c>
      <c r="B12207" s="51" t="s">
        <v>55267</v>
      </c>
      <c r="C12207" s="48" t="s">
        <v>33706</v>
      </c>
      <c r="D12207" s="48" t="s">
        <v>70835</v>
      </c>
      <c r="E12207" s="54" t="s">
        <v>33707</v>
      </c>
    </row>
    <row r="12208" spans="1:5">
      <c r="A12208" s="51" t="s">
        <v>33708</v>
      </c>
      <c r="B12208" s="51" t="s">
        <v>55268</v>
      </c>
      <c r="C12208" s="48" t="s">
        <v>33709</v>
      </c>
      <c r="D12208" s="48" t="s">
        <v>70836</v>
      </c>
      <c r="E12208" s="54" t="s">
        <v>33710</v>
      </c>
    </row>
    <row r="12209" spans="1:5">
      <c r="A12209" s="51" t="s">
        <v>33711</v>
      </c>
      <c r="B12209" s="51" t="s">
        <v>55269</v>
      </c>
      <c r="C12209" s="48" t="s">
        <v>33712</v>
      </c>
      <c r="D12209" s="48" t="s">
        <v>70837</v>
      </c>
      <c r="E12209" s="54" t="s">
        <v>33713</v>
      </c>
    </row>
    <row r="12210" spans="1:5">
      <c r="A12210" s="51" t="s">
        <v>33714</v>
      </c>
      <c r="B12210" s="51" t="s">
        <v>55270</v>
      </c>
      <c r="C12210" s="48" t="s">
        <v>33715</v>
      </c>
      <c r="D12210" s="48" t="s">
        <v>70838</v>
      </c>
      <c r="E12210" s="54" t="s">
        <v>33716</v>
      </c>
    </row>
    <row r="12211" spans="1:5">
      <c r="A12211" s="51" t="s">
        <v>33717</v>
      </c>
      <c r="B12211" s="51" t="s">
        <v>55271</v>
      </c>
      <c r="C12211" s="48" t="s">
        <v>33718</v>
      </c>
      <c r="D12211" s="48" t="s">
        <v>70839</v>
      </c>
      <c r="E12211" s="54" t="s">
        <v>33719</v>
      </c>
    </row>
    <row r="12212" spans="1:5">
      <c r="A12212" s="51" t="s">
        <v>33720</v>
      </c>
      <c r="B12212" s="51" t="s">
        <v>55272</v>
      </c>
      <c r="C12212" s="48" t="s">
        <v>33721</v>
      </c>
      <c r="D12212" s="48" t="s">
        <v>70840</v>
      </c>
      <c r="E12212" s="54" t="s">
        <v>33722</v>
      </c>
    </row>
    <row r="12213" spans="1:5">
      <c r="A12213" s="51" t="s">
        <v>33723</v>
      </c>
      <c r="B12213" s="51" t="s">
        <v>55273</v>
      </c>
      <c r="C12213" s="48" t="s">
        <v>33724</v>
      </c>
      <c r="D12213" s="48" t="s">
        <v>70841</v>
      </c>
      <c r="E12213" s="54" t="s">
        <v>33725</v>
      </c>
    </row>
    <row r="12214" spans="1:5">
      <c r="A12214" s="51" t="s">
        <v>33726</v>
      </c>
      <c r="B12214" s="51" t="s">
        <v>55274</v>
      </c>
      <c r="C12214" s="48" t="s">
        <v>33727</v>
      </c>
      <c r="D12214" s="48" t="s">
        <v>70842</v>
      </c>
      <c r="E12214" s="54" t="s">
        <v>33728</v>
      </c>
    </row>
    <row r="12215" spans="1:5">
      <c r="A12215" s="51" t="s">
        <v>33729</v>
      </c>
      <c r="B12215" s="51" t="s">
        <v>55275</v>
      </c>
      <c r="C12215" s="48" t="s">
        <v>33730</v>
      </c>
      <c r="D12215" s="48" t="s">
        <v>70843</v>
      </c>
      <c r="E12215" s="54" t="s">
        <v>33731</v>
      </c>
    </row>
    <row r="12216" spans="1:5">
      <c r="A12216" s="51" t="s">
        <v>33732</v>
      </c>
      <c r="B12216" s="51" t="s">
        <v>55276</v>
      </c>
      <c r="C12216" s="48" t="s">
        <v>33733</v>
      </c>
      <c r="D12216" s="48" t="s">
        <v>70844</v>
      </c>
      <c r="E12216" s="54" t="s">
        <v>33734</v>
      </c>
    </row>
    <row r="12217" spans="1:5">
      <c r="A12217" s="51" t="s">
        <v>33735</v>
      </c>
      <c r="B12217" s="51" t="s">
        <v>55277</v>
      </c>
      <c r="C12217" s="48" t="s">
        <v>33736</v>
      </c>
      <c r="D12217" s="48" t="s">
        <v>70845</v>
      </c>
      <c r="E12217" s="54" t="s">
        <v>33737</v>
      </c>
    </row>
    <row r="12218" spans="1:5">
      <c r="A12218" s="51" t="s">
        <v>33738</v>
      </c>
      <c r="B12218" s="51" t="s">
        <v>55278</v>
      </c>
      <c r="C12218" s="48" t="s">
        <v>33739</v>
      </c>
      <c r="D12218" s="48" t="s">
        <v>70846</v>
      </c>
      <c r="E12218" s="54" t="s">
        <v>33740</v>
      </c>
    </row>
    <row r="12219" spans="1:5">
      <c r="A12219" s="51" t="s">
        <v>33738</v>
      </c>
      <c r="B12219" s="51" t="s">
        <v>55278</v>
      </c>
      <c r="C12219" s="48" t="s">
        <v>33741</v>
      </c>
      <c r="D12219" s="48" t="s">
        <v>70847</v>
      </c>
      <c r="E12219" s="54" t="s">
        <v>8685</v>
      </c>
    </row>
    <row r="12220" spans="1:5">
      <c r="A12220" s="51" t="s">
        <v>33742</v>
      </c>
      <c r="B12220" s="51" t="s">
        <v>55279</v>
      </c>
      <c r="C12220" s="48" t="s">
        <v>33743</v>
      </c>
      <c r="D12220" s="48" t="s">
        <v>70848</v>
      </c>
      <c r="E12220" s="54" t="s">
        <v>33744</v>
      </c>
    </row>
    <row r="12221" spans="1:5">
      <c r="A12221" s="51" t="s">
        <v>33745</v>
      </c>
      <c r="B12221" s="51" t="s">
        <v>55280</v>
      </c>
      <c r="C12221" s="48" t="s">
        <v>33746</v>
      </c>
      <c r="D12221" s="48" t="s">
        <v>70849</v>
      </c>
      <c r="E12221" s="54" t="s">
        <v>33747</v>
      </c>
    </row>
    <row r="12222" spans="1:5">
      <c r="A12222" s="51" t="s">
        <v>33748</v>
      </c>
      <c r="B12222" s="51" t="s">
        <v>55281</v>
      </c>
      <c r="C12222" s="48" t="s">
        <v>33749</v>
      </c>
      <c r="D12222" s="48" t="s">
        <v>70850</v>
      </c>
      <c r="E12222" s="54" t="s">
        <v>33750</v>
      </c>
    </row>
    <row r="12223" spans="1:5">
      <c r="A12223" s="51" t="s">
        <v>33751</v>
      </c>
      <c r="B12223" s="51" t="s">
        <v>55282</v>
      </c>
      <c r="C12223" s="48" t="s">
        <v>33752</v>
      </c>
      <c r="D12223" s="48" t="s">
        <v>70851</v>
      </c>
      <c r="E12223" s="54" t="s">
        <v>1680</v>
      </c>
    </row>
    <row r="12224" spans="1:5">
      <c r="A12224" s="51" t="s">
        <v>33753</v>
      </c>
      <c r="B12224" s="51" t="s">
        <v>55283</v>
      </c>
      <c r="C12224" s="48" t="s">
        <v>33754</v>
      </c>
      <c r="D12224" s="48" t="s">
        <v>70852</v>
      </c>
      <c r="E12224" s="54" t="s">
        <v>33755</v>
      </c>
    </row>
    <row r="12225" spans="1:5">
      <c r="A12225" s="51" t="s">
        <v>33756</v>
      </c>
      <c r="B12225" s="51" t="s">
        <v>55284</v>
      </c>
      <c r="C12225" s="48" t="s">
        <v>33757</v>
      </c>
      <c r="D12225" s="48" t="s">
        <v>70853</v>
      </c>
      <c r="E12225" s="54" t="s">
        <v>33758</v>
      </c>
    </row>
    <row r="12226" spans="1:5">
      <c r="A12226" s="51" t="s">
        <v>33759</v>
      </c>
      <c r="B12226" s="51" t="s">
        <v>55285</v>
      </c>
      <c r="C12226" s="48" t="s">
        <v>33760</v>
      </c>
      <c r="D12226" s="48" t="s">
        <v>70854</v>
      </c>
      <c r="E12226" s="54" t="s">
        <v>33761</v>
      </c>
    </row>
    <row r="12227" spans="1:5">
      <c r="A12227" s="51" t="s">
        <v>33759</v>
      </c>
      <c r="B12227" s="51" t="s">
        <v>55285</v>
      </c>
      <c r="C12227" s="48" t="s">
        <v>33762</v>
      </c>
      <c r="D12227" s="48" t="s">
        <v>70855</v>
      </c>
      <c r="E12227" s="54" t="s">
        <v>33763</v>
      </c>
    </row>
    <row r="12228" spans="1:5">
      <c r="A12228" s="51" t="s">
        <v>33764</v>
      </c>
      <c r="B12228" s="51" t="s">
        <v>55286</v>
      </c>
      <c r="C12228" s="48" t="s">
        <v>33765</v>
      </c>
      <c r="D12228" s="48" t="s">
        <v>70856</v>
      </c>
      <c r="E12228" s="54" t="s">
        <v>33766</v>
      </c>
    </row>
    <row r="12229" spans="1:5">
      <c r="A12229" s="51" t="s">
        <v>33767</v>
      </c>
      <c r="B12229" s="51" t="s">
        <v>55287</v>
      </c>
      <c r="C12229" s="48" t="s">
        <v>33768</v>
      </c>
      <c r="D12229" s="48" t="s">
        <v>70857</v>
      </c>
      <c r="E12229" s="54" t="s">
        <v>33769</v>
      </c>
    </row>
    <row r="12230" spans="1:5">
      <c r="A12230" s="51" t="s">
        <v>33770</v>
      </c>
      <c r="B12230" s="51" t="s">
        <v>55288</v>
      </c>
      <c r="C12230" s="48" t="s">
        <v>33771</v>
      </c>
      <c r="D12230" s="48" t="s">
        <v>70858</v>
      </c>
      <c r="E12230" s="54" t="s">
        <v>33772</v>
      </c>
    </row>
    <row r="12231" spans="1:5">
      <c r="A12231" s="51" t="s">
        <v>33773</v>
      </c>
      <c r="B12231" s="51" t="s">
        <v>55289</v>
      </c>
      <c r="C12231" s="48" t="s">
        <v>33774</v>
      </c>
      <c r="D12231" s="48" t="s">
        <v>70859</v>
      </c>
      <c r="E12231" s="54" t="s">
        <v>33775</v>
      </c>
    </row>
    <row r="12232" spans="1:5">
      <c r="A12232" s="51" t="s">
        <v>33776</v>
      </c>
      <c r="B12232" s="51" t="s">
        <v>55290</v>
      </c>
      <c r="C12232" s="48" t="s">
        <v>33777</v>
      </c>
      <c r="D12232" s="48" t="s">
        <v>70860</v>
      </c>
      <c r="E12232" s="54" t="s">
        <v>33778</v>
      </c>
    </row>
    <row r="12233" spans="1:5">
      <c r="A12233" s="51" t="s">
        <v>33779</v>
      </c>
      <c r="B12233" s="51" t="s">
        <v>55291</v>
      </c>
      <c r="C12233" s="48" t="s">
        <v>33780</v>
      </c>
      <c r="D12233" s="48" t="s">
        <v>70861</v>
      </c>
      <c r="E12233" s="54" t="s">
        <v>73</v>
      </c>
    </row>
    <row r="12234" spans="1:5">
      <c r="A12234" s="51" t="s">
        <v>33781</v>
      </c>
      <c r="B12234" s="51" t="s">
        <v>55292</v>
      </c>
      <c r="C12234" s="48" t="s">
        <v>33782</v>
      </c>
      <c r="D12234" s="48" t="s">
        <v>70862</v>
      </c>
      <c r="E12234" s="54" t="s">
        <v>33783</v>
      </c>
    </row>
    <row r="12235" spans="1:5">
      <c r="A12235" s="51" t="s">
        <v>33784</v>
      </c>
      <c r="B12235" s="51" t="s">
        <v>55293</v>
      </c>
      <c r="C12235" s="48" t="s">
        <v>33785</v>
      </c>
      <c r="D12235" s="48" t="s">
        <v>70863</v>
      </c>
      <c r="E12235" s="54" t="s">
        <v>33786</v>
      </c>
    </row>
    <row r="12236" spans="1:5">
      <c r="A12236" s="51" t="s">
        <v>33787</v>
      </c>
      <c r="B12236" s="51" t="s">
        <v>55294</v>
      </c>
      <c r="C12236" s="48" t="s">
        <v>33788</v>
      </c>
      <c r="D12236" s="48" t="s">
        <v>70864</v>
      </c>
      <c r="E12236" s="54" t="s">
        <v>33789</v>
      </c>
    </row>
    <row r="12237" spans="1:5">
      <c r="A12237" s="51" t="s">
        <v>33790</v>
      </c>
      <c r="B12237" s="51" t="s">
        <v>55295</v>
      </c>
      <c r="C12237" s="48" t="s">
        <v>33791</v>
      </c>
      <c r="D12237" s="48" t="s">
        <v>70865</v>
      </c>
      <c r="E12237" s="54" t="s">
        <v>33792</v>
      </c>
    </row>
    <row r="12238" spans="1:5">
      <c r="A12238" s="51" t="s">
        <v>33793</v>
      </c>
      <c r="B12238" s="51" t="s">
        <v>55296</v>
      </c>
      <c r="C12238" s="48" t="s">
        <v>33794</v>
      </c>
      <c r="D12238" s="48" t="s">
        <v>70866</v>
      </c>
      <c r="E12238" s="54" t="s">
        <v>33795</v>
      </c>
    </row>
    <row r="12239" spans="1:5">
      <c r="A12239" s="51" t="s">
        <v>33796</v>
      </c>
      <c r="B12239" s="51" t="s">
        <v>55297</v>
      </c>
      <c r="C12239" s="48" t="s">
        <v>33797</v>
      </c>
      <c r="D12239" s="48" t="s">
        <v>70867</v>
      </c>
      <c r="E12239" s="54" t="s">
        <v>32822</v>
      </c>
    </row>
    <row r="12240" spans="1:5">
      <c r="A12240" s="51" t="s">
        <v>33798</v>
      </c>
      <c r="B12240" s="51" t="s">
        <v>55298</v>
      </c>
      <c r="C12240" s="48" t="s">
        <v>33799</v>
      </c>
      <c r="D12240" s="48" t="s">
        <v>70868</v>
      </c>
      <c r="E12240" s="54" t="s">
        <v>33800</v>
      </c>
    </row>
    <row r="12241" spans="1:5">
      <c r="A12241" s="51" t="s">
        <v>33801</v>
      </c>
      <c r="B12241" s="51" t="s">
        <v>55298</v>
      </c>
      <c r="C12241" s="48" t="s">
        <v>33802</v>
      </c>
      <c r="D12241" s="48" t="s">
        <v>70869</v>
      </c>
      <c r="E12241" s="54" t="s">
        <v>33803</v>
      </c>
    </row>
    <row r="12242" spans="1:5">
      <c r="A12242" s="51" t="s">
        <v>33804</v>
      </c>
      <c r="B12242" s="51" t="s">
        <v>55299</v>
      </c>
      <c r="C12242" s="48" t="s">
        <v>33805</v>
      </c>
      <c r="D12242" s="48" t="s">
        <v>70870</v>
      </c>
      <c r="E12242" s="54" t="s">
        <v>33806</v>
      </c>
    </row>
    <row r="12243" spans="1:5">
      <c r="A12243" s="51" t="s">
        <v>33807</v>
      </c>
      <c r="B12243" s="51" t="s">
        <v>55300</v>
      </c>
      <c r="C12243" s="48" t="s">
        <v>33808</v>
      </c>
      <c r="D12243" s="48" t="s">
        <v>70871</v>
      </c>
      <c r="E12243" s="54" t="s">
        <v>33809</v>
      </c>
    </row>
    <row r="12244" spans="1:5">
      <c r="A12244" s="51" t="s">
        <v>33810</v>
      </c>
      <c r="B12244" s="51" t="s">
        <v>55301</v>
      </c>
      <c r="C12244" s="48" t="s">
        <v>33811</v>
      </c>
      <c r="D12244" s="48" t="s">
        <v>70872</v>
      </c>
      <c r="E12244" s="54" t="s">
        <v>33812</v>
      </c>
    </row>
    <row r="12245" spans="1:5">
      <c r="A12245" s="51" t="s">
        <v>33813</v>
      </c>
      <c r="B12245" s="51" t="s">
        <v>55302</v>
      </c>
      <c r="C12245" s="48" t="s">
        <v>33814</v>
      </c>
      <c r="D12245" s="48" t="s">
        <v>70873</v>
      </c>
      <c r="E12245" s="54" t="s">
        <v>73</v>
      </c>
    </row>
    <row r="12246" spans="1:5">
      <c r="A12246" s="51" t="s">
        <v>33815</v>
      </c>
      <c r="B12246" s="51" t="s">
        <v>55303</v>
      </c>
      <c r="C12246" s="48" t="s">
        <v>33816</v>
      </c>
      <c r="D12246" s="48" t="s">
        <v>70874</v>
      </c>
      <c r="E12246" s="54" t="s">
        <v>33817</v>
      </c>
    </row>
    <row r="12247" spans="1:5">
      <c r="A12247" s="51" t="s">
        <v>33818</v>
      </c>
      <c r="B12247" s="51" t="s">
        <v>55304</v>
      </c>
      <c r="C12247" s="48" t="s">
        <v>33819</v>
      </c>
      <c r="D12247" s="48" t="s">
        <v>70875</v>
      </c>
      <c r="E12247" s="54" t="s">
        <v>33820</v>
      </c>
    </row>
    <row r="12248" spans="1:5">
      <c r="A12248" s="51" t="s">
        <v>33821</v>
      </c>
      <c r="B12248" s="51" t="s">
        <v>55305</v>
      </c>
      <c r="C12248" s="48" t="s">
        <v>33822</v>
      </c>
      <c r="D12248" s="48" t="s">
        <v>70876</v>
      </c>
      <c r="E12248" s="54" t="s">
        <v>33817</v>
      </c>
    </row>
    <row r="12249" spans="1:5">
      <c r="A12249" s="51" t="s">
        <v>33823</v>
      </c>
      <c r="B12249" s="51" t="s">
        <v>55306</v>
      </c>
      <c r="C12249" s="48" t="s">
        <v>33824</v>
      </c>
      <c r="D12249" s="48" t="s">
        <v>70877</v>
      </c>
      <c r="E12249" s="54" t="s">
        <v>33825</v>
      </c>
    </row>
    <row r="12250" spans="1:5">
      <c r="A12250" s="51" t="s">
        <v>33826</v>
      </c>
      <c r="B12250" s="51" t="s">
        <v>55307</v>
      </c>
      <c r="C12250" s="48" t="s">
        <v>33827</v>
      </c>
      <c r="D12250" s="48" t="s">
        <v>70878</v>
      </c>
      <c r="E12250" s="54" t="s">
        <v>33828</v>
      </c>
    </row>
    <row r="12251" spans="1:5">
      <c r="A12251" s="51" t="s">
        <v>33829</v>
      </c>
      <c r="B12251" s="51" t="s">
        <v>55308</v>
      </c>
      <c r="C12251" s="48" t="s">
        <v>33830</v>
      </c>
      <c r="D12251" s="48" t="s">
        <v>70879</v>
      </c>
      <c r="E12251" s="54" t="s">
        <v>33831</v>
      </c>
    </row>
    <row r="12252" spans="1:5">
      <c r="A12252" s="51" t="s">
        <v>33832</v>
      </c>
      <c r="B12252" s="51" t="s">
        <v>55309</v>
      </c>
      <c r="C12252" s="48" t="s">
        <v>33833</v>
      </c>
      <c r="D12252" s="48" t="s">
        <v>70880</v>
      </c>
      <c r="E12252" s="54" t="s">
        <v>33834</v>
      </c>
    </row>
    <row r="12253" spans="1:5">
      <c r="A12253" s="51" t="s">
        <v>33835</v>
      </c>
      <c r="B12253" s="51" t="s">
        <v>55310</v>
      </c>
      <c r="C12253" s="48" t="s">
        <v>33836</v>
      </c>
      <c r="D12253" s="48" t="s">
        <v>70881</v>
      </c>
      <c r="E12253" s="54" t="s">
        <v>33837</v>
      </c>
    </row>
    <row r="12254" spans="1:5">
      <c r="A12254" s="51" t="s">
        <v>33838</v>
      </c>
      <c r="B12254" s="51" t="s">
        <v>55311</v>
      </c>
      <c r="C12254" s="48" t="s">
        <v>33839</v>
      </c>
      <c r="D12254" s="48" t="s">
        <v>70882</v>
      </c>
      <c r="E12254" s="54" t="s">
        <v>33840</v>
      </c>
    </row>
    <row r="12255" spans="1:5">
      <c r="A12255" s="51" t="s">
        <v>33841</v>
      </c>
      <c r="B12255" s="51" t="s">
        <v>55312</v>
      </c>
      <c r="C12255" s="48" t="s">
        <v>33842</v>
      </c>
      <c r="D12255" s="48" t="s">
        <v>70883</v>
      </c>
      <c r="E12255" s="54" t="s">
        <v>33843</v>
      </c>
    </row>
    <row r="12256" spans="1:5">
      <c r="A12256" s="51" t="s">
        <v>33844</v>
      </c>
      <c r="B12256" s="51" t="s">
        <v>55313</v>
      </c>
      <c r="C12256" s="48" t="s">
        <v>33845</v>
      </c>
      <c r="D12256" s="48" t="s">
        <v>70884</v>
      </c>
      <c r="E12256" s="54" t="s">
        <v>33846</v>
      </c>
    </row>
    <row r="12257" spans="1:5">
      <c r="A12257" s="51" t="s">
        <v>33847</v>
      </c>
      <c r="B12257" s="51" t="s">
        <v>55314</v>
      </c>
      <c r="C12257" s="48" t="s">
        <v>33848</v>
      </c>
      <c r="D12257" s="48" t="s">
        <v>70885</v>
      </c>
      <c r="E12257" s="54" t="s">
        <v>33849</v>
      </c>
    </row>
    <row r="12258" spans="1:5">
      <c r="A12258" s="51" t="s">
        <v>33850</v>
      </c>
      <c r="B12258" s="51" t="s">
        <v>55315</v>
      </c>
      <c r="C12258" s="48" t="s">
        <v>33851</v>
      </c>
      <c r="D12258" s="48" t="s">
        <v>70886</v>
      </c>
      <c r="E12258" s="54" t="s">
        <v>33852</v>
      </c>
    </row>
    <row r="12259" spans="1:5">
      <c r="A12259" s="51" t="s">
        <v>33853</v>
      </c>
      <c r="B12259" s="51" t="s">
        <v>55316</v>
      </c>
      <c r="C12259" s="48" t="s">
        <v>33854</v>
      </c>
      <c r="D12259" s="48" t="s">
        <v>70887</v>
      </c>
      <c r="E12259" s="54" t="s">
        <v>33855</v>
      </c>
    </row>
    <row r="12260" spans="1:5">
      <c r="A12260" s="51" t="s">
        <v>33856</v>
      </c>
      <c r="B12260" s="51" t="s">
        <v>55317</v>
      </c>
      <c r="C12260" s="48" t="s">
        <v>33857</v>
      </c>
      <c r="D12260" s="48" t="s">
        <v>70888</v>
      </c>
      <c r="E12260" s="54" t="s">
        <v>33858</v>
      </c>
    </row>
    <row r="12261" spans="1:5">
      <c r="A12261" s="51" t="s">
        <v>33859</v>
      </c>
      <c r="B12261" s="51" t="s">
        <v>55318</v>
      </c>
      <c r="C12261" s="48" t="s">
        <v>33860</v>
      </c>
      <c r="D12261" s="48" t="s">
        <v>70889</v>
      </c>
      <c r="E12261" s="54" t="s">
        <v>33861</v>
      </c>
    </row>
    <row r="12262" spans="1:5">
      <c r="A12262" s="51" t="s">
        <v>33862</v>
      </c>
      <c r="B12262" s="51" t="s">
        <v>55319</v>
      </c>
      <c r="C12262" s="48" t="s">
        <v>33863</v>
      </c>
      <c r="D12262" s="48" t="s">
        <v>70890</v>
      </c>
      <c r="E12262" s="54" t="s">
        <v>33864</v>
      </c>
    </row>
    <row r="12263" spans="1:5">
      <c r="A12263" s="51" t="s">
        <v>33865</v>
      </c>
      <c r="B12263" s="51" t="s">
        <v>55320</v>
      </c>
      <c r="C12263" s="48" t="s">
        <v>33866</v>
      </c>
      <c r="D12263" s="48" t="s">
        <v>70891</v>
      </c>
      <c r="E12263" s="54" t="s">
        <v>33867</v>
      </c>
    </row>
    <row r="12264" spans="1:5">
      <c r="A12264" s="51" t="s">
        <v>33868</v>
      </c>
      <c r="B12264" s="51" t="s">
        <v>55321</v>
      </c>
      <c r="C12264" s="48" t="s">
        <v>33869</v>
      </c>
      <c r="D12264" s="48" t="s">
        <v>70892</v>
      </c>
      <c r="E12264" s="54" t="s">
        <v>33870</v>
      </c>
    </row>
    <row r="12265" spans="1:5">
      <c r="A12265" s="51" t="s">
        <v>33871</v>
      </c>
      <c r="B12265" s="51" t="s">
        <v>55322</v>
      </c>
      <c r="C12265" s="48" t="s">
        <v>33872</v>
      </c>
      <c r="D12265" s="48" t="s">
        <v>70893</v>
      </c>
      <c r="E12265" s="54" t="s">
        <v>33873</v>
      </c>
    </row>
    <row r="12266" spans="1:5">
      <c r="A12266" s="51" t="s">
        <v>33874</v>
      </c>
      <c r="B12266" s="51" t="s">
        <v>55323</v>
      </c>
      <c r="C12266" s="48" t="s">
        <v>33875</v>
      </c>
      <c r="D12266" s="48" t="s">
        <v>70894</v>
      </c>
      <c r="E12266" s="54" t="s">
        <v>33876</v>
      </c>
    </row>
    <row r="12267" spans="1:5">
      <c r="A12267" s="51" t="s">
        <v>33877</v>
      </c>
      <c r="B12267" s="51" t="s">
        <v>55324</v>
      </c>
      <c r="C12267" s="48" t="s">
        <v>33878</v>
      </c>
      <c r="D12267" s="48" t="s">
        <v>70895</v>
      </c>
      <c r="E12267" s="54" t="s">
        <v>33879</v>
      </c>
    </row>
    <row r="12268" spans="1:5">
      <c r="A12268" s="51" t="s">
        <v>33880</v>
      </c>
      <c r="B12268" s="51" t="s">
        <v>55325</v>
      </c>
      <c r="C12268" s="48" t="s">
        <v>33881</v>
      </c>
      <c r="D12268" s="48" t="s">
        <v>70896</v>
      </c>
      <c r="E12268" s="54" t="s">
        <v>33882</v>
      </c>
    </row>
    <row r="12269" spans="1:5">
      <c r="A12269" s="51" t="s">
        <v>33883</v>
      </c>
      <c r="B12269" s="51" t="s">
        <v>55326</v>
      </c>
      <c r="C12269" s="48" t="s">
        <v>33884</v>
      </c>
      <c r="D12269" s="48" t="s">
        <v>70897</v>
      </c>
      <c r="E12269" s="54" t="s">
        <v>33885</v>
      </c>
    </row>
    <row r="12270" spans="1:5">
      <c r="A12270" s="51" t="s">
        <v>33886</v>
      </c>
      <c r="B12270" s="51" t="s">
        <v>55327</v>
      </c>
      <c r="C12270" s="48" t="s">
        <v>33887</v>
      </c>
      <c r="D12270" s="48" t="s">
        <v>70898</v>
      </c>
      <c r="E12270" s="54" t="s">
        <v>33888</v>
      </c>
    </row>
    <row r="12271" spans="1:5">
      <c r="A12271" s="51" t="s">
        <v>33889</v>
      </c>
      <c r="B12271" s="51" t="s">
        <v>55328</v>
      </c>
      <c r="C12271" s="48" t="s">
        <v>33890</v>
      </c>
      <c r="D12271" s="48" t="s">
        <v>70899</v>
      </c>
      <c r="E12271" s="54" t="s">
        <v>33891</v>
      </c>
    </row>
    <row r="12272" spans="1:5">
      <c r="A12272" s="51" t="s">
        <v>33892</v>
      </c>
      <c r="B12272" s="51" t="s">
        <v>55329</v>
      </c>
      <c r="C12272" s="48" t="s">
        <v>33893</v>
      </c>
      <c r="D12272" s="48" t="s">
        <v>70900</v>
      </c>
      <c r="E12272" s="54" t="s">
        <v>33894</v>
      </c>
    </row>
    <row r="12273" spans="1:5">
      <c r="A12273" s="51" t="s">
        <v>33895</v>
      </c>
      <c r="B12273" s="51" t="s">
        <v>55330</v>
      </c>
      <c r="C12273" s="48" t="s">
        <v>33896</v>
      </c>
      <c r="D12273" s="48" t="s">
        <v>70901</v>
      </c>
      <c r="E12273" s="54" t="s">
        <v>33897</v>
      </c>
    </row>
    <row r="12274" spans="1:5">
      <c r="A12274" s="51" t="s">
        <v>33898</v>
      </c>
      <c r="B12274" s="51" t="s">
        <v>55331</v>
      </c>
      <c r="C12274" s="48" t="s">
        <v>33899</v>
      </c>
      <c r="D12274" s="48" t="s">
        <v>70902</v>
      </c>
      <c r="E12274" s="54" t="s">
        <v>33900</v>
      </c>
    </row>
    <row r="12275" spans="1:5">
      <c r="A12275" s="51" t="s">
        <v>33901</v>
      </c>
      <c r="B12275" s="51" t="s">
        <v>55332</v>
      </c>
      <c r="C12275" s="48" t="s">
        <v>33902</v>
      </c>
      <c r="D12275" s="48" t="s">
        <v>70903</v>
      </c>
      <c r="E12275" s="54" t="s">
        <v>33903</v>
      </c>
    </row>
    <row r="12276" spans="1:5">
      <c r="A12276" s="51" t="s">
        <v>33904</v>
      </c>
      <c r="B12276" s="51" t="s">
        <v>55333</v>
      </c>
      <c r="C12276" s="48" t="s">
        <v>33905</v>
      </c>
      <c r="D12276" s="48" t="s">
        <v>70904</v>
      </c>
      <c r="E12276" s="54" t="s">
        <v>33906</v>
      </c>
    </row>
    <row r="12277" spans="1:5">
      <c r="A12277" s="51" t="s">
        <v>33907</v>
      </c>
      <c r="B12277" s="51" t="s">
        <v>55334</v>
      </c>
      <c r="C12277" s="48" t="s">
        <v>33908</v>
      </c>
      <c r="D12277" s="48" t="s">
        <v>70905</v>
      </c>
      <c r="E12277" s="54" t="s">
        <v>33909</v>
      </c>
    </row>
    <row r="12278" spans="1:5">
      <c r="A12278" s="51" t="s">
        <v>33910</v>
      </c>
      <c r="B12278" s="51" t="s">
        <v>55335</v>
      </c>
      <c r="C12278" s="48" t="s">
        <v>33911</v>
      </c>
      <c r="D12278" s="48" t="s">
        <v>70906</v>
      </c>
      <c r="E12278" s="54" t="s">
        <v>33912</v>
      </c>
    </row>
    <row r="12279" spans="1:5">
      <c r="A12279" s="51" t="s">
        <v>33913</v>
      </c>
      <c r="B12279" s="51" t="s">
        <v>55336</v>
      </c>
      <c r="C12279" s="48" t="s">
        <v>33914</v>
      </c>
      <c r="D12279" s="48" t="s">
        <v>70907</v>
      </c>
      <c r="E12279" s="54" t="s">
        <v>33915</v>
      </c>
    </row>
    <row r="12280" spans="1:5">
      <c r="A12280" s="51" t="s">
        <v>33916</v>
      </c>
      <c r="B12280" s="51" t="s">
        <v>55337</v>
      </c>
      <c r="C12280" s="48" t="s">
        <v>33917</v>
      </c>
      <c r="D12280" s="48" t="s">
        <v>70908</v>
      </c>
      <c r="E12280" s="54" t="s">
        <v>33918</v>
      </c>
    </row>
    <row r="12281" spans="1:5">
      <c r="A12281" s="51" t="s">
        <v>33919</v>
      </c>
      <c r="B12281" s="51" t="s">
        <v>55338</v>
      </c>
      <c r="C12281" s="48" t="s">
        <v>33920</v>
      </c>
      <c r="D12281" s="48" t="s">
        <v>70909</v>
      </c>
      <c r="E12281" s="54" t="s">
        <v>33921</v>
      </c>
    </row>
    <row r="12282" spans="1:5">
      <c r="A12282" s="51" t="s">
        <v>33922</v>
      </c>
      <c r="B12282" s="51" t="s">
        <v>55339</v>
      </c>
      <c r="C12282" s="48" t="s">
        <v>33923</v>
      </c>
      <c r="D12282" s="48" t="s">
        <v>70910</v>
      </c>
      <c r="E12282" s="54" t="s">
        <v>33924</v>
      </c>
    </row>
    <row r="12283" spans="1:5">
      <c r="A12283" s="51" t="s">
        <v>33925</v>
      </c>
      <c r="B12283" s="51" t="s">
        <v>55340</v>
      </c>
      <c r="C12283" s="48" t="s">
        <v>33926</v>
      </c>
      <c r="D12283" s="48" t="s">
        <v>70911</v>
      </c>
      <c r="E12283" s="54" t="s">
        <v>33927</v>
      </c>
    </row>
    <row r="12284" spans="1:5">
      <c r="A12284" s="51" t="s">
        <v>33928</v>
      </c>
      <c r="B12284" s="51" t="s">
        <v>55341</v>
      </c>
      <c r="C12284" s="48" t="s">
        <v>33929</v>
      </c>
      <c r="D12284" s="48" t="s">
        <v>70912</v>
      </c>
      <c r="E12284" s="54" t="s">
        <v>33930</v>
      </c>
    </row>
    <row r="12285" spans="1:5">
      <c r="A12285" s="51" t="s">
        <v>33931</v>
      </c>
      <c r="B12285" s="51" t="s">
        <v>55342</v>
      </c>
      <c r="C12285" s="48" t="s">
        <v>33932</v>
      </c>
      <c r="D12285" s="48" t="s">
        <v>70913</v>
      </c>
      <c r="E12285" s="54" t="s">
        <v>33933</v>
      </c>
    </row>
    <row r="12286" spans="1:5">
      <c r="A12286" s="51" t="s">
        <v>33934</v>
      </c>
      <c r="B12286" s="51" t="s">
        <v>55343</v>
      </c>
      <c r="C12286" s="48" t="s">
        <v>33935</v>
      </c>
      <c r="D12286" s="48" t="s">
        <v>70914</v>
      </c>
      <c r="E12286" s="54" t="s">
        <v>33936</v>
      </c>
    </row>
    <row r="12287" spans="1:5">
      <c r="A12287" s="51" t="s">
        <v>33937</v>
      </c>
      <c r="B12287" s="51" t="s">
        <v>55344</v>
      </c>
      <c r="C12287" s="48" t="s">
        <v>33938</v>
      </c>
      <c r="D12287" s="48" t="s">
        <v>70915</v>
      </c>
      <c r="E12287" s="54" t="s">
        <v>33939</v>
      </c>
    </row>
    <row r="12288" spans="1:5">
      <c r="A12288" s="51" t="s">
        <v>33940</v>
      </c>
      <c r="B12288" s="51" t="s">
        <v>55345</v>
      </c>
      <c r="C12288" s="48" t="s">
        <v>33941</v>
      </c>
      <c r="D12288" s="48" t="s">
        <v>70916</v>
      </c>
      <c r="E12288" s="54" t="s">
        <v>33942</v>
      </c>
    </row>
    <row r="12289" spans="1:5">
      <c r="A12289" s="51" t="s">
        <v>33943</v>
      </c>
      <c r="B12289" s="51" t="s">
        <v>55346</v>
      </c>
      <c r="C12289" s="48" t="s">
        <v>33944</v>
      </c>
      <c r="D12289" s="48" t="s">
        <v>70917</v>
      </c>
      <c r="E12289" s="54" t="s">
        <v>33945</v>
      </c>
    </row>
    <row r="12290" spans="1:5">
      <c r="A12290" s="51" t="s">
        <v>33946</v>
      </c>
      <c r="B12290" s="51" t="s">
        <v>55347</v>
      </c>
      <c r="C12290" s="48" t="s">
        <v>33947</v>
      </c>
      <c r="D12290" s="48" t="s">
        <v>70918</v>
      </c>
      <c r="E12290" s="54" t="s">
        <v>33948</v>
      </c>
    </row>
    <row r="12291" spans="1:5">
      <c r="A12291" s="51" t="s">
        <v>33949</v>
      </c>
      <c r="B12291" s="51" t="s">
        <v>55348</v>
      </c>
      <c r="C12291" s="48" t="s">
        <v>33950</v>
      </c>
      <c r="D12291" s="48" t="s">
        <v>70919</v>
      </c>
      <c r="E12291" s="54" t="s">
        <v>33948</v>
      </c>
    </row>
    <row r="12292" spans="1:5">
      <c r="A12292" s="51" t="s">
        <v>33951</v>
      </c>
      <c r="B12292" s="51" t="s">
        <v>55349</v>
      </c>
      <c r="C12292" s="48" t="s">
        <v>33952</v>
      </c>
      <c r="D12292" s="48" t="s">
        <v>70920</v>
      </c>
      <c r="E12292" s="54" t="s">
        <v>33953</v>
      </c>
    </row>
    <row r="12293" spans="1:5">
      <c r="A12293" s="51" t="s">
        <v>33954</v>
      </c>
      <c r="B12293" s="51" t="s">
        <v>55350</v>
      </c>
      <c r="C12293" s="48" t="s">
        <v>33955</v>
      </c>
      <c r="D12293" s="48" t="s">
        <v>70921</v>
      </c>
      <c r="E12293" s="54" t="s">
        <v>33956</v>
      </c>
    </row>
    <row r="12294" spans="1:5">
      <c r="A12294" s="51" t="s">
        <v>33957</v>
      </c>
      <c r="B12294" s="51" t="s">
        <v>55351</v>
      </c>
      <c r="C12294" s="48" t="s">
        <v>33958</v>
      </c>
      <c r="D12294" s="48" t="s">
        <v>70922</v>
      </c>
      <c r="E12294" s="54" t="s">
        <v>33959</v>
      </c>
    </row>
    <row r="12295" spans="1:5">
      <c r="A12295" s="51" t="s">
        <v>33960</v>
      </c>
      <c r="B12295" s="51" t="s">
        <v>55352</v>
      </c>
      <c r="C12295" s="48" t="s">
        <v>33961</v>
      </c>
      <c r="D12295" s="48" t="s">
        <v>70923</v>
      </c>
      <c r="E12295" s="54" t="s">
        <v>33962</v>
      </c>
    </row>
    <row r="12296" spans="1:5">
      <c r="A12296" s="51" t="s">
        <v>33963</v>
      </c>
      <c r="B12296" s="51" t="s">
        <v>55353</v>
      </c>
      <c r="C12296" s="48" t="s">
        <v>33964</v>
      </c>
      <c r="D12296" s="48" t="s">
        <v>70924</v>
      </c>
      <c r="E12296" s="54" t="s">
        <v>33965</v>
      </c>
    </row>
    <row r="12297" spans="1:5">
      <c r="A12297" s="51" t="s">
        <v>33966</v>
      </c>
      <c r="B12297" s="51" t="s">
        <v>55354</v>
      </c>
      <c r="C12297" s="48" t="s">
        <v>33967</v>
      </c>
      <c r="D12297" s="48" t="s">
        <v>70925</v>
      </c>
      <c r="E12297" s="54" t="s">
        <v>33968</v>
      </c>
    </row>
    <row r="12298" spans="1:5">
      <c r="A12298" s="51" t="s">
        <v>33969</v>
      </c>
      <c r="B12298" s="51" t="s">
        <v>55355</v>
      </c>
      <c r="C12298" s="48" t="s">
        <v>33970</v>
      </c>
      <c r="D12298" s="48" t="s">
        <v>70926</v>
      </c>
      <c r="E12298" s="54" t="s">
        <v>33971</v>
      </c>
    </row>
    <row r="12299" spans="1:5">
      <c r="A12299" s="51" t="s">
        <v>33972</v>
      </c>
      <c r="B12299" s="51" t="s">
        <v>55356</v>
      </c>
      <c r="C12299" s="48" t="s">
        <v>33973</v>
      </c>
      <c r="D12299" s="48" t="s">
        <v>70927</v>
      </c>
      <c r="E12299" s="54" t="s">
        <v>33974</v>
      </c>
    </row>
    <row r="12300" spans="1:5">
      <c r="A12300" s="51" t="s">
        <v>33975</v>
      </c>
      <c r="B12300" s="51" t="s">
        <v>55357</v>
      </c>
      <c r="C12300" s="48" t="s">
        <v>33976</v>
      </c>
      <c r="D12300" s="48" t="s">
        <v>70928</v>
      </c>
      <c r="E12300" s="54" t="s">
        <v>33977</v>
      </c>
    </row>
    <row r="12301" spans="1:5">
      <c r="A12301" s="51" t="s">
        <v>33978</v>
      </c>
      <c r="B12301" s="51" t="s">
        <v>55358</v>
      </c>
      <c r="C12301" s="48" t="s">
        <v>33979</v>
      </c>
      <c r="D12301" s="48" t="s">
        <v>70929</v>
      </c>
      <c r="E12301" s="54" t="s">
        <v>33980</v>
      </c>
    </row>
    <row r="12302" spans="1:5">
      <c r="A12302" s="51" t="s">
        <v>33981</v>
      </c>
      <c r="B12302" s="51" t="s">
        <v>55359</v>
      </c>
      <c r="C12302" s="48" t="s">
        <v>33982</v>
      </c>
      <c r="D12302" s="48" t="s">
        <v>70930</v>
      </c>
      <c r="E12302" s="54" t="s">
        <v>33983</v>
      </c>
    </row>
    <row r="12303" spans="1:5">
      <c r="A12303" s="51" t="s">
        <v>33984</v>
      </c>
      <c r="B12303" s="51" t="s">
        <v>55360</v>
      </c>
      <c r="C12303" s="48" t="s">
        <v>33985</v>
      </c>
      <c r="D12303" s="48" t="s">
        <v>70931</v>
      </c>
      <c r="E12303" s="54" t="s">
        <v>33986</v>
      </c>
    </row>
    <row r="12304" spans="1:5">
      <c r="A12304" s="51" t="s">
        <v>33987</v>
      </c>
      <c r="B12304" s="51" t="s">
        <v>55361</v>
      </c>
      <c r="C12304" s="48" t="s">
        <v>33988</v>
      </c>
      <c r="D12304" s="48" t="s">
        <v>70932</v>
      </c>
      <c r="E12304" s="54" t="s">
        <v>33989</v>
      </c>
    </row>
    <row r="12305" spans="1:5">
      <c r="A12305" s="51" t="s">
        <v>33990</v>
      </c>
      <c r="B12305" s="51" t="s">
        <v>55362</v>
      </c>
      <c r="C12305" s="48" t="s">
        <v>33991</v>
      </c>
      <c r="D12305" s="48" t="s">
        <v>70933</v>
      </c>
      <c r="E12305" s="54" t="s">
        <v>33992</v>
      </c>
    </row>
    <row r="12306" spans="1:5">
      <c r="A12306" s="51" t="s">
        <v>33993</v>
      </c>
      <c r="B12306" s="51" t="s">
        <v>55363</v>
      </c>
      <c r="C12306" s="48" t="s">
        <v>33994</v>
      </c>
      <c r="D12306" s="48" t="s">
        <v>70934</v>
      </c>
      <c r="E12306" s="54" t="s">
        <v>33995</v>
      </c>
    </row>
    <row r="12307" spans="1:5">
      <c r="A12307" s="51" t="s">
        <v>33996</v>
      </c>
      <c r="B12307" s="51" t="s">
        <v>55364</v>
      </c>
      <c r="C12307" s="48" t="s">
        <v>33997</v>
      </c>
      <c r="D12307" s="48" t="s">
        <v>70935</v>
      </c>
      <c r="E12307" s="54" t="s">
        <v>33998</v>
      </c>
    </row>
    <row r="12308" spans="1:5">
      <c r="A12308" s="51" t="s">
        <v>33999</v>
      </c>
      <c r="B12308" s="51" t="s">
        <v>55365</v>
      </c>
      <c r="C12308" s="48" t="s">
        <v>34000</v>
      </c>
      <c r="D12308" s="48" t="s">
        <v>70936</v>
      </c>
      <c r="E12308" s="54" t="s">
        <v>34001</v>
      </c>
    </row>
    <row r="12309" spans="1:5">
      <c r="A12309" s="51" t="s">
        <v>34002</v>
      </c>
      <c r="B12309" s="51" t="s">
        <v>55366</v>
      </c>
      <c r="C12309" s="48" t="s">
        <v>34003</v>
      </c>
      <c r="D12309" s="48" t="s">
        <v>70937</v>
      </c>
      <c r="E12309" s="54" t="s">
        <v>34004</v>
      </c>
    </row>
    <row r="12310" spans="1:5">
      <c r="A12310" s="51" t="s">
        <v>34005</v>
      </c>
      <c r="B12310" s="51" t="s">
        <v>55367</v>
      </c>
      <c r="C12310" s="48" t="s">
        <v>34006</v>
      </c>
      <c r="D12310" s="48" t="s">
        <v>70938</v>
      </c>
      <c r="E12310" s="54" t="s">
        <v>34007</v>
      </c>
    </row>
    <row r="12311" spans="1:5">
      <c r="A12311" s="51" t="s">
        <v>34008</v>
      </c>
      <c r="B12311" s="51" t="s">
        <v>55368</v>
      </c>
      <c r="C12311" s="48" t="s">
        <v>34009</v>
      </c>
      <c r="D12311" s="48" t="s">
        <v>70939</v>
      </c>
      <c r="E12311" s="54" t="s">
        <v>34010</v>
      </c>
    </row>
    <row r="12312" spans="1:5">
      <c r="A12312" s="51" t="s">
        <v>34011</v>
      </c>
      <c r="B12312" s="51" t="s">
        <v>55369</v>
      </c>
      <c r="C12312" s="48" t="s">
        <v>34012</v>
      </c>
      <c r="D12312" s="48" t="s">
        <v>70940</v>
      </c>
      <c r="E12312" s="54" t="s">
        <v>34013</v>
      </c>
    </row>
    <row r="12313" spans="1:5">
      <c r="A12313" s="51" t="s">
        <v>34014</v>
      </c>
      <c r="B12313" s="51" t="s">
        <v>55370</v>
      </c>
      <c r="C12313" s="48" t="s">
        <v>34015</v>
      </c>
      <c r="D12313" s="48" t="s">
        <v>70941</v>
      </c>
      <c r="E12313" s="54" t="s">
        <v>34016</v>
      </c>
    </row>
    <row r="12314" spans="1:5">
      <c r="A12314" s="51" t="s">
        <v>34017</v>
      </c>
      <c r="B12314" s="51" t="s">
        <v>55371</v>
      </c>
      <c r="C12314" s="48" t="s">
        <v>34018</v>
      </c>
      <c r="D12314" s="48" t="s">
        <v>70942</v>
      </c>
      <c r="E12314" s="54" t="s">
        <v>34019</v>
      </c>
    </row>
    <row r="12315" spans="1:5">
      <c r="A12315" s="51" t="s">
        <v>34020</v>
      </c>
      <c r="B12315" s="51" t="s">
        <v>55372</v>
      </c>
      <c r="C12315" s="48" t="s">
        <v>34021</v>
      </c>
      <c r="D12315" s="48" t="s">
        <v>70943</v>
      </c>
      <c r="E12315" s="54" t="s">
        <v>34022</v>
      </c>
    </row>
    <row r="12316" spans="1:5">
      <c r="A12316" s="51" t="s">
        <v>34023</v>
      </c>
      <c r="B12316" s="51" t="s">
        <v>55373</v>
      </c>
      <c r="C12316" s="48" t="s">
        <v>34024</v>
      </c>
      <c r="D12316" s="48" t="s">
        <v>70944</v>
      </c>
      <c r="E12316" s="54" t="s">
        <v>34025</v>
      </c>
    </row>
    <row r="12317" spans="1:5">
      <c r="A12317" s="51" t="s">
        <v>34026</v>
      </c>
      <c r="B12317" s="51" t="s">
        <v>55374</v>
      </c>
      <c r="C12317" s="48" t="s">
        <v>34027</v>
      </c>
      <c r="D12317" s="48" t="s">
        <v>70945</v>
      </c>
      <c r="E12317" s="54" t="s">
        <v>34028</v>
      </c>
    </row>
    <row r="12318" spans="1:5">
      <c r="A12318" s="51" t="s">
        <v>34029</v>
      </c>
      <c r="B12318" s="51" t="s">
        <v>55375</v>
      </c>
      <c r="C12318" s="48" t="s">
        <v>34030</v>
      </c>
      <c r="D12318" s="48" t="s">
        <v>70946</v>
      </c>
      <c r="E12318" s="54" t="s">
        <v>34031</v>
      </c>
    </row>
    <row r="12319" spans="1:5">
      <c r="A12319" s="51" t="s">
        <v>34032</v>
      </c>
      <c r="B12319" s="51" t="s">
        <v>55376</v>
      </c>
      <c r="C12319" s="48" t="s">
        <v>34033</v>
      </c>
      <c r="D12319" s="48" t="s">
        <v>70947</v>
      </c>
      <c r="E12319" s="54" t="s">
        <v>34034</v>
      </c>
    </row>
    <row r="12320" spans="1:5">
      <c r="A12320" s="51" t="s">
        <v>34035</v>
      </c>
      <c r="B12320" s="51" t="s">
        <v>55377</v>
      </c>
      <c r="C12320" s="48" t="s">
        <v>34036</v>
      </c>
      <c r="D12320" s="48" t="s">
        <v>70948</v>
      </c>
      <c r="E12320" s="54" t="s">
        <v>34037</v>
      </c>
    </row>
    <row r="12321" spans="1:5">
      <c r="A12321" s="51" t="s">
        <v>34038</v>
      </c>
      <c r="B12321" s="51" t="s">
        <v>55378</v>
      </c>
      <c r="C12321" s="48" t="s">
        <v>34039</v>
      </c>
      <c r="D12321" s="48" t="s">
        <v>70949</v>
      </c>
      <c r="E12321" s="54" t="s">
        <v>73</v>
      </c>
    </row>
    <row r="12322" spans="1:5">
      <c r="A12322" s="51" t="s">
        <v>34040</v>
      </c>
      <c r="B12322" s="51" t="s">
        <v>55379</v>
      </c>
      <c r="C12322" s="48" t="s">
        <v>34041</v>
      </c>
      <c r="D12322" s="48" t="s">
        <v>70950</v>
      </c>
      <c r="E12322" s="54" t="s">
        <v>73</v>
      </c>
    </row>
    <row r="12323" spans="1:5">
      <c r="A12323" s="51" t="s">
        <v>34042</v>
      </c>
      <c r="B12323" s="51" t="s">
        <v>55380</v>
      </c>
      <c r="C12323" s="48" t="s">
        <v>34043</v>
      </c>
      <c r="D12323" s="48" t="s">
        <v>70951</v>
      </c>
      <c r="E12323" s="54" t="s">
        <v>34044</v>
      </c>
    </row>
    <row r="12324" spans="1:5">
      <c r="A12324" s="51" t="s">
        <v>34045</v>
      </c>
      <c r="B12324" s="51" t="s">
        <v>55381</v>
      </c>
      <c r="C12324" s="48" t="s">
        <v>34046</v>
      </c>
      <c r="D12324" s="48" t="s">
        <v>70952</v>
      </c>
      <c r="E12324" s="54" t="s">
        <v>34047</v>
      </c>
    </row>
    <row r="12325" spans="1:5">
      <c r="A12325" s="51" t="s">
        <v>34048</v>
      </c>
      <c r="B12325" s="51" t="s">
        <v>55382</v>
      </c>
      <c r="C12325" s="48" t="s">
        <v>34049</v>
      </c>
      <c r="D12325" s="48" t="s">
        <v>70953</v>
      </c>
      <c r="E12325" s="54" t="s">
        <v>34050</v>
      </c>
    </row>
    <row r="12326" spans="1:5">
      <c r="A12326" s="51" t="s">
        <v>34051</v>
      </c>
      <c r="B12326" s="51" t="s">
        <v>55383</v>
      </c>
      <c r="C12326" s="48" t="s">
        <v>34052</v>
      </c>
      <c r="D12326" s="48" t="s">
        <v>70954</v>
      </c>
      <c r="E12326" s="54" t="s">
        <v>34053</v>
      </c>
    </row>
    <row r="12327" spans="1:5">
      <c r="A12327" s="51" t="s">
        <v>34054</v>
      </c>
      <c r="B12327" s="51" t="s">
        <v>55384</v>
      </c>
      <c r="C12327" s="48" t="s">
        <v>34055</v>
      </c>
      <c r="D12327" s="48" t="s">
        <v>70955</v>
      </c>
      <c r="E12327" s="54" t="s">
        <v>34056</v>
      </c>
    </row>
    <row r="12328" spans="1:5">
      <c r="A12328" s="51" t="s">
        <v>34057</v>
      </c>
      <c r="B12328" s="51" t="s">
        <v>55385</v>
      </c>
      <c r="C12328" s="48" t="s">
        <v>34058</v>
      </c>
      <c r="D12328" s="48" t="s">
        <v>70956</v>
      </c>
      <c r="E12328" s="54" t="s">
        <v>34059</v>
      </c>
    </row>
    <row r="12329" spans="1:5">
      <c r="A12329" s="51" t="s">
        <v>34060</v>
      </c>
      <c r="B12329" s="51" t="s">
        <v>55386</v>
      </c>
      <c r="C12329" s="48" t="s">
        <v>34061</v>
      </c>
      <c r="D12329" s="48" t="s">
        <v>70957</v>
      </c>
      <c r="E12329" s="54" t="s">
        <v>34062</v>
      </c>
    </row>
    <row r="12330" spans="1:5">
      <c r="A12330" s="51" t="s">
        <v>34063</v>
      </c>
      <c r="B12330" s="51" t="s">
        <v>55387</v>
      </c>
      <c r="C12330" s="48" t="s">
        <v>34064</v>
      </c>
      <c r="D12330" s="48" t="s">
        <v>70958</v>
      </c>
      <c r="E12330" s="54" t="s">
        <v>34065</v>
      </c>
    </row>
    <row r="12331" spans="1:5">
      <c r="A12331" s="51" t="s">
        <v>34066</v>
      </c>
      <c r="B12331" s="51" t="s">
        <v>55388</v>
      </c>
      <c r="C12331" s="48" t="s">
        <v>34067</v>
      </c>
      <c r="D12331" s="48" t="s">
        <v>70959</v>
      </c>
      <c r="E12331" s="54" t="s">
        <v>34068</v>
      </c>
    </row>
    <row r="12332" spans="1:5">
      <c r="A12332" s="51" t="s">
        <v>34069</v>
      </c>
      <c r="B12332" s="51" t="s">
        <v>55389</v>
      </c>
      <c r="C12332" s="48" t="s">
        <v>34070</v>
      </c>
      <c r="D12332" s="48" t="s">
        <v>70960</v>
      </c>
      <c r="E12332" s="54" t="s">
        <v>34071</v>
      </c>
    </row>
    <row r="12333" spans="1:5">
      <c r="A12333" s="51" t="s">
        <v>34072</v>
      </c>
      <c r="B12333" s="51" t="s">
        <v>55390</v>
      </c>
      <c r="C12333" s="48" t="s">
        <v>34073</v>
      </c>
      <c r="D12333" s="48" t="s">
        <v>70961</v>
      </c>
      <c r="E12333" s="54" t="s">
        <v>34074</v>
      </c>
    </row>
    <row r="12334" spans="1:5">
      <c r="A12334" s="51" t="s">
        <v>34075</v>
      </c>
      <c r="B12334" s="51" t="s">
        <v>55391</v>
      </c>
      <c r="C12334" s="48" t="s">
        <v>34076</v>
      </c>
      <c r="D12334" s="48" t="s">
        <v>70962</v>
      </c>
      <c r="E12334" s="54" t="s">
        <v>34077</v>
      </c>
    </row>
    <row r="12335" spans="1:5">
      <c r="A12335" s="51" t="s">
        <v>34078</v>
      </c>
      <c r="B12335" s="51" t="s">
        <v>55392</v>
      </c>
      <c r="C12335" s="48" t="s">
        <v>34079</v>
      </c>
      <c r="D12335" s="48" t="s">
        <v>70963</v>
      </c>
      <c r="E12335" s="54" t="s">
        <v>34080</v>
      </c>
    </row>
    <row r="12336" spans="1:5">
      <c r="A12336" s="51" t="s">
        <v>34081</v>
      </c>
      <c r="B12336" s="51" t="s">
        <v>55393</v>
      </c>
      <c r="C12336" s="48" t="s">
        <v>34082</v>
      </c>
      <c r="D12336" s="48" t="s">
        <v>70964</v>
      </c>
      <c r="E12336" s="54" t="s">
        <v>34080</v>
      </c>
    </row>
    <row r="12337" spans="1:5">
      <c r="A12337" s="51" t="s">
        <v>34083</v>
      </c>
      <c r="B12337" s="51" t="s">
        <v>55394</v>
      </c>
      <c r="C12337" s="48" t="s">
        <v>34084</v>
      </c>
      <c r="D12337" s="48" t="s">
        <v>70965</v>
      </c>
      <c r="E12337" s="54" t="s">
        <v>34085</v>
      </c>
    </row>
    <row r="12338" spans="1:5">
      <c r="A12338" s="51" t="s">
        <v>34086</v>
      </c>
      <c r="B12338" s="51" t="s">
        <v>55395</v>
      </c>
      <c r="C12338" s="48" t="s">
        <v>34087</v>
      </c>
      <c r="D12338" s="48" t="s">
        <v>70966</v>
      </c>
      <c r="E12338" s="54" t="s">
        <v>34088</v>
      </c>
    </row>
    <row r="12339" spans="1:5">
      <c r="A12339" s="51" t="s">
        <v>34089</v>
      </c>
      <c r="B12339" s="51" t="s">
        <v>55396</v>
      </c>
      <c r="C12339" s="48" t="s">
        <v>34090</v>
      </c>
      <c r="D12339" s="48" t="s">
        <v>70967</v>
      </c>
      <c r="E12339" s="54" t="s">
        <v>34091</v>
      </c>
    </row>
    <row r="12340" spans="1:5">
      <c r="A12340" s="51" t="s">
        <v>34092</v>
      </c>
      <c r="B12340" s="51" t="s">
        <v>55397</v>
      </c>
      <c r="C12340" s="48" t="s">
        <v>34093</v>
      </c>
      <c r="D12340" s="48" t="s">
        <v>70968</v>
      </c>
      <c r="E12340" s="54" t="s">
        <v>34094</v>
      </c>
    </row>
    <row r="12341" spans="1:5">
      <c r="A12341" s="51" t="s">
        <v>34095</v>
      </c>
      <c r="B12341" s="51" t="s">
        <v>55398</v>
      </c>
      <c r="C12341" s="48" t="s">
        <v>34096</v>
      </c>
      <c r="D12341" s="48" t="s">
        <v>70969</v>
      </c>
      <c r="E12341" s="54" t="s">
        <v>34097</v>
      </c>
    </row>
    <row r="12342" spans="1:5">
      <c r="A12342" s="51" t="s">
        <v>34098</v>
      </c>
      <c r="B12342" s="51" t="s">
        <v>55399</v>
      </c>
      <c r="C12342" s="48" t="s">
        <v>34099</v>
      </c>
      <c r="D12342" s="48" t="s">
        <v>70970</v>
      </c>
      <c r="E12342" s="54" t="s">
        <v>73</v>
      </c>
    </row>
    <row r="12343" spans="1:5">
      <c r="A12343" s="51" t="s">
        <v>34100</v>
      </c>
      <c r="B12343" s="51" t="s">
        <v>55400</v>
      </c>
      <c r="C12343" s="48" t="s">
        <v>34101</v>
      </c>
      <c r="D12343" s="48" t="s">
        <v>70971</v>
      </c>
      <c r="E12343" s="54" t="s">
        <v>34102</v>
      </c>
    </row>
    <row r="12344" spans="1:5">
      <c r="A12344" s="51" t="s">
        <v>34103</v>
      </c>
      <c r="B12344" s="51" t="s">
        <v>55401</v>
      </c>
      <c r="C12344" s="48" t="s">
        <v>34104</v>
      </c>
      <c r="D12344" s="48" t="s">
        <v>70972</v>
      </c>
      <c r="E12344" s="54" t="s">
        <v>73</v>
      </c>
    </row>
    <row r="12345" spans="1:5">
      <c r="A12345" s="51" t="s">
        <v>34105</v>
      </c>
      <c r="B12345" s="51" t="s">
        <v>55402</v>
      </c>
      <c r="C12345" s="48" t="s">
        <v>34106</v>
      </c>
      <c r="D12345" s="48" t="s">
        <v>70973</v>
      </c>
      <c r="E12345" s="54" t="s">
        <v>34107</v>
      </c>
    </row>
    <row r="12346" spans="1:5">
      <c r="A12346" s="51" t="s">
        <v>34108</v>
      </c>
      <c r="B12346" s="51" t="s">
        <v>55403</v>
      </c>
      <c r="C12346" s="48" t="s">
        <v>34109</v>
      </c>
      <c r="D12346" s="48" t="s">
        <v>70974</v>
      </c>
      <c r="E12346" s="54" t="s">
        <v>34110</v>
      </c>
    </row>
    <row r="12347" spans="1:5">
      <c r="A12347" s="51" t="s">
        <v>34111</v>
      </c>
      <c r="B12347" s="51" t="s">
        <v>55404</v>
      </c>
      <c r="C12347" s="48" t="s">
        <v>34112</v>
      </c>
      <c r="D12347" s="48" t="s">
        <v>70975</v>
      </c>
      <c r="E12347" s="54" t="s">
        <v>34113</v>
      </c>
    </row>
    <row r="12348" spans="1:5">
      <c r="A12348" s="51" t="s">
        <v>34114</v>
      </c>
      <c r="B12348" s="51" t="s">
        <v>55405</v>
      </c>
      <c r="C12348" s="48" t="s">
        <v>34115</v>
      </c>
      <c r="D12348" s="48" t="s">
        <v>70976</v>
      </c>
      <c r="E12348" s="54" t="s">
        <v>34116</v>
      </c>
    </row>
    <row r="12349" spans="1:5">
      <c r="A12349" s="51" t="s">
        <v>34117</v>
      </c>
      <c r="B12349" s="51" t="s">
        <v>55406</v>
      </c>
      <c r="C12349" s="48" t="s">
        <v>34118</v>
      </c>
      <c r="D12349" s="48" t="s">
        <v>70977</v>
      </c>
      <c r="E12349" s="54" t="s">
        <v>34119</v>
      </c>
    </row>
    <row r="12350" spans="1:5">
      <c r="A12350" s="51" t="s">
        <v>34120</v>
      </c>
      <c r="B12350" s="51" t="s">
        <v>55407</v>
      </c>
      <c r="C12350" s="48" t="s">
        <v>34121</v>
      </c>
      <c r="D12350" s="48" t="s">
        <v>70978</v>
      </c>
      <c r="E12350" s="54" t="s">
        <v>34122</v>
      </c>
    </row>
    <row r="12351" spans="1:5">
      <c r="A12351" s="51" t="s">
        <v>34123</v>
      </c>
      <c r="B12351" s="51" t="s">
        <v>55408</v>
      </c>
      <c r="C12351" s="48" t="s">
        <v>34124</v>
      </c>
      <c r="D12351" s="48" t="s">
        <v>70979</v>
      </c>
      <c r="E12351" s="54" t="s">
        <v>34125</v>
      </c>
    </row>
    <row r="12352" spans="1:5">
      <c r="A12352" s="51" t="s">
        <v>34126</v>
      </c>
      <c r="B12352" s="51" t="s">
        <v>55409</v>
      </c>
      <c r="C12352" s="48" t="s">
        <v>34127</v>
      </c>
      <c r="D12352" s="48" t="s">
        <v>70980</v>
      </c>
      <c r="E12352" s="54" t="s">
        <v>34128</v>
      </c>
    </row>
    <row r="12353" spans="1:5">
      <c r="A12353" s="51" t="s">
        <v>34129</v>
      </c>
      <c r="B12353" s="51" t="s">
        <v>55410</v>
      </c>
      <c r="C12353" s="48" t="s">
        <v>34130</v>
      </c>
      <c r="D12353" s="48" t="s">
        <v>70981</v>
      </c>
      <c r="E12353" s="54" t="s">
        <v>34131</v>
      </c>
    </row>
    <row r="12354" spans="1:5">
      <c r="A12354" s="51" t="s">
        <v>34132</v>
      </c>
      <c r="B12354" s="51" t="s">
        <v>55411</v>
      </c>
      <c r="C12354" s="48" t="s">
        <v>34133</v>
      </c>
      <c r="D12354" s="48" t="s">
        <v>70982</v>
      </c>
      <c r="E12354" s="54" t="s">
        <v>34134</v>
      </c>
    </row>
    <row r="12355" spans="1:5">
      <c r="A12355" s="51" t="s">
        <v>34135</v>
      </c>
      <c r="B12355" s="51" t="s">
        <v>55412</v>
      </c>
      <c r="C12355" s="48" t="s">
        <v>34136</v>
      </c>
      <c r="D12355" s="48" t="s">
        <v>70983</v>
      </c>
      <c r="E12355" s="54" t="s">
        <v>34137</v>
      </c>
    </row>
    <row r="12356" spans="1:5">
      <c r="A12356" s="51" t="s">
        <v>34138</v>
      </c>
      <c r="B12356" s="51" t="s">
        <v>55413</v>
      </c>
      <c r="C12356" s="48" t="s">
        <v>34139</v>
      </c>
      <c r="D12356" s="48" t="s">
        <v>70984</v>
      </c>
      <c r="E12356" s="54" t="s">
        <v>34140</v>
      </c>
    </row>
    <row r="12357" spans="1:5">
      <c r="A12357" s="51" t="s">
        <v>34141</v>
      </c>
      <c r="B12357" s="51" t="s">
        <v>55414</v>
      </c>
      <c r="C12357" s="48" t="s">
        <v>34142</v>
      </c>
      <c r="D12357" s="48" t="s">
        <v>70985</v>
      </c>
      <c r="E12357" s="54" t="s">
        <v>34143</v>
      </c>
    </row>
    <row r="12358" spans="1:5">
      <c r="A12358" s="51" t="s">
        <v>34144</v>
      </c>
      <c r="B12358" s="51" t="s">
        <v>55415</v>
      </c>
      <c r="C12358" s="48" t="s">
        <v>34145</v>
      </c>
      <c r="D12358" s="48" t="s">
        <v>70986</v>
      </c>
      <c r="E12358" s="54" t="s">
        <v>34146</v>
      </c>
    </row>
    <row r="12359" spans="1:5">
      <c r="A12359" s="51" t="s">
        <v>34147</v>
      </c>
      <c r="B12359" s="51" t="s">
        <v>55416</v>
      </c>
      <c r="C12359" s="48" t="s">
        <v>34148</v>
      </c>
      <c r="D12359" s="48" t="s">
        <v>70987</v>
      </c>
      <c r="E12359" s="54" t="s">
        <v>34149</v>
      </c>
    </row>
    <row r="12360" spans="1:5">
      <c r="A12360" s="51" t="s">
        <v>34150</v>
      </c>
      <c r="B12360" s="51" t="s">
        <v>55417</v>
      </c>
      <c r="C12360" s="48" t="s">
        <v>34151</v>
      </c>
      <c r="D12360" s="48" t="s">
        <v>70988</v>
      </c>
      <c r="E12360" s="54" t="s">
        <v>34152</v>
      </c>
    </row>
    <row r="12361" spans="1:5">
      <c r="A12361" s="51" t="s">
        <v>34153</v>
      </c>
      <c r="B12361" s="51" t="s">
        <v>55418</v>
      </c>
      <c r="C12361" s="48" t="s">
        <v>34154</v>
      </c>
      <c r="D12361" s="48" t="s">
        <v>70989</v>
      </c>
      <c r="E12361" s="54" t="s">
        <v>34155</v>
      </c>
    </row>
    <row r="12362" spans="1:5">
      <c r="A12362" s="51" t="s">
        <v>34156</v>
      </c>
      <c r="B12362" s="51" t="s">
        <v>55419</v>
      </c>
      <c r="C12362" s="48" t="s">
        <v>34157</v>
      </c>
      <c r="D12362" s="48" t="s">
        <v>70990</v>
      </c>
      <c r="E12362" s="54" t="s">
        <v>34158</v>
      </c>
    </row>
    <row r="12363" spans="1:5">
      <c r="A12363" s="51" t="s">
        <v>34159</v>
      </c>
      <c r="B12363" s="51" t="s">
        <v>55420</v>
      </c>
      <c r="C12363" s="48" t="s">
        <v>34160</v>
      </c>
      <c r="D12363" s="48" t="s">
        <v>70991</v>
      </c>
      <c r="E12363" s="54" t="s">
        <v>34161</v>
      </c>
    </row>
    <row r="12364" spans="1:5">
      <c r="A12364" s="51" t="s">
        <v>34162</v>
      </c>
      <c r="B12364" s="51" t="s">
        <v>55421</v>
      </c>
      <c r="C12364" s="48" t="s">
        <v>34163</v>
      </c>
      <c r="D12364" s="48" t="s">
        <v>70992</v>
      </c>
      <c r="E12364" s="54" t="s">
        <v>34164</v>
      </c>
    </row>
    <row r="12365" spans="1:5">
      <c r="A12365" s="51" t="s">
        <v>34165</v>
      </c>
      <c r="B12365" s="51" t="s">
        <v>55422</v>
      </c>
      <c r="C12365" s="48" t="s">
        <v>34166</v>
      </c>
      <c r="D12365" s="48" t="s">
        <v>70993</v>
      </c>
      <c r="E12365" s="54" t="s">
        <v>34167</v>
      </c>
    </row>
    <row r="12366" spans="1:5">
      <c r="A12366" s="51" t="s">
        <v>34168</v>
      </c>
      <c r="B12366" s="51" t="s">
        <v>55423</v>
      </c>
      <c r="C12366" s="48" t="s">
        <v>34169</v>
      </c>
      <c r="D12366" s="48" t="s">
        <v>70994</v>
      </c>
      <c r="E12366" s="54" t="s">
        <v>34170</v>
      </c>
    </row>
    <row r="12367" spans="1:5">
      <c r="A12367" s="51" t="s">
        <v>34171</v>
      </c>
      <c r="B12367" s="51" t="s">
        <v>55424</v>
      </c>
      <c r="C12367" s="48" t="s">
        <v>34172</v>
      </c>
      <c r="D12367" s="48" t="s">
        <v>70995</v>
      </c>
      <c r="E12367" s="54" t="s">
        <v>34173</v>
      </c>
    </row>
    <row r="12368" spans="1:5">
      <c r="A12368" s="51" t="s">
        <v>34174</v>
      </c>
      <c r="B12368" s="51" t="s">
        <v>55425</v>
      </c>
      <c r="C12368" s="48" t="s">
        <v>34175</v>
      </c>
      <c r="D12368" s="48" t="s">
        <v>70996</v>
      </c>
      <c r="E12368" s="54" t="s">
        <v>34176</v>
      </c>
    </row>
    <row r="12369" spans="1:5">
      <c r="A12369" s="51" t="s">
        <v>34177</v>
      </c>
      <c r="B12369" s="51" t="s">
        <v>55426</v>
      </c>
      <c r="C12369" s="48" t="s">
        <v>34178</v>
      </c>
      <c r="D12369" s="48" t="s">
        <v>70997</v>
      </c>
      <c r="E12369" s="54" t="s">
        <v>34179</v>
      </c>
    </row>
    <row r="12370" spans="1:5">
      <c r="A12370" s="51" t="s">
        <v>34180</v>
      </c>
      <c r="B12370" s="51" t="s">
        <v>55427</v>
      </c>
      <c r="C12370" s="48" t="s">
        <v>34181</v>
      </c>
      <c r="D12370" s="48" t="s">
        <v>70998</v>
      </c>
      <c r="E12370" s="54" t="s">
        <v>34182</v>
      </c>
    </row>
    <row r="12371" spans="1:5">
      <c r="A12371" s="51" t="s">
        <v>34183</v>
      </c>
      <c r="B12371" s="51" t="s">
        <v>55428</v>
      </c>
      <c r="C12371" s="48" t="s">
        <v>34184</v>
      </c>
      <c r="D12371" s="48" t="s">
        <v>70999</v>
      </c>
      <c r="E12371" s="54" t="s">
        <v>34185</v>
      </c>
    </row>
    <row r="12372" spans="1:5">
      <c r="A12372" s="51" t="s">
        <v>34186</v>
      </c>
      <c r="B12372" s="51" t="s">
        <v>55429</v>
      </c>
      <c r="C12372" s="48" t="s">
        <v>34187</v>
      </c>
      <c r="D12372" s="48" t="s">
        <v>71000</v>
      </c>
      <c r="E12372" s="54" t="s">
        <v>34188</v>
      </c>
    </row>
    <row r="12373" spans="1:5">
      <c r="A12373" s="51" t="s">
        <v>34189</v>
      </c>
      <c r="B12373" s="51" t="s">
        <v>55430</v>
      </c>
      <c r="C12373" s="48" t="s">
        <v>34190</v>
      </c>
      <c r="D12373" s="48" t="s">
        <v>71001</v>
      </c>
      <c r="E12373" s="54" t="s">
        <v>34191</v>
      </c>
    </row>
    <row r="12374" spans="1:5">
      <c r="A12374" s="51" t="s">
        <v>34192</v>
      </c>
      <c r="B12374" s="51" t="s">
        <v>55431</v>
      </c>
      <c r="C12374" s="48" t="s">
        <v>34193</v>
      </c>
      <c r="D12374" s="48" t="s">
        <v>71002</v>
      </c>
      <c r="E12374" s="54" t="s">
        <v>34194</v>
      </c>
    </row>
    <row r="12375" spans="1:5">
      <c r="A12375" s="51" t="s">
        <v>34195</v>
      </c>
      <c r="B12375" s="51" t="s">
        <v>55432</v>
      </c>
      <c r="C12375" s="48" t="s">
        <v>34196</v>
      </c>
      <c r="D12375" s="48" t="s">
        <v>71003</v>
      </c>
      <c r="E12375" s="54" t="s">
        <v>34197</v>
      </c>
    </row>
    <row r="12376" spans="1:5">
      <c r="A12376" s="51" t="s">
        <v>34198</v>
      </c>
      <c r="B12376" s="51" t="s">
        <v>55433</v>
      </c>
      <c r="C12376" s="48" t="s">
        <v>34199</v>
      </c>
      <c r="D12376" s="48" t="s">
        <v>71004</v>
      </c>
      <c r="E12376" s="54" t="s">
        <v>34200</v>
      </c>
    </row>
    <row r="12377" spans="1:5">
      <c r="A12377" s="51" t="s">
        <v>34201</v>
      </c>
      <c r="B12377" s="51" t="s">
        <v>55434</v>
      </c>
      <c r="C12377" s="48" t="s">
        <v>34202</v>
      </c>
      <c r="D12377" s="48" t="s">
        <v>71005</v>
      </c>
      <c r="E12377" s="54" t="s">
        <v>34203</v>
      </c>
    </row>
    <row r="12378" spans="1:5">
      <c r="A12378" s="51" t="s">
        <v>34204</v>
      </c>
      <c r="B12378" s="51" t="s">
        <v>55435</v>
      </c>
      <c r="C12378" s="48" t="s">
        <v>34205</v>
      </c>
      <c r="D12378" s="48" t="s">
        <v>71006</v>
      </c>
      <c r="E12378" s="54" t="s">
        <v>34206</v>
      </c>
    </row>
    <row r="12379" spans="1:5">
      <c r="A12379" s="51" t="s">
        <v>34207</v>
      </c>
      <c r="B12379" s="51" t="s">
        <v>55436</v>
      </c>
      <c r="C12379" s="48" t="s">
        <v>34208</v>
      </c>
      <c r="D12379" s="48" t="s">
        <v>71007</v>
      </c>
      <c r="E12379" s="54" t="s">
        <v>34209</v>
      </c>
    </row>
    <row r="12380" spans="1:5">
      <c r="A12380" s="51" t="s">
        <v>34210</v>
      </c>
      <c r="B12380" s="51" t="s">
        <v>55437</v>
      </c>
      <c r="C12380" s="48" t="s">
        <v>34211</v>
      </c>
      <c r="D12380" s="48" t="s">
        <v>71008</v>
      </c>
      <c r="E12380" s="54" t="s">
        <v>34212</v>
      </c>
    </row>
    <row r="12381" spans="1:5">
      <c r="A12381" s="51" t="s">
        <v>34213</v>
      </c>
      <c r="B12381" s="51" t="s">
        <v>55438</v>
      </c>
      <c r="C12381" s="48" t="s">
        <v>34214</v>
      </c>
      <c r="D12381" s="48" t="s">
        <v>71009</v>
      </c>
      <c r="E12381" s="54" t="s">
        <v>34215</v>
      </c>
    </row>
    <row r="12382" spans="1:5">
      <c r="A12382" s="51" t="s">
        <v>34216</v>
      </c>
      <c r="B12382" s="51" t="s">
        <v>55439</v>
      </c>
      <c r="C12382" s="48" t="s">
        <v>34217</v>
      </c>
      <c r="D12382" s="48" t="s">
        <v>71010</v>
      </c>
      <c r="E12382" s="54" t="s">
        <v>34218</v>
      </c>
    </row>
    <row r="12383" spans="1:5">
      <c r="A12383" s="51" t="s">
        <v>34219</v>
      </c>
      <c r="B12383" s="51" t="s">
        <v>55440</v>
      </c>
      <c r="C12383" s="48" t="s">
        <v>34220</v>
      </c>
      <c r="D12383" s="48" t="s">
        <v>71011</v>
      </c>
      <c r="E12383" s="54" t="s">
        <v>34221</v>
      </c>
    </row>
    <row r="12384" spans="1:5">
      <c r="A12384" s="51" t="s">
        <v>34222</v>
      </c>
      <c r="B12384" s="51" t="s">
        <v>55441</v>
      </c>
      <c r="C12384" s="48" t="s">
        <v>34223</v>
      </c>
      <c r="D12384" s="48" t="s">
        <v>71012</v>
      </c>
      <c r="E12384" s="54" t="s">
        <v>4313</v>
      </c>
    </row>
    <row r="12385" spans="1:5">
      <c r="A12385" s="51" t="s">
        <v>34224</v>
      </c>
      <c r="B12385" s="51" t="s">
        <v>55442</v>
      </c>
      <c r="C12385" s="48" t="s">
        <v>34225</v>
      </c>
      <c r="D12385" s="48" t="s">
        <v>71013</v>
      </c>
      <c r="E12385" s="54" t="s">
        <v>34226</v>
      </c>
    </row>
    <row r="12386" spans="1:5">
      <c r="A12386" s="51" t="s">
        <v>34227</v>
      </c>
      <c r="B12386" s="51" t="s">
        <v>55443</v>
      </c>
      <c r="C12386" s="48" t="s">
        <v>34228</v>
      </c>
      <c r="D12386" s="48" t="s">
        <v>71014</v>
      </c>
      <c r="E12386" s="54" t="s">
        <v>34229</v>
      </c>
    </row>
    <row r="12387" spans="1:5">
      <c r="A12387" s="51" t="s">
        <v>34230</v>
      </c>
      <c r="B12387" s="51" t="s">
        <v>55444</v>
      </c>
      <c r="C12387" s="48" t="s">
        <v>34231</v>
      </c>
      <c r="D12387" s="48" t="s">
        <v>71015</v>
      </c>
      <c r="E12387" s="54" t="s">
        <v>34232</v>
      </c>
    </row>
    <row r="12388" spans="1:5">
      <c r="A12388" s="51" t="s">
        <v>34233</v>
      </c>
      <c r="B12388" s="51" t="s">
        <v>55445</v>
      </c>
      <c r="C12388" s="48" t="s">
        <v>34234</v>
      </c>
      <c r="D12388" s="48" t="s">
        <v>71016</v>
      </c>
      <c r="E12388" s="54" t="s">
        <v>34235</v>
      </c>
    </row>
    <row r="12389" spans="1:5">
      <c r="A12389" s="51" t="s">
        <v>34236</v>
      </c>
      <c r="B12389" s="51" t="s">
        <v>55446</v>
      </c>
      <c r="C12389" s="48" t="s">
        <v>34237</v>
      </c>
      <c r="D12389" s="48" t="s">
        <v>71017</v>
      </c>
      <c r="E12389" s="54" t="s">
        <v>34238</v>
      </c>
    </row>
    <row r="12390" spans="1:5">
      <c r="A12390" s="51" t="s">
        <v>34239</v>
      </c>
      <c r="B12390" s="51" t="s">
        <v>55447</v>
      </c>
      <c r="C12390" s="48" t="s">
        <v>34240</v>
      </c>
      <c r="D12390" s="48" t="s">
        <v>71018</v>
      </c>
      <c r="E12390" s="54" t="s">
        <v>34241</v>
      </c>
    </row>
    <row r="12391" spans="1:5">
      <c r="A12391" s="51" t="s">
        <v>34242</v>
      </c>
      <c r="B12391" s="51" t="s">
        <v>55448</v>
      </c>
      <c r="C12391" s="48" t="s">
        <v>34243</v>
      </c>
      <c r="D12391" s="48" t="s">
        <v>71019</v>
      </c>
      <c r="E12391" s="54" t="s">
        <v>34244</v>
      </c>
    </row>
    <row r="12392" spans="1:5">
      <c r="A12392" s="51" t="s">
        <v>34245</v>
      </c>
      <c r="B12392" s="51" t="s">
        <v>55449</v>
      </c>
      <c r="C12392" s="48" t="s">
        <v>34246</v>
      </c>
      <c r="D12392" s="48" t="s">
        <v>71020</v>
      </c>
      <c r="E12392" s="54" t="s">
        <v>34247</v>
      </c>
    </row>
    <row r="12393" spans="1:5">
      <c r="A12393" s="51" t="s">
        <v>34248</v>
      </c>
      <c r="B12393" s="51" t="s">
        <v>55450</v>
      </c>
      <c r="C12393" s="48" t="s">
        <v>34249</v>
      </c>
      <c r="D12393" s="48" t="s">
        <v>71021</v>
      </c>
      <c r="E12393" s="54" t="s">
        <v>34250</v>
      </c>
    </row>
    <row r="12394" spans="1:5">
      <c r="A12394" s="51" t="s">
        <v>34251</v>
      </c>
      <c r="B12394" s="51" t="s">
        <v>55451</v>
      </c>
      <c r="C12394" s="48" t="s">
        <v>34252</v>
      </c>
      <c r="D12394" s="48" t="s">
        <v>71022</v>
      </c>
      <c r="E12394" s="54" t="s">
        <v>34253</v>
      </c>
    </row>
    <row r="12395" spans="1:5">
      <c r="A12395" s="51" t="s">
        <v>34254</v>
      </c>
      <c r="B12395" s="51" t="s">
        <v>55452</v>
      </c>
      <c r="C12395" s="48" t="s">
        <v>34255</v>
      </c>
      <c r="D12395" s="48" t="s">
        <v>71023</v>
      </c>
      <c r="E12395" s="54" t="s">
        <v>34256</v>
      </c>
    </row>
    <row r="12396" spans="1:5">
      <c r="A12396" s="51" t="s">
        <v>34257</v>
      </c>
      <c r="B12396" s="51" t="s">
        <v>55453</v>
      </c>
      <c r="C12396" s="48" t="s">
        <v>34258</v>
      </c>
      <c r="D12396" s="48" t="s">
        <v>71024</v>
      </c>
      <c r="E12396" s="54" t="s">
        <v>34259</v>
      </c>
    </row>
    <row r="12397" spans="1:5">
      <c r="A12397" s="51" t="s">
        <v>34260</v>
      </c>
      <c r="B12397" s="51" t="s">
        <v>55454</v>
      </c>
      <c r="C12397" s="48" t="s">
        <v>34261</v>
      </c>
      <c r="D12397" s="48" t="s">
        <v>71025</v>
      </c>
      <c r="E12397" s="54" t="s">
        <v>34262</v>
      </c>
    </row>
    <row r="12398" spans="1:5">
      <c r="A12398" s="51" t="s">
        <v>34263</v>
      </c>
      <c r="B12398" s="51" t="s">
        <v>55455</v>
      </c>
      <c r="C12398" s="48" t="s">
        <v>34264</v>
      </c>
      <c r="D12398" s="48" t="s">
        <v>71026</v>
      </c>
      <c r="E12398" s="54" t="s">
        <v>34265</v>
      </c>
    </row>
    <row r="12399" spans="1:5">
      <c r="A12399" s="51" t="s">
        <v>34266</v>
      </c>
      <c r="B12399" s="51" t="s">
        <v>55456</v>
      </c>
      <c r="C12399" s="48" t="s">
        <v>34267</v>
      </c>
      <c r="D12399" s="48" t="s">
        <v>71027</v>
      </c>
      <c r="E12399" s="54" t="s">
        <v>34268</v>
      </c>
    </row>
    <row r="12400" spans="1:5">
      <c r="A12400" s="51" t="s">
        <v>34269</v>
      </c>
      <c r="B12400" s="51" t="s">
        <v>55457</v>
      </c>
      <c r="C12400" s="48" t="s">
        <v>34270</v>
      </c>
      <c r="D12400" s="48" t="s">
        <v>71028</v>
      </c>
      <c r="E12400" s="54" t="s">
        <v>34271</v>
      </c>
    </row>
    <row r="12401" spans="1:5">
      <c r="A12401" s="51" t="s">
        <v>34272</v>
      </c>
      <c r="B12401" s="51" t="s">
        <v>55458</v>
      </c>
      <c r="C12401" s="48" t="s">
        <v>34273</v>
      </c>
      <c r="D12401" s="48" t="s">
        <v>71029</v>
      </c>
      <c r="E12401" s="54" t="s">
        <v>34274</v>
      </c>
    </row>
    <row r="12402" spans="1:5">
      <c r="A12402" s="51" t="s">
        <v>34275</v>
      </c>
      <c r="B12402" s="51" t="s">
        <v>55459</v>
      </c>
      <c r="C12402" s="48" t="s">
        <v>34276</v>
      </c>
      <c r="D12402" s="48" t="s">
        <v>71030</v>
      </c>
      <c r="E12402" s="54" t="s">
        <v>34277</v>
      </c>
    </row>
    <row r="12403" spans="1:5">
      <c r="A12403" s="51" t="s">
        <v>34278</v>
      </c>
      <c r="B12403" s="51" t="s">
        <v>55460</v>
      </c>
      <c r="C12403" s="48" t="s">
        <v>34279</v>
      </c>
      <c r="D12403" s="48" t="s">
        <v>71031</v>
      </c>
      <c r="E12403" s="54" t="s">
        <v>34280</v>
      </c>
    </row>
    <row r="12404" spans="1:5">
      <c r="A12404" s="51" t="s">
        <v>34281</v>
      </c>
      <c r="B12404" s="51" t="s">
        <v>55461</v>
      </c>
      <c r="C12404" s="48" t="s">
        <v>34282</v>
      </c>
      <c r="D12404" s="48" t="s">
        <v>71032</v>
      </c>
      <c r="E12404" s="54" t="s">
        <v>34283</v>
      </c>
    </row>
    <row r="12405" spans="1:5">
      <c r="A12405" s="51" t="s">
        <v>34284</v>
      </c>
      <c r="B12405" s="51" t="s">
        <v>55462</v>
      </c>
      <c r="C12405" s="48" t="s">
        <v>34285</v>
      </c>
      <c r="D12405" s="48" t="s">
        <v>71033</v>
      </c>
      <c r="E12405" s="54" t="s">
        <v>34286</v>
      </c>
    </row>
    <row r="12406" spans="1:5">
      <c r="A12406" s="51" t="s">
        <v>34287</v>
      </c>
      <c r="B12406" s="51" t="s">
        <v>55463</v>
      </c>
      <c r="C12406" s="48" t="s">
        <v>34288</v>
      </c>
      <c r="D12406" s="48" t="s">
        <v>71034</v>
      </c>
      <c r="E12406" s="54" t="s">
        <v>34289</v>
      </c>
    </row>
    <row r="12407" spans="1:5">
      <c r="A12407" s="51" t="s">
        <v>34290</v>
      </c>
      <c r="B12407" s="51" t="s">
        <v>55464</v>
      </c>
      <c r="C12407" s="48" t="s">
        <v>34291</v>
      </c>
      <c r="D12407" s="48" t="s">
        <v>71035</v>
      </c>
      <c r="E12407" s="54" t="s">
        <v>34292</v>
      </c>
    </row>
    <row r="12408" spans="1:5">
      <c r="A12408" s="51" t="s">
        <v>34293</v>
      </c>
      <c r="B12408" s="51" t="s">
        <v>55465</v>
      </c>
      <c r="C12408" s="48" t="s">
        <v>34294</v>
      </c>
      <c r="D12408" s="48" t="s">
        <v>71036</v>
      </c>
      <c r="E12408" s="54" t="s">
        <v>34295</v>
      </c>
    </row>
    <row r="12409" spans="1:5">
      <c r="A12409" s="51" t="s">
        <v>34296</v>
      </c>
      <c r="B12409" s="51" t="s">
        <v>55466</v>
      </c>
      <c r="C12409" s="48" t="s">
        <v>34297</v>
      </c>
      <c r="D12409" s="48" t="s">
        <v>71037</v>
      </c>
      <c r="E12409" s="54" t="s">
        <v>34298</v>
      </c>
    </row>
    <row r="12410" spans="1:5">
      <c r="A12410" s="51" t="s">
        <v>34299</v>
      </c>
      <c r="B12410" s="51" t="s">
        <v>55467</v>
      </c>
      <c r="C12410" s="48" t="s">
        <v>34300</v>
      </c>
      <c r="D12410" s="48" t="s">
        <v>71038</v>
      </c>
      <c r="E12410" s="54" t="s">
        <v>34301</v>
      </c>
    </row>
    <row r="12411" spans="1:5">
      <c r="A12411" s="51" t="s">
        <v>34302</v>
      </c>
      <c r="B12411" s="51" t="s">
        <v>55468</v>
      </c>
      <c r="C12411" s="48" t="s">
        <v>34303</v>
      </c>
      <c r="D12411" s="48" t="s">
        <v>71039</v>
      </c>
      <c r="E12411" s="54" t="s">
        <v>34304</v>
      </c>
    </row>
    <row r="12412" spans="1:5">
      <c r="A12412" s="51" t="s">
        <v>34305</v>
      </c>
      <c r="B12412" s="51" t="s">
        <v>55469</v>
      </c>
      <c r="C12412" s="48" t="s">
        <v>34306</v>
      </c>
      <c r="D12412" s="48" t="s">
        <v>71040</v>
      </c>
      <c r="E12412" s="54" t="s">
        <v>34307</v>
      </c>
    </row>
    <row r="12413" spans="1:5">
      <c r="A12413" s="51" t="s">
        <v>34308</v>
      </c>
      <c r="B12413" s="51" t="s">
        <v>55470</v>
      </c>
      <c r="C12413" s="48" t="s">
        <v>34309</v>
      </c>
      <c r="D12413" s="48" t="s">
        <v>71041</v>
      </c>
      <c r="E12413" s="54" t="s">
        <v>34310</v>
      </c>
    </row>
    <row r="12414" spans="1:5">
      <c r="A12414" s="51" t="s">
        <v>34311</v>
      </c>
      <c r="B12414" s="51" t="s">
        <v>55471</v>
      </c>
      <c r="C12414" s="48" t="s">
        <v>34312</v>
      </c>
      <c r="D12414" s="48" t="s">
        <v>71042</v>
      </c>
      <c r="E12414" s="54" t="s">
        <v>34313</v>
      </c>
    </row>
    <row r="12415" spans="1:5">
      <c r="A12415" s="51" t="s">
        <v>34314</v>
      </c>
      <c r="B12415" s="51" t="s">
        <v>55472</v>
      </c>
      <c r="C12415" s="48" t="s">
        <v>34315</v>
      </c>
      <c r="D12415" s="48" t="s">
        <v>71043</v>
      </c>
      <c r="E12415" s="54" t="s">
        <v>34316</v>
      </c>
    </row>
    <row r="12416" spans="1:5">
      <c r="A12416" s="51" t="s">
        <v>34317</v>
      </c>
      <c r="B12416" s="51" t="s">
        <v>55473</v>
      </c>
      <c r="C12416" s="48" t="s">
        <v>34318</v>
      </c>
      <c r="D12416" s="48" t="s">
        <v>71044</v>
      </c>
      <c r="E12416" s="54" t="s">
        <v>26771</v>
      </c>
    </row>
    <row r="12417" spans="1:5">
      <c r="A12417" s="51" t="s">
        <v>34319</v>
      </c>
      <c r="B12417" s="51" t="s">
        <v>55474</v>
      </c>
      <c r="C12417" s="48" t="s">
        <v>34320</v>
      </c>
      <c r="D12417" s="48" t="s">
        <v>71045</v>
      </c>
      <c r="E12417" s="54" t="s">
        <v>34321</v>
      </c>
    </row>
    <row r="12418" spans="1:5">
      <c r="A12418" s="51" t="s">
        <v>34322</v>
      </c>
      <c r="B12418" s="51" t="s">
        <v>55475</v>
      </c>
      <c r="C12418" s="48" t="s">
        <v>34323</v>
      </c>
      <c r="D12418" s="48" t="s">
        <v>71046</v>
      </c>
      <c r="E12418" s="54" t="s">
        <v>34324</v>
      </c>
    </row>
    <row r="12419" spans="1:5">
      <c r="A12419" s="51" t="s">
        <v>34325</v>
      </c>
      <c r="B12419" s="51" t="s">
        <v>55476</v>
      </c>
      <c r="C12419" s="48" t="s">
        <v>34326</v>
      </c>
      <c r="D12419" s="48" t="s">
        <v>71047</v>
      </c>
      <c r="E12419" s="54" t="s">
        <v>34327</v>
      </c>
    </row>
    <row r="12420" spans="1:5">
      <c r="A12420" s="51" t="s">
        <v>34328</v>
      </c>
      <c r="B12420" s="51" t="s">
        <v>55477</v>
      </c>
      <c r="C12420" s="48" t="s">
        <v>34329</v>
      </c>
      <c r="D12420" s="48" t="s">
        <v>71048</v>
      </c>
      <c r="E12420" s="54" t="s">
        <v>34330</v>
      </c>
    </row>
    <row r="12421" spans="1:5">
      <c r="A12421" s="51" t="s">
        <v>34331</v>
      </c>
      <c r="B12421" s="51" t="s">
        <v>55478</v>
      </c>
      <c r="C12421" s="48" t="s">
        <v>34332</v>
      </c>
      <c r="D12421" s="48" t="s">
        <v>71049</v>
      </c>
      <c r="E12421" s="54" t="s">
        <v>34333</v>
      </c>
    </row>
    <row r="12422" spans="1:5">
      <c r="A12422" s="51" t="s">
        <v>34334</v>
      </c>
      <c r="B12422" s="51" t="s">
        <v>55479</v>
      </c>
      <c r="C12422" s="48" t="s">
        <v>34335</v>
      </c>
      <c r="D12422" s="48" t="s">
        <v>71050</v>
      </c>
      <c r="E12422" s="54" t="s">
        <v>34336</v>
      </c>
    </row>
    <row r="12423" spans="1:5">
      <c r="A12423" s="51" t="s">
        <v>34337</v>
      </c>
      <c r="B12423" s="51" t="s">
        <v>55480</v>
      </c>
      <c r="C12423" s="48" t="s">
        <v>34338</v>
      </c>
      <c r="D12423" s="48" t="s">
        <v>71051</v>
      </c>
      <c r="E12423" s="54" t="s">
        <v>34339</v>
      </c>
    </row>
    <row r="12424" spans="1:5">
      <c r="A12424" s="51" t="s">
        <v>34340</v>
      </c>
      <c r="B12424" s="51" t="s">
        <v>55481</v>
      </c>
      <c r="C12424" s="48" t="s">
        <v>34341</v>
      </c>
      <c r="D12424" s="48" t="s">
        <v>71052</v>
      </c>
      <c r="E12424" s="54" t="s">
        <v>34342</v>
      </c>
    </row>
    <row r="12425" spans="1:5">
      <c r="A12425" s="51" t="s">
        <v>34343</v>
      </c>
      <c r="B12425" s="51" t="s">
        <v>55482</v>
      </c>
      <c r="C12425" s="48" t="s">
        <v>34344</v>
      </c>
      <c r="D12425" s="48" t="s">
        <v>71053</v>
      </c>
      <c r="E12425" s="54" t="s">
        <v>34345</v>
      </c>
    </row>
    <row r="12426" spans="1:5">
      <c r="A12426" s="51" t="s">
        <v>34346</v>
      </c>
      <c r="B12426" s="51" t="s">
        <v>55483</v>
      </c>
      <c r="C12426" s="48" t="s">
        <v>34347</v>
      </c>
      <c r="D12426" s="48" t="s">
        <v>71054</v>
      </c>
      <c r="E12426" s="54" t="s">
        <v>34348</v>
      </c>
    </row>
    <row r="12427" spans="1:5">
      <c r="A12427" s="51" t="s">
        <v>34349</v>
      </c>
      <c r="B12427" s="51" t="s">
        <v>55484</v>
      </c>
      <c r="C12427" s="48" t="s">
        <v>34350</v>
      </c>
      <c r="D12427" s="48" t="s">
        <v>71055</v>
      </c>
      <c r="E12427" s="54" t="s">
        <v>34351</v>
      </c>
    </row>
    <row r="12428" spans="1:5">
      <c r="A12428" s="51" t="s">
        <v>34352</v>
      </c>
      <c r="B12428" s="51" t="s">
        <v>55485</v>
      </c>
      <c r="C12428" s="48" t="s">
        <v>34353</v>
      </c>
      <c r="D12428" s="48" t="s">
        <v>71056</v>
      </c>
      <c r="E12428" s="54" t="s">
        <v>34354</v>
      </c>
    </row>
    <row r="12429" spans="1:5">
      <c r="A12429" s="51" t="s">
        <v>34355</v>
      </c>
      <c r="B12429" s="51" t="s">
        <v>55486</v>
      </c>
      <c r="C12429" s="48" t="s">
        <v>34356</v>
      </c>
      <c r="D12429" s="48" t="s">
        <v>71057</v>
      </c>
      <c r="E12429" s="54" t="s">
        <v>34357</v>
      </c>
    </row>
    <row r="12430" spans="1:5">
      <c r="A12430" s="51" t="s">
        <v>34358</v>
      </c>
      <c r="B12430" s="51" t="s">
        <v>55487</v>
      </c>
      <c r="C12430" s="48" t="s">
        <v>34359</v>
      </c>
      <c r="D12430" s="48" t="s">
        <v>71058</v>
      </c>
      <c r="E12430" s="54" t="s">
        <v>34360</v>
      </c>
    </row>
    <row r="12431" spans="1:5">
      <c r="A12431" s="51" t="s">
        <v>34361</v>
      </c>
      <c r="B12431" s="51" t="s">
        <v>55488</v>
      </c>
      <c r="C12431" s="48" t="s">
        <v>34362</v>
      </c>
      <c r="D12431" s="48" t="s">
        <v>71059</v>
      </c>
      <c r="E12431" s="54" t="s">
        <v>34363</v>
      </c>
    </row>
    <row r="12432" spans="1:5">
      <c r="A12432" s="51" t="s">
        <v>34364</v>
      </c>
      <c r="B12432" s="51" t="s">
        <v>55489</v>
      </c>
      <c r="C12432" s="48" t="s">
        <v>34365</v>
      </c>
      <c r="D12432" s="48" t="s">
        <v>71060</v>
      </c>
      <c r="E12432" s="54" t="s">
        <v>34366</v>
      </c>
    </row>
    <row r="12433" spans="1:5">
      <c r="A12433" s="51" t="s">
        <v>34367</v>
      </c>
      <c r="B12433" s="51" t="s">
        <v>55490</v>
      </c>
      <c r="C12433" s="48" t="s">
        <v>34368</v>
      </c>
      <c r="D12433" s="48" t="s">
        <v>71061</v>
      </c>
      <c r="E12433" s="54" t="s">
        <v>34369</v>
      </c>
    </row>
    <row r="12434" spans="1:5">
      <c r="A12434" s="51" t="s">
        <v>34370</v>
      </c>
      <c r="B12434" s="51" t="s">
        <v>55491</v>
      </c>
      <c r="C12434" s="48" t="s">
        <v>34371</v>
      </c>
      <c r="D12434" s="48" t="s">
        <v>71062</v>
      </c>
      <c r="E12434" s="54" t="s">
        <v>34372</v>
      </c>
    </row>
    <row r="12435" spans="1:5">
      <c r="A12435" s="51" t="s">
        <v>34373</v>
      </c>
      <c r="B12435" s="51" t="s">
        <v>55492</v>
      </c>
      <c r="C12435" s="48" t="s">
        <v>34374</v>
      </c>
      <c r="D12435" s="48" t="s">
        <v>71063</v>
      </c>
      <c r="E12435" s="54" t="s">
        <v>34375</v>
      </c>
    </row>
    <row r="12436" spans="1:5">
      <c r="A12436" s="51" t="s">
        <v>34376</v>
      </c>
      <c r="B12436" s="51" t="s">
        <v>55493</v>
      </c>
      <c r="C12436" s="48" t="s">
        <v>34377</v>
      </c>
      <c r="D12436" s="48" t="s">
        <v>71064</v>
      </c>
      <c r="E12436" s="54" t="s">
        <v>34378</v>
      </c>
    </row>
    <row r="12437" spans="1:5">
      <c r="A12437" s="51" t="s">
        <v>34379</v>
      </c>
      <c r="B12437" s="51" t="s">
        <v>55494</v>
      </c>
      <c r="C12437" s="48" t="s">
        <v>34380</v>
      </c>
      <c r="D12437" s="48" t="s">
        <v>71065</v>
      </c>
      <c r="E12437" s="54" t="s">
        <v>34381</v>
      </c>
    </row>
    <row r="12438" spans="1:5">
      <c r="A12438" s="51" t="s">
        <v>34382</v>
      </c>
      <c r="B12438" s="51" t="s">
        <v>55495</v>
      </c>
      <c r="C12438" s="48" t="s">
        <v>34383</v>
      </c>
      <c r="D12438" s="48" t="s">
        <v>71066</v>
      </c>
      <c r="E12438" s="54" t="s">
        <v>34384</v>
      </c>
    </row>
    <row r="12439" spans="1:5">
      <c r="A12439" s="51" t="s">
        <v>34385</v>
      </c>
      <c r="B12439" s="51" t="s">
        <v>55496</v>
      </c>
      <c r="C12439" s="48" t="s">
        <v>34386</v>
      </c>
      <c r="D12439" s="48" t="s">
        <v>71067</v>
      </c>
      <c r="E12439" s="54" t="s">
        <v>34085</v>
      </c>
    </row>
    <row r="12440" spans="1:5">
      <c r="A12440" s="51" t="s">
        <v>34387</v>
      </c>
      <c r="B12440" s="51" t="s">
        <v>55497</v>
      </c>
      <c r="C12440" s="48" t="s">
        <v>34388</v>
      </c>
      <c r="D12440" s="48" t="s">
        <v>71068</v>
      </c>
      <c r="E12440" s="54" t="s">
        <v>34389</v>
      </c>
    </row>
    <row r="12441" spans="1:5">
      <c r="A12441" s="51" t="s">
        <v>34390</v>
      </c>
      <c r="B12441" s="51" t="s">
        <v>55498</v>
      </c>
      <c r="C12441" s="48" t="s">
        <v>34391</v>
      </c>
      <c r="D12441" s="48" t="s">
        <v>71069</v>
      </c>
      <c r="E12441" s="54" t="s">
        <v>34392</v>
      </c>
    </row>
    <row r="12442" spans="1:5">
      <c r="A12442" s="51" t="s">
        <v>34393</v>
      </c>
      <c r="B12442" s="51" t="s">
        <v>55499</v>
      </c>
      <c r="C12442" s="48" t="s">
        <v>34394</v>
      </c>
      <c r="D12442" s="48" t="s">
        <v>71070</v>
      </c>
      <c r="E12442" s="54" t="s">
        <v>34395</v>
      </c>
    </row>
    <row r="12443" spans="1:5">
      <c r="A12443" s="51" t="s">
        <v>34396</v>
      </c>
      <c r="B12443" s="51" t="s">
        <v>55500</v>
      </c>
      <c r="C12443" s="48" t="s">
        <v>34397</v>
      </c>
      <c r="D12443" s="48" t="s">
        <v>71071</v>
      </c>
      <c r="E12443" s="54" t="s">
        <v>34398</v>
      </c>
    </row>
    <row r="12444" spans="1:5">
      <c r="A12444" s="51" t="s">
        <v>34399</v>
      </c>
      <c r="B12444" s="51" t="s">
        <v>55501</v>
      </c>
      <c r="C12444" s="48" t="s">
        <v>34400</v>
      </c>
      <c r="D12444" s="48" t="s">
        <v>71072</v>
      </c>
      <c r="E12444" s="54"/>
    </row>
    <row r="12445" spans="1:5">
      <c r="A12445" s="51" t="s">
        <v>34401</v>
      </c>
      <c r="B12445" s="51" t="s">
        <v>55502</v>
      </c>
      <c r="C12445" s="48" t="s">
        <v>34402</v>
      </c>
      <c r="D12445" s="48" t="s">
        <v>71073</v>
      </c>
      <c r="E12445" s="54" t="s">
        <v>34403</v>
      </c>
    </row>
    <row r="12446" spans="1:5">
      <c r="A12446" s="51" t="s">
        <v>34404</v>
      </c>
      <c r="B12446" s="51" t="s">
        <v>55503</v>
      </c>
      <c r="C12446" s="48" t="s">
        <v>34405</v>
      </c>
      <c r="D12446" s="48" t="s">
        <v>71074</v>
      </c>
      <c r="E12446" s="54" t="s">
        <v>34107</v>
      </c>
    </row>
    <row r="12447" spans="1:5">
      <c r="A12447" s="51" t="s">
        <v>34406</v>
      </c>
      <c r="B12447" s="51" t="s">
        <v>55504</v>
      </c>
      <c r="C12447" s="48" t="s">
        <v>34407</v>
      </c>
      <c r="D12447" s="48" t="s">
        <v>71075</v>
      </c>
      <c r="E12447" s="54" t="s">
        <v>34408</v>
      </c>
    </row>
    <row r="12448" spans="1:5">
      <c r="A12448" s="51" t="s">
        <v>34409</v>
      </c>
      <c r="B12448" s="51" t="s">
        <v>55505</v>
      </c>
      <c r="C12448" s="48" t="s">
        <v>34410</v>
      </c>
      <c r="D12448" s="48" t="s">
        <v>71076</v>
      </c>
      <c r="E12448" s="54" t="s">
        <v>34411</v>
      </c>
    </row>
    <row r="12449" spans="1:5">
      <c r="A12449" s="51" t="s">
        <v>34412</v>
      </c>
      <c r="B12449" s="51" t="s">
        <v>55506</v>
      </c>
      <c r="C12449" s="48" t="s">
        <v>34413</v>
      </c>
      <c r="D12449" s="48" t="s">
        <v>71077</v>
      </c>
      <c r="E12449" s="54" t="s">
        <v>34107</v>
      </c>
    </row>
    <row r="12450" spans="1:5">
      <c r="A12450" s="51" t="s">
        <v>34414</v>
      </c>
      <c r="B12450" s="51" t="s">
        <v>55507</v>
      </c>
      <c r="C12450" s="48" t="s">
        <v>34415</v>
      </c>
      <c r="D12450" s="48" t="s">
        <v>71078</v>
      </c>
      <c r="E12450" s="54" t="s">
        <v>34416</v>
      </c>
    </row>
    <row r="12451" spans="1:5">
      <c r="A12451" s="51" t="s">
        <v>34417</v>
      </c>
      <c r="B12451" s="51" t="s">
        <v>55508</v>
      </c>
      <c r="C12451" s="48" t="s">
        <v>34418</v>
      </c>
      <c r="D12451" s="48" t="s">
        <v>71079</v>
      </c>
      <c r="E12451" s="54" t="s">
        <v>34419</v>
      </c>
    </row>
    <row r="12452" spans="1:5">
      <c r="A12452" s="51" t="s">
        <v>34420</v>
      </c>
      <c r="B12452" s="51" t="s">
        <v>55509</v>
      </c>
      <c r="C12452" s="48" t="s">
        <v>34421</v>
      </c>
      <c r="D12452" s="48" t="s">
        <v>71080</v>
      </c>
      <c r="E12452" s="54" t="s">
        <v>34422</v>
      </c>
    </row>
    <row r="12453" spans="1:5">
      <c r="A12453" s="51" t="s">
        <v>34423</v>
      </c>
      <c r="B12453" s="51" t="s">
        <v>55510</v>
      </c>
      <c r="C12453" s="48" t="s">
        <v>34424</v>
      </c>
      <c r="D12453" s="48" t="s">
        <v>71081</v>
      </c>
      <c r="E12453" s="54" t="s">
        <v>34425</v>
      </c>
    </row>
    <row r="12454" spans="1:5">
      <c r="A12454" s="51" t="s">
        <v>34426</v>
      </c>
      <c r="B12454" s="51" t="s">
        <v>55511</v>
      </c>
      <c r="C12454" s="48" t="s">
        <v>34427</v>
      </c>
      <c r="D12454" s="48" t="s">
        <v>71082</v>
      </c>
      <c r="E12454" s="54" t="s">
        <v>34428</v>
      </c>
    </row>
    <row r="12455" spans="1:5">
      <c r="A12455" s="51" t="s">
        <v>34414</v>
      </c>
      <c r="B12455" s="51" t="s">
        <v>55507</v>
      </c>
      <c r="C12455" s="48" t="s">
        <v>34429</v>
      </c>
      <c r="D12455" s="48" t="s">
        <v>71083</v>
      </c>
      <c r="E12455" s="54" t="s">
        <v>34430</v>
      </c>
    </row>
    <row r="12456" spans="1:5">
      <c r="A12456" s="51" t="s">
        <v>34431</v>
      </c>
      <c r="B12456" s="51" t="s">
        <v>55512</v>
      </c>
      <c r="C12456" s="48" t="s">
        <v>34432</v>
      </c>
      <c r="D12456" s="48" t="s">
        <v>71084</v>
      </c>
      <c r="E12456" s="54" t="s">
        <v>34433</v>
      </c>
    </row>
    <row r="12457" spans="1:5">
      <c r="A12457" s="51" t="s">
        <v>34434</v>
      </c>
      <c r="B12457" s="51" t="s">
        <v>55513</v>
      </c>
      <c r="C12457" s="48" t="s">
        <v>34435</v>
      </c>
      <c r="D12457" s="48" t="s">
        <v>71085</v>
      </c>
      <c r="E12457" s="54" t="s">
        <v>34436</v>
      </c>
    </row>
    <row r="12458" spans="1:5">
      <c r="A12458" s="51" t="s">
        <v>34437</v>
      </c>
      <c r="B12458" s="51" t="s">
        <v>55514</v>
      </c>
      <c r="C12458" s="48" t="s">
        <v>34438</v>
      </c>
      <c r="D12458" s="48" t="s">
        <v>71086</v>
      </c>
      <c r="E12458" s="54" t="s">
        <v>34439</v>
      </c>
    </row>
    <row r="12459" spans="1:5">
      <c r="A12459" s="51" t="s">
        <v>34440</v>
      </c>
      <c r="B12459" s="51" t="s">
        <v>55515</v>
      </c>
      <c r="C12459" s="48" t="s">
        <v>34441</v>
      </c>
      <c r="D12459" s="48" t="s">
        <v>71087</v>
      </c>
      <c r="E12459" s="54" t="s">
        <v>34442</v>
      </c>
    </row>
    <row r="12460" spans="1:5">
      <c r="A12460" s="51" t="s">
        <v>34443</v>
      </c>
      <c r="B12460" s="51" t="s">
        <v>55516</v>
      </c>
      <c r="C12460" s="48" t="s">
        <v>34444</v>
      </c>
      <c r="D12460" s="48" t="s">
        <v>71088</v>
      </c>
      <c r="E12460" s="54" t="s">
        <v>34445</v>
      </c>
    </row>
    <row r="12461" spans="1:5">
      <c r="A12461" s="51" t="s">
        <v>34446</v>
      </c>
      <c r="B12461" s="51" t="s">
        <v>55517</v>
      </c>
      <c r="C12461" s="48" t="s">
        <v>34447</v>
      </c>
      <c r="D12461" s="48" t="s">
        <v>71089</v>
      </c>
      <c r="E12461" s="54" t="s">
        <v>34448</v>
      </c>
    </row>
    <row r="12462" spans="1:5">
      <c r="A12462" s="51" t="s">
        <v>34449</v>
      </c>
      <c r="B12462" s="51" t="s">
        <v>55518</v>
      </c>
      <c r="C12462" s="48" t="s">
        <v>34450</v>
      </c>
      <c r="D12462" s="48" t="s">
        <v>71090</v>
      </c>
      <c r="E12462" s="54" t="s">
        <v>34451</v>
      </c>
    </row>
    <row r="12463" spans="1:5">
      <c r="A12463" s="51" t="s">
        <v>34452</v>
      </c>
      <c r="B12463" s="51" t="s">
        <v>55519</v>
      </c>
      <c r="C12463" s="48" t="s">
        <v>34453</v>
      </c>
      <c r="D12463" s="48" t="s">
        <v>71091</v>
      </c>
      <c r="E12463" s="54" t="s">
        <v>34454</v>
      </c>
    </row>
    <row r="12464" spans="1:5">
      <c r="A12464" s="51" t="s">
        <v>34455</v>
      </c>
      <c r="B12464" s="51" t="s">
        <v>55520</v>
      </c>
      <c r="C12464" s="48" t="s">
        <v>34456</v>
      </c>
      <c r="D12464" s="48" t="s">
        <v>71092</v>
      </c>
      <c r="E12464" s="54" t="s">
        <v>34457</v>
      </c>
    </row>
    <row r="12465" spans="1:5">
      <c r="A12465" s="51" t="s">
        <v>34458</v>
      </c>
      <c r="B12465" s="51" t="s">
        <v>55521</v>
      </c>
      <c r="C12465" s="48" t="s">
        <v>34459</v>
      </c>
      <c r="D12465" s="48" t="s">
        <v>71093</v>
      </c>
      <c r="E12465" s="54" t="s">
        <v>34460</v>
      </c>
    </row>
    <row r="12466" spans="1:5">
      <c r="A12466" s="51" t="s">
        <v>34461</v>
      </c>
      <c r="B12466" s="51" t="s">
        <v>55522</v>
      </c>
      <c r="C12466" s="48" t="s">
        <v>34462</v>
      </c>
      <c r="D12466" s="48" t="s">
        <v>71094</v>
      </c>
      <c r="E12466" s="54" t="s">
        <v>34463</v>
      </c>
    </row>
    <row r="12467" spans="1:5">
      <c r="A12467" s="51" t="s">
        <v>34464</v>
      </c>
      <c r="B12467" s="51" t="s">
        <v>55523</v>
      </c>
      <c r="C12467" s="48" t="s">
        <v>34465</v>
      </c>
      <c r="D12467" s="48" t="s">
        <v>71095</v>
      </c>
      <c r="E12467" s="54" t="s">
        <v>34466</v>
      </c>
    </row>
    <row r="12468" spans="1:5">
      <c r="A12468" s="51" t="s">
        <v>34467</v>
      </c>
      <c r="B12468" s="51" t="s">
        <v>55524</v>
      </c>
      <c r="C12468" s="48" t="s">
        <v>34468</v>
      </c>
      <c r="D12468" s="48" t="s">
        <v>71096</v>
      </c>
      <c r="E12468" s="54" t="s">
        <v>34469</v>
      </c>
    </row>
    <row r="12469" spans="1:5">
      <c r="A12469" s="51" t="s">
        <v>34470</v>
      </c>
      <c r="B12469" s="51" t="s">
        <v>55525</v>
      </c>
      <c r="C12469" s="48" t="s">
        <v>34471</v>
      </c>
      <c r="D12469" s="48" t="s">
        <v>71097</v>
      </c>
      <c r="E12469" s="54" t="s">
        <v>34472</v>
      </c>
    </row>
    <row r="12470" spans="1:5">
      <c r="A12470" s="51" t="s">
        <v>34473</v>
      </c>
      <c r="B12470" s="51" t="s">
        <v>55526</v>
      </c>
      <c r="C12470" s="48" t="s">
        <v>34474</v>
      </c>
      <c r="D12470" s="48" t="s">
        <v>71098</v>
      </c>
      <c r="E12470" s="54" t="s">
        <v>34475</v>
      </c>
    </row>
    <row r="12471" spans="1:5">
      <c r="A12471" s="51" t="s">
        <v>34476</v>
      </c>
      <c r="B12471" s="51" t="s">
        <v>55527</v>
      </c>
      <c r="C12471" s="48" t="s">
        <v>34477</v>
      </c>
      <c r="D12471" s="48" t="s">
        <v>71099</v>
      </c>
      <c r="E12471" s="54" t="s">
        <v>34478</v>
      </c>
    </row>
    <row r="12472" spans="1:5">
      <c r="A12472" s="51" t="s">
        <v>34479</v>
      </c>
      <c r="B12472" s="51" t="s">
        <v>55528</v>
      </c>
      <c r="C12472" s="48" t="s">
        <v>34480</v>
      </c>
      <c r="D12472" s="48" t="s">
        <v>71100</v>
      </c>
      <c r="E12472" s="54" t="s">
        <v>34481</v>
      </c>
    </row>
    <row r="12473" spans="1:5">
      <c r="A12473" s="51" t="s">
        <v>34482</v>
      </c>
      <c r="B12473" s="51" t="s">
        <v>55529</v>
      </c>
      <c r="C12473" s="48" t="s">
        <v>34483</v>
      </c>
      <c r="D12473" s="48" t="s">
        <v>71101</v>
      </c>
      <c r="E12473" s="54" t="s">
        <v>34484</v>
      </c>
    </row>
    <row r="12474" spans="1:5">
      <c r="A12474" s="51" t="s">
        <v>34485</v>
      </c>
      <c r="B12474" s="51" t="s">
        <v>55530</v>
      </c>
      <c r="C12474" s="48" t="s">
        <v>34486</v>
      </c>
      <c r="D12474" s="48" t="s">
        <v>71102</v>
      </c>
      <c r="E12474" s="54" t="s">
        <v>34487</v>
      </c>
    </row>
    <row r="12475" spans="1:5">
      <c r="A12475" s="51" t="s">
        <v>34488</v>
      </c>
      <c r="B12475" s="51" t="s">
        <v>55531</v>
      </c>
      <c r="C12475" s="48" t="s">
        <v>34489</v>
      </c>
      <c r="D12475" s="48" t="s">
        <v>71103</v>
      </c>
      <c r="E12475" s="54" t="s">
        <v>34490</v>
      </c>
    </row>
    <row r="12476" spans="1:5">
      <c r="A12476" s="51" t="s">
        <v>34491</v>
      </c>
      <c r="B12476" s="51" t="s">
        <v>55532</v>
      </c>
      <c r="C12476" s="48" t="s">
        <v>34492</v>
      </c>
      <c r="D12476" s="48" t="s">
        <v>71104</v>
      </c>
      <c r="E12476" s="54" t="s">
        <v>34493</v>
      </c>
    </row>
    <row r="12477" spans="1:5">
      <c r="A12477" s="51" t="s">
        <v>34494</v>
      </c>
      <c r="B12477" s="51" t="s">
        <v>55533</v>
      </c>
      <c r="C12477" s="48" t="s">
        <v>34495</v>
      </c>
      <c r="D12477" s="48" t="s">
        <v>71105</v>
      </c>
      <c r="E12477" s="54" t="s">
        <v>34496</v>
      </c>
    </row>
    <row r="12478" spans="1:5">
      <c r="A12478" s="51" t="s">
        <v>34497</v>
      </c>
      <c r="B12478" s="51" t="s">
        <v>55534</v>
      </c>
      <c r="C12478" s="48" t="s">
        <v>34498</v>
      </c>
      <c r="D12478" s="48" t="s">
        <v>71106</v>
      </c>
      <c r="E12478" s="54" t="s">
        <v>34499</v>
      </c>
    </row>
    <row r="12479" spans="1:5">
      <c r="A12479" s="51" t="s">
        <v>34500</v>
      </c>
      <c r="B12479" s="51" t="s">
        <v>55535</v>
      </c>
      <c r="C12479" s="48" t="s">
        <v>34501</v>
      </c>
      <c r="D12479" s="48" t="s">
        <v>71107</v>
      </c>
      <c r="E12479" s="54" t="s">
        <v>34502</v>
      </c>
    </row>
    <row r="12480" spans="1:5">
      <c r="A12480" s="51" t="s">
        <v>34503</v>
      </c>
      <c r="B12480" s="51" t="s">
        <v>55536</v>
      </c>
      <c r="C12480" s="48" t="s">
        <v>34504</v>
      </c>
      <c r="D12480" s="48" t="s">
        <v>71108</v>
      </c>
      <c r="E12480" s="54" t="s">
        <v>34505</v>
      </c>
    </row>
    <row r="12481" spans="1:5">
      <c r="A12481" s="51" t="s">
        <v>34506</v>
      </c>
      <c r="B12481" s="51" t="s">
        <v>55537</v>
      </c>
      <c r="C12481" s="48" t="s">
        <v>34507</v>
      </c>
      <c r="D12481" s="48" t="s">
        <v>71109</v>
      </c>
      <c r="E12481" s="54" t="s">
        <v>34508</v>
      </c>
    </row>
    <row r="12482" spans="1:5">
      <c r="A12482" s="51" t="s">
        <v>34509</v>
      </c>
      <c r="B12482" s="51" t="s">
        <v>55538</v>
      </c>
      <c r="C12482" s="48" t="s">
        <v>34510</v>
      </c>
      <c r="D12482" s="48" t="s">
        <v>71110</v>
      </c>
      <c r="E12482" s="54" t="s">
        <v>34511</v>
      </c>
    </row>
    <row r="12483" spans="1:5">
      <c r="A12483" s="51" t="s">
        <v>34512</v>
      </c>
      <c r="B12483" s="51" t="s">
        <v>55539</v>
      </c>
      <c r="C12483" s="48" t="s">
        <v>34513</v>
      </c>
      <c r="D12483" s="48" t="s">
        <v>71111</v>
      </c>
      <c r="E12483" s="54" t="s">
        <v>34514</v>
      </c>
    </row>
    <row r="12484" spans="1:5">
      <c r="A12484" s="51" t="s">
        <v>34515</v>
      </c>
      <c r="B12484" s="51" t="s">
        <v>55540</v>
      </c>
      <c r="C12484" s="48" t="s">
        <v>34516</v>
      </c>
      <c r="D12484" s="48" t="s">
        <v>71112</v>
      </c>
      <c r="E12484" s="54" t="s">
        <v>34517</v>
      </c>
    </row>
    <row r="12485" spans="1:5">
      <c r="A12485" s="51" t="s">
        <v>34518</v>
      </c>
      <c r="B12485" s="51" t="s">
        <v>55541</v>
      </c>
      <c r="C12485" s="48" t="s">
        <v>34519</v>
      </c>
      <c r="D12485" s="48" t="s">
        <v>71113</v>
      </c>
      <c r="E12485" s="54" t="s">
        <v>34520</v>
      </c>
    </row>
    <row r="12486" spans="1:5">
      <c r="A12486" s="51" t="s">
        <v>34521</v>
      </c>
      <c r="B12486" s="51" t="s">
        <v>55542</v>
      </c>
      <c r="C12486" s="48" t="s">
        <v>34522</v>
      </c>
      <c r="D12486" s="48" t="s">
        <v>71114</v>
      </c>
      <c r="E12486" s="54" t="s">
        <v>34523</v>
      </c>
    </row>
    <row r="12487" spans="1:5">
      <c r="A12487" s="51" t="s">
        <v>34524</v>
      </c>
      <c r="B12487" s="51" t="s">
        <v>55543</v>
      </c>
      <c r="C12487" s="48" t="s">
        <v>34525</v>
      </c>
      <c r="D12487" s="48" t="s">
        <v>71115</v>
      </c>
      <c r="E12487" s="54" t="s">
        <v>34526</v>
      </c>
    </row>
    <row r="12488" spans="1:5">
      <c r="A12488" s="51" t="s">
        <v>34527</v>
      </c>
      <c r="B12488" s="51" t="s">
        <v>55544</v>
      </c>
      <c r="C12488" s="48" t="s">
        <v>34528</v>
      </c>
      <c r="D12488" s="48" t="s">
        <v>71116</v>
      </c>
      <c r="E12488" s="54" t="s">
        <v>34529</v>
      </c>
    </row>
    <row r="12489" spans="1:5">
      <c r="A12489" s="51" t="s">
        <v>34530</v>
      </c>
      <c r="B12489" s="51" t="s">
        <v>55545</v>
      </c>
      <c r="C12489" s="48" t="s">
        <v>34531</v>
      </c>
      <c r="D12489" s="48" t="s">
        <v>71117</v>
      </c>
      <c r="E12489" s="54" t="s">
        <v>34532</v>
      </c>
    </row>
    <row r="12490" spans="1:5">
      <c r="A12490" s="51" t="s">
        <v>34533</v>
      </c>
      <c r="B12490" s="51" t="s">
        <v>55546</v>
      </c>
      <c r="C12490" s="48" t="s">
        <v>34534</v>
      </c>
      <c r="D12490" s="48" t="s">
        <v>71118</v>
      </c>
      <c r="E12490" s="54" t="s">
        <v>34535</v>
      </c>
    </row>
    <row r="12491" spans="1:5">
      <c r="A12491" s="51" t="s">
        <v>34536</v>
      </c>
      <c r="B12491" s="51" t="s">
        <v>55547</v>
      </c>
      <c r="C12491" s="48" t="s">
        <v>34537</v>
      </c>
      <c r="D12491" s="48" t="s">
        <v>71119</v>
      </c>
      <c r="E12491" s="54" t="s">
        <v>34538</v>
      </c>
    </row>
    <row r="12492" spans="1:5">
      <c r="A12492" s="51" t="s">
        <v>34539</v>
      </c>
      <c r="B12492" s="51" t="s">
        <v>55548</v>
      </c>
      <c r="C12492" s="48" t="s">
        <v>34540</v>
      </c>
      <c r="D12492" s="48" t="s">
        <v>71120</v>
      </c>
      <c r="E12492" s="54" t="s">
        <v>34541</v>
      </c>
    </row>
    <row r="12493" spans="1:5">
      <c r="A12493" s="51" t="s">
        <v>34542</v>
      </c>
      <c r="B12493" s="51" t="s">
        <v>55549</v>
      </c>
      <c r="C12493" s="48" t="s">
        <v>34543</v>
      </c>
      <c r="D12493" s="48" t="s">
        <v>71121</v>
      </c>
      <c r="E12493" s="54" t="s">
        <v>34544</v>
      </c>
    </row>
    <row r="12494" spans="1:5">
      <c r="A12494" s="51" t="s">
        <v>34545</v>
      </c>
      <c r="B12494" s="51" t="s">
        <v>55550</v>
      </c>
      <c r="C12494" s="48" t="s">
        <v>34546</v>
      </c>
      <c r="D12494" s="48" t="s">
        <v>71122</v>
      </c>
      <c r="E12494" s="54" t="s">
        <v>34547</v>
      </c>
    </row>
    <row r="12495" spans="1:5">
      <c r="A12495" s="51" t="s">
        <v>34548</v>
      </c>
      <c r="B12495" s="51" t="s">
        <v>55551</v>
      </c>
      <c r="C12495" s="48" t="s">
        <v>34549</v>
      </c>
      <c r="D12495" s="48" t="s">
        <v>71123</v>
      </c>
      <c r="E12495" s="54" t="s">
        <v>34550</v>
      </c>
    </row>
    <row r="12496" spans="1:5">
      <c r="A12496" s="51" t="s">
        <v>34551</v>
      </c>
      <c r="B12496" s="51" t="s">
        <v>55552</v>
      </c>
      <c r="C12496" s="48" t="s">
        <v>34552</v>
      </c>
      <c r="D12496" s="48" t="s">
        <v>71124</v>
      </c>
      <c r="E12496" s="54" t="s">
        <v>34553</v>
      </c>
    </row>
    <row r="12497" spans="1:5">
      <c r="A12497" s="51" t="s">
        <v>34554</v>
      </c>
      <c r="B12497" s="51" t="s">
        <v>55553</v>
      </c>
      <c r="C12497" s="48" t="s">
        <v>34555</v>
      </c>
      <c r="D12497" s="48" t="s">
        <v>71125</v>
      </c>
      <c r="E12497" s="54" t="s">
        <v>34556</v>
      </c>
    </row>
    <row r="12498" spans="1:5">
      <c r="A12498" s="51" t="s">
        <v>34557</v>
      </c>
      <c r="B12498" s="51" t="s">
        <v>55554</v>
      </c>
      <c r="C12498" s="48" t="s">
        <v>34558</v>
      </c>
      <c r="D12498" s="48" t="s">
        <v>71126</v>
      </c>
      <c r="E12498" s="54" t="s">
        <v>34559</v>
      </c>
    </row>
    <row r="12499" spans="1:5">
      <c r="A12499" s="51" t="s">
        <v>34560</v>
      </c>
      <c r="B12499" s="51" t="s">
        <v>55555</v>
      </c>
      <c r="C12499" s="48" t="s">
        <v>34561</v>
      </c>
      <c r="D12499" s="48" t="s">
        <v>71127</v>
      </c>
      <c r="E12499" s="54" t="s">
        <v>34562</v>
      </c>
    </row>
    <row r="12500" spans="1:5">
      <c r="A12500" s="51" t="s">
        <v>34563</v>
      </c>
      <c r="B12500" s="51" t="s">
        <v>55556</v>
      </c>
      <c r="C12500" s="48" t="s">
        <v>34564</v>
      </c>
      <c r="D12500" s="48" t="s">
        <v>71128</v>
      </c>
      <c r="E12500" s="54"/>
    </row>
    <row r="12501" spans="1:5">
      <c r="A12501" s="51" t="s">
        <v>34565</v>
      </c>
      <c r="B12501" s="51" t="s">
        <v>55557</v>
      </c>
      <c r="C12501" s="48" t="s">
        <v>34566</v>
      </c>
      <c r="D12501" s="48" t="s">
        <v>71129</v>
      </c>
      <c r="E12501" s="54" t="s">
        <v>34567</v>
      </c>
    </row>
    <row r="12502" spans="1:5">
      <c r="A12502" s="51" t="s">
        <v>34568</v>
      </c>
      <c r="B12502" s="51" t="s">
        <v>55558</v>
      </c>
      <c r="C12502" s="48" t="s">
        <v>34569</v>
      </c>
      <c r="D12502" s="48" t="s">
        <v>71130</v>
      </c>
      <c r="E12502" s="54" t="s">
        <v>34570</v>
      </c>
    </row>
    <row r="12503" spans="1:5">
      <c r="A12503" s="51" t="s">
        <v>34571</v>
      </c>
      <c r="B12503" s="51" t="s">
        <v>55559</v>
      </c>
      <c r="C12503" s="48" t="s">
        <v>34572</v>
      </c>
      <c r="D12503" s="48" t="s">
        <v>71131</v>
      </c>
      <c r="E12503" s="54" t="s">
        <v>34573</v>
      </c>
    </row>
    <row r="12504" spans="1:5">
      <c r="A12504" s="51" t="s">
        <v>34574</v>
      </c>
      <c r="B12504" s="51" t="s">
        <v>55560</v>
      </c>
      <c r="C12504" s="48" t="s">
        <v>34575</v>
      </c>
      <c r="D12504" s="48" t="s">
        <v>71132</v>
      </c>
      <c r="E12504" s="54" t="s">
        <v>34576</v>
      </c>
    </row>
    <row r="12505" spans="1:5">
      <c r="A12505" s="51" t="s">
        <v>34577</v>
      </c>
      <c r="B12505" s="51" t="s">
        <v>55561</v>
      </c>
      <c r="C12505" s="48" t="s">
        <v>34578</v>
      </c>
      <c r="D12505" s="48" t="s">
        <v>71133</v>
      </c>
      <c r="E12505" s="54" t="s">
        <v>34579</v>
      </c>
    </row>
    <row r="12506" spans="1:5">
      <c r="A12506" s="51" t="s">
        <v>34580</v>
      </c>
      <c r="B12506" s="51" t="s">
        <v>55562</v>
      </c>
      <c r="C12506" s="48" t="s">
        <v>34581</v>
      </c>
      <c r="D12506" s="48" t="s">
        <v>71134</v>
      </c>
      <c r="E12506" s="54" t="s">
        <v>34582</v>
      </c>
    </row>
    <row r="12507" spans="1:5">
      <c r="A12507" s="51" t="s">
        <v>34583</v>
      </c>
      <c r="B12507" s="51" t="s">
        <v>55563</v>
      </c>
      <c r="C12507" s="48" t="s">
        <v>34584</v>
      </c>
      <c r="D12507" s="48" t="s">
        <v>71135</v>
      </c>
      <c r="E12507" s="54" t="s">
        <v>34585</v>
      </c>
    </row>
    <row r="12508" spans="1:5">
      <c r="A12508" s="51" t="s">
        <v>34586</v>
      </c>
      <c r="B12508" s="51" t="s">
        <v>55564</v>
      </c>
      <c r="C12508" s="48" t="s">
        <v>34587</v>
      </c>
      <c r="D12508" s="48" t="s">
        <v>71136</v>
      </c>
      <c r="E12508" s="54" t="s">
        <v>34588</v>
      </c>
    </row>
    <row r="12509" spans="1:5">
      <c r="A12509" s="51" t="s">
        <v>34589</v>
      </c>
      <c r="B12509" s="51" t="s">
        <v>55565</v>
      </c>
      <c r="C12509" s="48" t="s">
        <v>34590</v>
      </c>
      <c r="D12509" s="48" t="s">
        <v>71137</v>
      </c>
      <c r="E12509" s="54" t="s">
        <v>34591</v>
      </c>
    </row>
    <row r="12510" spans="1:5">
      <c r="A12510" s="51" t="s">
        <v>34592</v>
      </c>
      <c r="B12510" s="51" t="s">
        <v>55566</v>
      </c>
      <c r="C12510" s="48" t="s">
        <v>34593</v>
      </c>
      <c r="D12510" s="48" t="s">
        <v>71138</v>
      </c>
      <c r="E12510" s="54" t="s">
        <v>34594</v>
      </c>
    </row>
    <row r="12511" spans="1:5">
      <c r="A12511" s="51" t="s">
        <v>34595</v>
      </c>
      <c r="B12511" s="51" t="s">
        <v>55567</v>
      </c>
      <c r="C12511" s="48" t="s">
        <v>34596</v>
      </c>
      <c r="D12511" s="48" t="s">
        <v>71139</v>
      </c>
      <c r="E12511" s="54" t="s">
        <v>34597</v>
      </c>
    </row>
    <row r="12512" spans="1:5">
      <c r="A12512" s="51" t="s">
        <v>34598</v>
      </c>
      <c r="B12512" s="51" t="s">
        <v>55568</v>
      </c>
      <c r="C12512" s="48" t="s">
        <v>34599</v>
      </c>
      <c r="D12512" s="48" t="s">
        <v>71140</v>
      </c>
      <c r="E12512" s="54" t="s">
        <v>34600</v>
      </c>
    </row>
    <row r="12513" spans="1:5">
      <c r="A12513" s="51" t="s">
        <v>34601</v>
      </c>
      <c r="B12513" s="51" t="s">
        <v>55569</v>
      </c>
      <c r="C12513" s="48" t="s">
        <v>34602</v>
      </c>
      <c r="D12513" s="48" t="s">
        <v>71141</v>
      </c>
      <c r="E12513" s="54" t="s">
        <v>34603</v>
      </c>
    </row>
    <row r="12514" spans="1:5">
      <c r="A12514" s="51" t="s">
        <v>34604</v>
      </c>
      <c r="B12514" s="51" t="s">
        <v>55570</v>
      </c>
      <c r="C12514" s="48" t="s">
        <v>34605</v>
      </c>
      <c r="D12514" s="48" t="s">
        <v>71142</v>
      </c>
      <c r="E12514" s="54" t="s">
        <v>34606</v>
      </c>
    </row>
    <row r="12515" spans="1:5">
      <c r="A12515" s="51" t="s">
        <v>34607</v>
      </c>
      <c r="B12515" s="51" t="s">
        <v>55571</v>
      </c>
      <c r="C12515" s="48" t="s">
        <v>34608</v>
      </c>
      <c r="D12515" s="48" t="s">
        <v>71143</v>
      </c>
      <c r="E12515" s="54" t="s">
        <v>34609</v>
      </c>
    </row>
    <row r="12516" spans="1:5">
      <c r="A12516" s="51" t="s">
        <v>34610</v>
      </c>
      <c r="B12516" s="51" t="s">
        <v>55572</v>
      </c>
      <c r="C12516" s="48" t="s">
        <v>34611</v>
      </c>
      <c r="D12516" s="48" t="s">
        <v>71144</v>
      </c>
      <c r="E12516" s="54" t="s">
        <v>34612</v>
      </c>
    </row>
    <row r="12517" spans="1:5">
      <c r="A12517" s="51" t="s">
        <v>34613</v>
      </c>
      <c r="B12517" s="51" t="s">
        <v>55573</v>
      </c>
      <c r="C12517" s="48" t="s">
        <v>34614</v>
      </c>
      <c r="D12517" s="48" t="s">
        <v>71145</v>
      </c>
      <c r="E12517" s="54" t="s">
        <v>34615</v>
      </c>
    </row>
    <row r="12518" spans="1:5">
      <c r="A12518" s="51" t="s">
        <v>34616</v>
      </c>
      <c r="B12518" s="51" t="s">
        <v>55574</v>
      </c>
      <c r="C12518" s="48" t="s">
        <v>34617</v>
      </c>
      <c r="D12518" s="48" t="s">
        <v>71146</v>
      </c>
      <c r="E12518" s="54" t="s">
        <v>34618</v>
      </c>
    </row>
    <row r="12519" spans="1:5">
      <c r="A12519" s="51" t="s">
        <v>34619</v>
      </c>
      <c r="B12519" s="51" t="s">
        <v>55575</v>
      </c>
      <c r="C12519" s="48" t="s">
        <v>34620</v>
      </c>
      <c r="D12519" s="48" t="s">
        <v>71147</v>
      </c>
      <c r="E12519" s="54" t="s">
        <v>34621</v>
      </c>
    </row>
    <row r="12520" spans="1:5">
      <c r="A12520" s="51" t="s">
        <v>34622</v>
      </c>
      <c r="B12520" s="51" t="s">
        <v>55576</v>
      </c>
      <c r="C12520" s="48" t="s">
        <v>34623</v>
      </c>
      <c r="D12520" s="48" t="s">
        <v>71148</v>
      </c>
      <c r="E12520" s="54" t="s">
        <v>34624</v>
      </c>
    </row>
    <row r="12521" spans="1:5">
      <c r="A12521" s="51" t="s">
        <v>34625</v>
      </c>
      <c r="B12521" s="51" t="s">
        <v>55577</v>
      </c>
      <c r="C12521" s="48" t="s">
        <v>34626</v>
      </c>
      <c r="D12521" s="48" t="s">
        <v>71149</v>
      </c>
      <c r="E12521" s="54" t="s">
        <v>34627</v>
      </c>
    </row>
    <row r="12522" spans="1:5">
      <c r="A12522" s="51" t="s">
        <v>34628</v>
      </c>
      <c r="B12522" s="51" t="s">
        <v>55578</v>
      </c>
      <c r="C12522" s="48" t="s">
        <v>34629</v>
      </c>
      <c r="D12522" s="48" t="s">
        <v>71150</v>
      </c>
      <c r="E12522" s="54" t="s">
        <v>34630</v>
      </c>
    </row>
    <row r="12523" spans="1:5">
      <c r="A12523" s="51" t="s">
        <v>34631</v>
      </c>
      <c r="B12523" s="51" t="s">
        <v>55579</v>
      </c>
      <c r="C12523" s="48" t="s">
        <v>34632</v>
      </c>
      <c r="D12523" s="48" t="s">
        <v>71151</v>
      </c>
      <c r="E12523" s="54" t="s">
        <v>34633</v>
      </c>
    </row>
    <row r="12524" spans="1:5">
      <c r="A12524" s="51" t="s">
        <v>34634</v>
      </c>
      <c r="B12524" s="51" t="s">
        <v>55580</v>
      </c>
      <c r="C12524" s="48" t="s">
        <v>34635</v>
      </c>
      <c r="D12524" s="48" t="s">
        <v>71152</v>
      </c>
      <c r="E12524" s="54" t="s">
        <v>34636</v>
      </c>
    </row>
    <row r="12525" spans="1:5">
      <c r="A12525" s="51" t="s">
        <v>34637</v>
      </c>
      <c r="B12525" s="51" t="s">
        <v>55581</v>
      </c>
      <c r="C12525" s="48" t="s">
        <v>34638</v>
      </c>
      <c r="D12525" s="48" t="s">
        <v>71153</v>
      </c>
      <c r="E12525" s="54" t="s">
        <v>34639</v>
      </c>
    </row>
    <row r="12526" spans="1:5">
      <c r="A12526" s="51" t="s">
        <v>34640</v>
      </c>
      <c r="B12526" s="51" t="s">
        <v>55582</v>
      </c>
      <c r="C12526" s="48" t="s">
        <v>34641</v>
      </c>
      <c r="D12526" s="48" t="s">
        <v>71154</v>
      </c>
      <c r="E12526" s="54" t="s">
        <v>34642</v>
      </c>
    </row>
    <row r="12527" spans="1:5">
      <c r="A12527" s="51" t="s">
        <v>34643</v>
      </c>
      <c r="B12527" s="51" t="s">
        <v>55583</v>
      </c>
      <c r="C12527" s="48" t="s">
        <v>34644</v>
      </c>
      <c r="D12527" s="48" t="s">
        <v>71155</v>
      </c>
      <c r="E12527" s="54" t="s">
        <v>34645</v>
      </c>
    </row>
    <row r="12528" spans="1:5">
      <c r="A12528" s="51" t="s">
        <v>34646</v>
      </c>
      <c r="B12528" s="51" t="s">
        <v>55584</v>
      </c>
      <c r="C12528" s="48" t="s">
        <v>34647</v>
      </c>
      <c r="D12528" s="48" t="s">
        <v>71156</v>
      </c>
      <c r="E12528" s="54" t="s">
        <v>34648</v>
      </c>
    </row>
    <row r="12529" spans="1:5">
      <c r="A12529" s="51" t="s">
        <v>34649</v>
      </c>
      <c r="B12529" s="51" t="s">
        <v>55585</v>
      </c>
      <c r="C12529" s="48" t="s">
        <v>34650</v>
      </c>
      <c r="D12529" s="48" t="s">
        <v>71157</v>
      </c>
      <c r="E12529" s="54" t="s">
        <v>34651</v>
      </c>
    </row>
    <row r="12530" spans="1:5">
      <c r="A12530" s="51" t="s">
        <v>34652</v>
      </c>
      <c r="B12530" s="51" t="s">
        <v>55586</v>
      </c>
      <c r="C12530" s="48" t="s">
        <v>34653</v>
      </c>
      <c r="D12530" s="48" t="s">
        <v>71158</v>
      </c>
      <c r="E12530" s="54" t="s">
        <v>34654</v>
      </c>
    </row>
    <row r="12531" spans="1:5">
      <c r="A12531" s="51" t="s">
        <v>34655</v>
      </c>
      <c r="B12531" s="51" t="s">
        <v>55587</v>
      </c>
      <c r="C12531" s="48" t="s">
        <v>34656</v>
      </c>
      <c r="D12531" s="48" t="s">
        <v>71159</v>
      </c>
      <c r="E12531" s="54" t="s">
        <v>34657</v>
      </c>
    </row>
    <row r="12532" spans="1:5">
      <c r="A12532" s="51" t="s">
        <v>34658</v>
      </c>
      <c r="B12532" s="51" t="s">
        <v>55588</v>
      </c>
      <c r="C12532" s="48" t="s">
        <v>34659</v>
      </c>
      <c r="D12532" s="48" t="s">
        <v>71160</v>
      </c>
      <c r="E12532" s="54" t="s">
        <v>34660</v>
      </c>
    </row>
    <row r="12533" spans="1:5">
      <c r="A12533" s="51" t="s">
        <v>34661</v>
      </c>
      <c r="B12533" s="51" t="s">
        <v>55589</v>
      </c>
      <c r="C12533" s="48" t="s">
        <v>34662</v>
      </c>
      <c r="D12533" s="48" t="s">
        <v>71161</v>
      </c>
      <c r="E12533" s="54" t="s">
        <v>34663</v>
      </c>
    </row>
    <row r="12534" spans="1:5">
      <c r="A12534" s="51" t="s">
        <v>34664</v>
      </c>
      <c r="B12534" s="51" t="s">
        <v>55590</v>
      </c>
      <c r="C12534" s="48" t="s">
        <v>34665</v>
      </c>
      <c r="D12534" s="48" t="s">
        <v>71162</v>
      </c>
      <c r="E12534" s="54" t="s">
        <v>34666</v>
      </c>
    </row>
    <row r="12535" spans="1:5">
      <c r="A12535" s="51" t="s">
        <v>34667</v>
      </c>
      <c r="B12535" s="51" t="s">
        <v>55591</v>
      </c>
      <c r="C12535" s="48" t="s">
        <v>34668</v>
      </c>
      <c r="D12535" s="48" t="s">
        <v>71163</v>
      </c>
      <c r="E12535" s="54" t="s">
        <v>34669</v>
      </c>
    </row>
    <row r="12536" spans="1:5">
      <c r="A12536" s="51" t="s">
        <v>34670</v>
      </c>
      <c r="B12536" s="51" t="s">
        <v>55592</v>
      </c>
      <c r="C12536" s="48" t="s">
        <v>34671</v>
      </c>
      <c r="D12536" s="48" t="s">
        <v>71164</v>
      </c>
      <c r="E12536" s="54" t="s">
        <v>34672</v>
      </c>
    </row>
    <row r="12537" spans="1:5">
      <c r="A12537" s="51" t="s">
        <v>34673</v>
      </c>
      <c r="B12537" s="51" t="s">
        <v>55593</v>
      </c>
      <c r="C12537" s="48" t="s">
        <v>34674</v>
      </c>
      <c r="D12537" s="48" t="s">
        <v>71165</v>
      </c>
      <c r="E12537" s="54" t="s">
        <v>34675</v>
      </c>
    </row>
    <row r="12538" spans="1:5">
      <c r="A12538" s="51" t="s">
        <v>34676</v>
      </c>
      <c r="B12538" s="51" t="s">
        <v>55594</v>
      </c>
      <c r="C12538" s="48" t="s">
        <v>34677</v>
      </c>
      <c r="D12538" s="48" t="s">
        <v>71166</v>
      </c>
      <c r="E12538" s="54" t="s">
        <v>34678</v>
      </c>
    </row>
    <row r="12539" spans="1:5">
      <c r="A12539" s="51" t="s">
        <v>34679</v>
      </c>
      <c r="B12539" s="51" t="s">
        <v>55595</v>
      </c>
      <c r="C12539" s="48" t="s">
        <v>34680</v>
      </c>
      <c r="D12539" s="48" t="s">
        <v>71167</v>
      </c>
      <c r="E12539" s="54" t="s">
        <v>34681</v>
      </c>
    </row>
    <row r="12540" spans="1:5">
      <c r="A12540" s="51" t="s">
        <v>34682</v>
      </c>
      <c r="B12540" s="51" t="s">
        <v>55596</v>
      </c>
      <c r="C12540" s="48" t="s">
        <v>34683</v>
      </c>
      <c r="D12540" s="48" t="s">
        <v>71168</v>
      </c>
      <c r="E12540" s="54" t="s">
        <v>34684</v>
      </c>
    </row>
    <row r="12541" spans="1:5">
      <c r="A12541" s="51" t="s">
        <v>34685</v>
      </c>
      <c r="B12541" s="51" t="s">
        <v>55597</v>
      </c>
      <c r="C12541" s="48" t="s">
        <v>34686</v>
      </c>
      <c r="D12541" s="48" t="s">
        <v>71169</v>
      </c>
      <c r="E12541" s="54" t="s">
        <v>34687</v>
      </c>
    </row>
    <row r="12542" spans="1:5">
      <c r="A12542" s="51" t="s">
        <v>34688</v>
      </c>
      <c r="B12542" s="51" t="s">
        <v>55598</v>
      </c>
      <c r="C12542" s="48" t="s">
        <v>34689</v>
      </c>
      <c r="D12542" s="48" t="s">
        <v>71170</v>
      </c>
      <c r="E12542" s="54" t="s">
        <v>34690</v>
      </c>
    </row>
    <row r="12543" spans="1:5">
      <c r="A12543" s="51" t="s">
        <v>34691</v>
      </c>
      <c r="B12543" s="51" t="s">
        <v>55599</v>
      </c>
      <c r="C12543" s="48" t="s">
        <v>34692</v>
      </c>
      <c r="D12543" s="48" t="s">
        <v>71171</v>
      </c>
      <c r="E12543" s="54" t="s">
        <v>34693</v>
      </c>
    </row>
    <row r="12544" spans="1:5">
      <c r="A12544" s="51" t="s">
        <v>34694</v>
      </c>
      <c r="B12544" s="51" t="s">
        <v>55600</v>
      </c>
      <c r="C12544" s="48" t="s">
        <v>34695</v>
      </c>
      <c r="D12544" s="48" t="s">
        <v>71172</v>
      </c>
      <c r="E12544" s="54" t="s">
        <v>34696</v>
      </c>
    </row>
    <row r="12545" spans="1:5">
      <c r="A12545" s="51" t="s">
        <v>34697</v>
      </c>
      <c r="B12545" s="51" t="s">
        <v>55601</v>
      </c>
      <c r="C12545" s="48" t="s">
        <v>34698</v>
      </c>
      <c r="D12545" s="48" t="s">
        <v>71173</v>
      </c>
      <c r="E12545" s="54" t="s">
        <v>34699</v>
      </c>
    </row>
    <row r="12546" spans="1:5">
      <c r="A12546" s="51" t="s">
        <v>34700</v>
      </c>
      <c r="B12546" s="51" t="s">
        <v>55602</v>
      </c>
      <c r="C12546" s="48" t="s">
        <v>34701</v>
      </c>
      <c r="D12546" s="48" t="s">
        <v>71174</v>
      </c>
      <c r="E12546" s="54" t="s">
        <v>34702</v>
      </c>
    </row>
    <row r="12547" spans="1:5">
      <c r="A12547" s="51" t="s">
        <v>34703</v>
      </c>
      <c r="B12547" s="51" t="s">
        <v>55603</v>
      </c>
      <c r="C12547" s="48" t="s">
        <v>34704</v>
      </c>
      <c r="D12547" s="48" t="s">
        <v>71175</v>
      </c>
      <c r="E12547" s="54" t="s">
        <v>34705</v>
      </c>
    </row>
    <row r="12548" spans="1:5">
      <c r="A12548" s="51" t="s">
        <v>34706</v>
      </c>
      <c r="B12548" s="51" t="s">
        <v>55604</v>
      </c>
      <c r="C12548" s="48" t="s">
        <v>34707</v>
      </c>
      <c r="D12548" s="48" t="s">
        <v>71176</v>
      </c>
      <c r="E12548" s="54" t="s">
        <v>34708</v>
      </c>
    </row>
    <row r="12549" spans="1:5">
      <c r="A12549" s="51" t="s">
        <v>34709</v>
      </c>
      <c r="B12549" s="51" t="s">
        <v>55605</v>
      </c>
      <c r="C12549" s="48" t="s">
        <v>34710</v>
      </c>
      <c r="D12549" s="48" t="s">
        <v>71177</v>
      </c>
      <c r="E12549" s="54" t="s">
        <v>34711</v>
      </c>
    </row>
    <row r="12550" spans="1:5">
      <c r="A12550" s="51" t="s">
        <v>34712</v>
      </c>
      <c r="B12550" s="51" t="s">
        <v>55606</v>
      </c>
      <c r="C12550" s="48" t="s">
        <v>34713</v>
      </c>
      <c r="D12550" s="48" t="s">
        <v>71178</v>
      </c>
      <c r="E12550" s="54" t="s">
        <v>34714</v>
      </c>
    </row>
    <row r="12551" spans="1:5">
      <c r="A12551" s="51" t="s">
        <v>34715</v>
      </c>
      <c r="B12551" s="51" t="s">
        <v>55607</v>
      </c>
      <c r="C12551" s="48" t="s">
        <v>34716</v>
      </c>
      <c r="D12551" s="48" t="s">
        <v>71179</v>
      </c>
      <c r="E12551" s="54" t="s">
        <v>34717</v>
      </c>
    </row>
    <row r="12552" spans="1:5">
      <c r="A12552" s="51" t="s">
        <v>34718</v>
      </c>
      <c r="B12552" s="51" t="s">
        <v>55608</v>
      </c>
      <c r="C12552" s="48" t="s">
        <v>34719</v>
      </c>
      <c r="D12552" s="48" t="s">
        <v>71180</v>
      </c>
      <c r="E12552" s="54" t="s">
        <v>34720</v>
      </c>
    </row>
    <row r="12553" spans="1:5">
      <c r="A12553" s="51" t="s">
        <v>34721</v>
      </c>
      <c r="B12553" s="51" t="s">
        <v>55609</v>
      </c>
      <c r="C12553" s="48" t="s">
        <v>34722</v>
      </c>
      <c r="D12553" s="48" t="s">
        <v>71181</v>
      </c>
      <c r="E12553" s="54" t="s">
        <v>34723</v>
      </c>
    </row>
    <row r="12554" spans="1:5">
      <c r="A12554" s="51" t="s">
        <v>34724</v>
      </c>
      <c r="B12554" s="51" t="s">
        <v>55610</v>
      </c>
      <c r="C12554" s="48" t="s">
        <v>34725</v>
      </c>
      <c r="D12554" s="48" t="s">
        <v>71182</v>
      </c>
      <c r="E12554" s="54" t="s">
        <v>34726</v>
      </c>
    </row>
    <row r="12555" spans="1:5">
      <c r="A12555" s="51" t="s">
        <v>34727</v>
      </c>
      <c r="B12555" s="51" t="s">
        <v>55611</v>
      </c>
      <c r="C12555" s="48" t="s">
        <v>34728</v>
      </c>
      <c r="D12555" s="48" t="s">
        <v>71183</v>
      </c>
      <c r="E12555" s="54" t="s">
        <v>34729</v>
      </c>
    </row>
    <row r="12556" spans="1:5">
      <c r="A12556" s="51" t="s">
        <v>34730</v>
      </c>
      <c r="B12556" s="51" t="s">
        <v>55612</v>
      </c>
      <c r="C12556" s="48" t="s">
        <v>34731</v>
      </c>
      <c r="D12556" s="48" t="s">
        <v>71184</v>
      </c>
      <c r="E12556" s="54" t="s">
        <v>34732</v>
      </c>
    </row>
    <row r="12557" spans="1:5">
      <c r="A12557" s="51" t="s">
        <v>34733</v>
      </c>
      <c r="B12557" s="51" t="s">
        <v>55613</v>
      </c>
      <c r="C12557" s="48" t="s">
        <v>34734</v>
      </c>
      <c r="D12557" s="48" t="s">
        <v>71185</v>
      </c>
      <c r="E12557" s="54" t="s">
        <v>34735</v>
      </c>
    </row>
    <row r="12558" spans="1:5">
      <c r="A12558" s="51" t="s">
        <v>34736</v>
      </c>
      <c r="B12558" s="51" t="s">
        <v>55614</v>
      </c>
      <c r="C12558" s="48" t="s">
        <v>34737</v>
      </c>
      <c r="D12558" s="48" t="s">
        <v>71186</v>
      </c>
      <c r="E12558" s="54" t="s">
        <v>34708</v>
      </c>
    </row>
    <row r="12559" spans="1:5">
      <c r="A12559" s="51" t="s">
        <v>34738</v>
      </c>
      <c r="B12559" s="51" t="s">
        <v>55615</v>
      </c>
      <c r="C12559" s="48" t="s">
        <v>34739</v>
      </c>
      <c r="D12559" s="48" t="s">
        <v>71187</v>
      </c>
      <c r="E12559" s="54" t="s">
        <v>34740</v>
      </c>
    </row>
    <row r="12560" spans="1:5">
      <c r="A12560" s="51" t="s">
        <v>34741</v>
      </c>
      <c r="B12560" s="51" t="s">
        <v>55616</v>
      </c>
      <c r="C12560" s="48" t="s">
        <v>34742</v>
      </c>
      <c r="D12560" s="48" t="s">
        <v>71188</v>
      </c>
      <c r="E12560" s="54" t="s">
        <v>34743</v>
      </c>
    </row>
    <row r="12561" spans="1:5">
      <c r="A12561" s="51" t="s">
        <v>34744</v>
      </c>
      <c r="B12561" s="51" t="s">
        <v>55617</v>
      </c>
      <c r="C12561" s="48" t="s">
        <v>34745</v>
      </c>
      <c r="D12561" s="48" t="s">
        <v>71189</v>
      </c>
      <c r="E12561" s="54" t="s">
        <v>34746</v>
      </c>
    </row>
    <row r="12562" spans="1:5">
      <c r="A12562" s="51" t="s">
        <v>34747</v>
      </c>
      <c r="B12562" s="51" t="s">
        <v>55618</v>
      </c>
      <c r="C12562" s="48" t="s">
        <v>34748</v>
      </c>
      <c r="D12562" s="48" t="s">
        <v>71190</v>
      </c>
      <c r="E12562" s="54" t="s">
        <v>34749</v>
      </c>
    </row>
    <row r="12563" spans="1:5">
      <c r="A12563" s="51" t="s">
        <v>34750</v>
      </c>
      <c r="B12563" s="51" t="s">
        <v>55619</v>
      </c>
      <c r="C12563" s="48" t="s">
        <v>34751</v>
      </c>
      <c r="D12563" s="48" t="s">
        <v>71191</v>
      </c>
      <c r="E12563" s="54" t="s">
        <v>34752</v>
      </c>
    </row>
    <row r="12564" spans="1:5">
      <c r="A12564" s="51" t="s">
        <v>34753</v>
      </c>
      <c r="B12564" s="51" t="s">
        <v>55620</v>
      </c>
      <c r="C12564" s="48" t="s">
        <v>34754</v>
      </c>
      <c r="D12564" s="48" t="s">
        <v>71192</v>
      </c>
      <c r="E12564" s="54" t="s">
        <v>34755</v>
      </c>
    </row>
    <row r="12565" spans="1:5">
      <c r="A12565" s="51" t="s">
        <v>34756</v>
      </c>
      <c r="B12565" s="51" t="s">
        <v>55621</v>
      </c>
      <c r="C12565" s="48" t="s">
        <v>34757</v>
      </c>
      <c r="D12565" s="48" t="s">
        <v>71193</v>
      </c>
      <c r="E12565" s="54" t="s">
        <v>34758</v>
      </c>
    </row>
    <row r="12566" spans="1:5">
      <c r="A12566" s="51" t="s">
        <v>34759</v>
      </c>
      <c r="B12566" s="51" t="s">
        <v>55622</v>
      </c>
      <c r="C12566" s="48" t="s">
        <v>34760</v>
      </c>
      <c r="D12566" s="48" t="s">
        <v>71194</v>
      </c>
      <c r="E12566" s="54" t="s">
        <v>34761</v>
      </c>
    </row>
    <row r="12567" spans="1:5">
      <c r="A12567" s="51" t="s">
        <v>34762</v>
      </c>
      <c r="B12567" s="51" t="s">
        <v>55623</v>
      </c>
      <c r="C12567" s="48" t="s">
        <v>34763</v>
      </c>
      <c r="D12567" s="48" t="s">
        <v>71195</v>
      </c>
      <c r="E12567" s="54" t="s">
        <v>34764</v>
      </c>
    </row>
    <row r="12568" spans="1:5">
      <c r="A12568" s="51" t="s">
        <v>34765</v>
      </c>
      <c r="B12568" s="51" t="s">
        <v>55624</v>
      </c>
      <c r="C12568" s="48" t="s">
        <v>34766</v>
      </c>
      <c r="D12568" s="48" t="s">
        <v>71196</v>
      </c>
      <c r="E12568" s="54" t="s">
        <v>34767</v>
      </c>
    </row>
    <row r="12569" spans="1:5">
      <c r="A12569" s="51" t="s">
        <v>34768</v>
      </c>
      <c r="B12569" s="51" t="s">
        <v>55625</v>
      </c>
      <c r="C12569" s="48" t="s">
        <v>34769</v>
      </c>
      <c r="D12569" s="48" t="s">
        <v>71197</v>
      </c>
      <c r="E12569" s="54" t="s">
        <v>34770</v>
      </c>
    </row>
    <row r="12570" spans="1:5">
      <c r="A12570" s="51" t="s">
        <v>34771</v>
      </c>
      <c r="B12570" s="51" t="s">
        <v>55626</v>
      </c>
      <c r="C12570" s="48" t="s">
        <v>34772</v>
      </c>
      <c r="D12570" s="48" t="s">
        <v>71198</v>
      </c>
      <c r="E12570" s="54" t="s">
        <v>34773</v>
      </c>
    </row>
    <row r="12571" spans="1:5">
      <c r="A12571" s="51" t="s">
        <v>34774</v>
      </c>
      <c r="B12571" s="51" t="s">
        <v>55627</v>
      </c>
      <c r="C12571" s="48" t="s">
        <v>34775</v>
      </c>
      <c r="D12571" s="48" t="s">
        <v>71199</v>
      </c>
      <c r="E12571" s="54" t="s">
        <v>34776</v>
      </c>
    </row>
    <row r="12572" spans="1:5">
      <c r="A12572" s="51" t="s">
        <v>34777</v>
      </c>
      <c r="B12572" s="51" t="s">
        <v>55628</v>
      </c>
      <c r="C12572" s="48" t="s">
        <v>34778</v>
      </c>
      <c r="D12572" s="48" t="s">
        <v>71200</v>
      </c>
      <c r="E12572" s="54" t="s">
        <v>34779</v>
      </c>
    </row>
    <row r="12573" spans="1:5">
      <c r="A12573" s="51" t="s">
        <v>34780</v>
      </c>
      <c r="B12573" s="51" t="s">
        <v>55629</v>
      </c>
      <c r="C12573" s="48" t="s">
        <v>34781</v>
      </c>
      <c r="D12573" s="48" t="s">
        <v>71201</v>
      </c>
      <c r="E12573" s="54" t="s">
        <v>34782</v>
      </c>
    </row>
    <row r="12574" spans="1:5">
      <c r="A12574" s="51" t="s">
        <v>34783</v>
      </c>
      <c r="B12574" s="51" t="s">
        <v>55630</v>
      </c>
      <c r="C12574" s="48" t="s">
        <v>34784</v>
      </c>
      <c r="D12574" s="48" t="s">
        <v>71202</v>
      </c>
      <c r="E12574" s="54" t="s">
        <v>34785</v>
      </c>
    </row>
    <row r="12575" spans="1:5">
      <c r="A12575" s="51" t="s">
        <v>34786</v>
      </c>
      <c r="B12575" s="51" t="s">
        <v>55631</v>
      </c>
      <c r="C12575" s="48" t="s">
        <v>34787</v>
      </c>
      <c r="D12575" s="48" t="s">
        <v>71203</v>
      </c>
      <c r="E12575" s="54" t="s">
        <v>34788</v>
      </c>
    </row>
    <row r="12576" spans="1:5">
      <c r="A12576" s="51" t="s">
        <v>34789</v>
      </c>
      <c r="B12576" s="51" t="s">
        <v>55632</v>
      </c>
      <c r="C12576" s="48" t="s">
        <v>34790</v>
      </c>
      <c r="D12576" s="48" t="s">
        <v>71204</v>
      </c>
      <c r="E12576" s="54" t="s">
        <v>34791</v>
      </c>
    </row>
    <row r="12577" spans="1:5">
      <c r="A12577" s="51" t="s">
        <v>34792</v>
      </c>
      <c r="B12577" s="51" t="s">
        <v>55633</v>
      </c>
      <c r="C12577" s="48" t="s">
        <v>34793</v>
      </c>
      <c r="D12577" s="48" t="s">
        <v>71205</v>
      </c>
      <c r="E12577" s="54" t="s">
        <v>34794</v>
      </c>
    </row>
    <row r="12578" spans="1:5">
      <c r="A12578" s="51" t="s">
        <v>34795</v>
      </c>
      <c r="B12578" s="51" t="s">
        <v>55634</v>
      </c>
      <c r="C12578" s="48" t="s">
        <v>34796</v>
      </c>
      <c r="D12578" s="48" t="s">
        <v>71206</v>
      </c>
      <c r="E12578" s="54" t="s">
        <v>34797</v>
      </c>
    </row>
    <row r="12579" spans="1:5">
      <c r="A12579" s="51" t="s">
        <v>34798</v>
      </c>
      <c r="B12579" s="51" t="s">
        <v>55635</v>
      </c>
      <c r="C12579" s="48" t="s">
        <v>34799</v>
      </c>
      <c r="D12579" s="48" t="s">
        <v>71207</v>
      </c>
      <c r="E12579" s="54" t="s">
        <v>34800</v>
      </c>
    </row>
    <row r="12580" spans="1:5">
      <c r="A12580" s="51" t="s">
        <v>34801</v>
      </c>
      <c r="B12580" s="51" t="s">
        <v>55636</v>
      </c>
      <c r="C12580" s="48" t="s">
        <v>34802</v>
      </c>
      <c r="D12580" s="48" t="s">
        <v>71208</v>
      </c>
      <c r="E12580" s="54" t="s">
        <v>34803</v>
      </c>
    </row>
    <row r="12581" spans="1:5">
      <c r="A12581" s="51" t="s">
        <v>34804</v>
      </c>
      <c r="B12581" s="51" t="s">
        <v>55637</v>
      </c>
      <c r="C12581" s="48" t="s">
        <v>34805</v>
      </c>
      <c r="D12581" s="48" t="s">
        <v>71209</v>
      </c>
      <c r="E12581" s="54" t="s">
        <v>34806</v>
      </c>
    </row>
    <row r="12582" spans="1:5">
      <c r="A12582" s="51" t="s">
        <v>34807</v>
      </c>
      <c r="B12582" s="51" t="s">
        <v>55638</v>
      </c>
      <c r="C12582" s="48" t="s">
        <v>34808</v>
      </c>
      <c r="D12582" s="48" t="s">
        <v>71210</v>
      </c>
      <c r="E12582" s="54" t="s">
        <v>34809</v>
      </c>
    </row>
    <row r="12583" spans="1:5">
      <c r="A12583" s="51" t="s">
        <v>34810</v>
      </c>
      <c r="B12583" s="51" t="s">
        <v>55639</v>
      </c>
      <c r="C12583" s="48" t="s">
        <v>34811</v>
      </c>
      <c r="D12583" s="48" t="s">
        <v>71211</v>
      </c>
      <c r="E12583" s="54" t="s">
        <v>34812</v>
      </c>
    </row>
    <row r="12584" spans="1:5">
      <c r="A12584" s="51" t="s">
        <v>34813</v>
      </c>
      <c r="B12584" s="51" t="s">
        <v>55640</v>
      </c>
      <c r="C12584" s="48" t="s">
        <v>34814</v>
      </c>
      <c r="D12584" s="48" t="s">
        <v>71212</v>
      </c>
      <c r="E12584" s="54" t="s">
        <v>34815</v>
      </c>
    </row>
    <row r="12585" spans="1:5">
      <c r="A12585" s="51" t="s">
        <v>34816</v>
      </c>
      <c r="B12585" s="51" t="s">
        <v>55641</v>
      </c>
      <c r="C12585" s="48" t="s">
        <v>34817</v>
      </c>
      <c r="D12585" s="48" t="s">
        <v>71213</v>
      </c>
      <c r="E12585" s="54" t="s">
        <v>34818</v>
      </c>
    </row>
    <row r="12586" spans="1:5">
      <c r="A12586" s="51" t="s">
        <v>34819</v>
      </c>
      <c r="B12586" s="51" t="s">
        <v>55642</v>
      </c>
      <c r="C12586" s="48" t="s">
        <v>34820</v>
      </c>
      <c r="D12586" s="48" t="s">
        <v>71214</v>
      </c>
      <c r="E12586" s="54" t="s">
        <v>34821</v>
      </c>
    </row>
    <row r="12587" spans="1:5">
      <c r="A12587" s="51" t="s">
        <v>34822</v>
      </c>
      <c r="B12587" s="51" t="s">
        <v>55643</v>
      </c>
      <c r="C12587" s="48" t="s">
        <v>34823</v>
      </c>
      <c r="D12587" s="48" t="s">
        <v>71215</v>
      </c>
      <c r="E12587" s="54" t="s">
        <v>34824</v>
      </c>
    </row>
    <row r="12588" spans="1:5">
      <c r="A12588" s="51" t="s">
        <v>34825</v>
      </c>
      <c r="B12588" s="51" t="s">
        <v>55644</v>
      </c>
      <c r="C12588" s="48" t="s">
        <v>34826</v>
      </c>
      <c r="D12588" s="48" t="s">
        <v>71216</v>
      </c>
      <c r="E12588" s="54" t="s">
        <v>34827</v>
      </c>
    </row>
    <row r="12589" spans="1:5">
      <c r="A12589" s="51" t="s">
        <v>34828</v>
      </c>
      <c r="B12589" s="51" t="s">
        <v>55645</v>
      </c>
      <c r="C12589" s="48" t="s">
        <v>34829</v>
      </c>
      <c r="D12589" s="48" t="s">
        <v>71217</v>
      </c>
      <c r="E12589" s="54" t="s">
        <v>34830</v>
      </c>
    </row>
    <row r="12590" spans="1:5">
      <c r="A12590" s="51" t="s">
        <v>34831</v>
      </c>
      <c r="B12590" s="51" t="s">
        <v>55646</v>
      </c>
      <c r="C12590" s="48" t="s">
        <v>34832</v>
      </c>
      <c r="D12590" s="48" t="s">
        <v>71218</v>
      </c>
      <c r="E12590" s="54" t="s">
        <v>34833</v>
      </c>
    </row>
    <row r="12591" spans="1:5">
      <c r="A12591" s="51" t="s">
        <v>34834</v>
      </c>
      <c r="B12591" s="51" t="s">
        <v>55647</v>
      </c>
      <c r="C12591" s="48" t="s">
        <v>34835</v>
      </c>
      <c r="D12591" s="48" t="s">
        <v>71219</v>
      </c>
      <c r="E12591" s="54" t="s">
        <v>34836</v>
      </c>
    </row>
    <row r="12592" spans="1:5">
      <c r="A12592" s="51" t="s">
        <v>34837</v>
      </c>
      <c r="B12592" s="51" t="s">
        <v>55648</v>
      </c>
      <c r="C12592" s="48" t="s">
        <v>34838</v>
      </c>
      <c r="D12592" s="48" t="s">
        <v>71220</v>
      </c>
      <c r="E12592" s="54" t="s">
        <v>34839</v>
      </c>
    </row>
    <row r="12593" spans="1:5">
      <c r="A12593" s="51" t="s">
        <v>34840</v>
      </c>
      <c r="B12593" s="51" t="s">
        <v>55649</v>
      </c>
      <c r="C12593" s="48" t="s">
        <v>34841</v>
      </c>
      <c r="D12593" s="48" t="s">
        <v>71221</v>
      </c>
      <c r="E12593" s="54" t="s">
        <v>34842</v>
      </c>
    </row>
    <row r="12594" spans="1:5">
      <c r="A12594" s="51" t="s">
        <v>34843</v>
      </c>
      <c r="B12594" s="51" t="s">
        <v>55650</v>
      </c>
      <c r="C12594" s="48" t="s">
        <v>34844</v>
      </c>
      <c r="D12594" s="48" t="s">
        <v>71222</v>
      </c>
      <c r="E12594" s="54" t="s">
        <v>34845</v>
      </c>
    </row>
    <row r="12595" spans="1:5">
      <c r="A12595" s="51" t="s">
        <v>34846</v>
      </c>
      <c r="B12595" s="51" t="s">
        <v>55651</v>
      </c>
      <c r="C12595" s="48" t="s">
        <v>34847</v>
      </c>
      <c r="D12595" s="48" t="s">
        <v>71223</v>
      </c>
      <c r="E12595" s="54" t="s">
        <v>34848</v>
      </c>
    </row>
    <row r="12596" spans="1:5">
      <c r="A12596" s="51" t="s">
        <v>34849</v>
      </c>
      <c r="B12596" s="51" t="s">
        <v>55652</v>
      </c>
      <c r="C12596" s="48" t="s">
        <v>34850</v>
      </c>
      <c r="D12596" s="48" t="s">
        <v>71224</v>
      </c>
      <c r="E12596" s="54" t="s">
        <v>34851</v>
      </c>
    </row>
    <row r="12597" spans="1:5">
      <c r="A12597" s="51" t="s">
        <v>34852</v>
      </c>
      <c r="B12597" s="51" t="s">
        <v>55653</v>
      </c>
      <c r="C12597" s="48" t="s">
        <v>34853</v>
      </c>
      <c r="D12597" s="48" t="s">
        <v>71225</v>
      </c>
      <c r="E12597" s="54" t="s">
        <v>34854</v>
      </c>
    </row>
    <row r="12598" spans="1:5">
      <c r="A12598" s="51" t="s">
        <v>34855</v>
      </c>
      <c r="B12598" s="51" t="s">
        <v>55654</v>
      </c>
      <c r="C12598" s="48" t="s">
        <v>34856</v>
      </c>
      <c r="D12598" s="48" t="s">
        <v>71226</v>
      </c>
      <c r="E12598" s="54" t="s">
        <v>34857</v>
      </c>
    </row>
    <row r="12599" spans="1:5">
      <c r="A12599" s="51" t="s">
        <v>34858</v>
      </c>
      <c r="B12599" s="51" t="s">
        <v>55655</v>
      </c>
      <c r="C12599" s="48" t="s">
        <v>34859</v>
      </c>
      <c r="D12599" s="48" t="s">
        <v>71227</v>
      </c>
      <c r="E12599" s="54" t="s">
        <v>34860</v>
      </c>
    </row>
    <row r="12600" spans="1:5">
      <c r="A12600" s="51" t="s">
        <v>34861</v>
      </c>
      <c r="B12600" s="51" t="s">
        <v>55656</v>
      </c>
      <c r="C12600" s="48" t="s">
        <v>34862</v>
      </c>
      <c r="D12600" s="48" t="s">
        <v>71228</v>
      </c>
      <c r="E12600" s="54" t="s">
        <v>34863</v>
      </c>
    </row>
    <row r="12601" spans="1:5">
      <c r="A12601" s="51" t="s">
        <v>34864</v>
      </c>
      <c r="B12601" s="51" t="s">
        <v>55657</v>
      </c>
      <c r="C12601" s="48" t="s">
        <v>34865</v>
      </c>
      <c r="D12601" s="48" t="s">
        <v>71229</v>
      </c>
      <c r="E12601" s="54" t="s">
        <v>34866</v>
      </c>
    </row>
    <row r="12602" spans="1:5">
      <c r="A12602" s="51" t="s">
        <v>34867</v>
      </c>
      <c r="B12602" s="51" t="s">
        <v>55658</v>
      </c>
      <c r="C12602" s="48" t="s">
        <v>34868</v>
      </c>
      <c r="D12602" s="48" t="s">
        <v>71230</v>
      </c>
      <c r="E12602" s="54" t="s">
        <v>34869</v>
      </c>
    </row>
    <row r="12603" spans="1:5">
      <c r="A12603" s="51" t="s">
        <v>34870</v>
      </c>
      <c r="B12603" s="51" t="s">
        <v>55659</v>
      </c>
      <c r="C12603" s="48" t="s">
        <v>34871</v>
      </c>
      <c r="D12603" s="48" t="s">
        <v>71231</v>
      </c>
      <c r="E12603" s="54" t="s">
        <v>34872</v>
      </c>
    </row>
    <row r="12604" spans="1:5">
      <c r="A12604" s="51" t="s">
        <v>34873</v>
      </c>
      <c r="B12604" s="51" t="s">
        <v>55660</v>
      </c>
      <c r="C12604" s="48" t="s">
        <v>34874</v>
      </c>
      <c r="D12604" s="48" t="s">
        <v>71232</v>
      </c>
      <c r="E12604" s="54" t="s">
        <v>34875</v>
      </c>
    </row>
    <row r="12605" spans="1:5">
      <c r="A12605" s="51" t="s">
        <v>34876</v>
      </c>
      <c r="B12605" s="51" t="s">
        <v>55661</v>
      </c>
      <c r="C12605" s="48" t="s">
        <v>34877</v>
      </c>
      <c r="D12605" s="48" t="s">
        <v>71233</v>
      </c>
      <c r="E12605" s="54" t="s">
        <v>34878</v>
      </c>
    </row>
    <row r="12606" spans="1:5">
      <c r="A12606" s="51" t="s">
        <v>34879</v>
      </c>
      <c r="B12606" s="51" t="s">
        <v>55662</v>
      </c>
      <c r="C12606" s="48" t="s">
        <v>34880</v>
      </c>
      <c r="D12606" s="48" t="s">
        <v>71234</v>
      </c>
      <c r="E12606" s="54" t="s">
        <v>34881</v>
      </c>
    </row>
    <row r="12607" spans="1:5">
      <c r="A12607" s="51" t="s">
        <v>34882</v>
      </c>
      <c r="B12607" s="51" t="s">
        <v>55663</v>
      </c>
      <c r="C12607" s="48" t="s">
        <v>34883</v>
      </c>
      <c r="D12607" s="48" t="s">
        <v>71235</v>
      </c>
      <c r="E12607" s="54" t="s">
        <v>34884</v>
      </c>
    </row>
    <row r="12608" spans="1:5">
      <c r="A12608" s="51" t="s">
        <v>34885</v>
      </c>
      <c r="B12608" s="51" t="s">
        <v>55664</v>
      </c>
      <c r="C12608" s="48" t="s">
        <v>34886</v>
      </c>
      <c r="D12608" s="48" t="s">
        <v>71236</v>
      </c>
      <c r="E12608" s="54" t="s">
        <v>34887</v>
      </c>
    </row>
    <row r="12609" spans="1:5">
      <c r="A12609" s="51" t="s">
        <v>34888</v>
      </c>
      <c r="B12609" s="51" t="s">
        <v>55665</v>
      </c>
      <c r="C12609" s="48" t="s">
        <v>34889</v>
      </c>
      <c r="D12609" s="48" t="s">
        <v>71237</v>
      </c>
      <c r="E12609" s="54" t="s">
        <v>34890</v>
      </c>
    </row>
    <row r="12610" spans="1:5">
      <c r="A12610" s="51" t="s">
        <v>34891</v>
      </c>
      <c r="B12610" s="51" t="s">
        <v>55666</v>
      </c>
      <c r="C12610" s="48" t="s">
        <v>34892</v>
      </c>
      <c r="D12610" s="48" t="s">
        <v>71238</v>
      </c>
      <c r="E12610" s="54" t="s">
        <v>34893</v>
      </c>
    </row>
    <row r="12611" spans="1:5">
      <c r="A12611" s="51" t="s">
        <v>34894</v>
      </c>
      <c r="B12611" s="51" t="s">
        <v>55667</v>
      </c>
      <c r="C12611" s="48" t="s">
        <v>34895</v>
      </c>
      <c r="D12611" s="48" t="s">
        <v>71239</v>
      </c>
      <c r="E12611" s="54" t="s">
        <v>34896</v>
      </c>
    </row>
    <row r="12612" spans="1:5">
      <c r="A12612" s="51" t="s">
        <v>34897</v>
      </c>
      <c r="B12612" s="51" t="s">
        <v>55668</v>
      </c>
      <c r="C12612" s="48" t="s">
        <v>34898</v>
      </c>
      <c r="D12612" s="48" t="s">
        <v>71240</v>
      </c>
      <c r="E12612" s="54" t="s">
        <v>34899</v>
      </c>
    </row>
    <row r="12613" spans="1:5">
      <c r="A12613" s="51" t="s">
        <v>34888</v>
      </c>
      <c r="B12613" s="51" t="s">
        <v>55665</v>
      </c>
      <c r="C12613" s="48" t="s">
        <v>34900</v>
      </c>
      <c r="D12613" s="48" t="s">
        <v>71241</v>
      </c>
      <c r="E12613" s="54" t="s">
        <v>34901</v>
      </c>
    </row>
    <row r="12614" spans="1:5">
      <c r="A12614" s="51" t="s">
        <v>34902</v>
      </c>
      <c r="B12614" s="51" t="s">
        <v>55669</v>
      </c>
      <c r="C12614" s="48" t="s">
        <v>34903</v>
      </c>
      <c r="D12614" s="48" t="s">
        <v>71242</v>
      </c>
      <c r="E12614" s="54" t="s">
        <v>34904</v>
      </c>
    </row>
    <row r="12615" spans="1:5">
      <c r="A12615" s="51" t="s">
        <v>34905</v>
      </c>
      <c r="B12615" s="51" t="s">
        <v>55670</v>
      </c>
      <c r="C12615" s="48" t="s">
        <v>34906</v>
      </c>
      <c r="D12615" s="48" t="s">
        <v>71243</v>
      </c>
      <c r="E12615" s="54" t="s">
        <v>34907</v>
      </c>
    </row>
    <row r="12616" spans="1:5">
      <c r="A12616" s="51" t="s">
        <v>34908</v>
      </c>
      <c r="B12616" s="51" t="s">
        <v>55671</v>
      </c>
      <c r="C12616" s="48" t="s">
        <v>34909</v>
      </c>
      <c r="D12616" s="48" t="s">
        <v>71244</v>
      </c>
      <c r="E12616" s="54" t="s">
        <v>34910</v>
      </c>
    </row>
    <row r="12617" spans="1:5">
      <c r="A12617" s="51" t="s">
        <v>34911</v>
      </c>
      <c r="B12617" s="51" t="s">
        <v>55672</v>
      </c>
      <c r="C12617" s="48" t="s">
        <v>34912</v>
      </c>
      <c r="D12617" s="48" t="s">
        <v>71245</v>
      </c>
      <c r="E12617" s="54" t="s">
        <v>34913</v>
      </c>
    </row>
    <row r="12618" spans="1:5">
      <c r="A12618" s="51" t="s">
        <v>34914</v>
      </c>
      <c r="B12618" s="51" t="s">
        <v>55673</v>
      </c>
      <c r="C12618" s="48" t="s">
        <v>34915</v>
      </c>
      <c r="D12618" s="48" t="s">
        <v>71246</v>
      </c>
      <c r="E12618" s="54" t="s">
        <v>34916</v>
      </c>
    </row>
    <row r="12619" spans="1:5">
      <c r="A12619" s="51" t="s">
        <v>34917</v>
      </c>
      <c r="B12619" s="51" t="s">
        <v>55674</v>
      </c>
      <c r="C12619" s="48" t="s">
        <v>34918</v>
      </c>
      <c r="D12619" s="48" t="s">
        <v>71247</v>
      </c>
      <c r="E12619" s="54" t="s">
        <v>34919</v>
      </c>
    </row>
    <row r="12620" spans="1:5">
      <c r="A12620" s="51" t="s">
        <v>34920</v>
      </c>
      <c r="B12620" s="51" t="s">
        <v>55675</v>
      </c>
      <c r="C12620" s="48" t="s">
        <v>34921</v>
      </c>
      <c r="D12620" s="48" t="s">
        <v>71248</v>
      </c>
      <c r="E12620" s="54" t="s">
        <v>34922</v>
      </c>
    </row>
    <row r="12621" spans="1:5">
      <c r="A12621" s="51" t="s">
        <v>34923</v>
      </c>
      <c r="B12621" s="51" t="s">
        <v>55676</v>
      </c>
      <c r="C12621" s="48" t="s">
        <v>34924</v>
      </c>
      <c r="D12621" s="48" t="s">
        <v>71249</v>
      </c>
      <c r="E12621" s="54" t="s">
        <v>34925</v>
      </c>
    </row>
    <row r="12622" spans="1:5">
      <c r="A12622" s="51" t="s">
        <v>34926</v>
      </c>
      <c r="B12622" s="51" t="s">
        <v>55677</v>
      </c>
      <c r="C12622" s="48" t="s">
        <v>34927</v>
      </c>
      <c r="D12622" s="48" t="s">
        <v>71250</v>
      </c>
      <c r="E12622" s="54" t="s">
        <v>34928</v>
      </c>
    </row>
    <row r="12623" spans="1:5">
      <c r="A12623" s="51" t="s">
        <v>34929</v>
      </c>
      <c r="B12623" s="51" t="s">
        <v>55678</v>
      </c>
      <c r="C12623" s="48" t="s">
        <v>34930</v>
      </c>
      <c r="D12623" s="48" t="s">
        <v>71251</v>
      </c>
      <c r="E12623" s="54" t="s">
        <v>34931</v>
      </c>
    </row>
    <row r="12624" spans="1:5">
      <c r="A12624" s="51" t="s">
        <v>34932</v>
      </c>
      <c r="B12624" s="51" t="s">
        <v>55679</v>
      </c>
      <c r="C12624" s="48" t="s">
        <v>34933</v>
      </c>
      <c r="D12624" s="48" t="s">
        <v>71252</v>
      </c>
      <c r="E12624" s="54" t="s">
        <v>34934</v>
      </c>
    </row>
    <row r="12625" spans="1:5">
      <c r="A12625" s="51" t="s">
        <v>34935</v>
      </c>
      <c r="B12625" s="51" t="s">
        <v>55680</v>
      </c>
      <c r="C12625" s="48" t="s">
        <v>34936</v>
      </c>
      <c r="D12625" s="48" t="s">
        <v>71253</v>
      </c>
      <c r="E12625" s="54" t="s">
        <v>34937</v>
      </c>
    </row>
    <row r="12626" spans="1:5">
      <c r="A12626" s="51" t="s">
        <v>34938</v>
      </c>
      <c r="B12626" s="51" t="s">
        <v>55681</v>
      </c>
      <c r="C12626" s="48" t="s">
        <v>34939</v>
      </c>
      <c r="D12626" s="48" t="s">
        <v>71254</v>
      </c>
      <c r="E12626" s="54" t="s">
        <v>34940</v>
      </c>
    </row>
    <row r="12627" spans="1:5">
      <c r="A12627" s="51" t="s">
        <v>34941</v>
      </c>
      <c r="B12627" s="51" t="s">
        <v>55682</v>
      </c>
      <c r="C12627" s="48" t="s">
        <v>34942</v>
      </c>
      <c r="D12627" s="48" t="s">
        <v>71255</v>
      </c>
      <c r="E12627" s="54" t="s">
        <v>34943</v>
      </c>
    </row>
    <row r="12628" spans="1:5">
      <c r="A12628" s="51" t="s">
        <v>34944</v>
      </c>
      <c r="B12628" s="51" t="s">
        <v>55683</v>
      </c>
      <c r="C12628" s="48" t="s">
        <v>34945</v>
      </c>
      <c r="D12628" s="48" t="s">
        <v>71256</v>
      </c>
      <c r="E12628" s="54" t="s">
        <v>34946</v>
      </c>
    </row>
    <row r="12629" spans="1:5">
      <c r="A12629" s="51" t="s">
        <v>34947</v>
      </c>
      <c r="B12629" s="51" t="s">
        <v>55684</v>
      </c>
      <c r="C12629" s="48" t="s">
        <v>34948</v>
      </c>
      <c r="D12629" s="48" t="s">
        <v>71257</v>
      </c>
      <c r="E12629" s="54" t="s">
        <v>34949</v>
      </c>
    </row>
    <row r="12630" spans="1:5">
      <c r="A12630" s="51" t="s">
        <v>34950</v>
      </c>
      <c r="B12630" s="51" t="s">
        <v>55685</v>
      </c>
      <c r="C12630" s="48" t="s">
        <v>34951</v>
      </c>
      <c r="D12630" s="48" t="s">
        <v>71258</v>
      </c>
      <c r="E12630" s="54" t="s">
        <v>34952</v>
      </c>
    </row>
    <row r="12631" spans="1:5">
      <c r="A12631" s="51" t="s">
        <v>34953</v>
      </c>
      <c r="B12631" s="51" t="s">
        <v>55686</v>
      </c>
      <c r="C12631" s="48" t="s">
        <v>34954</v>
      </c>
      <c r="D12631" s="48" t="s">
        <v>71259</v>
      </c>
      <c r="E12631" s="54" t="s">
        <v>34955</v>
      </c>
    </row>
    <row r="12632" spans="1:5">
      <c r="A12632" s="51" t="s">
        <v>34956</v>
      </c>
      <c r="B12632" s="51" t="s">
        <v>55687</v>
      </c>
      <c r="C12632" s="48" t="s">
        <v>34957</v>
      </c>
      <c r="D12632" s="48" t="s">
        <v>71260</v>
      </c>
      <c r="E12632" s="54" t="s">
        <v>34958</v>
      </c>
    </row>
    <row r="12633" spans="1:5">
      <c r="A12633" s="51" t="s">
        <v>34959</v>
      </c>
      <c r="B12633" s="51" t="s">
        <v>55688</v>
      </c>
      <c r="C12633" s="48" t="s">
        <v>34960</v>
      </c>
      <c r="D12633" s="48" t="s">
        <v>71261</v>
      </c>
      <c r="E12633" s="54" t="s">
        <v>34961</v>
      </c>
    </row>
    <row r="12634" spans="1:5">
      <c r="A12634" s="51" t="s">
        <v>34962</v>
      </c>
      <c r="B12634" s="51" t="s">
        <v>55689</v>
      </c>
      <c r="C12634" s="48" t="s">
        <v>34963</v>
      </c>
      <c r="D12634" s="48" t="s">
        <v>71262</v>
      </c>
      <c r="E12634" s="54" t="s">
        <v>34964</v>
      </c>
    </row>
    <row r="12635" spans="1:5">
      <c r="A12635" s="51" t="s">
        <v>34965</v>
      </c>
      <c r="B12635" s="51" t="s">
        <v>55690</v>
      </c>
      <c r="C12635" s="48" t="s">
        <v>34966</v>
      </c>
      <c r="D12635" s="48" t="s">
        <v>71263</v>
      </c>
      <c r="E12635" s="54" t="s">
        <v>34967</v>
      </c>
    </row>
    <row r="12636" spans="1:5">
      <c r="A12636" s="51" t="s">
        <v>34968</v>
      </c>
      <c r="B12636" s="51" t="s">
        <v>55691</v>
      </c>
      <c r="C12636" s="48" t="s">
        <v>34969</v>
      </c>
      <c r="D12636" s="48" t="s">
        <v>71264</v>
      </c>
      <c r="E12636" s="54" t="s">
        <v>34970</v>
      </c>
    </row>
    <row r="12637" spans="1:5">
      <c r="A12637" s="51" t="s">
        <v>34971</v>
      </c>
      <c r="B12637" s="51" t="s">
        <v>55692</v>
      </c>
      <c r="C12637" s="48" t="s">
        <v>34972</v>
      </c>
      <c r="D12637" s="48" t="s">
        <v>71265</v>
      </c>
      <c r="E12637" s="54" t="s">
        <v>34973</v>
      </c>
    </row>
    <row r="12638" spans="1:5">
      <c r="A12638" s="51" t="s">
        <v>34974</v>
      </c>
      <c r="B12638" s="51" t="s">
        <v>55693</v>
      </c>
      <c r="C12638" s="48" t="s">
        <v>34975</v>
      </c>
      <c r="D12638" s="48" t="s">
        <v>71266</v>
      </c>
      <c r="E12638" s="54" t="s">
        <v>34976</v>
      </c>
    </row>
    <row r="12639" spans="1:5">
      <c r="A12639" s="51" t="s">
        <v>34977</v>
      </c>
      <c r="B12639" s="51" t="s">
        <v>55694</v>
      </c>
      <c r="C12639" s="48" t="s">
        <v>34978</v>
      </c>
      <c r="D12639" s="48" t="s">
        <v>71267</v>
      </c>
      <c r="E12639" s="54" t="s">
        <v>34979</v>
      </c>
    </row>
    <row r="12640" spans="1:5">
      <c r="A12640" s="51" t="s">
        <v>34980</v>
      </c>
      <c r="B12640" s="51" t="s">
        <v>55695</v>
      </c>
      <c r="C12640" s="48" t="s">
        <v>34981</v>
      </c>
      <c r="D12640" s="48" t="s">
        <v>71268</v>
      </c>
      <c r="E12640" s="54" t="s">
        <v>34982</v>
      </c>
    </row>
    <row r="12641" spans="1:5">
      <c r="A12641" s="51" t="s">
        <v>34983</v>
      </c>
      <c r="B12641" s="51" t="s">
        <v>55696</v>
      </c>
      <c r="C12641" s="48" t="s">
        <v>34984</v>
      </c>
      <c r="D12641" s="48" t="s">
        <v>71269</v>
      </c>
      <c r="E12641" s="54" t="s">
        <v>34985</v>
      </c>
    </row>
    <row r="12642" spans="1:5">
      <c r="A12642" s="51" t="s">
        <v>34986</v>
      </c>
      <c r="B12642" s="51" t="s">
        <v>55697</v>
      </c>
      <c r="C12642" s="48" t="s">
        <v>34987</v>
      </c>
      <c r="D12642" s="48" t="s">
        <v>71270</v>
      </c>
      <c r="E12642" s="54" t="s">
        <v>34988</v>
      </c>
    </row>
    <row r="12643" spans="1:5">
      <c r="A12643" s="51" t="s">
        <v>34989</v>
      </c>
      <c r="B12643" s="51" t="s">
        <v>55698</v>
      </c>
      <c r="C12643" s="48" t="s">
        <v>34990</v>
      </c>
      <c r="D12643" s="48" t="s">
        <v>71271</v>
      </c>
      <c r="E12643" s="54" t="s">
        <v>34991</v>
      </c>
    </row>
    <row r="12644" spans="1:5">
      <c r="A12644" s="51" t="s">
        <v>34992</v>
      </c>
      <c r="B12644" s="51" t="s">
        <v>55699</v>
      </c>
      <c r="C12644" s="48" t="s">
        <v>34993</v>
      </c>
      <c r="D12644" s="48" t="s">
        <v>71272</v>
      </c>
      <c r="E12644" s="54" t="s">
        <v>34994</v>
      </c>
    </row>
    <row r="12645" spans="1:5">
      <c r="A12645" s="51" t="s">
        <v>34995</v>
      </c>
      <c r="B12645" s="51" t="s">
        <v>55700</v>
      </c>
      <c r="C12645" s="48" t="s">
        <v>34996</v>
      </c>
      <c r="D12645" s="48" t="s">
        <v>71273</v>
      </c>
      <c r="E12645" s="54" t="s">
        <v>34997</v>
      </c>
    </row>
    <row r="12646" spans="1:5">
      <c r="A12646" s="51" t="s">
        <v>34998</v>
      </c>
      <c r="B12646" s="51" t="s">
        <v>55701</v>
      </c>
      <c r="C12646" s="48" t="s">
        <v>34999</v>
      </c>
      <c r="D12646" s="48" t="s">
        <v>71274</v>
      </c>
      <c r="E12646" s="54" t="s">
        <v>35000</v>
      </c>
    </row>
    <row r="12647" spans="1:5">
      <c r="A12647" s="51" t="s">
        <v>35001</v>
      </c>
      <c r="B12647" s="51" t="s">
        <v>55702</v>
      </c>
      <c r="C12647" s="48" t="s">
        <v>35002</v>
      </c>
      <c r="D12647" s="48" t="s">
        <v>71275</v>
      </c>
      <c r="E12647" s="54" t="s">
        <v>35003</v>
      </c>
    </row>
    <row r="12648" spans="1:5">
      <c r="A12648" s="51" t="s">
        <v>35004</v>
      </c>
      <c r="B12648" s="51" t="s">
        <v>55703</v>
      </c>
      <c r="C12648" s="48" t="s">
        <v>35005</v>
      </c>
      <c r="D12648" s="48" t="s">
        <v>71276</v>
      </c>
      <c r="E12648" s="54" t="s">
        <v>35006</v>
      </c>
    </row>
    <row r="12649" spans="1:5">
      <c r="A12649" s="51" t="s">
        <v>35007</v>
      </c>
      <c r="B12649" s="51" t="s">
        <v>55704</v>
      </c>
      <c r="C12649" s="48" t="s">
        <v>35008</v>
      </c>
      <c r="D12649" s="48" t="s">
        <v>71277</v>
      </c>
      <c r="E12649" s="54" t="s">
        <v>35009</v>
      </c>
    </row>
    <row r="12650" spans="1:5">
      <c r="A12650" s="51" t="s">
        <v>35010</v>
      </c>
      <c r="B12650" s="51" t="s">
        <v>55705</v>
      </c>
      <c r="C12650" s="48" t="s">
        <v>35011</v>
      </c>
      <c r="D12650" s="48" t="s">
        <v>71278</v>
      </c>
      <c r="E12650" s="54" t="s">
        <v>35012</v>
      </c>
    </row>
    <row r="12651" spans="1:5">
      <c r="A12651" s="51" t="s">
        <v>35013</v>
      </c>
      <c r="B12651" s="51" t="s">
        <v>55706</v>
      </c>
      <c r="C12651" s="48" t="s">
        <v>35014</v>
      </c>
      <c r="D12651" s="48" t="s">
        <v>71279</v>
      </c>
      <c r="E12651" s="54" t="s">
        <v>35015</v>
      </c>
    </row>
    <row r="12652" spans="1:5">
      <c r="A12652" s="51" t="s">
        <v>35016</v>
      </c>
      <c r="B12652" s="51" t="s">
        <v>55707</v>
      </c>
      <c r="C12652" s="48" t="s">
        <v>35017</v>
      </c>
      <c r="D12652" s="48" t="s">
        <v>71280</v>
      </c>
      <c r="E12652" s="54" t="s">
        <v>35018</v>
      </c>
    </row>
    <row r="12653" spans="1:5">
      <c r="A12653" s="51" t="s">
        <v>35019</v>
      </c>
      <c r="B12653" s="51" t="s">
        <v>55708</v>
      </c>
      <c r="C12653" s="48" t="s">
        <v>35020</v>
      </c>
      <c r="D12653" s="48" t="s">
        <v>71281</v>
      </c>
      <c r="E12653" s="54" t="s">
        <v>35021</v>
      </c>
    </row>
    <row r="12654" spans="1:5">
      <c r="A12654" s="51" t="s">
        <v>35022</v>
      </c>
      <c r="B12654" s="51" t="s">
        <v>55709</v>
      </c>
      <c r="C12654" s="48" t="s">
        <v>35023</v>
      </c>
      <c r="D12654" s="48" t="s">
        <v>71282</v>
      </c>
      <c r="E12654" s="54" t="s">
        <v>35024</v>
      </c>
    </row>
    <row r="12655" spans="1:5">
      <c r="A12655" s="51" t="s">
        <v>35025</v>
      </c>
      <c r="B12655" s="51" t="s">
        <v>55710</v>
      </c>
      <c r="C12655" s="48" t="s">
        <v>35026</v>
      </c>
      <c r="D12655" s="48" t="s">
        <v>71283</v>
      </c>
      <c r="E12655" s="54" t="s">
        <v>35027</v>
      </c>
    </row>
    <row r="12656" spans="1:5">
      <c r="A12656" s="51" t="s">
        <v>35028</v>
      </c>
      <c r="B12656" s="51" t="s">
        <v>55711</v>
      </c>
      <c r="C12656" s="48" t="s">
        <v>35029</v>
      </c>
      <c r="D12656" s="48" t="s">
        <v>71284</v>
      </c>
      <c r="E12656" s="54" t="s">
        <v>35030</v>
      </c>
    </row>
    <row r="12657" spans="1:5">
      <c r="A12657" s="51" t="s">
        <v>35031</v>
      </c>
      <c r="B12657" s="51" t="s">
        <v>55712</v>
      </c>
      <c r="C12657" s="48" t="s">
        <v>35032</v>
      </c>
      <c r="D12657" s="48" t="s">
        <v>71285</v>
      </c>
      <c r="E12657" s="54" t="s">
        <v>35033</v>
      </c>
    </row>
    <row r="12658" spans="1:5">
      <c r="A12658" s="51" t="s">
        <v>35034</v>
      </c>
      <c r="B12658" s="51" t="s">
        <v>55713</v>
      </c>
      <c r="C12658" s="48" t="s">
        <v>35035</v>
      </c>
      <c r="D12658" s="48" t="s">
        <v>71286</v>
      </c>
      <c r="E12658" s="54" t="s">
        <v>35036</v>
      </c>
    </row>
    <row r="12659" spans="1:5">
      <c r="A12659" s="51" t="s">
        <v>35037</v>
      </c>
      <c r="B12659" s="51" t="s">
        <v>55714</v>
      </c>
      <c r="C12659" s="48" t="s">
        <v>35038</v>
      </c>
      <c r="D12659" s="48" t="s">
        <v>71287</v>
      </c>
      <c r="E12659" s="54" t="s">
        <v>35039</v>
      </c>
    </row>
    <row r="12660" spans="1:5">
      <c r="A12660" s="51" t="s">
        <v>35037</v>
      </c>
      <c r="B12660" s="51" t="s">
        <v>55714</v>
      </c>
      <c r="C12660" s="48" t="s">
        <v>35040</v>
      </c>
      <c r="D12660" s="48" t="s">
        <v>71288</v>
      </c>
      <c r="E12660" s="54" t="s">
        <v>35041</v>
      </c>
    </row>
    <row r="12661" spans="1:5">
      <c r="A12661" s="51" t="s">
        <v>35042</v>
      </c>
      <c r="B12661" s="51" t="s">
        <v>55715</v>
      </c>
      <c r="C12661" s="48" t="s">
        <v>35043</v>
      </c>
      <c r="D12661" s="48" t="s">
        <v>71289</v>
      </c>
      <c r="E12661" s="54" t="s">
        <v>35044</v>
      </c>
    </row>
    <row r="12662" spans="1:5">
      <c r="A12662" s="51" t="s">
        <v>35045</v>
      </c>
      <c r="B12662" s="51" t="s">
        <v>55716</v>
      </c>
      <c r="C12662" s="48" t="s">
        <v>35046</v>
      </c>
      <c r="D12662" s="48" t="s">
        <v>71290</v>
      </c>
      <c r="E12662" s="54" t="s">
        <v>35047</v>
      </c>
    </row>
    <row r="12663" spans="1:5">
      <c r="A12663" s="51" t="s">
        <v>35048</v>
      </c>
      <c r="B12663" s="51" t="s">
        <v>55717</v>
      </c>
      <c r="C12663" s="48" t="s">
        <v>35049</v>
      </c>
      <c r="D12663" s="48" t="s">
        <v>71291</v>
      </c>
      <c r="E12663" s="54" t="s">
        <v>35044</v>
      </c>
    </row>
    <row r="12664" spans="1:5">
      <c r="A12664" s="51" t="s">
        <v>35050</v>
      </c>
      <c r="B12664" s="51" t="s">
        <v>55718</v>
      </c>
      <c r="C12664" s="48" t="s">
        <v>35051</v>
      </c>
      <c r="D12664" s="48" t="s">
        <v>71292</v>
      </c>
      <c r="E12664" s="54" t="s">
        <v>35052</v>
      </c>
    </row>
    <row r="12665" spans="1:5">
      <c r="A12665" s="51" t="s">
        <v>35053</v>
      </c>
      <c r="B12665" s="51" t="s">
        <v>55719</v>
      </c>
      <c r="C12665" s="48" t="s">
        <v>35054</v>
      </c>
      <c r="D12665" s="48" t="s">
        <v>71293</v>
      </c>
      <c r="E12665" s="54" t="s">
        <v>35055</v>
      </c>
    </row>
    <row r="12666" spans="1:5">
      <c r="A12666" s="51" t="s">
        <v>35056</v>
      </c>
      <c r="B12666" s="51" t="s">
        <v>55720</v>
      </c>
      <c r="C12666" s="48" t="s">
        <v>35057</v>
      </c>
      <c r="D12666" s="48" t="s">
        <v>71294</v>
      </c>
      <c r="E12666" s="54" t="s">
        <v>35058</v>
      </c>
    </row>
    <row r="12667" spans="1:5">
      <c r="A12667" s="51" t="s">
        <v>35059</v>
      </c>
      <c r="B12667" s="51" t="s">
        <v>55721</v>
      </c>
      <c r="C12667" s="48" t="s">
        <v>35060</v>
      </c>
      <c r="D12667" s="48" t="s">
        <v>71295</v>
      </c>
      <c r="E12667" s="54" t="s">
        <v>35061</v>
      </c>
    </row>
    <row r="12668" spans="1:5">
      <c r="A12668" s="51" t="s">
        <v>35062</v>
      </c>
      <c r="B12668" s="51" t="s">
        <v>55722</v>
      </c>
      <c r="C12668" s="48" t="s">
        <v>35063</v>
      </c>
      <c r="D12668" s="48" t="s">
        <v>71296</v>
      </c>
      <c r="E12668" s="54" t="s">
        <v>35061</v>
      </c>
    </row>
    <row r="12669" spans="1:5">
      <c r="A12669" s="51" t="s">
        <v>35064</v>
      </c>
      <c r="B12669" s="51" t="s">
        <v>55723</v>
      </c>
      <c r="C12669" s="48" t="s">
        <v>35065</v>
      </c>
      <c r="D12669" s="48" t="s">
        <v>71297</v>
      </c>
      <c r="E12669" s="54" t="s">
        <v>35066</v>
      </c>
    </row>
    <row r="12670" spans="1:5">
      <c r="A12670" s="51" t="s">
        <v>35067</v>
      </c>
      <c r="B12670" s="51" t="s">
        <v>55724</v>
      </c>
      <c r="C12670" s="48" t="s">
        <v>35068</v>
      </c>
      <c r="D12670" s="48" t="s">
        <v>71298</v>
      </c>
      <c r="E12670" s="54" t="s">
        <v>35069</v>
      </c>
    </row>
    <row r="12671" spans="1:5">
      <c r="A12671" s="51" t="s">
        <v>35070</v>
      </c>
      <c r="B12671" s="51" t="s">
        <v>55725</v>
      </c>
      <c r="C12671" s="48" t="s">
        <v>35071</v>
      </c>
      <c r="D12671" s="48" t="s">
        <v>71299</v>
      </c>
      <c r="E12671" s="54" t="s">
        <v>35072</v>
      </c>
    </row>
    <row r="12672" spans="1:5">
      <c r="A12672" s="51" t="s">
        <v>35073</v>
      </c>
      <c r="B12672" s="51" t="s">
        <v>55726</v>
      </c>
      <c r="C12672" s="48" t="s">
        <v>35074</v>
      </c>
      <c r="D12672" s="48" t="s">
        <v>71300</v>
      </c>
      <c r="E12672" s="54" t="s">
        <v>34887</v>
      </c>
    </row>
    <row r="12673" spans="1:5">
      <c r="A12673" s="51" t="s">
        <v>35075</v>
      </c>
      <c r="B12673" s="51" t="s">
        <v>55727</v>
      </c>
      <c r="C12673" s="48" t="s">
        <v>35076</v>
      </c>
      <c r="D12673" s="48" t="s">
        <v>71301</v>
      </c>
      <c r="E12673" s="54" t="s">
        <v>35077</v>
      </c>
    </row>
    <row r="12674" spans="1:5">
      <c r="A12674" s="51" t="s">
        <v>35078</v>
      </c>
      <c r="B12674" s="51" t="s">
        <v>55728</v>
      </c>
      <c r="C12674" s="48" t="s">
        <v>35079</v>
      </c>
      <c r="D12674" s="48" t="s">
        <v>71302</v>
      </c>
      <c r="E12674" s="54" t="s">
        <v>35080</v>
      </c>
    </row>
    <row r="12675" spans="1:5">
      <c r="A12675" s="51" t="s">
        <v>35081</v>
      </c>
      <c r="B12675" s="51" t="s">
        <v>55729</v>
      </c>
      <c r="C12675" s="48" t="s">
        <v>35082</v>
      </c>
      <c r="D12675" s="48" t="s">
        <v>71303</v>
      </c>
      <c r="E12675" s="54" t="s">
        <v>35083</v>
      </c>
    </row>
    <row r="12676" spans="1:5">
      <c r="A12676" s="51" t="s">
        <v>35084</v>
      </c>
      <c r="B12676" s="51" t="s">
        <v>55730</v>
      </c>
      <c r="C12676" s="48" t="s">
        <v>35085</v>
      </c>
      <c r="D12676" s="48" t="s">
        <v>71304</v>
      </c>
      <c r="E12676" s="54" t="s">
        <v>35086</v>
      </c>
    </row>
    <row r="12677" spans="1:5">
      <c r="A12677" s="51" t="s">
        <v>35087</v>
      </c>
      <c r="B12677" s="51" t="s">
        <v>55731</v>
      </c>
      <c r="C12677" s="48" t="s">
        <v>35088</v>
      </c>
      <c r="D12677" s="48" t="s">
        <v>71305</v>
      </c>
      <c r="E12677" s="54" t="s">
        <v>35089</v>
      </c>
    </row>
    <row r="12678" spans="1:5">
      <c r="A12678" s="51" t="s">
        <v>35090</v>
      </c>
      <c r="B12678" s="51" t="s">
        <v>55732</v>
      </c>
      <c r="C12678" s="48" t="s">
        <v>35091</v>
      </c>
      <c r="D12678" s="48" t="s">
        <v>71306</v>
      </c>
      <c r="E12678" s="54" t="s">
        <v>35092</v>
      </c>
    </row>
    <row r="12679" spans="1:5">
      <c r="A12679" s="51" t="s">
        <v>35093</v>
      </c>
      <c r="B12679" s="51" t="s">
        <v>55733</v>
      </c>
      <c r="C12679" s="48" t="s">
        <v>35094</v>
      </c>
      <c r="D12679" s="48" t="s">
        <v>71307</v>
      </c>
      <c r="E12679" s="54" t="s">
        <v>35095</v>
      </c>
    </row>
    <row r="12680" spans="1:5">
      <c r="A12680" s="51" t="s">
        <v>35096</v>
      </c>
      <c r="B12680" s="51" t="s">
        <v>55734</v>
      </c>
      <c r="C12680" s="48" t="s">
        <v>35097</v>
      </c>
      <c r="D12680" s="48" t="s">
        <v>71308</v>
      </c>
      <c r="E12680" s="54" t="s">
        <v>35098</v>
      </c>
    </row>
    <row r="12681" spans="1:5">
      <c r="A12681" s="51" t="s">
        <v>35099</v>
      </c>
      <c r="B12681" s="51" t="s">
        <v>55735</v>
      </c>
      <c r="C12681" s="48" t="s">
        <v>35100</v>
      </c>
      <c r="D12681" s="48" t="s">
        <v>71309</v>
      </c>
      <c r="E12681" s="54" t="s">
        <v>35101</v>
      </c>
    </row>
    <row r="12682" spans="1:5">
      <c r="A12682" s="51" t="s">
        <v>35102</v>
      </c>
      <c r="B12682" s="51" t="s">
        <v>55736</v>
      </c>
      <c r="C12682" s="48" t="s">
        <v>35103</v>
      </c>
      <c r="D12682" s="48" t="s">
        <v>71310</v>
      </c>
      <c r="E12682" s="54" t="s">
        <v>35104</v>
      </c>
    </row>
    <row r="12683" spans="1:5">
      <c r="A12683" s="51" t="s">
        <v>35105</v>
      </c>
      <c r="B12683" s="51" t="s">
        <v>55737</v>
      </c>
      <c r="C12683" s="48" t="s">
        <v>35106</v>
      </c>
      <c r="D12683" s="48" t="s">
        <v>71311</v>
      </c>
      <c r="E12683" s="54" t="s">
        <v>35107</v>
      </c>
    </row>
    <row r="12684" spans="1:5">
      <c r="A12684" s="51" t="s">
        <v>35108</v>
      </c>
      <c r="B12684" s="51" t="s">
        <v>55738</v>
      </c>
      <c r="C12684" s="48" t="s">
        <v>35109</v>
      </c>
      <c r="D12684" s="48" t="s">
        <v>71312</v>
      </c>
      <c r="E12684" s="54" t="s">
        <v>35110</v>
      </c>
    </row>
    <row r="12685" spans="1:5">
      <c r="A12685" s="51" t="s">
        <v>35111</v>
      </c>
      <c r="B12685" s="51" t="s">
        <v>55739</v>
      </c>
      <c r="C12685" s="48" t="s">
        <v>35112</v>
      </c>
      <c r="D12685" s="48" t="s">
        <v>71313</v>
      </c>
      <c r="E12685" s="54" t="s">
        <v>35113</v>
      </c>
    </row>
    <row r="12686" spans="1:5">
      <c r="A12686" s="51" t="s">
        <v>35114</v>
      </c>
      <c r="B12686" s="51" t="s">
        <v>55740</v>
      </c>
      <c r="C12686" s="48" t="s">
        <v>35115</v>
      </c>
      <c r="D12686" s="48" t="s">
        <v>71314</v>
      </c>
      <c r="E12686" s="54" t="s">
        <v>35116</v>
      </c>
    </row>
    <row r="12687" spans="1:5">
      <c r="A12687" s="51" t="s">
        <v>35117</v>
      </c>
      <c r="B12687" s="51" t="s">
        <v>55741</v>
      </c>
      <c r="C12687" s="48" t="s">
        <v>35118</v>
      </c>
      <c r="D12687" s="48" t="s">
        <v>71315</v>
      </c>
      <c r="E12687" s="54" t="s">
        <v>35119</v>
      </c>
    </row>
    <row r="12688" spans="1:5">
      <c r="A12688" s="51" t="s">
        <v>35120</v>
      </c>
      <c r="B12688" s="51" t="s">
        <v>55742</v>
      </c>
      <c r="C12688" s="48" t="s">
        <v>35121</v>
      </c>
      <c r="D12688" s="48" t="s">
        <v>71316</v>
      </c>
      <c r="E12688" s="54" t="s">
        <v>35122</v>
      </c>
    </row>
    <row r="12689" spans="1:5">
      <c r="A12689" s="51" t="s">
        <v>35123</v>
      </c>
      <c r="B12689" s="51" t="s">
        <v>55743</v>
      </c>
      <c r="C12689" s="48" t="s">
        <v>35124</v>
      </c>
      <c r="D12689" s="48" t="s">
        <v>71317</v>
      </c>
      <c r="E12689" s="54" t="s">
        <v>35125</v>
      </c>
    </row>
    <row r="12690" spans="1:5">
      <c r="A12690" s="51" t="s">
        <v>35126</v>
      </c>
      <c r="B12690" s="51" t="s">
        <v>55744</v>
      </c>
      <c r="C12690" s="48" t="s">
        <v>35127</v>
      </c>
      <c r="D12690" s="48" t="s">
        <v>71318</v>
      </c>
      <c r="E12690" s="54" t="s">
        <v>35128</v>
      </c>
    </row>
    <row r="12691" spans="1:5">
      <c r="A12691" s="51" t="s">
        <v>35129</v>
      </c>
      <c r="B12691" s="51" t="s">
        <v>55745</v>
      </c>
      <c r="C12691" s="48" t="s">
        <v>35130</v>
      </c>
      <c r="D12691" s="48" t="s">
        <v>71319</v>
      </c>
      <c r="E12691" s="54" t="s">
        <v>35131</v>
      </c>
    </row>
    <row r="12692" spans="1:5">
      <c r="A12692" s="51" t="s">
        <v>35132</v>
      </c>
      <c r="B12692" s="51" t="s">
        <v>55746</v>
      </c>
      <c r="C12692" s="48" t="s">
        <v>35133</v>
      </c>
      <c r="D12692" s="48" t="s">
        <v>71320</v>
      </c>
      <c r="E12692" s="54" t="s">
        <v>35134</v>
      </c>
    </row>
    <row r="12693" spans="1:5">
      <c r="A12693" s="51" t="s">
        <v>35135</v>
      </c>
      <c r="B12693" s="51" t="s">
        <v>55747</v>
      </c>
      <c r="C12693" s="48" t="s">
        <v>35136</v>
      </c>
      <c r="D12693" s="48" t="s">
        <v>71321</v>
      </c>
      <c r="E12693" s="54" t="s">
        <v>35137</v>
      </c>
    </row>
    <row r="12694" spans="1:5">
      <c r="A12694" s="51" t="s">
        <v>35138</v>
      </c>
      <c r="B12694" s="51" t="s">
        <v>55748</v>
      </c>
      <c r="C12694" s="48" t="s">
        <v>35139</v>
      </c>
      <c r="D12694" s="48" t="s">
        <v>71322</v>
      </c>
      <c r="E12694" s="54" t="s">
        <v>35140</v>
      </c>
    </row>
    <row r="12695" spans="1:5">
      <c r="A12695" s="51" t="s">
        <v>35141</v>
      </c>
      <c r="B12695" s="51" t="s">
        <v>55749</v>
      </c>
      <c r="C12695" s="48" t="s">
        <v>35142</v>
      </c>
      <c r="D12695" s="48" t="s">
        <v>71323</v>
      </c>
      <c r="E12695" s="54" t="s">
        <v>35143</v>
      </c>
    </row>
    <row r="12696" spans="1:5">
      <c r="A12696" s="51" t="s">
        <v>35144</v>
      </c>
      <c r="B12696" s="51" t="s">
        <v>55750</v>
      </c>
      <c r="C12696" s="48" t="s">
        <v>35145</v>
      </c>
      <c r="D12696" s="48" t="s">
        <v>71324</v>
      </c>
      <c r="E12696" s="54" t="s">
        <v>35146</v>
      </c>
    </row>
    <row r="12697" spans="1:5">
      <c r="A12697" s="51" t="s">
        <v>35147</v>
      </c>
      <c r="B12697" s="51" t="s">
        <v>55751</v>
      </c>
      <c r="C12697" s="48" t="s">
        <v>35148</v>
      </c>
      <c r="D12697" s="48" t="s">
        <v>71325</v>
      </c>
      <c r="E12697" s="54" t="s">
        <v>35149</v>
      </c>
    </row>
    <row r="12698" spans="1:5">
      <c r="A12698" s="51" t="s">
        <v>35150</v>
      </c>
      <c r="B12698" s="51" t="s">
        <v>55752</v>
      </c>
      <c r="C12698" s="48" t="s">
        <v>35151</v>
      </c>
      <c r="D12698" s="48" t="s">
        <v>71326</v>
      </c>
      <c r="E12698" s="54" t="s">
        <v>35152</v>
      </c>
    </row>
    <row r="12699" spans="1:5">
      <c r="A12699" s="51" t="s">
        <v>35153</v>
      </c>
      <c r="B12699" s="51" t="s">
        <v>55753</v>
      </c>
      <c r="C12699" s="48" t="s">
        <v>35154</v>
      </c>
      <c r="D12699" s="48" t="s">
        <v>71327</v>
      </c>
      <c r="E12699" s="54" t="s">
        <v>35155</v>
      </c>
    </row>
    <row r="12700" spans="1:5">
      <c r="A12700" s="51" t="s">
        <v>35156</v>
      </c>
      <c r="B12700" s="51" t="s">
        <v>55754</v>
      </c>
      <c r="C12700" s="48" t="s">
        <v>35157</v>
      </c>
      <c r="D12700" s="48" t="s">
        <v>71328</v>
      </c>
      <c r="E12700" s="54" t="s">
        <v>35158</v>
      </c>
    </row>
    <row r="12701" spans="1:5">
      <c r="A12701" s="51" t="s">
        <v>35159</v>
      </c>
      <c r="B12701" s="51" t="s">
        <v>55755</v>
      </c>
      <c r="C12701" s="48" t="s">
        <v>35160</v>
      </c>
      <c r="D12701" s="48" t="s">
        <v>71329</v>
      </c>
      <c r="E12701" s="54" t="s">
        <v>35161</v>
      </c>
    </row>
    <row r="12702" spans="1:5">
      <c r="A12702" s="51" t="s">
        <v>35162</v>
      </c>
      <c r="B12702" s="51" t="s">
        <v>55756</v>
      </c>
      <c r="C12702" s="48" t="s">
        <v>35163</v>
      </c>
      <c r="D12702" s="48" t="s">
        <v>71330</v>
      </c>
      <c r="E12702" s="54" t="s">
        <v>35164</v>
      </c>
    </row>
    <row r="12703" spans="1:5">
      <c r="A12703" s="51" t="s">
        <v>35165</v>
      </c>
      <c r="B12703" s="51" t="s">
        <v>55757</v>
      </c>
      <c r="C12703" s="48" t="s">
        <v>35166</v>
      </c>
      <c r="D12703" s="48" t="s">
        <v>71331</v>
      </c>
      <c r="E12703" s="54" t="s">
        <v>35167</v>
      </c>
    </row>
    <row r="12704" spans="1:5">
      <c r="A12704" s="51" t="s">
        <v>35168</v>
      </c>
      <c r="B12704" s="51" t="s">
        <v>55758</v>
      </c>
      <c r="C12704" s="48" t="s">
        <v>35169</v>
      </c>
      <c r="D12704" s="48" t="s">
        <v>71332</v>
      </c>
      <c r="E12704" s="54" t="s">
        <v>35170</v>
      </c>
    </row>
    <row r="12705" spans="1:5">
      <c r="A12705" s="51" t="s">
        <v>35171</v>
      </c>
      <c r="B12705" s="51" t="s">
        <v>55759</v>
      </c>
      <c r="C12705" s="48" t="s">
        <v>35172</v>
      </c>
      <c r="D12705" s="48" t="s">
        <v>71333</v>
      </c>
      <c r="E12705" s="54" t="s">
        <v>35173</v>
      </c>
    </row>
    <row r="12706" spans="1:5">
      <c r="A12706" s="51" t="s">
        <v>35174</v>
      </c>
      <c r="B12706" s="51" t="s">
        <v>55760</v>
      </c>
      <c r="C12706" s="48" t="s">
        <v>35175</v>
      </c>
      <c r="D12706" s="48" t="s">
        <v>71334</v>
      </c>
      <c r="E12706" s="54" t="s">
        <v>35176</v>
      </c>
    </row>
    <row r="12707" spans="1:5">
      <c r="A12707" s="51" t="s">
        <v>35177</v>
      </c>
      <c r="B12707" s="51" t="s">
        <v>55761</v>
      </c>
      <c r="C12707" s="48" t="s">
        <v>35178</v>
      </c>
      <c r="D12707" s="48" t="s">
        <v>71335</v>
      </c>
      <c r="E12707" s="54" t="s">
        <v>35179</v>
      </c>
    </row>
    <row r="12708" spans="1:5">
      <c r="A12708" s="51" t="s">
        <v>35180</v>
      </c>
      <c r="B12708" s="51" t="s">
        <v>55762</v>
      </c>
      <c r="C12708" s="48" t="s">
        <v>35181</v>
      </c>
      <c r="D12708" s="48" t="s">
        <v>71336</v>
      </c>
      <c r="E12708" s="54" t="s">
        <v>35182</v>
      </c>
    </row>
    <row r="12709" spans="1:5">
      <c r="A12709" s="51" t="s">
        <v>35183</v>
      </c>
      <c r="B12709" s="51" t="s">
        <v>55763</v>
      </c>
      <c r="C12709" s="48" t="s">
        <v>35184</v>
      </c>
      <c r="D12709" s="48" t="s">
        <v>71337</v>
      </c>
      <c r="E12709" s="54" t="s">
        <v>35185</v>
      </c>
    </row>
    <row r="12710" spans="1:5">
      <c r="A12710" s="51" t="s">
        <v>35186</v>
      </c>
      <c r="B12710" s="51" t="s">
        <v>55764</v>
      </c>
      <c r="C12710" s="48" t="s">
        <v>35187</v>
      </c>
      <c r="D12710" s="48" t="s">
        <v>71338</v>
      </c>
      <c r="E12710" s="54" t="s">
        <v>35188</v>
      </c>
    </row>
    <row r="12711" spans="1:5">
      <c r="A12711" s="51" t="s">
        <v>35189</v>
      </c>
      <c r="B12711" s="51" t="s">
        <v>55765</v>
      </c>
      <c r="C12711" s="48" t="s">
        <v>35190</v>
      </c>
      <c r="D12711" s="48" t="s">
        <v>71339</v>
      </c>
      <c r="E12711" s="54" t="s">
        <v>35191</v>
      </c>
    </row>
    <row r="12712" spans="1:5">
      <c r="A12712" s="51" t="s">
        <v>35192</v>
      </c>
      <c r="B12712" s="51" t="s">
        <v>55766</v>
      </c>
      <c r="C12712" s="48" t="s">
        <v>35193</v>
      </c>
      <c r="D12712" s="48" t="s">
        <v>71340</v>
      </c>
      <c r="E12712" s="54" t="s">
        <v>35194</v>
      </c>
    </row>
    <row r="12713" spans="1:5">
      <c r="A12713" s="51" t="s">
        <v>35195</v>
      </c>
      <c r="B12713" s="51" t="s">
        <v>55767</v>
      </c>
      <c r="C12713" s="48" t="s">
        <v>35196</v>
      </c>
      <c r="D12713" s="48" t="s">
        <v>71341</v>
      </c>
      <c r="E12713" s="54" t="s">
        <v>35197</v>
      </c>
    </row>
    <row r="12714" spans="1:5">
      <c r="A12714" s="51" t="s">
        <v>35198</v>
      </c>
      <c r="B12714" s="51" t="s">
        <v>55768</v>
      </c>
      <c r="C12714" s="48" t="s">
        <v>35199</v>
      </c>
      <c r="D12714" s="48" t="s">
        <v>71342</v>
      </c>
      <c r="E12714" s="54" t="s">
        <v>35200</v>
      </c>
    </row>
    <row r="12715" spans="1:5">
      <c r="A12715" s="51" t="s">
        <v>35201</v>
      </c>
      <c r="B12715" s="51" t="s">
        <v>55769</v>
      </c>
      <c r="C12715" s="48" t="s">
        <v>35202</v>
      </c>
      <c r="D12715" s="48" t="s">
        <v>71343</v>
      </c>
      <c r="E12715" s="54" t="s">
        <v>35203</v>
      </c>
    </row>
    <row r="12716" spans="1:5">
      <c r="A12716" s="51" t="s">
        <v>35204</v>
      </c>
      <c r="B12716" s="51" t="s">
        <v>55770</v>
      </c>
      <c r="C12716" s="48" t="s">
        <v>35205</v>
      </c>
      <c r="D12716" s="48" t="s">
        <v>71344</v>
      </c>
      <c r="E12716" s="54" t="s">
        <v>35206</v>
      </c>
    </row>
    <row r="12717" spans="1:5">
      <c r="A12717" s="51" t="s">
        <v>35207</v>
      </c>
      <c r="B12717" s="51" t="s">
        <v>55771</v>
      </c>
      <c r="C12717" s="48" t="s">
        <v>35208</v>
      </c>
      <c r="D12717" s="48" t="s">
        <v>71345</v>
      </c>
      <c r="E12717" s="54" t="s">
        <v>35209</v>
      </c>
    </row>
    <row r="12718" spans="1:5">
      <c r="A12718" s="51" t="s">
        <v>35210</v>
      </c>
      <c r="B12718" s="51" t="s">
        <v>55772</v>
      </c>
      <c r="C12718" s="48" t="s">
        <v>35211</v>
      </c>
      <c r="D12718" s="48" t="s">
        <v>71346</v>
      </c>
      <c r="E12718" s="54" t="s">
        <v>35212</v>
      </c>
    </row>
    <row r="12719" spans="1:5">
      <c r="A12719" s="51" t="s">
        <v>35213</v>
      </c>
      <c r="B12719" s="51" t="s">
        <v>55773</v>
      </c>
      <c r="C12719" s="48" t="s">
        <v>35214</v>
      </c>
      <c r="D12719" s="48" t="s">
        <v>71347</v>
      </c>
      <c r="E12719" s="54" t="s">
        <v>35215</v>
      </c>
    </row>
    <row r="12720" spans="1:5">
      <c r="A12720" s="51" t="s">
        <v>35216</v>
      </c>
      <c r="B12720" s="51" t="s">
        <v>55774</v>
      </c>
      <c r="C12720" s="48" t="s">
        <v>35217</v>
      </c>
      <c r="D12720" s="48" t="s">
        <v>71348</v>
      </c>
      <c r="E12720" s="54" t="s">
        <v>35218</v>
      </c>
    </row>
    <row r="12721" spans="1:5">
      <c r="A12721" s="51" t="s">
        <v>35219</v>
      </c>
      <c r="B12721" s="51" t="s">
        <v>55775</v>
      </c>
      <c r="C12721" s="48" t="s">
        <v>35220</v>
      </c>
      <c r="D12721" s="48" t="s">
        <v>71349</v>
      </c>
      <c r="E12721" s="54" t="s">
        <v>35221</v>
      </c>
    </row>
    <row r="12722" spans="1:5">
      <c r="A12722" s="51" t="s">
        <v>35222</v>
      </c>
      <c r="B12722" s="51" t="s">
        <v>55776</v>
      </c>
      <c r="C12722" s="48" t="s">
        <v>35223</v>
      </c>
      <c r="D12722" s="48" t="s">
        <v>71350</v>
      </c>
      <c r="E12722" s="54" t="s">
        <v>35224</v>
      </c>
    </row>
    <row r="12723" spans="1:5">
      <c r="A12723" s="51" t="s">
        <v>35225</v>
      </c>
      <c r="B12723" s="51" t="s">
        <v>55777</v>
      </c>
      <c r="C12723" s="48" t="s">
        <v>35226</v>
      </c>
      <c r="D12723" s="48" t="s">
        <v>71351</v>
      </c>
      <c r="E12723" s="54" t="s">
        <v>35227</v>
      </c>
    </row>
    <row r="12724" spans="1:5">
      <c r="A12724" s="51" t="s">
        <v>35228</v>
      </c>
      <c r="B12724" s="51" t="s">
        <v>55778</v>
      </c>
      <c r="C12724" s="48" t="s">
        <v>35229</v>
      </c>
      <c r="D12724" s="48" t="s">
        <v>71352</v>
      </c>
      <c r="E12724" s="54" t="s">
        <v>35230</v>
      </c>
    </row>
    <row r="12725" spans="1:5">
      <c r="A12725" s="51" t="s">
        <v>35231</v>
      </c>
      <c r="B12725" s="51" t="s">
        <v>55779</v>
      </c>
      <c r="C12725" s="48" t="s">
        <v>35232</v>
      </c>
      <c r="D12725" s="48" t="s">
        <v>71353</v>
      </c>
      <c r="E12725" s="54" t="s">
        <v>35233</v>
      </c>
    </row>
    <row r="12726" spans="1:5">
      <c r="A12726" s="51" t="s">
        <v>35234</v>
      </c>
      <c r="B12726" s="51" t="s">
        <v>55780</v>
      </c>
      <c r="C12726" s="48" t="s">
        <v>35235</v>
      </c>
      <c r="D12726" s="48" t="s">
        <v>71354</v>
      </c>
      <c r="E12726" s="54" t="s">
        <v>35236</v>
      </c>
    </row>
    <row r="12727" spans="1:5">
      <c r="A12727" s="51" t="s">
        <v>35237</v>
      </c>
      <c r="B12727" s="51" t="s">
        <v>55781</v>
      </c>
      <c r="C12727" s="48" t="s">
        <v>35238</v>
      </c>
      <c r="D12727" s="48" t="s">
        <v>71355</v>
      </c>
      <c r="E12727" s="54" t="s">
        <v>35239</v>
      </c>
    </row>
    <row r="12728" spans="1:5">
      <c r="A12728" s="51" t="s">
        <v>35240</v>
      </c>
      <c r="B12728" s="51" t="s">
        <v>55782</v>
      </c>
      <c r="C12728" s="48" t="s">
        <v>35241</v>
      </c>
      <c r="D12728" s="48" t="s">
        <v>71356</v>
      </c>
      <c r="E12728" s="54" t="s">
        <v>35242</v>
      </c>
    </row>
    <row r="12729" spans="1:5">
      <c r="A12729" s="51" t="s">
        <v>35243</v>
      </c>
      <c r="B12729" s="51" t="s">
        <v>55783</v>
      </c>
      <c r="C12729" s="48" t="s">
        <v>35244</v>
      </c>
      <c r="D12729" s="48" t="s">
        <v>71357</v>
      </c>
      <c r="E12729" s="54" t="s">
        <v>35245</v>
      </c>
    </row>
    <row r="12730" spans="1:5">
      <c r="A12730" s="51" t="s">
        <v>35246</v>
      </c>
      <c r="B12730" s="51" t="s">
        <v>55784</v>
      </c>
      <c r="C12730" s="48" t="s">
        <v>35247</v>
      </c>
      <c r="D12730" s="48" t="s">
        <v>71358</v>
      </c>
      <c r="E12730" s="54" t="s">
        <v>35248</v>
      </c>
    </row>
    <row r="12731" spans="1:5">
      <c r="A12731" s="51" t="s">
        <v>35249</v>
      </c>
      <c r="B12731" s="51" t="s">
        <v>55785</v>
      </c>
      <c r="C12731" s="48" t="s">
        <v>35250</v>
      </c>
      <c r="D12731" s="48" t="s">
        <v>71359</v>
      </c>
      <c r="E12731" s="54" t="s">
        <v>35251</v>
      </c>
    </row>
    <row r="12732" spans="1:5">
      <c r="A12732" s="51" t="s">
        <v>35252</v>
      </c>
      <c r="B12732" s="51" t="s">
        <v>55786</v>
      </c>
      <c r="C12732" s="48" t="s">
        <v>35253</v>
      </c>
      <c r="D12732" s="48" t="s">
        <v>71360</v>
      </c>
      <c r="E12732" s="54" t="s">
        <v>35254</v>
      </c>
    </row>
    <row r="12733" spans="1:5">
      <c r="A12733" s="51" t="s">
        <v>35255</v>
      </c>
      <c r="B12733" s="51" t="s">
        <v>55787</v>
      </c>
      <c r="C12733" s="48" t="s">
        <v>35256</v>
      </c>
      <c r="D12733" s="48" t="s">
        <v>71361</v>
      </c>
      <c r="E12733" s="54" t="s">
        <v>35257</v>
      </c>
    </row>
    <row r="12734" spans="1:5">
      <c r="A12734" s="51" t="s">
        <v>35258</v>
      </c>
      <c r="B12734" s="51" t="s">
        <v>55788</v>
      </c>
      <c r="C12734" s="48" t="s">
        <v>35259</v>
      </c>
      <c r="D12734" s="48" t="s">
        <v>71362</v>
      </c>
      <c r="E12734" s="54" t="s">
        <v>35260</v>
      </c>
    </row>
    <row r="12735" spans="1:5">
      <c r="A12735" s="51" t="s">
        <v>35261</v>
      </c>
      <c r="B12735" s="51" t="s">
        <v>55789</v>
      </c>
      <c r="C12735" s="48"/>
      <c r="D12735" s="48"/>
      <c r="E12735" s="54" t="s">
        <v>35262</v>
      </c>
    </row>
    <row r="12736" spans="1:5">
      <c r="A12736" s="51" t="s">
        <v>35263</v>
      </c>
      <c r="B12736" s="51" t="s">
        <v>55790</v>
      </c>
      <c r="C12736" s="48"/>
      <c r="D12736" s="48"/>
      <c r="E12736" s="54" t="s">
        <v>35264</v>
      </c>
    </row>
    <row r="12737" spans="1:5">
      <c r="A12737" s="51" t="s">
        <v>35265</v>
      </c>
      <c r="B12737" s="51" t="s">
        <v>55791</v>
      </c>
      <c r="C12737" s="48"/>
      <c r="D12737" s="48"/>
      <c r="E12737" s="54" t="s">
        <v>35266</v>
      </c>
    </row>
    <row r="12738" spans="1:5">
      <c r="A12738" s="51" t="s">
        <v>35267</v>
      </c>
      <c r="B12738" s="51" t="s">
        <v>55792</v>
      </c>
      <c r="C12738" s="48"/>
      <c r="D12738" s="48"/>
      <c r="E12738" s="54" t="s">
        <v>35268</v>
      </c>
    </row>
    <row r="12739" spans="1:5">
      <c r="A12739" s="51" t="s">
        <v>35269</v>
      </c>
      <c r="B12739" s="51" t="s">
        <v>55793</v>
      </c>
      <c r="C12739" s="48" t="s">
        <v>35270</v>
      </c>
      <c r="D12739" s="48" t="s">
        <v>71363</v>
      </c>
      <c r="E12739" s="54" t="s">
        <v>35271</v>
      </c>
    </row>
    <row r="12740" spans="1:5">
      <c r="A12740" s="51" t="s">
        <v>35272</v>
      </c>
      <c r="B12740" s="51" t="s">
        <v>55794</v>
      </c>
      <c r="C12740" s="48" t="s">
        <v>35273</v>
      </c>
      <c r="D12740" s="48" t="s">
        <v>71364</v>
      </c>
      <c r="E12740" s="54" t="s">
        <v>35274</v>
      </c>
    </row>
    <row r="12741" spans="1:5">
      <c r="A12741" s="51" t="s">
        <v>35275</v>
      </c>
      <c r="B12741" s="51" t="s">
        <v>55795</v>
      </c>
      <c r="C12741" s="48" t="s">
        <v>35276</v>
      </c>
      <c r="D12741" s="48" t="s">
        <v>71365</v>
      </c>
      <c r="E12741" s="54" t="s">
        <v>35277</v>
      </c>
    </row>
    <row r="12742" spans="1:5">
      <c r="A12742" s="51" t="s">
        <v>35278</v>
      </c>
      <c r="B12742" s="51" t="s">
        <v>55796</v>
      </c>
      <c r="C12742" s="48" t="s">
        <v>35279</v>
      </c>
      <c r="D12742" s="48" t="s">
        <v>71366</v>
      </c>
      <c r="E12742" s="54" t="s">
        <v>35280</v>
      </c>
    </row>
    <row r="12743" spans="1:5">
      <c r="A12743" s="51" t="s">
        <v>35281</v>
      </c>
      <c r="B12743" s="51" t="s">
        <v>55797</v>
      </c>
      <c r="C12743" s="48" t="s">
        <v>35282</v>
      </c>
      <c r="D12743" s="48" t="s">
        <v>71367</v>
      </c>
      <c r="E12743" s="54"/>
    </row>
    <row r="12744" spans="1:5">
      <c r="A12744" s="51" t="s">
        <v>35283</v>
      </c>
      <c r="B12744" s="51" t="s">
        <v>55798</v>
      </c>
      <c r="C12744" s="48" t="s">
        <v>35284</v>
      </c>
      <c r="D12744" s="48" t="s">
        <v>71368</v>
      </c>
      <c r="E12744" s="54"/>
    </row>
    <row r="12745" spans="1:5">
      <c r="A12745" s="51" t="s">
        <v>35285</v>
      </c>
      <c r="B12745" s="51" t="s">
        <v>55799</v>
      </c>
      <c r="C12745" s="48" t="s">
        <v>35286</v>
      </c>
      <c r="D12745" s="48" t="s">
        <v>71369</v>
      </c>
      <c r="E12745" s="54" t="s">
        <v>35287</v>
      </c>
    </row>
    <row r="12746" spans="1:5">
      <c r="A12746" s="51" t="s">
        <v>35288</v>
      </c>
      <c r="B12746" s="51" t="s">
        <v>55800</v>
      </c>
      <c r="C12746" s="48" t="s">
        <v>35289</v>
      </c>
      <c r="D12746" s="48" t="s">
        <v>71370</v>
      </c>
      <c r="E12746" s="54" t="s">
        <v>22966</v>
      </c>
    </row>
    <row r="12747" spans="1:5">
      <c r="A12747" s="51" t="s">
        <v>35290</v>
      </c>
      <c r="B12747" s="51" t="s">
        <v>55801</v>
      </c>
      <c r="C12747" s="48" t="s">
        <v>35291</v>
      </c>
      <c r="D12747" s="48" t="s">
        <v>71371</v>
      </c>
      <c r="E12747" s="54" t="s">
        <v>35292</v>
      </c>
    </row>
    <row r="12748" spans="1:5">
      <c r="A12748" s="51" t="s">
        <v>35293</v>
      </c>
      <c r="B12748" s="51" t="s">
        <v>55802</v>
      </c>
      <c r="C12748" s="48" t="s">
        <v>35294</v>
      </c>
      <c r="D12748" s="48" t="s">
        <v>71372</v>
      </c>
      <c r="E12748" s="54" t="s">
        <v>35295</v>
      </c>
    </row>
    <row r="12749" spans="1:5">
      <c r="A12749" s="51" t="s">
        <v>35296</v>
      </c>
      <c r="B12749" s="51" t="s">
        <v>55803</v>
      </c>
      <c r="C12749" s="48" t="s">
        <v>35297</v>
      </c>
      <c r="D12749" s="48" t="s">
        <v>71373</v>
      </c>
      <c r="E12749" s="54" t="s">
        <v>35298</v>
      </c>
    </row>
    <row r="12750" spans="1:5">
      <c r="A12750" s="51" t="s">
        <v>35299</v>
      </c>
      <c r="B12750" s="51" t="s">
        <v>55804</v>
      </c>
      <c r="C12750" s="48" t="s">
        <v>35300</v>
      </c>
      <c r="D12750" s="48" t="s">
        <v>71374</v>
      </c>
      <c r="E12750" s="54" t="s">
        <v>35301</v>
      </c>
    </row>
    <row r="12751" spans="1:5">
      <c r="A12751" s="51" t="s">
        <v>35302</v>
      </c>
      <c r="B12751" s="51" t="s">
        <v>55805</v>
      </c>
      <c r="C12751" s="48" t="s">
        <v>35303</v>
      </c>
      <c r="D12751" s="48" t="s">
        <v>71375</v>
      </c>
      <c r="E12751" s="54" t="s">
        <v>35304</v>
      </c>
    </row>
    <row r="12752" spans="1:5">
      <c r="A12752" s="51" t="s">
        <v>35305</v>
      </c>
      <c r="B12752" s="51" t="s">
        <v>55806</v>
      </c>
      <c r="C12752" s="48" t="s">
        <v>35306</v>
      </c>
      <c r="D12752" s="48" t="s">
        <v>71376</v>
      </c>
      <c r="E12752" s="54" t="s">
        <v>35307</v>
      </c>
    </row>
    <row r="12753" spans="1:5">
      <c r="A12753" s="51" t="s">
        <v>35308</v>
      </c>
      <c r="B12753" s="51" t="s">
        <v>55807</v>
      </c>
      <c r="C12753" s="48" t="s">
        <v>35309</v>
      </c>
      <c r="D12753" s="48" t="s">
        <v>71377</v>
      </c>
      <c r="E12753" s="54" t="s">
        <v>35310</v>
      </c>
    </row>
    <row r="12754" spans="1:5">
      <c r="A12754" s="51" t="s">
        <v>35311</v>
      </c>
      <c r="B12754" s="51" t="s">
        <v>55808</v>
      </c>
      <c r="C12754" s="48" t="s">
        <v>35312</v>
      </c>
      <c r="D12754" s="48" t="s">
        <v>71378</v>
      </c>
      <c r="E12754" s="54" t="s">
        <v>35313</v>
      </c>
    </row>
    <row r="12755" spans="1:5">
      <c r="A12755" s="51" t="s">
        <v>35314</v>
      </c>
      <c r="B12755" s="51" t="s">
        <v>55809</v>
      </c>
      <c r="C12755" s="48" t="s">
        <v>35315</v>
      </c>
      <c r="D12755" s="48" t="s">
        <v>71379</v>
      </c>
      <c r="E12755" s="54" t="s">
        <v>35316</v>
      </c>
    </row>
    <row r="12756" spans="1:5">
      <c r="A12756" s="51" t="s">
        <v>35317</v>
      </c>
      <c r="B12756" s="51" t="s">
        <v>55810</v>
      </c>
      <c r="C12756" s="48" t="s">
        <v>35318</v>
      </c>
      <c r="D12756" s="48" t="s">
        <v>71380</v>
      </c>
      <c r="E12756" s="54" t="s">
        <v>35319</v>
      </c>
    </row>
    <row r="12757" spans="1:5">
      <c r="A12757" s="51" t="s">
        <v>35320</v>
      </c>
      <c r="B12757" s="51" t="s">
        <v>55811</v>
      </c>
      <c r="C12757" s="48" t="s">
        <v>35321</v>
      </c>
      <c r="D12757" s="48" t="s">
        <v>71381</v>
      </c>
      <c r="E12757" s="54" t="s">
        <v>35322</v>
      </c>
    </row>
    <row r="12758" spans="1:5">
      <c r="A12758" s="51" t="s">
        <v>35323</v>
      </c>
      <c r="B12758" s="51" t="s">
        <v>55812</v>
      </c>
      <c r="C12758" s="48" t="s">
        <v>35324</v>
      </c>
      <c r="D12758" s="48" t="s">
        <v>71382</v>
      </c>
      <c r="E12758" s="54" t="s">
        <v>35325</v>
      </c>
    </row>
    <row r="12759" spans="1:5">
      <c r="A12759" s="51" t="s">
        <v>35326</v>
      </c>
      <c r="B12759" s="51" t="s">
        <v>55813</v>
      </c>
      <c r="C12759" s="48" t="s">
        <v>35327</v>
      </c>
      <c r="D12759" s="48" t="s">
        <v>71383</v>
      </c>
      <c r="E12759" s="54" t="s">
        <v>35328</v>
      </c>
    </row>
    <row r="12760" spans="1:5">
      <c r="A12760" s="51" t="s">
        <v>35329</v>
      </c>
      <c r="B12760" s="51" t="s">
        <v>55814</v>
      </c>
      <c r="C12760" s="48" t="s">
        <v>35330</v>
      </c>
      <c r="D12760" s="48" t="s">
        <v>71384</v>
      </c>
      <c r="E12760" s="54" t="s">
        <v>35331</v>
      </c>
    </row>
    <row r="12761" spans="1:5">
      <c r="A12761" s="51" t="s">
        <v>35332</v>
      </c>
      <c r="B12761" s="51" t="s">
        <v>55815</v>
      </c>
      <c r="C12761" s="48" t="s">
        <v>35333</v>
      </c>
      <c r="D12761" s="48" t="s">
        <v>71385</v>
      </c>
      <c r="E12761" s="54" t="s">
        <v>35334</v>
      </c>
    </row>
    <row r="12762" spans="1:5">
      <c r="A12762" s="51" t="s">
        <v>35335</v>
      </c>
      <c r="B12762" s="51" t="s">
        <v>55816</v>
      </c>
      <c r="C12762" s="48" t="s">
        <v>35336</v>
      </c>
      <c r="D12762" s="48" t="s">
        <v>71386</v>
      </c>
      <c r="E12762" s="54" t="s">
        <v>35337</v>
      </c>
    </row>
    <row r="12763" spans="1:5">
      <c r="A12763" s="51" t="s">
        <v>35338</v>
      </c>
      <c r="B12763" s="51" t="s">
        <v>55817</v>
      </c>
      <c r="C12763" s="48" t="s">
        <v>35339</v>
      </c>
      <c r="D12763" s="48" t="s">
        <v>71387</v>
      </c>
      <c r="E12763" s="54" t="s">
        <v>35340</v>
      </c>
    </row>
    <row r="12764" spans="1:5">
      <c r="A12764" s="51" t="s">
        <v>35341</v>
      </c>
      <c r="B12764" s="51" t="s">
        <v>55818</v>
      </c>
      <c r="C12764" s="48" t="s">
        <v>35342</v>
      </c>
      <c r="D12764" s="48" t="s">
        <v>71388</v>
      </c>
      <c r="E12764" s="54" t="s">
        <v>35343</v>
      </c>
    </row>
    <row r="12765" spans="1:5">
      <c r="A12765" s="51" t="s">
        <v>35344</v>
      </c>
      <c r="B12765" s="51" t="s">
        <v>55819</v>
      </c>
      <c r="C12765" s="48" t="s">
        <v>35345</v>
      </c>
      <c r="D12765" s="48" t="s">
        <v>71389</v>
      </c>
      <c r="E12765" s="54" t="s">
        <v>35346</v>
      </c>
    </row>
    <row r="12766" spans="1:5">
      <c r="A12766" s="50" t="s">
        <v>35347</v>
      </c>
      <c r="B12766" s="50" t="s">
        <v>55820</v>
      </c>
      <c r="C12766" s="47" t="s">
        <v>35348</v>
      </c>
      <c r="D12766" s="47" t="s">
        <v>71390</v>
      </c>
      <c r="E12766" s="53" t="s">
        <v>35349</v>
      </c>
    </row>
    <row r="12767" spans="1:5">
      <c r="A12767" s="50" t="s">
        <v>35350</v>
      </c>
      <c r="B12767" s="50" t="s">
        <v>55821</v>
      </c>
      <c r="C12767" s="47" t="s">
        <v>35351</v>
      </c>
      <c r="D12767" s="47" t="s">
        <v>71391</v>
      </c>
      <c r="E12767" s="53" t="s">
        <v>35352</v>
      </c>
    </row>
    <row r="12768" spans="1:5">
      <c r="A12768" s="50" t="s">
        <v>35353</v>
      </c>
      <c r="B12768" s="50" t="s">
        <v>55822</v>
      </c>
      <c r="C12768" s="47" t="s">
        <v>35354</v>
      </c>
      <c r="D12768" s="47" t="s">
        <v>71392</v>
      </c>
      <c r="E12768" s="53" t="s">
        <v>35355</v>
      </c>
    </row>
    <row r="12769" spans="1:5">
      <c r="A12769" s="50" t="s">
        <v>35356</v>
      </c>
      <c r="B12769" s="50" t="s">
        <v>55823</v>
      </c>
      <c r="C12769" s="47" t="s">
        <v>35357</v>
      </c>
      <c r="D12769" s="47" t="s">
        <v>71393</v>
      </c>
      <c r="E12769" s="53" t="s">
        <v>35358</v>
      </c>
    </row>
    <row r="12770" spans="1:5">
      <c r="A12770" s="50" t="s">
        <v>35359</v>
      </c>
      <c r="B12770" s="50" t="s">
        <v>55824</v>
      </c>
      <c r="C12770" s="47" t="s">
        <v>35360</v>
      </c>
      <c r="D12770" s="47" t="s">
        <v>71394</v>
      </c>
      <c r="E12770" s="53" t="s">
        <v>35361</v>
      </c>
    </row>
    <row r="12771" spans="1:5">
      <c r="A12771" s="50" t="s">
        <v>35362</v>
      </c>
      <c r="B12771" s="50" t="s">
        <v>55825</v>
      </c>
      <c r="C12771" s="47" t="s">
        <v>35363</v>
      </c>
      <c r="D12771" s="47" t="s">
        <v>71395</v>
      </c>
      <c r="E12771" s="53" t="s">
        <v>35364</v>
      </c>
    </row>
    <row r="12772" spans="1:5">
      <c r="A12772" s="50" t="s">
        <v>35365</v>
      </c>
      <c r="B12772" s="50" t="s">
        <v>55826</v>
      </c>
      <c r="C12772" s="47" t="s">
        <v>35366</v>
      </c>
      <c r="D12772" s="47" t="s">
        <v>71396</v>
      </c>
      <c r="E12772" s="53" t="s">
        <v>35367</v>
      </c>
    </row>
    <row r="12773" spans="1:5">
      <c r="A12773" s="50" t="s">
        <v>35368</v>
      </c>
      <c r="B12773" s="50" t="s">
        <v>55827</v>
      </c>
      <c r="C12773" s="47" t="s">
        <v>35369</v>
      </c>
      <c r="D12773" s="47" t="s">
        <v>71397</v>
      </c>
      <c r="E12773" s="53" t="s">
        <v>35370</v>
      </c>
    </row>
    <row r="12774" spans="1:5">
      <c r="A12774" s="50" t="s">
        <v>35371</v>
      </c>
      <c r="B12774" s="50" t="s">
        <v>55828</v>
      </c>
      <c r="C12774" s="47" t="s">
        <v>35372</v>
      </c>
      <c r="D12774" s="47" t="s">
        <v>71398</v>
      </c>
      <c r="E12774" s="53" t="s">
        <v>35373</v>
      </c>
    </row>
    <row r="12775" spans="1:5">
      <c r="A12775" s="50" t="s">
        <v>35374</v>
      </c>
      <c r="B12775" s="50" t="s">
        <v>55829</v>
      </c>
      <c r="C12775" s="47" t="s">
        <v>35375</v>
      </c>
      <c r="D12775" s="47" t="s">
        <v>71399</v>
      </c>
      <c r="E12775" s="53" t="s">
        <v>35376</v>
      </c>
    </row>
    <row r="12776" spans="1:5">
      <c r="A12776" s="50" t="s">
        <v>35377</v>
      </c>
      <c r="B12776" s="50" t="s">
        <v>55830</v>
      </c>
      <c r="C12776" s="47" t="s">
        <v>35378</v>
      </c>
      <c r="D12776" s="47" t="s">
        <v>71400</v>
      </c>
      <c r="E12776" s="53" t="s">
        <v>35379</v>
      </c>
    </row>
    <row r="12777" spans="1:5">
      <c r="A12777" s="50" t="s">
        <v>35380</v>
      </c>
      <c r="B12777" s="50" t="s">
        <v>55831</v>
      </c>
      <c r="C12777" s="47" t="s">
        <v>35381</v>
      </c>
      <c r="D12777" s="47" t="s">
        <v>71401</v>
      </c>
      <c r="E12777" s="53" t="s">
        <v>35382</v>
      </c>
    </row>
    <row r="12778" spans="1:5">
      <c r="A12778" s="50" t="s">
        <v>35383</v>
      </c>
      <c r="B12778" s="50" t="s">
        <v>55832</v>
      </c>
      <c r="C12778" s="47" t="s">
        <v>35384</v>
      </c>
      <c r="D12778" s="47" t="s">
        <v>71402</v>
      </c>
      <c r="E12778" s="53" t="s">
        <v>8430</v>
      </c>
    </row>
    <row r="12779" spans="1:5">
      <c r="A12779" s="50" t="s">
        <v>35385</v>
      </c>
      <c r="B12779" s="50" t="s">
        <v>55833</v>
      </c>
      <c r="C12779" s="47" t="s">
        <v>35386</v>
      </c>
      <c r="D12779" s="47" t="s">
        <v>71403</v>
      </c>
      <c r="E12779" s="53" t="s">
        <v>35387</v>
      </c>
    </row>
    <row r="12780" spans="1:5">
      <c r="A12780" s="50" t="s">
        <v>35388</v>
      </c>
      <c r="B12780" s="50" t="s">
        <v>55834</v>
      </c>
      <c r="C12780" s="47" t="s">
        <v>35389</v>
      </c>
      <c r="D12780" s="47" t="s">
        <v>71404</v>
      </c>
      <c r="E12780" s="53" t="s">
        <v>35390</v>
      </c>
    </row>
    <row r="12781" spans="1:5">
      <c r="A12781" s="50" t="s">
        <v>35391</v>
      </c>
      <c r="B12781" s="50" t="s">
        <v>55835</v>
      </c>
      <c r="C12781" s="47" t="s">
        <v>35392</v>
      </c>
      <c r="D12781" s="47" t="s">
        <v>71405</v>
      </c>
      <c r="E12781" s="53" t="s">
        <v>35393</v>
      </c>
    </row>
    <row r="12782" spans="1:5">
      <c r="A12782" s="50" t="s">
        <v>35394</v>
      </c>
      <c r="B12782" s="50" t="s">
        <v>55836</v>
      </c>
      <c r="C12782" s="47" t="s">
        <v>35395</v>
      </c>
      <c r="D12782" s="47" t="s">
        <v>71406</v>
      </c>
      <c r="E12782" s="53" t="s">
        <v>35396</v>
      </c>
    </row>
    <row r="12783" spans="1:5">
      <c r="A12783" s="50" t="s">
        <v>35397</v>
      </c>
      <c r="B12783" s="50" t="s">
        <v>55837</v>
      </c>
      <c r="C12783" s="47" t="s">
        <v>35398</v>
      </c>
      <c r="D12783" s="47" t="s">
        <v>71407</v>
      </c>
      <c r="E12783" s="53" t="s">
        <v>35399</v>
      </c>
    </row>
    <row r="12784" spans="1:5">
      <c r="A12784" s="50" t="s">
        <v>35400</v>
      </c>
      <c r="B12784" s="50" t="s">
        <v>55838</v>
      </c>
      <c r="C12784" s="47" t="s">
        <v>35401</v>
      </c>
      <c r="D12784" s="47" t="s">
        <v>71408</v>
      </c>
      <c r="E12784" s="53" t="s">
        <v>35402</v>
      </c>
    </row>
    <row r="12785" spans="1:5">
      <c r="A12785" s="50" t="s">
        <v>35403</v>
      </c>
      <c r="B12785" s="50" t="s">
        <v>55839</v>
      </c>
      <c r="C12785" s="47" t="s">
        <v>35404</v>
      </c>
      <c r="D12785" s="47" t="s">
        <v>71409</v>
      </c>
      <c r="E12785" s="53" t="s">
        <v>35405</v>
      </c>
    </row>
    <row r="12786" spans="1:5">
      <c r="A12786" s="50" t="s">
        <v>35406</v>
      </c>
      <c r="B12786" s="50" t="s">
        <v>55840</v>
      </c>
      <c r="C12786" s="47" t="s">
        <v>35407</v>
      </c>
      <c r="D12786" s="47" t="s">
        <v>71410</v>
      </c>
      <c r="E12786" s="53" t="s">
        <v>35408</v>
      </c>
    </row>
    <row r="12787" spans="1:5">
      <c r="A12787" s="50" t="s">
        <v>35409</v>
      </c>
      <c r="B12787" s="50" t="s">
        <v>55841</v>
      </c>
      <c r="C12787" s="47" t="s">
        <v>35410</v>
      </c>
      <c r="D12787" s="47" t="s">
        <v>71411</v>
      </c>
      <c r="E12787" s="53"/>
    </row>
    <row r="12788" spans="1:5">
      <c r="A12788" s="50" t="s">
        <v>35411</v>
      </c>
      <c r="B12788" s="50" t="s">
        <v>55842</v>
      </c>
      <c r="C12788" s="47" t="s">
        <v>35412</v>
      </c>
      <c r="D12788" s="47" t="s">
        <v>71412</v>
      </c>
      <c r="E12788" s="53"/>
    </row>
    <row r="12789" spans="1:5">
      <c r="A12789" s="50" t="s">
        <v>35413</v>
      </c>
      <c r="B12789" s="50" t="s">
        <v>55843</v>
      </c>
      <c r="C12789" s="47" t="s">
        <v>35414</v>
      </c>
      <c r="D12789" s="47" t="s">
        <v>71413</v>
      </c>
      <c r="E12789" s="53" t="s">
        <v>35415</v>
      </c>
    </row>
    <row r="12790" spans="1:5">
      <c r="A12790" s="50" t="s">
        <v>35416</v>
      </c>
      <c r="B12790" s="50" t="s">
        <v>55844</v>
      </c>
      <c r="C12790" s="47" t="s">
        <v>35417</v>
      </c>
      <c r="D12790" s="47" t="s">
        <v>71414</v>
      </c>
      <c r="E12790" s="53" t="s">
        <v>35418</v>
      </c>
    </row>
    <row r="12791" spans="1:5">
      <c r="A12791" s="50" t="s">
        <v>35419</v>
      </c>
      <c r="B12791" s="50" t="s">
        <v>55845</v>
      </c>
      <c r="C12791" s="47" t="s">
        <v>35420</v>
      </c>
      <c r="D12791" s="47" t="s">
        <v>71415</v>
      </c>
      <c r="E12791" s="53" t="s">
        <v>35421</v>
      </c>
    </row>
    <row r="12792" spans="1:5">
      <c r="A12792" s="50" t="s">
        <v>35422</v>
      </c>
      <c r="B12792" s="50" t="s">
        <v>55846</v>
      </c>
      <c r="C12792" s="47" t="s">
        <v>35423</v>
      </c>
      <c r="D12792" s="47" t="s">
        <v>71416</v>
      </c>
      <c r="E12792" s="53" t="s">
        <v>35424</v>
      </c>
    </row>
    <row r="12793" spans="1:5">
      <c r="A12793" s="50" t="s">
        <v>35425</v>
      </c>
      <c r="B12793" s="50" t="s">
        <v>55847</v>
      </c>
      <c r="C12793" s="47" t="s">
        <v>35426</v>
      </c>
      <c r="D12793" s="47" t="s">
        <v>71417</v>
      </c>
      <c r="E12793" s="53" t="s">
        <v>35427</v>
      </c>
    </row>
    <row r="12794" spans="1:5">
      <c r="A12794" s="50" t="s">
        <v>35428</v>
      </c>
      <c r="B12794" s="50" t="s">
        <v>55848</v>
      </c>
      <c r="C12794" s="47" t="s">
        <v>35429</v>
      </c>
      <c r="D12794" s="47" t="s">
        <v>71418</v>
      </c>
      <c r="E12794" s="53" t="s">
        <v>35430</v>
      </c>
    </row>
    <row r="12795" spans="1:5">
      <c r="A12795" s="50" t="s">
        <v>35431</v>
      </c>
      <c r="B12795" s="50" t="s">
        <v>55849</v>
      </c>
      <c r="C12795" s="47" t="s">
        <v>35432</v>
      </c>
      <c r="D12795" s="47" t="s">
        <v>71419</v>
      </c>
      <c r="E12795" s="53" t="s">
        <v>35433</v>
      </c>
    </row>
    <row r="12796" spans="1:5">
      <c r="A12796" s="50" t="s">
        <v>35434</v>
      </c>
      <c r="B12796" s="50" t="s">
        <v>55850</v>
      </c>
      <c r="C12796" s="47" t="s">
        <v>35435</v>
      </c>
      <c r="D12796" s="47" t="s">
        <v>71420</v>
      </c>
      <c r="E12796" s="53" t="s">
        <v>35436</v>
      </c>
    </row>
    <row r="12797" spans="1:5">
      <c r="A12797" s="50" t="s">
        <v>35437</v>
      </c>
      <c r="B12797" s="50" t="s">
        <v>55851</v>
      </c>
      <c r="C12797" s="47" t="s">
        <v>35438</v>
      </c>
      <c r="D12797" s="47" t="s">
        <v>71421</v>
      </c>
      <c r="E12797" s="53" t="s">
        <v>35439</v>
      </c>
    </row>
    <row r="12798" spans="1:5">
      <c r="A12798" s="50" t="s">
        <v>35440</v>
      </c>
      <c r="B12798" s="50" t="s">
        <v>55852</v>
      </c>
      <c r="C12798" s="47" t="s">
        <v>35441</v>
      </c>
      <c r="D12798" s="47" t="s">
        <v>71422</v>
      </c>
      <c r="E12798" s="53" t="s">
        <v>35442</v>
      </c>
    </row>
    <row r="12799" spans="1:5">
      <c r="A12799" s="50" t="s">
        <v>35443</v>
      </c>
      <c r="B12799" s="50" t="s">
        <v>55853</v>
      </c>
      <c r="C12799" s="47" t="s">
        <v>35444</v>
      </c>
      <c r="D12799" s="47" t="s">
        <v>71423</v>
      </c>
      <c r="E12799" s="53" t="s">
        <v>35445</v>
      </c>
    </row>
    <row r="12800" spans="1:5">
      <c r="A12800" s="50" t="s">
        <v>35446</v>
      </c>
      <c r="B12800" s="50" t="s">
        <v>55854</v>
      </c>
      <c r="C12800" s="47" t="s">
        <v>35447</v>
      </c>
      <c r="D12800" s="47" t="s">
        <v>71424</v>
      </c>
      <c r="E12800" s="53" t="s">
        <v>35448</v>
      </c>
    </row>
    <row r="12801" spans="1:5">
      <c r="A12801" s="50" t="s">
        <v>35449</v>
      </c>
      <c r="B12801" s="50" t="s">
        <v>55855</v>
      </c>
      <c r="C12801" s="47" t="s">
        <v>35450</v>
      </c>
      <c r="D12801" s="47" t="s">
        <v>71425</v>
      </c>
      <c r="E12801" s="53" t="s">
        <v>35451</v>
      </c>
    </row>
    <row r="12802" spans="1:5">
      <c r="A12802" s="50" t="s">
        <v>35452</v>
      </c>
      <c r="B12802" s="50" t="s">
        <v>55856</v>
      </c>
      <c r="C12802" s="47" t="s">
        <v>35453</v>
      </c>
      <c r="D12802" s="47" t="s">
        <v>71426</v>
      </c>
      <c r="E12802" s="53" t="s">
        <v>35454</v>
      </c>
    </row>
    <row r="12803" spans="1:5">
      <c r="A12803" s="50" t="s">
        <v>35455</v>
      </c>
      <c r="B12803" s="50" t="s">
        <v>55857</v>
      </c>
      <c r="C12803" s="47" t="s">
        <v>35456</v>
      </c>
      <c r="D12803" s="47" t="s">
        <v>71427</v>
      </c>
      <c r="E12803" s="53" t="s">
        <v>35457</v>
      </c>
    </row>
    <row r="12804" spans="1:5">
      <c r="A12804" s="50" t="s">
        <v>35458</v>
      </c>
      <c r="B12804" s="50" t="s">
        <v>55858</v>
      </c>
      <c r="C12804" s="47" t="s">
        <v>35459</v>
      </c>
      <c r="D12804" s="47" t="s">
        <v>71428</v>
      </c>
      <c r="E12804" s="53" t="s">
        <v>35460</v>
      </c>
    </row>
    <row r="12805" spans="1:5">
      <c r="A12805" s="50" t="s">
        <v>35461</v>
      </c>
      <c r="B12805" s="50" t="s">
        <v>55859</v>
      </c>
      <c r="C12805" s="47" t="s">
        <v>35462</v>
      </c>
      <c r="D12805" s="47" t="s">
        <v>71429</v>
      </c>
      <c r="E12805" s="53" t="s">
        <v>35463</v>
      </c>
    </row>
    <row r="12806" spans="1:5">
      <c r="A12806" s="50" t="s">
        <v>35464</v>
      </c>
      <c r="B12806" s="50" t="s">
        <v>55860</v>
      </c>
      <c r="C12806" s="47" t="s">
        <v>35465</v>
      </c>
      <c r="D12806" s="47" t="s">
        <v>71430</v>
      </c>
      <c r="E12806" s="53" t="s">
        <v>35466</v>
      </c>
    </row>
    <row r="12807" spans="1:5">
      <c r="A12807" s="50" t="s">
        <v>35467</v>
      </c>
      <c r="B12807" s="50" t="s">
        <v>55861</v>
      </c>
      <c r="C12807" s="47" t="s">
        <v>35468</v>
      </c>
      <c r="D12807" s="47" t="s">
        <v>71431</v>
      </c>
      <c r="E12807" s="53" t="s">
        <v>35170</v>
      </c>
    </row>
    <row r="12808" spans="1:5">
      <c r="A12808" s="50" t="s">
        <v>35469</v>
      </c>
      <c r="B12808" s="50" t="s">
        <v>55862</v>
      </c>
      <c r="C12808" s="47" t="s">
        <v>35470</v>
      </c>
      <c r="D12808" s="47" t="s">
        <v>71432</v>
      </c>
      <c r="E12808" s="53" t="s">
        <v>35173</v>
      </c>
    </row>
    <row r="12809" spans="1:5">
      <c r="A12809" s="50" t="s">
        <v>35471</v>
      </c>
      <c r="B12809" s="50" t="s">
        <v>55863</v>
      </c>
      <c r="C12809" s="47" t="s">
        <v>35472</v>
      </c>
      <c r="D12809" s="47" t="s">
        <v>71433</v>
      </c>
      <c r="E12809" s="53" t="s">
        <v>35473</v>
      </c>
    </row>
    <row r="12810" spans="1:5">
      <c r="A12810" s="50" t="s">
        <v>35474</v>
      </c>
      <c r="B12810" s="50" t="s">
        <v>55864</v>
      </c>
      <c r="C12810" s="47" t="s">
        <v>35475</v>
      </c>
      <c r="D12810" s="47" t="s">
        <v>71434</v>
      </c>
      <c r="E12810" s="53" t="s">
        <v>35476</v>
      </c>
    </row>
    <row r="12811" spans="1:5">
      <c r="A12811" s="50" t="s">
        <v>35477</v>
      </c>
      <c r="B12811" s="50" t="s">
        <v>55865</v>
      </c>
      <c r="C12811" s="47" t="s">
        <v>35478</v>
      </c>
      <c r="D12811" s="47" t="s">
        <v>71435</v>
      </c>
      <c r="E12811" s="53" t="s">
        <v>35479</v>
      </c>
    </row>
    <row r="12812" spans="1:5">
      <c r="A12812" s="50" t="s">
        <v>35480</v>
      </c>
      <c r="B12812" s="50" t="s">
        <v>55866</v>
      </c>
      <c r="C12812" s="47" t="s">
        <v>35481</v>
      </c>
      <c r="D12812" s="47" t="s">
        <v>71436</v>
      </c>
      <c r="E12812" s="53" t="s">
        <v>35482</v>
      </c>
    </row>
    <row r="12813" spans="1:5">
      <c r="A12813" s="50" t="s">
        <v>35483</v>
      </c>
      <c r="B12813" s="50" t="s">
        <v>55867</v>
      </c>
      <c r="C12813" s="47" t="s">
        <v>35484</v>
      </c>
      <c r="D12813" s="47" t="s">
        <v>71437</v>
      </c>
      <c r="E12813" s="53" t="s">
        <v>35485</v>
      </c>
    </row>
    <row r="12814" spans="1:5">
      <c r="A12814" s="50" t="s">
        <v>35486</v>
      </c>
      <c r="B12814" s="50" t="s">
        <v>55868</v>
      </c>
      <c r="C12814" s="47" t="s">
        <v>35487</v>
      </c>
      <c r="D12814" s="47" t="s">
        <v>71438</v>
      </c>
      <c r="E12814" s="53" t="s">
        <v>35488</v>
      </c>
    </row>
    <row r="12815" spans="1:5">
      <c r="A12815" s="50" t="s">
        <v>35489</v>
      </c>
      <c r="B12815" s="50" t="s">
        <v>55869</v>
      </c>
      <c r="C12815" s="47" t="s">
        <v>35490</v>
      </c>
      <c r="D12815" s="47" t="s">
        <v>71439</v>
      </c>
      <c r="E12815" s="53" t="s">
        <v>35491</v>
      </c>
    </row>
    <row r="12816" spans="1:5">
      <c r="A12816" s="50" t="s">
        <v>35492</v>
      </c>
      <c r="B12816" s="50" t="s">
        <v>55870</v>
      </c>
      <c r="C12816" s="47" t="s">
        <v>35493</v>
      </c>
      <c r="D12816" s="47" t="s">
        <v>71440</v>
      </c>
      <c r="E12816" s="53" t="s">
        <v>35494</v>
      </c>
    </row>
    <row r="12817" spans="1:5">
      <c r="A12817" s="50" t="s">
        <v>35495</v>
      </c>
      <c r="B12817" s="50" t="s">
        <v>55871</v>
      </c>
      <c r="C12817" s="47" t="s">
        <v>35496</v>
      </c>
      <c r="D12817" s="47" t="s">
        <v>71441</v>
      </c>
      <c r="E12817" s="53" t="s">
        <v>35497</v>
      </c>
    </row>
    <row r="12818" spans="1:5">
      <c r="A12818" s="50" t="s">
        <v>35498</v>
      </c>
      <c r="B12818" s="50" t="s">
        <v>55872</v>
      </c>
      <c r="C12818" s="47" t="s">
        <v>35499</v>
      </c>
      <c r="D12818" s="47" t="s">
        <v>71442</v>
      </c>
      <c r="E12818" s="53" t="s">
        <v>35500</v>
      </c>
    </row>
    <row r="12819" spans="1:5">
      <c r="A12819" s="50" t="s">
        <v>35501</v>
      </c>
      <c r="B12819" s="50" t="s">
        <v>55873</v>
      </c>
      <c r="C12819" s="47" t="s">
        <v>35502</v>
      </c>
      <c r="D12819" s="47" t="s">
        <v>71443</v>
      </c>
      <c r="E12819" s="53" t="s">
        <v>35503</v>
      </c>
    </row>
    <row r="12820" spans="1:5">
      <c r="A12820" s="50" t="s">
        <v>35504</v>
      </c>
      <c r="B12820" s="50" t="s">
        <v>55874</v>
      </c>
      <c r="C12820" s="47" t="s">
        <v>35505</v>
      </c>
      <c r="D12820" s="47" t="s">
        <v>71444</v>
      </c>
      <c r="E12820" s="53" t="s">
        <v>35506</v>
      </c>
    </row>
    <row r="12821" spans="1:5">
      <c r="A12821" s="50" t="s">
        <v>35507</v>
      </c>
      <c r="B12821" s="50" t="s">
        <v>55875</v>
      </c>
      <c r="C12821" s="47" t="s">
        <v>35508</v>
      </c>
      <c r="D12821" s="47" t="s">
        <v>71445</v>
      </c>
      <c r="E12821" s="53" t="s">
        <v>35509</v>
      </c>
    </row>
    <row r="12822" spans="1:5">
      <c r="A12822" s="50" t="s">
        <v>35510</v>
      </c>
      <c r="B12822" s="50" t="s">
        <v>55876</v>
      </c>
      <c r="C12822" s="47" t="s">
        <v>35511</v>
      </c>
      <c r="D12822" s="47" t="s">
        <v>71446</v>
      </c>
      <c r="E12822" s="53" t="s">
        <v>35512</v>
      </c>
    </row>
    <row r="12823" spans="1:5">
      <c r="A12823" s="50" t="s">
        <v>35513</v>
      </c>
      <c r="B12823" s="50" t="s">
        <v>55877</v>
      </c>
      <c r="C12823" s="47" t="s">
        <v>35514</v>
      </c>
      <c r="D12823" s="47" t="s">
        <v>71447</v>
      </c>
      <c r="E12823" s="53" t="s">
        <v>35515</v>
      </c>
    </row>
    <row r="12824" spans="1:5">
      <c r="A12824" s="50" t="s">
        <v>35516</v>
      </c>
      <c r="B12824" s="50" t="s">
        <v>55878</v>
      </c>
      <c r="C12824" s="47" t="s">
        <v>35517</v>
      </c>
      <c r="D12824" s="47" t="s">
        <v>71448</v>
      </c>
      <c r="E12824" s="53" t="s">
        <v>35518</v>
      </c>
    </row>
    <row r="12825" spans="1:5">
      <c r="A12825" s="50" t="s">
        <v>35519</v>
      </c>
      <c r="B12825" s="50" t="s">
        <v>55879</v>
      </c>
      <c r="C12825" s="47" t="s">
        <v>35520</v>
      </c>
      <c r="D12825" s="47" t="s">
        <v>71449</v>
      </c>
      <c r="E12825" s="53" t="s">
        <v>35405</v>
      </c>
    </row>
    <row r="12826" spans="1:5">
      <c r="A12826" s="50" t="s">
        <v>35521</v>
      </c>
      <c r="B12826" s="50" t="s">
        <v>55880</v>
      </c>
      <c r="C12826" s="47" t="s">
        <v>35522</v>
      </c>
      <c r="D12826" s="47" t="s">
        <v>71450</v>
      </c>
      <c r="E12826" s="53" t="s">
        <v>35523</v>
      </c>
    </row>
    <row r="12827" spans="1:5">
      <c r="A12827" s="50" t="s">
        <v>35524</v>
      </c>
      <c r="B12827" s="50" t="s">
        <v>55881</v>
      </c>
      <c r="C12827" s="47" t="s">
        <v>35525</v>
      </c>
      <c r="D12827" s="47" t="s">
        <v>71451</v>
      </c>
      <c r="E12827" s="53" t="s">
        <v>35526</v>
      </c>
    </row>
    <row r="12828" spans="1:5">
      <c r="A12828" s="50" t="s">
        <v>35527</v>
      </c>
      <c r="B12828" s="50" t="s">
        <v>55882</v>
      </c>
      <c r="C12828" s="47" t="s">
        <v>35528</v>
      </c>
      <c r="D12828" s="47" t="s">
        <v>71452</v>
      </c>
      <c r="E12828" s="53" t="s">
        <v>35529</v>
      </c>
    </row>
    <row r="12829" spans="1:5">
      <c r="A12829" s="50" t="s">
        <v>35530</v>
      </c>
      <c r="B12829" s="50" t="s">
        <v>55883</v>
      </c>
      <c r="C12829" s="47" t="s">
        <v>35531</v>
      </c>
      <c r="D12829" s="47" t="s">
        <v>71453</v>
      </c>
      <c r="E12829" s="53" t="s">
        <v>35532</v>
      </c>
    </row>
    <row r="12830" spans="1:5">
      <c r="A12830" s="50" t="s">
        <v>35533</v>
      </c>
      <c r="B12830" s="50" t="s">
        <v>55884</v>
      </c>
      <c r="C12830" s="47" t="s">
        <v>35534</v>
      </c>
      <c r="D12830" s="47" t="s">
        <v>71454</v>
      </c>
      <c r="E12830" s="53" t="s">
        <v>35535</v>
      </c>
    </row>
    <row r="12831" spans="1:5">
      <c r="A12831" s="50" t="s">
        <v>35536</v>
      </c>
      <c r="B12831" s="50" t="s">
        <v>55885</v>
      </c>
      <c r="C12831" s="47" t="s">
        <v>35537</v>
      </c>
      <c r="D12831" s="47" t="s">
        <v>71455</v>
      </c>
      <c r="E12831" s="53" t="s">
        <v>35538</v>
      </c>
    </row>
    <row r="12832" spans="1:5">
      <c r="A12832" s="50" t="s">
        <v>35539</v>
      </c>
      <c r="B12832" s="50" t="s">
        <v>55886</v>
      </c>
      <c r="C12832" s="47" t="s">
        <v>35540</v>
      </c>
      <c r="D12832" s="47" t="s">
        <v>71456</v>
      </c>
      <c r="E12832" s="53" t="s">
        <v>35541</v>
      </c>
    </row>
    <row r="12833" spans="1:5">
      <c r="A12833" s="50" t="s">
        <v>35542</v>
      </c>
      <c r="B12833" s="50" t="s">
        <v>55887</v>
      </c>
      <c r="C12833" s="47" t="s">
        <v>35543</v>
      </c>
      <c r="D12833" s="47" t="s">
        <v>71457</v>
      </c>
      <c r="E12833" s="53" t="s">
        <v>35544</v>
      </c>
    </row>
    <row r="12834" spans="1:5">
      <c r="A12834" s="50" t="s">
        <v>35545</v>
      </c>
      <c r="B12834" s="50" t="s">
        <v>55888</v>
      </c>
      <c r="C12834" s="47" t="s">
        <v>35546</v>
      </c>
      <c r="D12834" s="47" t="s">
        <v>71458</v>
      </c>
      <c r="E12834" s="53" t="s">
        <v>35547</v>
      </c>
    </row>
    <row r="12835" spans="1:5">
      <c r="A12835" s="50" t="s">
        <v>35548</v>
      </c>
      <c r="B12835" s="50" t="s">
        <v>55889</v>
      </c>
      <c r="C12835" s="47" t="s">
        <v>35549</v>
      </c>
      <c r="D12835" s="47" t="s">
        <v>71459</v>
      </c>
      <c r="E12835" s="53" t="s">
        <v>35550</v>
      </c>
    </row>
    <row r="12836" spans="1:5">
      <c r="A12836" s="50" t="s">
        <v>35551</v>
      </c>
      <c r="B12836" s="50" t="s">
        <v>55890</v>
      </c>
      <c r="C12836" s="47" t="s">
        <v>35552</v>
      </c>
      <c r="D12836" s="47" t="s">
        <v>71460</v>
      </c>
      <c r="E12836" s="53" t="s">
        <v>35553</v>
      </c>
    </row>
    <row r="12837" spans="1:5">
      <c r="A12837" s="50" t="s">
        <v>35554</v>
      </c>
      <c r="B12837" s="50" t="s">
        <v>55891</v>
      </c>
      <c r="C12837" s="47" t="s">
        <v>35555</v>
      </c>
      <c r="D12837" s="47" t="s">
        <v>71461</v>
      </c>
      <c r="E12837" s="53" t="s">
        <v>35556</v>
      </c>
    </row>
    <row r="12838" spans="1:5">
      <c r="A12838" s="50" t="s">
        <v>35557</v>
      </c>
      <c r="B12838" s="50" t="s">
        <v>55892</v>
      </c>
      <c r="C12838" s="47" t="s">
        <v>35558</v>
      </c>
      <c r="D12838" s="47" t="s">
        <v>71462</v>
      </c>
      <c r="E12838" s="53" t="s">
        <v>35559</v>
      </c>
    </row>
    <row r="12839" spans="1:5">
      <c r="A12839" s="50" t="s">
        <v>35560</v>
      </c>
      <c r="B12839" s="50" t="s">
        <v>55893</v>
      </c>
      <c r="C12839" s="47" t="s">
        <v>35561</v>
      </c>
      <c r="D12839" s="47" t="s">
        <v>71463</v>
      </c>
      <c r="E12839" s="53" t="s">
        <v>35562</v>
      </c>
    </row>
    <row r="12840" spans="1:5">
      <c r="A12840" s="50" t="s">
        <v>35563</v>
      </c>
      <c r="B12840" s="50" t="s">
        <v>55894</v>
      </c>
      <c r="C12840" s="47" t="s">
        <v>35564</v>
      </c>
      <c r="D12840" s="47" t="s">
        <v>71464</v>
      </c>
      <c r="E12840" s="53" t="s">
        <v>35565</v>
      </c>
    </row>
    <row r="12841" spans="1:5">
      <c r="A12841" s="50" t="s">
        <v>35566</v>
      </c>
      <c r="B12841" s="50" t="s">
        <v>55895</v>
      </c>
      <c r="C12841" s="47" t="s">
        <v>35567</v>
      </c>
      <c r="D12841" s="47" t="s">
        <v>71465</v>
      </c>
      <c r="E12841" s="53" t="s">
        <v>35568</v>
      </c>
    </row>
    <row r="12842" spans="1:5">
      <c r="A12842" s="50" t="s">
        <v>35569</v>
      </c>
      <c r="B12842" s="50" t="s">
        <v>55896</v>
      </c>
      <c r="C12842" s="47" t="s">
        <v>35570</v>
      </c>
      <c r="D12842" s="47" t="s">
        <v>71466</v>
      </c>
      <c r="E12842" s="53" t="s">
        <v>35571</v>
      </c>
    </row>
    <row r="12843" spans="1:5">
      <c r="A12843" s="50" t="s">
        <v>35572</v>
      </c>
      <c r="B12843" s="50" t="s">
        <v>55897</v>
      </c>
      <c r="C12843" s="47" t="s">
        <v>35573</v>
      </c>
      <c r="D12843" s="47" t="s">
        <v>71467</v>
      </c>
      <c r="E12843" s="53" t="s">
        <v>35574</v>
      </c>
    </row>
    <row r="12844" spans="1:5">
      <c r="A12844" s="50" t="s">
        <v>35575</v>
      </c>
      <c r="B12844" s="50" t="s">
        <v>55898</v>
      </c>
      <c r="C12844" s="47" t="s">
        <v>35576</v>
      </c>
      <c r="D12844" s="47" t="s">
        <v>71468</v>
      </c>
      <c r="E12844" s="53" t="s">
        <v>35577</v>
      </c>
    </row>
    <row r="12845" spans="1:5">
      <c r="A12845" s="50" t="s">
        <v>35578</v>
      </c>
      <c r="B12845" s="50" t="s">
        <v>55899</v>
      </c>
      <c r="C12845" s="47" t="s">
        <v>35579</v>
      </c>
      <c r="D12845" s="47" t="s">
        <v>71469</v>
      </c>
      <c r="E12845" s="53" t="s">
        <v>35580</v>
      </c>
    </row>
    <row r="12846" spans="1:5">
      <c r="A12846" s="50" t="s">
        <v>35581</v>
      </c>
      <c r="B12846" s="50" t="s">
        <v>55900</v>
      </c>
      <c r="C12846" s="47" t="s">
        <v>35582</v>
      </c>
      <c r="D12846" s="47" t="s">
        <v>71470</v>
      </c>
      <c r="E12846" s="53" t="s">
        <v>35583</v>
      </c>
    </row>
    <row r="12847" spans="1:5">
      <c r="A12847" s="50" t="s">
        <v>35584</v>
      </c>
      <c r="B12847" s="50" t="s">
        <v>55901</v>
      </c>
      <c r="C12847" s="47" t="s">
        <v>35585</v>
      </c>
      <c r="D12847" s="47" t="s">
        <v>71471</v>
      </c>
      <c r="E12847" s="53" t="s">
        <v>35586</v>
      </c>
    </row>
    <row r="12848" spans="1:5">
      <c r="A12848" s="50" t="s">
        <v>35587</v>
      </c>
      <c r="B12848" s="50" t="s">
        <v>55902</v>
      </c>
      <c r="C12848" s="47" t="s">
        <v>35588</v>
      </c>
      <c r="D12848" s="47" t="s">
        <v>71472</v>
      </c>
      <c r="E12848" s="53" t="s">
        <v>35589</v>
      </c>
    </row>
    <row r="12849" spans="1:5">
      <c r="A12849" s="50" t="s">
        <v>35590</v>
      </c>
      <c r="B12849" s="50" t="s">
        <v>55903</v>
      </c>
      <c r="C12849" s="47" t="s">
        <v>35591</v>
      </c>
      <c r="D12849" s="47" t="s">
        <v>71473</v>
      </c>
      <c r="E12849" s="53" t="s">
        <v>35592</v>
      </c>
    </row>
    <row r="12850" spans="1:5">
      <c r="A12850" s="50" t="s">
        <v>35593</v>
      </c>
      <c r="B12850" s="50" t="s">
        <v>55904</v>
      </c>
      <c r="C12850" s="47" t="s">
        <v>35594</v>
      </c>
      <c r="D12850" s="47" t="s">
        <v>71474</v>
      </c>
      <c r="E12850" s="53" t="s">
        <v>35595</v>
      </c>
    </row>
    <row r="12851" spans="1:5">
      <c r="A12851" s="50" t="s">
        <v>35596</v>
      </c>
      <c r="B12851" s="50" t="s">
        <v>55905</v>
      </c>
      <c r="C12851" s="47" t="s">
        <v>35597</v>
      </c>
      <c r="D12851" s="47" t="s">
        <v>71475</v>
      </c>
      <c r="E12851" s="53" t="s">
        <v>35598</v>
      </c>
    </row>
    <row r="12852" spans="1:5">
      <c r="A12852" s="50" t="s">
        <v>35599</v>
      </c>
      <c r="B12852" s="50" t="s">
        <v>55906</v>
      </c>
      <c r="C12852" s="47" t="s">
        <v>35600</v>
      </c>
      <c r="D12852" s="47" t="s">
        <v>71476</v>
      </c>
      <c r="E12852" s="53" t="s">
        <v>35601</v>
      </c>
    </row>
    <row r="12853" spans="1:5">
      <c r="A12853" s="50" t="s">
        <v>35602</v>
      </c>
      <c r="B12853" s="50" t="s">
        <v>55907</v>
      </c>
      <c r="C12853" s="47" t="s">
        <v>35603</v>
      </c>
      <c r="D12853" s="47" t="s">
        <v>71477</v>
      </c>
      <c r="E12853" s="53" t="s">
        <v>35604</v>
      </c>
    </row>
    <row r="12854" spans="1:5">
      <c r="A12854" s="50" t="s">
        <v>35605</v>
      </c>
      <c r="B12854" s="50" t="s">
        <v>55908</v>
      </c>
      <c r="C12854" s="47" t="s">
        <v>35606</v>
      </c>
      <c r="D12854" s="47" t="s">
        <v>71478</v>
      </c>
      <c r="E12854" s="53" t="s">
        <v>35607</v>
      </c>
    </row>
    <row r="12855" spans="1:5">
      <c r="A12855" s="50" t="s">
        <v>35608</v>
      </c>
      <c r="B12855" s="50" t="s">
        <v>55909</v>
      </c>
      <c r="C12855" s="47" t="s">
        <v>35609</v>
      </c>
      <c r="D12855" s="47" t="s">
        <v>71479</v>
      </c>
      <c r="E12855" s="53" t="s">
        <v>35610</v>
      </c>
    </row>
    <row r="12856" spans="1:5">
      <c r="A12856" s="50" t="s">
        <v>35611</v>
      </c>
      <c r="B12856" s="50" t="s">
        <v>55910</v>
      </c>
      <c r="C12856" s="47" t="s">
        <v>35612</v>
      </c>
      <c r="D12856" s="47" t="s">
        <v>71480</v>
      </c>
      <c r="E12856" s="53" t="s">
        <v>35613</v>
      </c>
    </row>
    <row r="12857" spans="1:5">
      <c r="A12857" s="50" t="s">
        <v>35614</v>
      </c>
      <c r="B12857" s="50" t="s">
        <v>55911</v>
      </c>
      <c r="C12857" s="47" t="s">
        <v>35615</v>
      </c>
      <c r="D12857" s="47" t="s">
        <v>71481</v>
      </c>
      <c r="E12857" s="53" t="s">
        <v>35616</v>
      </c>
    </row>
    <row r="12858" spans="1:5">
      <c r="A12858" s="50" t="s">
        <v>35617</v>
      </c>
      <c r="B12858" s="50" t="s">
        <v>55912</v>
      </c>
      <c r="C12858" s="47" t="s">
        <v>35618</v>
      </c>
      <c r="D12858" s="47" t="s">
        <v>71482</v>
      </c>
      <c r="E12858" s="53" t="s">
        <v>35619</v>
      </c>
    </row>
    <row r="12859" spans="1:5">
      <c r="A12859" s="50" t="s">
        <v>35620</v>
      </c>
      <c r="B12859" s="50" t="s">
        <v>55913</v>
      </c>
      <c r="C12859" s="47" t="s">
        <v>35621</v>
      </c>
      <c r="D12859" s="47" t="s">
        <v>71483</v>
      </c>
      <c r="E12859" s="53" t="s">
        <v>35622</v>
      </c>
    </row>
    <row r="12860" spans="1:5">
      <c r="A12860" s="50" t="s">
        <v>35623</v>
      </c>
      <c r="B12860" s="50" t="s">
        <v>55914</v>
      </c>
      <c r="C12860" s="47" t="s">
        <v>35624</v>
      </c>
      <c r="D12860" s="47" t="s">
        <v>71484</v>
      </c>
      <c r="E12860" s="53" t="s">
        <v>35625</v>
      </c>
    </row>
    <row r="12861" spans="1:5">
      <c r="A12861" s="50" t="s">
        <v>35626</v>
      </c>
      <c r="B12861" s="50" t="s">
        <v>55915</v>
      </c>
      <c r="C12861" s="47" t="s">
        <v>35627</v>
      </c>
      <c r="D12861" s="47" t="s">
        <v>71485</v>
      </c>
      <c r="E12861" s="53" t="s">
        <v>35628</v>
      </c>
    </row>
    <row r="12862" spans="1:5">
      <c r="A12862" s="50" t="s">
        <v>35629</v>
      </c>
      <c r="B12862" s="50" t="s">
        <v>55916</v>
      </c>
      <c r="C12862" s="47" t="s">
        <v>35630</v>
      </c>
      <c r="D12862" s="47" t="s">
        <v>71486</v>
      </c>
      <c r="E12862" s="53" t="s">
        <v>35631</v>
      </c>
    </row>
    <row r="12863" spans="1:5">
      <c r="A12863" s="50" t="s">
        <v>35632</v>
      </c>
      <c r="B12863" s="50" t="s">
        <v>55917</v>
      </c>
      <c r="C12863" s="47" t="s">
        <v>35633</v>
      </c>
      <c r="D12863" s="47" t="s">
        <v>71487</v>
      </c>
      <c r="E12863" s="53" t="s">
        <v>35634</v>
      </c>
    </row>
    <row r="12864" spans="1:5">
      <c r="A12864" s="50" t="s">
        <v>35635</v>
      </c>
      <c r="B12864" s="50" t="s">
        <v>55918</v>
      </c>
      <c r="C12864" s="47" t="s">
        <v>35636</v>
      </c>
      <c r="D12864" s="47" t="s">
        <v>71488</v>
      </c>
      <c r="E12864" s="53" t="s">
        <v>35637</v>
      </c>
    </row>
    <row r="12865" spans="1:5">
      <c r="A12865" s="50" t="s">
        <v>35638</v>
      </c>
      <c r="B12865" s="50" t="s">
        <v>55919</v>
      </c>
      <c r="C12865" s="47" t="s">
        <v>35639</v>
      </c>
      <c r="D12865" s="47" t="s">
        <v>71489</v>
      </c>
      <c r="E12865" s="53" t="s">
        <v>35640</v>
      </c>
    </row>
    <row r="12866" spans="1:5">
      <c r="A12866" s="50" t="s">
        <v>35641</v>
      </c>
      <c r="B12866" s="50" t="s">
        <v>55920</v>
      </c>
      <c r="C12866" s="47" t="s">
        <v>35642</v>
      </c>
      <c r="D12866" s="47" t="s">
        <v>71490</v>
      </c>
      <c r="E12866" s="53" t="s">
        <v>35643</v>
      </c>
    </row>
    <row r="12867" spans="1:5">
      <c r="A12867" s="50" t="s">
        <v>35644</v>
      </c>
      <c r="B12867" s="50" t="s">
        <v>55921</v>
      </c>
      <c r="C12867" s="47" t="s">
        <v>35645</v>
      </c>
      <c r="D12867" s="47" t="s">
        <v>71491</v>
      </c>
      <c r="E12867" s="53" t="s">
        <v>35646</v>
      </c>
    </row>
    <row r="12868" spans="1:5">
      <c r="A12868" s="50" t="s">
        <v>35647</v>
      </c>
      <c r="B12868" s="50" t="s">
        <v>55922</v>
      </c>
      <c r="C12868" s="47" t="s">
        <v>35648</v>
      </c>
      <c r="D12868" s="47" t="s">
        <v>71492</v>
      </c>
      <c r="E12868" s="53" t="s">
        <v>35649</v>
      </c>
    </row>
    <row r="12869" spans="1:5">
      <c r="A12869" s="50" t="s">
        <v>35650</v>
      </c>
      <c r="B12869" s="50" t="s">
        <v>55923</v>
      </c>
      <c r="C12869" s="47" t="s">
        <v>35651</v>
      </c>
      <c r="D12869" s="47" t="s">
        <v>71493</v>
      </c>
      <c r="E12869" s="53" t="s">
        <v>35652</v>
      </c>
    </row>
    <row r="12870" spans="1:5">
      <c r="A12870" s="50" t="s">
        <v>35653</v>
      </c>
      <c r="B12870" s="50" t="s">
        <v>55924</v>
      </c>
      <c r="C12870" s="47" t="s">
        <v>35654</v>
      </c>
      <c r="D12870" s="47" t="s">
        <v>71494</v>
      </c>
      <c r="E12870" s="53" t="s">
        <v>35655</v>
      </c>
    </row>
    <row r="12871" spans="1:5">
      <c r="A12871" s="50" t="s">
        <v>35656</v>
      </c>
      <c r="B12871" s="50" t="s">
        <v>55925</v>
      </c>
      <c r="C12871" s="47" t="s">
        <v>35657</v>
      </c>
      <c r="D12871" s="47" t="s">
        <v>71495</v>
      </c>
      <c r="E12871" s="53" t="s">
        <v>35658</v>
      </c>
    </row>
    <row r="12872" spans="1:5">
      <c r="A12872" s="50" t="s">
        <v>35659</v>
      </c>
      <c r="B12872" s="50" t="s">
        <v>55926</v>
      </c>
      <c r="C12872" s="47" t="s">
        <v>35660</v>
      </c>
      <c r="D12872" s="47" t="s">
        <v>71496</v>
      </c>
      <c r="E12872" s="53" t="s">
        <v>35661</v>
      </c>
    </row>
    <row r="12873" spans="1:5">
      <c r="A12873" s="50" t="s">
        <v>35662</v>
      </c>
      <c r="B12873" s="50" t="s">
        <v>55927</v>
      </c>
      <c r="C12873" s="47" t="s">
        <v>35663</v>
      </c>
      <c r="D12873" s="47" t="s">
        <v>71497</v>
      </c>
      <c r="E12873" s="53" t="s">
        <v>35664</v>
      </c>
    </row>
    <row r="12874" spans="1:5">
      <c r="A12874" s="50" t="s">
        <v>35665</v>
      </c>
      <c r="B12874" s="50" t="s">
        <v>55928</v>
      </c>
      <c r="C12874" s="47" t="s">
        <v>35666</v>
      </c>
      <c r="D12874" s="47" t="s">
        <v>71498</v>
      </c>
      <c r="E12874" s="53" t="s">
        <v>35667</v>
      </c>
    </row>
    <row r="12875" spans="1:5">
      <c r="A12875" s="50" t="s">
        <v>35668</v>
      </c>
      <c r="B12875" s="50" t="s">
        <v>55929</v>
      </c>
      <c r="C12875" s="47" t="s">
        <v>35669</v>
      </c>
      <c r="D12875" s="47" t="s">
        <v>71499</v>
      </c>
      <c r="E12875" s="53" t="s">
        <v>35670</v>
      </c>
    </row>
    <row r="12876" spans="1:5">
      <c r="A12876" s="50" t="s">
        <v>35671</v>
      </c>
      <c r="B12876" s="50" t="s">
        <v>55930</v>
      </c>
      <c r="C12876" s="47" t="s">
        <v>35672</v>
      </c>
      <c r="D12876" s="47" t="s">
        <v>71500</v>
      </c>
      <c r="E12876" s="53" t="s">
        <v>35673</v>
      </c>
    </row>
    <row r="12877" spans="1:5">
      <c r="A12877" s="50" t="s">
        <v>35674</v>
      </c>
      <c r="B12877" s="50" t="s">
        <v>55931</v>
      </c>
      <c r="C12877" s="47" t="s">
        <v>35675</v>
      </c>
      <c r="D12877" s="47" t="s">
        <v>71501</v>
      </c>
      <c r="E12877" s="53" t="s">
        <v>35676</v>
      </c>
    </row>
    <row r="12878" spans="1:5">
      <c r="A12878" s="50" t="s">
        <v>35677</v>
      </c>
      <c r="B12878" s="50" t="s">
        <v>55932</v>
      </c>
      <c r="C12878" s="47" t="s">
        <v>35678</v>
      </c>
      <c r="D12878" s="47" t="s">
        <v>71502</v>
      </c>
      <c r="E12878" s="53" t="s">
        <v>35679</v>
      </c>
    </row>
    <row r="12879" spans="1:5">
      <c r="A12879" s="50" t="s">
        <v>35680</v>
      </c>
      <c r="B12879" s="50" t="s">
        <v>55933</v>
      </c>
      <c r="C12879" s="47" t="s">
        <v>35681</v>
      </c>
      <c r="D12879" s="47" t="s">
        <v>71503</v>
      </c>
      <c r="E12879" s="53" t="s">
        <v>35682</v>
      </c>
    </row>
    <row r="12880" spans="1:5">
      <c r="A12880" s="50" t="s">
        <v>35683</v>
      </c>
      <c r="B12880" s="50" t="s">
        <v>55934</v>
      </c>
      <c r="C12880" s="47" t="s">
        <v>35684</v>
      </c>
      <c r="D12880" s="47" t="s">
        <v>71504</v>
      </c>
      <c r="E12880" s="53" t="s">
        <v>35685</v>
      </c>
    </row>
    <row r="12881" spans="1:5">
      <c r="A12881" s="50" t="s">
        <v>35686</v>
      </c>
      <c r="B12881" s="50" t="s">
        <v>55935</v>
      </c>
      <c r="C12881" s="47" t="s">
        <v>35687</v>
      </c>
      <c r="D12881" s="47" t="s">
        <v>71505</v>
      </c>
      <c r="E12881" s="53" t="s">
        <v>35688</v>
      </c>
    </row>
    <row r="12882" spans="1:5">
      <c r="A12882" s="50" t="s">
        <v>35689</v>
      </c>
      <c r="B12882" s="50" t="s">
        <v>55936</v>
      </c>
      <c r="C12882" s="47" t="s">
        <v>35690</v>
      </c>
      <c r="D12882" s="47" t="s">
        <v>71506</v>
      </c>
      <c r="E12882" s="53" t="s">
        <v>35691</v>
      </c>
    </row>
    <row r="12883" spans="1:5">
      <c r="A12883" s="50" t="s">
        <v>35692</v>
      </c>
      <c r="B12883" s="50" t="s">
        <v>55937</v>
      </c>
      <c r="C12883" s="47" t="s">
        <v>35693</v>
      </c>
      <c r="D12883" s="47" t="s">
        <v>71507</v>
      </c>
      <c r="E12883" s="53" t="s">
        <v>35694</v>
      </c>
    </row>
    <row r="12884" spans="1:5">
      <c r="A12884" s="50" t="s">
        <v>35695</v>
      </c>
      <c r="B12884" s="50" t="s">
        <v>55938</v>
      </c>
      <c r="C12884" s="47" t="s">
        <v>35696</v>
      </c>
      <c r="D12884" s="47" t="s">
        <v>71508</v>
      </c>
      <c r="E12884" s="53" t="s">
        <v>35697</v>
      </c>
    </row>
    <row r="12885" spans="1:5">
      <c r="A12885" s="50" t="s">
        <v>35698</v>
      </c>
      <c r="B12885" s="50" t="s">
        <v>55939</v>
      </c>
      <c r="C12885" s="47" t="s">
        <v>35699</v>
      </c>
      <c r="D12885" s="47" t="s">
        <v>71509</v>
      </c>
      <c r="E12885" s="53" t="s">
        <v>35700</v>
      </c>
    </row>
    <row r="12886" spans="1:5">
      <c r="A12886" s="50" t="s">
        <v>35701</v>
      </c>
      <c r="B12886" s="50" t="s">
        <v>55940</v>
      </c>
      <c r="C12886" s="47" t="s">
        <v>35702</v>
      </c>
      <c r="D12886" s="47" t="s">
        <v>71510</v>
      </c>
      <c r="E12886" s="53" t="s">
        <v>35703</v>
      </c>
    </row>
    <row r="12887" spans="1:5">
      <c r="A12887" s="50" t="s">
        <v>35704</v>
      </c>
      <c r="B12887" s="50" t="s">
        <v>55941</v>
      </c>
      <c r="C12887" s="47" t="s">
        <v>35705</v>
      </c>
      <c r="D12887" s="47" t="s">
        <v>71511</v>
      </c>
      <c r="E12887" s="53" t="s">
        <v>35706</v>
      </c>
    </row>
    <row r="12888" spans="1:5">
      <c r="A12888" s="50" t="s">
        <v>35707</v>
      </c>
      <c r="B12888" s="50" t="s">
        <v>55942</v>
      </c>
      <c r="C12888" s="47" t="s">
        <v>35708</v>
      </c>
      <c r="D12888" s="47" t="s">
        <v>71512</v>
      </c>
      <c r="E12888" s="53" t="s">
        <v>35709</v>
      </c>
    </row>
    <row r="12889" spans="1:5">
      <c r="A12889" s="50" t="s">
        <v>35710</v>
      </c>
      <c r="B12889" s="50" t="s">
        <v>55943</v>
      </c>
      <c r="C12889" s="47" t="s">
        <v>35711</v>
      </c>
      <c r="D12889" s="47" t="s">
        <v>71513</v>
      </c>
      <c r="E12889" s="53" t="s">
        <v>35712</v>
      </c>
    </row>
    <row r="12890" spans="1:5">
      <c r="A12890" s="50" t="s">
        <v>35713</v>
      </c>
      <c r="B12890" s="50" t="s">
        <v>55944</v>
      </c>
      <c r="C12890" s="47" t="s">
        <v>35714</v>
      </c>
      <c r="D12890" s="47" t="s">
        <v>71514</v>
      </c>
      <c r="E12890" s="53" t="s">
        <v>35715</v>
      </c>
    </row>
    <row r="12891" spans="1:5">
      <c r="A12891" s="50" t="s">
        <v>35716</v>
      </c>
      <c r="B12891" s="50" t="s">
        <v>55945</v>
      </c>
      <c r="C12891" s="47" t="s">
        <v>35717</v>
      </c>
      <c r="D12891" s="47" t="s">
        <v>71515</v>
      </c>
      <c r="E12891" s="53" t="s">
        <v>35718</v>
      </c>
    </row>
    <row r="12892" spans="1:5">
      <c r="A12892" s="50" t="s">
        <v>35719</v>
      </c>
      <c r="B12892" s="50" t="s">
        <v>55946</v>
      </c>
      <c r="C12892" s="47" t="s">
        <v>35720</v>
      </c>
      <c r="D12892" s="47" t="s">
        <v>71516</v>
      </c>
      <c r="E12892" s="53" t="s">
        <v>35721</v>
      </c>
    </row>
    <row r="12893" spans="1:5">
      <c r="A12893" s="50" t="s">
        <v>35722</v>
      </c>
      <c r="B12893" s="50" t="s">
        <v>55947</v>
      </c>
      <c r="C12893" s="47" t="s">
        <v>35723</v>
      </c>
      <c r="D12893" s="47" t="s">
        <v>71517</v>
      </c>
      <c r="E12893" s="53" t="s">
        <v>35724</v>
      </c>
    </row>
    <row r="12894" spans="1:5">
      <c r="A12894" s="50" t="s">
        <v>35725</v>
      </c>
      <c r="B12894" s="50" t="s">
        <v>55948</v>
      </c>
      <c r="C12894" s="47" t="s">
        <v>35726</v>
      </c>
      <c r="D12894" s="47" t="s">
        <v>71518</v>
      </c>
      <c r="E12894" s="53" t="s">
        <v>35727</v>
      </c>
    </row>
    <row r="12895" spans="1:5">
      <c r="A12895" s="50" t="s">
        <v>35728</v>
      </c>
      <c r="B12895" s="50" t="s">
        <v>55949</v>
      </c>
      <c r="C12895" s="47" t="s">
        <v>35729</v>
      </c>
      <c r="D12895" s="47" t="s">
        <v>71519</v>
      </c>
      <c r="E12895" s="53" t="s">
        <v>35730</v>
      </c>
    </row>
    <row r="12896" spans="1:5">
      <c r="A12896" s="50" t="s">
        <v>35731</v>
      </c>
      <c r="B12896" s="50" t="s">
        <v>55950</v>
      </c>
      <c r="C12896" s="47" t="s">
        <v>35732</v>
      </c>
      <c r="D12896" s="47" t="s">
        <v>71520</v>
      </c>
      <c r="E12896" s="53" t="s">
        <v>35733</v>
      </c>
    </row>
    <row r="12897" spans="1:5">
      <c r="A12897" s="50" t="s">
        <v>35734</v>
      </c>
      <c r="B12897" s="50" t="s">
        <v>55951</v>
      </c>
      <c r="C12897" s="47" t="s">
        <v>35735</v>
      </c>
      <c r="D12897" s="47" t="s">
        <v>71521</v>
      </c>
      <c r="E12897" s="53" t="s">
        <v>35736</v>
      </c>
    </row>
    <row r="12898" spans="1:5">
      <c r="A12898" s="50" t="s">
        <v>35737</v>
      </c>
      <c r="B12898" s="50" t="s">
        <v>55952</v>
      </c>
      <c r="C12898" s="47" t="s">
        <v>35738</v>
      </c>
      <c r="D12898" s="47" t="s">
        <v>71522</v>
      </c>
      <c r="E12898" s="53" t="s">
        <v>35739</v>
      </c>
    </row>
    <row r="12899" spans="1:5">
      <c r="A12899" s="50" t="s">
        <v>35740</v>
      </c>
      <c r="B12899" s="50" t="s">
        <v>55953</v>
      </c>
      <c r="C12899" s="47" t="s">
        <v>35741</v>
      </c>
      <c r="D12899" s="47" t="s">
        <v>71523</v>
      </c>
      <c r="E12899" s="53" t="s">
        <v>35742</v>
      </c>
    </row>
    <row r="12900" spans="1:5">
      <c r="A12900" s="50" t="s">
        <v>35743</v>
      </c>
      <c r="B12900" s="50" t="s">
        <v>55954</v>
      </c>
      <c r="C12900" s="47" t="s">
        <v>35744</v>
      </c>
      <c r="D12900" s="47" t="s">
        <v>71524</v>
      </c>
      <c r="E12900" s="53" t="s">
        <v>35745</v>
      </c>
    </row>
    <row r="12901" spans="1:5">
      <c r="A12901" s="50" t="s">
        <v>35746</v>
      </c>
      <c r="B12901" s="50" t="s">
        <v>55955</v>
      </c>
      <c r="C12901" s="47" t="s">
        <v>35747</v>
      </c>
      <c r="D12901" s="47" t="s">
        <v>71525</v>
      </c>
      <c r="E12901" s="53" t="s">
        <v>35748</v>
      </c>
    </row>
    <row r="12902" spans="1:5">
      <c r="A12902" s="50" t="s">
        <v>35749</v>
      </c>
      <c r="B12902" s="50" t="s">
        <v>55956</v>
      </c>
      <c r="C12902" s="47" t="s">
        <v>35750</v>
      </c>
      <c r="D12902" s="47" t="s">
        <v>71526</v>
      </c>
      <c r="E12902" s="53" t="s">
        <v>35751</v>
      </c>
    </row>
    <row r="12903" spans="1:5">
      <c r="A12903" s="50" t="s">
        <v>35752</v>
      </c>
      <c r="B12903" s="50" t="s">
        <v>55957</v>
      </c>
      <c r="C12903" s="47" t="s">
        <v>35753</v>
      </c>
      <c r="D12903" s="47" t="s">
        <v>71527</v>
      </c>
      <c r="E12903" s="53" t="s">
        <v>35754</v>
      </c>
    </row>
    <row r="12904" spans="1:5">
      <c r="A12904" s="50" t="s">
        <v>35755</v>
      </c>
      <c r="B12904" s="50" t="s">
        <v>55958</v>
      </c>
      <c r="C12904" s="47" t="s">
        <v>35756</v>
      </c>
      <c r="D12904" s="47" t="s">
        <v>71528</v>
      </c>
      <c r="E12904" s="53" t="s">
        <v>35757</v>
      </c>
    </row>
    <row r="12905" spans="1:5">
      <c r="A12905" s="50" t="s">
        <v>35758</v>
      </c>
      <c r="B12905" s="50" t="s">
        <v>55959</v>
      </c>
      <c r="C12905" s="47" t="s">
        <v>35759</v>
      </c>
      <c r="D12905" s="47" t="s">
        <v>71529</v>
      </c>
      <c r="E12905" s="53" t="s">
        <v>35760</v>
      </c>
    </row>
    <row r="12906" spans="1:5">
      <c r="A12906" s="50" t="s">
        <v>35761</v>
      </c>
      <c r="B12906" s="50" t="s">
        <v>30</v>
      </c>
      <c r="C12906" s="47" t="s">
        <v>35762</v>
      </c>
      <c r="D12906" s="47" t="s">
        <v>71530</v>
      </c>
      <c r="E12906" s="53" t="s">
        <v>35763</v>
      </c>
    </row>
    <row r="12907" spans="1:5">
      <c r="A12907" s="50" t="s">
        <v>35764</v>
      </c>
      <c r="B12907" s="50" t="s">
        <v>55960</v>
      </c>
      <c r="C12907" s="47" t="s">
        <v>35765</v>
      </c>
      <c r="D12907" s="47" t="s">
        <v>71531</v>
      </c>
      <c r="E12907" s="53" t="s">
        <v>35766</v>
      </c>
    </row>
    <row r="12908" spans="1:5">
      <c r="A12908" s="50" t="s">
        <v>35767</v>
      </c>
      <c r="B12908" s="50" t="s">
        <v>55961</v>
      </c>
      <c r="C12908" s="47" t="s">
        <v>35768</v>
      </c>
      <c r="D12908" s="47" t="s">
        <v>71532</v>
      </c>
      <c r="E12908" s="53" t="s">
        <v>35769</v>
      </c>
    </row>
    <row r="12909" spans="1:5">
      <c r="A12909" s="50" t="s">
        <v>35770</v>
      </c>
      <c r="B12909" s="50" t="s">
        <v>55962</v>
      </c>
      <c r="C12909" s="47" t="s">
        <v>35771</v>
      </c>
      <c r="D12909" s="47" t="s">
        <v>71533</v>
      </c>
      <c r="E12909" s="53" t="s">
        <v>35772</v>
      </c>
    </row>
    <row r="12910" spans="1:5">
      <c r="A12910" s="50" t="s">
        <v>35773</v>
      </c>
      <c r="B12910" s="50" t="s">
        <v>55963</v>
      </c>
      <c r="C12910" s="47" t="s">
        <v>35774</v>
      </c>
      <c r="D12910" s="47" t="s">
        <v>71534</v>
      </c>
      <c r="E12910" s="53" t="s">
        <v>35775</v>
      </c>
    </row>
    <row r="12911" spans="1:5">
      <c r="A12911" s="50" t="s">
        <v>35776</v>
      </c>
      <c r="B12911" s="50" t="s">
        <v>55964</v>
      </c>
      <c r="C12911" s="47" t="s">
        <v>35777</v>
      </c>
      <c r="D12911" s="47" t="s">
        <v>71535</v>
      </c>
      <c r="E12911" s="53" t="s">
        <v>35778</v>
      </c>
    </row>
    <row r="12912" spans="1:5">
      <c r="A12912" s="50" t="s">
        <v>35779</v>
      </c>
      <c r="B12912" s="50" t="s">
        <v>55965</v>
      </c>
      <c r="C12912" s="47" t="s">
        <v>35780</v>
      </c>
      <c r="D12912" s="47" t="s">
        <v>71536</v>
      </c>
      <c r="E12912" s="53" t="s">
        <v>35781</v>
      </c>
    </row>
    <row r="12913" spans="1:5">
      <c r="A12913" s="50" t="s">
        <v>35782</v>
      </c>
      <c r="B12913" s="50" t="s">
        <v>55966</v>
      </c>
      <c r="C12913" s="47" t="s">
        <v>35783</v>
      </c>
      <c r="D12913" s="47" t="s">
        <v>71537</v>
      </c>
      <c r="E12913" s="53" t="s">
        <v>35784</v>
      </c>
    </row>
    <row r="12914" spans="1:5">
      <c r="A12914" s="50" t="s">
        <v>35785</v>
      </c>
      <c r="B12914" s="50" t="s">
        <v>55967</v>
      </c>
      <c r="C12914" s="47" t="s">
        <v>35786</v>
      </c>
      <c r="D12914" s="47" t="s">
        <v>71538</v>
      </c>
      <c r="E12914" s="53" t="s">
        <v>35787</v>
      </c>
    </row>
    <row r="12915" spans="1:5">
      <c r="A12915" s="50" t="s">
        <v>35788</v>
      </c>
      <c r="B12915" s="50" t="s">
        <v>55968</v>
      </c>
      <c r="C12915" s="47" t="s">
        <v>35789</v>
      </c>
      <c r="D12915" s="47" t="s">
        <v>71539</v>
      </c>
      <c r="E12915" s="53" t="s">
        <v>35790</v>
      </c>
    </row>
    <row r="12916" spans="1:5">
      <c r="A12916" s="50" t="s">
        <v>35791</v>
      </c>
      <c r="B12916" s="50" t="s">
        <v>55969</v>
      </c>
      <c r="C12916" s="47" t="s">
        <v>35792</v>
      </c>
      <c r="D12916" s="47" t="s">
        <v>71540</v>
      </c>
      <c r="E12916" s="53" t="s">
        <v>35793</v>
      </c>
    </row>
    <row r="12917" spans="1:5">
      <c r="A12917" s="50" t="s">
        <v>35794</v>
      </c>
      <c r="B12917" s="50" t="s">
        <v>55970</v>
      </c>
      <c r="C12917" s="47" t="s">
        <v>35795</v>
      </c>
      <c r="D12917" s="47" t="s">
        <v>71541</v>
      </c>
      <c r="E12917" s="53" t="s">
        <v>35796</v>
      </c>
    </row>
    <row r="12918" spans="1:5">
      <c r="A12918" s="50" t="s">
        <v>35797</v>
      </c>
      <c r="B12918" s="50" t="s">
        <v>55971</v>
      </c>
      <c r="C12918" s="47" t="s">
        <v>35798</v>
      </c>
      <c r="D12918" s="47" t="s">
        <v>71542</v>
      </c>
      <c r="E12918" s="53" t="s">
        <v>35799</v>
      </c>
    </row>
    <row r="12919" spans="1:5">
      <c r="A12919" s="50" t="s">
        <v>35800</v>
      </c>
      <c r="B12919" s="50" t="s">
        <v>55972</v>
      </c>
      <c r="C12919" s="47" t="s">
        <v>35801</v>
      </c>
      <c r="D12919" s="47" t="s">
        <v>71543</v>
      </c>
      <c r="E12919" s="53" t="s">
        <v>35802</v>
      </c>
    </row>
    <row r="12920" spans="1:5">
      <c r="A12920" s="50" t="s">
        <v>35803</v>
      </c>
      <c r="B12920" s="50" t="s">
        <v>55973</v>
      </c>
      <c r="C12920" s="47" t="s">
        <v>35804</v>
      </c>
      <c r="D12920" s="47" t="s">
        <v>71544</v>
      </c>
      <c r="E12920" s="53" t="s">
        <v>35805</v>
      </c>
    </row>
    <row r="12921" spans="1:5">
      <c r="A12921" s="50" t="s">
        <v>35806</v>
      </c>
      <c r="B12921" s="50" t="s">
        <v>55974</v>
      </c>
      <c r="C12921" s="47" t="s">
        <v>35807</v>
      </c>
      <c r="D12921" s="47" t="s">
        <v>71545</v>
      </c>
      <c r="E12921" s="53" t="s">
        <v>35808</v>
      </c>
    </row>
    <row r="12922" spans="1:5">
      <c r="A12922" s="50" t="s">
        <v>35809</v>
      </c>
      <c r="B12922" s="50" t="s">
        <v>55975</v>
      </c>
      <c r="C12922" s="47" t="s">
        <v>35810</v>
      </c>
      <c r="D12922" s="47" t="s">
        <v>71546</v>
      </c>
      <c r="E12922" s="53" t="s">
        <v>35811</v>
      </c>
    </row>
    <row r="12923" spans="1:5">
      <c r="A12923" s="50" t="s">
        <v>35812</v>
      </c>
      <c r="B12923" s="50" t="s">
        <v>55976</v>
      </c>
      <c r="C12923" s="47" t="s">
        <v>35813</v>
      </c>
      <c r="D12923" s="47" t="s">
        <v>71547</v>
      </c>
      <c r="E12923" s="53" t="s">
        <v>35814</v>
      </c>
    </row>
    <row r="12924" spans="1:5">
      <c r="A12924" s="50" t="s">
        <v>35815</v>
      </c>
      <c r="B12924" s="50" t="s">
        <v>55977</v>
      </c>
      <c r="C12924" s="47" t="s">
        <v>35816</v>
      </c>
      <c r="D12924" s="47" t="s">
        <v>71548</v>
      </c>
      <c r="E12924" s="53" t="s">
        <v>35817</v>
      </c>
    </row>
    <row r="12925" spans="1:5">
      <c r="A12925" s="50" t="s">
        <v>35818</v>
      </c>
      <c r="B12925" s="50" t="s">
        <v>55978</v>
      </c>
      <c r="C12925" s="47" t="s">
        <v>35819</v>
      </c>
      <c r="D12925" s="47" t="s">
        <v>71549</v>
      </c>
      <c r="E12925" s="53" t="s">
        <v>35820</v>
      </c>
    </row>
    <row r="12926" spans="1:5">
      <c r="A12926" s="50" t="s">
        <v>35821</v>
      </c>
      <c r="B12926" s="50" t="s">
        <v>55979</v>
      </c>
      <c r="C12926" s="47" t="s">
        <v>35822</v>
      </c>
      <c r="D12926" s="47" t="s">
        <v>71550</v>
      </c>
      <c r="E12926" s="53" t="s">
        <v>35823</v>
      </c>
    </row>
    <row r="12927" spans="1:5">
      <c r="A12927" s="50" t="s">
        <v>35824</v>
      </c>
      <c r="B12927" s="50" t="s">
        <v>55980</v>
      </c>
      <c r="C12927" s="47" t="s">
        <v>35825</v>
      </c>
      <c r="D12927" s="47" t="s">
        <v>71551</v>
      </c>
      <c r="E12927" s="53" t="s">
        <v>35826</v>
      </c>
    </row>
    <row r="12928" spans="1:5">
      <c r="A12928" s="50" t="s">
        <v>35827</v>
      </c>
      <c r="B12928" s="50" t="s">
        <v>55981</v>
      </c>
      <c r="C12928" s="47" t="s">
        <v>35828</v>
      </c>
      <c r="D12928" s="47" t="s">
        <v>71552</v>
      </c>
      <c r="E12928" s="53" t="s">
        <v>35829</v>
      </c>
    </row>
    <row r="12929" spans="1:5">
      <c r="A12929" s="50" t="s">
        <v>35830</v>
      </c>
      <c r="B12929" s="50" t="s">
        <v>55982</v>
      </c>
      <c r="C12929" s="47" t="s">
        <v>35831</v>
      </c>
      <c r="D12929" s="47" t="s">
        <v>71553</v>
      </c>
      <c r="E12929" s="53" t="s">
        <v>35832</v>
      </c>
    </row>
    <row r="12930" spans="1:5">
      <c r="A12930" s="50" t="s">
        <v>35833</v>
      </c>
      <c r="B12930" s="50" t="s">
        <v>55983</v>
      </c>
      <c r="C12930" s="47" t="s">
        <v>35834</v>
      </c>
      <c r="D12930" s="47" t="s">
        <v>71554</v>
      </c>
      <c r="E12930" s="53" t="s">
        <v>35835</v>
      </c>
    </row>
    <row r="12931" spans="1:5">
      <c r="A12931" s="50" t="s">
        <v>35836</v>
      </c>
      <c r="B12931" s="50" t="s">
        <v>55984</v>
      </c>
      <c r="C12931" s="47" t="s">
        <v>35837</v>
      </c>
      <c r="D12931" s="47" t="s">
        <v>71555</v>
      </c>
      <c r="E12931" s="53" t="s">
        <v>35838</v>
      </c>
    </row>
    <row r="12932" spans="1:5">
      <c r="A12932" s="50" t="s">
        <v>35839</v>
      </c>
      <c r="B12932" s="50" t="s">
        <v>55985</v>
      </c>
      <c r="C12932" s="47" t="s">
        <v>35840</v>
      </c>
      <c r="D12932" s="47" t="s">
        <v>71556</v>
      </c>
      <c r="E12932" s="53" t="s">
        <v>35841</v>
      </c>
    </row>
    <row r="12933" spans="1:5">
      <c r="A12933" s="50" t="s">
        <v>35842</v>
      </c>
      <c r="B12933" s="50" t="s">
        <v>55986</v>
      </c>
      <c r="C12933" s="47" t="s">
        <v>35843</v>
      </c>
      <c r="D12933" s="47" t="s">
        <v>71557</v>
      </c>
      <c r="E12933" s="53" t="s">
        <v>35844</v>
      </c>
    </row>
    <row r="12934" spans="1:5">
      <c r="A12934" s="50" t="s">
        <v>35845</v>
      </c>
      <c r="B12934" s="50" t="s">
        <v>55987</v>
      </c>
      <c r="C12934" s="47" t="s">
        <v>35846</v>
      </c>
      <c r="D12934" s="47" t="s">
        <v>71558</v>
      </c>
      <c r="E12934" s="53" t="s">
        <v>35847</v>
      </c>
    </row>
    <row r="12935" spans="1:5">
      <c r="A12935" s="50" t="s">
        <v>35848</v>
      </c>
      <c r="B12935" s="50" t="s">
        <v>55988</v>
      </c>
      <c r="C12935" s="47" t="s">
        <v>35849</v>
      </c>
      <c r="D12935" s="47" t="s">
        <v>71559</v>
      </c>
      <c r="E12935" s="53" t="s">
        <v>35850</v>
      </c>
    </row>
    <row r="12936" spans="1:5">
      <c r="A12936" s="50" t="s">
        <v>35851</v>
      </c>
      <c r="B12936" s="50" t="s">
        <v>55989</v>
      </c>
      <c r="C12936" s="47" t="s">
        <v>35852</v>
      </c>
      <c r="D12936" s="47" t="s">
        <v>71560</v>
      </c>
      <c r="E12936" s="53" t="s">
        <v>35853</v>
      </c>
    </row>
    <row r="12937" spans="1:5">
      <c r="A12937" s="50" t="s">
        <v>35854</v>
      </c>
      <c r="B12937" s="50" t="s">
        <v>55990</v>
      </c>
      <c r="C12937" s="47" t="s">
        <v>35855</v>
      </c>
      <c r="D12937" s="47" t="s">
        <v>71561</v>
      </c>
      <c r="E12937" s="53" t="s">
        <v>35856</v>
      </c>
    </row>
    <row r="12938" spans="1:5">
      <c r="A12938" s="50" t="s">
        <v>35857</v>
      </c>
      <c r="B12938" s="50" t="s">
        <v>55991</v>
      </c>
      <c r="C12938" s="47" t="s">
        <v>35858</v>
      </c>
      <c r="D12938" s="47" t="s">
        <v>71562</v>
      </c>
      <c r="E12938" s="53" t="s">
        <v>35859</v>
      </c>
    </row>
    <row r="12939" spans="1:5">
      <c r="A12939" s="50" t="s">
        <v>35860</v>
      </c>
      <c r="B12939" s="50" t="s">
        <v>55992</v>
      </c>
      <c r="C12939" s="47" t="s">
        <v>35861</v>
      </c>
      <c r="D12939" s="47" t="s">
        <v>71563</v>
      </c>
      <c r="E12939" s="53" t="s">
        <v>35859</v>
      </c>
    </row>
    <row r="12940" spans="1:5">
      <c r="A12940" s="50" t="s">
        <v>35862</v>
      </c>
      <c r="B12940" s="50" t="s">
        <v>55993</v>
      </c>
      <c r="C12940" s="47" t="s">
        <v>35863</v>
      </c>
      <c r="D12940" s="47" t="s">
        <v>71564</v>
      </c>
      <c r="E12940" s="53" t="s">
        <v>35864</v>
      </c>
    </row>
    <row r="12941" spans="1:5">
      <c r="A12941" s="50" t="s">
        <v>35865</v>
      </c>
      <c r="B12941" s="50" t="s">
        <v>55994</v>
      </c>
      <c r="C12941" s="47" t="s">
        <v>35866</v>
      </c>
      <c r="D12941" s="47" t="s">
        <v>71565</v>
      </c>
      <c r="E12941" s="53" t="s">
        <v>35867</v>
      </c>
    </row>
    <row r="12942" spans="1:5">
      <c r="A12942" s="50" t="s">
        <v>35791</v>
      </c>
      <c r="B12942" s="50" t="s">
        <v>55969</v>
      </c>
      <c r="C12942" s="47" t="s">
        <v>35792</v>
      </c>
      <c r="D12942" s="47" t="s">
        <v>71540</v>
      </c>
      <c r="E12942" s="53" t="s">
        <v>35793</v>
      </c>
    </row>
    <row r="12943" spans="1:5">
      <c r="A12943" s="50" t="s">
        <v>35794</v>
      </c>
      <c r="B12943" s="50" t="s">
        <v>55970</v>
      </c>
      <c r="C12943" s="47" t="s">
        <v>35868</v>
      </c>
      <c r="D12943" s="47" t="s">
        <v>71566</v>
      </c>
      <c r="E12943" s="53" t="s">
        <v>35796</v>
      </c>
    </row>
    <row r="12944" spans="1:5">
      <c r="A12944" s="50" t="s">
        <v>35869</v>
      </c>
      <c r="B12944" s="50" t="s">
        <v>55995</v>
      </c>
      <c r="C12944" s="47" t="s">
        <v>35870</v>
      </c>
      <c r="D12944" s="47" t="s">
        <v>71567</v>
      </c>
      <c r="E12944" s="53" t="s">
        <v>35871</v>
      </c>
    </row>
    <row r="12945" spans="1:5">
      <c r="A12945" s="50" t="s">
        <v>35872</v>
      </c>
      <c r="B12945" s="50" t="s">
        <v>55996</v>
      </c>
      <c r="C12945" s="47" t="s">
        <v>35873</v>
      </c>
      <c r="D12945" s="47" t="s">
        <v>71568</v>
      </c>
      <c r="E12945" s="53" t="s">
        <v>35874</v>
      </c>
    </row>
    <row r="12946" spans="1:5">
      <c r="A12946" s="50" t="s">
        <v>35875</v>
      </c>
      <c r="B12946" s="50" t="s">
        <v>55997</v>
      </c>
      <c r="C12946" s="47" t="s">
        <v>35876</v>
      </c>
      <c r="D12946" s="47" t="s">
        <v>71569</v>
      </c>
      <c r="E12946" s="53" t="s">
        <v>35877</v>
      </c>
    </row>
    <row r="12947" spans="1:5">
      <c r="A12947" s="50" t="s">
        <v>35878</v>
      </c>
      <c r="B12947" s="50" t="s">
        <v>55998</v>
      </c>
      <c r="C12947" s="47" t="s">
        <v>35879</v>
      </c>
      <c r="D12947" s="47" t="s">
        <v>71570</v>
      </c>
      <c r="E12947" s="53" t="s">
        <v>35880</v>
      </c>
    </row>
    <row r="12948" spans="1:5">
      <c r="A12948" s="50" t="s">
        <v>35881</v>
      </c>
      <c r="B12948" s="50" t="s">
        <v>55999</v>
      </c>
      <c r="C12948" s="47" t="s">
        <v>35882</v>
      </c>
      <c r="D12948" s="47" t="s">
        <v>71571</v>
      </c>
      <c r="E12948" s="53" t="s">
        <v>35883</v>
      </c>
    </row>
    <row r="12949" spans="1:5">
      <c r="A12949" s="50" t="s">
        <v>35884</v>
      </c>
      <c r="B12949" s="50" t="s">
        <v>56000</v>
      </c>
      <c r="C12949" s="47" t="s">
        <v>35885</v>
      </c>
      <c r="D12949" s="47" t="s">
        <v>71572</v>
      </c>
      <c r="E12949" s="53" t="s">
        <v>35886</v>
      </c>
    </row>
    <row r="12950" spans="1:5">
      <c r="A12950" s="50" t="s">
        <v>35887</v>
      </c>
      <c r="B12950" s="50" t="s">
        <v>56001</v>
      </c>
      <c r="C12950" s="47" t="s">
        <v>35888</v>
      </c>
      <c r="D12950" s="47" t="s">
        <v>71573</v>
      </c>
      <c r="E12950" s="53" t="s">
        <v>35889</v>
      </c>
    </row>
    <row r="12951" spans="1:5">
      <c r="A12951" s="50" t="s">
        <v>35890</v>
      </c>
      <c r="B12951" s="50" t="s">
        <v>56002</v>
      </c>
      <c r="C12951" s="47" t="s">
        <v>35891</v>
      </c>
      <c r="D12951" s="47" t="s">
        <v>71574</v>
      </c>
      <c r="E12951" s="53" t="s">
        <v>35892</v>
      </c>
    </row>
    <row r="12952" spans="1:5">
      <c r="A12952" s="50" t="s">
        <v>35893</v>
      </c>
      <c r="B12952" s="50" t="s">
        <v>56003</v>
      </c>
      <c r="C12952" s="47" t="s">
        <v>35894</v>
      </c>
      <c r="D12952" s="47" t="s">
        <v>71575</v>
      </c>
      <c r="E12952" s="53" t="s">
        <v>35895</v>
      </c>
    </row>
    <row r="12953" spans="1:5">
      <c r="A12953" s="50" t="s">
        <v>35896</v>
      </c>
      <c r="B12953" s="50" t="s">
        <v>56004</v>
      </c>
      <c r="C12953" s="47" t="s">
        <v>35897</v>
      </c>
      <c r="D12953" s="47" t="s">
        <v>71576</v>
      </c>
      <c r="E12953" s="53" t="s">
        <v>35898</v>
      </c>
    </row>
    <row r="12954" spans="1:5">
      <c r="A12954" s="50" t="s">
        <v>35899</v>
      </c>
      <c r="B12954" s="50" t="s">
        <v>56005</v>
      </c>
      <c r="C12954" s="47" t="s">
        <v>35900</v>
      </c>
      <c r="D12954" s="47" t="s">
        <v>71577</v>
      </c>
      <c r="E12954" s="53" t="s">
        <v>35901</v>
      </c>
    </row>
    <row r="12955" spans="1:5">
      <c r="A12955" s="50" t="s">
        <v>35902</v>
      </c>
      <c r="B12955" s="50" t="s">
        <v>56006</v>
      </c>
      <c r="C12955" s="47" t="s">
        <v>35903</v>
      </c>
      <c r="D12955" s="47" t="s">
        <v>71578</v>
      </c>
      <c r="E12955" s="53" t="s">
        <v>35904</v>
      </c>
    </row>
    <row r="12956" spans="1:5">
      <c r="A12956" s="50" t="s">
        <v>35905</v>
      </c>
      <c r="B12956" s="50" t="s">
        <v>56007</v>
      </c>
      <c r="C12956" s="47" t="s">
        <v>35906</v>
      </c>
      <c r="D12956" s="47" t="s">
        <v>71579</v>
      </c>
      <c r="E12956" s="53" t="s">
        <v>35907</v>
      </c>
    </row>
    <row r="12957" spans="1:5">
      <c r="A12957" s="50" t="s">
        <v>35908</v>
      </c>
      <c r="B12957" s="50" t="s">
        <v>56008</v>
      </c>
      <c r="C12957" s="47" t="s">
        <v>35909</v>
      </c>
      <c r="D12957" s="47" t="s">
        <v>71580</v>
      </c>
      <c r="E12957" s="53" t="s">
        <v>35910</v>
      </c>
    </row>
    <row r="12958" spans="1:5">
      <c r="A12958" s="50" t="s">
        <v>35911</v>
      </c>
      <c r="B12958" s="50" t="s">
        <v>56009</v>
      </c>
      <c r="C12958" s="47" t="s">
        <v>35912</v>
      </c>
      <c r="D12958" s="47" t="s">
        <v>71581</v>
      </c>
      <c r="E12958" s="53" t="s">
        <v>35913</v>
      </c>
    </row>
    <row r="12959" spans="1:5">
      <c r="A12959" s="50" t="s">
        <v>35914</v>
      </c>
      <c r="B12959" s="50" t="s">
        <v>56010</v>
      </c>
      <c r="C12959" s="47" t="s">
        <v>35915</v>
      </c>
      <c r="D12959" s="47" t="s">
        <v>71582</v>
      </c>
      <c r="E12959" s="53" t="s">
        <v>35916</v>
      </c>
    </row>
    <row r="12960" spans="1:5">
      <c r="A12960" s="50" t="s">
        <v>35917</v>
      </c>
      <c r="B12960" s="50" t="s">
        <v>56011</v>
      </c>
      <c r="C12960" s="47" t="s">
        <v>35918</v>
      </c>
      <c r="D12960" s="47" t="s">
        <v>71583</v>
      </c>
      <c r="E12960" s="53" t="s">
        <v>35919</v>
      </c>
    </row>
    <row r="12961" spans="1:5">
      <c r="A12961" s="50" t="s">
        <v>35920</v>
      </c>
      <c r="B12961" s="50" t="s">
        <v>56012</v>
      </c>
      <c r="C12961" s="47" t="s">
        <v>35921</v>
      </c>
      <c r="D12961" s="47" t="s">
        <v>71584</v>
      </c>
      <c r="E12961" s="53" t="s">
        <v>35922</v>
      </c>
    </row>
    <row r="12962" spans="1:5">
      <c r="A12962" s="50" t="s">
        <v>35923</v>
      </c>
      <c r="B12962" s="50" t="s">
        <v>56013</v>
      </c>
      <c r="C12962" s="47" t="s">
        <v>35924</v>
      </c>
      <c r="D12962" s="47" t="s">
        <v>71585</v>
      </c>
      <c r="E12962" s="53" t="s">
        <v>35925</v>
      </c>
    </row>
    <row r="12963" spans="1:5">
      <c r="A12963" s="50" t="s">
        <v>35926</v>
      </c>
      <c r="B12963" s="50" t="s">
        <v>56014</v>
      </c>
      <c r="C12963" s="47" t="s">
        <v>35927</v>
      </c>
      <c r="D12963" s="47" t="s">
        <v>71586</v>
      </c>
      <c r="E12963" s="53" t="s">
        <v>35793</v>
      </c>
    </row>
    <row r="12964" spans="1:5">
      <c r="A12964" s="50" t="s">
        <v>35928</v>
      </c>
      <c r="B12964" s="50" t="s">
        <v>56015</v>
      </c>
      <c r="C12964" s="47" t="s">
        <v>35929</v>
      </c>
      <c r="D12964" s="47" t="s">
        <v>71587</v>
      </c>
      <c r="E12964" s="53" t="s">
        <v>35930</v>
      </c>
    </row>
    <row r="12965" spans="1:5">
      <c r="A12965" s="50" t="s">
        <v>35931</v>
      </c>
      <c r="B12965" s="50" t="s">
        <v>56016</v>
      </c>
      <c r="C12965" s="47" t="s">
        <v>35932</v>
      </c>
      <c r="D12965" s="47" t="s">
        <v>71588</v>
      </c>
      <c r="E12965" s="53" t="s">
        <v>35933</v>
      </c>
    </row>
    <row r="12966" spans="1:5">
      <c r="A12966" s="50" t="s">
        <v>35934</v>
      </c>
      <c r="B12966" s="50" t="s">
        <v>56017</v>
      </c>
      <c r="C12966" s="47" t="s">
        <v>35935</v>
      </c>
      <c r="D12966" s="47" t="s">
        <v>71589</v>
      </c>
      <c r="E12966" s="53" t="s">
        <v>35936</v>
      </c>
    </row>
    <row r="12967" spans="1:5">
      <c r="A12967" s="50" t="s">
        <v>35937</v>
      </c>
      <c r="B12967" s="50" t="s">
        <v>56018</v>
      </c>
      <c r="C12967" s="47" t="s">
        <v>35938</v>
      </c>
      <c r="D12967" s="47" t="s">
        <v>71590</v>
      </c>
      <c r="E12967" s="53" t="s">
        <v>35939</v>
      </c>
    </row>
    <row r="12968" spans="1:5">
      <c r="A12968" s="50" t="s">
        <v>35940</v>
      </c>
      <c r="B12968" s="50" t="s">
        <v>56019</v>
      </c>
      <c r="C12968" s="47" t="s">
        <v>35941</v>
      </c>
      <c r="D12968" s="47" t="s">
        <v>71591</v>
      </c>
      <c r="E12968" s="53" t="s">
        <v>35942</v>
      </c>
    </row>
    <row r="12969" spans="1:5">
      <c r="A12969" s="50" t="s">
        <v>35943</v>
      </c>
      <c r="B12969" s="50" t="s">
        <v>56020</v>
      </c>
      <c r="C12969" s="47" t="s">
        <v>35944</v>
      </c>
      <c r="D12969" s="47" t="s">
        <v>71592</v>
      </c>
      <c r="E12969" s="53" t="s">
        <v>35945</v>
      </c>
    </row>
    <row r="12970" spans="1:5">
      <c r="A12970" s="50" t="s">
        <v>35946</v>
      </c>
      <c r="B12970" s="50" t="s">
        <v>56021</v>
      </c>
      <c r="C12970" s="47" t="s">
        <v>35947</v>
      </c>
      <c r="D12970" s="47" t="s">
        <v>71593</v>
      </c>
      <c r="E12970" s="53" t="s">
        <v>35948</v>
      </c>
    </row>
    <row r="12971" spans="1:5">
      <c r="A12971" s="50" t="s">
        <v>35949</v>
      </c>
      <c r="B12971" s="50" t="s">
        <v>56022</v>
      </c>
      <c r="C12971" s="47" t="s">
        <v>35950</v>
      </c>
      <c r="D12971" s="47" t="s">
        <v>71594</v>
      </c>
      <c r="E12971" s="53" t="s">
        <v>35951</v>
      </c>
    </row>
    <row r="12972" spans="1:5">
      <c r="A12972" s="50" t="s">
        <v>35952</v>
      </c>
      <c r="B12972" s="50" t="s">
        <v>56023</v>
      </c>
      <c r="C12972" s="47" t="s">
        <v>35953</v>
      </c>
      <c r="D12972" s="47" t="s">
        <v>71595</v>
      </c>
      <c r="E12972" s="53" t="s">
        <v>35954</v>
      </c>
    </row>
    <row r="12973" spans="1:5">
      <c r="A12973" s="50" t="s">
        <v>35955</v>
      </c>
      <c r="B12973" s="50" t="s">
        <v>56024</v>
      </c>
      <c r="C12973" s="47" t="s">
        <v>35956</v>
      </c>
      <c r="D12973" s="47" t="s">
        <v>71596</v>
      </c>
      <c r="E12973" s="53" t="s">
        <v>35957</v>
      </c>
    </row>
    <row r="12974" spans="1:5">
      <c r="A12974" s="50" t="s">
        <v>35958</v>
      </c>
      <c r="B12974" s="50" t="s">
        <v>56025</v>
      </c>
      <c r="C12974" s="47" t="s">
        <v>35959</v>
      </c>
      <c r="D12974" s="47" t="s">
        <v>71597</v>
      </c>
      <c r="E12974" s="53" t="s">
        <v>35960</v>
      </c>
    </row>
    <row r="12975" spans="1:5">
      <c r="A12975" s="50" t="s">
        <v>35961</v>
      </c>
      <c r="B12975" s="50" t="s">
        <v>56026</v>
      </c>
      <c r="C12975" s="47" t="s">
        <v>35962</v>
      </c>
      <c r="D12975" s="47" t="s">
        <v>71598</v>
      </c>
      <c r="E12975" s="53" t="s">
        <v>35963</v>
      </c>
    </row>
    <row r="12976" spans="1:5">
      <c r="A12976" s="50" t="s">
        <v>35964</v>
      </c>
      <c r="B12976" s="50" t="s">
        <v>56027</v>
      </c>
      <c r="C12976" s="47" t="s">
        <v>35965</v>
      </c>
      <c r="D12976" s="47" t="s">
        <v>71599</v>
      </c>
      <c r="E12976" s="53" t="s">
        <v>35966</v>
      </c>
    </row>
    <row r="12977" spans="1:5">
      <c r="A12977" s="50" t="s">
        <v>35967</v>
      </c>
      <c r="B12977" s="50" t="s">
        <v>56028</v>
      </c>
      <c r="C12977" s="47" t="s">
        <v>35968</v>
      </c>
      <c r="D12977" s="47" t="s">
        <v>71600</v>
      </c>
      <c r="E12977" s="53" t="s">
        <v>35969</v>
      </c>
    </row>
    <row r="12978" spans="1:5">
      <c r="A12978" s="50" t="s">
        <v>35970</v>
      </c>
      <c r="B12978" s="50" t="s">
        <v>56029</v>
      </c>
      <c r="C12978" s="47" t="s">
        <v>35971</v>
      </c>
      <c r="D12978" s="47" t="s">
        <v>71601</v>
      </c>
      <c r="E12978" s="53" t="s">
        <v>35972</v>
      </c>
    </row>
    <row r="12979" spans="1:5">
      <c r="A12979" s="50" t="s">
        <v>35973</v>
      </c>
      <c r="B12979" s="50" t="s">
        <v>56030</v>
      </c>
      <c r="C12979" s="47" t="s">
        <v>35974</v>
      </c>
      <c r="D12979" s="47" t="s">
        <v>71602</v>
      </c>
      <c r="E12979" s="53" t="s">
        <v>35975</v>
      </c>
    </row>
    <row r="12980" spans="1:5">
      <c r="A12980" s="50" t="s">
        <v>35976</v>
      </c>
      <c r="B12980" s="50" t="s">
        <v>56031</v>
      </c>
      <c r="C12980" s="47" t="s">
        <v>35977</v>
      </c>
      <c r="D12980" s="47" t="s">
        <v>71603</v>
      </c>
      <c r="E12980" s="53" t="s">
        <v>35978</v>
      </c>
    </row>
    <row r="12981" spans="1:5">
      <c r="A12981" s="50" t="s">
        <v>35979</v>
      </c>
      <c r="B12981" s="50" t="s">
        <v>56032</v>
      </c>
      <c r="C12981" s="47" t="s">
        <v>35980</v>
      </c>
      <c r="D12981" s="47" t="s">
        <v>71604</v>
      </c>
      <c r="E12981" s="53" t="s">
        <v>35981</v>
      </c>
    </row>
    <row r="12982" spans="1:5">
      <c r="A12982" s="50" t="s">
        <v>35982</v>
      </c>
      <c r="B12982" s="50" t="s">
        <v>56033</v>
      </c>
      <c r="C12982" s="47" t="s">
        <v>35983</v>
      </c>
      <c r="D12982" s="47" t="s">
        <v>71605</v>
      </c>
      <c r="E12982" s="53" t="s">
        <v>35984</v>
      </c>
    </row>
    <row r="12983" spans="1:5">
      <c r="A12983" s="50" t="s">
        <v>35985</v>
      </c>
      <c r="B12983" s="50" t="s">
        <v>56034</v>
      </c>
      <c r="C12983" s="47" t="s">
        <v>35986</v>
      </c>
      <c r="D12983" s="47" t="s">
        <v>71606</v>
      </c>
      <c r="E12983" s="53" t="s">
        <v>35987</v>
      </c>
    </row>
    <row r="12984" spans="1:5">
      <c r="A12984" s="50" t="s">
        <v>35988</v>
      </c>
      <c r="B12984" s="50" t="s">
        <v>56035</v>
      </c>
      <c r="C12984" s="47" t="s">
        <v>35989</v>
      </c>
      <c r="D12984" s="47" t="s">
        <v>71607</v>
      </c>
      <c r="E12984" s="53" t="s">
        <v>35990</v>
      </c>
    </row>
    <row r="12985" spans="1:5">
      <c r="A12985" s="50" t="s">
        <v>35991</v>
      </c>
      <c r="B12985" s="50" t="s">
        <v>56036</v>
      </c>
      <c r="C12985" s="47" t="s">
        <v>35992</v>
      </c>
      <c r="D12985" s="47" t="s">
        <v>71608</v>
      </c>
      <c r="E12985" s="53" t="s">
        <v>35993</v>
      </c>
    </row>
    <row r="12986" spans="1:5">
      <c r="A12986" s="50" t="s">
        <v>35994</v>
      </c>
      <c r="B12986" s="50" t="s">
        <v>56037</v>
      </c>
      <c r="C12986" s="47" t="s">
        <v>35995</v>
      </c>
      <c r="D12986" s="47" t="s">
        <v>71609</v>
      </c>
      <c r="E12986" s="53" t="s">
        <v>35996</v>
      </c>
    </row>
    <row r="12987" spans="1:5">
      <c r="A12987" s="50" t="s">
        <v>35997</v>
      </c>
      <c r="B12987" s="50" t="s">
        <v>56038</v>
      </c>
      <c r="C12987" s="47" t="s">
        <v>35998</v>
      </c>
      <c r="D12987" s="47" t="s">
        <v>71610</v>
      </c>
      <c r="E12987" s="53" t="s">
        <v>35999</v>
      </c>
    </row>
    <row r="12988" spans="1:5">
      <c r="A12988" s="50" t="s">
        <v>36000</v>
      </c>
      <c r="B12988" s="50" t="s">
        <v>56039</v>
      </c>
      <c r="C12988" s="47" t="s">
        <v>36001</v>
      </c>
      <c r="D12988" s="47" t="s">
        <v>71611</v>
      </c>
      <c r="E12988" s="53" t="s">
        <v>36002</v>
      </c>
    </row>
    <row r="12989" spans="1:5">
      <c r="A12989" s="50" t="s">
        <v>36003</v>
      </c>
      <c r="B12989" s="50" t="s">
        <v>56040</v>
      </c>
      <c r="C12989" s="47" t="s">
        <v>36004</v>
      </c>
      <c r="D12989" s="47" t="s">
        <v>71612</v>
      </c>
      <c r="E12989" s="53" t="s">
        <v>36005</v>
      </c>
    </row>
    <row r="12990" spans="1:5">
      <c r="A12990" s="50" t="s">
        <v>36006</v>
      </c>
      <c r="B12990" s="50" t="s">
        <v>56041</v>
      </c>
      <c r="C12990" s="47" t="s">
        <v>36007</v>
      </c>
      <c r="D12990" s="47" t="s">
        <v>71613</v>
      </c>
      <c r="E12990" s="53" t="s">
        <v>36008</v>
      </c>
    </row>
    <row r="12991" spans="1:5">
      <c r="A12991" s="50" t="s">
        <v>36009</v>
      </c>
      <c r="B12991" s="50" t="s">
        <v>56042</v>
      </c>
      <c r="C12991" s="47" t="s">
        <v>36010</v>
      </c>
      <c r="D12991" s="47" t="s">
        <v>71614</v>
      </c>
      <c r="E12991" s="53" t="s">
        <v>36011</v>
      </c>
    </row>
    <row r="12992" spans="1:5">
      <c r="A12992" s="50" t="s">
        <v>36012</v>
      </c>
      <c r="B12992" s="50" t="s">
        <v>56043</v>
      </c>
      <c r="C12992" s="47" t="s">
        <v>36013</v>
      </c>
      <c r="D12992" s="47" t="s">
        <v>71615</v>
      </c>
      <c r="E12992" s="53" t="s">
        <v>36014</v>
      </c>
    </row>
    <row r="12993" spans="1:5">
      <c r="A12993" s="50" t="s">
        <v>36015</v>
      </c>
      <c r="B12993" s="50" t="s">
        <v>56044</v>
      </c>
      <c r="C12993" s="47" t="s">
        <v>36016</v>
      </c>
      <c r="D12993" s="47" t="s">
        <v>71616</v>
      </c>
      <c r="E12993" s="53" t="s">
        <v>36017</v>
      </c>
    </row>
    <row r="12994" spans="1:5">
      <c r="A12994" s="50" t="s">
        <v>36018</v>
      </c>
      <c r="B12994" s="50" t="s">
        <v>56045</v>
      </c>
      <c r="C12994" s="47" t="s">
        <v>36019</v>
      </c>
      <c r="D12994" s="47" t="s">
        <v>71617</v>
      </c>
      <c r="E12994" s="53" t="s">
        <v>36020</v>
      </c>
    </row>
    <row r="12995" spans="1:5">
      <c r="A12995" s="50" t="s">
        <v>36021</v>
      </c>
      <c r="B12995" s="50" t="s">
        <v>56046</v>
      </c>
      <c r="C12995" s="47" t="s">
        <v>36022</v>
      </c>
      <c r="D12995" s="47" t="s">
        <v>71618</v>
      </c>
      <c r="E12995" s="53" t="s">
        <v>36023</v>
      </c>
    </row>
    <row r="12996" spans="1:5">
      <c r="A12996" s="50" t="s">
        <v>36024</v>
      </c>
      <c r="B12996" s="50" t="s">
        <v>56047</v>
      </c>
      <c r="C12996" s="47" t="s">
        <v>36025</v>
      </c>
      <c r="D12996" s="47" t="s">
        <v>71619</v>
      </c>
      <c r="E12996" s="53" t="s">
        <v>36026</v>
      </c>
    </row>
    <row r="12997" spans="1:5">
      <c r="A12997" s="50" t="s">
        <v>36027</v>
      </c>
      <c r="B12997" s="50" t="s">
        <v>56048</v>
      </c>
      <c r="C12997" s="47" t="s">
        <v>36028</v>
      </c>
      <c r="D12997" s="47" t="s">
        <v>71620</v>
      </c>
      <c r="E12997" s="53" t="s">
        <v>36029</v>
      </c>
    </row>
    <row r="12998" spans="1:5">
      <c r="A12998" s="50" t="s">
        <v>36030</v>
      </c>
      <c r="B12998" s="50" t="s">
        <v>56049</v>
      </c>
      <c r="C12998" s="47" t="s">
        <v>36031</v>
      </c>
      <c r="D12998" s="47" t="s">
        <v>71621</v>
      </c>
      <c r="E12998" s="53" t="s">
        <v>36032</v>
      </c>
    </row>
    <row r="12999" spans="1:5">
      <c r="A12999" s="50" t="s">
        <v>36033</v>
      </c>
      <c r="B12999" s="50" t="s">
        <v>56050</v>
      </c>
      <c r="C12999" s="47" t="s">
        <v>36034</v>
      </c>
      <c r="D12999" s="47" t="s">
        <v>71622</v>
      </c>
      <c r="E12999" s="53" t="s">
        <v>36035</v>
      </c>
    </row>
    <row r="13000" spans="1:5">
      <c r="A13000" s="50" t="s">
        <v>36036</v>
      </c>
      <c r="B13000" s="50" t="s">
        <v>56051</v>
      </c>
      <c r="C13000" s="47" t="s">
        <v>36037</v>
      </c>
      <c r="D13000" s="47" t="s">
        <v>71623</v>
      </c>
      <c r="E13000" s="53" t="s">
        <v>36038</v>
      </c>
    </row>
    <row r="13001" spans="1:5">
      <c r="A13001" s="50" t="s">
        <v>36039</v>
      </c>
      <c r="B13001" s="50" t="s">
        <v>56052</v>
      </c>
      <c r="C13001" s="47" t="s">
        <v>36040</v>
      </c>
      <c r="D13001" s="47" t="s">
        <v>71624</v>
      </c>
      <c r="E13001" s="53" t="s">
        <v>36041</v>
      </c>
    </row>
    <row r="13002" spans="1:5">
      <c r="A13002" s="50" t="s">
        <v>36042</v>
      </c>
      <c r="B13002" s="50" t="s">
        <v>56053</v>
      </c>
      <c r="C13002" s="47" t="s">
        <v>36043</v>
      </c>
      <c r="D13002" s="47" t="s">
        <v>71625</v>
      </c>
      <c r="E13002" s="53" t="s">
        <v>36044</v>
      </c>
    </row>
    <row r="13003" spans="1:5">
      <c r="A13003" s="50" t="s">
        <v>36045</v>
      </c>
      <c r="B13003" s="50" t="s">
        <v>56054</v>
      </c>
      <c r="C13003" s="47" t="s">
        <v>36046</v>
      </c>
      <c r="D13003" s="47" t="s">
        <v>71626</v>
      </c>
      <c r="E13003" s="53" t="s">
        <v>36047</v>
      </c>
    </row>
    <row r="13004" spans="1:5">
      <c r="A13004" s="50" t="s">
        <v>36048</v>
      </c>
      <c r="B13004" s="50" t="s">
        <v>56055</v>
      </c>
      <c r="C13004" s="47" t="s">
        <v>36049</v>
      </c>
      <c r="D13004" s="47" t="s">
        <v>71627</v>
      </c>
      <c r="E13004" s="53" t="s">
        <v>36050</v>
      </c>
    </row>
    <row r="13005" spans="1:5">
      <c r="A13005" s="50" t="s">
        <v>36051</v>
      </c>
      <c r="B13005" s="50" t="s">
        <v>56056</v>
      </c>
      <c r="C13005" s="47" t="s">
        <v>36052</v>
      </c>
      <c r="D13005" s="47" t="s">
        <v>71628</v>
      </c>
      <c r="E13005" s="53" t="s">
        <v>36053</v>
      </c>
    </row>
    <row r="13006" spans="1:5">
      <c r="A13006" s="50" t="s">
        <v>36054</v>
      </c>
      <c r="B13006" s="50" t="s">
        <v>56057</v>
      </c>
      <c r="C13006" s="47" t="s">
        <v>36055</v>
      </c>
      <c r="D13006" s="47" t="s">
        <v>71629</v>
      </c>
      <c r="E13006" s="53" t="s">
        <v>36056</v>
      </c>
    </row>
    <row r="13007" spans="1:5">
      <c r="A13007" s="50" t="s">
        <v>36057</v>
      </c>
      <c r="B13007" s="50" t="s">
        <v>56058</v>
      </c>
      <c r="C13007" s="47" t="s">
        <v>36058</v>
      </c>
      <c r="D13007" s="47" t="s">
        <v>71630</v>
      </c>
      <c r="E13007" s="53" t="s">
        <v>36059</v>
      </c>
    </row>
    <row r="13008" spans="1:5">
      <c r="A13008" s="50" t="s">
        <v>36060</v>
      </c>
      <c r="B13008" s="50" t="s">
        <v>56059</v>
      </c>
      <c r="C13008" s="47" t="s">
        <v>36061</v>
      </c>
      <c r="D13008" s="47" t="s">
        <v>71631</v>
      </c>
      <c r="E13008" s="53" t="s">
        <v>36062</v>
      </c>
    </row>
    <row r="13009" spans="1:5">
      <c r="A13009" s="50" t="s">
        <v>36063</v>
      </c>
      <c r="B13009" s="50" t="s">
        <v>56060</v>
      </c>
      <c r="C13009" s="47" t="s">
        <v>36064</v>
      </c>
      <c r="D13009" s="47" t="s">
        <v>71632</v>
      </c>
      <c r="E13009" s="53" t="s">
        <v>36065</v>
      </c>
    </row>
    <row r="13010" spans="1:5">
      <c r="A13010" s="50" t="s">
        <v>36066</v>
      </c>
      <c r="B13010" s="50" t="s">
        <v>56061</v>
      </c>
      <c r="C13010" s="47" t="s">
        <v>36067</v>
      </c>
      <c r="D13010" s="47" t="s">
        <v>71633</v>
      </c>
      <c r="E13010" s="53" t="s">
        <v>36068</v>
      </c>
    </row>
    <row r="13011" spans="1:5">
      <c r="A13011" s="50" t="s">
        <v>36069</v>
      </c>
      <c r="B13011" s="50" t="s">
        <v>56062</v>
      </c>
      <c r="C13011" s="47" t="s">
        <v>36070</v>
      </c>
      <c r="D13011" s="47" t="s">
        <v>71634</v>
      </c>
      <c r="E13011" s="53" t="s">
        <v>36071</v>
      </c>
    </row>
    <row r="13012" spans="1:5">
      <c r="A13012" s="50" t="s">
        <v>36072</v>
      </c>
      <c r="B13012" s="50" t="s">
        <v>56063</v>
      </c>
      <c r="C13012" s="47" t="s">
        <v>36073</v>
      </c>
      <c r="D13012" s="47" t="s">
        <v>71635</v>
      </c>
      <c r="E13012" s="53" t="s">
        <v>36074</v>
      </c>
    </row>
    <row r="13013" spans="1:5">
      <c r="A13013" s="50" t="s">
        <v>36075</v>
      </c>
      <c r="B13013" s="50" t="s">
        <v>56064</v>
      </c>
      <c r="C13013" s="47" t="s">
        <v>36076</v>
      </c>
      <c r="D13013" s="47" t="s">
        <v>71636</v>
      </c>
      <c r="E13013" s="53" t="s">
        <v>36077</v>
      </c>
    </row>
    <row r="13014" spans="1:5">
      <c r="A13014" s="50" t="s">
        <v>36078</v>
      </c>
      <c r="B13014" s="50" t="s">
        <v>56065</v>
      </c>
      <c r="C13014" s="47" t="s">
        <v>36079</v>
      </c>
      <c r="D13014" s="47" t="s">
        <v>71637</v>
      </c>
      <c r="E13014" s="53" t="s">
        <v>36080</v>
      </c>
    </row>
    <row r="13015" spans="1:5">
      <c r="A13015" s="50" t="s">
        <v>36081</v>
      </c>
      <c r="B13015" s="50" t="s">
        <v>56066</v>
      </c>
      <c r="C13015" s="47" t="s">
        <v>36082</v>
      </c>
      <c r="D13015" s="47" t="s">
        <v>71638</v>
      </c>
      <c r="E13015" s="53" t="s">
        <v>36083</v>
      </c>
    </row>
    <row r="13016" spans="1:5">
      <c r="A13016" s="50" t="s">
        <v>36084</v>
      </c>
      <c r="B13016" s="50" t="s">
        <v>56067</v>
      </c>
      <c r="C13016" s="47" t="s">
        <v>36085</v>
      </c>
      <c r="D13016" s="47" t="s">
        <v>71639</v>
      </c>
      <c r="E13016" s="53" t="s">
        <v>36086</v>
      </c>
    </row>
    <row r="13017" spans="1:5">
      <c r="A13017" s="50" t="s">
        <v>36087</v>
      </c>
      <c r="B13017" s="50" t="s">
        <v>56068</v>
      </c>
      <c r="C13017" s="47" t="s">
        <v>36088</v>
      </c>
      <c r="D13017" s="47" t="s">
        <v>71640</v>
      </c>
      <c r="E13017" s="53" t="s">
        <v>36089</v>
      </c>
    </row>
    <row r="13018" spans="1:5">
      <c r="A13018" s="50" t="s">
        <v>36090</v>
      </c>
      <c r="B13018" s="50" t="s">
        <v>56069</v>
      </c>
      <c r="C13018" s="47" t="s">
        <v>36091</v>
      </c>
      <c r="D13018" s="47" t="s">
        <v>71641</v>
      </c>
      <c r="E13018" s="53" t="s">
        <v>36092</v>
      </c>
    </row>
    <row r="13019" spans="1:5">
      <c r="A13019" s="50" t="s">
        <v>36093</v>
      </c>
      <c r="B13019" s="50" t="s">
        <v>56070</v>
      </c>
      <c r="C13019" s="47" t="s">
        <v>36094</v>
      </c>
      <c r="D13019" s="47" t="s">
        <v>71642</v>
      </c>
      <c r="E13019" s="53" t="s">
        <v>36095</v>
      </c>
    </row>
    <row r="13020" spans="1:5">
      <c r="A13020" s="50" t="s">
        <v>36096</v>
      </c>
      <c r="B13020" s="50" t="s">
        <v>56071</v>
      </c>
      <c r="C13020" s="47" t="s">
        <v>36097</v>
      </c>
      <c r="D13020" s="47" t="s">
        <v>71643</v>
      </c>
      <c r="E13020" s="53" t="s">
        <v>36098</v>
      </c>
    </row>
    <row r="13021" spans="1:5">
      <c r="A13021" s="50" t="s">
        <v>36099</v>
      </c>
      <c r="B13021" s="50" t="s">
        <v>56072</v>
      </c>
      <c r="C13021" s="47" t="s">
        <v>36100</v>
      </c>
      <c r="D13021" s="47" t="s">
        <v>71644</v>
      </c>
      <c r="E13021" s="53" t="s">
        <v>36101</v>
      </c>
    </row>
    <row r="13022" spans="1:5">
      <c r="A13022" s="50" t="s">
        <v>36102</v>
      </c>
      <c r="B13022" s="50" t="s">
        <v>56073</v>
      </c>
      <c r="C13022" s="47" t="s">
        <v>36103</v>
      </c>
      <c r="D13022" s="47" t="s">
        <v>71645</v>
      </c>
      <c r="E13022" s="53" t="s">
        <v>36104</v>
      </c>
    </row>
    <row r="13023" spans="1:5">
      <c r="A13023" s="50" t="s">
        <v>36105</v>
      </c>
      <c r="B13023" s="50" t="s">
        <v>56074</v>
      </c>
      <c r="C13023" s="47" t="s">
        <v>36106</v>
      </c>
      <c r="D13023" s="47" t="s">
        <v>71646</v>
      </c>
      <c r="E13023" s="53" t="s">
        <v>36107</v>
      </c>
    </row>
    <row r="13024" spans="1:5">
      <c r="A13024" s="50" t="s">
        <v>36108</v>
      </c>
      <c r="B13024" s="50" t="s">
        <v>56075</v>
      </c>
      <c r="C13024" s="47" t="s">
        <v>36109</v>
      </c>
      <c r="D13024" s="47" t="s">
        <v>71647</v>
      </c>
      <c r="E13024" s="53" t="s">
        <v>36110</v>
      </c>
    </row>
    <row r="13025" spans="1:5">
      <c r="A13025" s="50" t="s">
        <v>36111</v>
      </c>
      <c r="B13025" s="50" t="s">
        <v>56076</v>
      </c>
      <c r="C13025" s="47" t="s">
        <v>36112</v>
      </c>
      <c r="D13025" s="47" t="s">
        <v>71648</v>
      </c>
      <c r="E13025" s="53" t="s">
        <v>36113</v>
      </c>
    </row>
    <row r="13026" spans="1:5">
      <c r="A13026" s="50" t="s">
        <v>36114</v>
      </c>
      <c r="B13026" s="50" t="s">
        <v>56077</v>
      </c>
      <c r="C13026" s="47" t="s">
        <v>36115</v>
      </c>
      <c r="D13026" s="47" t="s">
        <v>71649</v>
      </c>
      <c r="E13026" s="53" t="s">
        <v>36116</v>
      </c>
    </row>
    <row r="13027" spans="1:5">
      <c r="A13027" s="50" t="s">
        <v>36117</v>
      </c>
      <c r="B13027" s="50" t="s">
        <v>56078</v>
      </c>
      <c r="C13027" s="47" t="s">
        <v>36118</v>
      </c>
      <c r="D13027" s="47" t="s">
        <v>71650</v>
      </c>
      <c r="E13027" s="53" t="s">
        <v>36119</v>
      </c>
    </row>
    <row r="13028" spans="1:5">
      <c r="A13028" s="50" t="s">
        <v>36120</v>
      </c>
      <c r="B13028" s="50" t="s">
        <v>56079</v>
      </c>
      <c r="C13028" s="47" t="s">
        <v>36121</v>
      </c>
      <c r="D13028" s="47" t="s">
        <v>71651</v>
      </c>
      <c r="E13028" s="53" t="s">
        <v>36122</v>
      </c>
    </row>
    <row r="13029" spans="1:5">
      <c r="A13029" s="50" t="s">
        <v>36123</v>
      </c>
      <c r="B13029" s="50" t="s">
        <v>56080</v>
      </c>
      <c r="C13029" s="47" t="s">
        <v>36124</v>
      </c>
      <c r="D13029" s="47" t="s">
        <v>71652</v>
      </c>
      <c r="E13029" s="53" t="s">
        <v>36125</v>
      </c>
    </row>
    <row r="13030" spans="1:5">
      <c r="A13030" s="50" t="s">
        <v>36126</v>
      </c>
      <c r="B13030" s="50" t="s">
        <v>56081</v>
      </c>
      <c r="C13030" s="47" t="s">
        <v>36127</v>
      </c>
      <c r="D13030" s="47" t="s">
        <v>71653</v>
      </c>
      <c r="E13030" s="53" t="s">
        <v>36128</v>
      </c>
    </row>
    <row r="13031" spans="1:5">
      <c r="A13031" s="50" t="s">
        <v>36129</v>
      </c>
      <c r="B13031" s="50" t="s">
        <v>56082</v>
      </c>
      <c r="C13031" s="47" t="s">
        <v>36130</v>
      </c>
      <c r="D13031" s="47" t="s">
        <v>71654</v>
      </c>
      <c r="E13031" s="53" t="s">
        <v>36131</v>
      </c>
    </row>
    <row r="13032" spans="1:5">
      <c r="A13032" s="50" t="s">
        <v>36132</v>
      </c>
      <c r="B13032" s="50" t="s">
        <v>56083</v>
      </c>
      <c r="C13032" s="47" t="s">
        <v>36133</v>
      </c>
      <c r="D13032" s="47" t="s">
        <v>71655</v>
      </c>
      <c r="E13032" s="53" t="s">
        <v>36134</v>
      </c>
    </row>
    <row r="13033" spans="1:5">
      <c r="A13033" s="50" t="s">
        <v>36135</v>
      </c>
      <c r="B13033" s="50" t="s">
        <v>56084</v>
      </c>
      <c r="C13033" s="47" t="s">
        <v>36136</v>
      </c>
      <c r="D13033" s="47" t="s">
        <v>71656</v>
      </c>
      <c r="E13033" s="53" t="s">
        <v>36137</v>
      </c>
    </row>
    <row r="13034" spans="1:5">
      <c r="A13034" s="50" t="s">
        <v>36138</v>
      </c>
      <c r="B13034" s="50" t="s">
        <v>56085</v>
      </c>
      <c r="C13034" s="47" t="s">
        <v>36139</v>
      </c>
      <c r="D13034" s="47" t="s">
        <v>71657</v>
      </c>
      <c r="E13034" s="53" t="s">
        <v>36140</v>
      </c>
    </row>
    <row r="13035" spans="1:5">
      <c r="A13035" s="50" t="s">
        <v>36141</v>
      </c>
      <c r="B13035" s="50" t="s">
        <v>56086</v>
      </c>
      <c r="C13035" s="47" t="s">
        <v>36142</v>
      </c>
      <c r="D13035" s="47" t="s">
        <v>71658</v>
      </c>
      <c r="E13035" s="53" t="s">
        <v>36143</v>
      </c>
    </row>
    <row r="13036" spans="1:5">
      <c r="A13036" s="50" t="s">
        <v>36144</v>
      </c>
      <c r="B13036" s="50" t="s">
        <v>56087</v>
      </c>
      <c r="C13036" s="47" t="s">
        <v>36145</v>
      </c>
      <c r="D13036" s="47" t="s">
        <v>71659</v>
      </c>
      <c r="E13036" s="53" t="s">
        <v>36146</v>
      </c>
    </row>
    <row r="13037" spans="1:5">
      <c r="A13037" s="50" t="s">
        <v>36147</v>
      </c>
      <c r="B13037" s="50" t="s">
        <v>56088</v>
      </c>
      <c r="C13037" s="47" t="s">
        <v>36148</v>
      </c>
      <c r="D13037" s="47" t="s">
        <v>71660</v>
      </c>
      <c r="E13037" s="53" t="s">
        <v>36149</v>
      </c>
    </row>
    <row r="13038" spans="1:5">
      <c r="A13038" s="50" t="s">
        <v>36150</v>
      </c>
      <c r="B13038" s="50" t="s">
        <v>56089</v>
      </c>
      <c r="C13038" s="47" t="s">
        <v>36151</v>
      </c>
      <c r="D13038" s="47" t="s">
        <v>71661</v>
      </c>
      <c r="E13038" s="53" t="s">
        <v>36152</v>
      </c>
    </row>
    <row r="13039" spans="1:5">
      <c r="A13039" s="50" t="s">
        <v>36153</v>
      </c>
      <c r="B13039" s="50" t="s">
        <v>56090</v>
      </c>
      <c r="C13039" s="47" t="s">
        <v>36154</v>
      </c>
      <c r="D13039" s="47" t="s">
        <v>71662</v>
      </c>
      <c r="E13039" s="53" t="s">
        <v>36155</v>
      </c>
    </row>
    <row r="13040" spans="1:5">
      <c r="A13040" s="50" t="s">
        <v>36156</v>
      </c>
      <c r="B13040" s="50" t="s">
        <v>56091</v>
      </c>
      <c r="C13040" s="47" t="s">
        <v>36157</v>
      </c>
      <c r="D13040" s="47" t="s">
        <v>71663</v>
      </c>
      <c r="E13040" s="53" t="s">
        <v>36158</v>
      </c>
    </row>
    <row r="13041" spans="1:5">
      <c r="A13041" s="50" t="s">
        <v>36159</v>
      </c>
      <c r="B13041" s="50" t="s">
        <v>56092</v>
      </c>
      <c r="C13041" s="47" t="s">
        <v>36160</v>
      </c>
      <c r="D13041" s="47" t="s">
        <v>71664</v>
      </c>
      <c r="E13041" s="53" t="s">
        <v>36161</v>
      </c>
    </row>
    <row r="13042" spans="1:5">
      <c r="A13042" s="50" t="s">
        <v>36162</v>
      </c>
      <c r="B13042" s="50" t="s">
        <v>56093</v>
      </c>
      <c r="C13042" s="47" t="s">
        <v>36163</v>
      </c>
      <c r="D13042" s="47" t="s">
        <v>71665</v>
      </c>
      <c r="E13042" s="53" t="s">
        <v>36164</v>
      </c>
    </row>
    <row r="13043" spans="1:5">
      <c r="A13043" s="50" t="s">
        <v>36165</v>
      </c>
      <c r="B13043" s="50" t="s">
        <v>56094</v>
      </c>
      <c r="C13043" s="47" t="s">
        <v>36166</v>
      </c>
      <c r="D13043" s="47" t="s">
        <v>71666</v>
      </c>
      <c r="E13043" s="53" t="s">
        <v>36167</v>
      </c>
    </row>
    <row r="13044" spans="1:5">
      <c r="A13044" s="50" t="s">
        <v>36168</v>
      </c>
      <c r="B13044" s="50" t="s">
        <v>56095</v>
      </c>
      <c r="C13044" s="47" t="s">
        <v>36169</v>
      </c>
      <c r="D13044" s="47" t="s">
        <v>71667</v>
      </c>
      <c r="E13044" s="53" t="s">
        <v>36170</v>
      </c>
    </row>
    <row r="13045" spans="1:5">
      <c r="A13045" s="50" t="s">
        <v>36171</v>
      </c>
      <c r="B13045" s="50" t="s">
        <v>56096</v>
      </c>
      <c r="C13045" s="47" t="s">
        <v>36172</v>
      </c>
      <c r="D13045" s="47" t="s">
        <v>71668</v>
      </c>
      <c r="E13045" s="53" t="s">
        <v>36173</v>
      </c>
    </row>
    <row r="13046" spans="1:5">
      <c r="A13046" s="50" t="s">
        <v>36174</v>
      </c>
      <c r="B13046" s="50" t="s">
        <v>56097</v>
      </c>
      <c r="C13046" s="47" t="s">
        <v>36175</v>
      </c>
      <c r="D13046" s="47" t="s">
        <v>71669</v>
      </c>
      <c r="E13046" s="53" t="s">
        <v>36176</v>
      </c>
    </row>
    <row r="13047" spans="1:5">
      <c r="A13047" s="50" t="s">
        <v>36177</v>
      </c>
      <c r="B13047" s="50" t="s">
        <v>56098</v>
      </c>
      <c r="C13047" s="47" t="s">
        <v>36178</v>
      </c>
      <c r="D13047" s="47" t="s">
        <v>71670</v>
      </c>
      <c r="E13047" s="53" t="s">
        <v>36179</v>
      </c>
    </row>
    <row r="13048" spans="1:5">
      <c r="A13048" s="50" t="s">
        <v>36180</v>
      </c>
      <c r="B13048" s="50" t="s">
        <v>56099</v>
      </c>
      <c r="C13048" s="47" t="s">
        <v>36181</v>
      </c>
      <c r="D13048" s="47" t="s">
        <v>71671</v>
      </c>
      <c r="E13048" s="53" t="s">
        <v>36182</v>
      </c>
    </row>
    <row r="13049" spans="1:5">
      <c r="A13049" s="50" t="s">
        <v>36183</v>
      </c>
      <c r="B13049" s="50" t="s">
        <v>56100</v>
      </c>
      <c r="C13049" s="47" t="s">
        <v>36184</v>
      </c>
      <c r="D13049" s="47" t="s">
        <v>71672</v>
      </c>
      <c r="E13049" s="53" t="s">
        <v>36185</v>
      </c>
    </row>
    <row r="13050" spans="1:5">
      <c r="A13050" s="50" t="s">
        <v>36186</v>
      </c>
      <c r="B13050" s="50" t="s">
        <v>56101</v>
      </c>
      <c r="C13050" s="47" t="s">
        <v>36187</v>
      </c>
      <c r="D13050" s="47" t="s">
        <v>71673</v>
      </c>
      <c r="E13050" s="53" t="s">
        <v>36188</v>
      </c>
    </row>
    <row r="13051" spans="1:5">
      <c r="A13051" s="50" t="s">
        <v>36189</v>
      </c>
      <c r="B13051" s="50" t="s">
        <v>56102</v>
      </c>
      <c r="C13051" s="47" t="s">
        <v>36190</v>
      </c>
      <c r="D13051" s="47" t="s">
        <v>71674</v>
      </c>
      <c r="E13051" s="53" t="s">
        <v>36191</v>
      </c>
    </row>
    <row r="13052" spans="1:5">
      <c r="A13052" s="50" t="s">
        <v>36192</v>
      </c>
      <c r="B13052" s="50" t="s">
        <v>56103</v>
      </c>
      <c r="C13052" s="47" t="s">
        <v>36193</v>
      </c>
      <c r="D13052" s="47" t="s">
        <v>71675</v>
      </c>
      <c r="E13052" s="53" t="s">
        <v>36194</v>
      </c>
    </row>
    <row r="13053" spans="1:5">
      <c r="A13053" s="50" t="s">
        <v>36195</v>
      </c>
      <c r="B13053" s="50" t="s">
        <v>56104</v>
      </c>
      <c r="C13053" s="47" t="s">
        <v>36196</v>
      </c>
      <c r="D13053" s="47" t="s">
        <v>71676</v>
      </c>
      <c r="E13053" s="53" t="s">
        <v>36197</v>
      </c>
    </row>
    <row r="13054" spans="1:5">
      <c r="A13054" s="50" t="s">
        <v>36198</v>
      </c>
      <c r="B13054" s="50" t="s">
        <v>56105</v>
      </c>
      <c r="C13054" s="47" t="s">
        <v>36199</v>
      </c>
      <c r="D13054" s="47" t="s">
        <v>71677</v>
      </c>
      <c r="E13054" s="53" t="s">
        <v>33870</v>
      </c>
    </row>
    <row r="13055" spans="1:5">
      <c r="A13055" s="50" t="s">
        <v>36200</v>
      </c>
      <c r="B13055" s="50" t="s">
        <v>56106</v>
      </c>
      <c r="C13055" s="47" t="s">
        <v>36201</v>
      </c>
      <c r="D13055" s="47" t="s">
        <v>71678</v>
      </c>
      <c r="E13055" s="53" t="s">
        <v>36202</v>
      </c>
    </row>
    <row r="13056" spans="1:5">
      <c r="A13056" s="50" t="s">
        <v>36203</v>
      </c>
      <c r="B13056" s="50" t="s">
        <v>56107</v>
      </c>
      <c r="C13056" s="47" t="s">
        <v>36204</v>
      </c>
      <c r="D13056" s="47" t="s">
        <v>71679</v>
      </c>
      <c r="E13056" s="53" t="s">
        <v>36205</v>
      </c>
    </row>
    <row r="13057" spans="1:5">
      <c r="A13057" s="50" t="s">
        <v>36206</v>
      </c>
      <c r="B13057" s="50" t="s">
        <v>56108</v>
      </c>
      <c r="C13057" s="47" t="s">
        <v>36207</v>
      </c>
      <c r="D13057" s="47" t="s">
        <v>71680</v>
      </c>
      <c r="E13057" s="53"/>
    </row>
    <row r="13058" spans="1:5">
      <c r="A13058" s="50" t="s">
        <v>36208</v>
      </c>
      <c r="B13058" s="50" t="s">
        <v>56109</v>
      </c>
      <c r="C13058" s="47" t="s">
        <v>36209</v>
      </c>
      <c r="D13058" s="47" t="s">
        <v>71681</v>
      </c>
      <c r="E13058" s="53"/>
    </row>
    <row r="13059" spans="1:5">
      <c r="A13059" s="50" t="s">
        <v>36210</v>
      </c>
      <c r="B13059" s="50" t="s">
        <v>56110</v>
      </c>
      <c r="C13059" s="47" t="s">
        <v>36211</v>
      </c>
      <c r="D13059" s="47" t="s">
        <v>71682</v>
      </c>
      <c r="E13059" s="53" t="s">
        <v>36212</v>
      </c>
    </row>
    <row r="13060" spans="1:5">
      <c r="A13060" s="50" t="s">
        <v>36213</v>
      </c>
      <c r="B13060" s="50" t="s">
        <v>56111</v>
      </c>
      <c r="C13060" s="47" t="s">
        <v>36214</v>
      </c>
      <c r="D13060" s="47" t="s">
        <v>71683</v>
      </c>
      <c r="E13060" s="53" t="s">
        <v>36215</v>
      </c>
    </row>
    <row r="13061" spans="1:5">
      <c r="A13061" s="50" t="s">
        <v>36216</v>
      </c>
      <c r="B13061" s="50" t="s">
        <v>56112</v>
      </c>
      <c r="C13061" s="47" t="s">
        <v>36217</v>
      </c>
      <c r="D13061" s="47" t="s">
        <v>71684</v>
      </c>
      <c r="E13061" s="53" t="s">
        <v>36218</v>
      </c>
    </row>
    <row r="13062" spans="1:5">
      <c r="A13062" s="50" t="s">
        <v>36219</v>
      </c>
      <c r="B13062" s="50" t="s">
        <v>56113</v>
      </c>
      <c r="C13062" s="47" t="s">
        <v>36220</v>
      </c>
      <c r="D13062" s="47" t="s">
        <v>71685</v>
      </c>
      <c r="E13062" s="53" t="s">
        <v>36221</v>
      </c>
    </row>
    <row r="13063" spans="1:5">
      <c r="A13063" s="50" t="s">
        <v>36222</v>
      </c>
      <c r="B13063" s="50" t="s">
        <v>56114</v>
      </c>
      <c r="C13063" s="47" t="s">
        <v>36223</v>
      </c>
      <c r="D13063" s="47" t="s">
        <v>71686</v>
      </c>
      <c r="E13063" s="53" t="s">
        <v>36224</v>
      </c>
    </row>
    <row r="13064" spans="1:5">
      <c r="A13064" s="50" t="s">
        <v>36225</v>
      </c>
      <c r="B13064" s="50" t="s">
        <v>56115</v>
      </c>
      <c r="C13064" s="47" t="s">
        <v>36226</v>
      </c>
      <c r="D13064" s="47" t="s">
        <v>71687</v>
      </c>
      <c r="E13064" s="53" t="s">
        <v>36227</v>
      </c>
    </row>
    <row r="13065" spans="1:5">
      <c r="A13065" s="50" t="s">
        <v>36228</v>
      </c>
      <c r="B13065" s="50" t="s">
        <v>56116</v>
      </c>
      <c r="C13065" s="47" t="s">
        <v>36229</v>
      </c>
      <c r="D13065" s="47" t="s">
        <v>71688</v>
      </c>
      <c r="E13065" s="53" t="s">
        <v>36230</v>
      </c>
    </row>
    <row r="13066" spans="1:5">
      <c r="A13066" s="50" t="s">
        <v>36231</v>
      </c>
      <c r="B13066" s="50" t="s">
        <v>56117</v>
      </c>
      <c r="C13066" s="47" t="s">
        <v>36232</v>
      </c>
      <c r="D13066" s="47" t="s">
        <v>71689</v>
      </c>
      <c r="E13066" s="53" t="s">
        <v>36233</v>
      </c>
    </row>
    <row r="13067" spans="1:5">
      <c r="A13067" s="50" t="s">
        <v>36234</v>
      </c>
      <c r="B13067" s="50" t="s">
        <v>56118</v>
      </c>
      <c r="C13067" s="47" t="s">
        <v>36235</v>
      </c>
      <c r="D13067" s="47" t="s">
        <v>71690</v>
      </c>
      <c r="E13067" s="53" t="s">
        <v>36236</v>
      </c>
    </row>
    <row r="13068" spans="1:5">
      <c r="A13068" s="50" t="s">
        <v>36237</v>
      </c>
      <c r="B13068" s="50" t="s">
        <v>56119</v>
      </c>
      <c r="C13068" s="47" t="s">
        <v>36238</v>
      </c>
      <c r="D13068" s="47" t="s">
        <v>71691</v>
      </c>
      <c r="E13068" s="53" t="s">
        <v>36239</v>
      </c>
    </row>
    <row r="13069" spans="1:5">
      <c r="A13069" s="50" t="s">
        <v>36240</v>
      </c>
      <c r="B13069" s="50" t="s">
        <v>56120</v>
      </c>
      <c r="C13069" s="47" t="s">
        <v>36241</v>
      </c>
      <c r="D13069" s="47" t="s">
        <v>71692</v>
      </c>
      <c r="E13069" s="53" t="s">
        <v>36242</v>
      </c>
    </row>
    <row r="13070" spans="1:5">
      <c r="A13070" s="50" t="s">
        <v>36243</v>
      </c>
      <c r="B13070" s="50" t="s">
        <v>56121</v>
      </c>
      <c r="C13070" s="47" t="s">
        <v>36244</v>
      </c>
      <c r="D13070" s="47" t="s">
        <v>71693</v>
      </c>
      <c r="E13070" s="53" t="s">
        <v>36245</v>
      </c>
    </row>
    <row r="13071" spans="1:5">
      <c r="A13071" s="50" t="s">
        <v>36246</v>
      </c>
      <c r="B13071" s="50" t="s">
        <v>56122</v>
      </c>
      <c r="C13071" s="47" t="s">
        <v>36247</v>
      </c>
      <c r="D13071" s="47" t="s">
        <v>71694</v>
      </c>
      <c r="E13071" s="53" t="s">
        <v>36248</v>
      </c>
    </row>
    <row r="13072" spans="1:5">
      <c r="A13072" s="50" t="s">
        <v>36249</v>
      </c>
      <c r="B13072" s="50" t="s">
        <v>56123</v>
      </c>
      <c r="C13072" s="47" t="s">
        <v>36250</v>
      </c>
      <c r="D13072" s="47" t="s">
        <v>71695</v>
      </c>
      <c r="E13072" s="53" t="s">
        <v>36251</v>
      </c>
    </row>
    <row r="13073" spans="1:5">
      <c r="A13073" s="50" t="s">
        <v>36252</v>
      </c>
      <c r="B13073" s="50" t="s">
        <v>56124</v>
      </c>
      <c r="C13073" s="47" t="s">
        <v>36253</v>
      </c>
      <c r="D13073" s="47" t="s">
        <v>71696</v>
      </c>
      <c r="E13073" s="53" t="s">
        <v>36254</v>
      </c>
    </row>
    <row r="13074" spans="1:5">
      <c r="A13074" s="50" t="s">
        <v>36255</v>
      </c>
      <c r="B13074" s="50" t="s">
        <v>56125</v>
      </c>
      <c r="C13074" s="47" t="s">
        <v>36256</v>
      </c>
      <c r="D13074" s="47" t="s">
        <v>71697</v>
      </c>
      <c r="E13074" s="53" t="s">
        <v>36257</v>
      </c>
    </row>
    <row r="13075" spans="1:5">
      <c r="A13075" s="50" t="s">
        <v>36258</v>
      </c>
      <c r="B13075" s="50" t="s">
        <v>56126</v>
      </c>
      <c r="C13075" s="47" t="s">
        <v>36259</v>
      </c>
      <c r="D13075" s="47" t="s">
        <v>71698</v>
      </c>
      <c r="E13075" s="53" t="s">
        <v>36260</v>
      </c>
    </row>
    <row r="13076" spans="1:5">
      <c r="A13076" s="50" t="s">
        <v>36261</v>
      </c>
      <c r="B13076" s="50" t="s">
        <v>56127</v>
      </c>
      <c r="C13076" s="47" t="s">
        <v>36262</v>
      </c>
      <c r="D13076" s="47" t="s">
        <v>71699</v>
      </c>
      <c r="E13076" s="53" t="s">
        <v>36263</v>
      </c>
    </row>
    <row r="13077" spans="1:5">
      <c r="A13077" s="50" t="s">
        <v>36264</v>
      </c>
      <c r="B13077" s="50" t="s">
        <v>56128</v>
      </c>
      <c r="C13077" s="47" t="s">
        <v>36265</v>
      </c>
      <c r="D13077" s="47" t="s">
        <v>71700</v>
      </c>
      <c r="E13077" s="53" t="s">
        <v>36266</v>
      </c>
    </row>
    <row r="13078" spans="1:5">
      <c r="A13078" s="50" t="s">
        <v>36267</v>
      </c>
      <c r="B13078" s="50" t="s">
        <v>56129</v>
      </c>
      <c r="C13078" s="47" t="s">
        <v>36268</v>
      </c>
      <c r="D13078" s="47" t="s">
        <v>71701</v>
      </c>
      <c r="E13078" s="53" t="s">
        <v>36269</v>
      </c>
    </row>
    <row r="13079" spans="1:5">
      <c r="A13079" s="50" t="s">
        <v>36270</v>
      </c>
      <c r="B13079" s="50" t="s">
        <v>56130</v>
      </c>
      <c r="C13079" s="47" t="s">
        <v>36271</v>
      </c>
      <c r="D13079" s="47" t="s">
        <v>71702</v>
      </c>
      <c r="E13079" s="53" t="s">
        <v>36272</v>
      </c>
    </row>
    <row r="13080" spans="1:5">
      <c r="A13080" s="50" t="s">
        <v>36273</v>
      </c>
      <c r="B13080" s="50" t="s">
        <v>56131</v>
      </c>
      <c r="C13080" s="47" t="s">
        <v>36274</v>
      </c>
      <c r="D13080" s="47" t="s">
        <v>71703</v>
      </c>
      <c r="E13080" s="53" t="s">
        <v>36275</v>
      </c>
    </row>
    <row r="13081" spans="1:5">
      <c r="A13081" s="50" t="s">
        <v>36276</v>
      </c>
      <c r="B13081" s="50" t="s">
        <v>56132</v>
      </c>
      <c r="C13081" s="47" t="s">
        <v>36277</v>
      </c>
      <c r="D13081" s="47" t="s">
        <v>71704</v>
      </c>
      <c r="E13081" s="53" t="s">
        <v>36278</v>
      </c>
    </row>
    <row r="13082" spans="1:5">
      <c r="A13082" s="50" t="s">
        <v>36279</v>
      </c>
      <c r="B13082" s="50" t="s">
        <v>56133</v>
      </c>
      <c r="C13082" s="47" t="s">
        <v>36280</v>
      </c>
      <c r="D13082" s="47" t="s">
        <v>71705</v>
      </c>
      <c r="E13082" s="53" t="s">
        <v>36281</v>
      </c>
    </row>
    <row r="13083" spans="1:5">
      <c r="A13083" s="50" t="s">
        <v>36282</v>
      </c>
      <c r="B13083" s="50" t="s">
        <v>56134</v>
      </c>
      <c r="C13083" s="47" t="s">
        <v>36283</v>
      </c>
      <c r="D13083" s="47" t="s">
        <v>71706</v>
      </c>
      <c r="E13083" s="53" t="s">
        <v>36284</v>
      </c>
    </row>
    <row r="13084" spans="1:5">
      <c r="A13084" s="50" t="s">
        <v>36285</v>
      </c>
      <c r="B13084" s="50" t="s">
        <v>56135</v>
      </c>
      <c r="C13084" s="47" t="s">
        <v>36286</v>
      </c>
      <c r="D13084" s="47" t="s">
        <v>71707</v>
      </c>
      <c r="E13084" s="53" t="s">
        <v>36287</v>
      </c>
    </row>
    <row r="13085" spans="1:5">
      <c r="A13085" s="50" t="s">
        <v>36288</v>
      </c>
      <c r="B13085" s="50" t="s">
        <v>56136</v>
      </c>
      <c r="C13085" s="47" t="s">
        <v>36289</v>
      </c>
      <c r="D13085" s="47" t="s">
        <v>71708</v>
      </c>
      <c r="E13085" s="53" t="s">
        <v>36290</v>
      </c>
    </row>
    <row r="13086" spans="1:5">
      <c r="A13086" s="50" t="s">
        <v>36291</v>
      </c>
      <c r="B13086" s="50" t="s">
        <v>56137</v>
      </c>
      <c r="C13086" s="47" t="s">
        <v>36292</v>
      </c>
      <c r="D13086" s="47" t="s">
        <v>71709</v>
      </c>
      <c r="E13086" s="53" t="s">
        <v>36293</v>
      </c>
    </row>
    <row r="13087" spans="1:5">
      <c r="A13087" s="50" t="s">
        <v>36294</v>
      </c>
      <c r="B13087" s="50" t="s">
        <v>56138</v>
      </c>
      <c r="C13087" s="47" t="s">
        <v>36295</v>
      </c>
      <c r="D13087" s="47" t="s">
        <v>71710</v>
      </c>
      <c r="E13087" s="53" t="s">
        <v>36296</v>
      </c>
    </row>
    <row r="13088" spans="1:5">
      <c r="A13088" s="50" t="s">
        <v>36297</v>
      </c>
      <c r="B13088" s="50" t="s">
        <v>56139</v>
      </c>
      <c r="C13088" s="47" t="s">
        <v>36298</v>
      </c>
      <c r="D13088" s="47" t="s">
        <v>71711</v>
      </c>
      <c r="E13088" s="53" t="s">
        <v>36299</v>
      </c>
    </row>
    <row r="13089" spans="1:5">
      <c r="A13089" s="50" t="s">
        <v>36300</v>
      </c>
      <c r="B13089" s="50" t="s">
        <v>56140</v>
      </c>
      <c r="C13089" s="47" t="s">
        <v>36301</v>
      </c>
      <c r="D13089" s="47" t="s">
        <v>71712</v>
      </c>
      <c r="E13089" s="53" t="s">
        <v>36302</v>
      </c>
    </row>
    <row r="13090" spans="1:5">
      <c r="A13090" s="50" t="s">
        <v>36303</v>
      </c>
      <c r="B13090" s="50" t="s">
        <v>56141</v>
      </c>
      <c r="C13090" s="47" t="s">
        <v>36304</v>
      </c>
      <c r="D13090" s="47" t="s">
        <v>71713</v>
      </c>
      <c r="E13090" s="53" t="s">
        <v>36305</v>
      </c>
    </row>
    <row r="13091" spans="1:5">
      <c r="A13091" s="50" t="s">
        <v>36306</v>
      </c>
      <c r="B13091" s="50" t="s">
        <v>56142</v>
      </c>
      <c r="C13091" s="47" t="s">
        <v>36307</v>
      </c>
      <c r="D13091" s="47" t="s">
        <v>71714</v>
      </c>
      <c r="E13091" s="53" t="s">
        <v>36308</v>
      </c>
    </row>
    <row r="13092" spans="1:5">
      <c r="A13092" s="50" t="s">
        <v>36309</v>
      </c>
      <c r="B13092" s="50" t="s">
        <v>56143</v>
      </c>
      <c r="C13092" s="47" t="s">
        <v>36310</v>
      </c>
      <c r="D13092" s="47" t="s">
        <v>71715</v>
      </c>
      <c r="E13092" s="53" t="s">
        <v>36311</v>
      </c>
    </row>
    <row r="13093" spans="1:5">
      <c r="A13093" s="50" t="s">
        <v>36312</v>
      </c>
      <c r="B13093" s="50" t="s">
        <v>56144</v>
      </c>
      <c r="C13093" s="47" t="s">
        <v>36313</v>
      </c>
      <c r="D13093" s="47" t="s">
        <v>71716</v>
      </c>
      <c r="E13093" s="53" t="s">
        <v>36314</v>
      </c>
    </row>
    <row r="13094" spans="1:5">
      <c r="A13094" s="50" t="s">
        <v>36315</v>
      </c>
      <c r="B13094" s="50" t="s">
        <v>56145</v>
      </c>
      <c r="C13094" s="47" t="s">
        <v>36316</v>
      </c>
      <c r="D13094" s="47" t="s">
        <v>71717</v>
      </c>
      <c r="E13094" s="53" t="s">
        <v>36317</v>
      </c>
    </row>
    <row r="13095" spans="1:5">
      <c r="A13095" s="50" t="s">
        <v>36318</v>
      </c>
      <c r="B13095" s="50" t="s">
        <v>56146</v>
      </c>
      <c r="C13095" s="47" t="s">
        <v>36319</v>
      </c>
      <c r="D13095" s="47" t="s">
        <v>71718</v>
      </c>
      <c r="E13095" s="53" t="s">
        <v>36320</v>
      </c>
    </row>
    <row r="13096" spans="1:5">
      <c r="A13096" s="50" t="s">
        <v>36321</v>
      </c>
      <c r="B13096" s="50" t="s">
        <v>56147</v>
      </c>
      <c r="C13096" s="47" t="s">
        <v>36322</v>
      </c>
      <c r="D13096" s="47" t="s">
        <v>71719</v>
      </c>
      <c r="E13096" s="53" t="s">
        <v>36323</v>
      </c>
    </row>
    <row r="13097" spans="1:5">
      <c r="A13097" s="50" t="s">
        <v>36324</v>
      </c>
      <c r="B13097" s="50" t="s">
        <v>56148</v>
      </c>
      <c r="C13097" s="47" t="s">
        <v>36325</v>
      </c>
      <c r="D13097" s="47" t="s">
        <v>71720</v>
      </c>
      <c r="E13097" s="53" t="s">
        <v>36326</v>
      </c>
    </row>
    <row r="13098" spans="1:5">
      <c r="A13098" s="50" t="s">
        <v>36315</v>
      </c>
      <c r="B13098" s="50" t="s">
        <v>56145</v>
      </c>
      <c r="C13098" s="47" t="s">
        <v>36327</v>
      </c>
      <c r="D13098" s="47" t="s">
        <v>71721</v>
      </c>
      <c r="E13098" s="53" t="s">
        <v>36328</v>
      </c>
    </row>
    <row r="13099" spans="1:5">
      <c r="A13099" s="50" t="s">
        <v>36329</v>
      </c>
      <c r="B13099" s="50" t="s">
        <v>56149</v>
      </c>
      <c r="C13099" s="47" t="s">
        <v>36330</v>
      </c>
      <c r="D13099" s="47" t="s">
        <v>71722</v>
      </c>
      <c r="E13099" s="53" t="s">
        <v>36331</v>
      </c>
    </row>
    <row r="13100" spans="1:5">
      <c r="A13100" s="50" t="s">
        <v>36332</v>
      </c>
      <c r="B13100" s="50" t="s">
        <v>56150</v>
      </c>
      <c r="C13100" s="47" t="s">
        <v>36333</v>
      </c>
      <c r="D13100" s="47" t="s">
        <v>71723</v>
      </c>
      <c r="E13100" s="53" t="s">
        <v>36334</v>
      </c>
    </row>
    <row r="13101" spans="1:5">
      <c r="A13101" s="50" t="s">
        <v>36335</v>
      </c>
      <c r="B13101" s="50" t="s">
        <v>56151</v>
      </c>
      <c r="C13101" s="47" t="s">
        <v>36336</v>
      </c>
      <c r="D13101" s="47" t="s">
        <v>71724</v>
      </c>
      <c r="E13101" s="53" t="s">
        <v>36337</v>
      </c>
    </row>
    <row r="13102" spans="1:5">
      <c r="A13102" s="50" t="s">
        <v>36338</v>
      </c>
      <c r="B13102" s="50" t="s">
        <v>56152</v>
      </c>
      <c r="C13102" s="47" t="s">
        <v>36339</v>
      </c>
      <c r="D13102" s="47" t="s">
        <v>71725</v>
      </c>
      <c r="E13102" s="53" t="s">
        <v>36340</v>
      </c>
    </row>
    <row r="13103" spans="1:5">
      <c r="A13103" s="50" t="s">
        <v>36341</v>
      </c>
      <c r="B13103" s="50" t="s">
        <v>56153</v>
      </c>
      <c r="C13103" s="47" t="s">
        <v>36342</v>
      </c>
      <c r="D13103" s="47" t="s">
        <v>71726</v>
      </c>
      <c r="E13103" s="53" t="s">
        <v>36343</v>
      </c>
    </row>
    <row r="13104" spans="1:5">
      <c r="A13104" s="50" t="s">
        <v>36344</v>
      </c>
      <c r="B13104" s="50" t="s">
        <v>56154</v>
      </c>
      <c r="C13104" s="47" t="s">
        <v>36345</v>
      </c>
      <c r="D13104" s="47" t="s">
        <v>71727</v>
      </c>
      <c r="E13104" s="53" t="s">
        <v>36346</v>
      </c>
    </row>
    <row r="13105" spans="1:5">
      <c r="A13105" s="50" t="s">
        <v>36347</v>
      </c>
      <c r="B13105" s="50" t="s">
        <v>56155</v>
      </c>
      <c r="C13105" s="47" t="s">
        <v>36348</v>
      </c>
      <c r="D13105" s="47" t="s">
        <v>71728</v>
      </c>
      <c r="E13105" s="53" t="s">
        <v>36349</v>
      </c>
    </row>
    <row r="13106" spans="1:5">
      <c r="A13106" s="50" t="s">
        <v>36350</v>
      </c>
      <c r="B13106" s="50" t="s">
        <v>56156</v>
      </c>
      <c r="C13106" s="47" t="s">
        <v>36351</v>
      </c>
      <c r="D13106" s="47" t="s">
        <v>71729</v>
      </c>
      <c r="E13106" s="53" t="s">
        <v>36352</v>
      </c>
    </row>
    <row r="13107" spans="1:5">
      <c r="A13107" s="50" t="s">
        <v>36353</v>
      </c>
      <c r="B13107" s="50" t="s">
        <v>56157</v>
      </c>
      <c r="C13107" s="47" t="s">
        <v>36354</v>
      </c>
      <c r="D13107" s="47" t="s">
        <v>71730</v>
      </c>
      <c r="E13107" s="53" t="s">
        <v>36355</v>
      </c>
    </row>
    <row r="13108" spans="1:5">
      <c r="A13108" s="50" t="s">
        <v>36356</v>
      </c>
      <c r="B13108" s="50" t="s">
        <v>56158</v>
      </c>
      <c r="C13108" s="47" t="s">
        <v>36357</v>
      </c>
      <c r="D13108" s="47" t="s">
        <v>71731</v>
      </c>
      <c r="E13108" s="53" t="s">
        <v>36358</v>
      </c>
    </row>
    <row r="13109" spans="1:5">
      <c r="A13109" s="50" t="s">
        <v>36359</v>
      </c>
      <c r="B13109" s="50" t="s">
        <v>56159</v>
      </c>
      <c r="C13109" s="47" t="s">
        <v>36360</v>
      </c>
      <c r="D13109" s="47" t="s">
        <v>71732</v>
      </c>
      <c r="E13109" s="53" t="s">
        <v>36361</v>
      </c>
    </row>
    <row r="13110" spans="1:5">
      <c r="A13110" s="50" t="s">
        <v>36362</v>
      </c>
      <c r="B13110" s="50" t="s">
        <v>56160</v>
      </c>
      <c r="C13110" s="47" t="s">
        <v>36363</v>
      </c>
      <c r="D13110" s="47" t="s">
        <v>71733</v>
      </c>
      <c r="E13110" s="53" t="s">
        <v>36364</v>
      </c>
    </row>
    <row r="13111" spans="1:5">
      <c r="A13111" s="50" t="s">
        <v>36365</v>
      </c>
      <c r="B13111" s="50" t="s">
        <v>56161</v>
      </c>
      <c r="C13111" s="47" t="s">
        <v>36366</v>
      </c>
      <c r="D13111" s="47" t="s">
        <v>71734</v>
      </c>
      <c r="E13111" s="53" t="s">
        <v>36367</v>
      </c>
    </row>
    <row r="13112" spans="1:5">
      <c r="A13112" s="50" t="s">
        <v>36368</v>
      </c>
      <c r="B13112" s="50" t="s">
        <v>56162</v>
      </c>
      <c r="C13112" s="47" t="s">
        <v>36369</v>
      </c>
      <c r="D13112" s="47" t="s">
        <v>71735</v>
      </c>
      <c r="E13112" s="53" t="s">
        <v>36370</v>
      </c>
    </row>
    <row r="13113" spans="1:5">
      <c r="A13113" s="50" t="s">
        <v>36371</v>
      </c>
      <c r="B13113" s="50" t="s">
        <v>56163</v>
      </c>
      <c r="C13113" s="47" t="s">
        <v>36372</v>
      </c>
      <c r="D13113" s="47" t="s">
        <v>71736</v>
      </c>
      <c r="E13113" s="53" t="s">
        <v>36373</v>
      </c>
    </row>
    <row r="13114" spans="1:5">
      <c r="A13114" s="50" t="s">
        <v>36374</v>
      </c>
      <c r="B13114" s="50" t="s">
        <v>56164</v>
      </c>
      <c r="C13114" s="47" t="s">
        <v>36375</v>
      </c>
      <c r="D13114" s="47" t="s">
        <v>71737</v>
      </c>
      <c r="E13114" s="53" t="s">
        <v>36376</v>
      </c>
    </row>
    <row r="13115" spans="1:5">
      <c r="A13115" s="50" t="s">
        <v>36377</v>
      </c>
      <c r="B13115" s="50" t="s">
        <v>56165</v>
      </c>
      <c r="C13115" s="47" t="s">
        <v>36378</v>
      </c>
      <c r="D13115" s="47" t="s">
        <v>71738</v>
      </c>
      <c r="E13115" s="53" t="s">
        <v>36379</v>
      </c>
    </row>
    <row r="13116" spans="1:5">
      <c r="A13116" s="50" t="s">
        <v>36380</v>
      </c>
      <c r="B13116" s="50" t="s">
        <v>56166</v>
      </c>
      <c r="C13116" s="47" t="s">
        <v>36381</v>
      </c>
      <c r="D13116" s="47" t="s">
        <v>71739</v>
      </c>
      <c r="E13116" s="53" t="s">
        <v>36382</v>
      </c>
    </row>
    <row r="13117" spans="1:5">
      <c r="A13117" s="50" t="s">
        <v>36383</v>
      </c>
      <c r="B13117" s="50" t="s">
        <v>56167</v>
      </c>
      <c r="C13117" s="47" t="s">
        <v>36384</v>
      </c>
      <c r="D13117" s="47" t="s">
        <v>71740</v>
      </c>
      <c r="E13117" s="53" t="s">
        <v>36385</v>
      </c>
    </row>
    <row r="13118" spans="1:5">
      <c r="A13118" s="50" t="s">
        <v>36386</v>
      </c>
      <c r="B13118" s="50" t="s">
        <v>56168</v>
      </c>
      <c r="C13118" s="47" t="s">
        <v>36387</v>
      </c>
      <c r="D13118" s="47" t="s">
        <v>71741</v>
      </c>
      <c r="E13118" s="53" t="s">
        <v>36388</v>
      </c>
    </row>
    <row r="13119" spans="1:5">
      <c r="A13119" s="50" t="s">
        <v>36389</v>
      </c>
      <c r="B13119" s="50" t="s">
        <v>56169</v>
      </c>
      <c r="C13119" s="47" t="s">
        <v>36390</v>
      </c>
      <c r="D13119" s="47" t="s">
        <v>71742</v>
      </c>
      <c r="E13119" s="53" t="s">
        <v>36391</v>
      </c>
    </row>
    <row r="13120" spans="1:5">
      <c r="A13120" s="50" t="s">
        <v>36392</v>
      </c>
      <c r="B13120" s="50" t="s">
        <v>56170</v>
      </c>
      <c r="C13120" s="47" t="s">
        <v>36393</v>
      </c>
      <c r="D13120" s="47" t="s">
        <v>71743</v>
      </c>
      <c r="E13120" s="53" t="s">
        <v>36394</v>
      </c>
    </row>
    <row r="13121" spans="1:5">
      <c r="A13121" s="50" t="s">
        <v>36395</v>
      </c>
      <c r="B13121" s="50" t="s">
        <v>56171</v>
      </c>
      <c r="C13121" s="47" t="s">
        <v>36396</v>
      </c>
      <c r="D13121" s="47" t="s">
        <v>71744</v>
      </c>
      <c r="E13121" s="53" t="s">
        <v>36397</v>
      </c>
    </row>
    <row r="13122" spans="1:5">
      <c r="A13122" s="50" t="s">
        <v>36398</v>
      </c>
      <c r="B13122" s="50" t="s">
        <v>56172</v>
      </c>
      <c r="C13122" s="47" t="s">
        <v>36399</v>
      </c>
      <c r="D13122" s="47" t="s">
        <v>71745</v>
      </c>
      <c r="E13122" s="53" t="s">
        <v>36400</v>
      </c>
    </row>
    <row r="13123" spans="1:5">
      <c r="A13123" s="50" t="s">
        <v>36401</v>
      </c>
      <c r="B13123" s="50" t="s">
        <v>56173</v>
      </c>
      <c r="C13123" s="47"/>
      <c r="D13123" s="47"/>
      <c r="E13123" s="53" t="s">
        <v>36402</v>
      </c>
    </row>
    <row r="13124" spans="1:5">
      <c r="A13124" s="50" t="s">
        <v>36403</v>
      </c>
      <c r="B13124" s="50" t="s">
        <v>56174</v>
      </c>
      <c r="C13124" s="47" t="s">
        <v>36404</v>
      </c>
      <c r="D13124" s="47" t="s">
        <v>71746</v>
      </c>
      <c r="E13124" s="53" t="s">
        <v>36405</v>
      </c>
    </row>
    <row r="13125" spans="1:5">
      <c r="A13125" s="50" t="s">
        <v>36406</v>
      </c>
      <c r="B13125" s="50" t="s">
        <v>56175</v>
      </c>
      <c r="C13125" s="47" t="s">
        <v>36407</v>
      </c>
      <c r="D13125" s="47" t="s">
        <v>71747</v>
      </c>
      <c r="E13125" s="53" t="s">
        <v>36408</v>
      </c>
    </row>
    <row r="13126" spans="1:5">
      <c r="A13126" s="50" t="s">
        <v>36409</v>
      </c>
      <c r="B13126" s="50" t="s">
        <v>56176</v>
      </c>
      <c r="C13126" s="47" t="s">
        <v>36410</v>
      </c>
      <c r="D13126" s="47" t="s">
        <v>71748</v>
      </c>
      <c r="E13126" s="53" t="s">
        <v>36411</v>
      </c>
    </row>
    <row r="13127" spans="1:5">
      <c r="A13127" s="50" t="s">
        <v>36412</v>
      </c>
      <c r="B13127" s="50" t="s">
        <v>56177</v>
      </c>
      <c r="C13127" s="47" t="s">
        <v>36413</v>
      </c>
      <c r="D13127" s="47" t="s">
        <v>71749</v>
      </c>
      <c r="E13127" s="53" t="s">
        <v>36414</v>
      </c>
    </row>
    <row r="13128" spans="1:5">
      <c r="A13128" s="50" t="s">
        <v>36415</v>
      </c>
      <c r="B13128" s="50" t="s">
        <v>56178</v>
      </c>
      <c r="C13128" s="47" t="s">
        <v>36416</v>
      </c>
      <c r="D13128" s="47" t="s">
        <v>71750</v>
      </c>
      <c r="E13128" s="53" t="s">
        <v>36417</v>
      </c>
    </row>
    <row r="13129" spans="1:5">
      <c r="A13129" s="50" t="s">
        <v>36418</v>
      </c>
      <c r="B13129" s="50" t="s">
        <v>56179</v>
      </c>
      <c r="C13129" s="47" t="s">
        <v>36419</v>
      </c>
      <c r="D13129" s="47" t="s">
        <v>71751</v>
      </c>
      <c r="E13129" s="53" t="s">
        <v>36420</v>
      </c>
    </row>
    <row r="13130" spans="1:5">
      <c r="A13130" s="50" t="s">
        <v>36421</v>
      </c>
      <c r="B13130" s="50" t="s">
        <v>56180</v>
      </c>
      <c r="C13130" s="47" t="s">
        <v>36422</v>
      </c>
      <c r="D13130" s="47" t="s">
        <v>71752</v>
      </c>
      <c r="E13130" s="53" t="s">
        <v>36423</v>
      </c>
    </row>
    <row r="13131" spans="1:5">
      <c r="A13131" s="50" t="s">
        <v>36424</v>
      </c>
      <c r="B13131" s="50" t="s">
        <v>56181</v>
      </c>
      <c r="C13131" s="47" t="s">
        <v>36425</v>
      </c>
      <c r="D13131" s="47" t="s">
        <v>71753</v>
      </c>
      <c r="E13131" s="53" t="s">
        <v>36426</v>
      </c>
    </row>
    <row r="13132" spans="1:5">
      <c r="A13132" s="50" t="s">
        <v>36427</v>
      </c>
      <c r="B13132" s="50" t="s">
        <v>56182</v>
      </c>
      <c r="C13132" s="47" t="s">
        <v>36428</v>
      </c>
      <c r="D13132" s="47" t="s">
        <v>71754</v>
      </c>
      <c r="E13132" s="53" t="s">
        <v>36429</v>
      </c>
    </row>
    <row r="13133" spans="1:5">
      <c r="A13133" s="50" t="s">
        <v>36430</v>
      </c>
      <c r="B13133" s="50" t="s">
        <v>56183</v>
      </c>
      <c r="C13133" s="47" t="s">
        <v>36431</v>
      </c>
      <c r="D13133" s="47" t="s">
        <v>71755</v>
      </c>
      <c r="E13133" s="53" t="s">
        <v>36432</v>
      </c>
    </row>
    <row r="13134" spans="1:5">
      <c r="A13134" s="50" t="s">
        <v>36433</v>
      </c>
      <c r="B13134" s="50" t="s">
        <v>56184</v>
      </c>
      <c r="C13134" s="47" t="s">
        <v>36434</v>
      </c>
      <c r="D13134" s="47" t="s">
        <v>71756</v>
      </c>
      <c r="E13134" s="53" t="s">
        <v>36435</v>
      </c>
    </row>
    <row r="13135" spans="1:5">
      <c r="A13135" s="50" t="s">
        <v>36436</v>
      </c>
      <c r="B13135" s="50" t="s">
        <v>56185</v>
      </c>
      <c r="C13135" s="47" t="s">
        <v>36437</v>
      </c>
      <c r="D13135" s="47" t="s">
        <v>71757</v>
      </c>
      <c r="E13135" s="53" t="s">
        <v>36438</v>
      </c>
    </row>
    <row r="13136" spans="1:5">
      <c r="A13136" s="50" t="s">
        <v>36439</v>
      </c>
      <c r="B13136" s="50" t="s">
        <v>56186</v>
      </c>
      <c r="C13136" s="47" t="s">
        <v>36440</v>
      </c>
      <c r="D13136" s="47" t="s">
        <v>71758</v>
      </c>
      <c r="E13136" s="53" t="s">
        <v>36441</v>
      </c>
    </row>
    <row r="13137" spans="1:5">
      <c r="A13137" s="50" t="s">
        <v>36442</v>
      </c>
      <c r="B13137" s="50" t="s">
        <v>56187</v>
      </c>
      <c r="C13137" s="47" t="s">
        <v>36443</v>
      </c>
      <c r="D13137" s="47" t="s">
        <v>71759</v>
      </c>
      <c r="E13137" s="53" t="s">
        <v>36444</v>
      </c>
    </row>
    <row r="13138" spans="1:5">
      <c r="A13138" s="50" t="s">
        <v>36445</v>
      </c>
      <c r="B13138" s="50" t="s">
        <v>56188</v>
      </c>
      <c r="C13138" s="47" t="s">
        <v>36446</v>
      </c>
      <c r="D13138" s="47" t="s">
        <v>71760</v>
      </c>
      <c r="E13138" s="53" t="s">
        <v>36447</v>
      </c>
    </row>
    <row r="13139" spans="1:5">
      <c r="A13139" s="50" t="s">
        <v>36448</v>
      </c>
      <c r="B13139" s="50" t="s">
        <v>56189</v>
      </c>
      <c r="C13139" s="47" t="s">
        <v>36449</v>
      </c>
      <c r="D13139" s="47" t="s">
        <v>71761</v>
      </c>
      <c r="E13139" s="53" t="s">
        <v>36450</v>
      </c>
    </row>
    <row r="13140" spans="1:5">
      <c r="A13140" s="50" t="s">
        <v>36451</v>
      </c>
      <c r="B13140" s="50" t="s">
        <v>56190</v>
      </c>
      <c r="C13140" s="47" t="s">
        <v>36452</v>
      </c>
      <c r="D13140" s="47" t="s">
        <v>71762</v>
      </c>
      <c r="E13140" s="53" t="s">
        <v>36453</v>
      </c>
    </row>
    <row r="13141" spans="1:5">
      <c r="A13141" s="50" t="s">
        <v>36454</v>
      </c>
      <c r="B13141" s="50" t="s">
        <v>56191</v>
      </c>
      <c r="C13141" s="47" t="s">
        <v>36455</v>
      </c>
      <c r="D13141" s="47" t="s">
        <v>71763</v>
      </c>
      <c r="E13141" s="53" t="s">
        <v>36456</v>
      </c>
    </row>
    <row r="13142" spans="1:5">
      <c r="A13142" s="50" t="s">
        <v>36457</v>
      </c>
      <c r="B13142" s="50" t="s">
        <v>56192</v>
      </c>
      <c r="C13142" s="47" t="s">
        <v>36458</v>
      </c>
      <c r="D13142" s="47" t="s">
        <v>71764</v>
      </c>
      <c r="E13142" s="53" t="s">
        <v>36459</v>
      </c>
    </row>
    <row r="13143" spans="1:5">
      <c r="A13143" s="50" t="s">
        <v>36460</v>
      </c>
      <c r="B13143" s="50" t="s">
        <v>56193</v>
      </c>
      <c r="C13143" s="47" t="s">
        <v>36461</v>
      </c>
      <c r="D13143" s="47" t="s">
        <v>71765</v>
      </c>
      <c r="E13143" s="53" t="s">
        <v>36462</v>
      </c>
    </row>
    <row r="13144" spans="1:5">
      <c r="A13144" s="50" t="s">
        <v>36463</v>
      </c>
      <c r="B13144" s="50" t="s">
        <v>56194</v>
      </c>
      <c r="C13144" s="47" t="s">
        <v>36464</v>
      </c>
      <c r="D13144" s="47" t="s">
        <v>71766</v>
      </c>
      <c r="E13144" s="53" t="s">
        <v>36465</v>
      </c>
    </row>
    <row r="13145" spans="1:5">
      <c r="A13145" s="50" t="s">
        <v>36466</v>
      </c>
      <c r="B13145" s="50" t="s">
        <v>56195</v>
      </c>
      <c r="C13145" s="47" t="s">
        <v>36467</v>
      </c>
      <c r="D13145" s="47" t="s">
        <v>71767</v>
      </c>
      <c r="E13145" s="53" t="s">
        <v>36468</v>
      </c>
    </row>
    <row r="13146" spans="1:5">
      <c r="A13146" s="50" t="s">
        <v>36469</v>
      </c>
      <c r="B13146" s="50" t="s">
        <v>56196</v>
      </c>
      <c r="C13146" s="47" t="s">
        <v>36470</v>
      </c>
      <c r="D13146" s="47" t="s">
        <v>71768</v>
      </c>
      <c r="E13146" s="53" t="s">
        <v>36471</v>
      </c>
    </row>
    <row r="13147" spans="1:5">
      <c r="A13147" s="50" t="s">
        <v>36472</v>
      </c>
      <c r="B13147" s="50" t="s">
        <v>56197</v>
      </c>
      <c r="C13147" s="47" t="s">
        <v>36473</v>
      </c>
      <c r="D13147" s="47" t="s">
        <v>71769</v>
      </c>
      <c r="E13147" s="53" t="s">
        <v>36474</v>
      </c>
    </row>
    <row r="13148" spans="1:5">
      <c r="A13148" s="50" t="s">
        <v>36475</v>
      </c>
      <c r="B13148" s="50" t="s">
        <v>56198</v>
      </c>
      <c r="C13148" s="47" t="s">
        <v>36476</v>
      </c>
      <c r="D13148" s="47" t="s">
        <v>71770</v>
      </c>
      <c r="E13148" s="53" t="s">
        <v>36477</v>
      </c>
    </row>
    <row r="13149" spans="1:5">
      <c r="A13149" s="50" t="s">
        <v>36478</v>
      </c>
      <c r="B13149" s="50" t="s">
        <v>56199</v>
      </c>
      <c r="C13149" s="47" t="s">
        <v>36479</v>
      </c>
      <c r="D13149" s="47" t="s">
        <v>71771</v>
      </c>
      <c r="E13149" s="53" t="s">
        <v>36480</v>
      </c>
    </row>
    <row r="13150" spans="1:5">
      <c r="A13150" s="50" t="s">
        <v>36481</v>
      </c>
      <c r="B13150" s="50" t="s">
        <v>56200</v>
      </c>
      <c r="C13150" s="47" t="s">
        <v>36482</v>
      </c>
      <c r="D13150" s="47" t="s">
        <v>71772</v>
      </c>
      <c r="E13150" s="53" t="s">
        <v>36483</v>
      </c>
    </row>
    <row r="13151" spans="1:5">
      <c r="A13151" s="50" t="s">
        <v>36484</v>
      </c>
      <c r="B13151" s="50" t="s">
        <v>56201</v>
      </c>
      <c r="C13151" s="47" t="s">
        <v>36485</v>
      </c>
      <c r="D13151" s="47" t="s">
        <v>71773</v>
      </c>
      <c r="E13151" s="53" t="s">
        <v>36486</v>
      </c>
    </row>
    <row r="13152" spans="1:5">
      <c r="A13152" s="50" t="s">
        <v>36487</v>
      </c>
      <c r="B13152" s="50" t="s">
        <v>56202</v>
      </c>
      <c r="C13152" s="47" t="s">
        <v>36488</v>
      </c>
      <c r="D13152" s="47" t="s">
        <v>71774</v>
      </c>
      <c r="E13152" s="53" t="s">
        <v>36489</v>
      </c>
    </row>
    <row r="13153" spans="1:5">
      <c r="A13153" s="50" t="s">
        <v>36490</v>
      </c>
      <c r="B13153" s="50" t="s">
        <v>56203</v>
      </c>
      <c r="C13153" s="47" t="s">
        <v>36491</v>
      </c>
      <c r="D13153" s="47" t="s">
        <v>71775</v>
      </c>
      <c r="E13153" s="53" t="s">
        <v>36492</v>
      </c>
    </row>
    <row r="13154" spans="1:5">
      <c r="A13154" s="50" t="s">
        <v>36493</v>
      </c>
      <c r="B13154" s="50" t="s">
        <v>56204</v>
      </c>
      <c r="C13154" s="47" t="s">
        <v>36494</v>
      </c>
      <c r="D13154" s="47" t="s">
        <v>71776</v>
      </c>
      <c r="E13154" s="53" t="s">
        <v>36495</v>
      </c>
    </row>
    <row r="13155" spans="1:5">
      <c r="A13155" s="50" t="s">
        <v>36496</v>
      </c>
      <c r="B13155" s="50" t="s">
        <v>56205</v>
      </c>
      <c r="C13155" s="47" t="s">
        <v>36497</v>
      </c>
      <c r="D13155" s="47" t="s">
        <v>71777</v>
      </c>
      <c r="E13155" s="53" t="s">
        <v>36498</v>
      </c>
    </row>
    <row r="13156" spans="1:5">
      <c r="A13156" s="50" t="s">
        <v>36499</v>
      </c>
      <c r="B13156" s="50" t="s">
        <v>56206</v>
      </c>
      <c r="C13156" s="47" t="s">
        <v>36500</v>
      </c>
      <c r="D13156" s="47" t="s">
        <v>71778</v>
      </c>
      <c r="E13156" s="53" t="s">
        <v>36501</v>
      </c>
    </row>
    <row r="13157" spans="1:5">
      <c r="A13157" s="50" t="s">
        <v>36502</v>
      </c>
      <c r="B13157" s="50" t="s">
        <v>56207</v>
      </c>
      <c r="C13157" s="47" t="s">
        <v>36503</v>
      </c>
      <c r="D13157" s="47" t="s">
        <v>71779</v>
      </c>
      <c r="E13157" s="53" t="s">
        <v>36504</v>
      </c>
    </row>
    <row r="13158" spans="1:5">
      <c r="A13158" s="50" t="s">
        <v>36505</v>
      </c>
      <c r="B13158" s="50" t="s">
        <v>56208</v>
      </c>
      <c r="C13158" s="47" t="s">
        <v>36506</v>
      </c>
      <c r="D13158" s="47" t="s">
        <v>71780</v>
      </c>
      <c r="E13158" s="53" t="s">
        <v>36507</v>
      </c>
    </row>
    <row r="13159" spans="1:5">
      <c r="A13159" s="50" t="s">
        <v>36508</v>
      </c>
      <c r="B13159" s="50" t="s">
        <v>56209</v>
      </c>
      <c r="C13159" s="47" t="s">
        <v>36509</v>
      </c>
      <c r="D13159" s="47" t="s">
        <v>71781</v>
      </c>
      <c r="E13159" s="53" t="s">
        <v>36510</v>
      </c>
    </row>
    <row r="13160" spans="1:5">
      <c r="A13160" s="50" t="s">
        <v>36511</v>
      </c>
      <c r="B13160" s="50" t="s">
        <v>56210</v>
      </c>
      <c r="C13160" s="47" t="s">
        <v>36512</v>
      </c>
      <c r="D13160" s="47" t="s">
        <v>71782</v>
      </c>
      <c r="E13160" s="53" t="s">
        <v>36513</v>
      </c>
    </row>
    <row r="13161" spans="1:5">
      <c r="A13161" s="50" t="s">
        <v>36514</v>
      </c>
      <c r="B13161" s="50" t="s">
        <v>56211</v>
      </c>
      <c r="C13161" s="47" t="s">
        <v>36515</v>
      </c>
      <c r="D13161" s="47" t="s">
        <v>71783</v>
      </c>
      <c r="E13161" s="53" t="s">
        <v>34884</v>
      </c>
    </row>
    <row r="13162" spans="1:5">
      <c r="A13162" s="50" t="s">
        <v>36516</v>
      </c>
      <c r="B13162" s="50" t="s">
        <v>56212</v>
      </c>
      <c r="C13162" s="47" t="s">
        <v>36517</v>
      </c>
      <c r="D13162" s="47" t="s">
        <v>71784</v>
      </c>
      <c r="E13162" s="53" t="s">
        <v>36518</v>
      </c>
    </row>
    <row r="13163" spans="1:5">
      <c r="A13163" s="50" t="s">
        <v>36519</v>
      </c>
      <c r="B13163" s="50" t="s">
        <v>56213</v>
      </c>
      <c r="C13163" s="47" t="s">
        <v>36520</v>
      </c>
      <c r="D13163" s="47" t="s">
        <v>71785</v>
      </c>
      <c r="E13163" s="53" t="s">
        <v>36521</v>
      </c>
    </row>
    <row r="13164" spans="1:5">
      <c r="A13164" s="50" t="s">
        <v>36522</v>
      </c>
      <c r="B13164" s="50" t="s">
        <v>56214</v>
      </c>
      <c r="C13164" s="47" t="s">
        <v>36523</v>
      </c>
      <c r="D13164" s="47" t="s">
        <v>71786</v>
      </c>
      <c r="E13164" s="53" t="s">
        <v>36524</v>
      </c>
    </row>
    <row r="13165" spans="1:5">
      <c r="A13165" s="50" t="s">
        <v>36525</v>
      </c>
      <c r="B13165" s="50" t="s">
        <v>56215</v>
      </c>
      <c r="C13165" s="47" t="s">
        <v>36526</v>
      </c>
      <c r="D13165" s="47" t="s">
        <v>71787</v>
      </c>
      <c r="E13165" s="53" t="s">
        <v>36527</v>
      </c>
    </row>
    <row r="13166" spans="1:5">
      <c r="A13166" s="50" t="s">
        <v>36528</v>
      </c>
      <c r="B13166" s="50" t="s">
        <v>56216</v>
      </c>
      <c r="C13166" s="47" t="s">
        <v>36529</v>
      </c>
      <c r="D13166" s="47" t="s">
        <v>71788</v>
      </c>
      <c r="E13166" s="53" t="s">
        <v>36530</v>
      </c>
    </row>
    <row r="13167" spans="1:5">
      <c r="A13167" s="50" t="s">
        <v>36531</v>
      </c>
      <c r="B13167" s="50" t="s">
        <v>56217</v>
      </c>
      <c r="C13167" s="47" t="s">
        <v>36532</v>
      </c>
      <c r="D13167" s="47" t="s">
        <v>71789</v>
      </c>
      <c r="E13167" s="53" t="s">
        <v>36533</v>
      </c>
    </row>
    <row r="13168" spans="1:5">
      <c r="A13168" s="50" t="s">
        <v>36528</v>
      </c>
      <c r="B13168" s="50" t="s">
        <v>56216</v>
      </c>
      <c r="C13168" s="47" t="s">
        <v>36534</v>
      </c>
      <c r="D13168" s="47" t="s">
        <v>71790</v>
      </c>
      <c r="E13168" s="53" t="s">
        <v>36535</v>
      </c>
    </row>
    <row r="13169" spans="1:5">
      <c r="A13169" s="50" t="s">
        <v>36536</v>
      </c>
      <c r="B13169" s="50" t="s">
        <v>56218</v>
      </c>
      <c r="C13169" s="47" t="s">
        <v>36537</v>
      </c>
      <c r="D13169" s="47" t="s">
        <v>71791</v>
      </c>
      <c r="E13169" s="53" t="s">
        <v>36538</v>
      </c>
    </row>
    <row r="13170" spans="1:5">
      <c r="A13170" s="50" t="s">
        <v>36539</v>
      </c>
      <c r="B13170" s="50" t="s">
        <v>56219</v>
      </c>
      <c r="C13170" s="47" t="s">
        <v>36540</v>
      </c>
      <c r="D13170" s="47" t="s">
        <v>71792</v>
      </c>
      <c r="E13170" s="53" t="s">
        <v>36541</v>
      </c>
    </row>
    <row r="13171" spans="1:5">
      <c r="A13171" s="50" t="s">
        <v>36542</v>
      </c>
      <c r="B13171" s="50" t="s">
        <v>56220</v>
      </c>
      <c r="C13171" s="47" t="s">
        <v>36543</v>
      </c>
      <c r="D13171" s="47" t="s">
        <v>71793</v>
      </c>
      <c r="E13171" s="53" t="s">
        <v>36544</v>
      </c>
    </row>
    <row r="13172" spans="1:5">
      <c r="A13172" s="50" t="s">
        <v>36545</v>
      </c>
      <c r="B13172" s="50" t="s">
        <v>56221</v>
      </c>
      <c r="C13172" s="47" t="s">
        <v>36546</v>
      </c>
      <c r="D13172" s="47" t="s">
        <v>71794</v>
      </c>
      <c r="E13172" s="53" t="s">
        <v>36547</v>
      </c>
    </row>
    <row r="13173" spans="1:5">
      <c r="A13173" s="50" t="s">
        <v>36548</v>
      </c>
      <c r="B13173" s="50" t="s">
        <v>56222</v>
      </c>
      <c r="C13173" s="47" t="s">
        <v>36549</v>
      </c>
      <c r="D13173" s="47" t="s">
        <v>71795</v>
      </c>
      <c r="E13173" s="53" t="s">
        <v>36550</v>
      </c>
    </row>
    <row r="13174" spans="1:5">
      <c r="A13174" s="50" t="s">
        <v>36551</v>
      </c>
      <c r="B13174" s="50" t="s">
        <v>56223</v>
      </c>
      <c r="C13174" s="47" t="s">
        <v>36552</v>
      </c>
      <c r="D13174" s="47" t="s">
        <v>71796</v>
      </c>
      <c r="E13174" s="53" t="s">
        <v>36553</v>
      </c>
    </row>
    <row r="13175" spans="1:5">
      <c r="A13175" s="50" t="s">
        <v>36554</v>
      </c>
      <c r="B13175" s="50" t="s">
        <v>56224</v>
      </c>
      <c r="C13175" s="47" t="s">
        <v>36555</v>
      </c>
      <c r="D13175" s="47" t="s">
        <v>71797</v>
      </c>
      <c r="E13175" s="53" t="s">
        <v>36556</v>
      </c>
    </row>
    <row r="13176" spans="1:5">
      <c r="A13176" s="50" t="s">
        <v>36557</v>
      </c>
      <c r="B13176" s="50" t="s">
        <v>56225</v>
      </c>
      <c r="C13176" s="47" t="s">
        <v>36558</v>
      </c>
      <c r="D13176" s="47" t="s">
        <v>71798</v>
      </c>
      <c r="E13176" s="53" t="s">
        <v>36559</v>
      </c>
    </row>
    <row r="13177" spans="1:5">
      <c r="A13177" s="50" t="s">
        <v>36560</v>
      </c>
      <c r="B13177" s="50" t="s">
        <v>56226</v>
      </c>
      <c r="C13177" s="47" t="s">
        <v>36561</v>
      </c>
      <c r="D13177" s="47" t="s">
        <v>71799</v>
      </c>
      <c r="E13177" s="53" t="s">
        <v>36562</v>
      </c>
    </row>
    <row r="13178" spans="1:5">
      <c r="A13178" s="50" t="s">
        <v>36563</v>
      </c>
      <c r="B13178" s="50" t="s">
        <v>56227</v>
      </c>
      <c r="C13178" s="47" t="s">
        <v>36564</v>
      </c>
      <c r="D13178" s="47" t="s">
        <v>71800</v>
      </c>
      <c r="E13178" s="53" t="s">
        <v>36565</v>
      </c>
    </row>
    <row r="13179" spans="1:5">
      <c r="A13179" s="50" t="s">
        <v>36566</v>
      </c>
      <c r="B13179" s="50" t="s">
        <v>56228</v>
      </c>
      <c r="C13179" s="47" t="s">
        <v>36567</v>
      </c>
      <c r="D13179" s="47" t="s">
        <v>71801</v>
      </c>
      <c r="E13179" s="53" t="s">
        <v>36568</v>
      </c>
    </row>
    <row r="13180" spans="1:5">
      <c r="A13180" s="50" t="s">
        <v>36569</v>
      </c>
      <c r="B13180" s="50" t="s">
        <v>56229</v>
      </c>
      <c r="C13180" s="47" t="s">
        <v>36570</v>
      </c>
      <c r="D13180" s="47" t="s">
        <v>71802</v>
      </c>
      <c r="E13180" s="53" t="s">
        <v>36571</v>
      </c>
    </row>
    <row r="13181" spans="1:5">
      <c r="A13181" s="50" t="s">
        <v>36572</v>
      </c>
      <c r="B13181" s="50" t="s">
        <v>56230</v>
      </c>
      <c r="C13181" s="47" t="s">
        <v>36573</v>
      </c>
      <c r="D13181" s="47" t="s">
        <v>71803</v>
      </c>
      <c r="E13181" s="53" t="s">
        <v>36574</v>
      </c>
    </row>
    <row r="13182" spans="1:5">
      <c r="A13182" s="50" t="s">
        <v>36575</v>
      </c>
      <c r="B13182" s="50" t="s">
        <v>56231</v>
      </c>
      <c r="C13182" s="47" t="s">
        <v>36576</v>
      </c>
      <c r="D13182" s="47" t="s">
        <v>71804</v>
      </c>
      <c r="E13182" s="53" t="s">
        <v>36577</v>
      </c>
    </row>
    <row r="13183" spans="1:5">
      <c r="A13183" s="50" t="s">
        <v>36578</v>
      </c>
      <c r="B13183" s="50" t="s">
        <v>56232</v>
      </c>
      <c r="C13183" s="47" t="s">
        <v>36579</v>
      </c>
      <c r="D13183" s="47" t="s">
        <v>71805</v>
      </c>
      <c r="E13183" s="53" t="s">
        <v>36580</v>
      </c>
    </row>
    <row r="13184" spans="1:5">
      <c r="A13184" s="50" t="s">
        <v>36581</v>
      </c>
      <c r="B13184" s="50" t="s">
        <v>56233</v>
      </c>
      <c r="C13184" s="47" t="s">
        <v>36582</v>
      </c>
      <c r="D13184" s="47" t="s">
        <v>71806</v>
      </c>
      <c r="E13184" s="53" t="s">
        <v>36583</v>
      </c>
    </row>
    <row r="13185" spans="1:5">
      <c r="A13185" s="50" t="s">
        <v>36584</v>
      </c>
      <c r="B13185" s="50" t="s">
        <v>56234</v>
      </c>
      <c r="C13185" s="47" t="s">
        <v>36585</v>
      </c>
      <c r="D13185" s="47" t="s">
        <v>71807</v>
      </c>
      <c r="E13185" s="53" t="s">
        <v>36586</v>
      </c>
    </row>
    <row r="13186" spans="1:5">
      <c r="A13186" s="50" t="s">
        <v>36587</v>
      </c>
      <c r="B13186" s="50" t="s">
        <v>56235</v>
      </c>
      <c r="C13186" s="47" t="s">
        <v>36588</v>
      </c>
      <c r="D13186" s="47" t="s">
        <v>71808</v>
      </c>
      <c r="E13186" s="53" t="s">
        <v>36589</v>
      </c>
    </row>
    <row r="13187" spans="1:5">
      <c r="A13187" s="50" t="s">
        <v>36590</v>
      </c>
      <c r="B13187" s="50" t="s">
        <v>56236</v>
      </c>
      <c r="C13187" s="47" t="s">
        <v>36591</v>
      </c>
      <c r="D13187" s="47" t="s">
        <v>71809</v>
      </c>
      <c r="E13187" s="53" t="s">
        <v>36592</v>
      </c>
    </row>
    <row r="13188" spans="1:5">
      <c r="A13188" s="50" t="s">
        <v>36593</v>
      </c>
      <c r="B13188" s="50" t="s">
        <v>56237</v>
      </c>
      <c r="C13188" s="47" t="s">
        <v>36594</v>
      </c>
      <c r="D13188" s="47" t="s">
        <v>71810</v>
      </c>
      <c r="E13188" s="53" t="s">
        <v>36595</v>
      </c>
    </row>
    <row r="13189" spans="1:5">
      <c r="A13189" s="50" t="s">
        <v>36596</v>
      </c>
      <c r="B13189" s="50" t="s">
        <v>56238</v>
      </c>
      <c r="C13189" s="47" t="s">
        <v>36597</v>
      </c>
      <c r="D13189" s="47" t="s">
        <v>71811</v>
      </c>
      <c r="E13189" s="53" t="s">
        <v>36598</v>
      </c>
    </row>
    <row r="13190" spans="1:5">
      <c r="A13190" s="50" t="s">
        <v>36599</v>
      </c>
      <c r="B13190" s="50" t="s">
        <v>56239</v>
      </c>
      <c r="C13190" s="47" t="s">
        <v>36600</v>
      </c>
      <c r="D13190" s="47" t="s">
        <v>71812</v>
      </c>
      <c r="E13190" s="53" t="s">
        <v>36601</v>
      </c>
    </row>
    <row r="13191" spans="1:5">
      <c r="A13191" s="50" t="s">
        <v>36602</v>
      </c>
      <c r="B13191" s="50" t="s">
        <v>56240</v>
      </c>
      <c r="C13191" s="47" t="s">
        <v>36603</v>
      </c>
      <c r="D13191" s="47" t="s">
        <v>71813</v>
      </c>
      <c r="E13191" s="53" t="s">
        <v>36604</v>
      </c>
    </row>
    <row r="13192" spans="1:5">
      <c r="A13192" s="50" t="s">
        <v>36605</v>
      </c>
      <c r="B13192" s="50" t="s">
        <v>56241</v>
      </c>
      <c r="C13192" s="47" t="s">
        <v>36606</v>
      </c>
      <c r="D13192" s="47" t="s">
        <v>71814</v>
      </c>
      <c r="E13192" s="53" t="s">
        <v>36607</v>
      </c>
    </row>
    <row r="13193" spans="1:5">
      <c r="A13193" s="50" t="s">
        <v>36608</v>
      </c>
      <c r="B13193" s="50" t="s">
        <v>56242</v>
      </c>
      <c r="C13193" s="47" t="s">
        <v>36609</v>
      </c>
      <c r="D13193" s="47" t="s">
        <v>71815</v>
      </c>
      <c r="E13193" s="53" t="s">
        <v>36453</v>
      </c>
    </row>
    <row r="13194" spans="1:5">
      <c r="A13194" s="50" t="s">
        <v>36610</v>
      </c>
      <c r="B13194" s="50" t="s">
        <v>56243</v>
      </c>
      <c r="C13194" s="47" t="s">
        <v>36611</v>
      </c>
      <c r="D13194" s="47" t="s">
        <v>71816</v>
      </c>
      <c r="E13194" s="53" t="s">
        <v>36612</v>
      </c>
    </row>
    <row r="13195" spans="1:5">
      <c r="A13195" s="50" t="s">
        <v>36613</v>
      </c>
      <c r="B13195" s="50" t="s">
        <v>56244</v>
      </c>
      <c r="C13195" s="47" t="s">
        <v>36614</v>
      </c>
      <c r="D13195" s="47" t="s">
        <v>71817</v>
      </c>
      <c r="E13195" s="53" t="s">
        <v>36615</v>
      </c>
    </row>
    <row r="13196" spans="1:5">
      <c r="A13196" s="50" t="s">
        <v>36616</v>
      </c>
      <c r="B13196" s="50" t="s">
        <v>56245</v>
      </c>
      <c r="C13196" s="47" t="s">
        <v>36617</v>
      </c>
      <c r="D13196" s="47" t="s">
        <v>71818</v>
      </c>
      <c r="E13196" s="53" t="s">
        <v>36618</v>
      </c>
    </row>
    <row r="13197" spans="1:5">
      <c r="A13197" s="50" t="s">
        <v>36619</v>
      </c>
      <c r="B13197" s="50" t="s">
        <v>56246</v>
      </c>
      <c r="C13197" s="47" t="s">
        <v>36620</v>
      </c>
      <c r="D13197" s="47" t="s">
        <v>71819</v>
      </c>
      <c r="E13197" s="53" t="s">
        <v>36621</v>
      </c>
    </row>
    <row r="13198" spans="1:5">
      <c r="A13198" s="50" t="s">
        <v>36622</v>
      </c>
      <c r="B13198" s="50" t="s">
        <v>56247</v>
      </c>
      <c r="C13198" s="47" t="s">
        <v>36623</v>
      </c>
      <c r="D13198" s="47" t="s">
        <v>71820</v>
      </c>
      <c r="E13198" s="53" t="s">
        <v>36624</v>
      </c>
    </row>
    <row r="13199" spans="1:5">
      <c r="A13199" s="50" t="s">
        <v>36625</v>
      </c>
      <c r="B13199" s="50" t="s">
        <v>56248</v>
      </c>
      <c r="C13199" s="47" t="s">
        <v>36626</v>
      </c>
      <c r="D13199" s="47" t="s">
        <v>71821</v>
      </c>
      <c r="E13199" s="53" t="s">
        <v>36627</v>
      </c>
    </row>
    <row r="13200" spans="1:5">
      <c r="A13200" s="50" t="s">
        <v>36628</v>
      </c>
      <c r="B13200" s="50" t="s">
        <v>56249</v>
      </c>
      <c r="C13200" s="47" t="s">
        <v>36629</v>
      </c>
      <c r="D13200" s="47" t="s">
        <v>71822</v>
      </c>
      <c r="E13200" s="53" t="s">
        <v>36630</v>
      </c>
    </row>
    <row r="13201" spans="1:5">
      <c r="A13201" s="50" t="s">
        <v>36631</v>
      </c>
      <c r="B13201" s="50" t="s">
        <v>56250</v>
      </c>
      <c r="C13201" s="47" t="s">
        <v>36632</v>
      </c>
      <c r="D13201" s="47" t="s">
        <v>71823</v>
      </c>
      <c r="E13201" s="53" t="s">
        <v>36633</v>
      </c>
    </row>
    <row r="13202" spans="1:5">
      <c r="A13202" s="50" t="s">
        <v>36634</v>
      </c>
      <c r="B13202" s="50" t="s">
        <v>56251</v>
      </c>
      <c r="C13202" s="47" t="s">
        <v>36635</v>
      </c>
      <c r="D13202" s="47" t="s">
        <v>71824</v>
      </c>
      <c r="E13202" s="53" t="s">
        <v>36636</v>
      </c>
    </row>
    <row r="13203" spans="1:5">
      <c r="A13203" s="50" t="s">
        <v>36637</v>
      </c>
      <c r="B13203" s="50" t="s">
        <v>56252</v>
      </c>
      <c r="C13203" s="47" t="s">
        <v>36638</v>
      </c>
      <c r="D13203" s="47" t="s">
        <v>71825</v>
      </c>
      <c r="E13203" s="53" t="s">
        <v>36639</v>
      </c>
    </row>
    <row r="13204" spans="1:5">
      <c r="A13204" s="50" t="s">
        <v>36640</v>
      </c>
      <c r="B13204" s="50" t="s">
        <v>56253</v>
      </c>
      <c r="C13204" s="47" t="s">
        <v>36641</v>
      </c>
      <c r="D13204" s="47" t="s">
        <v>71826</v>
      </c>
      <c r="E13204" s="53" t="s">
        <v>36642</v>
      </c>
    </row>
    <row r="13205" spans="1:5">
      <c r="A13205" s="50" t="s">
        <v>36643</v>
      </c>
      <c r="B13205" s="50" t="s">
        <v>56254</v>
      </c>
      <c r="C13205" s="47" t="s">
        <v>36644</v>
      </c>
      <c r="D13205" s="47" t="s">
        <v>71827</v>
      </c>
      <c r="E13205" s="53" t="s">
        <v>36645</v>
      </c>
    </row>
    <row r="13206" spans="1:5">
      <c r="A13206" s="50" t="s">
        <v>36646</v>
      </c>
      <c r="B13206" s="50" t="s">
        <v>56255</v>
      </c>
      <c r="C13206" s="47" t="s">
        <v>36647</v>
      </c>
      <c r="D13206" s="47" t="s">
        <v>71828</v>
      </c>
      <c r="E13206" s="53" t="s">
        <v>36648</v>
      </c>
    </row>
    <row r="13207" spans="1:5">
      <c r="A13207" s="50" t="s">
        <v>36649</v>
      </c>
      <c r="B13207" s="50" t="s">
        <v>56256</v>
      </c>
      <c r="C13207" s="47" t="s">
        <v>36650</v>
      </c>
      <c r="D13207" s="47" t="s">
        <v>71829</v>
      </c>
      <c r="E13207" s="53" t="s">
        <v>36651</v>
      </c>
    </row>
    <row r="13208" spans="1:5">
      <c r="A13208" s="50" t="s">
        <v>36652</v>
      </c>
      <c r="B13208" s="50" t="s">
        <v>56257</v>
      </c>
      <c r="C13208" s="47" t="s">
        <v>36653</v>
      </c>
      <c r="D13208" s="47" t="s">
        <v>71830</v>
      </c>
      <c r="E13208" s="53" t="s">
        <v>36654</v>
      </c>
    </row>
    <row r="13209" spans="1:5">
      <c r="A13209" s="50" t="s">
        <v>36655</v>
      </c>
      <c r="B13209" s="50" t="s">
        <v>56258</v>
      </c>
      <c r="C13209" s="47" t="s">
        <v>36656</v>
      </c>
      <c r="D13209" s="47" t="s">
        <v>71831</v>
      </c>
      <c r="E13209" s="53" t="s">
        <v>36657</v>
      </c>
    </row>
    <row r="13210" spans="1:5">
      <c r="A13210" s="50" t="s">
        <v>36658</v>
      </c>
      <c r="B13210" s="50" t="s">
        <v>56259</v>
      </c>
      <c r="C13210" s="47" t="s">
        <v>36659</v>
      </c>
      <c r="D13210" s="47" t="s">
        <v>71832</v>
      </c>
      <c r="E13210" s="53" t="s">
        <v>36660</v>
      </c>
    </row>
    <row r="13211" spans="1:5">
      <c r="A13211" s="50" t="s">
        <v>36661</v>
      </c>
      <c r="B13211" s="50" t="s">
        <v>56260</v>
      </c>
      <c r="C13211" s="47" t="s">
        <v>36662</v>
      </c>
      <c r="D13211" s="47" t="s">
        <v>71833</v>
      </c>
      <c r="E13211" s="53" t="s">
        <v>36663</v>
      </c>
    </row>
    <row r="13212" spans="1:5">
      <c r="A13212" s="50" t="s">
        <v>36664</v>
      </c>
      <c r="B13212" s="50" t="s">
        <v>56261</v>
      </c>
      <c r="C13212" s="47" t="s">
        <v>36665</v>
      </c>
      <c r="D13212" s="47" t="s">
        <v>71834</v>
      </c>
      <c r="E13212" s="53" t="s">
        <v>36666</v>
      </c>
    </row>
    <row r="13213" spans="1:5">
      <c r="A13213" s="50" t="s">
        <v>36667</v>
      </c>
      <c r="B13213" s="50" t="s">
        <v>56262</v>
      </c>
      <c r="C13213" s="47" t="s">
        <v>36668</v>
      </c>
      <c r="D13213" s="47" t="s">
        <v>71835</v>
      </c>
      <c r="E13213" s="53" t="s">
        <v>36669</v>
      </c>
    </row>
    <row r="13214" spans="1:5">
      <c r="A13214" s="50" t="s">
        <v>36670</v>
      </c>
      <c r="B13214" s="50" t="s">
        <v>56263</v>
      </c>
      <c r="C13214" s="47" t="s">
        <v>36671</v>
      </c>
      <c r="D13214" s="47" t="s">
        <v>71836</v>
      </c>
      <c r="E13214" s="53" t="s">
        <v>36672</v>
      </c>
    </row>
    <row r="13215" spans="1:5">
      <c r="A13215" s="50" t="s">
        <v>36673</v>
      </c>
      <c r="B13215" s="50" t="s">
        <v>56264</v>
      </c>
      <c r="C13215" s="47" t="s">
        <v>36674</v>
      </c>
      <c r="D13215" s="47" t="s">
        <v>71837</v>
      </c>
      <c r="E13215" s="53" t="s">
        <v>36675</v>
      </c>
    </row>
    <row r="13216" spans="1:5">
      <c r="A13216" s="50" t="s">
        <v>36676</v>
      </c>
      <c r="B13216" s="50" t="s">
        <v>56265</v>
      </c>
      <c r="C13216" s="47" t="s">
        <v>36677</v>
      </c>
      <c r="D13216" s="47" t="s">
        <v>71838</v>
      </c>
      <c r="E13216" s="53" t="s">
        <v>36678</v>
      </c>
    </row>
    <row r="13217" spans="1:5">
      <c r="A13217" s="50" t="s">
        <v>36679</v>
      </c>
      <c r="B13217" s="50" t="s">
        <v>56266</v>
      </c>
      <c r="C13217" s="47" t="s">
        <v>36680</v>
      </c>
      <c r="D13217" s="47" t="s">
        <v>71839</v>
      </c>
      <c r="E13217" s="53" t="s">
        <v>36681</v>
      </c>
    </row>
    <row r="13218" spans="1:5">
      <c r="A13218" s="50" t="s">
        <v>36682</v>
      </c>
      <c r="B13218" s="50" t="s">
        <v>56267</v>
      </c>
      <c r="C13218" s="47" t="s">
        <v>36683</v>
      </c>
      <c r="D13218" s="47" t="s">
        <v>71840</v>
      </c>
      <c r="E13218" s="53" t="s">
        <v>36684</v>
      </c>
    </row>
    <row r="13219" spans="1:5">
      <c r="A13219" s="50" t="s">
        <v>36685</v>
      </c>
      <c r="B13219" s="50" t="s">
        <v>56268</v>
      </c>
      <c r="C13219" s="47" t="s">
        <v>36686</v>
      </c>
      <c r="D13219" s="47" t="s">
        <v>71841</v>
      </c>
      <c r="E13219" s="53" t="s">
        <v>36687</v>
      </c>
    </row>
    <row r="13220" spans="1:5">
      <c r="A13220" s="50" t="s">
        <v>36688</v>
      </c>
      <c r="B13220" s="50" t="s">
        <v>56269</v>
      </c>
      <c r="C13220" s="47" t="s">
        <v>36689</v>
      </c>
      <c r="D13220" s="47" t="s">
        <v>71842</v>
      </c>
      <c r="E13220" s="53" t="s">
        <v>36690</v>
      </c>
    </row>
    <row r="13221" spans="1:5">
      <c r="A13221" s="50" t="s">
        <v>36691</v>
      </c>
      <c r="B13221" s="50" t="s">
        <v>56270</v>
      </c>
      <c r="C13221" s="47" t="s">
        <v>36692</v>
      </c>
      <c r="D13221" s="47" t="s">
        <v>71843</v>
      </c>
      <c r="E13221" s="53" t="s">
        <v>36693</v>
      </c>
    </row>
    <row r="13222" spans="1:5">
      <c r="A13222" s="50" t="s">
        <v>36694</v>
      </c>
      <c r="B13222" s="50" t="s">
        <v>56271</v>
      </c>
      <c r="C13222" s="47" t="s">
        <v>36695</v>
      </c>
      <c r="D13222" s="47" t="s">
        <v>71844</v>
      </c>
      <c r="E13222" s="53" t="s">
        <v>36696</v>
      </c>
    </row>
    <row r="13223" spans="1:5">
      <c r="A13223" s="50" t="s">
        <v>36697</v>
      </c>
      <c r="B13223" s="50" t="s">
        <v>56272</v>
      </c>
      <c r="C13223" s="47" t="s">
        <v>36698</v>
      </c>
      <c r="D13223" s="47" t="s">
        <v>71845</v>
      </c>
      <c r="E13223" s="53" t="s">
        <v>36699</v>
      </c>
    </row>
    <row r="13224" spans="1:5">
      <c r="A13224" s="50" t="s">
        <v>36700</v>
      </c>
      <c r="B13224" s="50" t="s">
        <v>56273</v>
      </c>
      <c r="C13224" s="47" t="s">
        <v>36701</v>
      </c>
      <c r="D13224" s="47" t="s">
        <v>71846</v>
      </c>
      <c r="E13224" s="53" t="s">
        <v>36702</v>
      </c>
    </row>
    <row r="13225" spans="1:5">
      <c r="A13225" s="50" t="s">
        <v>36703</v>
      </c>
      <c r="B13225" s="50" t="s">
        <v>56274</v>
      </c>
      <c r="C13225" s="47" t="s">
        <v>36704</v>
      </c>
      <c r="D13225" s="47" t="s">
        <v>71847</v>
      </c>
      <c r="E13225" s="53" t="s">
        <v>36705</v>
      </c>
    </row>
    <row r="13226" spans="1:5">
      <c r="A13226" s="50" t="s">
        <v>36706</v>
      </c>
      <c r="B13226" s="50" t="s">
        <v>56275</v>
      </c>
      <c r="C13226" s="47" t="s">
        <v>36707</v>
      </c>
      <c r="D13226" s="47" t="s">
        <v>71848</v>
      </c>
      <c r="E13226" s="53" t="s">
        <v>36708</v>
      </c>
    </row>
    <row r="13227" spans="1:5">
      <c r="A13227" s="50" t="s">
        <v>36709</v>
      </c>
      <c r="B13227" s="50" t="s">
        <v>56276</v>
      </c>
      <c r="C13227" s="47" t="s">
        <v>36710</v>
      </c>
      <c r="D13227" s="47" t="s">
        <v>71849</v>
      </c>
      <c r="E13227" s="53" t="s">
        <v>36711</v>
      </c>
    </row>
    <row r="13228" spans="1:5">
      <c r="A13228" s="50" t="s">
        <v>36712</v>
      </c>
      <c r="B13228" s="50" t="s">
        <v>56277</v>
      </c>
      <c r="C13228" s="47" t="s">
        <v>36713</v>
      </c>
      <c r="D13228" s="47" t="s">
        <v>71850</v>
      </c>
      <c r="E13228" s="53" t="s">
        <v>36714</v>
      </c>
    </row>
    <row r="13229" spans="1:5">
      <c r="A13229" s="50" t="s">
        <v>36715</v>
      </c>
      <c r="B13229" s="50" t="s">
        <v>56278</v>
      </c>
      <c r="C13229" s="47" t="s">
        <v>36716</v>
      </c>
      <c r="D13229" s="47" t="s">
        <v>71851</v>
      </c>
      <c r="E13229" s="53" t="s">
        <v>36717</v>
      </c>
    </row>
    <row r="13230" spans="1:5">
      <c r="A13230" s="50" t="s">
        <v>36718</v>
      </c>
      <c r="B13230" s="50" t="s">
        <v>56279</v>
      </c>
      <c r="C13230" s="47" t="s">
        <v>36719</v>
      </c>
      <c r="D13230" s="47" t="s">
        <v>71852</v>
      </c>
      <c r="E13230" s="53" t="s">
        <v>36720</v>
      </c>
    </row>
    <row r="13231" spans="1:5">
      <c r="A13231" s="50" t="s">
        <v>36721</v>
      </c>
      <c r="B13231" s="50" t="s">
        <v>56280</v>
      </c>
      <c r="C13231" s="47" t="s">
        <v>36722</v>
      </c>
      <c r="D13231" s="47" t="s">
        <v>71853</v>
      </c>
      <c r="E13231" s="53" t="s">
        <v>35832</v>
      </c>
    </row>
    <row r="13232" spans="1:5">
      <c r="A13232" s="50" t="s">
        <v>36723</v>
      </c>
      <c r="B13232" s="50" t="s">
        <v>56281</v>
      </c>
      <c r="C13232" s="47" t="s">
        <v>36724</v>
      </c>
      <c r="D13232" s="47" t="s">
        <v>71854</v>
      </c>
      <c r="E13232" s="53" t="s">
        <v>36725</v>
      </c>
    </row>
    <row r="13233" spans="1:5">
      <c r="A13233" s="50" t="s">
        <v>36726</v>
      </c>
      <c r="B13233" s="50" t="s">
        <v>56282</v>
      </c>
      <c r="C13233" s="47" t="s">
        <v>36727</v>
      </c>
      <c r="D13233" s="47" t="s">
        <v>71855</v>
      </c>
      <c r="E13233" s="53" t="s">
        <v>36728</v>
      </c>
    </row>
    <row r="13234" spans="1:5">
      <c r="A13234" s="50" t="s">
        <v>36729</v>
      </c>
      <c r="B13234" s="50" t="s">
        <v>56283</v>
      </c>
      <c r="C13234" s="47" t="s">
        <v>36730</v>
      </c>
      <c r="D13234" s="47" t="s">
        <v>71856</v>
      </c>
      <c r="E13234" s="53" t="s">
        <v>36731</v>
      </c>
    </row>
    <row r="13235" spans="1:5">
      <c r="A13235" s="50" t="s">
        <v>36732</v>
      </c>
      <c r="B13235" s="50" t="s">
        <v>56284</v>
      </c>
      <c r="C13235" s="47" t="s">
        <v>36733</v>
      </c>
      <c r="D13235" s="47" t="s">
        <v>71857</v>
      </c>
      <c r="E13235" s="53" t="s">
        <v>36734</v>
      </c>
    </row>
    <row r="13236" spans="1:5">
      <c r="A13236" s="50" t="s">
        <v>36735</v>
      </c>
      <c r="B13236" s="50" t="s">
        <v>56285</v>
      </c>
      <c r="C13236" s="47" t="s">
        <v>36736</v>
      </c>
      <c r="D13236" s="47" t="s">
        <v>71858</v>
      </c>
      <c r="E13236" s="53" t="s">
        <v>36737</v>
      </c>
    </row>
    <row r="13237" spans="1:5">
      <c r="A13237" s="50" t="s">
        <v>36738</v>
      </c>
      <c r="B13237" s="50" t="s">
        <v>56286</v>
      </c>
      <c r="C13237" s="47" t="s">
        <v>36739</v>
      </c>
      <c r="D13237" s="47" t="s">
        <v>71859</v>
      </c>
      <c r="E13237" s="53" t="s">
        <v>36740</v>
      </c>
    </row>
    <row r="13238" spans="1:5">
      <c r="A13238" s="50" t="s">
        <v>36741</v>
      </c>
      <c r="B13238" s="50" t="s">
        <v>56287</v>
      </c>
      <c r="C13238" s="47" t="s">
        <v>36742</v>
      </c>
      <c r="D13238" s="47" t="s">
        <v>71860</v>
      </c>
      <c r="E13238" s="53" t="s">
        <v>36743</v>
      </c>
    </row>
    <row r="13239" spans="1:5">
      <c r="A13239" s="50" t="s">
        <v>36744</v>
      </c>
      <c r="B13239" s="50" t="s">
        <v>56288</v>
      </c>
      <c r="C13239" s="47" t="s">
        <v>36745</v>
      </c>
      <c r="D13239" s="47" t="s">
        <v>71861</v>
      </c>
      <c r="E13239" s="53" t="s">
        <v>36746</v>
      </c>
    </row>
    <row r="13240" spans="1:5">
      <c r="A13240" s="50" t="s">
        <v>36747</v>
      </c>
      <c r="B13240" s="50" t="s">
        <v>56289</v>
      </c>
      <c r="C13240" s="47" t="s">
        <v>36748</v>
      </c>
      <c r="D13240" s="47" t="s">
        <v>71862</v>
      </c>
      <c r="E13240" s="53" t="s">
        <v>36687</v>
      </c>
    </row>
    <row r="13241" spans="1:5">
      <c r="A13241" s="50" t="s">
        <v>36749</v>
      </c>
      <c r="B13241" s="50" t="s">
        <v>56290</v>
      </c>
      <c r="C13241" s="47" t="s">
        <v>36750</v>
      </c>
      <c r="D13241" s="47" t="s">
        <v>71863</v>
      </c>
      <c r="E13241" s="53" t="s">
        <v>36751</v>
      </c>
    </row>
    <row r="13242" spans="1:5">
      <c r="A13242" s="50" t="s">
        <v>36752</v>
      </c>
      <c r="B13242" s="50" t="s">
        <v>56291</v>
      </c>
      <c r="C13242" s="47" t="s">
        <v>36753</v>
      </c>
      <c r="D13242" s="47" t="s">
        <v>71864</v>
      </c>
      <c r="E13242" s="53" t="s">
        <v>36754</v>
      </c>
    </row>
    <row r="13243" spans="1:5">
      <c r="A13243" s="50" t="s">
        <v>36755</v>
      </c>
      <c r="B13243" s="50" t="s">
        <v>56292</v>
      </c>
      <c r="C13243" s="47" t="s">
        <v>36756</v>
      </c>
      <c r="D13243" s="47" t="s">
        <v>71865</v>
      </c>
      <c r="E13243" s="53" t="s">
        <v>36757</v>
      </c>
    </row>
    <row r="13244" spans="1:5">
      <c r="A13244" s="50" t="s">
        <v>36758</v>
      </c>
      <c r="B13244" s="50" t="s">
        <v>56293</v>
      </c>
      <c r="C13244" s="47" t="s">
        <v>36759</v>
      </c>
      <c r="D13244" s="47" t="s">
        <v>71866</v>
      </c>
      <c r="E13244" s="53" t="s">
        <v>36760</v>
      </c>
    </row>
    <row r="13245" spans="1:5">
      <c r="A13245" s="50" t="s">
        <v>36761</v>
      </c>
      <c r="B13245" s="50" t="s">
        <v>56294</v>
      </c>
      <c r="C13245" s="47" t="s">
        <v>36762</v>
      </c>
      <c r="D13245" s="47" t="s">
        <v>71867</v>
      </c>
      <c r="E13245" s="53" t="s">
        <v>36763</v>
      </c>
    </row>
    <row r="13246" spans="1:5">
      <c r="A13246" s="50" t="s">
        <v>36764</v>
      </c>
      <c r="B13246" s="50" t="s">
        <v>56295</v>
      </c>
      <c r="C13246" s="47" t="s">
        <v>36765</v>
      </c>
      <c r="D13246" s="47" t="s">
        <v>71868</v>
      </c>
      <c r="E13246" s="53" t="s">
        <v>36766</v>
      </c>
    </row>
    <row r="13247" spans="1:5">
      <c r="A13247" s="50" t="s">
        <v>36767</v>
      </c>
      <c r="B13247" s="50" t="s">
        <v>56296</v>
      </c>
      <c r="C13247" s="47" t="s">
        <v>36768</v>
      </c>
      <c r="D13247" s="47" t="s">
        <v>71869</v>
      </c>
      <c r="E13247" s="53" t="s">
        <v>36769</v>
      </c>
    </row>
    <row r="13248" spans="1:5">
      <c r="A13248" s="50" t="s">
        <v>36770</v>
      </c>
      <c r="B13248" s="50" t="s">
        <v>56297</v>
      </c>
      <c r="C13248" s="47" t="s">
        <v>36771</v>
      </c>
      <c r="D13248" s="47" t="s">
        <v>71870</v>
      </c>
      <c r="E13248" s="53" t="s">
        <v>36772</v>
      </c>
    </row>
    <row r="13249" spans="1:5">
      <c r="A13249" s="50" t="s">
        <v>36773</v>
      </c>
      <c r="B13249" s="50" t="s">
        <v>56298</v>
      </c>
      <c r="C13249" s="47" t="s">
        <v>36774</v>
      </c>
      <c r="D13249" s="47" t="s">
        <v>71871</v>
      </c>
      <c r="E13249" s="53" t="s">
        <v>36775</v>
      </c>
    </row>
    <row r="13250" spans="1:5">
      <c r="A13250" s="50" t="s">
        <v>36776</v>
      </c>
      <c r="B13250" s="50" t="s">
        <v>56299</v>
      </c>
      <c r="C13250" s="47" t="s">
        <v>36777</v>
      </c>
      <c r="D13250" s="47" t="s">
        <v>71872</v>
      </c>
      <c r="E13250" s="53" t="s">
        <v>36778</v>
      </c>
    </row>
    <row r="13251" spans="1:5">
      <c r="A13251" s="50" t="s">
        <v>36779</v>
      </c>
      <c r="B13251" s="50" t="s">
        <v>56300</v>
      </c>
      <c r="C13251" s="47" t="s">
        <v>36780</v>
      </c>
      <c r="D13251" s="47" t="s">
        <v>71873</v>
      </c>
      <c r="E13251" s="53" t="s">
        <v>36781</v>
      </c>
    </row>
    <row r="13252" spans="1:5">
      <c r="A13252" s="50" t="s">
        <v>36782</v>
      </c>
      <c r="B13252" s="50" t="s">
        <v>56301</v>
      </c>
      <c r="C13252" s="47" t="s">
        <v>36783</v>
      </c>
      <c r="D13252" s="47" t="s">
        <v>71874</v>
      </c>
      <c r="E13252" s="53" t="s">
        <v>36784</v>
      </c>
    </row>
    <row r="13253" spans="1:5">
      <c r="A13253" s="50" t="s">
        <v>36785</v>
      </c>
      <c r="B13253" s="50" t="s">
        <v>56302</v>
      </c>
      <c r="C13253" s="47" t="s">
        <v>36786</v>
      </c>
      <c r="D13253" s="47" t="s">
        <v>71875</v>
      </c>
      <c r="E13253" s="53" t="s">
        <v>36787</v>
      </c>
    </row>
    <row r="13254" spans="1:5">
      <c r="A13254" s="50" t="s">
        <v>36788</v>
      </c>
      <c r="B13254" s="50" t="s">
        <v>56303</v>
      </c>
      <c r="C13254" s="47" t="s">
        <v>36789</v>
      </c>
      <c r="D13254" s="47" t="s">
        <v>71876</v>
      </c>
      <c r="E13254" s="53" t="s">
        <v>36790</v>
      </c>
    </row>
    <row r="13255" spans="1:5">
      <c r="A13255" s="50" t="s">
        <v>36791</v>
      </c>
      <c r="B13255" s="50" t="s">
        <v>56304</v>
      </c>
      <c r="C13255" s="47" t="s">
        <v>36792</v>
      </c>
      <c r="D13255" s="47" t="s">
        <v>71877</v>
      </c>
      <c r="E13255" s="53" t="s">
        <v>36793</v>
      </c>
    </row>
    <row r="13256" spans="1:5">
      <c r="A13256" s="50" t="s">
        <v>36794</v>
      </c>
      <c r="B13256" s="50" t="s">
        <v>56305</v>
      </c>
      <c r="C13256" s="47" t="s">
        <v>36795</v>
      </c>
      <c r="D13256" s="47" t="s">
        <v>71878</v>
      </c>
      <c r="E13256" s="53" t="s">
        <v>36796</v>
      </c>
    </row>
    <row r="13257" spans="1:5">
      <c r="A13257" s="50" t="s">
        <v>36797</v>
      </c>
      <c r="B13257" s="50" t="s">
        <v>56306</v>
      </c>
      <c r="C13257" s="47" t="s">
        <v>36798</v>
      </c>
      <c r="D13257" s="47" t="s">
        <v>71879</v>
      </c>
      <c r="E13257" s="53" t="s">
        <v>36799</v>
      </c>
    </row>
    <row r="13258" spans="1:5">
      <c r="A13258" s="50" t="s">
        <v>36800</v>
      </c>
      <c r="B13258" s="50" t="s">
        <v>56307</v>
      </c>
      <c r="C13258" s="47" t="s">
        <v>36801</v>
      </c>
      <c r="D13258" s="47" t="s">
        <v>71880</v>
      </c>
      <c r="E13258" s="53" t="s">
        <v>36802</v>
      </c>
    </row>
    <row r="13259" spans="1:5">
      <c r="A13259" s="50" t="s">
        <v>36803</v>
      </c>
      <c r="B13259" s="50" t="s">
        <v>56308</v>
      </c>
      <c r="C13259" s="47" t="s">
        <v>36804</v>
      </c>
      <c r="D13259" s="47" t="s">
        <v>71881</v>
      </c>
      <c r="E13259" s="53" t="s">
        <v>36805</v>
      </c>
    </row>
    <row r="13260" spans="1:5">
      <c r="A13260" s="50" t="s">
        <v>36806</v>
      </c>
      <c r="B13260" s="50" t="s">
        <v>56309</v>
      </c>
      <c r="C13260" s="47" t="s">
        <v>36807</v>
      </c>
      <c r="D13260" s="47" t="s">
        <v>71882</v>
      </c>
      <c r="E13260" s="53" t="s">
        <v>36808</v>
      </c>
    </row>
    <row r="13261" spans="1:5">
      <c r="A13261" s="50" t="s">
        <v>36809</v>
      </c>
      <c r="B13261" s="50" t="s">
        <v>56310</v>
      </c>
      <c r="C13261" s="47" t="s">
        <v>36810</v>
      </c>
      <c r="D13261" s="47" t="s">
        <v>71883</v>
      </c>
      <c r="E13261" s="53" t="s">
        <v>36811</v>
      </c>
    </row>
    <row r="13262" spans="1:5">
      <c r="A13262" s="50" t="s">
        <v>36812</v>
      </c>
      <c r="B13262" s="50" t="s">
        <v>56311</v>
      </c>
      <c r="C13262" s="47" t="s">
        <v>36813</v>
      </c>
      <c r="D13262" s="47" t="s">
        <v>71884</v>
      </c>
      <c r="E13262" s="53" t="s">
        <v>36814</v>
      </c>
    </row>
    <row r="13263" spans="1:5">
      <c r="A13263" s="50" t="s">
        <v>36815</v>
      </c>
      <c r="B13263" s="50" t="s">
        <v>56312</v>
      </c>
      <c r="C13263" s="47" t="s">
        <v>36816</v>
      </c>
      <c r="D13263" s="47" t="s">
        <v>71885</v>
      </c>
      <c r="E13263" s="53" t="s">
        <v>36817</v>
      </c>
    </row>
    <row r="13264" spans="1:5">
      <c r="A13264" s="50" t="s">
        <v>36818</v>
      </c>
      <c r="B13264" s="50" t="s">
        <v>56313</v>
      </c>
      <c r="C13264" s="47" t="s">
        <v>36819</v>
      </c>
      <c r="D13264" s="47" t="s">
        <v>71886</v>
      </c>
      <c r="E13264" s="53" t="s">
        <v>36820</v>
      </c>
    </row>
    <row r="13265" spans="1:5">
      <c r="A13265" s="50" t="s">
        <v>36821</v>
      </c>
      <c r="B13265" s="50" t="s">
        <v>56314</v>
      </c>
      <c r="C13265" s="47" t="s">
        <v>36822</v>
      </c>
      <c r="D13265" s="47" t="s">
        <v>71887</v>
      </c>
      <c r="E13265" s="53" t="s">
        <v>36823</v>
      </c>
    </row>
    <row r="13266" spans="1:5">
      <c r="A13266" s="50" t="s">
        <v>36824</v>
      </c>
      <c r="B13266" s="50" t="s">
        <v>56315</v>
      </c>
      <c r="C13266" s="47" t="s">
        <v>36825</v>
      </c>
      <c r="D13266" s="47" t="s">
        <v>71888</v>
      </c>
      <c r="E13266" s="53" t="s">
        <v>36826</v>
      </c>
    </row>
    <row r="13267" spans="1:5">
      <c r="A13267" s="50" t="s">
        <v>36827</v>
      </c>
      <c r="B13267" s="50" t="s">
        <v>56316</v>
      </c>
      <c r="C13267" s="47" t="s">
        <v>36828</v>
      </c>
      <c r="D13267" s="47" t="s">
        <v>71889</v>
      </c>
      <c r="E13267" s="53" t="s">
        <v>36829</v>
      </c>
    </row>
    <row r="13268" spans="1:5">
      <c r="A13268" s="50" t="s">
        <v>36830</v>
      </c>
      <c r="B13268" s="50" t="s">
        <v>56317</v>
      </c>
      <c r="C13268" s="47" t="s">
        <v>36831</v>
      </c>
      <c r="D13268" s="47" t="s">
        <v>71890</v>
      </c>
      <c r="E13268" s="53" t="s">
        <v>36832</v>
      </c>
    </row>
    <row r="13269" spans="1:5">
      <c r="A13269" s="50" t="s">
        <v>36833</v>
      </c>
      <c r="B13269" s="50" t="s">
        <v>56318</v>
      </c>
      <c r="C13269" s="47" t="s">
        <v>36834</v>
      </c>
      <c r="D13269" s="47" t="s">
        <v>71891</v>
      </c>
      <c r="E13269" s="53" t="s">
        <v>36835</v>
      </c>
    </row>
    <row r="13270" spans="1:5">
      <c r="A13270" s="50" t="s">
        <v>36836</v>
      </c>
      <c r="B13270" s="50" t="s">
        <v>56319</v>
      </c>
      <c r="C13270" s="47" t="s">
        <v>36837</v>
      </c>
      <c r="D13270" s="47" t="s">
        <v>71892</v>
      </c>
      <c r="E13270" s="53" t="s">
        <v>36838</v>
      </c>
    </row>
    <row r="13271" spans="1:5">
      <c r="A13271" s="50" t="s">
        <v>36839</v>
      </c>
      <c r="B13271" s="50" t="s">
        <v>56320</v>
      </c>
      <c r="C13271" s="47" t="s">
        <v>36840</v>
      </c>
      <c r="D13271" s="47" t="s">
        <v>71893</v>
      </c>
      <c r="E13271" s="53" t="s">
        <v>36841</v>
      </c>
    </row>
    <row r="13272" spans="1:5">
      <c r="A13272" s="50" t="s">
        <v>36842</v>
      </c>
      <c r="B13272" s="50" t="s">
        <v>56321</v>
      </c>
      <c r="C13272" s="47" t="s">
        <v>36843</v>
      </c>
      <c r="D13272" s="47" t="s">
        <v>71894</v>
      </c>
      <c r="E13272" s="53" t="s">
        <v>36844</v>
      </c>
    </row>
    <row r="13273" spans="1:5">
      <c r="A13273" s="50" t="s">
        <v>36845</v>
      </c>
      <c r="B13273" s="50" t="s">
        <v>56322</v>
      </c>
      <c r="C13273" s="47" t="s">
        <v>36846</v>
      </c>
      <c r="D13273" s="47" t="s">
        <v>71895</v>
      </c>
      <c r="E13273" s="53" t="s">
        <v>36847</v>
      </c>
    </row>
    <row r="13274" spans="1:5">
      <c r="A13274" s="50" t="s">
        <v>36848</v>
      </c>
      <c r="B13274" s="50" t="s">
        <v>56323</v>
      </c>
      <c r="C13274" s="47" t="s">
        <v>36849</v>
      </c>
      <c r="D13274" s="47" t="s">
        <v>71896</v>
      </c>
      <c r="E13274" s="53" t="s">
        <v>36850</v>
      </c>
    </row>
    <row r="13275" spans="1:5">
      <c r="A13275" s="50" t="s">
        <v>36851</v>
      </c>
      <c r="B13275" s="50" t="s">
        <v>56324</v>
      </c>
      <c r="C13275" s="47" t="s">
        <v>36852</v>
      </c>
      <c r="D13275" s="47" t="s">
        <v>71897</v>
      </c>
      <c r="E13275" s="53" t="s">
        <v>36853</v>
      </c>
    </row>
    <row r="13276" spans="1:5">
      <c r="A13276" s="50" t="s">
        <v>36854</v>
      </c>
      <c r="B13276" s="50" t="s">
        <v>56325</v>
      </c>
      <c r="C13276" s="47" t="s">
        <v>36855</v>
      </c>
      <c r="D13276" s="47" t="s">
        <v>71898</v>
      </c>
      <c r="E13276" s="53" t="s">
        <v>36856</v>
      </c>
    </row>
    <row r="13277" spans="1:5">
      <c r="A13277" s="50" t="s">
        <v>36857</v>
      </c>
      <c r="B13277" s="50" t="s">
        <v>56326</v>
      </c>
      <c r="C13277" s="47" t="s">
        <v>36858</v>
      </c>
      <c r="D13277" s="47" t="s">
        <v>71899</v>
      </c>
      <c r="E13277" s="53" t="s">
        <v>36859</v>
      </c>
    </row>
    <row r="13278" spans="1:5">
      <c r="A13278" s="50" t="s">
        <v>36860</v>
      </c>
      <c r="B13278" s="50" t="s">
        <v>56327</v>
      </c>
      <c r="C13278" s="47" t="s">
        <v>36861</v>
      </c>
      <c r="D13278" s="47" t="s">
        <v>71900</v>
      </c>
      <c r="E13278" s="53" t="s">
        <v>36862</v>
      </c>
    </row>
    <row r="13279" spans="1:5">
      <c r="A13279" s="50" t="s">
        <v>36863</v>
      </c>
      <c r="B13279" s="50" t="s">
        <v>56328</v>
      </c>
      <c r="C13279" s="47" t="s">
        <v>36864</v>
      </c>
      <c r="D13279" s="47" t="s">
        <v>71901</v>
      </c>
      <c r="E13279" s="53" t="s">
        <v>36865</v>
      </c>
    </row>
    <row r="13280" spans="1:5">
      <c r="A13280" s="50" t="s">
        <v>36866</v>
      </c>
      <c r="B13280" s="50" t="s">
        <v>56329</v>
      </c>
      <c r="C13280" s="47" t="s">
        <v>36867</v>
      </c>
      <c r="D13280" s="47" t="s">
        <v>71902</v>
      </c>
      <c r="E13280" s="53" t="s">
        <v>36868</v>
      </c>
    </row>
    <row r="13281" spans="1:5">
      <c r="A13281" s="50" t="s">
        <v>36869</v>
      </c>
      <c r="B13281" s="50" t="s">
        <v>56330</v>
      </c>
      <c r="C13281" s="47" t="s">
        <v>36870</v>
      </c>
      <c r="D13281" s="47" t="s">
        <v>71903</v>
      </c>
      <c r="E13281" s="53" t="s">
        <v>36871</v>
      </c>
    </row>
    <row r="13282" spans="1:5">
      <c r="A13282" s="50" t="s">
        <v>36872</v>
      </c>
      <c r="B13282" s="50" t="s">
        <v>56331</v>
      </c>
      <c r="C13282" s="47" t="s">
        <v>36873</v>
      </c>
      <c r="D13282" s="47" t="s">
        <v>71904</v>
      </c>
      <c r="E13282" s="53" t="s">
        <v>36874</v>
      </c>
    </row>
    <row r="13283" spans="1:5">
      <c r="A13283" s="50" t="s">
        <v>36875</v>
      </c>
      <c r="B13283" s="50" t="s">
        <v>56332</v>
      </c>
      <c r="C13283" s="47" t="s">
        <v>36876</v>
      </c>
      <c r="D13283" s="47" t="s">
        <v>71905</v>
      </c>
      <c r="E13283" s="53" t="s">
        <v>36877</v>
      </c>
    </row>
    <row r="13284" spans="1:5">
      <c r="A13284" s="50" t="s">
        <v>36878</v>
      </c>
      <c r="B13284" s="50" t="s">
        <v>56333</v>
      </c>
      <c r="C13284" s="47" t="s">
        <v>36879</v>
      </c>
      <c r="D13284" s="47" t="s">
        <v>71906</v>
      </c>
      <c r="E13284" s="53" t="s">
        <v>36880</v>
      </c>
    </row>
    <row r="13285" spans="1:5">
      <c r="A13285" s="50" t="s">
        <v>36881</v>
      </c>
      <c r="B13285" s="50" t="s">
        <v>56334</v>
      </c>
      <c r="C13285" s="47" t="s">
        <v>36882</v>
      </c>
      <c r="D13285" s="47" t="s">
        <v>71907</v>
      </c>
      <c r="E13285" s="53" t="s">
        <v>36883</v>
      </c>
    </row>
    <row r="13286" spans="1:5">
      <c r="A13286" s="50" t="s">
        <v>36884</v>
      </c>
      <c r="B13286" s="50" t="s">
        <v>56335</v>
      </c>
      <c r="C13286" s="47" t="s">
        <v>36885</v>
      </c>
      <c r="D13286" s="47" t="s">
        <v>71908</v>
      </c>
      <c r="E13286" s="53" t="s">
        <v>36886</v>
      </c>
    </row>
    <row r="13287" spans="1:5">
      <c r="A13287" s="50" t="s">
        <v>36887</v>
      </c>
      <c r="B13287" s="50" t="s">
        <v>56336</v>
      </c>
      <c r="C13287" s="47" t="s">
        <v>36888</v>
      </c>
      <c r="D13287" s="47" t="s">
        <v>71909</v>
      </c>
      <c r="E13287" s="53" t="s">
        <v>36889</v>
      </c>
    </row>
    <row r="13288" spans="1:5">
      <c r="A13288" s="50" t="s">
        <v>36890</v>
      </c>
      <c r="B13288" s="50" t="s">
        <v>56337</v>
      </c>
      <c r="C13288" s="47" t="s">
        <v>36891</v>
      </c>
      <c r="D13288" s="47" t="s">
        <v>71910</v>
      </c>
      <c r="E13288" s="53" t="s">
        <v>36236</v>
      </c>
    </row>
    <row r="13289" spans="1:5">
      <c r="A13289" s="50" t="s">
        <v>36892</v>
      </c>
      <c r="B13289" s="50" t="s">
        <v>56338</v>
      </c>
      <c r="C13289" s="47" t="s">
        <v>36893</v>
      </c>
      <c r="D13289" s="47" t="s">
        <v>71911</v>
      </c>
      <c r="E13289" s="53" t="s">
        <v>36236</v>
      </c>
    </row>
    <row r="13290" spans="1:5">
      <c r="A13290" s="50" t="s">
        <v>36894</v>
      </c>
      <c r="B13290" s="50" t="s">
        <v>56339</v>
      </c>
      <c r="C13290" s="47" t="s">
        <v>36895</v>
      </c>
      <c r="D13290" s="47" t="s">
        <v>71912</v>
      </c>
      <c r="E13290" s="53" t="s">
        <v>36896</v>
      </c>
    </row>
    <row r="13291" spans="1:5">
      <c r="A13291" s="50" t="s">
        <v>36897</v>
      </c>
      <c r="B13291" s="50" t="s">
        <v>56340</v>
      </c>
      <c r="C13291" s="47" t="s">
        <v>36898</v>
      </c>
      <c r="D13291" s="47" t="s">
        <v>71913</v>
      </c>
      <c r="E13291" s="53" t="s">
        <v>36899</v>
      </c>
    </row>
    <row r="13292" spans="1:5">
      <c r="A13292" s="50" t="s">
        <v>36900</v>
      </c>
      <c r="B13292" s="50" t="s">
        <v>56341</v>
      </c>
      <c r="C13292" s="47" t="s">
        <v>36901</v>
      </c>
      <c r="D13292" s="47" t="s">
        <v>71914</v>
      </c>
      <c r="E13292" s="53" t="s">
        <v>36902</v>
      </c>
    </row>
    <row r="13293" spans="1:5">
      <c r="A13293" s="50" t="s">
        <v>36903</v>
      </c>
      <c r="B13293" s="50" t="s">
        <v>56342</v>
      </c>
      <c r="C13293" s="47" t="s">
        <v>36904</v>
      </c>
      <c r="D13293" s="47" t="s">
        <v>71915</v>
      </c>
      <c r="E13293" s="53" t="s">
        <v>36905</v>
      </c>
    </row>
    <row r="13294" spans="1:5">
      <c r="A13294" s="50" t="s">
        <v>36906</v>
      </c>
      <c r="B13294" s="50" t="s">
        <v>56343</v>
      </c>
      <c r="C13294" s="47" t="s">
        <v>36907</v>
      </c>
      <c r="D13294" s="47" t="s">
        <v>71916</v>
      </c>
      <c r="E13294" s="53" t="s">
        <v>36908</v>
      </c>
    </row>
    <row r="13295" spans="1:5">
      <c r="A13295" s="50" t="s">
        <v>36909</v>
      </c>
      <c r="B13295" s="50" t="s">
        <v>56344</v>
      </c>
      <c r="C13295" s="47" t="s">
        <v>36910</v>
      </c>
      <c r="D13295" s="47" t="s">
        <v>71917</v>
      </c>
      <c r="E13295" s="53" t="s">
        <v>36911</v>
      </c>
    </row>
    <row r="13296" spans="1:5">
      <c r="A13296" s="50" t="s">
        <v>36912</v>
      </c>
      <c r="B13296" s="50" t="s">
        <v>56345</v>
      </c>
      <c r="C13296" s="47" t="s">
        <v>36913</v>
      </c>
      <c r="D13296" s="47" t="s">
        <v>71918</v>
      </c>
      <c r="E13296" s="53" t="s">
        <v>36914</v>
      </c>
    </row>
    <row r="13297" spans="1:5">
      <c r="A13297" s="50" t="s">
        <v>36915</v>
      </c>
      <c r="B13297" s="50" t="s">
        <v>56346</v>
      </c>
      <c r="C13297" s="47" t="s">
        <v>36916</v>
      </c>
      <c r="D13297" s="47" t="s">
        <v>71919</v>
      </c>
      <c r="E13297" s="53" t="s">
        <v>36917</v>
      </c>
    </row>
    <row r="13298" spans="1:5">
      <c r="A13298" s="50" t="s">
        <v>36918</v>
      </c>
      <c r="B13298" s="50" t="s">
        <v>56347</v>
      </c>
      <c r="C13298" s="47" t="s">
        <v>36919</v>
      </c>
      <c r="D13298" s="47" t="s">
        <v>71920</v>
      </c>
      <c r="E13298" s="53" t="s">
        <v>36920</v>
      </c>
    </row>
    <row r="13299" spans="1:5">
      <c r="A13299" s="50" t="s">
        <v>36921</v>
      </c>
      <c r="B13299" s="50" t="s">
        <v>56348</v>
      </c>
      <c r="C13299" s="47" t="s">
        <v>36922</v>
      </c>
      <c r="D13299" s="47" t="s">
        <v>71921</v>
      </c>
      <c r="E13299" s="53" t="s">
        <v>36923</v>
      </c>
    </row>
    <row r="13300" spans="1:5">
      <c r="A13300" s="50" t="s">
        <v>36924</v>
      </c>
      <c r="B13300" s="50" t="s">
        <v>56349</v>
      </c>
      <c r="C13300" s="47" t="s">
        <v>36925</v>
      </c>
      <c r="D13300" s="47" t="s">
        <v>71922</v>
      </c>
      <c r="E13300" s="53" t="s">
        <v>36926</v>
      </c>
    </row>
    <row r="13301" spans="1:5">
      <c r="A13301" s="50" t="s">
        <v>36927</v>
      </c>
      <c r="B13301" s="50" t="s">
        <v>56350</v>
      </c>
      <c r="C13301" s="47" t="s">
        <v>36928</v>
      </c>
      <c r="D13301" s="47" t="s">
        <v>71923</v>
      </c>
      <c r="E13301" s="53" t="s">
        <v>36929</v>
      </c>
    </row>
    <row r="13302" spans="1:5">
      <c r="A13302" s="50" t="s">
        <v>36930</v>
      </c>
      <c r="B13302" s="50" t="s">
        <v>56351</v>
      </c>
      <c r="C13302" s="47" t="s">
        <v>36931</v>
      </c>
      <c r="D13302" s="47" t="s">
        <v>71924</v>
      </c>
      <c r="E13302" s="53" t="s">
        <v>36932</v>
      </c>
    </row>
    <row r="13303" spans="1:5">
      <c r="A13303" s="50" t="s">
        <v>36933</v>
      </c>
      <c r="B13303" s="50" t="s">
        <v>56352</v>
      </c>
      <c r="C13303" s="47" t="s">
        <v>36934</v>
      </c>
      <c r="D13303" s="47" t="s">
        <v>71925</v>
      </c>
      <c r="E13303" s="53" t="s">
        <v>36935</v>
      </c>
    </row>
    <row r="13304" spans="1:5">
      <c r="A13304" s="50" t="s">
        <v>36936</v>
      </c>
      <c r="B13304" s="50" t="s">
        <v>56353</v>
      </c>
      <c r="C13304" s="47" t="s">
        <v>36937</v>
      </c>
      <c r="D13304" s="47" t="s">
        <v>71926</v>
      </c>
      <c r="E13304" s="53" t="s">
        <v>36938</v>
      </c>
    </row>
    <row r="13305" spans="1:5">
      <c r="A13305" s="50" t="s">
        <v>36939</v>
      </c>
      <c r="B13305" s="50" t="s">
        <v>56354</v>
      </c>
      <c r="C13305" s="47" t="s">
        <v>36940</v>
      </c>
      <c r="D13305" s="47" t="s">
        <v>71927</v>
      </c>
      <c r="E13305" s="53" t="s">
        <v>36941</v>
      </c>
    </row>
    <row r="13306" spans="1:5">
      <c r="A13306" s="50" t="s">
        <v>36942</v>
      </c>
      <c r="B13306" s="50" t="s">
        <v>56355</v>
      </c>
      <c r="C13306" s="47" t="s">
        <v>36943</v>
      </c>
      <c r="D13306" s="47" t="s">
        <v>71928</v>
      </c>
      <c r="E13306" s="53" t="s">
        <v>36944</v>
      </c>
    </row>
    <row r="13307" spans="1:5">
      <c r="A13307" s="50" t="s">
        <v>36945</v>
      </c>
      <c r="B13307" s="50" t="s">
        <v>56356</v>
      </c>
      <c r="C13307" s="47" t="s">
        <v>36946</v>
      </c>
      <c r="D13307" s="47" t="s">
        <v>71929</v>
      </c>
      <c r="E13307" s="53" t="s">
        <v>36947</v>
      </c>
    </row>
    <row r="13308" spans="1:5">
      <c r="A13308" s="50" t="s">
        <v>36948</v>
      </c>
      <c r="B13308" s="50" t="s">
        <v>56357</v>
      </c>
      <c r="C13308" s="47" t="s">
        <v>36949</v>
      </c>
      <c r="D13308" s="47" t="s">
        <v>71930</v>
      </c>
      <c r="E13308" s="53" t="s">
        <v>36950</v>
      </c>
    </row>
    <row r="13309" spans="1:5">
      <c r="A13309" s="50" t="s">
        <v>36951</v>
      </c>
      <c r="B13309" s="50" t="s">
        <v>56358</v>
      </c>
      <c r="C13309" s="47" t="s">
        <v>36952</v>
      </c>
      <c r="D13309" s="47" t="s">
        <v>71931</v>
      </c>
      <c r="E13309" s="53" t="s">
        <v>36953</v>
      </c>
    </row>
    <row r="13310" spans="1:5">
      <c r="A13310" s="50" t="s">
        <v>36785</v>
      </c>
      <c r="B13310" s="50" t="s">
        <v>56302</v>
      </c>
      <c r="C13310" s="47" t="s">
        <v>36954</v>
      </c>
      <c r="D13310" s="47" t="s">
        <v>71932</v>
      </c>
      <c r="E13310" s="53" t="s">
        <v>36787</v>
      </c>
    </row>
    <row r="13311" spans="1:5">
      <c r="A13311" s="50" t="s">
        <v>36955</v>
      </c>
      <c r="B13311" s="50" t="s">
        <v>56359</v>
      </c>
      <c r="C13311" s="47" t="s">
        <v>36956</v>
      </c>
      <c r="D13311" s="47" t="s">
        <v>71933</v>
      </c>
      <c r="E13311" s="53" t="s">
        <v>36957</v>
      </c>
    </row>
    <row r="13312" spans="1:5">
      <c r="A13312" s="50" t="s">
        <v>36958</v>
      </c>
      <c r="B13312" s="50" t="s">
        <v>56360</v>
      </c>
      <c r="C13312" s="47" t="s">
        <v>36959</v>
      </c>
      <c r="D13312" s="47" t="s">
        <v>71934</v>
      </c>
      <c r="E13312" s="53" t="s">
        <v>36960</v>
      </c>
    </row>
    <row r="13313" spans="1:5">
      <c r="A13313" s="50" t="s">
        <v>36961</v>
      </c>
      <c r="B13313" s="50" t="s">
        <v>56361</v>
      </c>
      <c r="C13313" s="47" t="s">
        <v>36962</v>
      </c>
      <c r="D13313" s="47" t="s">
        <v>71935</v>
      </c>
      <c r="E13313" s="53" t="s">
        <v>36963</v>
      </c>
    </row>
    <row r="13314" spans="1:5">
      <c r="A13314" s="50" t="s">
        <v>36964</v>
      </c>
      <c r="B13314" s="50" t="s">
        <v>56362</v>
      </c>
      <c r="C13314" s="47" t="s">
        <v>36965</v>
      </c>
      <c r="D13314" s="47" t="s">
        <v>71936</v>
      </c>
      <c r="E13314" s="53" t="s">
        <v>36966</v>
      </c>
    </row>
    <row r="13315" spans="1:5">
      <c r="A13315" s="50" t="s">
        <v>36967</v>
      </c>
      <c r="B13315" s="50" t="s">
        <v>56363</v>
      </c>
      <c r="C13315" s="47" t="s">
        <v>36968</v>
      </c>
      <c r="D13315" s="47" t="s">
        <v>71937</v>
      </c>
      <c r="E13315" s="53" t="s">
        <v>36969</v>
      </c>
    </row>
    <row r="13316" spans="1:5">
      <c r="A13316" s="50" t="s">
        <v>36970</v>
      </c>
      <c r="B13316" s="50" t="s">
        <v>56364</v>
      </c>
      <c r="C13316" s="47" t="s">
        <v>36971</v>
      </c>
      <c r="D13316" s="47" t="s">
        <v>71938</v>
      </c>
      <c r="E13316" s="53" t="s">
        <v>36972</v>
      </c>
    </row>
    <row r="13317" spans="1:5">
      <c r="A13317" s="50" t="s">
        <v>36973</v>
      </c>
      <c r="B13317" s="50" t="s">
        <v>56365</v>
      </c>
      <c r="C13317" s="47" t="s">
        <v>36974</v>
      </c>
      <c r="D13317" s="47" t="s">
        <v>71939</v>
      </c>
      <c r="E13317" s="53" t="s">
        <v>36975</v>
      </c>
    </row>
    <row r="13318" spans="1:5">
      <c r="A13318" s="50" t="s">
        <v>36976</v>
      </c>
      <c r="B13318" s="50" t="s">
        <v>56366</v>
      </c>
      <c r="C13318" s="47" t="s">
        <v>36977</v>
      </c>
      <c r="D13318" s="47" t="s">
        <v>71940</v>
      </c>
      <c r="E13318" s="53" t="s">
        <v>36978</v>
      </c>
    </row>
    <row r="13319" spans="1:5">
      <c r="A13319" s="50" t="s">
        <v>36979</v>
      </c>
      <c r="B13319" s="50" t="s">
        <v>56367</v>
      </c>
      <c r="C13319" s="47" t="s">
        <v>36980</v>
      </c>
      <c r="D13319" s="47" t="s">
        <v>71941</v>
      </c>
      <c r="E13319" s="53" t="s">
        <v>36981</v>
      </c>
    </row>
    <row r="13320" spans="1:5">
      <c r="A13320" s="50" t="s">
        <v>36982</v>
      </c>
      <c r="B13320" s="50" t="s">
        <v>56368</v>
      </c>
      <c r="C13320" s="47" t="s">
        <v>36983</v>
      </c>
      <c r="D13320" s="47" t="s">
        <v>71942</v>
      </c>
      <c r="E13320" s="53" t="s">
        <v>36984</v>
      </c>
    </row>
    <row r="13321" spans="1:5">
      <c r="A13321" s="50" t="s">
        <v>36985</v>
      </c>
      <c r="B13321" s="50" t="s">
        <v>56369</v>
      </c>
      <c r="C13321" s="47" t="s">
        <v>36986</v>
      </c>
      <c r="D13321" s="47" t="s">
        <v>71943</v>
      </c>
      <c r="E13321" s="53" t="s">
        <v>36987</v>
      </c>
    </row>
    <row r="13322" spans="1:5">
      <c r="A13322" s="50" t="s">
        <v>36988</v>
      </c>
      <c r="B13322" s="50" t="s">
        <v>56370</v>
      </c>
      <c r="C13322" s="47" t="s">
        <v>36989</v>
      </c>
      <c r="D13322" s="47" t="s">
        <v>71944</v>
      </c>
      <c r="E13322" s="53" t="s">
        <v>36990</v>
      </c>
    </row>
    <row r="13323" spans="1:5">
      <c r="A13323" s="50" t="s">
        <v>36991</v>
      </c>
      <c r="B13323" s="50" t="s">
        <v>56371</v>
      </c>
      <c r="C13323" s="47" t="s">
        <v>36992</v>
      </c>
      <c r="D13323" s="47" t="s">
        <v>71945</v>
      </c>
      <c r="E13323" s="53" t="s">
        <v>36993</v>
      </c>
    </row>
    <row r="13324" spans="1:5">
      <c r="A13324" s="50" t="s">
        <v>36994</v>
      </c>
      <c r="B13324" s="50" t="s">
        <v>56372</v>
      </c>
      <c r="C13324" s="47" t="s">
        <v>36995</v>
      </c>
      <c r="D13324" s="47" t="s">
        <v>71946</v>
      </c>
      <c r="E13324" s="53" t="s">
        <v>36996</v>
      </c>
    </row>
    <row r="13325" spans="1:5">
      <c r="A13325" s="50" t="s">
        <v>36997</v>
      </c>
      <c r="B13325" s="50" t="s">
        <v>56373</v>
      </c>
      <c r="C13325" s="47" t="s">
        <v>36998</v>
      </c>
      <c r="D13325" s="47" t="s">
        <v>71947</v>
      </c>
      <c r="E13325" s="53" t="s">
        <v>36999</v>
      </c>
    </row>
    <row r="13326" spans="1:5">
      <c r="A13326" s="50" t="s">
        <v>37000</v>
      </c>
      <c r="B13326" s="50" t="s">
        <v>56374</v>
      </c>
      <c r="C13326" s="47" t="s">
        <v>37001</v>
      </c>
      <c r="D13326" s="47" t="s">
        <v>71948</v>
      </c>
      <c r="E13326" s="53" t="s">
        <v>37002</v>
      </c>
    </row>
    <row r="13327" spans="1:5">
      <c r="A13327" s="50" t="s">
        <v>37003</v>
      </c>
      <c r="B13327" s="50" t="s">
        <v>56375</v>
      </c>
      <c r="C13327" s="47" t="s">
        <v>37004</v>
      </c>
      <c r="D13327" s="47" t="s">
        <v>71949</v>
      </c>
      <c r="E13327" s="53" t="s">
        <v>37005</v>
      </c>
    </row>
    <row r="13328" spans="1:5">
      <c r="A13328" s="50" t="s">
        <v>37006</v>
      </c>
      <c r="B13328" s="50" t="s">
        <v>56376</v>
      </c>
      <c r="C13328" s="47" t="s">
        <v>37007</v>
      </c>
      <c r="D13328" s="47" t="s">
        <v>71950</v>
      </c>
      <c r="E13328" s="53" t="s">
        <v>37008</v>
      </c>
    </row>
    <row r="13329" spans="1:5">
      <c r="A13329" s="50" t="s">
        <v>37009</v>
      </c>
      <c r="B13329" s="50" t="s">
        <v>56377</v>
      </c>
      <c r="C13329" s="47" t="s">
        <v>37010</v>
      </c>
      <c r="D13329" s="47" t="s">
        <v>71951</v>
      </c>
      <c r="E13329" s="53" t="s">
        <v>37011</v>
      </c>
    </row>
    <row r="13330" spans="1:5">
      <c r="A13330" s="50" t="s">
        <v>37012</v>
      </c>
      <c r="B13330" s="50" t="s">
        <v>56378</v>
      </c>
      <c r="C13330" s="47" t="s">
        <v>37013</v>
      </c>
      <c r="D13330" s="47" t="s">
        <v>71952</v>
      </c>
      <c r="E13330" s="53" t="s">
        <v>37014</v>
      </c>
    </row>
    <row r="13331" spans="1:5">
      <c r="A13331" s="50" t="s">
        <v>37015</v>
      </c>
      <c r="B13331" s="50" t="s">
        <v>56379</v>
      </c>
      <c r="C13331" s="47" t="s">
        <v>37016</v>
      </c>
      <c r="D13331" s="47" t="s">
        <v>71953</v>
      </c>
      <c r="E13331" s="53" t="s">
        <v>37017</v>
      </c>
    </row>
    <row r="13332" spans="1:5">
      <c r="A13332" s="50" t="s">
        <v>37018</v>
      </c>
      <c r="B13332" s="50" t="s">
        <v>56380</v>
      </c>
      <c r="C13332" s="47" t="s">
        <v>37019</v>
      </c>
      <c r="D13332" s="47" t="s">
        <v>71954</v>
      </c>
      <c r="E13332" s="53" t="s">
        <v>37020</v>
      </c>
    </row>
    <row r="13333" spans="1:5">
      <c r="A13333" s="50" t="s">
        <v>37021</v>
      </c>
      <c r="B13333" s="50" t="s">
        <v>56381</v>
      </c>
      <c r="C13333" s="47" t="s">
        <v>37022</v>
      </c>
      <c r="D13333" s="47" t="s">
        <v>71955</v>
      </c>
      <c r="E13333" s="53" t="s">
        <v>37023</v>
      </c>
    </row>
    <row r="13334" spans="1:5">
      <c r="A13334" s="50" t="s">
        <v>37024</v>
      </c>
      <c r="B13334" s="50" t="s">
        <v>56382</v>
      </c>
      <c r="C13334" s="47" t="s">
        <v>37025</v>
      </c>
      <c r="D13334" s="47" t="s">
        <v>71956</v>
      </c>
      <c r="E13334" s="53" t="s">
        <v>37026</v>
      </c>
    </row>
    <row r="13335" spans="1:5">
      <c r="A13335" s="50" t="s">
        <v>37027</v>
      </c>
      <c r="B13335" s="50" t="s">
        <v>56383</v>
      </c>
      <c r="C13335" s="47" t="s">
        <v>37028</v>
      </c>
      <c r="D13335" s="47" t="s">
        <v>71957</v>
      </c>
      <c r="E13335" s="53" t="s">
        <v>37029</v>
      </c>
    </row>
    <row r="13336" spans="1:5">
      <c r="A13336" s="50" t="s">
        <v>37030</v>
      </c>
      <c r="B13336" s="50" t="s">
        <v>56384</v>
      </c>
      <c r="C13336" s="47" t="s">
        <v>37031</v>
      </c>
      <c r="D13336" s="47" t="s">
        <v>71958</v>
      </c>
      <c r="E13336" s="53" t="s">
        <v>37032</v>
      </c>
    </row>
    <row r="13337" spans="1:5">
      <c r="A13337" s="50" t="s">
        <v>37033</v>
      </c>
      <c r="B13337" s="50" t="s">
        <v>56385</v>
      </c>
      <c r="C13337" s="47" t="s">
        <v>37034</v>
      </c>
      <c r="D13337" s="47" t="s">
        <v>71959</v>
      </c>
      <c r="E13337" s="53" t="s">
        <v>36236</v>
      </c>
    </row>
    <row r="13338" spans="1:5">
      <c r="A13338" s="50" t="s">
        <v>37035</v>
      </c>
      <c r="B13338" s="50" t="s">
        <v>56386</v>
      </c>
      <c r="C13338" s="47" t="s">
        <v>37036</v>
      </c>
      <c r="D13338" s="47" t="s">
        <v>71960</v>
      </c>
      <c r="E13338" s="53" t="s">
        <v>37037</v>
      </c>
    </row>
    <row r="13339" spans="1:5">
      <c r="A13339" s="50" t="s">
        <v>37038</v>
      </c>
      <c r="B13339" s="50" t="s">
        <v>56387</v>
      </c>
      <c r="C13339" s="47" t="s">
        <v>37039</v>
      </c>
      <c r="D13339" s="47" t="s">
        <v>71961</v>
      </c>
      <c r="E13339" s="53" t="s">
        <v>37040</v>
      </c>
    </row>
    <row r="13340" spans="1:5">
      <c r="A13340" s="50" t="s">
        <v>37041</v>
      </c>
      <c r="B13340" s="50" t="s">
        <v>56388</v>
      </c>
      <c r="C13340" s="47" t="s">
        <v>37042</v>
      </c>
      <c r="D13340" s="47" t="s">
        <v>71962</v>
      </c>
      <c r="E13340" s="53" t="s">
        <v>35640</v>
      </c>
    </row>
    <row r="13341" spans="1:5">
      <c r="A13341" s="50" t="s">
        <v>37043</v>
      </c>
      <c r="B13341" s="50" t="s">
        <v>56389</v>
      </c>
      <c r="C13341" s="47" t="s">
        <v>37044</v>
      </c>
      <c r="D13341" s="47" t="s">
        <v>71963</v>
      </c>
      <c r="E13341" s="53" t="s">
        <v>37045</v>
      </c>
    </row>
    <row r="13342" spans="1:5">
      <c r="A13342" s="50" t="s">
        <v>37046</v>
      </c>
      <c r="B13342" s="50" t="s">
        <v>56390</v>
      </c>
      <c r="C13342" s="47" t="s">
        <v>37047</v>
      </c>
      <c r="D13342" s="47" t="s">
        <v>71964</v>
      </c>
      <c r="E13342" s="53" t="s">
        <v>37048</v>
      </c>
    </row>
    <row r="13343" spans="1:5">
      <c r="A13343" s="50" t="s">
        <v>37049</v>
      </c>
      <c r="B13343" s="50" t="s">
        <v>56391</v>
      </c>
      <c r="C13343" s="47" t="s">
        <v>37050</v>
      </c>
      <c r="D13343" s="47" t="s">
        <v>71965</v>
      </c>
      <c r="E13343" s="53" t="s">
        <v>37051</v>
      </c>
    </row>
    <row r="13344" spans="1:5">
      <c r="A13344" s="50" t="s">
        <v>37052</v>
      </c>
      <c r="B13344" s="50" t="s">
        <v>56392</v>
      </c>
      <c r="C13344" s="47" t="s">
        <v>37053</v>
      </c>
      <c r="D13344" s="47" t="s">
        <v>71966</v>
      </c>
      <c r="E13344" s="53" t="s">
        <v>37054</v>
      </c>
    </row>
    <row r="13345" spans="1:5">
      <c r="A13345" s="50" t="s">
        <v>37055</v>
      </c>
      <c r="B13345" s="50" t="s">
        <v>56393</v>
      </c>
      <c r="C13345" s="47" t="s">
        <v>37056</v>
      </c>
      <c r="D13345" s="47" t="s">
        <v>71967</v>
      </c>
      <c r="E13345" s="53" t="s">
        <v>37057</v>
      </c>
    </row>
    <row r="13346" spans="1:5">
      <c r="A13346" s="50" t="s">
        <v>37058</v>
      </c>
      <c r="B13346" s="50" t="s">
        <v>56394</v>
      </c>
      <c r="C13346" s="47" t="s">
        <v>37059</v>
      </c>
      <c r="D13346" s="47" t="s">
        <v>71968</v>
      </c>
      <c r="E13346" s="53" t="s">
        <v>37060</v>
      </c>
    </row>
    <row r="13347" spans="1:5">
      <c r="A13347" s="50" t="s">
        <v>37061</v>
      </c>
      <c r="B13347" s="50" t="s">
        <v>56395</v>
      </c>
      <c r="C13347" s="47" t="s">
        <v>37062</v>
      </c>
      <c r="D13347" s="47" t="s">
        <v>71969</v>
      </c>
      <c r="E13347" s="53" t="s">
        <v>37063</v>
      </c>
    </row>
    <row r="13348" spans="1:5">
      <c r="A13348" s="50" t="s">
        <v>37064</v>
      </c>
      <c r="B13348" s="50" t="s">
        <v>56396</v>
      </c>
      <c r="C13348" s="47" t="s">
        <v>37065</v>
      </c>
      <c r="D13348" s="47" t="s">
        <v>71970</v>
      </c>
      <c r="E13348" s="53" t="s">
        <v>37066</v>
      </c>
    </row>
    <row r="13349" spans="1:5">
      <c r="A13349" s="50" t="s">
        <v>37067</v>
      </c>
      <c r="B13349" s="50" t="s">
        <v>56397</v>
      </c>
      <c r="C13349" s="47" t="s">
        <v>37068</v>
      </c>
      <c r="D13349" s="47" t="s">
        <v>71971</v>
      </c>
      <c r="E13349" s="53" t="s">
        <v>37069</v>
      </c>
    </row>
    <row r="13350" spans="1:5">
      <c r="A13350" s="50" t="s">
        <v>37070</v>
      </c>
      <c r="B13350" s="50" t="s">
        <v>56398</v>
      </c>
      <c r="C13350" s="47" t="s">
        <v>37071</v>
      </c>
      <c r="D13350" s="47" t="s">
        <v>71972</v>
      </c>
      <c r="E13350" s="53" t="s">
        <v>37072</v>
      </c>
    </row>
    <row r="13351" spans="1:5">
      <c r="A13351" s="50" t="s">
        <v>37073</v>
      </c>
      <c r="B13351" s="50" t="s">
        <v>56399</v>
      </c>
      <c r="C13351" s="47" t="s">
        <v>37074</v>
      </c>
      <c r="D13351" s="47" t="s">
        <v>71973</v>
      </c>
      <c r="E13351" s="53" t="s">
        <v>37075</v>
      </c>
    </row>
    <row r="13352" spans="1:5">
      <c r="A13352" s="50" t="s">
        <v>37076</v>
      </c>
      <c r="B13352" s="50" t="s">
        <v>56400</v>
      </c>
      <c r="C13352" s="47" t="s">
        <v>37077</v>
      </c>
      <c r="D13352" s="47" t="s">
        <v>71974</v>
      </c>
      <c r="E13352" s="53" t="s">
        <v>37078</v>
      </c>
    </row>
    <row r="13353" spans="1:5">
      <c r="A13353" s="50" t="s">
        <v>37079</v>
      </c>
      <c r="B13353" s="50" t="s">
        <v>56401</v>
      </c>
      <c r="C13353" s="47" t="s">
        <v>37080</v>
      </c>
      <c r="D13353" s="47" t="s">
        <v>71975</v>
      </c>
      <c r="E13353" s="53" t="s">
        <v>37081</v>
      </c>
    </row>
    <row r="13354" spans="1:5">
      <c r="A13354" s="50" t="s">
        <v>37082</v>
      </c>
      <c r="B13354" s="50" t="s">
        <v>56402</v>
      </c>
      <c r="C13354" s="47" t="s">
        <v>37083</v>
      </c>
      <c r="D13354" s="47" t="s">
        <v>71976</v>
      </c>
      <c r="E13354" s="53" t="s">
        <v>37084</v>
      </c>
    </row>
    <row r="13355" spans="1:5">
      <c r="A13355" s="50" t="s">
        <v>37085</v>
      </c>
      <c r="B13355" s="50" t="s">
        <v>56403</v>
      </c>
      <c r="C13355" s="47" t="s">
        <v>37086</v>
      </c>
      <c r="D13355" s="47" t="s">
        <v>71977</v>
      </c>
      <c r="E13355" s="53" t="s">
        <v>37084</v>
      </c>
    </row>
    <row r="13356" spans="1:5">
      <c r="A13356" s="50" t="s">
        <v>37087</v>
      </c>
      <c r="B13356" s="50" t="s">
        <v>56404</v>
      </c>
      <c r="C13356" s="47" t="s">
        <v>37088</v>
      </c>
      <c r="D13356" s="47" t="s">
        <v>71978</v>
      </c>
      <c r="E13356" s="53" t="s">
        <v>37089</v>
      </c>
    </row>
    <row r="13357" spans="1:5">
      <c r="A13357" s="50" t="s">
        <v>37090</v>
      </c>
      <c r="B13357" s="50" t="s">
        <v>56405</v>
      </c>
      <c r="C13357" s="47" t="s">
        <v>37091</v>
      </c>
      <c r="D13357" s="47" t="s">
        <v>71979</v>
      </c>
      <c r="E13357" s="53" t="s">
        <v>37092</v>
      </c>
    </row>
    <row r="13358" spans="1:5">
      <c r="A13358" s="50" t="s">
        <v>37093</v>
      </c>
      <c r="B13358" s="50" t="s">
        <v>56406</v>
      </c>
      <c r="C13358" s="47" t="s">
        <v>37094</v>
      </c>
      <c r="D13358" s="47" t="s">
        <v>71980</v>
      </c>
      <c r="E13358" s="53" t="s">
        <v>37095</v>
      </c>
    </row>
    <row r="13359" spans="1:5">
      <c r="A13359" s="50" t="s">
        <v>37096</v>
      </c>
      <c r="B13359" s="50" t="s">
        <v>56407</v>
      </c>
      <c r="C13359" s="47" t="s">
        <v>37097</v>
      </c>
      <c r="D13359" s="47" t="s">
        <v>71981</v>
      </c>
      <c r="E13359" s="53" t="s">
        <v>37098</v>
      </c>
    </row>
    <row r="13360" spans="1:5">
      <c r="A13360" s="50" t="s">
        <v>37099</v>
      </c>
      <c r="B13360" s="50" t="s">
        <v>56408</v>
      </c>
      <c r="C13360" s="47" t="s">
        <v>37100</v>
      </c>
      <c r="D13360" s="47" t="s">
        <v>71982</v>
      </c>
      <c r="E13360" s="53" t="s">
        <v>37101</v>
      </c>
    </row>
    <row r="13361" spans="1:5">
      <c r="A13361" s="50" t="s">
        <v>37102</v>
      </c>
      <c r="B13361" s="50" t="s">
        <v>56409</v>
      </c>
      <c r="C13361" s="47" t="s">
        <v>37103</v>
      </c>
      <c r="D13361" s="47" t="s">
        <v>71983</v>
      </c>
      <c r="E13361" s="53" t="s">
        <v>37104</v>
      </c>
    </row>
    <row r="13362" spans="1:5">
      <c r="A13362" s="50" t="s">
        <v>37105</v>
      </c>
      <c r="B13362" s="50" t="s">
        <v>56410</v>
      </c>
      <c r="C13362" s="47" t="s">
        <v>37106</v>
      </c>
      <c r="D13362" s="47" t="s">
        <v>71984</v>
      </c>
      <c r="E13362" s="53" t="s">
        <v>37107</v>
      </c>
    </row>
    <row r="13363" spans="1:5">
      <c r="A13363" s="50" t="s">
        <v>37108</v>
      </c>
      <c r="B13363" s="50" t="s">
        <v>56411</v>
      </c>
      <c r="C13363" s="47" t="s">
        <v>37109</v>
      </c>
      <c r="D13363" s="47" t="s">
        <v>71985</v>
      </c>
      <c r="E13363" s="53" t="s">
        <v>37110</v>
      </c>
    </row>
    <row r="13364" spans="1:5">
      <c r="A13364" s="50" t="s">
        <v>37111</v>
      </c>
      <c r="B13364" s="50" t="s">
        <v>56412</v>
      </c>
      <c r="C13364" s="47" t="s">
        <v>37112</v>
      </c>
      <c r="D13364" s="47" t="s">
        <v>71986</v>
      </c>
      <c r="E13364" s="53" t="s">
        <v>37113</v>
      </c>
    </row>
    <row r="13365" spans="1:5">
      <c r="A13365" s="50" t="s">
        <v>37114</v>
      </c>
      <c r="B13365" s="50" t="s">
        <v>56413</v>
      </c>
      <c r="C13365" s="47" t="s">
        <v>37115</v>
      </c>
      <c r="D13365" s="47" t="s">
        <v>71987</v>
      </c>
      <c r="E13365" s="53" t="s">
        <v>37116</v>
      </c>
    </row>
    <row r="13366" spans="1:5">
      <c r="A13366" s="50" t="s">
        <v>37117</v>
      </c>
      <c r="B13366" s="50" t="s">
        <v>56414</v>
      </c>
      <c r="C13366" s="47" t="s">
        <v>37118</v>
      </c>
      <c r="D13366" s="47" t="s">
        <v>71988</v>
      </c>
      <c r="E13366" s="53" t="s">
        <v>37119</v>
      </c>
    </row>
    <row r="13367" spans="1:5">
      <c r="A13367" s="50" t="s">
        <v>37120</v>
      </c>
      <c r="B13367" s="50" t="s">
        <v>56415</v>
      </c>
      <c r="C13367" s="47" t="s">
        <v>37121</v>
      </c>
      <c r="D13367" s="47" t="s">
        <v>71989</v>
      </c>
      <c r="E13367" s="53" t="s">
        <v>37122</v>
      </c>
    </row>
    <row r="13368" spans="1:5">
      <c r="A13368" s="50" t="s">
        <v>37123</v>
      </c>
      <c r="B13368" s="50" t="s">
        <v>56416</v>
      </c>
      <c r="C13368" s="47" t="s">
        <v>37124</v>
      </c>
      <c r="D13368" s="47" t="s">
        <v>71990</v>
      </c>
      <c r="E13368" s="53" t="s">
        <v>37125</v>
      </c>
    </row>
    <row r="13369" spans="1:5">
      <c r="A13369" s="50" t="s">
        <v>37126</v>
      </c>
      <c r="B13369" s="50" t="s">
        <v>56417</v>
      </c>
      <c r="C13369" s="47" t="s">
        <v>37127</v>
      </c>
      <c r="D13369" s="47" t="s">
        <v>71991</v>
      </c>
      <c r="E13369" s="53" t="s">
        <v>37128</v>
      </c>
    </row>
    <row r="13370" spans="1:5">
      <c r="A13370" s="50" t="s">
        <v>37129</v>
      </c>
      <c r="B13370" s="50" t="s">
        <v>56418</v>
      </c>
      <c r="C13370" s="47" t="s">
        <v>37130</v>
      </c>
      <c r="D13370" s="47" t="s">
        <v>71992</v>
      </c>
      <c r="E13370" s="53" t="s">
        <v>37131</v>
      </c>
    </row>
    <row r="13371" spans="1:5">
      <c r="A13371" s="50" t="s">
        <v>37132</v>
      </c>
      <c r="B13371" s="50" t="s">
        <v>56419</v>
      </c>
      <c r="C13371" s="47" t="s">
        <v>37133</v>
      </c>
      <c r="D13371" s="47" t="s">
        <v>71993</v>
      </c>
      <c r="E13371" s="53" t="s">
        <v>37134</v>
      </c>
    </row>
    <row r="13372" spans="1:5">
      <c r="A13372" s="50" t="s">
        <v>37135</v>
      </c>
      <c r="B13372" s="50" t="s">
        <v>56420</v>
      </c>
      <c r="C13372" s="47" t="s">
        <v>37136</v>
      </c>
      <c r="D13372" s="47" t="s">
        <v>71994</v>
      </c>
      <c r="E13372" s="53" t="s">
        <v>37137</v>
      </c>
    </row>
    <row r="13373" spans="1:5">
      <c r="A13373" s="50" t="s">
        <v>37138</v>
      </c>
      <c r="B13373" s="50" t="s">
        <v>56421</v>
      </c>
      <c r="C13373" s="47" t="s">
        <v>37139</v>
      </c>
      <c r="D13373" s="47" t="s">
        <v>71995</v>
      </c>
      <c r="E13373" s="53" t="s">
        <v>37140</v>
      </c>
    </row>
    <row r="13374" spans="1:5">
      <c r="A13374" s="50" t="s">
        <v>37141</v>
      </c>
      <c r="B13374" s="50" t="s">
        <v>56422</v>
      </c>
      <c r="C13374" s="47" t="s">
        <v>37142</v>
      </c>
      <c r="D13374" s="47" t="s">
        <v>71996</v>
      </c>
      <c r="E13374" s="53" t="s">
        <v>37143</v>
      </c>
    </row>
    <row r="13375" spans="1:5">
      <c r="A13375" s="50" t="s">
        <v>37144</v>
      </c>
      <c r="B13375" s="50" t="s">
        <v>56423</v>
      </c>
      <c r="C13375" s="47" t="s">
        <v>37145</v>
      </c>
      <c r="D13375" s="47" t="s">
        <v>71997</v>
      </c>
      <c r="E13375" s="53" t="s">
        <v>37146</v>
      </c>
    </row>
    <row r="13376" spans="1:5">
      <c r="A13376" s="50" t="s">
        <v>37147</v>
      </c>
      <c r="B13376" s="50" t="s">
        <v>56424</v>
      </c>
      <c r="C13376" s="47" t="s">
        <v>37148</v>
      </c>
      <c r="D13376" s="47" t="s">
        <v>71998</v>
      </c>
      <c r="E13376" s="53" t="s">
        <v>37149</v>
      </c>
    </row>
    <row r="13377" spans="1:5">
      <c r="A13377" s="50" t="s">
        <v>37150</v>
      </c>
      <c r="B13377" s="50" t="s">
        <v>56425</v>
      </c>
      <c r="C13377" s="47" t="s">
        <v>37151</v>
      </c>
      <c r="D13377" s="47" t="s">
        <v>71999</v>
      </c>
      <c r="E13377" s="53" t="s">
        <v>37137</v>
      </c>
    </row>
    <row r="13378" spans="1:5">
      <c r="A13378" s="50" t="s">
        <v>37152</v>
      </c>
      <c r="B13378" s="50" t="s">
        <v>56426</v>
      </c>
      <c r="C13378" s="47" t="s">
        <v>37153</v>
      </c>
      <c r="D13378" s="47" t="s">
        <v>72000</v>
      </c>
      <c r="E13378" s="53" t="s">
        <v>37154</v>
      </c>
    </row>
    <row r="13379" spans="1:5">
      <c r="A13379" s="50" t="s">
        <v>37155</v>
      </c>
      <c r="B13379" s="50" t="s">
        <v>56427</v>
      </c>
      <c r="C13379" s="47" t="s">
        <v>37156</v>
      </c>
      <c r="D13379" s="47" t="s">
        <v>72001</v>
      </c>
      <c r="E13379" s="53" t="s">
        <v>37157</v>
      </c>
    </row>
    <row r="13380" spans="1:5">
      <c r="A13380" s="50" t="s">
        <v>37158</v>
      </c>
      <c r="B13380" s="50" t="s">
        <v>56428</v>
      </c>
      <c r="C13380" s="47" t="s">
        <v>37159</v>
      </c>
      <c r="D13380" s="47" t="s">
        <v>72002</v>
      </c>
      <c r="E13380" s="53" t="s">
        <v>37160</v>
      </c>
    </row>
    <row r="13381" spans="1:5">
      <c r="A13381" s="50" t="s">
        <v>37161</v>
      </c>
      <c r="B13381" s="50" t="s">
        <v>56429</v>
      </c>
      <c r="C13381" s="47" t="s">
        <v>37162</v>
      </c>
      <c r="D13381" s="47" t="s">
        <v>72003</v>
      </c>
      <c r="E13381" s="53" t="s">
        <v>37163</v>
      </c>
    </row>
    <row r="13382" spans="1:5">
      <c r="A13382" s="50" t="s">
        <v>37164</v>
      </c>
      <c r="B13382" s="50" t="s">
        <v>56430</v>
      </c>
      <c r="C13382" s="47" t="s">
        <v>37165</v>
      </c>
      <c r="D13382" s="47" t="s">
        <v>72004</v>
      </c>
      <c r="E13382" s="53" t="s">
        <v>37166</v>
      </c>
    </row>
    <row r="13383" spans="1:5">
      <c r="A13383" s="50" t="s">
        <v>37167</v>
      </c>
      <c r="B13383" s="50" t="s">
        <v>56431</v>
      </c>
      <c r="C13383" s="47" t="s">
        <v>37168</v>
      </c>
      <c r="D13383" s="47" t="s">
        <v>72005</v>
      </c>
      <c r="E13383" s="53" t="s">
        <v>37169</v>
      </c>
    </row>
    <row r="13384" spans="1:5">
      <c r="A13384" s="50" t="s">
        <v>37170</v>
      </c>
      <c r="B13384" s="50" t="s">
        <v>56432</v>
      </c>
      <c r="C13384" s="47" t="s">
        <v>37171</v>
      </c>
      <c r="D13384" s="47" t="s">
        <v>72006</v>
      </c>
      <c r="E13384" s="53" t="s">
        <v>37172</v>
      </c>
    </row>
    <row r="13385" spans="1:5">
      <c r="A13385" s="50" t="s">
        <v>37173</v>
      </c>
      <c r="B13385" s="50" t="s">
        <v>56433</v>
      </c>
      <c r="C13385" s="47" t="s">
        <v>37174</v>
      </c>
      <c r="D13385" s="47" t="s">
        <v>72007</v>
      </c>
      <c r="E13385" s="53" t="s">
        <v>37175</v>
      </c>
    </row>
    <row r="13386" spans="1:5">
      <c r="A13386" s="50" t="s">
        <v>37176</v>
      </c>
      <c r="B13386" s="50" t="s">
        <v>56434</v>
      </c>
      <c r="C13386" s="47" t="s">
        <v>37177</v>
      </c>
      <c r="D13386" s="47" t="s">
        <v>72008</v>
      </c>
      <c r="E13386" s="53" t="s">
        <v>37128</v>
      </c>
    </row>
    <row r="13387" spans="1:5">
      <c r="A13387" s="50" t="s">
        <v>37178</v>
      </c>
      <c r="B13387" s="50" t="s">
        <v>56435</v>
      </c>
      <c r="C13387" s="47" t="s">
        <v>37179</v>
      </c>
      <c r="D13387" s="47" t="s">
        <v>72009</v>
      </c>
      <c r="E13387" s="53" t="s">
        <v>37180</v>
      </c>
    </row>
    <row r="13388" spans="1:5">
      <c r="A13388" s="50" t="s">
        <v>37181</v>
      </c>
      <c r="B13388" s="50" t="s">
        <v>56436</v>
      </c>
      <c r="C13388" s="47" t="s">
        <v>37182</v>
      </c>
      <c r="D13388" s="47" t="s">
        <v>72010</v>
      </c>
      <c r="E13388" s="53" t="s">
        <v>37183</v>
      </c>
    </row>
    <row r="13389" spans="1:5">
      <c r="A13389" s="50" t="s">
        <v>37184</v>
      </c>
      <c r="B13389" s="50" t="s">
        <v>56437</v>
      </c>
      <c r="C13389" s="47" t="s">
        <v>37185</v>
      </c>
      <c r="D13389" s="47" t="s">
        <v>72011</v>
      </c>
      <c r="E13389" s="53" t="s">
        <v>37186</v>
      </c>
    </row>
    <row r="13390" spans="1:5">
      <c r="A13390" s="50" t="s">
        <v>37187</v>
      </c>
      <c r="B13390" s="50" t="s">
        <v>56438</v>
      </c>
      <c r="C13390" s="47" t="s">
        <v>37188</v>
      </c>
      <c r="D13390" s="47" t="s">
        <v>72012</v>
      </c>
      <c r="E13390" s="53" t="s">
        <v>37189</v>
      </c>
    </row>
    <row r="13391" spans="1:5">
      <c r="A13391" s="50" t="s">
        <v>37190</v>
      </c>
      <c r="B13391" s="50" t="s">
        <v>56439</v>
      </c>
      <c r="C13391" s="47" t="s">
        <v>37191</v>
      </c>
      <c r="D13391" s="47" t="s">
        <v>72013</v>
      </c>
      <c r="E13391" s="53" t="s">
        <v>37192</v>
      </c>
    </row>
    <row r="13392" spans="1:5">
      <c r="A13392" s="50" t="s">
        <v>37193</v>
      </c>
      <c r="B13392" s="50" t="s">
        <v>56440</v>
      </c>
      <c r="C13392" s="47" t="s">
        <v>37194</v>
      </c>
      <c r="D13392" s="47" t="s">
        <v>72014</v>
      </c>
      <c r="E13392" s="53" t="s">
        <v>37195</v>
      </c>
    </row>
    <row r="13393" spans="1:5">
      <c r="A13393" s="50" t="s">
        <v>37196</v>
      </c>
      <c r="B13393" s="50" t="s">
        <v>56441</v>
      </c>
      <c r="C13393" s="47" t="s">
        <v>37197</v>
      </c>
      <c r="D13393" s="47" t="s">
        <v>72015</v>
      </c>
      <c r="E13393" s="53" t="s">
        <v>37198</v>
      </c>
    </row>
    <row r="13394" spans="1:5">
      <c r="A13394" s="50" t="s">
        <v>37199</v>
      </c>
      <c r="B13394" s="50" t="s">
        <v>56442</v>
      </c>
      <c r="C13394" s="47" t="s">
        <v>37200</v>
      </c>
      <c r="D13394" s="47" t="s">
        <v>72016</v>
      </c>
      <c r="E13394" s="53" t="s">
        <v>37201</v>
      </c>
    </row>
    <row r="13395" spans="1:5">
      <c r="A13395" s="50" t="s">
        <v>37202</v>
      </c>
      <c r="B13395" s="50" t="s">
        <v>56443</v>
      </c>
      <c r="C13395" s="47" t="s">
        <v>37203</v>
      </c>
      <c r="D13395" s="47" t="s">
        <v>72017</v>
      </c>
      <c r="E13395" s="53" t="s">
        <v>37204</v>
      </c>
    </row>
    <row r="13396" spans="1:5">
      <c r="A13396" s="50" t="s">
        <v>37205</v>
      </c>
      <c r="B13396" s="50" t="s">
        <v>56444</v>
      </c>
      <c r="C13396" s="47" t="s">
        <v>37206</v>
      </c>
      <c r="D13396" s="47" t="s">
        <v>72018</v>
      </c>
      <c r="E13396" s="53" t="s">
        <v>37207</v>
      </c>
    </row>
    <row r="13397" spans="1:5">
      <c r="A13397" s="50" t="s">
        <v>37208</v>
      </c>
      <c r="B13397" s="50" t="s">
        <v>56445</v>
      </c>
      <c r="C13397" s="47" t="s">
        <v>37209</v>
      </c>
      <c r="D13397" s="47" t="s">
        <v>72019</v>
      </c>
      <c r="E13397" s="53" t="s">
        <v>37210</v>
      </c>
    </row>
    <row r="13398" spans="1:5">
      <c r="A13398" s="50" t="s">
        <v>37211</v>
      </c>
      <c r="B13398" s="50" t="s">
        <v>56446</v>
      </c>
      <c r="C13398" s="47" t="s">
        <v>37212</v>
      </c>
      <c r="D13398" s="47" t="s">
        <v>72020</v>
      </c>
      <c r="E13398" s="53" t="s">
        <v>37213</v>
      </c>
    </row>
    <row r="13399" spans="1:5">
      <c r="A13399" s="50" t="s">
        <v>37214</v>
      </c>
      <c r="B13399" s="50" t="s">
        <v>56447</v>
      </c>
      <c r="C13399" s="47" t="s">
        <v>37215</v>
      </c>
      <c r="D13399" s="47" t="s">
        <v>72021</v>
      </c>
      <c r="E13399" s="53" t="s">
        <v>37216</v>
      </c>
    </row>
    <row r="13400" spans="1:5">
      <c r="A13400" s="50" t="s">
        <v>37217</v>
      </c>
      <c r="B13400" s="50" t="s">
        <v>56448</v>
      </c>
      <c r="C13400" s="47" t="s">
        <v>37218</v>
      </c>
      <c r="D13400" s="47" t="s">
        <v>72022</v>
      </c>
      <c r="E13400" s="53" t="s">
        <v>37219</v>
      </c>
    </row>
    <row r="13401" spans="1:5">
      <c r="A13401" s="50" t="s">
        <v>37220</v>
      </c>
      <c r="B13401" s="50" t="s">
        <v>56449</v>
      </c>
      <c r="C13401" s="47" t="s">
        <v>37221</v>
      </c>
      <c r="D13401" s="47" t="s">
        <v>72023</v>
      </c>
      <c r="E13401" s="53" t="s">
        <v>37222</v>
      </c>
    </row>
    <row r="13402" spans="1:5">
      <c r="A13402" s="50" t="s">
        <v>37223</v>
      </c>
      <c r="B13402" s="50" t="s">
        <v>56450</v>
      </c>
      <c r="C13402" s="47" t="s">
        <v>37224</v>
      </c>
      <c r="D13402" s="47" t="s">
        <v>72024</v>
      </c>
      <c r="E13402" s="53" t="s">
        <v>37225</v>
      </c>
    </row>
    <row r="13403" spans="1:5">
      <c r="A13403" s="50" t="s">
        <v>37226</v>
      </c>
      <c r="B13403" s="50" t="s">
        <v>56451</v>
      </c>
      <c r="C13403" s="47" t="s">
        <v>37227</v>
      </c>
      <c r="D13403" s="47" t="s">
        <v>72025</v>
      </c>
      <c r="E13403" s="53" t="s">
        <v>37228</v>
      </c>
    </row>
    <row r="13404" spans="1:5">
      <c r="A13404" s="50" t="s">
        <v>37229</v>
      </c>
      <c r="B13404" s="50" t="s">
        <v>56452</v>
      </c>
      <c r="C13404" s="47" t="s">
        <v>37230</v>
      </c>
      <c r="D13404" s="47" t="s">
        <v>72026</v>
      </c>
      <c r="E13404" s="53" t="s">
        <v>37231</v>
      </c>
    </row>
    <row r="13405" spans="1:5">
      <c r="A13405" s="50" t="s">
        <v>37232</v>
      </c>
      <c r="B13405" s="50" t="s">
        <v>56453</v>
      </c>
      <c r="C13405" s="47" t="s">
        <v>37233</v>
      </c>
      <c r="D13405" s="47" t="s">
        <v>72027</v>
      </c>
      <c r="E13405" s="53" t="s">
        <v>37234</v>
      </c>
    </row>
    <row r="13406" spans="1:5">
      <c r="A13406" s="50" t="s">
        <v>37235</v>
      </c>
      <c r="B13406" s="50" t="s">
        <v>56454</v>
      </c>
      <c r="C13406" s="47" t="s">
        <v>37236</v>
      </c>
      <c r="D13406" s="47" t="s">
        <v>72028</v>
      </c>
      <c r="E13406" s="53" t="s">
        <v>37237</v>
      </c>
    </row>
    <row r="13407" spans="1:5">
      <c r="A13407" s="50" t="s">
        <v>37238</v>
      </c>
      <c r="B13407" s="50" t="s">
        <v>56455</v>
      </c>
      <c r="C13407" s="47" t="s">
        <v>37239</v>
      </c>
      <c r="D13407" s="47" t="s">
        <v>72029</v>
      </c>
      <c r="E13407" s="53" t="s">
        <v>37240</v>
      </c>
    </row>
    <row r="13408" spans="1:5">
      <c r="A13408" s="50" t="s">
        <v>37241</v>
      </c>
      <c r="B13408" s="50" t="s">
        <v>56456</v>
      </c>
      <c r="C13408" s="47" t="s">
        <v>37242</v>
      </c>
      <c r="D13408" s="47" t="s">
        <v>72030</v>
      </c>
      <c r="E13408" s="53" t="s">
        <v>37243</v>
      </c>
    </row>
    <row r="13409" spans="1:5">
      <c r="A13409" s="50" t="s">
        <v>37244</v>
      </c>
      <c r="B13409" s="50" t="s">
        <v>56457</v>
      </c>
      <c r="C13409" s="47" t="s">
        <v>37245</v>
      </c>
      <c r="D13409" s="47" t="s">
        <v>72031</v>
      </c>
      <c r="E13409" s="53" t="s">
        <v>37246</v>
      </c>
    </row>
    <row r="13410" spans="1:5">
      <c r="A13410" s="50" t="s">
        <v>37247</v>
      </c>
      <c r="B13410" s="50" t="s">
        <v>56458</v>
      </c>
      <c r="C13410" s="47" t="s">
        <v>37248</v>
      </c>
      <c r="D13410" s="47" t="s">
        <v>72032</v>
      </c>
      <c r="E13410" s="53" t="s">
        <v>37249</v>
      </c>
    </row>
    <row r="13411" spans="1:5">
      <c r="A13411" s="50" t="s">
        <v>37250</v>
      </c>
      <c r="B13411" s="50" t="s">
        <v>56459</v>
      </c>
      <c r="C13411" s="47" t="s">
        <v>37251</v>
      </c>
      <c r="D13411" s="47" t="s">
        <v>72033</v>
      </c>
      <c r="E13411" s="53" t="s">
        <v>37252</v>
      </c>
    </row>
    <row r="13412" spans="1:5">
      <c r="A13412" s="50" t="s">
        <v>37253</v>
      </c>
      <c r="B13412" s="50" t="s">
        <v>56460</v>
      </c>
      <c r="C13412" s="47" t="s">
        <v>37254</v>
      </c>
      <c r="D13412" s="47" t="s">
        <v>72034</v>
      </c>
      <c r="E13412" s="53" t="s">
        <v>37255</v>
      </c>
    </row>
    <row r="13413" spans="1:5">
      <c r="A13413" s="50" t="s">
        <v>37256</v>
      </c>
      <c r="B13413" s="50" t="s">
        <v>56461</v>
      </c>
      <c r="C13413" s="47" t="s">
        <v>37257</v>
      </c>
      <c r="D13413" s="47" t="s">
        <v>72035</v>
      </c>
      <c r="E13413" s="53" t="s">
        <v>37258</v>
      </c>
    </row>
    <row r="13414" spans="1:5">
      <c r="A13414" s="50" t="s">
        <v>37259</v>
      </c>
      <c r="B13414" s="50" t="s">
        <v>56462</v>
      </c>
      <c r="C13414" s="47" t="s">
        <v>37260</v>
      </c>
      <c r="D13414" s="47" t="s">
        <v>72036</v>
      </c>
      <c r="E13414" s="53" t="s">
        <v>37261</v>
      </c>
    </row>
    <row r="13415" spans="1:5">
      <c r="A13415" s="50" t="s">
        <v>37262</v>
      </c>
      <c r="B13415" s="50" t="s">
        <v>56463</v>
      </c>
      <c r="C13415" s="47" t="s">
        <v>37263</v>
      </c>
      <c r="D13415" s="47" t="s">
        <v>72037</v>
      </c>
      <c r="E13415" s="53" t="s">
        <v>37264</v>
      </c>
    </row>
    <row r="13416" spans="1:5">
      <c r="A13416" s="50" t="s">
        <v>37265</v>
      </c>
      <c r="B13416" s="50" t="s">
        <v>56464</v>
      </c>
      <c r="C13416" s="47" t="s">
        <v>37266</v>
      </c>
      <c r="D13416" s="47" t="s">
        <v>72038</v>
      </c>
      <c r="E13416" s="53" t="s">
        <v>37267</v>
      </c>
    </row>
    <row r="13417" spans="1:5">
      <c r="A13417" s="50" t="s">
        <v>37268</v>
      </c>
      <c r="B13417" s="50" t="s">
        <v>56465</v>
      </c>
      <c r="C13417" s="47" t="s">
        <v>37269</v>
      </c>
      <c r="D13417" s="47" t="s">
        <v>72039</v>
      </c>
      <c r="E13417" s="53" t="s">
        <v>37270</v>
      </c>
    </row>
    <row r="13418" spans="1:5">
      <c r="A13418" s="50" t="s">
        <v>37271</v>
      </c>
      <c r="B13418" s="50" t="s">
        <v>56466</v>
      </c>
      <c r="C13418" s="47" t="s">
        <v>37272</v>
      </c>
      <c r="D13418" s="47" t="s">
        <v>72040</v>
      </c>
      <c r="E13418" s="53" t="s">
        <v>37273</v>
      </c>
    </row>
    <row r="13419" spans="1:5">
      <c r="A13419" s="50" t="s">
        <v>37274</v>
      </c>
      <c r="B13419" s="50" t="s">
        <v>56467</v>
      </c>
      <c r="C13419" s="47" t="s">
        <v>37275</v>
      </c>
      <c r="D13419" s="47" t="s">
        <v>72041</v>
      </c>
      <c r="E13419" s="53" t="s">
        <v>37276</v>
      </c>
    </row>
    <row r="13420" spans="1:5">
      <c r="A13420" s="50" t="s">
        <v>37277</v>
      </c>
      <c r="B13420" s="50" t="s">
        <v>56468</v>
      </c>
      <c r="C13420" s="47" t="s">
        <v>37278</v>
      </c>
      <c r="D13420" s="47" t="s">
        <v>72042</v>
      </c>
      <c r="E13420" s="53" t="s">
        <v>37279</v>
      </c>
    </row>
    <row r="13421" spans="1:5">
      <c r="A13421" s="50" t="s">
        <v>37280</v>
      </c>
      <c r="B13421" s="50" t="s">
        <v>56469</v>
      </c>
      <c r="C13421" s="47" t="s">
        <v>37281</v>
      </c>
      <c r="D13421" s="47" t="s">
        <v>72043</v>
      </c>
      <c r="E13421" s="53" t="s">
        <v>37282</v>
      </c>
    </row>
    <row r="13422" spans="1:5">
      <c r="A13422" s="50" t="s">
        <v>37283</v>
      </c>
      <c r="B13422" s="50" t="s">
        <v>56470</v>
      </c>
      <c r="C13422" s="47" t="s">
        <v>37284</v>
      </c>
      <c r="D13422" s="47" t="s">
        <v>72044</v>
      </c>
      <c r="E13422" s="53" t="s">
        <v>37285</v>
      </c>
    </row>
    <row r="13423" spans="1:5">
      <c r="A13423" s="50" t="s">
        <v>37286</v>
      </c>
      <c r="B13423" s="50" t="s">
        <v>56471</v>
      </c>
      <c r="C13423" s="47" t="s">
        <v>37287</v>
      </c>
      <c r="D13423" s="47" t="s">
        <v>72045</v>
      </c>
      <c r="E13423" s="53" t="s">
        <v>37288</v>
      </c>
    </row>
    <row r="13424" spans="1:5">
      <c r="A13424" s="50" t="s">
        <v>37289</v>
      </c>
      <c r="B13424" s="50" t="s">
        <v>56472</v>
      </c>
      <c r="C13424" s="47" t="s">
        <v>37290</v>
      </c>
      <c r="D13424" s="47" t="s">
        <v>72046</v>
      </c>
      <c r="E13424" s="53" t="s">
        <v>37291</v>
      </c>
    </row>
    <row r="13425" spans="1:5">
      <c r="A13425" s="50" t="s">
        <v>37292</v>
      </c>
      <c r="B13425" s="50" t="s">
        <v>56473</v>
      </c>
      <c r="C13425" s="47" t="s">
        <v>37293</v>
      </c>
      <c r="D13425" s="47" t="s">
        <v>72047</v>
      </c>
      <c r="E13425" s="53" t="s">
        <v>37294</v>
      </c>
    </row>
    <row r="13426" spans="1:5">
      <c r="A13426" s="50" t="s">
        <v>37295</v>
      </c>
      <c r="B13426" s="50" t="s">
        <v>56474</v>
      </c>
      <c r="C13426" s="47" t="s">
        <v>37296</v>
      </c>
      <c r="D13426" s="47" t="s">
        <v>72048</v>
      </c>
      <c r="E13426" s="53" t="s">
        <v>37297</v>
      </c>
    </row>
    <row r="13427" spans="1:5">
      <c r="A13427" s="50" t="s">
        <v>37298</v>
      </c>
      <c r="B13427" s="50" t="s">
        <v>56475</v>
      </c>
      <c r="C13427" s="47" t="s">
        <v>37299</v>
      </c>
      <c r="D13427" s="47" t="s">
        <v>72049</v>
      </c>
      <c r="E13427" s="53" t="s">
        <v>34119</v>
      </c>
    </row>
    <row r="13428" spans="1:5">
      <c r="A13428" s="50" t="s">
        <v>37300</v>
      </c>
      <c r="B13428" s="50" t="s">
        <v>56476</v>
      </c>
      <c r="C13428" s="47" t="s">
        <v>37301</v>
      </c>
      <c r="D13428" s="47" t="s">
        <v>72050</v>
      </c>
      <c r="E13428" s="53" t="s">
        <v>37302</v>
      </c>
    </row>
    <row r="13429" spans="1:5">
      <c r="A13429" s="50" t="s">
        <v>37303</v>
      </c>
      <c r="B13429" s="50" t="s">
        <v>56477</v>
      </c>
      <c r="C13429" s="47" t="s">
        <v>37304</v>
      </c>
      <c r="D13429" s="47" t="s">
        <v>72051</v>
      </c>
      <c r="E13429" s="53" t="s">
        <v>37305</v>
      </c>
    </row>
    <row r="13430" spans="1:5">
      <c r="A13430" s="50" t="s">
        <v>37306</v>
      </c>
      <c r="B13430" s="50" t="s">
        <v>56478</v>
      </c>
      <c r="C13430" s="47" t="s">
        <v>37307</v>
      </c>
      <c r="D13430" s="47" t="s">
        <v>72052</v>
      </c>
      <c r="E13430" s="53" t="s">
        <v>37308</v>
      </c>
    </row>
    <row r="13431" spans="1:5">
      <c r="A13431" s="50" t="s">
        <v>37309</v>
      </c>
      <c r="B13431" s="50" t="s">
        <v>56479</v>
      </c>
      <c r="C13431" s="47" t="s">
        <v>37310</v>
      </c>
      <c r="D13431" s="47" t="s">
        <v>72053</v>
      </c>
      <c r="E13431" s="53" t="s">
        <v>37311</v>
      </c>
    </row>
    <row r="13432" spans="1:5">
      <c r="A13432" s="50" t="s">
        <v>37312</v>
      </c>
      <c r="B13432" s="50" t="s">
        <v>56480</v>
      </c>
      <c r="C13432" s="47" t="s">
        <v>37313</v>
      </c>
      <c r="D13432" s="47" t="s">
        <v>72054</v>
      </c>
      <c r="E13432" s="53" t="s">
        <v>37314</v>
      </c>
    </row>
    <row r="13433" spans="1:5">
      <c r="A13433" s="50" t="s">
        <v>37315</v>
      </c>
      <c r="B13433" s="50" t="s">
        <v>56481</v>
      </c>
      <c r="C13433" s="47" t="s">
        <v>37316</v>
      </c>
      <c r="D13433" s="47" t="s">
        <v>72055</v>
      </c>
      <c r="E13433" s="53" t="s">
        <v>37317</v>
      </c>
    </row>
    <row r="13434" spans="1:5">
      <c r="A13434" s="50" t="s">
        <v>37318</v>
      </c>
      <c r="B13434" s="50" t="s">
        <v>56482</v>
      </c>
      <c r="C13434" s="47" t="s">
        <v>37319</v>
      </c>
      <c r="D13434" s="47" t="s">
        <v>72056</v>
      </c>
      <c r="E13434" s="53" t="s">
        <v>37320</v>
      </c>
    </row>
    <row r="13435" spans="1:5">
      <c r="A13435" s="50" t="s">
        <v>37321</v>
      </c>
      <c r="B13435" s="50" t="s">
        <v>56483</v>
      </c>
      <c r="C13435" s="47" t="s">
        <v>37322</v>
      </c>
      <c r="D13435" s="47" t="s">
        <v>72057</v>
      </c>
      <c r="E13435" s="53" t="s">
        <v>37323</v>
      </c>
    </row>
    <row r="13436" spans="1:5">
      <c r="A13436" s="50" t="s">
        <v>37324</v>
      </c>
      <c r="B13436" s="50" t="s">
        <v>56484</v>
      </c>
      <c r="C13436" s="47" t="s">
        <v>37325</v>
      </c>
      <c r="D13436" s="47" t="s">
        <v>72058</v>
      </c>
      <c r="E13436" s="53" t="s">
        <v>37326</v>
      </c>
    </row>
    <row r="13437" spans="1:5">
      <c r="A13437" s="50" t="s">
        <v>37327</v>
      </c>
      <c r="B13437" s="50" t="s">
        <v>56485</v>
      </c>
      <c r="C13437" s="47" t="s">
        <v>37328</v>
      </c>
      <c r="D13437" s="47" t="s">
        <v>72059</v>
      </c>
      <c r="E13437" s="53" t="s">
        <v>37329</v>
      </c>
    </row>
    <row r="13438" spans="1:5">
      <c r="A13438" s="50" t="s">
        <v>37330</v>
      </c>
      <c r="B13438" s="50" t="s">
        <v>56486</v>
      </c>
      <c r="C13438" s="47" t="s">
        <v>37331</v>
      </c>
      <c r="D13438" s="47" t="s">
        <v>72060</v>
      </c>
      <c r="E13438" s="53" t="s">
        <v>37332</v>
      </c>
    </row>
    <row r="13439" spans="1:5">
      <c r="A13439" s="50" t="s">
        <v>37333</v>
      </c>
      <c r="B13439" s="50" t="s">
        <v>56487</v>
      </c>
      <c r="C13439" s="47" t="s">
        <v>37334</v>
      </c>
      <c r="D13439" s="47" t="s">
        <v>72061</v>
      </c>
      <c r="E13439" s="53" t="s">
        <v>37335</v>
      </c>
    </row>
    <row r="13440" spans="1:5">
      <c r="A13440" s="50" t="s">
        <v>37336</v>
      </c>
      <c r="B13440" s="50" t="s">
        <v>56488</v>
      </c>
      <c r="C13440" s="47" t="s">
        <v>37337</v>
      </c>
      <c r="D13440" s="47" t="s">
        <v>72062</v>
      </c>
      <c r="E13440" s="53" t="s">
        <v>37338</v>
      </c>
    </row>
    <row r="13441" spans="1:5">
      <c r="A13441" s="50" t="s">
        <v>37339</v>
      </c>
      <c r="B13441" s="50" t="s">
        <v>56489</v>
      </c>
      <c r="C13441" s="47" t="s">
        <v>37340</v>
      </c>
      <c r="D13441" s="47" t="s">
        <v>72063</v>
      </c>
      <c r="E13441" s="53" t="s">
        <v>37341</v>
      </c>
    </row>
    <row r="13442" spans="1:5">
      <c r="A13442" s="50" t="s">
        <v>37342</v>
      </c>
      <c r="B13442" s="50" t="s">
        <v>56490</v>
      </c>
      <c r="C13442" s="47" t="s">
        <v>37343</v>
      </c>
      <c r="D13442" s="47" t="s">
        <v>72064</v>
      </c>
      <c r="E13442" s="53" t="s">
        <v>37344</v>
      </c>
    </row>
    <row r="13443" spans="1:5">
      <c r="A13443" s="50" t="s">
        <v>37345</v>
      </c>
      <c r="B13443" s="50" t="s">
        <v>56491</v>
      </c>
      <c r="C13443" s="47" t="s">
        <v>37346</v>
      </c>
      <c r="D13443" s="47" t="s">
        <v>72065</v>
      </c>
      <c r="E13443" s="53" t="s">
        <v>37347</v>
      </c>
    </row>
    <row r="13444" spans="1:5">
      <c r="A13444" s="50" t="s">
        <v>37348</v>
      </c>
      <c r="B13444" s="50" t="s">
        <v>56492</v>
      </c>
      <c r="C13444" s="47" t="s">
        <v>37349</v>
      </c>
      <c r="D13444" s="47" t="s">
        <v>72066</v>
      </c>
      <c r="E13444" s="53" t="s">
        <v>37350</v>
      </c>
    </row>
    <row r="13445" spans="1:5">
      <c r="A13445" s="50" t="s">
        <v>37351</v>
      </c>
      <c r="B13445" s="50" t="s">
        <v>56493</v>
      </c>
      <c r="C13445" s="47" t="s">
        <v>37352</v>
      </c>
      <c r="D13445" s="47" t="s">
        <v>72067</v>
      </c>
      <c r="E13445" s="53" t="s">
        <v>37353</v>
      </c>
    </row>
    <row r="13446" spans="1:5">
      <c r="A13446" s="50" t="s">
        <v>37354</v>
      </c>
      <c r="B13446" s="50" t="s">
        <v>56494</v>
      </c>
      <c r="C13446" s="47" t="s">
        <v>37355</v>
      </c>
      <c r="D13446" s="47" t="s">
        <v>72068</v>
      </c>
      <c r="E13446" s="53" t="s">
        <v>37353</v>
      </c>
    </row>
    <row r="13447" spans="1:5">
      <c r="A13447" s="50" t="s">
        <v>37356</v>
      </c>
      <c r="B13447" s="50" t="s">
        <v>56495</v>
      </c>
      <c r="C13447" s="47" t="s">
        <v>37357</v>
      </c>
      <c r="D13447" s="47" t="s">
        <v>72069</v>
      </c>
      <c r="E13447" s="53" t="s">
        <v>37358</v>
      </c>
    </row>
    <row r="13448" spans="1:5">
      <c r="A13448" s="50" t="s">
        <v>37359</v>
      </c>
      <c r="B13448" s="50" t="s">
        <v>56496</v>
      </c>
      <c r="C13448" s="47" t="s">
        <v>37360</v>
      </c>
      <c r="D13448" s="47" t="s">
        <v>72070</v>
      </c>
      <c r="E13448" s="53" t="s">
        <v>36999</v>
      </c>
    </row>
    <row r="13449" spans="1:5">
      <c r="A13449" s="50" t="s">
        <v>37361</v>
      </c>
      <c r="B13449" s="50" t="s">
        <v>56497</v>
      </c>
      <c r="C13449" s="47" t="s">
        <v>37362</v>
      </c>
      <c r="D13449" s="47" t="s">
        <v>72071</v>
      </c>
      <c r="E13449" s="53" t="s">
        <v>37363</v>
      </c>
    </row>
    <row r="13450" spans="1:5">
      <c r="A13450" s="50" t="s">
        <v>37364</v>
      </c>
      <c r="B13450" s="50" t="s">
        <v>56498</v>
      </c>
      <c r="C13450" s="47" t="s">
        <v>37365</v>
      </c>
      <c r="D13450" s="47" t="s">
        <v>72072</v>
      </c>
      <c r="E13450" s="53" t="s">
        <v>35640</v>
      </c>
    </row>
    <row r="13451" spans="1:5">
      <c r="A13451" s="50" t="s">
        <v>37366</v>
      </c>
      <c r="B13451" s="50" t="s">
        <v>56499</v>
      </c>
      <c r="C13451" s="47" t="s">
        <v>37367</v>
      </c>
      <c r="D13451" s="47" t="s">
        <v>72073</v>
      </c>
      <c r="E13451" s="53" t="s">
        <v>37368</v>
      </c>
    </row>
    <row r="13452" spans="1:5">
      <c r="A13452" s="50" t="s">
        <v>37369</v>
      </c>
      <c r="B13452" s="50" t="s">
        <v>56500</v>
      </c>
      <c r="C13452" s="47" t="s">
        <v>37370</v>
      </c>
      <c r="D13452" s="47" t="s">
        <v>72074</v>
      </c>
      <c r="E13452" s="53" t="s">
        <v>37371</v>
      </c>
    </row>
    <row r="13453" spans="1:5">
      <c r="A13453" s="50" t="s">
        <v>37372</v>
      </c>
      <c r="B13453" s="50" t="s">
        <v>56501</v>
      </c>
      <c r="C13453" s="47" t="s">
        <v>37373</v>
      </c>
      <c r="D13453" s="47" t="s">
        <v>72075</v>
      </c>
      <c r="E13453" s="53" t="s">
        <v>37374</v>
      </c>
    </row>
    <row r="13454" spans="1:5">
      <c r="A13454" s="50" t="s">
        <v>37375</v>
      </c>
      <c r="B13454" s="50" t="s">
        <v>56502</v>
      </c>
      <c r="C13454" s="47" t="s">
        <v>37376</v>
      </c>
      <c r="D13454" s="47" t="s">
        <v>72076</v>
      </c>
      <c r="E13454" s="53" t="s">
        <v>37377</v>
      </c>
    </row>
    <row r="13455" spans="1:5">
      <c r="A13455" s="50" t="s">
        <v>37378</v>
      </c>
      <c r="B13455" s="50" t="s">
        <v>56503</v>
      </c>
      <c r="C13455" s="47" t="s">
        <v>37379</v>
      </c>
      <c r="D13455" s="47" t="s">
        <v>72077</v>
      </c>
      <c r="E13455" s="53" t="s">
        <v>37380</v>
      </c>
    </row>
    <row r="13456" spans="1:5">
      <c r="A13456" s="50" t="s">
        <v>37381</v>
      </c>
      <c r="B13456" s="50" t="s">
        <v>56504</v>
      </c>
      <c r="C13456" s="47" t="s">
        <v>37382</v>
      </c>
      <c r="D13456" s="47" t="s">
        <v>72078</v>
      </c>
      <c r="E13456" s="53" t="s">
        <v>37383</v>
      </c>
    </row>
    <row r="13457" spans="1:5">
      <c r="A13457" s="50" t="s">
        <v>37384</v>
      </c>
      <c r="B13457" s="50" t="s">
        <v>56505</v>
      </c>
      <c r="C13457" s="47" t="s">
        <v>37385</v>
      </c>
      <c r="D13457" s="47" t="s">
        <v>72079</v>
      </c>
      <c r="E13457" s="53" t="s">
        <v>37386</v>
      </c>
    </row>
    <row r="13458" spans="1:5">
      <c r="A13458" s="50" t="s">
        <v>37387</v>
      </c>
      <c r="B13458" s="50" t="s">
        <v>56506</v>
      </c>
      <c r="C13458" s="47" t="s">
        <v>37388</v>
      </c>
      <c r="D13458" s="47" t="s">
        <v>72080</v>
      </c>
      <c r="E13458" s="53" t="s">
        <v>37389</v>
      </c>
    </row>
    <row r="13459" spans="1:5">
      <c r="A13459" s="50" t="s">
        <v>37390</v>
      </c>
      <c r="B13459" s="50" t="s">
        <v>56507</v>
      </c>
      <c r="C13459" s="47" t="s">
        <v>37391</v>
      </c>
      <c r="D13459" s="47" t="s">
        <v>72081</v>
      </c>
      <c r="E13459" s="53" t="s">
        <v>37392</v>
      </c>
    </row>
    <row r="13460" spans="1:5">
      <c r="A13460" s="50" t="s">
        <v>37393</v>
      </c>
      <c r="B13460" s="50" t="s">
        <v>56508</v>
      </c>
      <c r="C13460" s="47" t="s">
        <v>37394</v>
      </c>
      <c r="D13460" s="47" t="s">
        <v>72082</v>
      </c>
      <c r="E13460" s="53" t="s">
        <v>37395</v>
      </c>
    </row>
    <row r="13461" spans="1:5">
      <c r="A13461" s="50" t="s">
        <v>37396</v>
      </c>
      <c r="B13461" s="50" t="s">
        <v>56509</v>
      </c>
      <c r="C13461" s="47" t="s">
        <v>37397</v>
      </c>
      <c r="D13461" s="47" t="s">
        <v>72083</v>
      </c>
      <c r="E13461" s="53" t="s">
        <v>37398</v>
      </c>
    </row>
    <row r="13462" spans="1:5">
      <c r="A13462" s="50" t="s">
        <v>37399</v>
      </c>
      <c r="B13462" s="50" t="s">
        <v>56510</v>
      </c>
      <c r="C13462" s="47" t="s">
        <v>37400</v>
      </c>
      <c r="D13462" s="47" t="s">
        <v>72084</v>
      </c>
      <c r="E13462" s="53" t="s">
        <v>37401</v>
      </c>
    </row>
    <row r="13463" spans="1:5">
      <c r="A13463" s="50" t="s">
        <v>37402</v>
      </c>
      <c r="B13463" s="50" t="s">
        <v>56511</v>
      </c>
      <c r="C13463" s="47" t="s">
        <v>37403</v>
      </c>
      <c r="D13463" s="47" t="s">
        <v>72085</v>
      </c>
      <c r="E13463" s="53" t="s">
        <v>37404</v>
      </c>
    </row>
    <row r="13464" spans="1:5">
      <c r="A13464" s="50" t="s">
        <v>37405</v>
      </c>
      <c r="B13464" s="50" t="s">
        <v>56512</v>
      </c>
      <c r="C13464" s="47" t="s">
        <v>37406</v>
      </c>
      <c r="D13464" s="47" t="s">
        <v>72086</v>
      </c>
      <c r="E13464" s="53" t="s">
        <v>37407</v>
      </c>
    </row>
    <row r="13465" spans="1:5">
      <c r="A13465" s="50" t="s">
        <v>37408</v>
      </c>
      <c r="B13465" s="50" t="s">
        <v>56513</v>
      </c>
      <c r="C13465" s="47" t="s">
        <v>37409</v>
      </c>
      <c r="D13465" s="47" t="s">
        <v>72087</v>
      </c>
      <c r="E13465" s="53" t="s">
        <v>37410</v>
      </c>
    </row>
    <row r="13466" spans="1:5">
      <c r="A13466" s="50" t="s">
        <v>37411</v>
      </c>
      <c r="B13466" s="50" t="s">
        <v>56514</v>
      </c>
      <c r="C13466" s="47" t="s">
        <v>37412</v>
      </c>
      <c r="D13466" s="47" t="s">
        <v>72088</v>
      </c>
      <c r="E13466" s="53" t="s">
        <v>37413</v>
      </c>
    </row>
    <row r="13467" spans="1:5">
      <c r="A13467" s="50" t="s">
        <v>37414</v>
      </c>
      <c r="B13467" s="50" t="s">
        <v>56515</v>
      </c>
      <c r="C13467" s="47" t="s">
        <v>37415</v>
      </c>
      <c r="D13467" s="47" t="s">
        <v>72089</v>
      </c>
      <c r="E13467" s="53" t="s">
        <v>37416</v>
      </c>
    </row>
    <row r="13468" spans="1:5">
      <c r="A13468" s="50" t="s">
        <v>37417</v>
      </c>
      <c r="B13468" s="50" t="s">
        <v>56516</v>
      </c>
      <c r="C13468" s="47" t="s">
        <v>37418</v>
      </c>
      <c r="D13468" s="47" t="s">
        <v>72090</v>
      </c>
      <c r="E13468" s="53" t="s">
        <v>37416</v>
      </c>
    </row>
    <row r="13469" spans="1:5">
      <c r="A13469" s="50" t="s">
        <v>37419</v>
      </c>
      <c r="B13469" s="50" t="s">
        <v>56517</v>
      </c>
      <c r="C13469" s="47" t="s">
        <v>37420</v>
      </c>
      <c r="D13469" s="47" t="s">
        <v>72091</v>
      </c>
      <c r="E13469" s="53" t="s">
        <v>37421</v>
      </c>
    </row>
    <row r="13470" spans="1:5">
      <c r="A13470" s="50" t="s">
        <v>37422</v>
      </c>
      <c r="B13470" s="50" t="s">
        <v>56518</v>
      </c>
      <c r="C13470" s="47" t="s">
        <v>37423</v>
      </c>
      <c r="D13470" s="47" t="s">
        <v>72092</v>
      </c>
      <c r="E13470" s="53" t="s">
        <v>37424</v>
      </c>
    </row>
    <row r="13471" spans="1:5">
      <c r="A13471" s="50" t="s">
        <v>37425</v>
      </c>
      <c r="B13471" s="50" t="s">
        <v>56519</v>
      </c>
      <c r="C13471" s="47" t="s">
        <v>37426</v>
      </c>
      <c r="D13471" s="47" t="s">
        <v>72093</v>
      </c>
      <c r="E13471" s="53" t="s">
        <v>37427</v>
      </c>
    </row>
    <row r="13472" spans="1:5">
      <c r="A13472" s="50" t="s">
        <v>37428</v>
      </c>
      <c r="B13472" s="50" t="s">
        <v>56520</v>
      </c>
      <c r="C13472" s="47" t="s">
        <v>37429</v>
      </c>
      <c r="D13472" s="47" t="s">
        <v>72094</v>
      </c>
      <c r="E13472" s="53" t="s">
        <v>37430</v>
      </c>
    </row>
    <row r="13473" spans="1:5">
      <c r="A13473" s="50" t="s">
        <v>37431</v>
      </c>
      <c r="B13473" s="50" t="s">
        <v>56521</v>
      </c>
      <c r="C13473" s="47" t="s">
        <v>37432</v>
      </c>
      <c r="D13473" s="47" t="s">
        <v>72095</v>
      </c>
      <c r="E13473" s="53" t="s">
        <v>37433</v>
      </c>
    </row>
    <row r="13474" spans="1:5">
      <c r="A13474" s="50" t="s">
        <v>37434</v>
      </c>
      <c r="B13474" s="50" t="s">
        <v>56522</v>
      </c>
      <c r="C13474" s="47" t="s">
        <v>37435</v>
      </c>
      <c r="D13474" s="47" t="s">
        <v>72096</v>
      </c>
      <c r="E13474" s="53" t="s">
        <v>37436</v>
      </c>
    </row>
    <row r="13475" spans="1:5">
      <c r="A13475" s="50" t="s">
        <v>37437</v>
      </c>
      <c r="B13475" s="50" t="s">
        <v>56523</v>
      </c>
      <c r="C13475" s="47" t="s">
        <v>37438</v>
      </c>
      <c r="D13475" s="47" t="s">
        <v>72097</v>
      </c>
      <c r="E13475" s="53" t="s">
        <v>37439</v>
      </c>
    </row>
    <row r="13476" spans="1:5">
      <c r="A13476" s="50" t="s">
        <v>37440</v>
      </c>
      <c r="B13476" s="50" t="s">
        <v>56524</v>
      </c>
      <c r="C13476" s="47" t="s">
        <v>37441</v>
      </c>
      <c r="D13476" s="47" t="s">
        <v>72098</v>
      </c>
      <c r="E13476" s="53" t="s">
        <v>37442</v>
      </c>
    </row>
    <row r="13477" spans="1:5">
      <c r="A13477" s="50" t="s">
        <v>37443</v>
      </c>
      <c r="B13477" s="50" t="s">
        <v>56525</v>
      </c>
      <c r="C13477" s="47" t="s">
        <v>37444</v>
      </c>
      <c r="D13477" s="47" t="s">
        <v>72099</v>
      </c>
      <c r="E13477" s="53" t="s">
        <v>37445</v>
      </c>
    </row>
    <row r="13478" spans="1:5">
      <c r="A13478" s="50" t="s">
        <v>37446</v>
      </c>
      <c r="B13478" s="50" t="s">
        <v>56526</v>
      </c>
      <c r="C13478" s="47" t="s">
        <v>37447</v>
      </c>
      <c r="D13478" s="47" t="s">
        <v>72100</v>
      </c>
      <c r="E13478" s="53" t="s">
        <v>37448</v>
      </c>
    </row>
    <row r="13479" spans="1:5">
      <c r="A13479" s="50" t="s">
        <v>37449</v>
      </c>
      <c r="B13479" s="50" t="s">
        <v>56527</v>
      </c>
      <c r="C13479" s="47" t="s">
        <v>37450</v>
      </c>
      <c r="D13479" s="47" t="s">
        <v>72101</v>
      </c>
      <c r="E13479" s="53" t="s">
        <v>37451</v>
      </c>
    </row>
    <row r="13480" spans="1:5">
      <c r="A13480" s="50" t="s">
        <v>37452</v>
      </c>
      <c r="B13480" s="50" t="s">
        <v>56528</v>
      </c>
      <c r="C13480" s="47" t="s">
        <v>37453</v>
      </c>
      <c r="D13480" s="47" t="s">
        <v>72102</v>
      </c>
      <c r="E13480" s="53" t="s">
        <v>37454</v>
      </c>
    </row>
    <row r="13481" spans="1:5">
      <c r="A13481" s="50" t="s">
        <v>37455</v>
      </c>
      <c r="B13481" s="50" t="s">
        <v>56529</v>
      </c>
      <c r="C13481" s="47" t="s">
        <v>37456</v>
      </c>
      <c r="D13481" s="47" t="s">
        <v>72103</v>
      </c>
      <c r="E13481" s="53" t="s">
        <v>37457</v>
      </c>
    </row>
    <row r="13482" spans="1:5">
      <c r="A13482" s="50" t="s">
        <v>37458</v>
      </c>
      <c r="B13482" s="50" t="s">
        <v>56530</v>
      </c>
      <c r="C13482" s="47" t="s">
        <v>37459</v>
      </c>
      <c r="D13482" s="47" t="s">
        <v>72104</v>
      </c>
      <c r="E13482" s="53" t="s">
        <v>37460</v>
      </c>
    </row>
    <row r="13483" spans="1:5">
      <c r="A13483" s="50" t="s">
        <v>37461</v>
      </c>
      <c r="B13483" s="50" t="s">
        <v>56531</v>
      </c>
      <c r="C13483" s="47" t="s">
        <v>37462</v>
      </c>
      <c r="D13483" s="47" t="s">
        <v>72105</v>
      </c>
      <c r="E13483" s="53" t="s">
        <v>37463</v>
      </c>
    </row>
    <row r="13484" spans="1:5">
      <c r="A13484" s="50" t="s">
        <v>37464</v>
      </c>
      <c r="B13484" s="50" t="s">
        <v>56532</v>
      </c>
      <c r="C13484" s="47" t="s">
        <v>37465</v>
      </c>
      <c r="D13484" s="47" t="s">
        <v>72106</v>
      </c>
      <c r="E13484" s="53" t="s">
        <v>37466</v>
      </c>
    </row>
    <row r="13485" spans="1:5">
      <c r="A13485" s="50" t="s">
        <v>37467</v>
      </c>
      <c r="B13485" s="50" t="s">
        <v>56533</v>
      </c>
      <c r="C13485" s="47" t="s">
        <v>37468</v>
      </c>
      <c r="D13485" s="47" t="s">
        <v>72107</v>
      </c>
      <c r="E13485" s="53" t="s">
        <v>37469</v>
      </c>
    </row>
    <row r="13486" spans="1:5">
      <c r="A13486" s="50" t="s">
        <v>37470</v>
      </c>
      <c r="B13486" s="50" t="s">
        <v>56534</v>
      </c>
      <c r="C13486" s="47" t="s">
        <v>37471</v>
      </c>
      <c r="D13486" s="47" t="s">
        <v>72108</v>
      </c>
      <c r="E13486" s="53" t="s">
        <v>37472</v>
      </c>
    </row>
    <row r="13487" spans="1:5">
      <c r="A13487" s="50" t="s">
        <v>37473</v>
      </c>
      <c r="B13487" s="50" t="s">
        <v>56535</v>
      </c>
      <c r="C13487" s="47" t="s">
        <v>37474</v>
      </c>
      <c r="D13487" s="47" t="s">
        <v>72109</v>
      </c>
      <c r="E13487" s="53" t="s">
        <v>37475</v>
      </c>
    </row>
    <row r="13488" spans="1:5">
      <c r="A13488" s="50" t="s">
        <v>37476</v>
      </c>
      <c r="B13488" s="50" t="s">
        <v>56536</v>
      </c>
      <c r="C13488" s="47" t="s">
        <v>37477</v>
      </c>
      <c r="D13488" s="47" t="s">
        <v>72110</v>
      </c>
      <c r="E13488" s="53" t="s">
        <v>37478</v>
      </c>
    </row>
    <row r="13489" spans="1:5">
      <c r="A13489" s="50" t="s">
        <v>37479</v>
      </c>
      <c r="B13489" s="50" t="s">
        <v>56537</v>
      </c>
      <c r="C13489" s="47" t="s">
        <v>37480</v>
      </c>
      <c r="D13489" s="47" t="s">
        <v>72111</v>
      </c>
      <c r="E13489" s="53" t="s">
        <v>37481</v>
      </c>
    </row>
    <row r="13490" spans="1:5">
      <c r="A13490" s="50" t="s">
        <v>37482</v>
      </c>
      <c r="B13490" s="50" t="s">
        <v>56538</v>
      </c>
      <c r="C13490" s="47" t="s">
        <v>37483</v>
      </c>
      <c r="D13490" s="47" t="s">
        <v>72112</v>
      </c>
      <c r="E13490" s="53" t="s">
        <v>37484</v>
      </c>
    </row>
    <row r="13491" spans="1:5">
      <c r="A13491" s="50"/>
      <c r="B13491" s="50"/>
      <c r="C13491" s="47" t="s">
        <v>37485</v>
      </c>
      <c r="D13491" s="47" t="s">
        <v>72113</v>
      </c>
      <c r="E13491" s="53" t="s">
        <v>37486</v>
      </c>
    </row>
    <row r="13492" spans="1:5">
      <c r="A13492" s="50" t="s">
        <v>37487</v>
      </c>
      <c r="B13492" s="50" t="s">
        <v>56539</v>
      </c>
      <c r="C13492" s="47" t="s">
        <v>37488</v>
      </c>
      <c r="D13492" s="47" t="s">
        <v>72114</v>
      </c>
      <c r="E13492" s="53" t="s">
        <v>37489</v>
      </c>
    </row>
    <row r="13493" spans="1:5">
      <c r="A13493" s="50" t="s">
        <v>37490</v>
      </c>
      <c r="B13493" s="50" t="s">
        <v>56540</v>
      </c>
      <c r="C13493" s="47" t="s">
        <v>37491</v>
      </c>
      <c r="D13493" s="47" t="s">
        <v>72115</v>
      </c>
      <c r="E13493" s="53" t="s">
        <v>37492</v>
      </c>
    </row>
    <row r="13494" spans="1:5">
      <c r="A13494" s="50" t="s">
        <v>37493</v>
      </c>
      <c r="B13494" s="50" t="s">
        <v>56541</v>
      </c>
      <c r="C13494" s="47" t="s">
        <v>37494</v>
      </c>
      <c r="D13494" s="47" t="s">
        <v>72116</v>
      </c>
      <c r="E13494" s="53" t="s">
        <v>37495</v>
      </c>
    </row>
    <row r="13495" spans="1:5">
      <c r="A13495" s="50" t="s">
        <v>37496</v>
      </c>
      <c r="B13495" s="50" t="s">
        <v>56542</v>
      </c>
      <c r="C13495" s="47" t="s">
        <v>37497</v>
      </c>
      <c r="D13495" s="47" t="s">
        <v>72117</v>
      </c>
      <c r="E13495" s="53" t="s">
        <v>37498</v>
      </c>
    </row>
    <row r="13496" spans="1:5">
      <c r="A13496" s="50" t="s">
        <v>37499</v>
      </c>
      <c r="B13496" s="50" t="s">
        <v>56543</v>
      </c>
      <c r="C13496" s="47" t="s">
        <v>37500</v>
      </c>
      <c r="D13496" s="47" t="s">
        <v>72118</v>
      </c>
      <c r="E13496" s="53" t="s">
        <v>37501</v>
      </c>
    </row>
    <row r="13497" spans="1:5">
      <c r="A13497" s="50" t="s">
        <v>37502</v>
      </c>
      <c r="B13497" s="50" t="s">
        <v>56544</v>
      </c>
      <c r="C13497" s="47" t="s">
        <v>37503</v>
      </c>
      <c r="D13497" s="47" t="s">
        <v>72119</v>
      </c>
      <c r="E13497" s="53" t="s">
        <v>37504</v>
      </c>
    </row>
    <row r="13498" spans="1:5">
      <c r="A13498" s="50" t="s">
        <v>37505</v>
      </c>
      <c r="B13498" s="50" t="s">
        <v>56545</v>
      </c>
      <c r="C13498" s="47" t="s">
        <v>37506</v>
      </c>
      <c r="D13498" s="47" t="s">
        <v>72120</v>
      </c>
      <c r="E13498" s="53" t="s">
        <v>37507</v>
      </c>
    </row>
    <row r="13499" spans="1:5">
      <c r="A13499" s="50" t="s">
        <v>37508</v>
      </c>
      <c r="B13499" s="50" t="s">
        <v>56546</v>
      </c>
      <c r="C13499" s="47" t="s">
        <v>37509</v>
      </c>
      <c r="D13499" s="47" t="s">
        <v>72121</v>
      </c>
      <c r="E13499" s="53" t="s">
        <v>37510</v>
      </c>
    </row>
    <row r="13500" spans="1:5">
      <c r="A13500" s="50" t="s">
        <v>37511</v>
      </c>
      <c r="B13500" s="50" t="s">
        <v>56547</v>
      </c>
      <c r="C13500" s="47" t="s">
        <v>37512</v>
      </c>
      <c r="D13500" s="47" t="s">
        <v>72122</v>
      </c>
      <c r="E13500" s="53" t="s">
        <v>37513</v>
      </c>
    </row>
    <row r="13501" spans="1:5">
      <c r="A13501" s="50" t="s">
        <v>37514</v>
      </c>
      <c r="B13501" s="50" t="s">
        <v>56548</v>
      </c>
      <c r="C13501" s="47" t="s">
        <v>37515</v>
      </c>
      <c r="D13501" s="47" t="s">
        <v>72123</v>
      </c>
      <c r="E13501" s="53" t="s">
        <v>37516</v>
      </c>
    </row>
    <row r="13502" spans="1:5">
      <c r="A13502" s="50" t="s">
        <v>37517</v>
      </c>
      <c r="B13502" s="50" t="s">
        <v>56549</v>
      </c>
      <c r="C13502" s="47" t="s">
        <v>37518</v>
      </c>
      <c r="D13502" s="47" t="s">
        <v>72124</v>
      </c>
      <c r="E13502" s="53" t="s">
        <v>37519</v>
      </c>
    </row>
    <row r="13503" spans="1:5">
      <c r="A13503" s="50" t="s">
        <v>37520</v>
      </c>
      <c r="B13503" s="50" t="s">
        <v>56550</v>
      </c>
      <c r="C13503" s="47" t="s">
        <v>37521</v>
      </c>
      <c r="D13503" s="47" t="s">
        <v>72125</v>
      </c>
      <c r="E13503" s="53" t="s">
        <v>37522</v>
      </c>
    </row>
    <row r="13504" spans="1:5">
      <c r="A13504" s="50" t="s">
        <v>37523</v>
      </c>
      <c r="B13504" s="50" t="s">
        <v>56551</v>
      </c>
      <c r="C13504" s="47" t="s">
        <v>37524</v>
      </c>
      <c r="D13504" s="47" t="s">
        <v>72126</v>
      </c>
      <c r="E13504" s="53" t="s">
        <v>37525</v>
      </c>
    </row>
    <row r="13505" spans="1:5">
      <c r="A13505" s="50" t="s">
        <v>37526</v>
      </c>
      <c r="B13505" s="50" t="s">
        <v>56552</v>
      </c>
      <c r="C13505" s="47" t="s">
        <v>37527</v>
      </c>
      <c r="D13505" s="47" t="s">
        <v>72127</v>
      </c>
      <c r="E13505" s="53" t="s">
        <v>37528</v>
      </c>
    </row>
    <row r="13506" spans="1:5">
      <c r="A13506" s="50" t="s">
        <v>37529</v>
      </c>
      <c r="B13506" s="50" t="s">
        <v>56553</v>
      </c>
      <c r="C13506" s="47" t="s">
        <v>37530</v>
      </c>
      <c r="D13506" s="47" t="s">
        <v>72128</v>
      </c>
      <c r="E13506" s="53" t="s">
        <v>37531</v>
      </c>
    </row>
    <row r="13507" spans="1:5">
      <c r="A13507" s="50" t="s">
        <v>37532</v>
      </c>
      <c r="B13507" s="50" t="s">
        <v>56554</v>
      </c>
      <c r="C13507" s="47" t="s">
        <v>37533</v>
      </c>
      <c r="D13507" s="47" t="s">
        <v>72129</v>
      </c>
      <c r="E13507" s="53" t="s">
        <v>37534</v>
      </c>
    </row>
    <row r="13508" spans="1:5">
      <c r="A13508" s="50" t="s">
        <v>37535</v>
      </c>
      <c r="B13508" s="50" t="s">
        <v>56555</v>
      </c>
      <c r="C13508" s="47" t="s">
        <v>37536</v>
      </c>
      <c r="D13508" s="47" t="s">
        <v>72130</v>
      </c>
      <c r="E13508" s="53" t="s">
        <v>37537</v>
      </c>
    </row>
    <row r="13509" spans="1:5">
      <c r="A13509" s="50" t="s">
        <v>37538</v>
      </c>
      <c r="B13509" s="50" t="s">
        <v>56556</v>
      </c>
      <c r="C13509" s="47" t="s">
        <v>37539</v>
      </c>
      <c r="D13509" s="47" t="s">
        <v>72131</v>
      </c>
      <c r="E13509" s="53" t="s">
        <v>37540</v>
      </c>
    </row>
    <row r="13510" spans="1:5">
      <c r="A13510" s="50" t="s">
        <v>37541</v>
      </c>
      <c r="B13510" s="50" t="s">
        <v>56557</v>
      </c>
      <c r="C13510" s="47" t="s">
        <v>37542</v>
      </c>
      <c r="D13510" s="47" t="s">
        <v>72132</v>
      </c>
      <c r="E13510" s="53" t="s">
        <v>37543</v>
      </c>
    </row>
    <row r="13511" spans="1:5">
      <c r="A13511" s="50" t="s">
        <v>37544</v>
      </c>
      <c r="B13511" s="50" t="s">
        <v>56558</v>
      </c>
      <c r="C13511" s="47" t="s">
        <v>37545</v>
      </c>
      <c r="D13511" s="47" t="s">
        <v>72133</v>
      </c>
      <c r="E13511" s="53" t="s">
        <v>37546</v>
      </c>
    </row>
    <row r="13512" spans="1:5">
      <c r="A13512" s="50" t="s">
        <v>37547</v>
      </c>
      <c r="B13512" s="50" t="s">
        <v>56559</v>
      </c>
      <c r="C13512" s="47" t="s">
        <v>37548</v>
      </c>
      <c r="D13512" s="47" t="s">
        <v>72134</v>
      </c>
      <c r="E13512" s="53" t="s">
        <v>37549</v>
      </c>
    </row>
    <row r="13513" spans="1:5">
      <c r="A13513" s="50" t="s">
        <v>37550</v>
      </c>
      <c r="B13513" s="50" t="s">
        <v>56560</v>
      </c>
      <c r="C13513" s="47" t="s">
        <v>37551</v>
      </c>
      <c r="D13513" s="47" t="s">
        <v>72135</v>
      </c>
      <c r="E13513" s="53" t="s">
        <v>37552</v>
      </c>
    </row>
    <row r="13514" spans="1:5">
      <c r="A13514" s="50" t="s">
        <v>37553</v>
      </c>
      <c r="B13514" s="50" t="s">
        <v>56561</v>
      </c>
      <c r="C13514" s="47" t="s">
        <v>37554</v>
      </c>
      <c r="D13514" s="47" t="s">
        <v>72136</v>
      </c>
      <c r="E13514" s="53" t="s">
        <v>37555</v>
      </c>
    </row>
    <row r="13515" spans="1:5">
      <c r="A13515" s="50" t="s">
        <v>37556</v>
      </c>
      <c r="B13515" s="50" t="s">
        <v>56562</v>
      </c>
      <c r="C13515" s="47" t="s">
        <v>37557</v>
      </c>
      <c r="D13515" s="47" t="s">
        <v>72137</v>
      </c>
      <c r="E13515" s="53" t="s">
        <v>37555</v>
      </c>
    </row>
    <row r="13516" spans="1:5">
      <c r="A13516" s="50" t="s">
        <v>37558</v>
      </c>
      <c r="B13516" s="50" t="s">
        <v>56563</v>
      </c>
      <c r="C13516" s="47" t="s">
        <v>37559</v>
      </c>
      <c r="D13516" s="47" t="s">
        <v>72138</v>
      </c>
      <c r="E13516" s="53" t="s">
        <v>37560</v>
      </c>
    </row>
    <row r="13517" spans="1:5">
      <c r="A13517" s="50" t="s">
        <v>37561</v>
      </c>
      <c r="B13517" s="50" t="s">
        <v>56564</v>
      </c>
      <c r="C13517" s="47" t="s">
        <v>37562</v>
      </c>
      <c r="D13517" s="47" t="s">
        <v>72139</v>
      </c>
      <c r="E13517" s="53" t="s">
        <v>37563</v>
      </c>
    </row>
    <row r="13518" spans="1:5">
      <c r="A13518" s="50" t="s">
        <v>37564</v>
      </c>
      <c r="B13518" s="50" t="s">
        <v>56565</v>
      </c>
      <c r="C13518" s="47" t="s">
        <v>37565</v>
      </c>
      <c r="D13518" s="47" t="s">
        <v>72140</v>
      </c>
      <c r="E13518" s="53" t="s">
        <v>37566</v>
      </c>
    </row>
    <row r="13519" spans="1:5">
      <c r="A13519" s="50" t="s">
        <v>37567</v>
      </c>
      <c r="B13519" s="50" t="s">
        <v>56566</v>
      </c>
      <c r="C13519" s="47" t="s">
        <v>37568</v>
      </c>
      <c r="D13519" s="47" t="s">
        <v>72141</v>
      </c>
      <c r="E13519" s="53" t="s">
        <v>37569</v>
      </c>
    </row>
    <row r="13520" spans="1:5">
      <c r="A13520" s="50" t="s">
        <v>37570</v>
      </c>
      <c r="B13520" s="50" t="s">
        <v>56567</v>
      </c>
      <c r="C13520" s="47" t="s">
        <v>37571</v>
      </c>
      <c r="D13520" s="47" t="s">
        <v>72142</v>
      </c>
      <c r="E13520" s="53" t="s">
        <v>37572</v>
      </c>
    </row>
    <row r="13521" spans="1:5">
      <c r="A13521" s="50" t="s">
        <v>37573</v>
      </c>
      <c r="B13521" s="50" t="s">
        <v>56568</v>
      </c>
      <c r="C13521" s="47" t="s">
        <v>37574</v>
      </c>
      <c r="D13521" s="47" t="s">
        <v>72143</v>
      </c>
      <c r="E13521" s="53" t="s">
        <v>37575</v>
      </c>
    </row>
    <row r="13522" spans="1:5">
      <c r="A13522" s="50" t="s">
        <v>37576</v>
      </c>
      <c r="B13522" s="50" t="s">
        <v>56569</v>
      </c>
      <c r="C13522" s="47" t="s">
        <v>37577</v>
      </c>
      <c r="D13522" s="47" t="s">
        <v>72144</v>
      </c>
      <c r="E13522" s="53" t="s">
        <v>37578</v>
      </c>
    </row>
    <row r="13523" spans="1:5">
      <c r="A13523" s="50" t="s">
        <v>37579</v>
      </c>
      <c r="B13523" s="50" t="s">
        <v>56570</v>
      </c>
      <c r="C13523" s="47" t="s">
        <v>37580</v>
      </c>
      <c r="D13523" s="47" t="s">
        <v>72145</v>
      </c>
      <c r="E13523" s="53" t="s">
        <v>37581</v>
      </c>
    </row>
    <row r="13524" spans="1:5">
      <c r="A13524" s="50" t="s">
        <v>37582</v>
      </c>
      <c r="B13524" s="50" t="s">
        <v>56571</v>
      </c>
      <c r="C13524" s="47" t="s">
        <v>37583</v>
      </c>
      <c r="D13524" s="47" t="s">
        <v>72146</v>
      </c>
      <c r="E13524" s="53" t="s">
        <v>37584</v>
      </c>
    </row>
    <row r="13525" spans="1:5">
      <c r="A13525" s="50" t="s">
        <v>37585</v>
      </c>
      <c r="B13525" s="50" t="s">
        <v>56572</v>
      </c>
      <c r="C13525" s="47" t="s">
        <v>37586</v>
      </c>
      <c r="D13525" s="47" t="s">
        <v>72147</v>
      </c>
      <c r="E13525" s="53" t="s">
        <v>37587</v>
      </c>
    </row>
    <row r="13526" spans="1:5">
      <c r="A13526" s="50" t="s">
        <v>37588</v>
      </c>
      <c r="B13526" s="50" t="s">
        <v>56573</v>
      </c>
      <c r="C13526" s="47" t="s">
        <v>37589</v>
      </c>
      <c r="D13526" s="47" t="s">
        <v>72148</v>
      </c>
      <c r="E13526" s="53" t="s">
        <v>37590</v>
      </c>
    </row>
    <row r="13527" spans="1:5">
      <c r="A13527" s="50" t="s">
        <v>37591</v>
      </c>
      <c r="B13527" s="50" t="s">
        <v>56574</v>
      </c>
      <c r="C13527" s="47" t="s">
        <v>37592</v>
      </c>
      <c r="D13527" s="47" t="s">
        <v>72149</v>
      </c>
      <c r="E13527" s="53" t="s">
        <v>37593</v>
      </c>
    </row>
    <row r="13528" spans="1:5">
      <c r="A13528" s="50" t="s">
        <v>37594</v>
      </c>
      <c r="B13528" s="50" t="s">
        <v>56575</v>
      </c>
      <c r="C13528" s="47" t="s">
        <v>37595</v>
      </c>
      <c r="D13528" s="47" t="s">
        <v>72150</v>
      </c>
      <c r="E13528" s="53" t="s">
        <v>37596</v>
      </c>
    </row>
    <row r="13529" spans="1:5">
      <c r="A13529" s="50" t="s">
        <v>37597</v>
      </c>
      <c r="B13529" s="50" t="s">
        <v>56576</v>
      </c>
      <c r="C13529" s="47" t="s">
        <v>37598</v>
      </c>
      <c r="D13529" s="47" t="s">
        <v>72151</v>
      </c>
      <c r="E13529" s="53" t="s">
        <v>37599</v>
      </c>
    </row>
    <row r="13530" spans="1:5">
      <c r="A13530" s="50" t="s">
        <v>37600</v>
      </c>
      <c r="B13530" s="50" t="s">
        <v>56577</v>
      </c>
      <c r="C13530" s="47" t="s">
        <v>37601</v>
      </c>
      <c r="D13530" s="47" t="s">
        <v>72152</v>
      </c>
      <c r="E13530" s="53" t="s">
        <v>37602</v>
      </c>
    </row>
    <row r="13531" spans="1:5">
      <c r="A13531" s="50" t="s">
        <v>37603</v>
      </c>
      <c r="B13531" s="50" t="s">
        <v>56578</v>
      </c>
      <c r="C13531" s="47" t="s">
        <v>37604</v>
      </c>
      <c r="D13531" s="47" t="s">
        <v>72153</v>
      </c>
      <c r="E13531" s="53" t="s">
        <v>37605</v>
      </c>
    </row>
    <row r="13532" spans="1:5">
      <c r="A13532" s="50" t="s">
        <v>37606</v>
      </c>
      <c r="B13532" s="50" t="s">
        <v>56579</v>
      </c>
      <c r="C13532" s="47" t="s">
        <v>37607</v>
      </c>
      <c r="D13532" s="47" t="s">
        <v>72154</v>
      </c>
      <c r="E13532" s="53" t="s">
        <v>37608</v>
      </c>
    </row>
    <row r="13533" spans="1:5">
      <c r="A13533" s="50" t="s">
        <v>37609</v>
      </c>
      <c r="B13533" s="50" t="s">
        <v>56580</v>
      </c>
      <c r="C13533" s="47" t="s">
        <v>37610</v>
      </c>
      <c r="D13533" s="47" t="s">
        <v>72155</v>
      </c>
      <c r="E13533" s="53" t="s">
        <v>37611</v>
      </c>
    </row>
    <row r="13534" spans="1:5">
      <c r="A13534" s="50" t="s">
        <v>37612</v>
      </c>
      <c r="B13534" s="50" t="s">
        <v>56581</v>
      </c>
      <c r="C13534" s="47" t="s">
        <v>37613</v>
      </c>
      <c r="D13534" s="47" t="s">
        <v>72156</v>
      </c>
      <c r="E13534" s="53" t="s">
        <v>37614</v>
      </c>
    </row>
    <row r="13535" spans="1:5">
      <c r="A13535" s="50" t="s">
        <v>37615</v>
      </c>
      <c r="B13535" s="50" t="s">
        <v>56582</v>
      </c>
      <c r="C13535" s="47" t="s">
        <v>37616</v>
      </c>
      <c r="D13535" s="47" t="s">
        <v>72157</v>
      </c>
      <c r="E13535" s="53" t="s">
        <v>37617</v>
      </c>
    </row>
    <row r="13536" spans="1:5">
      <c r="A13536" s="50" t="s">
        <v>37618</v>
      </c>
      <c r="B13536" s="50" t="s">
        <v>56583</v>
      </c>
      <c r="C13536" s="47" t="s">
        <v>37619</v>
      </c>
      <c r="D13536" s="47" t="s">
        <v>72158</v>
      </c>
      <c r="E13536" s="53" t="s">
        <v>37620</v>
      </c>
    </row>
    <row r="13537" spans="1:5">
      <c r="A13537" s="50" t="s">
        <v>37621</v>
      </c>
      <c r="B13537" s="50" t="s">
        <v>56584</v>
      </c>
      <c r="C13537" s="47" t="s">
        <v>37622</v>
      </c>
      <c r="D13537" s="47" t="s">
        <v>72159</v>
      </c>
      <c r="E13537" s="53" t="s">
        <v>37623</v>
      </c>
    </row>
    <row r="13538" spans="1:5">
      <c r="A13538" s="50" t="s">
        <v>37624</v>
      </c>
      <c r="B13538" s="50" t="s">
        <v>56585</v>
      </c>
      <c r="C13538" s="47" t="s">
        <v>37625</v>
      </c>
      <c r="D13538" s="47" t="s">
        <v>72160</v>
      </c>
      <c r="E13538" s="53" t="s">
        <v>37626</v>
      </c>
    </row>
    <row r="13539" spans="1:5">
      <c r="A13539" s="50" t="s">
        <v>37627</v>
      </c>
      <c r="B13539" s="50" t="s">
        <v>56586</v>
      </c>
      <c r="C13539" s="47" t="s">
        <v>37628</v>
      </c>
      <c r="D13539" s="47" t="s">
        <v>72161</v>
      </c>
      <c r="E13539" s="53" t="s">
        <v>37629</v>
      </c>
    </row>
    <row r="13540" spans="1:5">
      <c r="A13540" s="50" t="s">
        <v>37630</v>
      </c>
      <c r="B13540" s="50" t="s">
        <v>56587</v>
      </c>
      <c r="C13540" s="47" t="s">
        <v>37631</v>
      </c>
      <c r="D13540" s="47" t="s">
        <v>72162</v>
      </c>
      <c r="E13540" s="53" t="s">
        <v>37632</v>
      </c>
    </row>
    <row r="13541" spans="1:5">
      <c r="A13541" s="50" t="s">
        <v>37633</v>
      </c>
      <c r="B13541" s="50" t="s">
        <v>56588</v>
      </c>
      <c r="C13541" s="47" t="s">
        <v>37634</v>
      </c>
      <c r="D13541" s="47" t="s">
        <v>72163</v>
      </c>
      <c r="E13541" s="53" t="s">
        <v>37635</v>
      </c>
    </row>
    <row r="13542" spans="1:5">
      <c r="A13542" s="50" t="s">
        <v>37636</v>
      </c>
      <c r="B13542" s="50" t="s">
        <v>56589</v>
      </c>
      <c r="C13542" s="47" t="s">
        <v>37637</v>
      </c>
      <c r="D13542" s="47" t="s">
        <v>72164</v>
      </c>
      <c r="E13542" s="53" t="s">
        <v>37638</v>
      </c>
    </row>
    <row r="13543" spans="1:5">
      <c r="A13543" s="50" t="s">
        <v>37639</v>
      </c>
      <c r="B13543" s="50" t="s">
        <v>56590</v>
      </c>
      <c r="C13543" s="47" t="s">
        <v>37640</v>
      </c>
      <c r="D13543" s="47" t="s">
        <v>72165</v>
      </c>
      <c r="E13543" s="53" t="s">
        <v>37641</v>
      </c>
    </row>
    <row r="13544" spans="1:5">
      <c r="A13544" s="50" t="s">
        <v>37642</v>
      </c>
      <c r="B13544" s="50" t="s">
        <v>56591</v>
      </c>
      <c r="C13544" s="47" t="s">
        <v>37643</v>
      </c>
      <c r="D13544" s="47" t="s">
        <v>72166</v>
      </c>
      <c r="E13544" s="53" t="s">
        <v>37644</v>
      </c>
    </row>
    <row r="13545" spans="1:5">
      <c r="A13545" s="50" t="s">
        <v>37645</v>
      </c>
      <c r="B13545" s="50" t="s">
        <v>56592</v>
      </c>
      <c r="C13545" s="47" t="s">
        <v>37646</v>
      </c>
      <c r="D13545" s="47" t="s">
        <v>72167</v>
      </c>
      <c r="E13545" s="53" t="s">
        <v>37647</v>
      </c>
    </row>
    <row r="13546" spans="1:5">
      <c r="A13546" s="50" t="s">
        <v>37648</v>
      </c>
      <c r="B13546" s="50" t="s">
        <v>56593</v>
      </c>
      <c r="C13546" s="47" t="s">
        <v>37649</v>
      </c>
      <c r="D13546" s="47" t="s">
        <v>72168</v>
      </c>
      <c r="E13546" s="53" t="s">
        <v>37650</v>
      </c>
    </row>
    <row r="13547" spans="1:5">
      <c r="A13547" s="50" t="s">
        <v>37651</v>
      </c>
      <c r="B13547" s="50" t="s">
        <v>56594</v>
      </c>
      <c r="C13547" s="47" t="s">
        <v>37652</v>
      </c>
      <c r="D13547" s="47" t="s">
        <v>72169</v>
      </c>
      <c r="E13547" s="53" t="s">
        <v>37653</v>
      </c>
    </row>
    <row r="13548" spans="1:5">
      <c r="A13548" s="50" t="s">
        <v>37654</v>
      </c>
      <c r="B13548" s="50" t="s">
        <v>56595</v>
      </c>
      <c r="C13548" s="47" t="s">
        <v>37655</v>
      </c>
      <c r="D13548" s="47" t="s">
        <v>72170</v>
      </c>
      <c r="E13548" s="53" t="s">
        <v>37656</v>
      </c>
    </row>
    <row r="13549" spans="1:5">
      <c r="A13549" s="50" t="s">
        <v>37657</v>
      </c>
      <c r="B13549" s="50" t="s">
        <v>56596</v>
      </c>
      <c r="C13549" s="47" t="s">
        <v>37658</v>
      </c>
      <c r="D13549" s="47" t="s">
        <v>72171</v>
      </c>
      <c r="E13549" s="53" t="s">
        <v>37659</v>
      </c>
    </row>
    <row r="13550" spans="1:5">
      <c r="A13550" s="50" t="s">
        <v>37660</v>
      </c>
      <c r="B13550" s="50" t="s">
        <v>56597</v>
      </c>
      <c r="C13550" s="47" t="s">
        <v>37661</v>
      </c>
      <c r="D13550" s="47" t="s">
        <v>72172</v>
      </c>
      <c r="E13550" s="53" t="s">
        <v>37662</v>
      </c>
    </row>
    <row r="13551" spans="1:5">
      <c r="A13551" s="50" t="s">
        <v>37663</v>
      </c>
      <c r="B13551" s="50" t="s">
        <v>56598</v>
      </c>
      <c r="C13551" s="47" t="s">
        <v>37664</v>
      </c>
      <c r="D13551" s="47" t="s">
        <v>72173</v>
      </c>
      <c r="E13551" s="53" t="s">
        <v>37665</v>
      </c>
    </row>
    <row r="13552" spans="1:5">
      <c r="A13552" s="50" t="s">
        <v>37666</v>
      </c>
      <c r="B13552" s="50" t="s">
        <v>56599</v>
      </c>
      <c r="C13552" s="47" t="s">
        <v>37667</v>
      </c>
      <c r="D13552" s="47" t="s">
        <v>72174</v>
      </c>
      <c r="E13552" s="53" t="s">
        <v>37668</v>
      </c>
    </row>
    <row r="13553" spans="1:5">
      <c r="A13553" s="50" t="s">
        <v>37669</v>
      </c>
      <c r="B13553" s="50" t="s">
        <v>56600</v>
      </c>
      <c r="C13553" s="47" t="s">
        <v>37670</v>
      </c>
      <c r="D13553" s="47" t="s">
        <v>72175</v>
      </c>
      <c r="E13553" s="53" t="s">
        <v>37671</v>
      </c>
    </row>
    <row r="13554" spans="1:5">
      <c r="A13554" s="50" t="s">
        <v>37672</v>
      </c>
      <c r="B13554" s="50" t="s">
        <v>56601</v>
      </c>
      <c r="C13554" s="47" t="s">
        <v>37673</v>
      </c>
      <c r="D13554" s="47" t="s">
        <v>72176</v>
      </c>
      <c r="E13554" s="53" t="s">
        <v>37674</v>
      </c>
    </row>
    <row r="13555" spans="1:5">
      <c r="A13555" s="50" t="s">
        <v>37675</v>
      </c>
      <c r="B13555" s="50" t="s">
        <v>56602</v>
      </c>
      <c r="C13555" s="47" t="s">
        <v>37676</v>
      </c>
      <c r="D13555" s="47" t="s">
        <v>72177</v>
      </c>
      <c r="E13555" s="53" t="s">
        <v>37677</v>
      </c>
    </row>
    <row r="13556" spans="1:5">
      <c r="A13556" s="50" t="s">
        <v>37678</v>
      </c>
      <c r="B13556" s="50" t="s">
        <v>56603</v>
      </c>
      <c r="C13556" s="47" t="s">
        <v>37679</v>
      </c>
      <c r="D13556" s="47" t="s">
        <v>72178</v>
      </c>
      <c r="E13556" s="53" t="s">
        <v>37680</v>
      </c>
    </row>
    <row r="13557" spans="1:5">
      <c r="A13557" s="50" t="s">
        <v>37681</v>
      </c>
      <c r="B13557" s="50" t="s">
        <v>56604</v>
      </c>
      <c r="C13557" s="47" t="s">
        <v>37682</v>
      </c>
      <c r="D13557" s="47" t="s">
        <v>72179</v>
      </c>
      <c r="E13557" s="53" t="s">
        <v>37683</v>
      </c>
    </row>
    <row r="13558" spans="1:5">
      <c r="A13558" s="50" t="s">
        <v>37684</v>
      </c>
      <c r="B13558" s="50" t="s">
        <v>56605</v>
      </c>
      <c r="C13558" s="47" t="s">
        <v>37685</v>
      </c>
      <c r="D13558" s="47" t="s">
        <v>72180</v>
      </c>
      <c r="E13558" s="53" t="s">
        <v>37686</v>
      </c>
    </row>
    <row r="13559" spans="1:5">
      <c r="A13559" s="50" t="s">
        <v>37687</v>
      </c>
      <c r="B13559" s="50" t="s">
        <v>56606</v>
      </c>
      <c r="C13559" s="47" t="s">
        <v>37688</v>
      </c>
      <c r="D13559" s="47" t="s">
        <v>72181</v>
      </c>
      <c r="E13559" s="53" t="s">
        <v>37689</v>
      </c>
    </row>
    <row r="13560" spans="1:5">
      <c r="A13560" s="50" t="s">
        <v>37690</v>
      </c>
      <c r="B13560" s="50" t="s">
        <v>56607</v>
      </c>
      <c r="C13560" s="47" t="s">
        <v>37691</v>
      </c>
      <c r="D13560" s="47" t="s">
        <v>72182</v>
      </c>
      <c r="E13560" s="53" t="s">
        <v>37692</v>
      </c>
    </row>
    <row r="13561" spans="1:5">
      <c r="A13561" s="50" t="s">
        <v>37693</v>
      </c>
      <c r="B13561" s="50" t="s">
        <v>56608</v>
      </c>
      <c r="C13561" s="47" t="s">
        <v>37694</v>
      </c>
      <c r="D13561" s="47" t="s">
        <v>72183</v>
      </c>
      <c r="E13561" s="53" t="s">
        <v>37695</v>
      </c>
    </row>
    <row r="13562" spans="1:5">
      <c r="A13562" s="50" t="s">
        <v>37696</v>
      </c>
      <c r="B13562" s="50" t="s">
        <v>56609</v>
      </c>
      <c r="C13562" s="47" t="s">
        <v>37697</v>
      </c>
      <c r="D13562" s="47" t="s">
        <v>72184</v>
      </c>
      <c r="E13562" s="53" t="s">
        <v>37698</v>
      </c>
    </row>
    <row r="13563" spans="1:5">
      <c r="A13563" s="50" t="s">
        <v>37699</v>
      </c>
      <c r="B13563" s="50" t="s">
        <v>56610</v>
      </c>
      <c r="C13563" s="47" t="s">
        <v>37700</v>
      </c>
      <c r="D13563" s="47" t="s">
        <v>72185</v>
      </c>
      <c r="E13563" s="53" t="s">
        <v>37701</v>
      </c>
    </row>
    <row r="13564" spans="1:5">
      <c r="A13564" s="50" t="s">
        <v>37702</v>
      </c>
      <c r="B13564" s="50" t="s">
        <v>56611</v>
      </c>
      <c r="C13564" s="47" t="s">
        <v>37703</v>
      </c>
      <c r="D13564" s="47" t="s">
        <v>72186</v>
      </c>
      <c r="E13564" s="53" t="s">
        <v>37704</v>
      </c>
    </row>
    <row r="13565" spans="1:5">
      <c r="A13565" s="50" t="s">
        <v>37705</v>
      </c>
      <c r="B13565" s="50" t="s">
        <v>56612</v>
      </c>
      <c r="C13565" s="47" t="s">
        <v>37706</v>
      </c>
      <c r="D13565" s="47" t="s">
        <v>72187</v>
      </c>
      <c r="E13565" s="53" t="s">
        <v>37707</v>
      </c>
    </row>
    <row r="13566" spans="1:5">
      <c r="A13566" s="50" t="s">
        <v>37708</v>
      </c>
      <c r="B13566" s="50" t="s">
        <v>56613</v>
      </c>
      <c r="C13566" s="47" t="s">
        <v>37709</v>
      </c>
      <c r="D13566" s="47" t="s">
        <v>72188</v>
      </c>
      <c r="E13566" s="53" t="s">
        <v>37710</v>
      </c>
    </row>
    <row r="13567" spans="1:5">
      <c r="A13567" s="50" t="s">
        <v>37711</v>
      </c>
      <c r="B13567" s="50" t="s">
        <v>56614</v>
      </c>
      <c r="C13567" s="47" t="s">
        <v>37712</v>
      </c>
      <c r="D13567" s="47" t="s">
        <v>72189</v>
      </c>
      <c r="E13567" s="53" t="s">
        <v>37713</v>
      </c>
    </row>
    <row r="13568" spans="1:5">
      <c r="A13568" s="50" t="s">
        <v>37714</v>
      </c>
      <c r="B13568" s="50" t="s">
        <v>56615</v>
      </c>
      <c r="C13568" s="47" t="s">
        <v>37715</v>
      </c>
      <c r="D13568" s="47" t="s">
        <v>72190</v>
      </c>
      <c r="E13568" s="53" t="s">
        <v>37716</v>
      </c>
    </row>
    <row r="13569" spans="1:5">
      <c r="A13569" s="50" t="s">
        <v>37717</v>
      </c>
      <c r="B13569" s="50" t="s">
        <v>56616</v>
      </c>
      <c r="C13569" s="47" t="s">
        <v>37718</v>
      </c>
      <c r="D13569" s="47" t="s">
        <v>72191</v>
      </c>
      <c r="E13569" s="53" t="s">
        <v>37719</v>
      </c>
    </row>
    <row r="13570" spans="1:5">
      <c r="A13570" s="50" t="s">
        <v>37720</v>
      </c>
      <c r="B13570" s="50" t="s">
        <v>56617</v>
      </c>
      <c r="C13570" s="47" t="s">
        <v>37721</v>
      </c>
      <c r="D13570" s="47" t="s">
        <v>72192</v>
      </c>
      <c r="E13570" s="53" t="s">
        <v>37722</v>
      </c>
    </row>
    <row r="13571" spans="1:5">
      <c r="A13571" s="50" t="s">
        <v>37723</v>
      </c>
      <c r="B13571" s="50" t="s">
        <v>56618</v>
      </c>
      <c r="C13571" s="47" t="s">
        <v>37724</v>
      </c>
      <c r="D13571" s="47" t="s">
        <v>72193</v>
      </c>
      <c r="E13571" s="53" t="s">
        <v>37725</v>
      </c>
    </row>
    <row r="13572" spans="1:5">
      <c r="A13572" s="50" t="s">
        <v>37726</v>
      </c>
      <c r="B13572" s="50" t="s">
        <v>56619</v>
      </c>
      <c r="C13572" s="47" t="s">
        <v>37727</v>
      </c>
      <c r="D13572" s="47" t="s">
        <v>72194</v>
      </c>
      <c r="E13572" s="53" t="s">
        <v>37728</v>
      </c>
    </row>
    <row r="13573" spans="1:5">
      <c r="A13573" s="50" t="s">
        <v>37729</v>
      </c>
      <c r="B13573" s="50" t="s">
        <v>56620</v>
      </c>
      <c r="C13573" s="47" t="s">
        <v>37730</v>
      </c>
      <c r="D13573" s="47" t="s">
        <v>72195</v>
      </c>
      <c r="E13573" s="53" t="s">
        <v>37731</v>
      </c>
    </row>
    <row r="13574" spans="1:5">
      <c r="A13574" s="50" t="s">
        <v>37732</v>
      </c>
      <c r="B13574" s="50" t="s">
        <v>56601</v>
      </c>
      <c r="C13574" s="47" t="s">
        <v>37733</v>
      </c>
      <c r="D13574" s="47" t="s">
        <v>72196</v>
      </c>
      <c r="E13574" s="53" t="s">
        <v>37734</v>
      </c>
    </row>
    <row r="13575" spans="1:5">
      <c r="A13575" s="50" t="s">
        <v>37735</v>
      </c>
      <c r="B13575" s="50" t="s">
        <v>56621</v>
      </c>
      <c r="C13575" s="47" t="s">
        <v>37736</v>
      </c>
      <c r="D13575" s="47" t="s">
        <v>72197</v>
      </c>
      <c r="E13575" s="53" t="s">
        <v>37737</v>
      </c>
    </row>
    <row r="13576" spans="1:5">
      <c r="A13576" s="50" t="s">
        <v>37738</v>
      </c>
      <c r="B13576" s="50" t="s">
        <v>56622</v>
      </c>
      <c r="C13576" s="47" t="s">
        <v>37739</v>
      </c>
      <c r="D13576" s="47" t="s">
        <v>72198</v>
      </c>
      <c r="E13576" s="53" t="s">
        <v>37740</v>
      </c>
    </row>
    <row r="13577" spans="1:5">
      <c r="A13577" s="50" t="s">
        <v>37741</v>
      </c>
      <c r="B13577" s="50" t="s">
        <v>56623</v>
      </c>
      <c r="C13577" s="47" t="s">
        <v>37742</v>
      </c>
      <c r="D13577" s="47" t="s">
        <v>72199</v>
      </c>
      <c r="E13577" s="53" t="s">
        <v>37743</v>
      </c>
    </row>
    <row r="13578" spans="1:5">
      <c r="A13578" s="50"/>
      <c r="B13578" s="50"/>
      <c r="C13578" s="47" t="s">
        <v>37744</v>
      </c>
      <c r="D13578" s="47" t="s">
        <v>72200</v>
      </c>
      <c r="E13578" s="53" t="s">
        <v>37745</v>
      </c>
    </row>
    <row r="13579" spans="1:5">
      <c r="A13579" s="50" t="s">
        <v>37746</v>
      </c>
      <c r="B13579" s="50" t="s">
        <v>56624</v>
      </c>
      <c r="C13579" s="47" t="s">
        <v>37747</v>
      </c>
      <c r="D13579" s="47" t="s">
        <v>72201</v>
      </c>
      <c r="E13579" s="53" t="s">
        <v>37748</v>
      </c>
    </row>
    <row r="13580" spans="1:5">
      <c r="A13580" s="50" t="s">
        <v>37749</v>
      </c>
      <c r="B13580" s="50" t="s">
        <v>56625</v>
      </c>
      <c r="C13580" s="47" t="s">
        <v>37750</v>
      </c>
      <c r="D13580" s="47" t="s">
        <v>72202</v>
      </c>
      <c r="E13580" s="53" t="s">
        <v>37751</v>
      </c>
    </row>
    <row r="13581" spans="1:5">
      <c r="A13581" s="50" t="s">
        <v>37752</v>
      </c>
      <c r="B13581" s="50" t="s">
        <v>56626</v>
      </c>
      <c r="C13581" s="47" t="s">
        <v>37753</v>
      </c>
      <c r="D13581" s="47" t="s">
        <v>72203</v>
      </c>
      <c r="E13581" s="53" t="s">
        <v>37754</v>
      </c>
    </row>
    <row r="13582" spans="1:5">
      <c r="A13582" s="50" t="s">
        <v>37755</v>
      </c>
      <c r="B13582" s="50" t="s">
        <v>56627</v>
      </c>
      <c r="C13582" s="47" t="s">
        <v>37756</v>
      </c>
      <c r="D13582" s="47" t="s">
        <v>72204</v>
      </c>
      <c r="E13582" s="53" t="s">
        <v>37757</v>
      </c>
    </row>
    <row r="13583" spans="1:5">
      <c r="A13583" s="50" t="s">
        <v>37758</v>
      </c>
      <c r="B13583" s="50" t="s">
        <v>56628</v>
      </c>
      <c r="C13583" s="47" t="s">
        <v>37759</v>
      </c>
      <c r="D13583" s="47" t="s">
        <v>72205</v>
      </c>
      <c r="E13583" s="53" t="s">
        <v>37760</v>
      </c>
    </row>
    <row r="13584" spans="1:5">
      <c r="A13584" s="50" t="s">
        <v>37761</v>
      </c>
      <c r="B13584" s="50" t="s">
        <v>56629</v>
      </c>
      <c r="C13584" s="47" t="s">
        <v>37762</v>
      </c>
      <c r="D13584" s="47" t="s">
        <v>72206</v>
      </c>
      <c r="E13584" s="53" t="s">
        <v>37763</v>
      </c>
    </row>
    <row r="13585" spans="1:5">
      <c r="A13585" s="50" t="s">
        <v>37764</v>
      </c>
      <c r="B13585" s="50" t="s">
        <v>56630</v>
      </c>
      <c r="C13585" s="47" t="s">
        <v>37765</v>
      </c>
      <c r="D13585" s="47" t="s">
        <v>72207</v>
      </c>
      <c r="E13585" s="53" t="s">
        <v>37766</v>
      </c>
    </row>
    <row r="13586" spans="1:5">
      <c r="A13586" s="50" t="s">
        <v>37767</v>
      </c>
      <c r="B13586" s="50" t="s">
        <v>56631</v>
      </c>
      <c r="C13586" s="47" t="s">
        <v>37768</v>
      </c>
      <c r="D13586" s="47" t="s">
        <v>72208</v>
      </c>
      <c r="E13586" s="53" t="s">
        <v>37769</v>
      </c>
    </row>
    <row r="13587" spans="1:5">
      <c r="A13587" s="50" t="s">
        <v>37770</v>
      </c>
      <c r="B13587" s="50" t="s">
        <v>56632</v>
      </c>
      <c r="C13587" s="47" t="s">
        <v>37771</v>
      </c>
      <c r="D13587" s="47" t="s">
        <v>72209</v>
      </c>
      <c r="E13587" s="53" t="s">
        <v>37772</v>
      </c>
    </row>
    <row r="13588" spans="1:5">
      <c r="A13588" s="50" t="s">
        <v>37773</v>
      </c>
      <c r="B13588" s="50" t="s">
        <v>56633</v>
      </c>
      <c r="C13588" s="47" t="s">
        <v>37774</v>
      </c>
      <c r="D13588" s="47" t="s">
        <v>72210</v>
      </c>
      <c r="E13588" s="53" t="s">
        <v>37775</v>
      </c>
    </row>
    <row r="13589" spans="1:5">
      <c r="A13589" s="50" t="s">
        <v>37776</v>
      </c>
      <c r="B13589" s="50" t="s">
        <v>56634</v>
      </c>
      <c r="C13589" s="47" t="s">
        <v>37777</v>
      </c>
      <c r="D13589" s="47" t="s">
        <v>72211</v>
      </c>
      <c r="E13589" s="53" t="s">
        <v>37778</v>
      </c>
    </row>
    <row r="13590" spans="1:5">
      <c r="A13590" s="50" t="s">
        <v>37779</v>
      </c>
      <c r="B13590" s="50" t="s">
        <v>56635</v>
      </c>
      <c r="C13590" s="47" t="s">
        <v>37780</v>
      </c>
      <c r="D13590" s="47" t="s">
        <v>72212</v>
      </c>
      <c r="E13590" s="53" t="s">
        <v>37781</v>
      </c>
    </row>
    <row r="13591" spans="1:5">
      <c r="A13591" s="50" t="s">
        <v>37782</v>
      </c>
      <c r="B13591" s="50" t="s">
        <v>56636</v>
      </c>
      <c r="C13591" s="47" t="s">
        <v>37783</v>
      </c>
      <c r="D13591" s="47" t="s">
        <v>72213</v>
      </c>
      <c r="E13591" s="53" t="s">
        <v>37784</v>
      </c>
    </row>
    <row r="13592" spans="1:5">
      <c r="A13592" s="50" t="s">
        <v>37785</v>
      </c>
      <c r="B13592" s="50" t="s">
        <v>56637</v>
      </c>
      <c r="C13592" s="47" t="s">
        <v>37786</v>
      </c>
      <c r="D13592" s="47" t="s">
        <v>72214</v>
      </c>
      <c r="E13592" s="53" t="s">
        <v>37787</v>
      </c>
    </row>
    <row r="13593" spans="1:5">
      <c r="A13593" s="50" t="s">
        <v>37788</v>
      </c>
      <c r="B13593" s="50" t="s">
        <v>56638</v>
      </c>
      <c r="C13593" s="47" t="s">
        <v>37789</v>
      </c>
      <c r="D13593" s="47" t="s">
        <v>72215</v>
      </c>
      <c r="E13593" s="53" t="s">
        <v>37790</v>
      </c>
    </row>
    <row r="13594" spans="1:5">
      <c r="A13594" s="50" t="s">
        <v>37791</v>
      </c>
      <c r="B13594" s="50" t="s">
        <v>56639</v>
      </c>
      <c r="C13594" s="47" t="s">
        <v>37792</v>
      </c>
      <c r="D13594" s="47" t="s">
        <v>72216</v>
      </c>
      <c r="E13594" s="53" t="s">
        <v>37793</v>
      </c>
    </row>
    <row r="13595" spans="1:5">
      <c r="A13595" s="50" t="s">
        <v>37794</v>
      </c>
      <c r="B13595" s="50" t="s">
        <v>56640</v>
      </c>
      <c r="C13595" s="47" t="s">
        <v>37795</v>
      </c>
      <c r="D13595" s="47" t="s">
        <v>72217</v>
      </c>
      <c r="E13595" s="53" t="s">
        <v>37796</v>
      </c>
    </row>
    <row r="13596" spans="1:5">
      <c r="A13596" s="50" t="s">
        <v>37797</v>
      </c>
      <c r="B13596" s="50" t="s">
        <v>56641</v>
      </c>
      <c r="C13596" s="47" t="s">
        <v>37798</v>
      </c>
      <c r="D13596" s="47" t="s">
        <v>72218</v>
      </c>
      <c r="E13596" s="53" t="s">
        <v>37799</v>
      </c>
    </row>
    <row r="13597" spans="1:5">
      <c r="A13597" s="50" t="s">
        <v>37800</v>
      </c>
      <c r="B13597" s="50" t="s">
        <v>56642</v>
      </c>
      <c r="C13597" s="47" t="s">
        <v>37801</v>
      </c>
      <c r="D13597" s="47" t="s">
        <v>72219</v>
      </c>
      <c r="E13597" s="53" t="s">
        <v>37802</v>
      </c>
    </row>
    <row r="13598" spans="1:5">
      <c r="A13598" s="50" t="s">
        <v>37803</v>
      </c>
      <c r="B13598" s="50" t="s">
        <v>56643</v>
      </c>
      <c r="C13598" s="47" t="s">
        <v>37804</v>
      </c>
      <c r="D13598" s="47" t="s">
        <v>72220</v>
      </c>
      <c r="E13598" s="53" t="s">
        <v>37805</v>
      </c>
    </row>
    <row r="13599" spans="1:5">
      <c r="A13599" s="50" t="s">
        <v>37806</v>
      </c>
      <c r="B13599" s="50" t="s">
        <v>56644</v>
      </c>
      <c r="C13599" s="47" t="s">
        <v>37807</v>
      </c>
      <c r="D13599" s="47" t="s">
        <v>72221</v>
      </c>
      <c r="E13599" s="53" t="s">
        <v>37808</v>
      </c>
    </row>
    <row r="13600" spans="1:5">
      <c r="A13600" s="50" t="s">
        <v>37809</v>
      </c>
      <c r="B13600" s="50" t="s">
        <v>56645</v>
      </c>
      <c r="C13600" s="47" t="s">
        <v>37810</v>
      </c>
      <c r="D13600" s="47" t="s">
        <v>72222</v>
      </c>
      <c r="E13600" s="53" t="s">
        <v>37811</v>
      </c>
    </row>
    <row r="13601" spans="1:5">
      <c r="A13601" s="50" t="s">
        <v>37812</v>
      </c>
      <c r="B13601" s="50" t="s">
        <v>56646</v>
      </c>
      <c r="C13601" s="47" t="s">
        <v>37813</v>
      </c>
      <c r="D13601" s="47" t="s">
        <v>72223</v>
      </c>
      <c r="E13601" s="53" t="s">
        <v>37814</v>
      </c>
    </row>
    <row r="13602" spans="1:5">
      <c r="A13602" s="50" t="s">
        <v>37815</v>
      </c>
      <c r="B13602" s="50" t="s">
        <v>56647</v>
      </c>
      <c r="C13602" s="47" t="s">
        <v>37816</v>
      </c>
      <c r="D13602" s="47" t="s">
        <v>72224</v>
      </c>
      <c r="E13602" s="53" t="s">
        <v>37817</v>
      </c>
    </row>
    <row r="13603" spans="1:5">
      <c r="A13603" s="50" t="s">
        <v>37818</v>
      </c>
      <c r="B13603" s="50" t="s">
        <v>56648</v>
      </c>
      <c r="C13603" s="47" t="s">
        <v>37819</v>
      </c>
      <c r="D13603" s="47" t="s">
        <v>72225</v>
      </c>
      <c r="E13603" s="53" t="s">
        <v>37820</v>
      </c>
    </row>
    <row r="13604" spans="1:5">
      <c r="A13604" s="50" t="s">
        <v>37821</v>
      </c>
      <c r="B13604" s="50" t="s">
        <v>56649</v>
      </c>
      <c r="C13604" s="47" t="s">
        <v>37822</v>
      </c>
      <c r="D13604" s="47" t="s">
        <v>72226</v>
      </c>
      <c r="E13604" s="53" t="s">
        <v>37823</v>
      </c>
    </row>
    <row r="13605" spans="1:5">
      <c r="A13605" s="50" t="s">
        <v>37824</v>
      </c>
      <c r="B13605" s="50" t="s">
        <v>56650</v>
      </c>
      <c r="C13605" s="47" t="s">
        <v>37825</v>
      </c>
      <c r="D13605" s="47" t="s">
        <v>72227</v>
      </c>
      <c r="E13605" s="53" t="s">
        <v>37826</v>
      </c>
    </row>
    <row r="13606" spans="1:5">
      <c r="A13606" s="50" t="s">
        <v>37827</v>
      </c>
      <c r="B13606" s="50" t="s">
        <v>56651</v>
      </c>
      <c r="C13606" s="47" t="s">
        <v>37828</v>
      </c>
      <c r="D13606" s="47" t="s">
        <v>72228</v>
      </c>
      <c r="E13606" s="53" t="s">
        <v>37829</v>
      </c>
    </row>
    <row r="13607" spans="1:5">
      <c r="A13607" s="50" t="s">
        <v>37830</v>
      </c>
      <c r="B13607" s="50" t="s">
        <v>56652</v>
      </c>
      <c r="C13607" s="47" t="s">
        <v>37831</v>
      </c>
      <c r="D13607" s="47" t="s">
        <v>72229</v>
      </c>
      <c r="E13607" s="53" t="s">
        <v>37832</v>
      </c>
    </row>
    <row r="13608" spans="1:5">
      <c r="A13608" s="50" t="s">
        <v>37833</v>
      </c>
      <c r="B13608" s="50" t="s">
        <v>56653</v>
      </c>
      <c r="C13608" s="47" t="s">
        <v>37834</v>
      </c>
      <c r="D13608" s="47" t="s">
        <v>72230</v>
      </c>
      <c r="E13608" s="53" t="s">
        <v>37835</v>
      </c>
    </row>
    <row r="13609" spans="1:5">
      <c r="A13609" s="50" t="s">
        <v>37836</v>
      </c>
      <c r="B13609" s="50" t="s">
        <v>56654</v>
      </c>
      <c r="C13609" s="47" t="s">
        <v>37837</v>
      </c>
      <c r="D13609" s="47" t="s">
        <v>72231</v>
      </c>
      <c r="E13609" s="53" t="s">
        <v>37838</v>
      </c>
    </row>
    <row r="13610" spans="1:5">
      <c r="A13610" s="50" t="s">
        <v>37839</v>
      </c>
      <c r="B13610" s="50" t="s">
        <v>56655</v>
      </c>
      <c r="C13610" s="47" t="s">
        <v>37840</v>
      </c>
      <c r="D13610" s="47" t="s">
        <v>72232</v>
      </c>
      <c r="E13610" s="53" t="s">
        <v>37841</v>
      </c>
    </row>
    <row r="13611" spans="1:5">
      <c r="A13611" s="50" t="s">
        <v>37842</v>
      </c>
      <c r="B13611" s="50" t="s">
        <v>56656</v>
      </c>
      <c r="C13611" s="47" t="s">
        <v>37843</v>
      </c>
      <c r="D13611" s="47" t="s">
        <v>72233</v>
      </c>
      <c r="E13611" s="53" t="s">
        <v>37844</v>
      </c>
    </row>
    <row r="13612" spans="1:5">
      <c r="A13612" s="50" t="s">
        <v>37845</v>
      </c>
      <c r="B13612" s="50" t="s">
        <v>56657</v>
      </c>
      <c r="C13612" s="47" t="s">
        <v>37846</v>
      </c>
      <c r="D13612" s="47" t="s">
        <v>72234</v>
      </c>
      <c r="E13612" s="53" t="s">
        <v>37847</v>
      </c>
    </row>
    <row r="13613" spans="1:5">
      <c r="A13613" s="50" t="s">
        <v>37848</v>
      </c>
      <c r="B13613" s="50" t="s">
        <v>56658</v>
      </c>
      <c r="C13613" s="47" t="s">
        <v>37849</v>
      </c>
      <c r="D13613" s="47" t="s">
        <v>72235</v>
      </c>
      <c r="E13613" s="53" t="s">
        <v>37850</v>
      </c>
    </row>
    <row r="13614" spans="1:5">
      <c r="A13614" s="50" t="s">
        <v>37851</v>
      </c>
      <c r="B13614" s="50" t="s">
        <v>56659</v>
      </c>
      <c r="C13614" s="47" t="s">
        <v>37852</v>
      </c>
      <c r="D13614" s="47" t="s">
        <v>72236</v>
      </c>
      <c r="E13614" s="53" t="s">
        <v>37853</v>
      </c>
    </row>
    <row r="13615" spans="1:5">
      <c r="A13615" s="50" t="s">
        <v>37854</v>
      </c>
      <c r="B13615" s="50" t="s">
        <v>56660</v>
      </c>
      <c r="C13615" s="47" t="s">
        <v>37855</v>
      </c>
      <c r="D13615" s="47" t="s">
        <v>72237</v>
      </c>
      <c r="E13615" s="53" t="s">
        <v>37856</v>
      </c>
    </row>
    <row r="13616" spans="1:5">
      <c r="A13616" s="50" t="s">
        <v>37857</v>
      </c>
      <c r="B13616" s="50" t="s">
        <v>56661</v>
      </c>
      <c r="C13616" s="47" t="s">
        <v>37858</v>
      </c>
      <c r="D13616" s="47" t="s">
        <v>72238</v>
      </c>
      <c r="E13616" s="53" t="s">
        <v>37859</v>
      </c>
    </row>
    <row r="13617" spans="1:5">
      <c r="A13617" s="50" t="s">
        <v>37860</v>
      </c>
      <c r="B13617" s="50" t="s">
        <v>56662</v>
      </c>
      <c r="C13617" s="47" t="s">
        <v>37861</v>
      </c>
      <c r="D13617" s="47" t="s">
        <v>72239</v>
      </c>
      <c r="E13617" s="53" t="s">
        <v>37862</v>
      </c>
    </row>
    <row r="13618" spans="1:5">
      <c r="A13618" s="50" t="s">
        <v>37863</v>
      </c>
      <c r="B13618" s="50" t="s">
        <v>56663</v>
      </c>
      <c r="C13618" s="47" t="s">
        <v>37864</v>
      </c>
      <c r="D13618" s="47" t="s">
        <v>72240</v>
      </c>
      <c r="E13618" s="53" t="s">
        <v>37865</v>
      </c>
    </row>
    <row r="13619" spans="1:5">
      <c r="A13619" s="50" t="s">
        <v>37866</v>
      </c>
      <c r="B13619" s="50" t="s">
        <v>56664</v>
      </c>
      <c r="C13619" s="47" t="s">
        <v>37867</v>
      </c>
      <c r="D13619" s="47" t="s">
        <v>72241</v>
      </c>
      <c r="E13619" s="53" t="s">
        <v>37868</v>
      </c>
    </row>
    <row r="13620" spans="1:5">
      <c r="A13620" s="50" t="s">
        <v>37869</v>
      </c>
      <c r="B13620" s="50" t="s">
        <v>56665</v>
      </c>
      <c r="C13620" s="47" t="s">
        <v>37870</v>
      </c>
      <c r="D13620" s="47" t="s">
        <v>72242</v>
      </c>
      <c r="E13620" s="53" t="s">
        <v>37871</v>
      </c>
    </row>
    <row r="13621" spans="1:5">
      <c r="A13621" s="50" t="s">
        <v>37872</v>
      </c>
      <c r="B13621" s="50" t="s">
        <v>56666</v>
      </c>
      <c r="C13621" s="47" t="s">
        <v>37873</v>
      </c>
      <c r="D13621" s="47" t="s">
        <v>72243</v>
      </c>
      <c r="E13621" s="53" t="s">
        <v>37874</v>
      </c>
    </row>
    <row r="13622" spans="1:5">
      <c r="A13622" s="50" t="s">
        <v>37875</v>
      </c>
      <c r="B13622" s="50" t="s">
        <v>56667</v>
      </c>
      <c r="C13622" s="47" t="s">
        <v>37876</v>
      </c>
      <c r="D13622" s="47" t="s">
        <v>72244</v>
      </c>
      <c r="E13622" s="53" t="s">
        <v>37877</v>
      </c>
    </row>
    <row r="13623" spans="1:5">
      <c r="A13623" s="50" t="s">
        <v>37878</v>
      </c>
      <c r="B13623" s="50" t="s">
        <v>56668</v>
      </c>
      <c r="C13623" s="47" t="s">
        <v>37879</v>
      </c>
      <c r="D13623" s="47" t="s">
        <v>72245</v>
      </c>
      <c r="E13623" s="53" t="s">
        <v>37880</v>
      </c>
    </row>
    <row r="13624" spans="1:5">
      <c r="A13624" s="50" t="s">
        <v>37881</v>
      </c>
      <c r="B13624" s="50" t="s">
        <v>56669</v>
      </c>
      <c r="C13624" s="47" t="s">
        <v>37882</v>
      </c>
      <c r="D13624" s="47" t="s">
        <v>72246</v>
      </c>
      <c r="E13624" s="53" t="s">
        <v>37883</v>
      </c>
    </row>
    <row r="13625" spans="1:5">
      <c r="A13625" s="50" t="s">
        <v>37884</v>
      </c>
      <c r="B13625" s="50" t="s">
        <v>56670</v>
      </c>
      <c r="C13625" s="47" t="s">
        <v>37885</v>
      </c>
      <c r="D13625" s="47" t="s">
        <v>72247</v>
      </c>
      <c r="E13625" s="53" t="s">
        <v>37886</v>
      </c>
    </row>
    <row r="13626" spans="1:5">
      <c r="A13626" s="50" t="s">
        <v>37887</v>
      </c>
      <c r="B13626" s="50" t="s">
        <v>56671</v>
      </c>
      <c r="C13626" s="47" t="s">
        <v>37888</v>
      </c>
      <c r="D13626" s="47" t="s">
        <v>72248</v>
      </c>
      <c r="E13626" s="53" t="s">
        <v>37889</v>
      </c>
    </row>
    <row r="13627" spans="1:5">
      <c r="A13627" s="50" t="s">
        <v>37890</v>
      </c>
      <c r="B13627" s="50" t="s">
        <v>56672</v>
      </c>
      <c r="C13627" s="47" t="s">
        <v>37891</v>
      </c>
      <c r="D13627" s="47" t="s">
        <v>72249</v>
      </c>
      <c r="E13627" s="53" t="s">
        <v>37892</v>
      </c>
    </row>
    <row r="13628" spans="1:5">
      <c r="A13628" s="50" t="s">
        <v>37893</v>
      </c>
      <c r="B13628" s="50" t="s">
        <v>56673</v>
      </c>
      <c r="C13628" s="47" t="s">
        <v>37894</v>
      </c>
      <c r="D13628" s="47" t="s">
        <v>72250</v>
      </c>
      <c r="E13628" s="53" t="s">
        <v>37895</v>
      </c>
    </row>
    <row r="13629" spans="1:5">
      <c r="A13629" s="50" t="s">
        <v>37896</v>
      </c>
      <c r="B13629" s="50" t="s">
        <v>56674</v>
      </c>
      <c r="C13629" s="47" t="s">
        <v>37897</v>
      </c>
      <c r="D13629" s="47" t="s">
        <v>72251</v>
      </c>
      <c r="E13629" s="53" t="s">
        <v>37898</v>
      </c>
    </row>
    <row r="13630" spans="1:5">
      <c r="A13630" s="50" t="s">
        <v>37899</v>
      </c>
      <c r="B13630" s="50" t="s">
        <v>56675</v>
      </c>
      <c r="C13630" s="47" t="s">
        <v>37900</v>
      </c>
      <c r="D13630" s="47" t="s">
        <v>72252</v>
      </c>
      <c r="E13630" s="53" t="s">
        <v>37901</v>
      </c>
    </row>
    <row r="13631" spans="1:5">
      <c r="A13631" s="50" t="s">
        <v>37902</v>
      </c>
      <c r="B13631" s="50" t="s">
        <v>56676</v>
      </c>
      <c r="C13631" s="47" t="s">
        <v>37903</v>
      </c>
      <c r="D13631" s="47" t="s">
        <v>72253</v>
      </c>
      <c r="E13631" s="53" t="s">
        <v>37904</v>
      </c>
    </row>
    <row r="13632" spans="1:5">
      <c r="A13632" s="50" t="s">
        <v>37905</v>
      </c>
      <c r="B13632" s="50" t="s">
        <v>56677</v>
      </c>
      <c r="C13632" s="47" t="s">
        <v>37906</v>
      </c>
      <c r="D13632" s="47" t="s">
        <v>72254</v>
      </c>
      <c r="E13632" s="53" t="s">
        <v>37907</v>
      </c>
    </row>
    <row r="13633" spans="1:5">
      <c r="A13633" s="50" t="s">
        <v>37908</v>
      </c>
      <c r="B13633" s="50" t="s">
        <v>56678</v>
      </c>
      <c r="C13633" s="47" t="s">
        <v>37909</v>
      </c>
      <c r="D13633" s="47" t="s">
        <v>72255</v>
      </c>
      <c r="E13633" s="53" t="s">
        <v>37910</v>
      </c>
    </row>
    <row r="13634" spans="1:5">
      <c r="A13634" s="50" t="s">
        <v>37911</v>
      </c>
      <c r="B13634" s="50" t="s">
        <v>56679</v>
      </c>
      <c r="C13634" s="47" t="s">
        <v>37912</v>
      </c>
      <c r="D13634" s="47" t="s">
        <v>72256</v>
      </c>
      <c r="E13634" s="53" t="s">
        <v>37913</v>
      </c>
    </row>
    <row r="13635" spans="1:5">
      <c r="A13635" s="50" t="s">
        <v>37914</v>
      </c>
      <c r="B13635" s="50" t="s">
        <v>56680</v>
      </c>
      <c r="C13635" s="47" t="s">
        <v>37915</v>
      </c>
      <c r="D13635" s="47" t="s">
        <v>72257</v>
      </c>
      <c r="E13635" s="53" t="s">
        <v>37916</v>
      </c>
    </row>
    <row r="13636" spans="1:5">
      <c r="A13636" s="50" t="s">
        <v>37917</v>
      </c>
      <c r="B13636" s="50" t="s">
        <v>56681</v>
      </c>
      <c r="C13636" s="47" t="s">
        <v>37918</v>
      </c>
      <c r="D13636" s="47" t="s">
        <v>72258</v>
      </c>
      <c r="E13636" s="53" t="s">
        <v>37919</v>
      </c>
    </row>
    <row r="13637" spans="1:5">
      <c r="A13637" s="50" t="s">
        <v>37920</v>
      </c>
      <c r="B13637" s="50" t="s">
        <v>56682</v>
      </c>
      <c r="C13637" s="47" t="s">
        <v>37921</v>
      </c>
      <c r="D13637" s="47" t="s">
        <v>72259</v>
      </c>
      <c r="E13637" s="53" t="s">
        <v>37922</v>
      </c>
    </row>
    <row r="13638" spans="1:5">
      <c r="A13638" s="50" t="s">
        <v>37923</v>
      </c>
      <c r="B13638" s="50" t="s">
        <v>56683</v>
      </c>
      <c r="C13638" s="47" t="s">
        <v>37924</v>
      </c>
      <c r="D13638" s="47" t="s">
        <v>72260</v>
      </c>
      <c r="E13638" s="53" t="s">
        <v>37925</v>
      </c>
    </row>
    <row r="13639" spans="1:5">
      <c r="A13639" s="50" t="s">
        <v>37926</v>
      </c>
      <c r="B13639" s="50" t="s">
        <v>56684</v>
      </c>
      <c r="C13639" s="47" t="s">
        <v>37927</v>
      </c>
      <c r="D13639" s="47" t="s">
        <v>72261</v>
      </c>
      <c r="E13639" s="53" t="s">
        <v>37928</v>
      </c>
    </row>
    <row r="13640" spans="1:5">
      <c r="A13640" s="50" t="s">
        <v>37929</v>
      </c>
      <c r="B13640" s="50" t="s">
        <v>56685</v>
      </c>
      <c r="C13640" s="47" t="s">
        <v>37930</v>
      </c>
      <c r="D13640" s="47" t="s">
        <v>72262</v>
      </c>
      <c r="E13640" s="53" t="s">
        <v>37931</v>
      </c>
    </row>
    <row r="13641" spans="1:5">
      <c r="A13641" s="50" t="s">
        <v>37932</v>
      </c>
      <c r="B13641" s="50" t="s">
        <v>56686</v>
      </c>
      <c r="C13641" s="47" t="s">
        <v>37933</v>
      </c>
      <c r="D13641" s="47" t="s">
        <v>72263</v>
      </c>
      <c r="E13641" s="53" t="s">
        <v>37934</v>
      </c>
    </row>
    <row r="13642" spans="1:5">
      <c r="A13642" s="50" t="s">
        <v>37935</v>
      </c>
      <c r="B13642" s="50" t="s">
        <v>56687</v>
      </c>
      <c r="C13642" s="47" t="s">
        <v>37936</v>
      </c>
      <c r="D13642" s="47" t="s">
        <v>72264</v>
      </c>
      <c r="E13642" s="53" t="s">
        <v>37937</v>
      </c>
    </row>
    <row r="13643" spans="1:5">
      <c r="A13643" s="50" t="s">
        <v>37938</v>
      </c>
      <c r="B13643" s="50" t="s">
        <v>56688</v>
      </c>
      <c r="C13643" s="47" t="s">
        <v>37939</v>
      </c>
      <c r="D13643" s="47" t="s">
        <v>72265</v>
      </c>
      <c r="E13643" s="53" t="s">
        <v>37940</v>
      </c>
    </row>
    <row r="13644" spans="1:5">
      <c r="A13644" s="50" t="s">
        <v>37941</v>
      </c>
      <c r="B13644" s="50" t="s">
        <v>56689</v>
      </c>
      <c r="C13644" s="47" t="s">
        <v>37942</v>
      </c>
      <c r="D13644" s="47" t="s">
        <v>72266</v>
      </c>
      <c r="E13644" s="53" t="s">
        <v>37943</v>
      </c>
    </row>
    <row r="13645" spans="1:5">
      <c r="A13645" s="50" t="s">
        <v>37944</v>
      </c>
      <c r="B13645" s="50" t="s">
        <v>56690</v>
      </c>
      <c r="C13645" s="47" t="s">
        <v>37945</v>
      </c>
      <c r="D13645" s="47" t="s">
        <v>72267</v>
      </c>
      <c r="E13645" s="53" t="s">
        <v>37946</v>
      </c>
    </row>
    <row r="13646" spans="1:5">
      <c r="A13646" s="50" t="s">
        <v>37947</v>
      </c>
      <c r="B13646" s="50" t="s">
        <v>56691</v>
      </c>
      <c r="C13646" s="47" t="s">
        <v>37948</v>
      </c>
      <c r="D13646" s="47" t="s">
        <v>72268</v>
      </c>
      <c r="E13646" s="53" t="s">
        <v>37949</v>
      </c>
    </row>
    <row r="13647" spans="1:5">
      <c r="A13647" s="50" t="s">
        <v>37950</v>
      </c>
      <c r="B13647" s="50" t="s">
        <v>56692</v>
      </c>
      <c r="C13647" s="47" t="s">
        <v>37951</v>
      </c>
      <c r="D13647" s="47" t="s">
        <v>72269</v>
      </c>
      <c r="E13647" s="53" t="s">
        <v>37952</v>
      </c>
    </row>
    <row r="13648" spans="1:5">
      <c r="A13648" s="50" t="s">
        <v>37953</v>
      </c>
      <c r="B13648" s="50" t="s">
        <v>56693</v>
      </c>
      <c r="C13648" s="47" t="s">
        <v>37954</v>
      </c>
      <c r="D13648" s="47" t="s">
        <v>72270</v>
      </c>
      <c r="E13648" s="53" t="s">
        <v>37955</v>
      </c>
    </row>
    <row r="13649" spans="1:5">
      <c r="A13649" s="50" t="s">
        <v>37956</v>
      </c>
      <c r="B13649" s="50" t="s">
        <v>56694</v>
      </c>
      <c r="C13649" s="47" t="s">
        <v>37957</v>
      </c>
      <c r="D13649" s="47" t="s">
        <v>72271</v>
      </c>
      <c r="E13649" s="53" t="s">
        <v>37958</v>
      </c>
    </row>
    <row r="13650" spans="1:5">
      <c r="A13650" s="50" t="s">
        <v>37959</v>
      </c>
      <c r="B13650" s="50" t="s">
        <v>56695</v>
      </c>
      <c r="C13650" s="47" t="s">
        <v>37960</v>
      </c>
      <c r="D13650" s="47" t="s">
        <v>72272</v>
      </c>
      <c r="E13650" s="53" t="s">
        <v>37961</v>
      </c>
    </row>
    <row r="13651" spans="1:5">
      <c r="A13651" s="50" t="s">
        <v>37962</v>
      </c>
      <c r="B13651" s="50" t="s">
        <v>56696</v>
      </c>
      <c r="C13651" s="47" t="s">
        <v>37963</v>
      </c>
      <c r="D13651" s="47" t="s">
        <v>72273</v>
      </c>
      <c r="E13651" s="53" t="s">
        <v>37964</v>
      </c>
    </row>
    <row r="13652" spans="1:5">
      <c r="A13652" s="50" t="s">
        <v>37965</v>
      </c>
      <c r="B13652" s="50" t="s">
        <v>56697</v>
      </c>
      <c r="C13652" s="47" t="s">
        <v>37966</v>
      </c>
      <c r="D13652" s="47" t="s">
        <v>72274</v>
      </c>
      <c r="E13652" s="53" t="s">
        <v>37967</v>
      </c>
    </row>
    <row r="13653" spans="1:5">
      <c r="A13653" s="50" t="s">
        <v>37968</v>
      </c>
      <c r="B13653" s="50" t="s">
        <v>56698</v>
      </c>
      <c r="C13653" s="47" t="s">
        <v>37969</v>
      </c>
      <c r="D13653" s="47" t="s">
        <v>72275</v>
      </c>
      <c r="E13653" s="53" t="s">
        <v>37970</v>
      </c>
    </row>
    <row r="13654" spans="1:5">
      <c r="A13654" s="50" t="s">
        <v>37971</v>
      </c>
      <c r="B13654" s="50" t="s">
        <v>56699</v>
      </c>
      <c r="C13654" s="47" t="s">
        <v>37972</v>
      </c>
      <c r="D13654" s="47" t="s">
        <v>72276</v>
      </c>
      <c r="E13654" s="53" t="s">
        <v>37973</v>
      </c>
    </row>
    <row r="13655" spans="1:5">
      <c r="A13655" s="50" t="s">
        <v>37974</v>
      </c>
      <c r="B13655" s="50" t="s">
        <v>56700</v>
      </c>
      <c r="C13655" s="47" t="s">
        <v>37975</v>
      </c>
      <c r="D13655" s="47" t="s">
        <v>72277</v>
      </c>
      <c r="E13655" s="53" t="s">
        <v>37976</v>
      </c>
    </row>
    <row r="13656" spans="1:5">
      <c r="A13656" s="50" t="s">
        <v>37977</v>
      </c>
      <c r="B13656" s="50" t="s">
        <v>56701</v>
      </c>
      <c r="C13656" s="47" t="s">
        <v>37978</v>
      </c>
      <c r="D13656" s="47" t="s">
        <v>72278</v>
      </c>
      <c r="E13656" s="53" t="s">
        <v>37979</v>
      </c>
    </row>
    <row r="13657" spans="1:5">
      <c r="A13657" s="50" t="s">
        <v>37980</v>
      </c>
      <c r="B13657" s="50" t="s">
        <v>56702</v>
      </c>
      <c r="C13657" s="47" t="s">
        <v>37981</v>
      </c>
      <c r="D13657" s="47" t="s">
        <v>72279</v>
      </c>
      <c r="E13657" s="53" t="s">
        <v>37982</v>
      </c>
    </row>
    <row r="13658" spans="1:5">
      <c r="A13658" s="50" t="s">
        <v>37983</v>
      </c>
      <c r="B13658" s="50" t="s">
        <v>56703</v>
      </c>
      <c r="C13658" s="47" t="s">
        <v>37984</v>
      </c>
      <c r="D13658" s="47" t="s">
        <v>72280</v>
      </c>
      <c r="E13658" s="53" t="s">
        <v>37985</v>
      </c>
    </row>
    <row r="13659" spans="1:5">
      <c r="A13659" s="50" t="s">
        <v>37986</v>
      </c>
      <c r="B13659" s="50" t="s">
        <v>56704</v>
      </c>
      <c r="C13659" s="47" t="s">
        <v>37987</v>
      </c>
      <c r="D13659" s="47" t="s">
        <v>72281</v>
      </c>
      <c r="E13659" s="53" t="s">
        <v>37988</v>
      </c>
    </row>
    <row r="13660" spans="1:5">
      <c r="A13660" s="50" t="s">
        <v>37989</v>
      </c>
      <c r="B13660" s="50" t="s">
        <v>56705</v>
      </c>
      <c r="C13660" s="47" t="s">
        <v>37990</v>
      </c>
      <c r="D13660" s="47" t="s">
        <v>72282</v>
      </c>
      <c r="E13660" s="53" t="s">
        <v>37991</v>
      </c>
    </row>
    <row r="13661" spans="1:5">
      <c r="A13661" s="50" t="s">
        <v>37992</v>
      </c>
      <c r="B13661" s="50" t="s">
        <v>56706</v>
      </c>
      <c r="C13661" s="47" t="s">
        <v>37993</v>
      </c>
      <c r="D13661" s="47" t="s">
        <v>72283</v>
      </c>
      <c r="E13661" s="53" t="s">
        <v>37994</v>
      </c>
    </row>
    <row r="13662" spans="1:5">
      <c r="A13662" s="50" t="s">
        <v>37995</v>
      </c>
      <c r="B13662" s="50" t="s">
        <v>56707</v>
      </c>
      <c r="C13662" s="47" t="s">
        <v>37996</v>
      </c>
      <c r="D13662" s="47" t="s">
        <v>72284</v>
      </c>
      <c r="E13662" s="53" t="s">
        <v>37997</v>
      </c>
    </row>
    <row r="13663" spans="1:5">
      <c r="A13663" s="50" t="s">
        <v>37998</v>
      </c>
      <c r="B13663" s="50" t="s">
        <v>56708</v>
      </c>
      <c r="C13663" s="47" t="s">
        <v>37999</v>
      </c>
      <c r="D13663" s="47" t="s">
        <v>72285</v>
      </c>
      <c r="E13663" s="53" t="s">
        <v>38000</v>
      </c>
    </row>
    <row r="13664" spans="1:5">
      <c r="A13664" s="50" t="s">
        <v>38001</v>
      </c>
      <c r="B13664" s="50" t="s">
        <v>56709</v>
      </c>
      <c r="C13664" s="47" t="s">
        <v>38002</v>
      </c>
      <c r="D13664" s="47" t="s">
        <v>72286</v>
      </c>
      <c r="E13664" s="53" t="s">
        <v>38003</v>
      </c>
    </row>
    <row r="13665" spans="1:5">
      <c r="A13665" s="50" t="s">
        <v>38004</v>
      </c>
      <c r="B13665" s="50" t="s">
        <v>56710</v>
      </c>
      <c r="C13665" s="47" t="s">
        <v>38005</v>
      </c>
      <c r="D13665" s="47" t="s">
        <v>72287</v>
      </c>
      <c r="E13665" s="53" t="s">
        <v>38006</v>
      </c>
    </row>
    <row r="13666" spans="1:5">
      <c r="A13666" s="50" t="s">
        <v>38007</v>
      </c>
      <c r="B13666" s="50" t="s">
        <v>56711</v>
      </c>
      <c r="C13666" s="47" t="s">
        <v>38008</v>
      </c>
      <c r="D13666" s="47" t="s">
        <v>72288</v>
      </c>
      <c r="E13666" s="53" t="s">
        <v>38009</v>
      </c>
    </row>
    <row r="13667" spans="1:5">
      <c r="A13667" s="50" t="s">
        <v>38010</v>
      </c>
      <c r="B13667" s="50" t="s">
        <v>56712</v>
      </c>
      <c r="C13667" s="47" t="s">
        <v>38011</v>
      </c>
      <c r="D13667" s="47" t="s">
        <v>72289</v>
      </c>
      <c r="E13667" s="53" t="s">
        <v>38012</v>
      </c>
    </row>
    <row r="13668" spans="1:5">
      <c r="A13668" s="50" t="s">
        <v>38013</v>
      </c>
      <c r="B13668" s="50" t="s">
        <v>56713</v>
      </c>
      <c r="C13668" s="47" t="s">
        <v>38014</v>
      </c>
      <c r="D13668" s="47" t="s">
        <v>72290</v>
      </c>
      <c r="E13668" s="53" t="s">
        <v>38015</v>
      </c>
    </row>
    <row r="13669" spans="1:5">
      <c r="A13669" s="50" t="s">
        <v>38016</v>
      </c>
      <c r="B13669" s="50" t="s">
        <v>56714</v>
      </c>
      <c r="C13669" s="47" t="s">
        <v>38017</v>
      </c>
      <c r="D13669" s="47" t="s">
        <v>72291</v>
      </c>
      <c r="E13669" s="53" t="s">
        <v>38018</v>
      </c>
    </row>
    <row r="13670" spans="1:5">
      <c r="A13670" s="50" t="s">
        <v>38019</v>
      </c>
      <c r="B13670" s="50" t="s">
        <v>56715</v>
      </c>
      <c r="C13670" s="47" t="s">
        <v>38020</v>
      </c>
      <c r="D13670" s="47" t="s">
        <v>72292</v>
      </c>
      <c r="E13670" s="53" t="s">
        <v>38021</v>
      </c>
    </row>
    <row r="13671" spans="1:5">
      <c r="A13671" s="50" t="s">
        <v>38022</v>
      </c>
      <c r="B13671" s="50" t="s">
        <v>56716</v>
      </c>
      <c r="C13671" s="47" t="s">
        <v>38023</v>
      </c>
      <c r="D13671" s="47" t="s">
        <v>72293</v>
      </c>
      <c r="E13671" s="53" t="s">
        <v>38024</v>
      </c>
    </row>
    <row r="13672" spans="1:5">
      <c r="A13672" s="50" t="s">
        <v>38025</v>
      </c>
      <c r="B13672" s="50" t="s">
        <v>56717</v>
      </c>
      <c r="C13672" s="47" t="s">
        <v>38026</v>
      </c>
      <c r="D13672" s="47" t="s">
        <v>72294</v>
      </c>
      <c r="E13672" s="53" t="s">
        <v>38027</v>
      </c>
    </row>
    <row r="13673" spans="1:5">
      <c r="A13673" s="50" t="s">
        <v>38028</v>
      </c>
      <c r="B13673" s="50" t="s">
        <v>56718</v>
      </c>
      <c r="C13673" s="47" t="s">
        <v>38029</v>
      </c>
      <c r="D13673" s="47" t="s">
        <v>72295</v>
      </c>
      <c r="E13673" s="53" t="s">
        <v>38030</v>
      </c>
    </row>
    <row r="13674" spans="1:5">
      <c r="A13674" s="50" t="s">
        <v>38031</v>
      </c>
      <c r="B13674" s="50" t="s">
        <v>56719</v>
      </c>
      <c r="C13674" s="47" t="s">
        <v>38032</v>
      </c>
      <c r="D13674" s="47" t="s">
        <v>72296</v>
      </c>
      <c r="E13674" s="53" t="s">
        <v>38033</v>
      </c>
    </row>
    <row r="13675" spans="1:5">
      <c r="A13675" s="50" t="s">
        <v>38034</v>
      </c>
      <c r="B13675" s="50" t="s">
        <v>56720</v>
      </c>
      <c r="C13675" s="47" t="s">
        <v>38035</v>
      </c>
      <c r="D13675" s="47" t="s">
        <v>72297</v>
      </c>
      <c r="E13675" s="53" t="s">
        <v>38036</v>
      </c>
    </row>
    <row r="13676" spans="1:5">
      <c r="A13676" s="50" t="s">
        <v>38037</v>
      </c>
      <c r="B13676" s="50" t="s">
        <v>56721</v>
      </c>
      <c r="C13676" s="47" t="s">
        <v>38038</v>
      </c>
      <c r="D13676" s="47" t="s">
        <v>72298</v>
      </c>
      <c r="E13676" s="53" t="s">
        <v>38039</v>
      </c>
    </row>
    <row r="13677" spans="1:5">
      <c r="A13677" s="50" t="s">
        <v>38040</v>
      </c>
      <c r="B13677" s="50" t="s">
        <v>56722</v>
      </c>
      <c r="C13677" s="47" t="s">
        <v>38041</v>
      </c>
      <c r="D13677" s="47" t="s">
        <v>72299</v>
      </c>
      <c r="E13677" s="53" t="s">
        <v>38042</v>
      </c>
    </row>
    <row r="13678" spans="1:5">
      <c r="A13678" s="50" t="s">
        <v>38043</v>
      </c>
      <c r="B13678" s="50" t="s">
        <v>56723</v>
      </c>
      <c r="C13678" s="47" t="s">
        <v>38044</v>
      </c>
      <c r="D13678" s="47" t="s">
        <v>72300</v>
      </c>
      <c r="E13678" s="53" t="s">
        <v>38045</v>
      </c>
    </row>
    <row r="13679" spans="1:5">
      <c r="A13679" s="50" t="s">
        <v>38046</v>
      </c>
      <c r="B13679" s="50" t="s">
        <v>56724</v>
      </c>
      <c r="C13679" s="47" t="s">
        <v>38047</v>
      </c>
      <c r="D13679" s="47" t="s">
        <v>72301</v>
      </c>
      <c r="E13679" s="53" t="s">
        <v>38048</v>
      </c>
    </row>
    <row r="13680" spans="1:5">
      <c r="A13680" s="50" t="s">
        <v>38049</v>
      </c>
      <c r="B13680" s="50" t="s">
        <v>56725</v>
      </c>
      <c r="C13680" s="47" t="s">
        <v>38050</v>
      </c>
      <c r="D13680" s="47" t="s">
        <v>72302</v>
      </c>
      <c r="E13680" s="53" t="s">
        <v>38051</v>
      </c>
    </row>
    <row r="13681" spans="1:5">
      <c r="A13681" s="50" t="s">
        <v>38052</v>
      </c>
      <c r="B13681" s="50" t="s">
        <v>56726</v>
      </c>
      <c r="C13681" s="47" t="s">
        <v>38053</v>
      </c>
      <c r="D13681" s="47" t="s">
        <v>72303</v>
      </c>
      <c r="E13681" s="53" t="s">
        <v>38054</v>
      </c>
    </row>
    <row r="13682" spans="1:5">
      <c r="A13682" s="50" t="s">
        <v>38055</v>
      </c>
      <c r="B13682" s="50" t="s">
        <v>56727</v>
      </c>
      <c r="C13682" s="47" t="s">
        <v>38056</v>
      </c>
      <c r="D13682" s="47" t="s">
        <v>72304</v>
      </c>
      <c r="E13682" s="53" t="s">
        <v>38057</v>
      </c>
    </row>
    <row r="13683" spans="1:5">
      <c r="A13683" s="50" t="s">
        <v>38058</v>
      </c>
      <c r="B13683" s="50" t="s">
        <v>56728</v>
      </c>
      <c r="C13683" s="47" t="s">
        <v>38059</v>
      </c>
      <c r="D13683" s="47" t="s">
        <v>72305</v>
      </c>
      <c r="E13683" s="53" t="s">
        <v>38060</v>
      </c>
    </row>
    <row r="13684" spans="1:5">
      <c r="A13684" s="50" t="s">
        <v>38061</v>
      </c>
      <c r="B13684" s="50" t="s">
        <v>56729</v>
      </c>
      <c r="C13684" s="47" t="s">
        <v>38062</v>
      </c>
      <c r="D13684" s="47" t="s">
        <v>72306</v>
      </c>
      <c r="E13684" s="53" t="s">
        <v>38063</v>
      </c>
    </row>
    <row r="13685" spans="1:5">
      <c r="A13685" s="50" t="s">
        <v>38064</v>
      </c>
      <c r="B13685" s="50" t="s">
        <v>56730</v>
      </c>
      <c r="C13685" s="47" t="s">
        <v>38065</v>
      </c>
      <c r="D13685" s="47" t="s">
        <v>72307</v>
      </c>
      <c r="E13685" s="53" t="s">
        <v>38066</v>
      </c>
    </row>
    <row r="13686" spans="1:5">
      <c r="A13686" s="50" t="s">
        <v>38067</v>
      </c>
      <c r="B13686" s="50" t="s">
        <v>56731</v>
      </c>
      <c r="C13686" s="47" t="s">
        <v>38068</v>
      </c>
      <c r="D13686" s="47" t="s">
        <v>72308</v>
      </c>
      <c r="E13686" s="53" t="s">
        <v>38069</v>
      </c>
    </row>
    <row r="13687" spans="1:5">
      <c r="A13687" s="50" t="s">
        <v>38070</v>
      </c>
      <c r="B13687" s="50" t="s">
        <v>56732</v>
      </c>
      <c r="C13687" s="47" t="s">
        <v>38071</v>
      </c>
      <c r="D13687" s="47" t="s">
        <v>72309</v>
      </c>
      <c r="E13687" s="53" t="s">
        <v>38072</v>
      </c>
    </row>
    <row r="13688" spans="1:5">
      <c r="A13688" s="50" t="s">
        <v>38073</v>
      </c>
      <c r="B13688" s="50" t="s">
        <v>56733</v>
      </c>
      <c r="C13688" s="47" t="s">
        <v>38074</v>
      </c>
      <c r="D13688" s="47" t="s">
        <v>72310</v>
      </c>
      <c r="E13688" s="53" t="s">
        <v>38075</v>
      </c>
    </row>
    <row r="13689" spans="1:5">
      <c r="A13689" s="50" t="s">
        <v>38076</v>
      </c>
      <c r="B13689" s="50" t="s">
        <v>56734</v>
      </c>
      <c r="C13689" s="47" t="s">
        <v>38077</v>
      </c>
      <c r="D13689" s="47" t="s">
        <v>72311</v>
      </c>
      <c r="E13689" s="53" t="s">
        <v>38078</v>
      </c>
    </row>
    <row r="13690" spans="1:5">
      <c r="A13690" s="50" t="s">
        <v>38079</v>
      </c>
      <c r="B13690" s="50" t="s">
        <v>56735</v>
      </c>
      <c r="C13690" s="47" t="s">
        <v>38080</v>
      </c>
      <c r="D13690" s="47" t="s">
        <v>72312</v>
      </c>
      <c r="E13690" s="53" t="s">
        <v>38081</v>
      </c>
    </row>
    <row r="13691" spans="1:5">
      <c r="A13691" s="50" t="s">
        <v>38082</v>
      </c>
      <c r="B13691" s="50" t="s">
        <v>56736</v>
      </c>
      <c r="C13691" s="47" t="s">
        <v>38083</v>
      </c>
      <c r="D13691" s="47" t="s">
        <v>72313</v>
      </c>
      <c r="E13691" s="53" t="s">
        <v>38081</v>
      </c>
    </row>
    <row r="13692" spans="1:5">
      <c r="A13692" s="50" t="s">
        <v>38084</v>
      </c>
      <c r="B13692" s="50" t="s">
        <v>56737</v>
      </c>
      <c r="C13692" s="47" t="s">
        <v>38085</v>
      </c>
      <c r="D13692" s="47" t="s">
        <v>72314</v>
      </c>
      <c r="E13692" s="53" t="s">
        <v>38086</v>
      </c>
    </row>
    <row r="13693" spans="1:5">
      <c r="A13693" s="50" t="s">
        <v>38087</v>
      </c>
      <c r="B13693" s="50" t="s">
        <v>56738</v>
      </c>
      <c r="C13693" s="47" t="s">
        <v>38088</v>
      </c>
      <c r="D13693" s="47" t="s">
        <v>72315</v>
      </c>
      <c r="E13693" s="53" t="s">
        <v>38089</v>
      </c>
    </row>
    <row r="13694" spans="1:5">
      <c r="A13694" s="50" t="s">
        <v>38090</v>
      </c>
      <c r="B13694" s="50" t="s">
        <v>56739</v>
      </c>
      <c r="C13694" s="47" t="s">
        <v>38091</v>
      </c>
      <c r="D13694" s="47" t="s">
        <v>72316</v>
      </c>
      <c r="E13694" s="53" t="s">
        <v>38092</v>
      </c>
    </row>
    <row r="13695" spans="1:5">
      <c r="A13695" s="50" t="s">
        <v>38093</v>
      </c>
      <c r="B13695" s="50" t="s">
        <v>56740</v>
      </c>
      <c r="C13695" s="47" t="s">
        <v>38094</v>
      </c>
      <c r="D13695" s="47" t="s">
        <v>72317</v>
      </c>
      <c r="E13695" s="53" t="s">
        <v>38095</v>
      </c>
    </row>
    <row r="13696" spans="1:5">
      <c r="A13696" s="50" t="s">
        <v>38096</v>
      </c>
      <c r="B13696" s="50" t="s">
        <v>56741</v>
      </c>
      <c r="C13696" s="47" t="s">
        <v>38097</v>
      </c>
      <c r="D13696" s="47" t="s">
        <v>72318</v>
      </c>
      <c r="E13696" s="53" t="s">
        <v>38098</v>
      </c>
    </row>
    <row r="13697" spans="1:5">
      <c r="A13697" s="50" t="s">
        <v>38099</v>
      </c>
      <c r="B13697" s="50" t="s">
        <v>56742</v>
      </c>
      <c r="C13697" s="47" t="s">
        <v>38100</v>
      </c>
      <c r="D13697" s="47" t="s">
        <v>72319</v>
      </c>
      <c r="E13697" s="53" t="s">
        <v>38101</v>
      </c>
    </row>
    <row r="13698" spans="1:5">
      <c r="A13698" s="50" t="s">
        <v>38102</v>
      </c>
      <c r="B13698" s="50" t="s">
        <v>56743</v>
      </c>
      <c r="C13698" s="47" t="s">
        <v>38103</v>
      </c>
      <c r="D13698" s="47" t="s">
        <v>72320</v>
      </c>
      <c r="E13698" s="53" t="s">
        <v>38104</v>
      </c>
    </row>
    <row r="13699" spans="1:5">
      <c r="A13699" s="50" t="s">
        <v>38105</v>
      </c>
      <c r="B13699" s="50" t="s">
        <v>56744</v>
      </c>
      <c r="C13699" s="47" t="s">
        <v>38106</v>
      </c>
      <c r="D13699" s="47" t="s">
        <v>72321</v>
      </c>
      <c r="E13699" s="53" t="s">
        <v>38107</v>
      </c>
    </row>
    <row r="13700" spans="1:5">
      <c r="A13700" s="50" t="s">
        <v>38108</v>
      </c>
      <c r="B13700" s="50" t="s">
        <v>56745</v>
      </c>
      <c r="C13700" s="47" t="s">
        <v>38109</v>
      </c>
      <c r="D13700" s="47" t="s">
        <v>72322</v>
      </c>
      <c r="E13700" s="53" t="s">
        <v>38110</v>
      </c>
    </row>
    <row r="13701" spans="1:5">
      <c r="A13701" s="50" t="s">
        <v>38111</v>
      </c>
      <c r="B13701" s="50" t="s">
        <v>56746</v>
      </c>
      <c r="C13701" s="47" t="s">
        <v>38112</v>
      </c>
      <c r="D13701" s="47" t="s">
        <v>72323</v>
      </c>
      <c r="E13701" s="53" t="s">
        <v>38113</v>
      </c>
    </row>
    <row r="13702" spans="1:5">
      <c r="A13702" s="50" t="s">
        <v>38114</v>
      </c>
      <c r="B13702" s="50" t="s">
        <v>56747</v>
      </c>
      <c r="C13702" s="47" t="s">
        <v>38115</v>
      </c>
      <c r="D13702" s="47" t="s">
        <v>72324</v>
      </c>
      <c r="E13702" s="53" t="s">
        <v>38116</v>
      </c>
    </row>
    <row r="13703" spans="1:5">
      <c r="A13703" s="50" t="s">
        <v>38117</v>
      </c>
      <c r="B13703" s="50" t="s">
        <v>56748</v>
      </c>
      <c r="C13703" s="47" t="s">
        <v>38118</v>
      </c>
      <c r="D13703" s="47" t="s">
        <v>72325</v>
      </c>
      <c r="E13703" s="53" t="s">
        <v>38119</v>
      </c>
    </row>
    <row r="13704" spans="1:5">
      <c r="A13704" s="50" t="s">
        <v>38120</v>
      </c>
      <c r="B13704" s="50" t="s">
        <v>56749</v>
      </c>
      <c r="C13704" s="47" t="s">
        <v>38121</v>
      </c>
      <c r="D13704" s="47" t="s">
        <v>72326</v>
      </c>
      <c r="E13704" s="53" t="s">
        <v>38122</v>
      </c>
    </row>
    <row r="13705" spans="1:5">
      <c r="A13705" s="50" t="s">
        <v>38123</v>
      </c>
      <c r="B13705" s="50" t="s">
        <v>56750</v>
      </c>
      <c r="C13705" s="47" t="s">
        <v>38124</v>
      </c>
      <c r="D13705" s="47" t="s">
        <v>72327</v>
      </c>
      <c r="E13705" s="53" t="s">
        <v>38125</v>
      </c>
    </row>
    <row r="13706" spans="1:5">
      <c r="A13706" s="50" t="s">
        <v>38126</v>
      </c>
      <c r="B13706" s="50" t="s">
        <v>56751</v>
      </c>
      <c r="C13706" s="47" t="s">
        <v>38127</v>
      </c>
      <c r="D13706" s="47" t="s">
        <v>72328</v>
      </c>
      <c r="E13706" s="53" t="s">
        <v>38128</v>
      </c>
    </row>
    <row r="13707" spans="1:5">
      <c r="A13707" s="50" t="s">
        <v>38129</v>
      </c>
      <c r="B13707" s="50" t="s">
        <v>56752</v>
      </c>
      <c r="C13707" s="47" t="s">
        <v>38130</v>
      </c>
      <c r="D13707" s="47" t="s">
        <v>72329</v>
      </c>
      <c r="E13707" s="53" t="s">
        <v>38131</v>
      </c>
    </row>
    <row r="13708" spans="1:5">
      <c r="A13708" s="50" t="s">
        <v>38132</v>
      </c>
      <c r="B13708" s="50" t="s">
        <v>56753</v>
      </c>
      <c r="C13708" s="47" t="s">
        <v>38133</v>
      </c>
      <c r="D13708" s="47" t="s">
        <v>72330</v>
      </c>
      <c r="E13708" s="53" t="s">
        <v>38134</v>
      </c>
    </row>
    <row r="13709" spans="1:5">
      <c r="A13709" s="50" t="s">
        <v>38135</v>
      </c>
      <c r="B13709" s="50" t="s">
        <v>56754</v>
      </c>
      <c r="C13709" s="47" t="s">
        <v>38136</v>
      </c>
      <c r="D13709" s="47" t="s">
        <v>72331</v>
      </c>
      <c r="E13709" s="53" t="s">
        <v>38137</v>
      </c>
    </row>
    <row r="13710" spans="1:5">
      <c r="A13710" s="50" t="s">
        <v>38138</v>
      </c>
      <c r="B13710" s="50" t="s">
        <v>56755</v>
      </c>
      <c r="C13710" s="47" t="s">
        <v>38139</v>
      </c>
      <c r="D13710" s="47" t="s">
        <v>72332</v>
      </c>
      <c r="E13710" s="53" t="s">
        <v>38140</v>
      </c>
    </row>
    <row r="13711" spans="1:5">
      <c r="A13711" s="50" t="s">
        <v>38141</v>
      </c>
      <c r="B13711" s="50" t="s">
        <v>56756</v>
      </c>
      <c r="C13711" s="47" t="s">
        <v>38142</v>
      </c>
      <c r="D13711" s="47" t="s">
        <v>72333</v>
      </c>
      <c r="E13711" s="53" t="s">
        <v>38143</v>
      </c>
    </row>
    <row r="13712" spans="1:5">
      <c r="A13712" s="50" t="s">
        <v>38144</v>
      </c>
      <c r="B13712" s="50" t="s">
        <v>56757</v>
      </c>
      <c r="C13712" s="47" t="s">
        <v>38145</v>
      </c>
      <c r="D13712" s="47" t="s">
        <v>72334</v>
      </c>
      <c r="E13712" s="53" t="s">
        <v>38146</v>
      </c>
    </row>
    <row r="13713" spans="1:5">
      <c r="A13713" s="50" t="s">
        <v>38147</v>
      </c>
      <c r="B13713" s="50" t="s">
        <v>56758</v>
      </c>
      <c r="C13713" s="47" t="s">
        <v>38148</v>
      </c>
      <c r="D13713" s="47" t="s">
        <v>72335</v>
      </c>
      <c r="E13713" s="53" t="s">
        <v>38149</v>
      </c>
    </row>
    <row r="13714" spans="1:5">
      <c r="A13714" s="50" t="s">
        <v>38150</v>
      </c>
      <c r="B13714" s="50" t="s">
        <v>56759</v>
      </c>
      <c r="C13714" s="47" t="s">
        <v>38151</v>
      </c>
      <c r="D13714" s="47" t="s">
        <v>72336</v>
      </c>
      <c r="E13714" s="53" t="s">
        <v>38152</v>
      </c>
    </row>
    <row r="13715" spans="1:5">
      <c r="A13715" s="50" t="s">
        <v>38153</v>
      </c>
      <c r="B13715" s="50" t="s">
        <v>56760</v>
      </c>
      <c r="C13715" s="47" t="s">
        <v>38154</v>
      </c>
      <c r="D13715" s="47" t="s">
        <v>72337</v>
      </c>
      <c r="E13715" s="53" t="s">
        <v>38155</v>
      </c>
    </row>
    <row r="13716" spans="1:5">
      <c r="A13716" s="50" t="s">
        <v>38156</v>
      </c>
      <c r="B13716" s="50" t="s">
        <v>56761</v>
      </c>
      <c r="C13716" s="47" t="s">
        <v>38157</v>
      </c>
      <c r="D13716" s="47" t="s">
        <v>72338</v>
      </c>
      <c r="E13716" s="53" t="s">
        <v>38158</v>
      </c>
    </row>
    <row r="13717" spans="1:5">
      <c r="A13717" s="50" t="s">
        <v>38159</v>
      </c>
      <c r="B13717" s="50" t="s">
        <v>56762</v>
      </c>
      <c r="C13717" s="47" t="s">
        <v>38160</v>
      </c>
      <c r="D13717" s="47" t="s">
        <v>72339</v>
      </c>
      <c r="E13717" s="53" t="s">
        <v>38161</v>
      </c>
    </row>
    <row r="13718" spans="1:5">
      <c r="A13718" s="50" t="s">
        <v>38162</v>
      </c>
      <c r="B13718" s="50" t="s">
        <v>56763</v>
      </c>
      <c r="C13718" s="47" t="s">
        <v>38163</v>
      </c>
      <c r="D13718" s="47" t="s">
        <v>72340</v>
      </c>
      <c r="E13718" s="53" t="s">
        <v>38164</v>
      </c>
    </row>
    <row r="13719" spans="1:5">
      <c r="A13719" s="50" t="s">
        <v>38165</v>
      </c>
      <c r="B13719" s="50" t="s">
        <v>56764</v>
      </c>
      <c r="C13719" s="47" t="s">
        <v>38166</v>
      </c>
      <c r="D13719" s="47" t="s">
        <v>72341</v>
      </c>
      <c r="E13719" s="53" t="s">
        <v>38167</v>
      </c>
    </row>
    <row r="13720" spans="1:5">
      <c r="A13720" s="50" t="s">
        <v>38168</v>
      </c>
      <c r="B13720" s="50" t="s">
        <v>56765</v>
      </c>
      <c r="C13720" s="47" t="s">
        <v>38169</v>
      </c>
      <c r="D13720" s="47" t="s">
        <v>72342</v>
      </c>
      <c r="E13720" s="53" t="s">
        <v>38170</v>
      </c>
    </row>
    <row r="13721" spans="1:5">
      <c r="A13721" s="50" t="s">
        <v>38171</v>
      </c>
      <c r="B13721" s="50" t="s">
        <v>56766</v>
      </c>
      <c r="C13721" s="47" t="s">
        <v>38172</v>
      </c>
      <c r="D13721" s="47" t="s">
        <v>72343</v>
      </c>
      <c r="E13721" s="53" t="s">
        <v>38173</v>
      </c>
    </row>
    <row r="13722" spans="1:5">
      <c r="A13722" s="50" t="s">
        <v>38174</v>
      </c>
      <c r="B13722" s="50" t="s">
        <v>56767</v>
      </c>
      <c r="C13722" s="47" t="s">
        <v>38175</v>
      </c>
      <c r="D13722" s="47" t="s">
        <v>72344</v>
      </c>
      <c r="E13722" s="53" t="s">
        <v>38176</v>
      </c>
    </row>
    <row r="13723" spans="1:5">
      <c r="A13723" s="50" t="s">
        <v>38177</v>
      </c>
      <c r="B13723" s="50" t="s">
        <v>56768</v>
      </c>
      <c r="C13723" s="47" t="s">
        <v>38178</v>
      </c>
      <c r="D13723" s="47" t="s">
        <v>72345</v>
      </c>
      <c r="E13723" s="53" t="s">
        <v>38179</v>
      </c>
    </row>
    <row r="13724" spans="1:5">
      <c r="A13724" s="50" t="s">
        <v>38180</v>
      </c>
      <c r="B13724" s="50" t="s">
        <v>56769</v>
      </c>
      <c r="C13724" s="47" t="s">
        <v>38181</v>
      </c>
      <c r="D13724" s="47" t="s">
        <v>72346</v>
      </c>
      <c r="E13724" s="53" t="s">
        <v>38182</v>
      </c>
    </row>
    <row r="13725" spans="1:5">
      <c r="A13725" s="50" t="s">
        <v>38183</v>
      </c>
      <c r="B13725" s="50" t="s">
        <v>56770</v>
      </c>
      <c r="C13725" s="47" t="s">
        <v>38184</v>
      </c>
      <c r="D13725" s="47" t="s">
        <v>72347</v>
      </c>
      <c r="E13725" s="53" t="s">
        <v>38185</v>
      </c>
    </row>
    <row r="13726" spans="1:5">
      <c r="A13726" s="50" t="s">
        <v>38186</v>
      </c>
      <c r="B13726" s="50" t="s">
        <v>56771</v>
      </c>
      <c r="C13726" s="47" t="s">
        <v>38187</v>
      </c>
      <c r="D13726" s="47" t="s">
        <v>72348</v>
      </c>
      <c r="E13726" s="53" t="s">
        <v>38188</v>
      </c>
    </row>
    <row r="13727" spans="1:5">
      <c r="A13727" s="50" t="s">
        <v>38189</v>
      </c>
      <c r="B13727" s="50" t="s">
        <v>56772</v>
      </c>
      <c r="C13727" s="47" t="s">
        <v>38190</v>
      </c>
      <c r="D13727" s="47" t="s">
        <v>72349</v>
      </c>
      <c r="E13727" s="53" t="s">
        <v>38191</v>
      </c>
    </row>
    <row r="13728" spans="1:5">
      <c r="A13728" s="50" t="s">
        <v>38192</v>
      </c>
      <c r="B13728" s="50" t="s">
        <v>56773</v>
      </c>
      <c r="C13728" s="47" t="s">
        <v>38193</v>
      </c>
      <c r="D13728" s="47" t="s">
        <v>72350</v>
      </c>
      <c r="E13728" s="53" t="s">
        <v>38194</v>
      </c>
    </row>
    <row r="13729" spans="1:5">
      <c r="A13729" s="50" t="s">
        <v>38195</v>
      </c>
      <c r="B13729" s="50" t="s">
        <v>56774</v>
      </c>
      <c r="C13729" s="47" t="s">
        <v>38196</v>
      </c>
      <c r="D13729" s="47" t="s">
        <v>72351</v>
      </c>
      <c r="E13729" s="53" t="s">
        <v>38197</v>
      </c>
    </row>
    <row r="13730" spans="1:5">
      <c r="A13730" s="50" t="s">
        <v>38198</v>
      </c>
      <c r="B13730" s="50" t="s">
        <v>56775</v>
      </c>
      <c r="C13730" s="47" t="s">
        <v>38199</v>
      </c>
      <c r="D13730" s="47" t="s">
        <v>72352</v>
      </c>
      <c r="E13730" s="53" t="s">
        <v>38200</v>
      </c>
    </row>
    <row r="13731" spans="1:5">
      <c r="A13731" s="50" t="s">
        <v>38201</v>
      </c>
      <c r="B13731" s="50" t="s">
        <v>56776</v>
      </c>
      <c r="C13731" s="47" t="s">
        <v>38202</v>
      </c>
      <c r="D13731" s="47" t="s">
        <v>72353</v>
      </c>
      <c r="E13731" s="53" t="s">
        <v>38197</v>
      </c>
    </row>
    <row r="13732" spans="1:5">
      <c r="A13732" s="50" t="s">
        <v>38203</v>
      </c>
      <c r="B13732" s="50" t="s">
        <v>56777</v>
      </c>
      <c r="C13732" s="47" t="s">
        <v>38204</v>
      </c>
      <c r="D13732" s="47" t="s">
        <v>72354</v>
      </c>
      <c r="E13732" s="53" t="s">
        <v>38205</v>
      </c>
    </row>
    <row r="13733" spans="1:5">
      <c r="A13733" s="50" t="s">
        <v>38206</v>
      </c>
      <c r="B13733" s="50" t="s">
        <v>56778</v>
      </c>
      <c r="C13733" s="47" t="s">
        <v>38207</v>
      </c>
      <c r="D13733" s="47" t="s">
        <v>72355</v>
      </c>
      <c r="E13733" s="53" t="s">
        <v>38208</v>
      </c>
    </row>
    <row r="13734" spans="1:5">
      <c r="A13734" s="50" t="s">
        <v>38209</v>
      </c>
      <c r="B13734" s="50" t="s">
        <v>56779</v>
      </c>
      <c r="C13734" s="47" t="s">
        <v>38210</v>
      </c>
      <c r="D13734" s="47" t="s">
        <v>72356</v>
      </c>
      <c r="E13734" s="53" t="s">
        <v>38211</v>
      </c>
    </row>
    <row r="13735" spans="1:5">
      <c r="A13735" s="50" t="s">
        <v>38212</v>
      </c>
      <c r="B13735" s="50" t="s">
        <v>56780</v>
      </c>
      <c r="C13735" s="47" t="s">
        <v>38213</v>
      </c>
      <c r="D13735" s="47" t="s">
        <v>72357</v>
      </c>
      <c r="E13735" s="53" t="s">
        <v>38214</v>
      </c>
    </row>
    <row r="13736" spans="1:5">
      <c r="A13736" s="50" t="s">
        <v>38215</v>
      </c>
      <c r="B13736" s="50" t="s">
        <v>56781</v>
      </c>
      <c r="C13736" s="47" t="s">
        <v>38216</v>
      </c>
      <c r="D13736" s="47" t="s">
        <v>72358</v>
      </c>
      <c r="E13736" s="53" t="s">
        <v>38217</v>
      </c>
    </row>
    <row r="13737" spans="1:5">
      <c r="A13737" s="50" t="s">
        <v>38218</v>
      </c>
      <c r="B13737" s="50" t="s">
        <v>56782</v>
      </c>
      <c r="C13737" s="47" t="s">
        <v>38219</v>
      </c>
      <c r="D13737" s="47" t="s">
        <v>72359</v>
      </c>
      <c r="E13737" s="53" t="s">
        <v>38220</v>
      </c>
    </row>
    <row r="13738" spans="1:5">
      <c r="A13738" s="50" t="s">
        <v>38221</v>
      </c>
      <c r="B13738" s="50" t="s">
        <v>56783</v>
      </c>
      <c r="C13738" s="47" t="s">
        <v>38222</v>
      </c>
      <c r="D13738" s="47" t="s">
        <v>72360</v>
      </c>
      <c r="E13738" s="53" t="s">
        <v>38223</v>
      </c>
    </row>
    <row r="13739" spans="1:5">
      <c r="A13739" s="50" t="s">
        <v>38224</v>
      </c>
      <c r="B13739" s="50" t="s">
        <v>56784</v>
      </c>
      <c r="C13739" s="47" t="s">
        <v>38225</v>
      </c>
      <c r="D13739" s="47" t="s">
        <v>72361</v>
      </c>
      <c r="E13739" s="53" t="s">
        <v>38226</v>
      </c>
    </row>
    <row r="13740" spans="1:5">
      <c r="A13740" s="50" t="s">
        <v>38227</v>
      </c>
      <c r="B13740" s="50" t="s">
        <v>56785</v>
      </c>
      <c r="C13740" s="47" t="s">
        <v>38228</v>
      </c>
      <c r="D13740" s="47" t="s">
        <v>72362</v>
      </c>
      <c r="E13740" s="53" t="s">
        <v>38229</v>
      </c>
    </row>
    <row r="13741" spans="1:5">
      <c r="A13741" s="50" t="s">
        <v>38230</v>
      </c>
      <c r="B13741" s="50" t="s">
        <v>56786</v>
      </c>
      <c r="C13741" s="47" t="s">
        <v>38231</v>
      </c>
      <c r="D13741" s="47" t="s">
        <v>72363</v>
      </c>
      <c r="E13741" s="53" t="s">
        <v>38232</v>
      </c>
    </row>
    <row r="13742" spans="1:5">
      <c r="A13742" s="50" t="s">
        <v>38233</v>
      </c>
      <c r="B13742" s="50" t="s">
        <v>56787</v>
      </c>
      <c r="C13742" s="47" t="s">
        <v>38234</v>
      </c>
      <c r="D13742" s="47" t="s">
        <v>72364</v>
      </c>
      <c r="E13742" s="53" t="s">
        <v>38235</v>
      </c>
    </row>
    <row r="13743" spans="1:5">
      <c r="A13743" s="50" t="s">
        <v>38236</v>
      </c>
      <c r="B13743" s="50" t="s">
        <v>56788</v>
      </c>
      <c r="C13743" s="47" t="s">
        <v>38237</v>
      </c>
      <c r="D13743" s="47" t="s">
        <v>72365</v>
      </c>
      <c r="E13743" s="53" t="s">
        <v>38238</v>
      </c>
    </row>
    <row r="13744" spans="1:5">
      <c r="A13744" s="50" t="s">
        <v>38239</v>
      </c>
      <c r="B13744" s="50" t="s">
        <v>56789</v>
      </c>
      <c r="C13744" s="47" t="s">
        <v>38240</v>
      </c>
      <c r="D13744" s="47" t="s">
        <v>72366</v>
      </c>
      <c r="E13744" s="53" t="s">
        <v>38241</v>
      </c>
    </row>
    <row r="13745" spans="1:5">
      <c r="A13745" s="50" t="s">
        <v>38242</v>
      </c>
      <c r="B13745" s="50" t="s">
        <v>56790</v>
      </c>
      <c r="C13745" s="47" t="s">
        <v>38243</v>
      </c>
      <c r="D13745" s="47" t="s">
        <v>72367</v>
      </c>
      <c r="E13745" s="53" t="s">
        <v>38244</v>
      </c>
    </row>
    <row r="13746" spans="1:5">
      <c r="A13746" s="50" t="s">
        <v>38245</v>
      </c>
      <c r="B13746" s="50" t="s">
        <v>56791</v>
      </c>
      <c r="C13746" s="47" t="s">
        <v>38246</v>
      </c>
      <c r="D13746" s="47" t="s">
        <v>72368</v>
      </c>
      <c r="E13746" s="53" t="s">
        <v>38247</v>
      </c>
    </row>
    <row r="13747" spans="1:5">
      <c r="A13747" s="50" t="s">
        <v>38248</v>
      </c>
      <c r="B13747" s="50" t="s">
        <v>56792</v>
      </c>
      <c r="C13747" s="47" t="s">
        <v>38249</v>
      </c>
      <c r="D13747" s="47" t="s">
        <v>72369</v>
      </c>
      <c r="E13747" s="53" t="s">
        <v>38250</v>
      </c>
    </row>
    <row r="13748" spans="1:5">
      <c r="A13748" s="50" t="s">
        <v>38251</v>
      </c>
      <c r="B13748" s="50" t="s">
        <v>56793</v>
      </c>
      <c r="C13748" s="47" t="s">
        <v>38252</v>
      </c>
      <c r="D13748" s="47" t="s">
        <v>72370</v>
      </c>
      <c r="E13748" s="53" t="s">
        <v>38253</v>
      </c>
    </row>
    <row r="13749" spans="1:5">
      <c r="A13749" s="50" t="s">
        <v>38254</v>
      </c>
      <c r="B13749" s="50" t="s">
        <v>56791</v>
      </c>
      <c r="C13749" s="47" t="s">
        <v>38255</v>
      </c>
      <c r="D13749" s="47" t="s">
        <v>72371</v>
      </c>
      <c r="E13749" s="53" t="s">
        <v>38256</v>
      </c>
    </row>
    <row r="13750" spans="1:5">
      <c r="A13750" s="50" t="s">
        <v>38257</v>
      </c>
      <c r="B13750" s="50" t="s">
        <v>56794</v>
      </c>
      <c r="C13750" s="47" t="s">
        <v>38258</v>
      </c>
      <c r="D13750" s="47" t="s">
        <v>72372</v>
      </c>
      <c r="E13750" s="53" t="s">
        <v>38259</v>
      </c>
    </row>
    <row r="13751" spans="1:5">
      <c r="A13751" s="50" t="s">
        <v>38260</v>
      </c>
      <c r="B13751" s="50" t="s">
        <v>56795</v>
      </c>
      <c r="C13751" s="47" t="s">
        <v>38261</v>
      </c>
      <c r="D13751" s="47" t="s">
        <v>72373</v>
      </c>
      <c r="E13751" s="53" t="s">
        <v>38262</v>
      </c>
    </row>
    <row r="13752" spans="1:5">
      <c r="A13752" s="50" t="s">
        <v>38263</v>
      </c>
      <c r="B13752" s="50" t="s">
        <v>56796</v>
      </c>
      <c r="C13752" s="47" t="s">
        <v>38264</v>
      </c>
      <c r="D13752" s="47" t="s">
        <v>72374</v>
      </c>
      <c r="E13752" s="53" t="s">
        <v>38265</v>
      </c>
    </row>
    <row r="13753" spans="1:5">
      <c r="A13753" s="50" t="s">
        <v>38266</v>
      </c>
      <c r="B13753" s="50" t="s">
        <v>56797</v>
      </c>
      <c r="C13753" s="47" t="s">
        <v>38267</v>
      </c>
      <c r="D13753" s="47" t="s">
        <v>72375</v>
      </c>
      <c r="E13753" s="53" t="s">
        <v>38214</v>
      </c>
    </row>
    <row r="13754" spans="1:5">
      <c r="A13754" s="50" t="s">
        <v>38268</v>
      </c>
      <c r="B13754" s="50" t="s">
        <v>56798</v>
      </c>
      <c r="C13754" s="47" t="s">
        <v>38269</v>
      </c>
      <c r="D13754" s="47" t="s">
        <v>72376</v>
      </c>
      <c r="E13754" s="53" t="s">
        <v>38270</v>
      </c>
    </row>
    <row r="13755" spans="1:5">
      <c r="A13755" s="50" t="s">
        <v>38271</v>
      </c>
      <c r="B13755" s="50" t="s">
        <v>56799</v>
      </c>
      <c r="C13755" s="47" t="s">
        <v>38272</v>
      </c>
      <c r="D13755" s="47" t="s">
        <v>72377</v>
      </c>
      <c r="E13755" s="53" t="s">
        <v>38273</v>
      </c>
    </row>
    <row r="13756" spans="1:5">
      <c r="A13756" s="50" t="s">
        <v>38274</v>
      </c>
      <c r="B13756" s="50" t="s">
        <v>56800</v>
      </c>
      <c r="C13756" s="47" t="s">
        <v>38275</v>
      </c>
      <c r="D13756" s="47" t="s">
        <v>72378</v>
      </c>
      <c r="E13756" s="53" t="s">
        <v>38276</v>
      </c>
    </row>
    <row r="13757" spans="1:5">
      <c r="A13757" s="50" t="s">
        <v>38277</v>
      </c>
      <c r="B13757" s="50" t="s">
        <v>56801</v>
      </c>
      <c r="C13757" s="47" t="s">
        <v>38278</v>
      </c>
      <c r="D13757" s="47" t="s">
        <v>72379</v>
      </c>
      <c r="E13757" s="53" t="s">
        <v>38279</v>
      </c>
    </row>
    <row r="13758" spans="1:5">
      <c r="A13758" s="50" t="s">
        <v>38280</v>
      </c>
      <c r="B13758" s="50" t="s">
        <v>56802</v>
      </c>
      <c r="C13758" s="47" t="s">
        <v>38281</v>
      </c>
      <c r="D13758" s="47" t="s">
        <v>72380</v>
      </c>
      <c r="E13758" s="53" t="s">
        <v>38282</v>
      </c>
    </row>
    <row r="13759" spans="1:5">
      <c r="A13759" s="50" t="s">
        <v>38283</v>
      </c>
      <c r="B13759" s="50" t="s">
        <v>56803</v>
      </c>
      <c r="C13759" s="47" t="s">
        <v>38284</v>
      </c>
      <c r="D13759" s="47" t="s">
        <v>72381</v>
      </c>
      <c r="E13759" s="53" t="s">
        <v>38285</v>
      </c>
    </row>
    <row r="13760" spans="1:5">
      <c r="A13760" s="50" t="s">
        <v>38286</v>
      </c>
      <c r="B13760" s="50" t="s">
        <v>56804</v>
      </c>
      <c r="C13760" s="47" t="s">
        <v>38287</v>
      </c>
      <c r="D13760" s="47" t="s">
        <v>72382</v>
      </c>
      <c r="E13760" s="53" t="s">
        <v>38288</v>
      </c>
    </row>
    <row r="13761" spans="1:5">
      <c r="A13761" s="50" t="s">
        <v>38289</v>
      </c>
      <c r="B13761" s="50" t="s">
        <v>56805</v>
      </c>
      <c r="C13761" s="47" t="s">
        <v>38290</v>
      </c>
      <c r="D13761" s="47" t="s">
        <v>72383</v>
      </c>
      <c r="E13761" s="53" t="s">
        <v>38291</v>
      </c>
    </row>
    <row r="13762" spans="1:5">
      <c r="A13762" s="50" t="s">
        <v>38292</v>
      </c>
      <c r="B13762" s="50" t="s">
        <v>56806</v>
      </c>
      <c r="C13762" s="47" t="s">
        <v>38293</v>
      </c>
      <c r="D13762" s="47" t="s">
        <v>72384</v>
      </c>
      <c r="E13762" s="53" t="s">
        <v>38294</v>
      </c>
    </row>
    <row r="13763" spans="1:5">
      <c r="A13763" s="50" t="s">
        <v>38295</v>
      </c>
      <c r="B13763" s="50" t="s">
        <v>56807</v>
      </c>
      <c r="C13763" s="47" t="s">
        <v>38296</v>
      </c>
      <c r="D13763" s="47" t="s">
        <v>72385</v>
      </c>
      <c r="E13763" s="53" t="s">
        <v>38297</v>
      </c>
    </row>
    <row r="13764" spans="1:5">
      <c r="A13764" s="50" t="s">
        <v>38298</v>
      </c>
      <c r="B13764" s="50" t="s">
        <v>56808</v>
      </c>
      <c r="C13764" s="47" t="s">
        <v>38299</v>
      </c>
      <c r="D13764" s="47" t="s">
        <v>72386</v>
      </c>
      <c r="E13764" s="53" t="s">
        <v>38300</v>
      </c>
    </row>
    <row r="13765" spans="1:5">
      <c r="A13765" s="50" t="s">
        <v>38301</v>
      </c>
      <c r="B13765" s="50" t="s">
        <v>56809</v>
      </c>
      <c r="C13765" s="47" t="s">
        <v>38302</v>
      </c>
      <c r="D13765" s="47" t="s">
        <v>72387</v>
      </c>
      <c r="E13765" s="53" t="s">
        <v>38303</v>
      </c>
    </row>
    <row r="13766" spans="1:5">
      <c r="A13766" s="50" t="s">
        <v>38304</v>
      </c>
      <c r="B13766" s="50" t="s">
        <v>56810</v>
      </c>
      <c r="C13766" s="47" t="s">
        <v>38305</v>
      </c>
      <c r="D13766" s="47" t="s">
        <v>72388</v>
      </c>
      <c r="E13766" s="53" t="s">
        <v>38306</v>
      </c>
    </row>
    <row r="13767" spans="1:5">
      <c r="A13767" s="50" t="s">
        <v>38307</v>
      </c>
      <c r="B13767" s="50" t="s">
        <v>56811</v>
      </c>
      <c r="C13767" s="47" t="s">
        <v>38308</v>
      </c>
      <c r="D13767" s="47" t="s">
        <v>72389</v>
      </c>
      <c r="E13767" s="53" t="s">
        <v>38309</v>
      </c>
    </row>
    <row r="13768" spans="1:5">
      <c r="A13768" s="50" t="s">
        <v>38310</v>
      </c>
      <c r="B13768" s="50" t="s">
        <v>56812</v>
      </c>
      <c r="C13768" s="47" t="s">
        <v>38311</v>
      </c>
      <c r="D13768" s="47" t="s">
        <v>72390</v>
      </c>
      <c r="E13768" s="53" t="s">
        <v>38312</v>
      </c>
    </row>
    <row r="13769" spans="1:5">
      <c r="A13769" s="50" t="s">
        <v>38313</v>
      </c>
      <c r="B13769" s="50" t="s">
        <v>56813</v>
      </c>
      <c r="C13769" s="47" t="s">
        <v>38314</v>
      </c>
      <c r="D13769" s="47" t="s">
        <v>72391</v>
      </c>
      <c r="E13769" s="53" t="s">
        <v>38315</v>
      </c>
    </row>
    <row r="13770" spans="1:5">
      <c r="A13770" s="50" t="s">
        <v>38316</v>
      </c>
      <c r="B13770" s="50" t="s">
        <v>56814</v>
      </c>
      <c r="C13770" s="47" t="s">
        <v>38317</v>
      </c>
      <c r="D13770" s="47" t="s">
        <v>72392</v>
      </c>
      <c r="E13770" s="53" t="s">
        <v>38318</v>
      </c>
    </row>
    <row r="13771" spans="1:5">
      <c r="A13771" s="50" t="s">
        <v>38319</v>
      </c>
      <c r="B13771" s="50" t="s">
        <v>56815</v>
      </c>
      <c r="C13771" s="47" t="s">
        <v>38320</v>
      </c>
      <c r="D13771" s="47" t="s">
        <v>72393</v>
      </c>
      <c r="E13771" s="53" t="s">
        <v>38321</v>
      </c>
    </row>
    <row r="13772" spans="1:5">
      <c r="A13772" s="50" t="s">
        <v>38322</v>
      </c>
      <c r="B13772" s="50" t="s">
        <v>56816</v>
      </c>
      <c r="C13772" s="47" t="s">
        <v>38323</v>
      </c>
      <c r="D13772" s="47" t="s">
        <v>72394</v>
      </c>
      <c r="E13772" s="53" t="s">
        <v>38324</v>
      </c>
    </row>
    <row r="13773" spans="1:5">
      <c r="A13773" s="50" t="s">
        <v>38325</v>
      </c>
      <c r="B13773" s="50" t="s">
        <v>56817</v>
      </c>
      <c r="C13773" s="47" t="s">
        <v>38326</v>
      </c>
      <c r="D13773" s="47" t="s">
        <v>72395</v>
      </c>
      <c r="E13773" s="53" t="s">
        <v>38327</v>
      </c>
    </row>
    <row r="13774" spans="1:5">
      <c r="A13774" s="50" t="s">
        <v>38328</v>
      </c>
      <c r="B13774" s="50" t="s">
        <v>56818</v>
      </c>
      <c r="C13774" s="47" t="s">
        <v>38329</v>
      </c>
      <c r="D13774" s="47" t="s">
        <v>72396</v>
      </c>
      <c r="E13774" s="53" t="s">
        <v>38330</v>
      </c>
    </row>
    <row r="13775" spans="1:5">
      <c r="A13775" s="50" t="s">
        <v>38331</v>
      </c>
      <c r="B13775" s="50" t="s">
        <v>56819</v>
      </c>
      <c r="C13775" s="47" t="s">
        <v>38332</v>
      </c>
      <c r="D13775" s="47" t="s">
        <v>72397</v>
      </c>
      <c r="E13775" s="53" t="s">
        <v>38333</v>
      </c>
    </row>
    <row r="13776" spans="1:5">
      <c r="A13776" s="50" t="s">
        <v>38334</v>
      </c>
      <c r="B13776" s="50" t="s">
        <v>56820</v>
      </c>
      <c r="C13776" s="47" t="s">
        <v>38335</v>
      </c>
      <c r="D13776" s="47" t="s">
        <v>72398</v>
      </c>
      <c r="E13776" s="53" t="s">
        <v>38336</v>
      </c>
    </row>
    <row r="13777" spans="1:5">
      <c r="A13777" s="50" t="s">
        <v>38337</v>
      </c>
      <c r="B13777" s="50" t="s">
        <v>56821</v>
      </c>
      <c r="C13777" s="47" t="s">
        <v>38338</v>
      </c>
      <c r="D13777" s="47" t="s">
        <v>72399</v>
      </c>
      <c r="E13777" s="53" t="s">
        <v>38339</v>
      </c>
    </row>
    <row r="13778" spans="1:5">
      <c r="A13778" s="50" t="s">
        <v>38340</v>
      </c>
      <c r="B13778" s="50" t="s">
        <v>56822</v>
      </c>
      <c r="C13778" s="47" t="s">
        <v>38341</v>
      </c>
      <c r="D13778" s="47" t="s">
        <v>72400</v>
      </c>
      <c r="E13778" s="53" t="s">
        <v>38342</v>
      </c>
    </row>
    <row r="13779" spans="1:5">
      <c r="A13779" s="50" t="s">
        <v>38343</v>
      </c>
      <c r="B13779" s="50" t="s">
        <v>56823</v>
      </c>
      <c r="C13779" s="47" t="s">
        <v>38344</v>
      </c>
      <c r="D13779" s="47" t="s">
        <v>72401</v>
      </c>
      <c r="E13779" s="53" t="s">
        <v>38345</v>
      </c>
    </row>
    <row r="13780" spans="1:5">
      <c r="A13780" s="50" t="s">
        <v>38346</v>
      </c>
      <c r="B13780" s="50" t="s">
        <v>56824</v>
      </c>
      <c r="C13780" s="47" t="s">
        <v>38347</v>
      </c>
      <c r="D13780" s="47" t="s">
        <v>72402</v>
      </c>
      <c r="E13780" s="53" t="s">
        <v>38348</v>
      </c>
    </row>
    <row r="13781" spans="1:5">
      <c r="A13781" s="50" t="s">
        <v>38349</v>
      </c>
      <c r="B13781" s="50" t="s">
        <v>56825</v>
      </c>
      <c r="C13781" s="47" t="s">
        <v>38350</v>
      </c>
      <c r="D13781" s="47" t="s">
        <v>72403</v>
      </c>
      <c r="E13781" s="53" t="s">
        <v>38351</v>
      </c>
    </row>
    <row r="13782" spans="1:5">
      <c r="A13782" s="50" t="s">
        <v>38352</v>
      </c>
      <c r="B13782" s="50" t="s">
        <v>56826</v>
      </c>
      <c r="C13782" s="47" t="s">
        <v>38353</v>
      </c>
      <c r="D13782" s="47" t="s">
        <v>72404</v>
      </c>
      <c r="E13782" s="53" t="s">
        <v>38354</v>
      </c>
    </row>
    <row r="13783" spans="1:5">
      <c r="A13783" s="50" t="s">
        <v>38355</v>
      </c>
      <c r="B13783" s="50" t="s">
        <v>56827</v>
      </c>
      <c r="C13783" s="47" t="s">
        <v>38356</v>
      </c>
      <c r="D13783" s="47" t="s">
        <v>72405</v>
      </c>
      <c r="E13783" s="53" t="s">
        <v>38357</v>
      </c>
    </row>
    <row r="13784" spans="1:5">
      <c r="A13784" s="50" t="s">
        <v>38358</v>
      </c>
      <c r="B13784" s="50" t="s">
        <v>56828</v>
      </c>
      <c r="C13784" s="47" t="s">
        <v>38359</v>
      </c>
      <c r="D13784" s="47" t="s">
        <v>72406</v>
      </c>
      <c r="E13784" s="53" t="s">
        <v>38360</v>
      </c>
    </row>
    <row r="13785" spans="1:5">
      <c r="A13785" s="50" t="s">
        <v>38361</v>
      </c>
      <c r="B13785" s="50" t="s">
        <v>56829</v>
      </c>
      <c r="C13785" s="47" t="s">
        <v>38362</v>
      </c>
      <c r="D13785" s="47" t="s">
        <v>72407</v>
      </c>
      <c r="E13785" s="53" t="s">
        <v>38363</v>
      </c>
    </row>
    <row r="13786" spans="1:5">
      <c r="A13786" s="50" t="s">
        <v>38364</v>
      </c>
      <c r="B13786" s="50" t="s">
        <v>56830</v>
      </c>
      <c r="C13786" s="47" t="s">
        <v>38365</v>
      </c>
      <c r="D13786" s="47" t="s">
        <v>72408</v>
      </c>
      <c r="E13786" s="53" t="s">
        <v>38366</v>
      </c>
    </row>
    <row r="13787" spans="1:5">
      <c r="A13787" s="50" t="s">
        <v>38367</v>
      </c>
      <c r="B13787" s="50" t="s">
        <v>56831</v>
      </c>
      <c r="C13787" s="47" t="s">
        <v>38368</v>
      </c>
      <c r="D13787" s="47" t="s">
        <v>72409</v>
      </c>
      <c r="E13787" s="53" t="s">
        <v>38369</v>
      </c>
    </row>
    <row r="13788" spans="1:5">
      <c r="A13788" s="50" t="s">
        <v>38370</v>
      </c>
      <c r="B13788" s="50" t="s">
        <v>56832</v>
      </c>
      <c r="C13788" s="47" t="s">
        <v>38371</v>
      </c>
      <c r="D13788" s="47" t="s">
        <v>72410</v>
      </c>
      <c r="E13788" s="53" t="s">
        <v>38372</v>
      </c>
    </row>
    <row r="13789" spans="1:5">
      <c r="A13789" s="50" t="s">
        <v>38373</v>
      </c>
      <c r="B13789" s="50" t="s">
        <v>56833</v>
      </c>
      <c r="C13789" s="47" t="s">
        <v>38374</v>
      </c>
      <c r="D13789" s="47" t="s">
        <v>72411</v>
      </c>
      <c r="E13789" s="53" t="s">
        <v>38375</v>
      </c>
    </row>
    <row r="13790" spans="1:5">
      <c r="A13790" s="50" t="s">
        <v>38376</v>
      </c>
      <c r="B13790" s="50" t="s">
        <v>56834</v>
      </c>
      <c r="C13790" s="47" t="s">
        <v>38377</v>
      </c>
      <c r="D13790" s="47" t="s">
        <v>72412</v>
      </c>
      <c r="E13790" s="53" t="s">
        <v>38378</v>
      </c>
    </row>
    <row r="13791" spans="1:5">
      <c r="A13791" s="50" t="s">
        <v>38379</v>
      </c>
      <c r="B13791" s="50" t="s">
        <v>56835</v>
      </c>
      <c r="C13791" s="47" t="s">
        <v>38380</v>
      </c>
      <c r="D13791" s="47" t="s">
        <v>72413</v>
      </c>
      <c r="E13791" s="53" t="s">
        <v>38381</v>
      </c>
    </row>
    <row r="13792" spans="1:5">
      <c r="A13792" s="50" t="s">
        <v>38382</v>
      </c>
      <c r="B13792" s="50" t="s">
        <v>56836</v>
      </c>
      <c r="C13792" s="47" t="s">
        <v>38383</v>
      </c>
      <c r="D13792" s="47" t="s">
        <v>72414</v>
      </c>
      <c r="E13792" s="53" t="s">
        <v>38384</v>
      </c>
    </row>
    <row r="13793" spans="1:5">
      <c r="A13793" s="50" t="s">
        <v>38385</v>
      </c>
      <c r="B13793" s="50" t="s">
        <v>56837</v>
      </c>
      <c r="C13793" s="47" t="s">
        <v>38386</v>
      </c>
      <c r="D13793" s="47" t="s">
        <v>72415</v>
      </c>
      <c r="E13793" s="53" t="s">
        <v>38387</v>
      </c>
    </row>
    <row r="13794" spans="1:5">
      <c r="A13794" s="50" t="s">
        <v>38388</v>
      </c>
      <c r="B13794" s="50" t="s">
        <v>56838</v>
      </c>
      <c r="C13794" s="47" t="s">
        <v>38389</v>
      </c>
      <c r="D13794" s="47" t="s">
        <v>72416</v>
      </c>
      <c r="E13794" s="53" t="s">
        <v>38390</v>
      </c>
    </row>
    <row r="13795" spans="1:5">
      <c r="A13795" s="50" t="s">
        <v>38391</v>
      </c>
      <c r="B13795" s="50" t="s">
        <v>56839</v>
      </c>
      <c r="C13795" s="47" t="s">
        <v>38392</v>
      </c>
      <c r="D13795" s="47" t="s">
        <v>72417</v>
      </c>
      <c r="E13795" s="53" t="s">
        <v>38393</v>
      </c>
    </row>
    <row r="13796" spans="1:5">
      <c r="A13796" s="50" t="s">
        <v>38394</v>
      </c>
      <c r="B13796" s="50" t="s">
        <v>56840</v>
      </c>
      <c r="C13796" s="47" t="s">
        <v>38395</v>
      </c>
      <c r="D13796" s="47" t="s">
        <v>72418</v>
      </c>
      <c r="E13796" s="53" t="s">
        <v>38396</v>
      </c>
    </row>
    <row r="13797" spans="1:5">
      <c r="A13797" s="50" t="s">
        <v>38397</v>
      </c>
      <c r="B13797" s="50" t="s">
        <v>56841</v>
      </c>
      <c r="C13797" s="47" t="s">
        <v>38398</v>
      </c>
      <c r="D13797" s="47" t="s">
        <v>72419</v>
      </c>
      <c r="E13797" s="53" t="s">
        <v>38399</v>
      </c>
    </row>
    <row r="13798" spans="1:5">
      <c r="A13798" s="50" t="s">
        <v>38400</v>
      </c>
      <c r="B13798" s="50" t="s">
        <v>56842</v>
      </c>
      <c r="C13798" s="47" t="s">
        <v>38401</v>
      </c>
      <c r="D13798" s="47" t="s">
        <v>72420</v>
      </c>
      <c r="E13798" s="53" t="s">
        <v>38402</v>
      </c>
    </row>
    <row r="13799" spans="1:5">
      <c r="A13799" s="50" t="s">
        <v>38403</v>
      </c>
      <c r="B13799" s="50" t="s">
        <v>56843</v>
      </c>
      <c r="C13799" s="47" t="s">
        <v>38404</v>
      </c>
      <c r="D13799" s="47" t="s">
        <v>72421</v>
      </c>
      <c r="E13799" s="53" t="s">
        <v>38405</v>
      </c>
    </row>
    <row r="13800" spans="1:5">
      <c r="A13800" s="50" t="s">
        <v>38406</v>
      </c>
      <c r="B13800" s="50" t="s">
        <v>56844</v>
      </c>
      <c r="C13800" s="47" t="s">
        <v>38407</v>
      </c>
      <c r="D13800" s="47" t="s">
        <v>72422</v>
      </c>
      <c r="E13800" s="53" t="s">
        <v>38408</v>
      </c>
    </row>
    <row r="13801" spans="1:5">
      <c r="A13801" s="50" t="s">
        <v>38409</v>
      </c>
      <c r="B13801" s="50" t="s">
        <v>56845</v>
      </c>
      <c r="C13801" s="47" t="s">
        <v>38410</v>
      </c>
      <c r="D13801" s="47" t="s">
        <v>72423</v>
      </c>
      <c r="E13801" s="53" t="s">
        <v>38411</v>
      </c>
    </row>
    <row r="13802" spans="1:5">
      <c r="A13802" s="50" t="s">
        <v>38412</v>
      </c>
      <c r="B13802" s="50" t="s">
        <v>56846</v>
      </c>
      <c r="C13802" s="47" t="s">
        <v>38413</v>
      </c>
      <c r="D13802" s="47" t="s">
        <v>72424</v>
      </c>
      <c r="E13802" s="53" t="s">
        <v>38414</v>
      </c>
    </row>
    <row r="13803" spans="1:5">
      <c r="A13803" s="50" t="s">
        <v>38415</v>
      </c>
      <c r="B13803" s="50" t="s">
        <v>56847</v>
      </c>
      <c r="C13803" s="47" t="s">
        <v>38416</v>
      </c>
      <c r="D13803" s="47" t="s">
        <v>72425</v>
      </c>
      <c r="E13803" s="53" t="s">
        <v>38417</v>
      </c>
    </row>
    <row r="13804" spans="1:5">
      <c r="A13804" s="50" t="s">
        <v>38418</v>
      </c>
      <c r="B13804" s="50" t="s">
        <v>56848</v>
      </c>
      <c r="C13804" s="47" t="s">
        <v>38419</v>
      </c>
      <c r="D13804" s="47" t="s">
        <v>72426</v>
      </c>
      <c r="E13804" s="53" t="s">
        <v>38420</v>
      </c>
    </row>
    <row r="13805" spans="1:5">
      <c r="A13805" s="50" t="s">
        <v>38421</v>
      </c>
      <c r="B13805" s="50" t="s">
        <v>56849</v>
      </c>
      <c r="C13805" s="47" t="s">
        <v>38422</v>
      </c>
      <c r="D13805" s="47" t="s">
        <v>72427</v>
      </c>
      <c r="E13805" s="53" t="s">
        <v>38423</v>
      </c>
    </row>
    <row r="13806" spans="1:5">
      <c r="A13806" s="50" t="s">
        <v>38424</v>
      </c>
      <c r="B13806" s="50" t="s">
        <v>56850</v>
      </c>
      <c r="C13806" s="47" t="s">
        <v>38425</v>
      </c>
      <c r="D13806" s="47" t="s">
        <v>72428</v>
      </c>
      <c r="E13806" s="53" t="s">
        <v>38426</v>
      </c>
    </row>
    <row r="13807" spans="1:5">
      <c r="A13807" s="50" t="s">
        <v>38427</v>
      </c>
      <c r="B13807" s="50" t="s">
        <v>56851</v>
      </c>
      <c r="C13807" s="47" t="s">
        <v>38428</v>
      </c>
      <c r="D13807" s="47" t="s">
        <v>72429</v>
      </c>
      <c r="E13807" s="53" t="s">
        <v>38429</v>
      </c>
    </row>
    <row r="13808" spans="1:5">
      <c r="A13808" s="50" t="s">
        <v>38430</v>
      </c>
      <c r="B13808" s="50" t="s">
        <v>56852</v>
      </c>
      <c r="C13808" s="47" t="s">
        <v>38431</v>
      </c>
      <c r="D13808" s="47" t="s">
        <v>72430</v>
      </c>
      <c r="E13808" s="53" t="s">
        <v>38432</v>
      </c>
    </row>
    <row r="13809" spans="1:5">
      <c r="A13809" s="50" t="s">
        <v>38433</v>
      </c>
      <c r="B13809" s="50" t="s">
        <v>56853</v>
      </c>
      <c r="C13809" s="47" t="s">
        <v>38434</v>
      </c>
      <c r="D13809" s="47" t="s">
        <v>72431</v>
      </c>
      <c r="E13809" s="53" t="s">
        <v>38435</v>
      </c>
    </row>
    <row r="13810" spans="1:5">
      <c r="A13810" s="50" t="s">
        <v>38436</v>
      </c>
      <c r="B13810" s="50" t="s">
        <v>56854</v>
      </c>
      <c r="C13810" s="47" t="s">
        <v>38437</v>
      </c>
      <c r="D13810" s="47" t="s">
        <v>72432</v>
      </c>
      <c r="E13810" s="53" t="s">
        <v>38438</v>
      </c>
    </row>
    <row r="13811" spans="1:5">
      <c r="A13811" s="50" t="s">
        <v>38439</v>
      </c>
      <c r="B13811" s="50" t="s">
        <v>56855</v>
      </c>
      <c r="C13811" s="47" t="s">
        <v>38440</v>
      </c>
      <c r="D13811" s="47" t="s">
        <v>72433</v>
      </c>
      <c r="E13811" s="53" t="s">
        <v>38441</v>
      </c>
    </row>
    <row r="13812" spans="1:5">
      <c r="A13812" s="50" t="s">
        <v>38442</v>
      </c>
      <c r="B13812" s="50" t="s">
        <v>56856</v>
      </c>
      <c r="C13812" s="47" t="s">
        <v>38443</v>
      </c>
      <c r="D13812" s="47" t="s">
        <v>72434</v>
      </c>
      <c r="E13812" s="53" t="s">
        <v>38444</v>
      </c>
    </row>
    <row r="13813" spans="1:5">
      <c r="A13813" s="50" t="s">
        <v>38445</v>
      </c>
      <c r="B13813" s="50" t="s">
        <v>56857</v>
      </c>
      <c r="C13813" s="47" t="s">
        <v>38446</v>
      </c>
      <c r="D13813" s="47" t="s">
        <v>72435</v>
      </c>
      <c r="E13813" s="53" t="s">
        <v>38447</v>
      </c>
    </row>
    <row r="13814" spans="1:5">
      <c r="A13814" s="50" t="s">
        <v>38448</v>
      </c>
      <c r="B13814" s="50" t="s">
        <v>56858</v>
      </c>
      <c r="C13814" s="47" t="s">
        <v>38449</v>
      </c>
      <c r="D13814" s="47" t="s">
        <v>72436</v>
      </c>
      <c r="E13814" s="53" t="s">
        <v>38450</v>
      </c>
    </row>
    <row r="13815" spans="1:5">
      <c r="A13815" s="50" t="s">
        <v>38451</v>
      </c>
      <c r="B13815" s="50" t="s">
        <v>56859</v>
      </c>
      <c r="C13815" s="47" t="s">
        <v>38452</v>
      </c>
      <c r="D13815" s="47" t="s">
        <v>72437</v>
      </c>
      <c r="E13815" s="53" t="s">
        <v>38453</v>
      </c>
    </row>
    <row r="13816" spans="1:5">
      <c r="A13816" s="50" t="s">
        <v>38454</v>
      </c>
      <c r="B13816" s="50" t="s">
        <v>56860</v>
      </c>
      <c r="C13816" s="47" t="s">
        <v>38455</v>
      </c>
      <c r="D13816" s="47" t="s">
        <v>72438</v>
      </c>
      <c r="E13816" s="53" t="s">
        <v>38456</v>
      </c>
    </row>
    <row r="13817" spans="1:5">
      <c r="A13817" s="50" t="s">
        <v>38457</v>
      </c>
      <c r="B13817" s="50" t="s">
        <v>56861</v>
      </c>
      <c r="C13817" s="47" t="s">
        <v>38458</v>
      </c>
      <c r="D13817" s="47" t="s">
        <v>72439</v>
      </c>
      <c r="E13817" s="53" t="s">
        <v>38459</v>
      </c>
    </row>
    <row r="13818" spans="1:5">
      <c r="A13818" s="50" t="s">
        <v>38460</v>
      </c>
      <c r="B13818" s="50" t="s">
        <v>56862</v>
      </c>
      <c r="C13818" s="47" t="s">
        <v>38461</v>
      </c>
      <c r="D13818" s="47" t="s">
        <v>72440</v>
      </c>
      <c r="E13818" s="53" t="s">
        <v>38462</v>
      </c>
    </row>
    <row r="13819" spans="1:5">
      <c r="A13819" s="50" t="s">
        <v>38463</v>
      </c>
      <c r="B13819" s="50" t="s">
        <v>56863</v>
      </c>
      <c r="C13819" s="47" t="s">
        <v>38464</v>
      </c>
      <c r="D13819" s="47" t="s">
        <v>72441</v>
      </c>
      <c r="E13819" s="53" t="s">
        <v>38465</v>
      </c>
    </row>
    <row r="13820" spans="1:5">
      <c r="A13820" s="50" t="s">
        <v>38466</v>
      </c>
      <c r="B13820" s="50" t="s">
        <v>56864</v>
      </c>
      <c r="C13820" s="47" t="s">
        <v>38467</v>
      </c>
      <c r="D13820" s="47" t="s">
        <v>72442</v>
      </c>
      <c r="E13820" s="53" t="s">
        <v>38468</v>
      </c>
    </row>
    <row r="13821" spans="1:5">
      <c r="A13821" s="50" t="s">
        <v>38469</v>
      </c>
      <c r="B13821" s="50" t="s">
        <v>56865</v>
      </c>
      <c r="C13821" s="47" t="s">
        <v>38470</v>
      </c>
      <c r="D13821" s="47" t="s">
        <v>72443</v>
      </c>
      <c r="E13821" s="53" t="s">
        <v>38471</v>
      </c>
    </row>
    <row r="13822" spans="1:5">
      <c r="A13822" s="50" t="s">
        <v>38472</v>
      </c>
      <c r="B13822" s="50" t="s">
        <v>56866</v>
      </c>
      <c r="C13822" s="47" t="s">
        <v>38473</v>
      </c>
      <c r="D13822" s="47" t="s">
        <v>72444</v>
      </c>
      <c r="E13822" s="53" t="s">
        <v>38474</v>
      </c>
    </row>
    <row r="13823" spans="1:5">
      <c r="A13823" s="50" t="s">
        <v>38475</v>
      </c>
      <c r="B13823" s="50" t="s">
        <v>56867</v>
      </c>
      <c r="C13823" s="47" t="s">
        <v>38476</v>
      </c>
      <c r="D13823" s="47" t="s">
        <v>72445</v>
      </c>
      <c r="E13823" s="53" t="s">
        <v>38477</v>
      </c>
    </row>
    <row r="13824" spans="1:5">
      <c r="A13824" s="50" t="s">
        <v>38478</v>
      </c>
      <c r="B13824" s="50" t="s">
        <v>56868</v>
      </c>
      <c r="C13824" s="47" t="s">
        <v>38479</v>
      </c>
      <c r="D13824" s="47" t="s">
        <v>72446</v>
      </c>
      <c r="E13824" s="53" t="s">
        <v>38480</v>
      </c>
    </row>
    <row r="13825" spans="1:5">
      <c r="A13825" s="50" t="s">
        <v>38481</v>
      </c>
      <c r="B13825" s="50" t="s">
        <v>56869</v>
      </c>
      <c r="C13825" s="47" t="s">
        <v>38482</v>
      </c>
      <c r="D13825" s="47" t="s">
        <v>72447</v>
      </c>
      <c r="E13825" s="53" t="s">
        <v>38483</v>
      </c>
    </row>
    <row r="13826" spans="1:5">
      <c r="A13826" s="50" t="s">
        <v>38484</v>
      </c>
      <c r="B13826" s="50" t="s">
        <v>56870</v>
      </c>
      <c r="C13826" s="47" t="s">
        <v>38485</v>
      </c>
      <c r="D13826" s="47" t="s">
        <v>72448</v>
      </c>
      <c r="E13826" s="53" t="s">
        <v>38486</v>
      </c>
    </row>
    <row r="13827" spans="1:5">
      <c r="A13827" s="50" t="s">
        <v>38487</v>
      </c>
      <c r="B13827" s="50" t="s">
        <v>56871</v>
      </c>
      <c r="C13827" s="47" t="s">
        <v>38488</v>
      </c>
      <c r="D13827" s="47" t="s">
        <v>72449</v>
      </c>
      <c r="E13827" s="53" t="s">
        <v>38489</v>
      </c>
    </row>
    <row r="13828" spans="1:5">
      <c r="A13828" s="50" t="s">
        <v>38490</v>
      </c>
      <c r="B13828" s="50" t="s">
        <v>56872</v>
      </c>
      <c r="C13828" s="47" t="s">
        <v>38491</v>
      </c>
      <c r="D13828" s="47" t="s">
        <v>72450</v>
      </c>
      <c r="E13828" s="53" t="s">
        <v>38492</v>
      </c>
    </row>
    <row r="13829" spans="1:5">
      <c r="A13829" s="50" t="s">
        <v>38493</v>
      </c>
      <c r="B13829" s="50" t="s">
        <v>56873</v>
      </c>
      <c r="C13829" s="47" t="s">
        <v>38494</v>
      </c>
      <c r="D13829" s="47" t="s">
        <v>72451</v>
      </c>
      <c r="E13829" s="53" t="s">
        <v>38495</v>
      </c>
    </row>
    <row r="13830" spans="1:5">
      <c r="A13830" s="50" t="s">
        <v>38496</v>
      </c>
      <c r="B13830" s="50" t="s">
        <v>56874</v>
      </c>
      <c r="C13830" s="47" t="s">
        <v>38497</v>
      </c>
      <c r="D13830" s="47" t="s">
        <v>72452</v>
      </c>
      <c r="E13830" s="53" t="s">
        <v>38498</v>
      </c>
    </row>
    <row r="13831" spans="1:5">
      <c r="A13831" s="50" t="s">
        <v>38499</v>
      </c>
      <c r="B13831" s="50" t="s">
        <v>56875</v>
      </c>
      <c r="C13831" s="47" t="s">
        <v>38500</v>
      </c>
      <c r="D13831" s="47" t="s">
        <v>72453</v>
      </c>
      <c r="E13831" s="53" t="s">
        <v>38501</v>
      </c>
    </row>
    <row r="13832" spans="1:5">
      <c r="A13832" s="50" t="s">
        <v>38502</v>
      </c>
      <c r="B13832" s="50" t="s">
        <v>56876</v>
      </c>
      <c r="C13832" s="47" t="s">
        <v>38503</v>
      </c>
      <c r="D13832" s="47" t="s">
        <v>72454</v>
      </c>
      <c r="E13832" s="53" t="s">
        <v>38504</v>
      </c>
    </row>
    <row r="13833" spans="1:5">
      <c r="A13833" s="50" t="s">
        <v>38505</v>
      </c>
      <c r="B13833" s="50" t="s">
        <v>56877</v>
      </c>
      <c r="C13833" s="47" t="s">
        <v>38506</v>
      </c>
      <c r="D13833" s="47" t="s">
        <v>72455</v>
      </c>
      <c r="E13833" s="53" t="s">
        <v>38507</v>
      </c>
    </row>
    <row r="13834" spans="1:5">
      <c r="A13834" s="50" t="s">
        <v>38508</v>
      </c>
      <c r="B13834" s="50" t="s">
        <v>56878</v>
      </c>
      <c r="C13834" s="47" t="s">
        <v>38509</v>
      </c>
      <c r="D13834" s="47" t="s">
        <v>72456</v>
      </c>
      <c r="E13834" s="53" t="s">
        <v>38510</v>
      </c>
    </row>
    <row r="13835" spans="1:5">
      <c r="A13835" s="50" t="s">
        <v>38511</v>
      </c>
      <c r="B13835" s="50" t="s">
        <v>56879</v>
      </c>
      <c r="C13835" s="47" t="s">
        <v>38512</v>
      </c>
      <c r="D13835" s="47" t="s">
        <v>72457</v>
      </c>
      <c r="E13835" s="53" t="s">
        <v>38513</v>
      </c>
    </row>
    <row r="13836" spans="1:5">
      <c r="A13836" s="50" t="s">
        <v>38514</v>
      </c>
      <c r="B13836" s="50" t="s">
        <v>56880</v>
      </c>
      <c r="C13836" s="47" t="s">
        <v>38515</v>
      </c>
      <c r="D13836" s="47" t="s">
        <v>72458</v>
      </c>
      <c r="E13836" s="53" t="s">
        <v>38516</v>
      </c>
    </row>
    <row r="13837" spans="1:5">
      <c r="A13837" s="50" t="s">
        <v>38517</v>
      </c>
      <c r="B13837" s="50" t="s">
        <v>56881</v>
      </c>
      <c r="C13837" s="47" t="s">
        <v>38518</v>
      </c>
      <c r="D13837" s="47" t="s">
        <v>72459</v>
      </c>
      <c r="E13837" s="53" t="s">
        <v>38519</v>
      </c>
    </row>
    <row r="13838" spans="1:5">
      <c r="A13838" s="50" t="s">
        <v>38520</v>
      </c>
      <c r="B13838" s="50" t="s">
        <v>56882</v>
      </c>
      <c r="C13838" s="47" t="s">
        <v>38521</v>
      </c>
      <c r="D13838" s="47" t="s">
        <v>72460</v>
      </c>
      <c r="E13838" s="53" t="s">
        <v>31749</v>
      </c>
    </row>
    <row r="13839" spans="1:5">
      <c r="A13839" s="50" t="s">
        <v>38522</v>
      </c>
      <c r="B13839" s="50" t="s">
        <v>56883</v>
      </c>
      <c r="C13839" s="47" t="s">
        <v>38523</v>
      </c>
      <c r="D13839" s="47" t="s">
        <v>72461</v>
      </c>
      <c r="E13839" s="53" t="s">
        <v>38524</v>
      </c>
    </row>
    <row r="13840" spans="1:5">
      <c r="A13840" s="50" t="s">
        <v>38525</v>
      </c>
      <c r="B13840" s="50" t="s">
        <v>56884</v>
      </c>
      <c r="C13840" s="47" t="s">
        <v>38526</v>
      </c>
      <c r="D13840" s="47" t="s">
        <v>72462</v>
      </c>
      <c r="E13840" s="53" t="s">
        <v>38527</v>
      </c>
    </row>
    <row r="13841" spans="1:5">
      <c r="A13841" s="50" t="s">
        <v>38528</v>
      </c>
      <c r="B13841" s="50" t="s">
        <v>56885</v>
      </c>
      <c r="C13841" s="47" t="s">
        <v>38529</v>
      </c>
      <c r="D13841" s="47" t="s">
        <v>72463</v>
      </c>
      <c r="E13841" s="53" t="s">
        <v>38530</v>
      </c>
    </row>
    <row r="13842" spans="1:5">
      <c r="A13842" s="50" t="s">
        <v>38531</v>
      </c>
      <c r="B13842" s="50" t="s">
        <v>56886</v>
      </c>
      <c r="C13842" s="47" t="s">
        <v>38532</v>
      </c>
      <c r="D13842" s="47" t="s">
        <v>72464</v>
      </c>
      <c r="E13842" s="53" t="s">
        <v>38533</v>
      </c>
    </row>
    <row r="13843" spans="1:5">
      <c r="A13843" s="50" t="s">
        <v>38534</v>
      </c>
      <c r="B13843" s="50" t="s">
        <v>56887</v>
      </c>
      <c r="C13843" s="47" t="s">
        <v>38535</v>
      </c>
      <c r="D13843" s="47" t="s">
        <v>72465</v>
      </c>
      <c r="E13843" s="53" t="s">
        <v>38536</v>
      </c>
    </row>
    <row r="13844" spans="1:5">
      <c r="A13844" s="50" t="s">
        <v>38537</v>
      </c>
      <c r="B13844" s="50" t="s">
        <v>56888</v>
      </c>
      <c r="C13844" s="47" t="s">
        <v>38538</v>
      </c>
      <c r="D13844" s="47" t="s">
        <v>72466</v>
      </c>
      <c r="E13844" s="53" t="s">
        <v>38539</v>
      </c>
    </row>
    <row r="13845" spans="1:5">
      <c r="A13845" s="50" t="s">
        <v>38540</v>
      </c>
      <c r="B13845" s="50" t="s">
        <v>56889</v>
      </c>
      <c r="C13845" s="47" t="s">
        <v>38541</v>
      </c>
      <c r="D13845" s="47" t="s">
        <v>72467</v>
      </c>
      <c r="E13845" s="53" t="s">
        <v>73</v>
      </c>
    </row>
    <row r="13846" spans="1:5">
      <c r="A13846" s="50" t="s">
        <v>38542</v>
      </c>
      <c r="B13846" s="50" t="s">
        <v>56890</v>
      </c>
      <c r="C13846" s="47" t="s">
        <v>38543</v>
      </c>
      <c r="D13846" s="47" t="s">
        <v>72468</v>
      </c>
      <c r="E13846" s="53" t="s">
        <v>38544</v>
      </c>
    </row>
    <row r="13847" spans="1:5">
      <c r="A13847" s="50" t="s">
        <v>38545</v>
      </c>
      <c r="B13847" s="50" t="s">
        <v>56891</v>
      </c>
      <c r="C13847" s="47" t="s">
        <v>38546</v>
      </c>
      <c r="D13847" s="47" t="s">
        <v>72469</v>
      </c>
      <c r="E13847" s="53" t="s">
        <v>38547</v>
      </c>
    </row>
    <row r="13848" spans="1:5">
      <c r="A13848" s="50" t="s">
        <v>38548</v>
      </c>
      <c r="B13848" s="50" t="s">
        <v>56892</v>
      </c>
      <c r="C13848" s="47" t="s">
        <v>38549</v>
      </c>
      <c r="D13848" s="47" t="s">
        <v>72470</v>
      </c>
      <c r="E13848" s="53" t="s">
        <v>38550</v>
      </c>
    </row>
    <row r="13849" spans="1:5">
      <c r="A13849" s="50" t="s">
        <v>38551</v>
      </c>
      <c r="B13849" s="50" t="s">
        <v>56893</v>
      </c>
      <c r="C13849" s="47" t="s">
        <v>38552</v>
      </c>
      <c r="D13849" s="47" t="s">
        <v>72471</v>
      </c>
      <c r="E13849" s="53" t="s">
        <v>38553</v>
      </c>
    </row>
    <row r="13850" spans="1:5">
      <c r="A13850" s="50" t="s">
        <v>38554</v>
      </c>
      <c r="B13850" s="50" t="s">
        <v>56894</v>
      </c>
      <c r="C13850" s="47" t="s">
        <v>38555</v>
      </c>
      <c r="D13850" s="47" t="s">
        <v>72472</v>
      </c>
      <c r="E13850" s="53" t="s">
        <v>38556</v>
      </c>
    </row>
    <row r="13851" spans="1:5">
      <c r="A13851" s="50" t="s">
        <v>38557</v>
      </c>
      <c r="B13851" s="50" t="s">
        <v>56895</v>
      </c>
      <c r="C13851" s="47" t="s">
        <v>38558</v>
      </c>
      <c r="D13851" s="47" t="s">
        <v>72473</v>
      </c>
      <c r="E13851" s="53" t="s">
        <v>38559</v>
      </c>
    </row>
    <row r="13852" spans="1:5">
      <c r="A13852" s="50" t="s">
        <v>38560</v>
      </c>
      <c r="B13852" s="50" t="s">
        <v>56896</v>
      </c>
      <c r="C13852" s="47" t="s">
        <v>38561</v>
      </c>
      <c r="D13852" s="47" t="s">
        <v>72474</v>
      </c>
      <c r="E13852" s="53" t="s">
        <v>38562</v>
      </c>
    </row>
    <row r="13853" spans="1:5">
      <c r="A13853" s="50" t="s">
        <v>38563</v>
      </c>
      <c r="B13853" s="50" t="s">
        <v>56897</v>
      </c>
      <c r="C13853" s="47" t="s">
        <v>38564</v>
      </c>
      <c r="D13853" s="47" t="s">
        <v>72475</v>
      </c>
      <c r="E13853" s="53" t="s">
        <v>38565</v>
      </c>
    </row>
    <row r="13854" spans="1:5">
      <c r="A13854" s="50" t="s">
        <v>38566</v>
      </c>
      <c r="B13854" s="50" t="s">
        <v>56898</v>
      </c>
      <c r="C13854" s="47" t="s">
        <v>38567</v>
      </c>
      <c r="D13854" s="47" t="s">
        <v>72476</v>
      </c>
      <c r="E13854" s="53" t="s">
        <v>38568</v>
      </c>
    </row>
    <row r="13855" spans="1:5">
      <c r="A13855" s="50" t="s">
        <v>38569</v>
      </c>
      <c r="B13855" s="50" t="s">
        <v>56899</v>
      </c>
      <c r="C13855" s="47" t="s">
        <v>38570</v>
      </c>
      <c r="D13855" s="47" t="s">
        <v>72477</v>
      </c>
      <c r="E13855" s="53" t="s">
        <v>38571</v>
      </c>
    </row>
    <row r="13856" spans="1:5">
      <c r="A13856" s="50" t="s">
        <v>38572</v>
      </c>
      <c r="B13856" s="50" t="s">
        <v>56900</v>
      </c>
      <c r="C13856" s="47" t="s">
        <v>38573</v>
      </c>
      <c r="D13856" s="47" t="s">
        <v>72478</v>
      </c>
      <c r="E13856" s="53" t="s">
        <v>38574</v>
      </c>
    </row>
    <row r="13857" spans="1:5">
      <c r="A13857" s="50" t="s">
        <v>38575</v>
      </c>
      <c r="B13857" s="50" t="s">
        <v>56901</v>
      </c>
      <c r="C13857" s="47" t="s">
        <v>38576</v>
      </c>
      <c r="D13857" s="47" t="s">
        <v>72479</v>
      </c>
      <c r="E13857" s="53" t="s">
        <v>38577</v>
      </c>
    </row>
    <row r="13858" spans="1:5">
      <c r="A13858" s="50" t="s">
        <v>38578</v>
      </c>
      <c r="B13858" s="50" t="s">
        <v>56902</v>
      </c>
      <c r="C13858" s="47" t="s">
        <v>38579</v>
      </c>
      <c r="D13858" s="47" t="s">
        <v>72480</v>
      </c>
      <c r="E13858" s="53" t="s">
        <v>38580</v>
      </c>
    </row>
    <row r="13859" spans="1:5">
      <c r="A13859" s="50" t="s">
        <v>38581</v>
      </c>
      <c r="B13859" s="50" t="s">
        <v>56903</v>
      </c>
      <c r="C13859" s="47" t="s">
        <v>38582</v>
      </c>
      <c r="D13859" s="47" t="s">
        <v>72481</v>
      </c>
      <c r="E13859" s="53" t="s">
        <v>38583</v>
      </c>
    </row>
    <row r="13860" spans="1:5">
      <c r="A13860" s="50" t="s">
        <v>38584</v>
      </c>
      <c r="B13860" s="50" t="s">
        <v>56904</v>
      </c>
      <c r="C13860" s="47" t="s">
        <v>38585</v>
      </c>
      <c r="D13860" s="47" t="s">
        <v>72482</v>
      </c>
      <c r="E13860" s="53" t="s">
        <v>38586</v>
      </c>
    </row>
    <row r="13861" spans="1:5">
      <c r="A13861" s="50" t="s">
        <v>38587</v>
      </c>
      <c r="B13861" s="50" t="s">
        <v>56905</v>
      </c>
      <c r="C13861" s="47" t="s">
        <v>38588</v>
      </c>
      <c r="D13861" s="47" t="s">
        <v>72483</v>
      </c>
      <c r="E13861" s="53" t="s">
        <v>38589</v>
      </c>
    </row>
    <row r="13862" spans="1:5">
      <c r="A13862" s="50" t="s">
        <v>38590</v>
      </c>
      <c r="B13862" s="50" t="s">
        <v>56906</v>
      </c>
      <c r="C13862" s="47" t="s">
        <v>38591</v>
      </c>
      <c r="D13862" s="47" t="s">
        <v>72484</v>
      </c>
      <c r="E13862" s="53" t="s">
        <v>38592</v>
      </c>
    </row>
    <row r="13863" spans="1:5">
      <c r="A13863" s="50" t="s">
        <v>38593</v>
      </c>
      <c r="B13863" s="50" t="s">
        <v>56907</v>
      </c>
      <c r="C13863" s="47" t="s">
        <v>38594</v>
      </c>
      <c r="D13863" s="47" t="s">
        <v>72485</v>
      </c>
      <c r="E13863" s="53" t="s">
        <v>38595</v>
      </c>
    </row>
    <row r="13864" spans="1:5">
      <c r="A13864" s="50" t="s">
        <v>38596</v>
      </c>
      <c r="B13864" s="50" t="s">
        <v>56908</v>
      </c>
      <c r="C13864" s="47" t="s">
        <v>38597</v>
      </c>
      <c r="D13864" s="47" t="s">
        <v>72486</v>
      </c>
      <c r="E13864" s="53" t="s">
        <v>38598</v>
      </c>
    </row>
    <row r="13865" spans="1:5">
      <c r="A13865" s="50" t="s">
        <v>38599</v>
      </c>
      <c r="B13865" s="50" t="s">
        <v>56909</v>
      </c>
      <c r="C13865" s="47" t="s">
        <v>38600</v>
      </c>
      <c r="D13865" s="47" t="s">
        <v>72487</v>
      </c>
      <c r="E13865" s="53" t="s">
        <v>38601</v>
      </c>
    </row>
    <row r="13866" spans="1:5">
      <c r="A13866" s="50" t="s">
        <v>38602</v>
      </c>
      <c r="B13866" s="50" t="s">
        <v>56910</v>
      </c>
      <c r="C13866" s="47" t="s">
        <v>38603</v>
      </c>
      <c r="D13866" s="47" t="s">
        <v>72488</v>
      </c>
      <c r="E13866" s="53" t="s">
        <v>38604</v>
      </c>
    </row>
    <row r="13867" spans="1:5">
      <c r="A13867" s="50" t="s">
        <v>38605</v>
      </c>
      <c r="B13867" s="50" t="s">
        <v>56911</v>
      </c>
      <c r="C13867" s="47" t="s">
        <v>38606</v>
      </c>
      <c r="D13867" s="47" t="s">
        <v>72489</v>
      </c>
      <c r="E13867" s="53" t="s">
        <v>38607</v>
      </c>
    </row>
    <row r="13868" spans="1:5">
      <c r="A13868" s="50" t="s">
        <v>38608</v>
      </c>
      <c r="B13868" s="50" t="s">
        <v>56912</v>
      </c>
      <c r="C13868" s="47" t="s">
        <v>38609</v>
      </c>
      <c r="D13868" s="47" t="s">
        <v>72490</v>
      </c>
      <c r="E13868" s="53" t="s">
        <v>38610</v>
      </c>
    </row>
    <row r="13869" spans="1:5">
      <c r="A13869" s="50" t="s">
        <v>38611</v>
      </c>
      <c r="B13869" s="50" t="s">
        <v>56913</v>
      </c>
      <c r="C13869" s="47" t="s">
        <v>38612</v>
      </c>
      <c r="D13869" s="47" t="s">
        <v>72491</v>
      </c>
      <c r="E13869" s="53" t="s">
        <v>38613</v>
      </c>
    </row>
    <row r="13870" spans="1:5">
      <c r="A13870" s="50" t="s">
        <v>38614</v>
      </c>
      <c r="B13870" s="50" t="s">
        <v>56914</v>
      </c>
      <c r="C13870" s="47" t="s">
        <v>38615</v>
      </c>
      <c r="D13870" s="47" t="s">
        <v>72492</v>
      </c>
      <c r="E13870" s="53" t="s">
        <v>38616</v>
      </c>
    </row>
    <row r="13871" spans="1:5">
      <c r="A13871" s="50" t="s">
        <v>38617</v>
      </c>
      <c r="B13871" s="50" t="s">
        <v>56915</v>
      </c>
      <c r="C13871" s="47" t="s">
        <v>38618</v>
      </c>
      <c r="D13871" s="47" t="s">
        <v>72493</v>
      </c>
      <c r="E13871" s="53" t="s">
        <v>38619</v>
      </c>
    </row>
    <row r="13872" spans="1:5">
      <c r="A13872" s="50" t="s">
        <v>38620</v>
      </c>
      <c r="B13872" s="50" t="s">
        <v>56916</v>
      </c>
      <c r="C13872" s="47" t="s">
        <v>38621</v>
      </c>
      <c r="D13872" s="47" t="s">
        <v>72494</v>
      </c>
      <c r="E13872" s="53" t="s">
        <v>38622</v>
      </c>
    </row>
    <row r="13873" spans="1:5">
      <c r="A13873" s="50" t="s">
        <v>38623</v>
      </c>
      <c r="B13873" s="50" t="s">
        <v>56917</v>
      </c>
      <c r="C13873" s="47" t="s">
        <v>38624</v>
      </c>
      <c r="D13873" s="47" t="s">
        <v>72495</v>
      </c>
      <c r="E13873" s="53" t="s">
        <v>38625</v>
      </c>
    </row>
    <row r="13874" spans="1:5">
      <c r="A13874" s="50" t="s">
        <v>38626</v>
      </c>
      <c r="B13874" s="50" t="s">
        <v>56918</v>
      </c>
      <c r="C13874" s="47" t="s">
        <v>38627</v>
      </c>
      <c r="D13874" s="47" t="s">
        <v>72496</v>
      </c>
      <c r="E13874" s="53" t="s">
        <v>38628</v>
      </c>
    </row>
    <row r="13875" spans="1:5">
      <c r="A13875" s="50" t="s">
        <v>38629</v>
      </c>
      <c r="B13875" s="50" t="s">
        <v>56919</v>
      </c>
      <c r="C13875" s="47" t="s">
        <v>38630</v>
      </c>
      <c r="D13875" s="47" t="s">
        <v>72497</v>
      </c>
      <c r="E13875" s="53" t="s">
        <v>38631</v>
      </c>
    </row>
    <row r="13876" spans="1:5">
      <c r="A13876" s="50" t="s">
        <v>38632</v>
      </c>
      <c r="B13876" s="50" t="s">
        <v>56920</v>
      </c>
      <c r="C13876" s="47" t="s">
        <v>38633</v>
      </c>
      <c r="D13876" s="47" t="s">
        <v>72498</v>
      </c>
      <c r="E13876" s="53" t="s">
        <v>38634</v>
      </c>
    </row>
    <row r="13877" spans="1:5">
      <c r="A13877" s="50" t="s">
        <v>38635</v>
      </c>
      <c r="B13877" s="50" t="s">
        <v>56921</v>
      </c>
      <c r="C13877" s="47" t="s">
        <v>38636</v>
      </c>
      <c r="D13877" s="47" t="s">
        <v>72499</v>
      </c>
      <c r="E13877" s="53" t="s">
        <v>38637</v>
      </c>
    </row>
    <row r="13878" spans="1:5">
      <c r="A13878" s="50" t="s">
        <v>38638</v>
      </c>
      <c r="B13878" s="50" t="s">
        <v>56922</v>
      </c>
      <c r="C13878" s="47" t="s">
        <v>38639</v>
      </c>
      <c r="D13878" s="47" t="s">
        <v>72500</v>
      </c>
      <c r="E13878" s="53" t="s">
        <v>38640</v>
      </c>
    </row>
    <row r="13879" spans="1:5">
      <c r="A13879" s="50" t="s">
        <v>38641</v>
      </c>
      <c r="B13879" s="50" t="s">
        <v>56923</v>
      </c>
      <c r="C13879" s="47" t="s">
        <v>38642</v>
      </c>
      <c r="D13879" s="47" t="s">
        <v>72501</v>
      </c>
      <c r="E13879" s="53" t="s">
        <v>38643</v>
      </c>
    </row>
    <row r="13880" spans="1:5">
      <c r="A13880" s="50" t="s">
        <v>38644</v>
      </c>
      <c r="B13880" s="50" t="s">
        <v>56924</v>
      </c>
      <c r="C13880" s="47" t="s">
        <v>38645</v>
      </c>
      <c r="D13880" s="47" t="s">
        <v>72502</v>
      </c>
      <c r="E13880" s="53" t="s">
        <v>38577</v>
      </c>
    </row>
    <row r="13881" spans="1:5">
      <c r="A13881" s="50" t="s">
        <v>38646</v>
      </c>
      <c r="B13881" s="50" t="s">
        <v>56925</v>
      </c>
      <c r="C13881" s="47" t="s">
        <v>38647</v>
      </c>
      <c r="D13881" s="47" t="s">
        <v>72503</v>
      </c>
      <c r="E13881" s="53" t="s">
        <v>38648</v>
      </c>
    </row>
    <row r="13882" spans="1:5">
      <c r="A13882" s="50" t="s">
        <v>38649</v>
      </c>
      <c r="B13882" s="50" t="s">
        <v>56926</v>
      </c>
      <c r="C13882" s="47" t="s">
        <v>38650</v>
      </c>
      <c r="D13882" s="47" t="s">
        <v>72504</v>
      </c>
      <c r="E13882" s="53" t="s">
        <v>38651</v>
      </c>
    </row>
    <row r="13883" spans="1:5">
      <c r="A13883" s="50" t="s">
        <v>38652</v>
      </c>
      <c r="B13883" s="50" t="s">
        <v>56927</v>
      </c>
      <c r="C13883" s="47" t="s">
        <v>38653</v>
      </c>
      <c r="D13883" s="47" t="s">
        <v>72505</v>
      </c>
      <c r="E13883" s="53" t="s">
        <v>38654</v>
      </c>
    </row>
    <row r="13884" spans="1:5">
      <c r="A13884" s="50" t="s">
        <v>38655</v>
      </c>
      <c r="B13884" s="50" t="s">
        <v>56928</v>
      </c>
      <c r="C13884" s="47" t="s">
        <v>38656</v>
      </c>
      <c r="D13884" s="47" t="s">
        <v>72506</v>
      </c>
      <c r="E13884" s="53" t="s">
        <v>38657</v>
      </c>
    </row>
    <row r="13885" spans="1:5">
      <c r="A13885" s="50" t="s">
        <v>38658</v>
      </c>
      <c r="B13885" s="50" t="s">
        <v>56929</v>
      </c>
      <c r="C13885" s="47" t="s">
        <v>38659</v>
      </c>
      <c r="D13885" s="47" t="s">
        <v>72507</v>
      </c>
      <c r="E13885" s="53" t="s">
        <v>38660</v>
      </c>
    </row>
    <row r="13886" spans="1:5">
      <c r="A13886" s="50" t="s">
        <v>38661</v>
      </c>
      <c r="B13886" s="50" t="s">
        <v>56930</v>
      </c>
      <c r="C13886" s="47" t="s">
        <v>38662</v>
      </c>
      <c r="D13886" s="47" t="s">
        <v>72508</v>
      </c>
      <c r="E13886" s="53" t="s">
        <v>38663</v>
      </c>
    </row>
    <row r="13887" spans="1:5">
      <c r="A13887" s="50" t="s">
        <v>38664</v>
      </c>
      <c r="B13887" s="50" t="s">
        <v>56931</v>
      </c>
      <c r="C13887" s="47" t="s">
        <v>38665</v>
      </c>
      <c r="D13887" s="47" t="s">
        <v>72509</v>
      </c>
      <c r="E13887" s="53" t="s">
        <v>38666</v>
      </c>
    </row>
    <row r="13888" spans="1:5">
      <c r="A13888" s="50" t="s">
        <v>38667</v>
      </c>
      <c r="B13888" s="50" t="s">
        <v>56932</v>
      </c>
      <c r="C13888" s="47" t="s">
        <v>38668</v>
      </c>
      <c r="D13888" s="47" t="s">
        <v>72510</v>
      </c>
      <c r="E13888" s="53" t="s">
        <v>38669</v>
      </c>
    </row>
    <row r="13889" spans="1:5">
      <c r="A13889" s="50" t="s">
        <v>38670</v>
      </c>
      <c r="B13889" s="50" t="s">
        <v>56933</v>
      </c>
      <c r="C13889" s="47" t="s">
        <v>38671</v>
      </c>
      <c r="D13889" s="47" t="s">
        <v>72511</v>
      </c>
      <c r="E13889" s="53" t="s">
        <v>38672</v>
      </c>
    </row>
    <row r="13890" spans="1:5">
      <c r="A13890" s="50" t="s">
        <v>38673</v>
      </c>
      <c r="B13890" s="50" t="s">
        <v>56934</v>
      </c>
      <c r="C13890" s="47" t="s">
        <v>38674</v>
      </c>
      <c r="D13890" s="47" t="s">
        <v>72512</v>
      </c>
      <c r="E13890" s="53" t="s">
        <v>38675</v>
      </c>
    </row>
    <row r="13891" spans="1:5">
      <c r="A13891" s="50" t="s">
        <v>38676</v>
      </c>
      <c r="B13891" s="50" t="s">
        <v>56935</v>
      </c>
      <c r="C13891" s="47" t="s">
        <v>38677</v>
      </c>
      <c r="D13891" s="47" t="s">
        <v>72513</v>
      </c>
      <c r="E13891" s="53" t="s">
        <v>38678</v>
      </c>
    </row>
    <row r="13892" spans="1:5">
      <c r="A13892" s="50" t="s">
        <v>38679</v>
      </c>
      <c r="B13892" s="50" t="s">
        <v>56936</v>
      </c>
      <c r="C13892" s="47" t="s">
        <v>38680</v>
      </c>
      <c r="D13892" s="47" t="s">
        <v>72514</v>
      </c>
      <c r="E13892" s="53" t="s">
        <v>38681</v>
      </c>
    </row>
    <row r="13893" spans="1:5">
      <c r="A13893" s="50" t="s">
        <v>38682</v>
      </c>
      <c r="B13893" s="50" t="s">
        <v>56937</v>
      </c>
      <c r="C13893" s="47" t="s">
        <v>38683</v>
      </c>
      <c r="D13893" s="47" t="s">
        <v>72515</v>
      </c>
      <c r="E13893" s="53" t="s">
        <v>38684</v>
      </c>
    </row>
    <row r="13894" spans="1:5">
      <c r="A13894" s="50" t="s">
        <v>38685</v>
      </c>
      <c r="B13894" s="50" t="s">
        <v>56938</v>
      </c>
      <c r="C13894" s="47" t="s">
        <v>38686</v>
      </c>
      <c r="D13894" s="47" t="s">
        <v>72516</v>
      </c>
      <c r="E13894" s="53" t="s">
        <v>38687</v>
      </c>
    </row>
    <row r="13895" spans="1:5">
      <c r="A13895" s="50" t="s">
        <v>38688</v>
      </c>
      <c r="B13895" s="50" t="s">
        <v>56939</v>
      </c>
      <c r="C13895" s="47" t="s">
        <v>38689</v>
      </c>
      <c r="D13895" s="47" t="s">
        <v>72517</v>
      </c>
      <c r="E13895" s="53" t="s">
        <v>38690</v>
      </c>
    </row>
    <row r="13896" spans="1:5">
      <c r="A13896" s="50" t="s">
        <v>38691</v>
      </c>
      <c r="B13896" s="50" t="s">
        <v>56940</v>
      </c>
      <c r="C13896" s="47" t="s">
        <v>38692</v>
      </c>
      <c r="D13896" s="47" t="s">
        <v>72518</v>
      </c>
      <c r="E13896" s="53" t="s">
        <v>38693</v>
      </c>
    </row>
    <row r="13897" spans="1:5">
      <c r="A13897" s="50" t="s">
        <v>38694</v>
      </c>
      <c r="B13897" s="50" t="s">
        <v>56941</v>
      </c>
      <c r="C13897" s="47" t="s">
        <v>38695</v>
      </c>
      <c r="D13897" s="47" t="s">
        <v>72519</v>
      </c>
      <c r="E13897" s="53" t="s">
        <v>38696</v>
      </c>
    </row>
    <row r="13898" spans="1:5">
      <c r="A13898" s="50" t="s">
        <v>38697</v>
      </c>
      <c r="B13898" s="50" t="s">
        <v>56942</v>
      </c>
      <c r="C13898" s="47" t="s">
        <v>38698</v>
      </c>
      <c r="D13898" s="47" t="s">
        <v>72520</v>
      </c>
      <c r="E13898" s="53" t="s">
        <v>38699</v>
      </c>
    </row>
    <row r="13899" spans="1:5">
      <c r="A13899" s="50" t="s">
        <v>38700</v>
      </c>
      <c r="B13899" s="50" t="s">
        <v>56943</v>
      </c>
      <c r="C13899" s="47" t="s">
        <v>38701</v>
      </c>
      <c r="D13899" s="47" t="s">
        <v>72521</v>
      </c>
      <c r="E13899" s="53" t="s">
        <v>38702</v>
      </c>
    </row>
    <row r="13900" spans="1:5">
      <c r="A13900" s="50" t="s">
        <v>38703</v>
      </c>
      <c r="B13900" s="50" t="s">
        <v>56944</v>
      </c>
      <c r="C13900" s="47" t="s">
        <v>38704</v>
      </c>
      <c r="D13900" s="47" t="s">
        <v>72522</v>
      </c>
      <c r="E13900" s="53" t="s">
        <v>38705</v>
      </c>
    </row>
    <row r="13901" spans="1:5">
      <c r="A13901" s="50" t="s">
        <v>38706</v>
      </c>
      <c r="B13901" s="50" t="s">
        <v>56945</v>
      </c>
      <c r="C13901" s="47" t="s">
        <v>38707</v>
      </c>
      <c r="D13901" s="47" t="s">
        <v>72523</v>
      </c>
      <c r="E13901" s="53" t="s">
        <v>38708</v>
      </c>
    </row>
    <row r="13902" spans="1:5">
      <c r="A13902" s="50" t="s">
        <v>38709</v>
      </c>
      <c r="B13902" s="50" t="s">
        <v>56946</v>
      </c>
      <c r="C13902" s="47" t="s">
        <v>38710</v>
      </c>
      <c r="D13902" s="47" t="s">
        <v>72524</v>
      </c>
      <c r="E13902" s="53" t="s">
        <v>38711</v>
      </c>
    </row>
    <row r="13903" spans="1:5">
      <c r="A13903" s="50" t="s">
        <v>38712</v>
      </c>
      <c r="B13903" s="50" t="s">
        <v>56947</v>
      </c>
      <c r="C13903" s="47" t="s">
        <v>38713</v>
      </c>
      <c r="D13903" s="47" t="s">
        <v>72525</v>
      </c>
      <c r="E13903" s="53" t="s">
        <v>38714</v>
      </c>
    </row>
    <row r="13904" spans="1:5">
      <c r="A13904" s="50" t="s">
        <v>38715</v>
      </c>
      <c r="B13904" s="50" t="s">
        <v>56948</v>
      </c>
      <c r="C13904" s="47" t="s">
        <v>38716</v>
      </c>
      <c r="D13904" s="47" t="s">
        <v>72526</v>
      </c>
      <c r="E13904" s="53" t="s">
        <v>38717</v>
      </c>
    </row>
    <row r="13905" spans="1:5">
      <c r="A13905" s="50" t="s">
        <v>38718</v>
      </c>
      <c r="B13905" s="50" t="s">
        <v>56949</v>
      </c>
      <c r="C13905" s="47" t="s">
        <v>38719</v>
      </c>
      <c r="D13905" s="47" t="s">
        <v>72527</v>
      </c>
      <c r="E13905" s="53" t="s">
        <v>37692</v>
      </c>
    </row>
    <row r="13906" spans="1:5">
      <c r="A13906" s="50" t="s">
        <v>38720</v>
      </c>
      <c r="B13906" s="50" t="s">
        <v>56950</v>
      </c>
      <c r="C13906" s="47" t="s">
        <v>38721</v>
      </c>
      <c r="D13906" s="47" t="s">
        <v>72528</v>
      </c>
      <c r="E13906" s="53" t="s">
        <v>38722</v>
      </c>
    </row>
    <row r="13907" spans="1:5">
      <c r="A13907" s="50" t="s">
        <v>38723</v>
      </c>
      <c r="B13907" s="50" t="s">
        <v>56951</v>
      </c>
      <c r="C13907" s="47" t="s">
        <v>38724</v>
      </c>
      <c r="D13907" s="47" t="s">
        <v>72529</v>
      </c>
      <c r="E13907" s="53" t="s">
        <v>38725</v>
      </c>
    </row>
    <row r="13908" spans="1:5">
      <c r="A13908" s="50" t="s">
        <v>38726</v>
      </c>
      <c r="B13908" s="50" t="s">
        <v>56952</v>
      </c>
      <c r="C13908" s="47" t="s">
        <v>38727</v>
      </c>
      <c r="D13908" s="47" t="s">
        <v>72530</v>
      </c>
      <c r="E13908" s="53" t="s">
        <v>38728</v>
      </c>
    </row>
    <row r="13909" spans="1:5">
      <c r="A13909" s="50" t="s">
        <v>38729</v>
      </c>
      <c r="B13909" s="50" t="s">
        <v>56953</v>
      </c>
      <c r="C13909" s="47" t="s">
        <v>38730</v>
      </c>
      <c r="D13909" s="47" t="s">
        <v>72531</v>
      </c>
      <c r="E13909" s="53" t="s">
        <v>38731</v>
      </c>
    </row>
    <row r="13910" spans="1:5">
      <c r="A13910" s="50" t="s">
        <v>38732</v>
      </c>
      <c r="B13910" s="50" t="s">
        <v>56954</v>
      </c>
      <c r="C13910" s="47" t="s">
        <v>38733</v>
      </c>
      <c r="D13910" s="47" t="s">
        <v>72532</v>
      </c>
      <c r="E13910" s="53" t="s">
        <v>38734</v>
      </c>
    </row>
    <row r="13911" spans="1:5">
      <c r="A13911" s="50" t="s">
        <v>38735</v>
      </c>
      <c r="B13911" s="50" t="s">
        <v>56955</v>
      </c>
      <c r="C13911" s="47" t="s">
        <v>38736</v>
      </c>
      <c r="D13911" s="47" t="s">
        <v>72533</v>
      </c>
      <c r="E13911" s="53" t="s">
        <v>38737</v>
      </c>
    </row>
    <row r="13912" spans="1:5">
      <c r="A13912" s="50" t="s">
        <v>38738</v>
      </c>
      <c r="B13912" s="50" t="s">
        <v>56956</v>
      </c>
      <c r="C13912" s="47" t="s">
        <v>38739</v>
      </c>
      <c r="D13912" s="47" t="s">
        <v>72534</v>
      </c>
      <c r="E13912" s="53" t="s">
        <v>38740</v>
      </c>
    </row>
    <row r="13913" spans="1:5">
      <c r="A13913" s="50" t="s">
        <v>38741</v>
      </c>
      <c r="B13913" s="50" t="s">
        <v>56957</v>
      </c>
      <c r="C13913" s="47" t="s">
        <v>38742</v>
      </c>
      <c r="D13913" s="47" t="s">
        <v>72535</v>
      </c>
      <c r="E13913" s="53" t="s">
        <v>38743</v>
      </c>
    </row>
    <row r="13914" spans="1:5">
      <c r="A13914" s="50" t="s">
        <v>38744</v>
      </c>
      <c r="B13914" s="50" t="s">
        <v>56958</v>
      </c>
      <c r="C13914" s="47" t="s">
        <v>38745</v>
      </c>
      <c r="D13914" s="47" t="s">
        <v>72536</v>
      </c>
      <c r="E13914" s="53" t="s">
        <v>38746</v>
      </c>
    </row>
    <row r="13915" spans="1:5">
      <c r="A13915" s="50" t="s">
        <v>38747</v>
      </c>
      <c r="B13915" s="50" t="s">
        <v>56959</v>
      </c>
      <c r="C13915" s="47" t="s">
        <v>38748</v>
      </c>
      <c r="D13915" s="47" t="s">
        <v>72537</v>
      </c>
      <c r="E13915" s="53" t="s">
        <v>38749</v>
      </c>
    </row>
    <row r="13916" spans="1:5">
      <c r="A13916" s="50" t="s">
        <v>38750</v>
      </c>
      <c r="B13916" s="50" t="s">
        <v>56960</v>
      </c>
      <c r="C13916" s="47" t="s">
        <v>38751</v>
      </c>
      <c r="D13916" s="47" t="s">
        <v>72538</v>
      </c>
      <c r="E13916" s="53" t="s">
        <v>38752</v>
      </c>
    </row>
    <row r="13917" spans="1:5">
      <c r="A13917" s="50" t="s">
        <v>38753</v>
      </c>
      <c r="B13917" s="50" t="s">
        <v>56961</v>
      </c>
      <c r="C13917" s="47" t="s">
        <v>38754</v>
      </c>
      <c r="D13917" s="47" t="s">
        <v>72539</v>
      </c>
      <c r="E13917" s="53" t="s">
        <v>38755</v>
      </c>
    </row>
    <row r="13918" spans="1:5">
      <c r="A13918" s="50" t="s">
        <v>38756</v>
      </c>
      <c r="B13918" s="50" t="s">
        <v>56962</v>
      </c>
      <c r="C13918" s="47" t="s">
        <v>38757</v>
      </c>
      <c r="D13918" s="47" t="s">
        <v>72540</v>
      </c>
      <c r="E13918" s="53" t="s">
        <v>38758</v>
      </c>
    </row>
    <row r="13919" spans="1:5">
      <c r="A13919" s="50" t="s">
        <v>38759</v>
      </c>
      <c r="B13919" s="50" t="s">
        <v>56963</v>
      </c>
      <c r="C13919" s="47" t="s">
        <v>38760</v>
      </c>
      <c r="D13919" s="47" t="s">
        <v>72541</v>
      </c>
      <c r="E13919" s="53" t="s">
        <v>38761</v>
      </c>
    </row>
    <row r="13920" spans="1:5">
      <c r="A13920" s="50" t="s">
        <v>38762</v>
      </c>
      <c r="B13920" s="50" t="s">
        <v>56964</v>
      </c>
      <c r="C13920" s="47" t="s">
        <v>38763</v>
      </c>
      <c r="D13920" s="47" t="s">
        <v>72542</v>
      </c>
      <c r="E13920" s="53" t="s">
        <v>38764</v>
      </c>
    </row>
    <row r="13921" spans="1:5">
      <c r="A13921" s="50" t="s">
        <v>38765</v>
      </c>
      <c r="B13921" s="50" t="s">
        <v>56965</v>
      </c>
      <c r="C13921" s="47" t="s">
        <v>38766</v>
      </c>
      <c r="D13921" s="47" t="s">
        <v>72543</v>
      </c>
      <c r="E13921" s="53" t="s">
        <v>38767</v>
      </c>
    </row>
    <row r="13922" spans="1:5">
      <c r="A13922" s="50" t="s">
        <v>38768</v>
      </c>
      <c r="B13922" s="50" t="s">
        <v>56966</v>
      </c>
      <c r="C13922" s="47" t="s">
        <v>38769</v>
      </c>
      <c r="D13922" s="47" t="s">
        <v>72544</v>
      </c>
      <c r="E13922" s="53" t="s">
        <v>38770</v>
      </c>
    </row>
    <row r="13923" spans="1:5">
      <c r="A13923" s="50" t="s">
        <v>38771</v>
      </c>
      <c r="B13923" s="50" t="s">
        <v>56967</v>
      </c>
      <c r="C13923" s="47" t="s">
        <v>38772</v>
      </c>
      <c r="D13923" s="47" t="s">
        <v>72545</v>
      </c>
      <c r="E13923" s="53" t="s">
        <v>38773</v>
      </c>
    </row>
    <row r="13924" spans="1:5">
      <c r="A13924" s="50" t="s">
        <v>38774</v>
      </c>
      <c r="B13924" s="50" t="s">
        <v>56968</v>
      </c>
      <c r="C13924" s="47" t="s">
        <v>38775</v>
      </c>
      <c r="D13924" s="47" t="s">
        <v>72546</v>
      </c>
      <c r="E13924" s="53" t="s">
        <v>38776</v>
      </c>
    </row>
    <row r="13925" spans="1:5">
      <c r="A13925" s="50" t="s">
        <v>38777</v>
      </c>
      <c r="B13925" s="50" t="s">
        <v>56969</v>
      </c>
      <c r="C13925" s="47" t="s">
        <v>38778</v>
      </c>
      <c r="D13925" s="47" t="s">
        <v>72547</v>
      </c>
      <c r="E13925" s="53" t="s">
        <v>38779</v>
      </c>
    </row>
    <row r="13926" spans="1:5">
      <c r="A13926" s="50" t="s">
        <v>38780</v>
      </c>
      <c r="B13926" s="50" t="s">
        <v>56970</v>
      </c>
      <c r="C13926" s="47" t="s">
        <v>38781</v>
      </c>
      <c r="D13926" s="47" t="s">
        <v>72548</v>
      </c>
      <c r="E13926" s="53" t="s">
        <v>38782</v>
      </c>
    </row>
    <row r="13927" spans="1:5">
      <c r="A13927" s="50" t="s">
        <v>38783</v>
      </c>
      <c r="B13927" s="50" t="s">
        <v>56971</v>
      </c>
      <c r="C13927" s="47" t="s">
        <v>38784</v>
      </c>
      <c r="D13927" s="47" t="s">
        <v>72549</v>
      </c>
      <c r="E13927" s="53" t="s">
        <v>38785</v>
      </c>
    </row>
    <row r="13928" spans="1:5">
      <c r="A13928" s="50" t="s">
        <v>38786</v>
      </c>
      <c r="B13928" s="50" t="s">
        <v>56972</v>
      </c>
      <c r="C13928" s="47" t="s">
        <v>38787</v>
      </c>
      <c r="D13928" s="47" t="s">
        <v>72550</v>
      </c>
      <c r="E13928" s="53" t="s">
        <v>38788</v>
      </c>
    </row>
    <row r="13929" spans="1:5">
      <c r="A13929" s="50" t="s">
        <v>38789</v>
      </c>
      <c r="B13929" s="50" t="s">
        <v>56973</v>
      </c>
      <c r="C13929" s="47" t="s">
        <v>38790</v>
      </c>
      <c r="D13929" s="47" t="s">
        <v>72551</v>
      </c>
      <c r="E13929" s="53" t="s">
        <v>38791</v>
      </c>
    </row>
    <row r="13930" spans="1:5">
      <c r="A13930" s="50" t="s">
        <v>38792</v>
      </c>
      <c r="B13930" s="50" t="s">
        <v>56974</v>
      </c>
      <c r="C13930" s="47" t="s">
        <v>38793</v>
      </c>
      <c r="D13930" s="47" t="s">
        <v>72552</v>
      </c>
      <c r="E13930" s="53" t="s">
        <v>38794</v>
      </c>
    </row>
    <row r="13931" spans="1:5">
      <c r="A13931" s="50" t="s">
        <v>38795</v>
      </c>
      <c r="B13931" s="50" t="s">
        <v>56975</v>
      </c>
      <c r="C13931" s="47" t="s">
        <v>38796</v>
      </c>
      <c r="D13931" s="47" t="s">
        <v>72553</v>
      </c>
      <c r="E13931" s="53" t="s">
        <v>38740</v>
      </c>
    </row>
    <row r="13932" spans="1:5">
      <c r="A13932" s="50" t="s">
        <v>38797</v>
      </c>
      <c r="B13932" s="50" t="s">
        <v>56976</v>
      </c>
      <c r="C13932" s="47" t="s">
        <v>38798</v>
      </c>
      <c r="D13932" s="47" t="s">
        <v>72554</v>
      </c>
      <c r="E13932" s="53" t="s">
        <v>38799</v>
      </c>
    </row>
    <row r="13933" spans="1:5">
      <c r="A13933" s="50" t="s">
        <v>38800</v>
      </c>
      <c r="B13933" s="50" t="s">
        <v>56977</v>
      </c>
      <c r="C13933" s="47" t="s">
        <v>38801</v>
      </c>
      <c r="D13933" s="47" t="s">
        <v>72555</v>
      </c>
      <c r="E13933" s="53" t="s">
        <v>38802</v>
      </c>
    </row>
    <row r="13934" spans="1:5">
      <c r="A13934" s="50" t="s">
        <v>38803</v>
      </c>
      <c r="B13934" s="50" t="s">
        <v>56978</v>
      </c>
      <c r="C13934" s="47" t="s">
        <v>38804</v>
      </c>
      <c r="D13934" s="47" t="s">
        <v>72556</v>
      </c>
      <c r="E13934" s="53" t="s">
        <v>38805</v>
      </c>
    </row>
    <row r="13935" spans="1:5">
      <c r="A13935" s="50" t="s">
        <v>38806</v>
      </c>
      <c r="B13935" s="50" t="s">
        <v>56979</v>
      </c>
      <c r="C13935" s="47" t="s">
        <v>38807</v>
      </c>
      <c r="D13935" s="47" t="s">
        <v>72557</v>
      </c>
      <c r="E13935" s="53" t="s">
        <v>38808</v>
      </c>
    </row>
    <row r="13936" spans="1:5">
      <c r="A13936" s="50" t="s">
        <v>38809</v>
      </c>
      <c r="B13936" s="50" t="s">
        <v>56980</v>
      </c>
      <c r="C13936" s="47" t="s">
        <v>38810</v>
      </c>
      <c r="D13936" s="47" t="s">
        <v>72558</v>
      </c>
      <c r="E13936" s="53" t="s">
        <v>38811</v>
      </c>
    </row>
    <row r="13937" spans="1:5">
      <c r="A13937" s="50" t="s">
        <v>38812</v>
      </c>
      <c r="B13937" s="50" t="s">
        <v>56981</v>
      </c>
      <c r="C13937" s="47" t="s">
        <v>38813</v>
      </c>
      <c r="D13937" s="47" t="s">
        <v>72559</v>
      </c>
      <c r="E13937" s="53" t="s">
        <v>38814</v>
      </c>
    </row>
    <row r="13938" spans="1:5">
      <c r="A13938" s="50" t="s">
        <v>38815</v>
      </c>
      <c r="B13938" s="50" t="s">
        <v>56982</v>
      </c>
      <c r="C13938" s="47" t="s">
        <v>38816</v>
      </c>
      <c r="D13938" s="47" t="s">
        <v>72560</v>
      </c>
      <c r="E13938" s="53" t="s">
        <v>38817</v>
      </c>
    </row>
    <row r="13939" spans="1:5">
      <c r="A13939" s="50" t="s">
        <v>38818</v>
      </c>
      <c r="B13939" s="50" t="s">
        <v>56983</v>
      </c>
      <c r="C13939" s="47" t="s">
        <v>38819</v>
      </c>
      <c r="D13939" s="47" t="s">
        <v>72561</v>
      </c>
      <c r="E13939" s="53" t="s">
        <v>38820</v>
      </c>
    </row>
    <row r="13940" spans="1:5">
      <c r="A13940" s="50" t="s">
        <v>38821</v>
      </c>
      <c r="B13940" s="50" t="s">
        <v>56984</v>
      </c>
      <c r="C13940" s="47" t="s">
        <v>38822</v>
      </c>
      <c r="D13940" s="47" t="s">
        <v>72562</v>
      </c>
      <c r="E13940" s="53" t="s">
        <v>38823</v>
      </c>
    </row>
    <row r="13941" spans="1:5">
      <c r="A13941" s="50" t="s">
        <v>38824</v>
      </c>
      <c r="B13941" s="50" t="s">
        <v>56985</v>
      </c>
      <c r="C13941" s="47" t="s">
        <v>38825</v>
      </c>
      <c r="D13941" s="47" t="s">
        <v>72563</v>
      </c>
      <c r="E13941" s="53" t="s">
        <v>38826</v>
      </c>
    </row>
    <row r="13942" spans="1:5">
      <c r="A13942" s="50" t="s">
        <v>38827</v>
      </c>
      <c r="B13942" s="50" t="s">
        <v>56986</v>
      </c>
      <c r="C13942" s="47" t="s">
        <v>38828</v>
      </c>
      <c r="D13942" s="47" t="s">
        <v>72564</v>
      </c>
      <c r="E13942" s="53" t="s">
        <v>38829</v>
      </c>
    </row>
    <row r="13943" spans="1:5">
      <c r="A13943" s="50" t="s">
        <v>38830</v>
      </c>
      <c r="B13943" s="50" t="s">
        <v>56987</v>
      </c>
      <c r="C13943" s="47" t="s">
        <v>38831</v>
      </c>
      <c r="D13943" s="47" t="s">
        <v>72565</v>
      </c>
      <c r="E13943" s="53" t="s">
        <v>38832</v>
      </c>
    </row>
    <row r="13944" spans="1:5">
      <c r="A13944" s="50" t="s">
        <v>38833</v>
      </c>
      <c r="B13944" s="50" t="s">
        <v>56988</v>
      </c>
      <c r="C13944" s="47" t="s">
        <v>38834</v>
      </c>
      <c r="D13944" s="47" t="s">
        <v>72566</v>
      </c>
      <c r="E13944" s="53" t="s">
        <v>38835</v>
      </c>
    </row>
    <row r="13945" spans="1:5">
      <c r="A13945" s="50" t="s">
        <v>38836</v>
      </c>
      <c r="B13945" s="50" t="s">
        <v>56989</v>
      </c>
      <c r="C13945" s="47" t="s">
        <v>38837</v>
      </c>
      <c r="D13945" s="47" t="s">
        <v>72567</v>
      </c>
      <c r="E13945" s="53" t="s">
        <v>38838</v>
      </c>
    </row>
    <row r="13946" spans="1:5">
      <c r="A13946" s="50" t="s">
        <v>38839</v>
      </c>
      <c r="B13946" s="50" t="s">
        <v>56990</v>
      </c>
      <c r="C13946" s="47" t="s">
        <v>38840</v>
      </c>
      <c r="D13946" s="47" t="s">
        <v>72568</v>
      </c>
      <c r="E13946" s="53" t="s">
        <v>38841</v>
      </c>
    </row>
    <row r="13947" spans="1:5">
      <c r="A13947" s="50" t="s">
        <v>38842</v>
      </c>
      <c r="B13947" s="50" t="s">
        <v>56991</v>
      </c>
      <c r="C13947" s="47" t="s">
        <v>38843</v>
      </c>
      <c r="D13947" s="47" t="s">
        <v>72569</v>
      </c>
      <c r="E13947" s="53" t="s">
        <v>38844</v>
      </c>
    </row>
    <row r="13948" spans="1:5">
      <c r="A13948" s="50" t="s">
        <v>38845</v>
      </c>
      <c r="B13948" s="50" t="s">
        <v>56992</v>
      </c>
      <c r="C13948" s="47" t="s">
        <v>38846</v>
      </c>
      <c r="D13948" s="47" t="s">
        <v>72570</v>
      </c>
      <c r="E13948" s="53" t="s">
        <v>38844</v>
      </c>
    </row>
    <row r="13949" spans="1:5">
      <c r="A13949" s="50" t="s">
        <v>38847</v>
      </c>
      <c r="B13949" s="50" t="s">
        <v>56993</v>
      </c>
      <c r="C13949" s="47" t="s">
        <v>38848</v>
      </c>
      <c r="D13949" s="47" t="s">
        <v>72571</v>
      </c>
      <c r="E13949" s="53" t="s">
        <v>38849</v>
      </c>
    </row>
    <row r="13950" spans="1:5">
      <c r="A13950" s="50" t="s">
        <v>38850</v>
      </c>
      <c r="B13950" s="50" t="s">
        <v>56994</v>
      </c>
      <c r="C13950" s="47" t="s">
        <v>38851</v>
      </c>
      <c r="D13950" s="47" t="s">
        <v>72572</v>
      </c>
      <c r="E13950" s="53" t="s">
        <v>38852</v>
      </c>
    </row>
    <row r="13951" spans="1:5">
      <c r="A13951" s="50" t="s">
        <v>38853</v>
      </c>
      <c r="B13951" s="50" t="s">
        <v>56995</v>
      </c>
      <c r="C13951" s="47" t="s">
        <v>38854</v>
      </c>
      <c r="D13951" s="47" t="s">
        <v>72573</v>
      </c>
      <c r="E13951" s="53" t="s">
        <v>38855</v>
      </c>
    </row>
    <row r="13952" spans="1:5">
      <c r="A13952" s="50" t="s">
        <v>38856</v>
      </c>
      <c r="B13952" s="50" t="s">
        <v>56996</v>
      </c>
      <c r="C13952" s="47" t="s">
        <v>38857</v>
      </c>
      <c r="D13952" s="47" t="s">
        <v>72574</v>
      </c>
      <c r="E13952" s="53" t="s">
        <v>38858</v>
      </c>
    </row>
    <row r="13953" spans="1:5">
      <c r="A13953" s="50" t="s">
        <v>38859</v>
      </c>
      <c r="B13953" s="50" t="s">
        <v>56997</v>
      </c>
      <c r="C13953" s="47" t="s">
        <v>38860</v>
      </c>
      <c r="D13953" s="47" t="s">
        <v>72575</v>
      </c>
      <c r="E13953" s="53" t="s">
        <v>38861</v>
      </c>
    </row>
    <row r="13954" spans="1:5">
      <c r="A13954" s="50" t="s">
        <v>38862</v>
      </c>
      <c r="B13954" s="50" t="s">
        <v>56998</v>
      </c>
      <c r="C13954" s="47" t="s">
        <v>38863</v>
      </c>
      <c r="D13954" s="47" t="s">
        <v>72576</v>
      </c>
      <c r="E13954" s="53" t="s">
        <v>38864</v>
      </c>
    </row>
    <row r="13955" spans="1:5">
      <c r="A13955" s="50" t="s">
        <v>38865</v>
      </c>
      <c r="B13955" s="50" t="s">
        <v>56999</v>
      </c>
      <c r="C13955" s="47" t="s">
        <v>38866</v>
      </c>
      <c r="D13955" s="47" t="s">
        <v>72577</v>
      </c>
      <c r="E13955" s="53" t="s">
        <v>38867</v>
      </c>
    </row>
    <row r="13956" spans="1:5">
      <c r="A13956" s="50" t="s">
        <v>38868</v>
      </c>
      <c r="B13956" s="50" t="s">
        <v>57000</v>
      </c>
      <c r="C13956" s="47" t="s">
        <v>38869</v>
      </c>
      <c r="D13956" s="47" t="s">
        <v>72578</v>
      </c>
      <c r="E13956" s="53" t="s">
        <v>38870</v>
      </c>
    </row>
    <row r="13957" spans="1:5">
      <c r="A13957" s="50" t="s">
        <v>38871</v>
      </c>
      <c r="B13957" s="50" t="s">
        <v>57001</v>
      </c>
      <c r="C13957" s="47" t="s">
        <v>38872</v>
      </c>
      <c r="D13957" s="47" t="s">
        <v>72579</v>
      </c>
      <c r="E13957" s="53" t="s">
        <v>38873</v>
      </c>
    </row>
    <row r="13958" spans="1:5">
      <c r="A13958" s="50" t="s">
        <v>38874</v>
      </c>
      <c r="B13958" s="50" t="s">
        <v>57002</v>
      </c>
      <c r="C13958" s="47" t="s">
        <v>38875</v>
      </c>
      <c r="D13958" s="47" t="s">
        <v>72580</v>
      </c>
      <c r="E13958" s="53" t="s">
        <v>38681</v>
      </c>
    </row>
    <row r="13959" spans="1:5">
      <c r="A13959" s="50" t="s">
        <v>38876</v>
      </c>
      <c r="B13959" s="50" t="s">
        <v>57003</v>
      </c>
      <c r="C13959" s="47" t="s">
        <v>38877</v>
      </c>
      <c r="D13959" s="47" t="s">
        <v>72581</v>
      </c>
      <c r="E13959" s="53" t="s">
        <v>38878</v>
      </c>
    </row>
    <row r="13960" spans="1:5">
      <c r="A13960" s="50" t="s">
        <v>38879</v>
      </c>
      <c r="B13960" s="50" t="s">
        <v>57004</v>
      </c>
      <c r="C13960" s="47" t="s">
        <v>38880</v>
      </c>
      <c r="D13960" s="47" t="s">
        <v>72582</v>
      </c>
      <c r="E13960" s="53" t="s">
        <v>38881</v>
      </c>
    </row>
    <row r="13961" spans="1:5">
      <c r="A13961" s="50" t="s">
        <v>38882</v>
      </c>
      <c r="B13961" s="50" t="s">
        <v>57005</v>
      </c>
      <c r="C13961" s="47" t="s">
        <v>38883</v>
      </c>
      <c r="D13961" s="47" t="s">
        <v>72583</v>
      </c>
      <c r="E13961" s="53" t="s">
        <v>38884</v>
      </c>
    </row>
    <row r="13962" spans="1:5">
      <c r="A13962" s="50" t="s">
        <v>38885</v>
      </c>
      <c r="B13962" s="50" t="s">
        <v>57006</v>
      </c>
      <c r="C13962" s="47" t="s">
        <v>38886</v>
      </c>
      <c r="D13962" s="47" t="s">
        <v>72584</v>
      </c>
      <c r="E13962" s="53" t="s">
        <v>38887</v>
      </c>
    </row>
    <row r="13963" spans="1:5">
      <c r="A13963" s="50" t="s">
        <v>38888</v>
      </c>
      <c r="B13963" s="50" t="s">
        <v>57007</v>
      </c>
      <c r="C13963" s="47" t="s">
        <v>38889</v>
      </c>
      <c r="D13963" s="47" t="s">
        <v>72585</v>
      </c>
      <c r="E13963" s="53" t="s">
        <v>38890</v>
      </c>
    </row>
    <row r="13964" spans="1:5">
      <c r="A13964" s="50" t="s">
        <v>38891</v>
      </c>
      <c r="B13964" s="50" t="s">
        <v>57008</v>
      </c>
      <c r="C13964" s="47" t="s">
        <v>38892</v>
      </c>
      <c r="D13964" s="47" t="s">
        <v>72586</v>
      </c>
      <c r="E13964" s="53" t="s">
        <v>37686</v>
      </c>
    </row>
    <row r="13965" spans="1:5">
      <c r="A13965" s="50" t="s">
        <v>38893</v>
      </c>
      <c r="B13965" s="50" t="s">
        <v>57009</v>
      </c>
      <c r="C13965" s="47" t="s">
        <v>38894</v>
      </c>
      <c r="D13965" s="47" t="s">
        <v>72587</v>
      </c>
      <c r="E13965" s="53" t="s">
        <v>38895</v>
      </c>
    </row>
    <row r="13966" spans="1:5">
      <c r="A13966" s="50" t="s">
        <v>38896</v>
      </c>
      <c r="B13966" s="50" t="s">
        <v>57010</v>
      </c>
      <c r="C13966" s="47" t="s">
        <v>38897</v>
      </c>
      <c r="D13966" s="47" t="s">
        <v>72588</v>
      </c>
      <c r="E13966" s="53" t="s">
        <v>38898</v>
      </c>
    </row>
    <row r="13967" spans="1:5">
      <c r="A13967" s="50" t="s">
        <v>38899</v>
      </c>
      <c r="B13967" s="50" t="s">
        <v>57011</v>
      </c>
      <c r="C13967" s="47" t="s">
        <v>38900</v>
      </c>
      <c r="D13967" s="47" t="s">
        <v>72589</v>
      </c>
      <c r="E13967" s="53" t="s">
        <v>38901</v>
      </c>
    </row>
    <row r="13968" spans="1:5">
      <c r="A13968" s="50" t="s">
        <v>38902</v>
      </c>
      <c r="B13968" s="50" t="s">
        <v>57012</v>
      </c>
      <c r="C13968" s="47" t="s">
        <v>38903</v>
      </c>
      <c r="D13968" s="47" t="s">
        <v>72590</v>
      </c>
      <c r="E13968" s="53" t="s">
        <v>38577</v>
      </c>
    </row>
    <row r="13969" spans="1:5">
      <c r="A13969" s="50" t="s">
        <v>38904</v>
      </c>
      <c r="B13969" s="50" t="s">
        <v>57013</v>
      </c>
      <c r="C13969" s="47" t="s">
        <v>38905</v>
      </c>
      <c r="D13969" s="47" t="s">
        <v>72591</v>
      </c>
      <c r="E13969" s="53" t="s">
        <v>38906</v>
      </c>
    </row>
    <row r="13970" spans="1:5">
      <c r="A13970" s="50" t="s">
        <v>38907</v>
      </c>
      <c r="B13970" s="50" t="s">
        <v>57014</v>
      </c>
      <c r="C13970" s="47" t="s">
        <v>38908</v>
      </c>
      <c r="D13970" s="47" t="s">
        <v>72592</v>
      </c>
      <c r="E13970" s="53" t="s">
        <v>38909</v>
      </c>
    </row>
    <row r="13971" spans="1:5">
      <c r="A13971" s="50" t="s">
        <v>38910</v>
      </c>
      <c r="B13971" s="50" t="s">
        <v>57015</v>
      </c>
      <c r="C13971" s="47" t="s">
        <v>38911</v>
      </c>
      <c r="D13971" s="47" t="s">
        <v>72593</v>
      </c>
      <c r="E13971" s="53" t="s">
        <v>38912</v>
      </c>
    </row>
    <row r="13972" spans="1:5">
      <c r="A13972" s="50" t="s">
        <v>38913</v>
      </c>
      <c r="B13972" s="50" t="s">
        <v>57016</v>
      </c>
      <c r="C13972" s="47" t="s">
        <v>38914</v>
      </c>
      <c r="D13972" s="47" t="s">
        <v>72594</v>
      </c>
      <c r="E13972" s="53" t="s">
        <v>38915</v>
      </c>
    </row>
    <row r="13973" spans="1:5">
      <c r="A13973" s="50" t="s">
        <v>38916</v>
      </c>
      <c r="B13973" s="50" t="s">
        <v>57017</v>
      </c>
      <c r="C13973" s="47" t="s">
        <v>38917</v>
      </c>
      <c r="D13973" s="47" t="s">
        <v>72595</v>
      </c>
      <c r="E13973" s="53" t="s">
        <v>38918</v>
      </c>
    </row>
    <row r="13974" spans="1:5">
      <c r="A13974" s="50" t="s">
        <v>38919</v>
      </c>
      <c r="B13974" s="50" t="s">
        <v>57018</v>
      </c>
      <c r="C13974" s="47" t="s">
        <v>38920</v>
      </c>
      <c r="D13974" s="47" t="s">
        <v>72596</v>
      </c>
      <c r="E13974" s="53" t="s">
        <v>38921</v>
      </c>
    </row>
    <row r="13975" spans="1:5">
      <c r="A13975" s="50" t="s">
        <v>38922</v>
      </c>
      <c r="B13975" s="50" t="s">
        <v>57019</v>
      </c>
      <c r="C13975" s="47" t="s">
        <v>38923</v>
      </c>
      <c r="D13975" s="47" t="s">
        <v>72597</v>
      </c>
      <c r="E13975" s="53" t="s">
        <v>38924</v>
      </c>
    </row>
    <row r="13976" spans="1:5">
      <c r="A13976" s="50" t="s">
        <v>38925</v>
      </c>
      <c r="B13976" s="50" t="s">
        <v>57020</v>
      </c>
      <c r="C13976" s="47" t="s">
        <v>38926</v>
      </c>
      <c r="D13976" s="47" t="s">
        <v>72598</v>
      </c>
      <c r="E13976" s="53" t="s">
        <v>38927</v>
      </c>
    </row>
    <row r="13977" spans="1:5">
      <c r="A13977" s="50" t="s">
        <v>38928</v>
      </c>
      <c r="B13977" s="50" t="s">
        <v>57021</v>
      </c>
      <c r="C13977" s="47" t="s">
        <v>38929</v>
      </c>
      <c r="D13977" s="47" t="s">
        <v>72599</v>
      </c>
      <c r="E13977" s="53" t="s">
        <v>38930</v>
      </c>
    </row>
    <row r="13978" spans="1:5">
      <c r="A13978" s="50" t="s">
        <v>38931</v>
      </c>
      <c r="B13978" s="50" t="s">
        <v>57022</v>
      </c>
      <c r="C13978" s="47" t="s">
        <v>38932</v>
      </c>
      <c r="D13978" s="47" t="s">
        <v>72600</v>
      </c>
      <c r="E13978" s="53" t="s">
        <v>38933</v>
      </c>
    </row>
    <row r="13979" spans="1:5">
      <c r="A13979" s="50" t="s">
        <v>38934</v>
      </c>
      <c r="B13979" s="50" t="s">
        <v>57023</v>
      </c>
      <c r="C13979" s="47" t="s">
        <v>38935</v>
      </c>
      <c r="D13979" s="47" t="s">
        <v>72601</v>
      </c>
      <c r="E13979" s="53" t="s">
        <v>38936</v>
      </c>
    </row>
    <row r="13980" spans="1:5">
      <c r="A13980" s="50" t="s">
        <v>38937</v>
      </c>
      <c r="B13980" s="50" t="s">
        <v>57024</v>
      </c>
      <c r="C13980" s="47" t="s">
        <v>38938</v>
      </c>
      <c r="D13980" s="47" t="s">
        <v>72602</v>
      </c>
      <c r="E13980" s="53" t="s">
        <v>38939</v>
      </c>
    </row>
    <row r="13981" spans="1:5">
      <c r="A13981" s="50" t="s">
        <v>38940</v>
      </c>
      <c r="B13981" s="50" t="s">
        <v>57025</v>
      </c>
      <c r="C13981" s="47" t="s">
        <v>38941</v>
      </c>
      <c r="D13981" s="47" t="s">
        <v>72603</v>
      </c>
      <c r="E13981" s="53" t="s">
        <v>38942</v>
      </c>
    </row>
    <row r="13982" spans="1:5">
      <c r="A13982" s="50" t="s">
        <v>38943</v>
      </c>
      <c r="B13982" s="50" t="s">
        <v>57026</v>
      </c>
      <c r="C13982" s="47" t="s">
        <v>38944</v>
      </c>
      <c r="D13982" s="47" t="s">
        <v>72604</v>
      </c>
      <c r="E13982" s="53" t="s">
        <v>38945</v>
      </c>
    </row>
    <row r="13983" spans="1:5">
      <c r="A13983" s="50" t="s">
        <v>38946</v>
      </c>
      <c r="B13983" s="50" t="s">
        <v>57027</v>
      </c>
      <c r="C13983" s="47" t="s">
        <v>38947</v>
      </c>
      <c r="D13983" s="47" t="s">
        <v>72605</v>
      </c>
      <c r="E13983" s="53" t="s">
        <v>38948</v>
      </c>
    </row>
    <row r="13984" spans="1:5">
      <c r="A13984" s="50" t="s">
        <v>38949</v>
      </c>
      <c r="B13984" s="50" t="s">
        <v>57028</v>
      </c>
      <c r="C13984" s="47" t="s">
        <v>38950</v>
      </c>
      <c r="D13984" s="47" t="s">
        <v>72606</v>
      </c>
      <c r="E13984" s="53" t="s">
        <v>38951</v>
      </c>
    </row>
    <row r="13985" spans="1:5">
      <c r="A13985" s="50" t="s">
        <v>38952</v>
      </c>
      <c r="B13985" s="50" t="s">
        <v>57029</v>
      </c>
      <c r="C13985" s="47" t="s">
        <v>38953</v>
      </c>
      <c r="D13985" s="47" t="s">
        <v>72607</v>
      </c>
      <c r="E13985" s="53" t="s">
        <v>38954</v>
      </c>
    </row>
    <row r="13986" spans="1:5">
      <c r="A13986" s="50" t="s">
        <v>38955</v>
      </c>
      <c r="B13986" s="50" t="s">
        <v>57030</v>
      </c>
      <c r="C13986" s="47" t="s">
        <v>38956</v>
      </c>
      <c r="D13986" s="47" t="s">
        <v>72608</v>
      </c>
      <c r="E13986" s="53" t="s">
        <v>38957</v>
      </c>
    </row>
    <row r="13987" spans="1:5">
      <c r="A13987" s="50" t="s">
        <v>38958</v>
      </c>
      <c r="B13987" s="50" t="s">
        <v>57031</v>
      </c>
      <c r="C13987" s="47" t="s">
        <v>38959</v>
      </c>
      <c r="D13987" s="47" t="s">
        <v>72609</v>
      </c>
      <c r="E13987" s="53" t="s">
        <v>38960</v>
      </c>
    </row>
    <row r="13988" spans="1:5">
      <c r="A13988" s="50" t="s">
        <v>38961</v>
      </c>
      <c r="B13988" s="50" t="s">
        <v>57032</v>
      </c>
      <c r="C13988" s="47" t="s">
        <v>38962</v>
      </c>
      <c r="D13988" s="47" t="s">
        <v>72610</v>
      </c>
      <c r="E13988" s="53" t="s">
        <v>38963</v>
      </c>
    </row>
    <row r="13989" spans="1:5">
      <c r="A13989" s="50" t="s">
        <v>38964</v>
      </c>
      <c r="B13989" s="50" t="s">
        <v>57033</v>
      </c>
      <c r="C13989" s="47" t="s">
        <v>38965</v>
      </c>
      <c r="D13989" s="47" t="s">
        <v>72611</v>
      </c>
      <c r="E13989" s="53" t="s">
        <v>38966</v>
      </c>
    </row>
    <row r="13990" spans="1:5">
      <c r="A13990" s="50" t="s">
        <v>38967</v>
      </c>
      <c r="B13990" s="50" t="s">
        <v>57034</v>
      </c>
      <c r="C13990" s="47" t="s">
        <v>38968</v>
      </c>
      <c r="D13990" s="47" t="s">
        <v>72612</v>
      </c>
      <c r="E13990" s="53" t="s">
        <v>38969</v>
      </c>
    </row>
    <row r="13991" spans="1:5">
      <c r="A13991" s="50" t="s">
        <v>38970</v>
      </c>
      <c r="B13991" s="50" t="s">
        <v>57035</v>
      </c>
      <c r="C13991" s="47" t="s">
        <v>38971</v>
      </c>
      <c r="D13991" s="47" t="s">
        <v>72613</v>
      </c>
      <c r="E13991" s="53" t="s">
        <v>38972</v>
      </c>
    </row>
    <row r="13992" spans="1:5">
      <c r="A13992" s="50" t="s">
        <v>38973</v>
      </c>
      <c r="B13992" s="50" t="s">
        <v>57034</v>
      </c>
      <c r="C13992" s="47" t="s">
        <v>38974</v>
      </c>
      <c r="D13992" s="47" t="s">
        <v>72614</v>
      </c>
      <c r="E13992" s="53" t="s">
        <v>38975</v>
      </c>
    </row>
    <row r="13993" spans="1:5">
      <c r="A13993" s="50" t="s">
        <v>38976</v>
      </c>
      <c r="B13993" s="50" t="s">
        <v>57036</v>
      </c>
      <c r="C13993" s="47" t="s">
        <v>38977</v>
      </c>
      <c r="D13993" s="47" t="s">
        <v>72615</v>
      </c>
      <c r="E13993" s="53" t="s">
        <v>38978</v>
      </c>
    </row>
    <row r="13994" spans="1:5">
      <c r="A13994" s="50" t="s">
        <v>38979</v>
      </c>
      <c r="B13994" s="50" t="s">
        <v>57037</v>
      </c>
      <c r="C13994" s="47" t="s">
        <v>38980</v>
      </c>
      <c r="D13994" s="47" t="s">
        <v>72616</v>
      </c>
      <c r="E13994" s="53" t="s">
        <v>38981</v>
      </c>
    </row>
    <row r="13995" spans="1:5">
      <c r="A13995" s="50" t="s">
        <v>38982</v>
      </c>
      <c r="B13995" s="50" t="s">
        <v>57038</v>
      </c>
      <c r="C13995" s="47" t="s">
        <v>38983</v>
      </c>
      <c r="D13995" s="47" t="s">
        <v>72617</v>
      </c>
      <c r="E13995" s="53" t="s">
        <v>38984</v>
      </c>
    </row>
    <row r="13996" spans="1:5">
      <c r="A13996" s="50" t="s">
        <v>38985</v>
      </c>
      <c r="B13996" s="50" t="s">
        <v>57039</v>
      </c>
      <c r="C13996" s="47" t="s">
        <v>38986</v>
      </c>
      <c r="D13996" s="47" t="s">
        <v>72618</v>
      </c>
      <c r="E13996" s="53" t="s">
        <v>38987</v>
      </c>
    </row>
    <row r="13997" spans="1:5">
      <c r="A13997" s="50" t="s">
        <v>38988</v>
      </c>
      <c r="B13997" s="50" t="s">
        <v>57040</v>
      </c>
      <c r="C13997" s="47" t="s">
        <v>38989</v>
      </c>
      <c r="D13997" s="47" t="s">
        <v>72619</v>
      </c>
      <c r="E13997" s="53" t="s">
        <v>38990</v>
      </c>
    </row>
    <row r="13998" spans="1:5">
      <c r="A13998" s="50" t="s">
        <v>38991</v>
      </c>
      <c r="B13998" s="50" t="s">
        <v>57041</v>
      </c>
      <c r="C13998" s="47" t="s">
        <v>38992</v>
      </c>
      <c r="D13998" s="47" t="s">
        <v>72620</v>
      </c>
      <c r="E13998" s="53" t="s">
        <v>38993</v>
      </c>
    </row>
    <row r="13999" spans="1:5">
      <c r="A13999" s="50" t="s">
        <v>38994</v>
      </c>
      <c r="B13999" s="50" t="s">
        <v>57042</v>
      </c>
      <c r="C13999" s="47" t="s">
        <v>38995</v>
      </c>
      <c r="D13999" s="47" t="s">
        <v>72621</v>
      </c>
      <c r="E13999" s="53" t="s">
        <v>38996</v>
      </c>
    </row>
    <row r="14000" spans="1:5">
      <c r="A14000" s="50" t="s">
        <v>38997</v>
      </c>
      <c r="B14000" s="50" t="s">
        <v>57034</v>
      </c>
      <c r="C14000" s="47" t="s">
        <v>38998</v>
      </c>
      <c r="D14000" s="47" t="s">
        <v>72622</v>
      </c>
      <c r="E14000" s="53" t="s">
        <v>38999</v>
      </c>
    </row>
    <row r="14001" spans="1:5">
      <c r="A14001" s="50" t="s">
        <v>39000</v>
      </c>
      <c r="B14001" s="50" t="s">
        <v>57043</v>
      </c>
      <c r="C14001" s="47" t="s">
        <v>39001</v>
      </c>
      <c r="D14001" s="47" t="s">
        <v>72623</v>
      </c>
      <c r="E14001" s="53" t="s">
        <v>39002</v>
      </c>
    </row>
    <row r="14002" spans="1:5">
      <c r="A14002" s="50" t="s">
        <v>39003</v>
      </c>
      <c r="B14002" s="50" t="s">
        <v>57044</v>
      </c>
      <c r="C14002" s="47" t="s">
        <v>39004</v>
      </c>
      <c r="D14002" s="47" t="s">
        <v>72624</v>
      </c>
      <c r="E14002" s="53" t="s">
        <v>39005</v>
      </c>
    </row>
    <row r="14003" spans="1:5">
      <c r="A14003" s="50" t="s">
        <v>39006</v>
      </c>
      <c r="B14003" s="50" t="s">
        <v>57045</v>
      </c>
      <c r="C14003" s="47" t="s">
        <v>39007</v>
      </c>
      <c r="D14003" s="47" t="s">
        <v>72625</v>
      </c>
      <c r="E14003" s="53" t="s">
        <v>39008</v>
      </c>
    </row>
    <row r="14004" spans="1:5">
      <c r="A14004" s="50" t="s">
        <v>39009</v>
      </c>
      <c r="B14004" s="50" t="s">
        <v>57046</v>
      </c>
      <c r="C14004" s="47" t="s">
        <v>39010</v>
      </c>
      <c r="D14004" s="47" t="s">
        <v>72626</v>
      </c>
      <c r="E14004" s="53" t="s">
        <v>39011</v>
      </c>
    </row>
    <row r="14005" spans="1:5">
      <c r="A14005" s="50" t="s">
        <v>39012</v>
      </c>
      <c r="B14005" s="50" t="s">
        <v>57047</v>
      </c>
      <c r="C14005" s="47" t="s">
        <v>39013</v>
      </c>
      <c r="D14005" s="47" t="s">
        <v>72627</v>
      </c>
      <c r="E14005" s="53" t="s">
        <v>39014</v>
      </c>
    </row>
    <row r="14006" spans="1:5">
      <c r="A14006" s="50" t="s">
        <v>39015</v>
      </c>
      <c r="B14006" s="50" t="s">
        <v>57048</v>
      </c>
      <c r="C14006" s="47" t="s">
        <v>39016</v>
      </c>
      <c r="D14006" s="47" t="s">
        <v>72628</v>
      </c>
      <c r="E14006" s="53" t="s">
        <v>39017</v>
      </c>
    </row>
    <row r="14007" spans="1:5">
      <c r="A14007" s="50" t="s">
        <v>39018</v>
      </c>
      <c r="B14007" s="50" t="s">
        <v>57049</v>
      </c>
      <c r="C14007" s="47" t="s">
        <v>39019</v>
      </c>
      <c r="D14007" s="47" t="s">
        <v>72629</v>
      </c>
      <c r="E14007" s="53" t="s">
        <v>39020</v>
      </c>
    </row>
    <row r="14008" spans="1:5">
      <c r="A14008" s="50" t="s">
        <v>39021</v>
      </c>
      <c r="B14008" s="50" t="s">
        <v>57050</v>
      </c>
      <c r="C14008" s="47" t="s">
        <v>39022</v>
      </c>
      <c r="D14008" s="47" t="s">
        <v>72630</v>
      </c>
      <c r="E14008" s="53" t="s">
        <v>39023</v>
      </c>
    </row>
    <row r="14009" spans="1:5">
      <c r="A14009" s="50" t="s">
        <v>39024</v>
      </c>
      <c r="B14009" s="50" t="s">
        <v>57051</v>
      </c>
      <c r="C14009" s="47" t="s">
        <v>39025</v>
      </c>
      <c r="D14009" s="47" t="s">
        <v>72631</v>
      </c>
      <c r="E14009" s="53" t="s">
        <v>39026</v>
      </c>
    </row>
    <row r="14010" spans="1:5">
      <c r="A14010" s="50" t="s">
        <v>39027</v>
      </c>
      <c r="B14010" s="50" t="s">
        <v>57052</v>
      </c>
      <c r="C14010" s="47" t="s">
        <v>39028</v>
      </c>
      <c r="D14010" s="47" t="s">
        <v>72632</v>
      </c>
      <c r="E14010" s="53" t="s">
        <v>39029</v>
      </c>
    </row>
    <row r="14011" spans="1:5">
      <c r="A14011" s="50" t="s">
        <v>39030</v>
      </c>
      <c r="B14011" s="50" t="s">
        <v>57053</v>
      </c>
      <c r="C14011" s="47" t="s">
        <v>39031</v>
      </c>
      <c r="D14011" s="47" t="s">
        <v>72633</v>
      </c>
      <c r="E14011" s="53" t="s">
        <v>39032</v>
      </c>
    </row>
    <row r="14012" spans="1:5">
      <c r="A14012" s="50" t="s">
        <v>39033</v>
      </c>
      <c r="B14012" s="50" t="s">
        <v>57054</v>
      </c>
      <c r="C14012" s="47" t="s">
        <v>39034</v>
      </c>
      <c r="D14012" s="47" t="s">
        <v>72634</v>
      </c>
      <c r="E14012" s="53" t="s">
        <v>39035</v>
      </c>
    </row>
    <row r="14013" spans="1:5">
      <c r="A14013" s="50" t="s">
        <v>39036</v>
      </c>
      <c r="B14013" s="50" t="s">
        <v>57055</v>
      </c>
      <c r="C14013" s="47" t="s">
        <v>39037</v>
      </c>
      <c r="D14013" s="47" t="s">
        <v>72635</v>
      </c>
      <c r="E14013" s="53" t="s">
        <v>39038</v>
      </c>
    </row>
    <row r="14014" spans="1:5">
      <c r="A14014" s="50" t="s">
        <v>39039</v>
      </c>
      <c r="B14014" s="50" t="s">
        <v>57056</v>
      </c>
      <c r="C14014" s="47" t="s">
        <v>39040</v>
      </c>
      <c r="D14014" s="47" t="s">
        <v>72636</v>
      </c>
      <c r="E14014" s="53" t="s">
        <v>39041</v>
      </c>
    </row>
    <row r="14015" spans="1:5">
      <c r="A14015" s="50" t="s">
        <v>39042</v>
      </c>
      <c r="B14015" s="50" t="s">
        <v>57057</v>
      </c>
      <c r="C14015" s="47" t="s">
        <v>39043</v>
      </c>
      <c r="D14015" s="47" t="s">
        <v>72637</v>
      </c>
      <c r="E14015" s="53" t="s">
        <v>39044</v>
      </c>
    </row>
    <row r="14016" spans="1:5">
      <c r="A14016" s="50" t="s">
        <v>39045</v>
      </c>
      <c r="B14016" s="50" t="s">
        <v>57058</v>
      </c>
      <c r="C14016" s="47" t="s">
        <v>39046</v>
      </c>
      <c r="D14016" s="47" t="s">
        <v>72638</v>
      </c>
      <c r="E14016" s="53" t="s">
        <v>39047</v>
      </c>
    </row>
    <row r="14017" spans="1:5">
      <c r="A14017" s="50" t="s">
        <v>39048</v>
      </c>
      <c r="B14017" s="50" t="s">
        <v>57059</v>
      </c>
      <c r="C14017" s="47" t="s">
        <v>39049</v>
      </c>
      <c r="D14017" s="47" t="s">
        <v>72639</v>
      </c>
      <c r="E14017" s="53" t="s">
        <v>39050</v>
      </c>
    </row>
    <row r="14018" spans="1:5">
      <c r="A14018" s="50" t="s">
        <v>39051</v>
      </c>
      <c r="B14018" s="50" t="s">
        <v>57060</v>
      </c>
      <c r="C14018" s="47" t="s">
        <v>39052</v>
      </c>
      <c r="D14018" s="47" t="s">
        <v>72640</v>
      </c>
      <c r="E14018" s="53" t="s">
        <v>39053</v>
      </c>
    </row>
    <row r="14019" spans="1:5">
      <c r="A14019" s="50" t="s">
        <v>39054</v>
      </c>
      <c r="B14019" s="50" t="s">
        <v>57061</v>
      </c>
      <c r="C14019" s="47" t="s">
        <v>39055</v>
      </c>
      <c r="D14019" s="47" t="s">
        <v>72641</v>
      </c>
      <c r="E14019" s="53" t="s">
        <v>39056</v>
      </c>
    </row>
    <row r="14020" spans="1:5">
      <c r="A14020" s="50" t="s">
        <v>39057</v>
      </c>
      <c r="B14020" s="50" t="s">
        <v>57062</v>
      </c>
      <c r="C14020" s="47" t="s">
        <v>39058</v>
      </c>
      <c r="D14020" s="47" t="s">
        <v>72642</v>
      </c>
      <c r="E14020" s="53" t="s">
        <v>39059</v>
      </c>
    </row>
    <row r="14021" spans="1:5">
      <c r="A14021" s="50" t="s">
        <v>39060</v>
      </c>
      <c r="B14021" s="50" t="s">
        <v>57063</v>
      </c>
      <c r="C14021" s="47" t="s">
        <v>39061</v>
      </c>
      <c r="D14021" s="47" t="s">
        <v>72643</v>
      </c>
      <c r="E14021" s="53" t="s">
        <v>39062</v>
      </c>
    </row>
    <row r="14022" spans="1:5">
      <c r="A14022" s="50" t="s">
        <v>39063</v>
      </c>
      <c r="B14022" s="50" t="s">
        <v>57064</v>
      </c>
      <c r="C14022" s="47" t="s">
        <v>39064</v>
      </c>
      <c r="D14022" s="47" t="s">
        <v>72644</v>
      </c>
      <c r="E14022" s="53" t="s">
        <v>39065</v>
      </c>
    </row>
    <row r="14023" spans="1:5">
      <c r="A14023" s="50" t="s">
        <v>39066</v>
      </c>
      <c r="B14023" s="50" t="s">
        <v>57065</v>
      </c>
      <c r="C14023" s="47" t="s">
        <v>39067</v>
      </c>
      <c r="D14023" s="47" t="s">
        <v>72645</v>
      </c>
      <c r="E14023" s="53" t="s">
        <v>39068</v>
      </c>
    </row>
    <row r="14024" spans="1:5">
      <c r="A14024" s="50" t="s">
        <v>39069</v>
      </c>
      <c r="B14024" s="50" t="s">
        <v>57066</v>
      </c>
      <c r="C14024" s="47" t="s">
        <v>39070</v>
      </c>
      <c r="D14024" s="47" t="s">
        <v>72646</v>
      </c>
      <c r="E14024" s="53" t="s">
        <v>39071</v>
      </c>
    </row>
    <row r="14025" spans="1:5">
      <c r="A14025" s="50" t="s">
        <v>39072</v>
      </c>
      <c r="B14025" s="50" t="s">
        <v>57067</v>
      </c>
      <c r="C14025" s="47" t="s">
        <v>39073</v>
      </c>
      <c r="D14025" s="47" t="s">
        <v>72647</v>
      </c>
      <c r="E14025" s="53" t="s">
        <v>39074</v>
      </c>
    </row>
    <row r="14026" spans="1:5">
      <c r="A14026" s="50" t="s">
        <v>39075</v>
      </c>
      <c r="B14026" s="50" t="s">
        <v>57068</v>
      </c>
      <c r="C14026" s="47" t="s">
        <v>39076</v>
      </c>
      <c r="D14026" s="47" t="s">
        <v>72648</v>
      </c>
      <c r="E14026" s="53" t="s">
        <v>39077</v>
      </c>
    </row>
    <row r="14027" spans="1:5">
      <c r="A14027" s="50" t="s">
        <v>39078</v>
      </c>
      <c r="B14027" s="50" t="s">
        <v>57069</v>
      </c>
      <c r="C14027" s="47" t="s">
        <v>39079</v>
      </c>
      <c r="D14027" s="47" t="s">
        <v>72649</v>
      </c>
      <c r="E14027" s="53" t="s">
        <v>39080</v>
      </c>
    </row>
    <row r="14028" spans="1:5">
      <c r="A14028" s="50" t="s">
        <v>39081</v>
      </c>
      <c r="B14028" s="50" t="s">
        <v>57070</v>
      </c>
      <c r="C14028" s="47" t="s">
        <v>39082</v>
      </c>
      <c r="D14028" s="47" t="s">
        <v>72650</v>
      </c>
      <c r="E14028" s="53" t="s">
        <v>25597</v>
      </c>
    </row>
    <row r="14029" spans="1:5">
      <c r="A14029" s="50" t="s">
        <v>39083</v>
      </c>
      <c r="B14029" s="50" t="s">
        <v>57071</v>
      </c>
      <c r="C14029" s="47" t="s">
        <v>39084</v>
      </c>
      <c r="D14029" s="47" t="s">
        <v>72651</v>
      </c>
      <c r="E14029" s="53" t="s">
        <v>39085</v>
      </c>
    </row>
    <row r="14030" spans="1:5">
      <c r="A14030" s="50" t="s">
        <v>39086</v>
      </c>
      <c r="B14030" s="50" t="s">
        <v>57072</v>
      </c>
      <c r="C14030" s="47" t="s">
        <v>39087</v>
      </c>
      <c r="D14030" s="47" t="s">
        <v>72652</v>
      </c>
      <c r="E14030" s="53" t="s">
        <v>39088</v>
      </c>
    </row>
    <row r="14031" spans="1:5">
      <c r="A14031" s="50" t="s">
        <v>39089</v>
      </c>
      <c r="B14031" s="50" t="s">
        <v>57073</v>
      </c>
      <c r="C14031" s="47" t="s">
        <v>39090</v>
      </c>
      <c r="D14031" s="47" t="s">
        <v>72653</v>
      </c>
      <c r="E14031" s="53" t="s">
        <v>39091</v>
      </c>
    </row>
    <row r="14032" spans="1:5">
      <c r="A14032" s="50" t="s">
        <v>39092</v>
      </c>
      <c r="B14032" s="50" t="s">
        <v>57074</v>
      </c>
      <c r="C14032" s="47" t="s">
        <v>39093</v>
      </c>
      <c r="D14032" s="47" t="s">
        <v>72654</v>
      </c>
      <c r="E14032" s="53" t="s">
        <v>39094</v>
      </c>
    </row>
    <row r="14033" spans="1:5">
      <c r="A14033" s="50" t="s">
        <v>39095</v>
      </c>
      <c r="B14033" s="50" t="s">
        <v>57075</v>
      </c>
      <c r="C14033" s="47" t="s">
        <v>39096</v>
      </c>
      <c r="D14033" s="47" t="s">
        <v>72655</v>
      </c>
      <c r="E14033" s="53" t="s">
        <v>39097</v>
      </c>
    </row>
    <row r="14034" spans="1:5">
      <c r="A14034" s="50" t="s">
        <v>39098</v>
      </c>
      <c r="B14034" s="50" t="s">
        <v>57076</v>
      </c>
      <c r="C14034" s="47" t="s">
        <v>39099</v>
      </c>
      <c r="D14034" s="47" t="s">
        <v>72656</v>
      </c>
      <c r="E14034" s="53" t="s">
        <v>39100</v>
      </c>
    </row>
    <row r="14035" spans="1:5">
      <c r="A14035" s="50" t="s">
        <v>39101</v>
      </c>
      <c r="B14035" s="50" t="s">
        <v>57077</v>
      </c>
      <c r="C14035" s="47" t="s">
        <v>39102</v>
      </c>
      <c r="D14035" s="47" t="s">
        <v>72657</v>
      </c>
      <c r="E14035" s="53" t="s">
        <v>39103</v>
      </c>
    </row>
    <row r="14036" spans="1:5">
      <c r="A14036" s="50" t="s">
        <v>39104</v>
      </c>
      <c r="B14036" s="50" t="s">
        <v>57078</v>
      </c>
      <c r="C14036" s="47" t="s">
        <v>39105</v>
      </c>
      <c r="D14036" s="47" t="s">
        <v>72658</v>
      </c>
      <c r="E14036" s="53" t="s">
        <v>39106</v>
      </c>
    </row>
    <row r="14037" spans="1:5">
      <c r="A14037" s="50" t="s">
        <v>39107</v>
      </c>
      <c r="B14037" s="50" t="s">
        <v>57079</v>
      </c>
      <c r="C14037" s="47" t="s">
        <v>39108</v>
      </c>
      <c r="D14037" s="47" t="s">
        <v>72659</v>
      </c>
      <c r="E14037" s="53" t="s">
        <v>39109</v>
      </c>
    </row>
    <row r="14038" spans="1:5">
      <c r="A14038" s="50" t="s">
        <v>39110</v>
      </c>
      <c r="B14038" s="50" t="s">
        <v>57080</v>
      </c>
      <c r="C14038" s="47" t="s">
        <v>39111</v>
      </c>
      <c r="D14038" s="47" t="s">
        <v>72660</v>
      </c>
      <c r="E14038" s="53" t="s">
        <v>39112</v>
      </c>
    </row>
    <row r="14039" spans="1:5">
      <c r="A14039" s="50" t="s">
        <v>39113</v>
      </c>
      <c r="B14039" s="50" t="s">
        <v>57081</v>
      </c>
      <c r="C14039" s="47" t="s">
        <v>39114</v>
      </c>
      <c r="D14039" s="47" t="s">
        <v>72661</v>
      </c>
      <c r="E14039" s="53" t="s">
        <v>39115</v>
      </c>
    </row>
    <row r="14040" spans="1:5">
      <c r="A14040" s="50" t="s">
        <v>39116</v>
      </c>
      <c r="B14040" s="50" t="s">
        <v>57082</v>
      </c>
      <c r="C14040" s="47" t="s">
        <v>39117</v>
      </c>
      <c r="D14040" s="47" t="s">
        <v>72662</v>
      </c>
      <c r="E14040" s="53" t="s">
        <v>39118</v>
      </c>
    </row>
    <row r="14041" spans="1:5">
      <c r="A14041" s="50" t="s">
        <v>39119</v>
      </c>
      <c r="B14041" s="50" t="s">
        <v>57083</v>
      </c>
      <c r="C14041" s="47" t="s">
        <v>39120</v>
      </c>
      <c r="D14041" s="47" t="s">
        <v>72663</v>
      </c>
      <c r="E14041" s="53" t="s">
        <v>39121</v>
      </c>
    </row>
    <row r="14042" spans="1:5">
      <c r="A14042" s="50" t="s">
        <v>39122</v>
      </c>
      <c r="B14042" s="50" t="s">
        <v>57084</v>
      </c>
      <c r="C14042" s="47" t="s">
        <v>39123</v>
      </c>
      <c r="D14042" s="47" t="s">
        <v>72664</v>
      </c>
      <c r="E14042" s="53" t="s">
        <v>36014</v>
      </c>
    </row>
    <row r="14043" spans="1:5">
      <c r="A14043" s="50" t="s">
        <v>39124</v>
      </c>
      <c r="B14043" s="50" t="s">
        <v>57085</v>
      </c>
      <c r="C14043" s="47" t="s">
        <v>39125</v>
      </c>
      <c r="D14043" s="47" t="s">
        <v>72665</v>
      </c>
      <c r="E14043" s="53" t="s">
        <v>39126</v>
      </c>
    </row>
    <row r="14044" spans="1:5">
      <c r="A14044" s="50" t="s">
        <v>39127</v>
      </c>
      <c r="B14044" s="50" t="s">
        <v>57086</v>
      </c>
      <c r="C14044" s="47" t="s">
        <v>39128</v>
      </c>
      <c r="D14044" s="47" t="s">
        <v>72666</v>
      </c>
      <c r="E14044" s="53" t="s">
        <v>39129</v>
      </c>
    </row>
    <row r="14045" spans="1:5">
      <c r="A14045" s="50" t="s">
        <v>39130</v>
      </c>
      <c r="B14045" s="50" t="s">
        <v>57087</v>
      </c>
      <c r="C14045" s="47" t="s">
        <v>39131</v>
      </c>
      <c r="D14045" s="47" t="s">
        <v>72667</v>
      </c>
      <c r="E14045" s="53" t="s">
        <v>39132</v>
      </c>
    </row>
    <row r="14046" spans="1:5">
      <c r="A14046" s="50" t="s">
        <v>39133</v>
      </c>
      <c r="B14046" s="50" t="s">
        <v>57088</v>
      </c>
      <c r="C14046" s="47" t="s">
        <v>39134</v>
      </c>
      <c r="D14046" s="47" t="s">
        <v>72668</v>
      </c>
      <c r="E14046" s="53" t="s">
        <v>39135</v>
      </c>
    </row>
    <row r="14047" spans="1:5">
      <c r="A14047" s="50" t="s">
        <v>39136</v>
      </c>
      <c r="B14047" s="50" t="s">
        <v>57089</v>
      </c>
      <c r="C14047" s="47" t="s">
        <v>39137</v>
      </c>
      <c r="D14047" s="47" t="s">
        <v>72669</v>
      </c>
      <c r="E14047" s="53" t="s">
        <v>39138</v>
      </c>
    </row>
    <row r="14048" spans="1:5">
      <c r="A14048" s="50" t="s">
        <v>39139</v>
      </c>
      <c r="B14048" s="50" t="s">
        <v>57090</v>
      </c>
      <c r="C14048" s="47" t="s">
        <v>39140</v>
      </c>
      <c r="D14048" s="47" t="s">
        <v>72670</v>
      </c>
      <c r="E14048" s="53" t="s">
        <v>39141</v>
      </c>
    </row>
    <row r="14049" spans="1:5">
      <c r="A14049" s="50" t="s">
        <v>39142</v>
      </c>
      <c r="B14049" s="50" t="s">
        <v>57091</v>
      </c>
      <c r="C14049" s="47" t="s">
        <v>39143</v>
      </c>
      <c r="D14049" s="47" t="s">
        <v>72671</v>
      </c>
      <c r="E14049" s="53" t="s">
        <v>39144</v>
      </c>
    </row>
    <row r="14050" spans="1:5">
      <c r="A14050" s="50" t="s">
        <v>39145</v>
      </c>
      <c r="B14050" s="50" t="s">
        <v>57092</v>
      </c>
      <c r="C14050" s="47" t="s">
        <v>39146</v>
      </c>
      <c r="D14050" s="47" t="s">
        <v>72672</v>
      </c>
      <c r="E14050" s="53" t="s">
        <v>39147</v>
      </c>
    </row>
    <row r="14051" spans="1:5">
      <c r="A14051" s="50" t="s">
        <v>39148</v>
      </c>
      <c r="B14051" s="50" t="s">
        <v>57093</v>
      </c>
      <c r="C14051" s="47" t="s">
        <v>39149</v>
      </c>
      <c r="D14051" s="47" t="s">
        <v>72673</v>
      </c>
      <c r="E14051" s="53" t="s">
        <v>39150</v>
      </c>
    </row>
    <row r="14052" spans="1:5">
      <c r="A14052" s="50" t="s">
        <v>39151</v>
      </c>
      <c r="B14052" s="50" t="s">
        <v>57094</v>
      </c>
      <c r="C14052" s="47" t="s">
        <v>39152</v>
      </c>
      <c r="D14052" s="47" t="s">
        <v>72674</v>
      </c>
      <c r="E14052" s="53" t="s">
        <v>39153</v>
      </c>
    </row>
    <row r="14053" spans="1:5">
      <c r="A14053" s="50" t="s">
        <v>39154</v>
      </c>
      <c r="B14053" s="50" t="s">
        <v>57095</v>
      </c>
      <c r="C14053" s="47" t="s">
        <v>39155</v>
      </c>
      <c r="D14053" s="47" t="s">
        <v>72675</v>
      </c>
      <c r="E14053" s="53" t="s">
        <v>39156</v>
      </c>
    </row>
    <row r="14054" spans="1:5">
      <c r="A14054" s="50" t="s">
        <v>39157</v>
      </c>
      <c r="B14054" s="50" t="s">
        <v>57096</v>
      </c>
      <c r="C14054" s="47" t="s">
        <v>39158</v>
      </c>
      <c r="D14054" s="47" t="s">
        <v>72676</v>
      </c>
      <c r="E14054" s="53" t="s">
        <v>39159</v>
      </c>
    </row>
    <row r="14055" spans="1:5">
      <c r="A14055" s="50" t="s">
        <v>39160</v>
      </c>
      <c r="B14055" s="50" t="s">
        <v>57097</v>
      </c>
      <c r="C14055" s="47" t="s">
        <v>39161</v>
      </c>
      <c r="D14055" s="47" t="s">
        <v>72677</v>
      </c>
      <c r="E14055" s="53" t="s">
        <v>39162</v>
      </c>
    </row>
    <row r="14056" spans="1:5">
      <c r="A14056" s="50" t="s">
        <v>39163</v>
      </c>
      <c r="B14056" s="50" t="s">
        <v>57098</v>
      </c>
      <c r="C14056" s="47" t="s">
        <v>39164</v>
      </c>
      <c r="D14056" s="47" t="s">
        <v>72678</v>
      </c>
      <c r="E14056" s="53" t="s">
        <v>39165</v>
      </c>
    </row>
    <row r="14057" spans="1:5">
      <c r="A14057" s="50" t="s">
        <v>39166</v>
      </c>
      <c r="B14057" s="50" t="s">
        <v>57099</v>
      </c>
      <c r="C14057" s="47" t="s">
        <v>39167</v>
      </c>
      <c r="D14057" s="47" t="s">
        <v>72679</v>
      </c>
      <c r="E14057" s="53" t="s">
        <v>39168</v>
      </c>
    </row>
    <row r="14058" spans="1:5">
      <c r="A14058" s="50" t="s">
        <v>39169</v>
      </c>
      <c r="B14058" s="50" t="s">
        <v>57099</v>
      </c>
      <c r="C14058" s="47" t="s">
        <v>39170</v>
      </c>
      <c r="D14058" s="47" t="s">
        <v>72680</v>
      </c>
      <c r="E14058" s="53" t="s">
        <v>39171</v>
      </c>
    </row>
    <row r="14059" spans="1:5">
      <c r="A14059" s="50" t="s">
        <v>39166</v>
      </c>
      <c r="B14059" s="50" t="s">
        <v>57099</v>
      </c>
      <c r="C14059" s="47" t="s">
        <v>39172</v>
      </c>
      <c r="D14059" s="47" t="s">
        <v>72681</v>
      </c>
      <c r="E14059" s="53" t="s">
        <v>39173</v>
      </c>
    </row>
    <row r="14060" spans="1:5">
      <c r="A14060" s="50" t="s">
        <v>39174</v>
      </c>
      <c r="B14060" s="50" t="s">
        <v>57100</v>
      </c>
      <c r="C14060" s="47" t="s">
        <v>39175</v>
      </c>
      <c r="D14060" s="47" t="s">
        <v>72682</v>
      </c>
      <c r="E14060" s="53" t="s">
        <v>38660</v>
      </c>
    </row>
    <row r="14061" spans="1:5">
      <c r="A14061" s="50" t="s">
        <v>39176</v>
      </c>
      <c r="B14061" s="50" t="s">
        <v>57101</v>
      </c>
      <c r="C14061" s="47" t="s">
        <v>39177</v>
      </c>
      <c r="D14061" s="47" t="s">
        <v>72683</v>
      </c>
      <c r="E14061" s="53" t="s">
        <v>39178</v>
      </c>
    </row>
    <row r="14062" spans="1:5">
      <c r="A14062" s="50" t="s">
        <v>39179</v>
      </c>
      <c r="B14062" s="50" t="s">
        <v>57102</v>
      </c>
      <c r="C14062" s="47" t="s">
        <v>39180</v>
      </c>
      <c r="D14062" s="47" t="s">
        <v>72684</v>
      </c>
      <c r="E14062" s="53" t="s">
        <v>39181</v>
      </c>
    </row>
    <row r="14063" spans="1:5">
      <c r="A14063" s="50" t="s">
        <v>39182</v>
      </c>
      <c r="B14063" s="50" t="s">
        <v>57103</v>
      </c>
      <c r="C14063" s="47" t="s">
        <v>39183</v>
      </c>
      <c r="D14063" s="47" t="s">
        <v>72685</v>
      </c>
      <c r="E14063" s="53" t="s">
        <v>39184</v>
      </c>
    </row>
    <row r="14064" spans="1:5">
      <c r="A14064" s="50" t="s">
        <v>39185</v>
      </c>
      <c r="B14064" s="50" t="s">
        <v>57104</v>
      </c>
      <c r="C14064" s="47" t="s">
        <v>39186</v>
      </c>
      <c r="D14064" s="47" t="s">
        <v>72686</v>
      </c>
      <c r="E14064" s="53" t="s">
        <v>39187</v>
      </c>
    </row>
    <row r="14065" spans="1:5">
      <c r="A14065" s="50" t="s">
        <v>39188</v>
      </c>
      <c r="B14065" s="50" t="s">
        <v>57105</v>
      </c>
      <c r="C14065" s="47" t="s">
        <v>39189</v>
      </c>
      <c r="D14065" s="47" t="s">
        <v>72687</v>
      </c>
      <c r="E14065" s="53" t="s">
        <v>39190</v>
      </c>
    </row>
    <row r="14066" spans="1:5">
      <c r="A14066" s="50" t="s">
        <v>39191</v>
      </c>
      <c r="B14066" s="50" t="s">
        <v>57106</v>
      </c>
      <c r="C14066" s="47" t="s">
        <v>39192</v>
      </c>
      <c r="D14066" s="47" t="s">
        <v>72688</v>
      </c>
      <c r="E14066" s="53" t="s">
        <v>39193</v>
      </c>
    </row>
    <row r="14067" spans="1:5">
      <c r="A14067" s="50" t="s">
        <v>39194</v>
      </c>
      <c r="B14067" s="50" t="s">
        <v>57107</v>
      </c>
      <c r="C14067" s="47" t="s">
        <v>39195</v>
      </c>
      <c r="D14067" s="47" t="s">
        <v>72689</v>
      </c>
      <c r="E14067" s="53" t="s">
        <v>39196</v>
      </c>
    </row>
    <row r="14068" spans="1:5">
      <c r="A14068" s="50" t="s">
        <v>39197</v>
      </c>
      <c r="B14068" s="50" t="s">
        <v>57108</v>
      </c>
      <c r="C14068" s="47" t="s">
        <v>39198</v>
      </c>
      <c r="D14068" s="47" t="s">
        <v>72690</v>
      </c>
      <c r="E14068" s="53" t="s">
        <v>39199</v>
      </c>
    </row>
    <row r="14069" spans="1:5">
      <c r="A14069" s="50" t="s">
        <v>39200</v>
      </c>
      <c r="B14069" s="50" t="s">
        <v>57109</v>
      </c>
      <c r="C14069" s="47" t="s">
        <v>39201</v>
      </c>
      <c r="D14069" s="47" t="s">
        <v>72691</v>
      </c>
      <c r="E14069" s="53" t="s">
        <v>39202</v>
      </c>
    </row>
    <row r="14070" spans="1:5">
      <c r="A14070" s="50" t="s">
        <v>39203</v>
      </c>
      <c r="B14070" s="50" t="s">
        <v>57110</v>
      </c>
      <c r="C14070" s="47" t="s">
        <v>39204</v>
      </c>
      <c r="D14070" s="47" t="s">
        <v>72692</v>
      </c>
      <c r="E14070" s="53"/>
    </row>
    <row r="14071" spans="1:5">
      <c r="A14071" s="50" t="s">
        <v>39205</v>
      </c>
      <c r="B14071" s="50" t="s">
        <v>57111</v>
      </c>
      <c r="C14071" s="47" t="s">
        <v>39206</v>
      </c>
      <c r="D14071" s="47" t="s">
        <v>72693</v>
      </c>
      <c r="E14071" s="53" t="s">
        <v>39207</v>
      </c>
    </row>
    <row r="14072" spans="1:5">
      <c r="A14072" s="50" t="s">
        <v>39208</v>
      </c>
      <c r="B14072" s="50" t="s">
        <v>57112</v>
      </c>
      <c r="C14072" s="47" t="s">
        <v>39209</v>
      </c>
      <c r="D14072" s="47" t="s">
        <v>72694</v>
      </c>
      <c r="E14072" s="53" t="s">
        <v>39210</v>
      </c>
    </row>
    <row r="14073" spans="1:5">
      <c r="A14073" s="50" t="s">
        <v>39211</v>
      </c>
      <c r="B14073" s="50" t="s">
        <v>57113</v>
      </c>
      <c r="C14073" s="47" t="s">
        <v>39212</v>
      </c>
      <c r="D14073" s="47" t="s">
        <v>72695</v>
      </c>
      <c r="E14073" s="53" t="s">
        <v>39213</v>
      </c>
    </row>
    <row r="14074" spans="1:5">
      <c r="A14074" s="50" t="s">
        <v>39214</v>
      </c>
      <c r="B14074" s="50" t="s">
        <v>57114</v>
      </c>
      <c r="C14074" s="47" t="s">
        <v>39215</v>
      </c>
      <c r="D14074" s="47" t="s">
        <v>72696</v>
      </c>
      <c r="E14074" s="53" t="s">
        <v>39216</v>
      </c>
    </row>
    <row r="14075" spans="1:5">
      <c r="A14075" s="50" t="s">
        <v>39217</v>
      </c>
      <c r="B14075" s="50" t="s">
        <v>57115</v>
      </c>
      <c r="C14075" s="47" t="s">
        <v>39218</v>
      </c>
      <c r="D14075" s="47" t="s">
        <v>72697</v>
      </c>
      <c r="E14075" s="53" t="s">
        <v>39219</v>
      </c>
    </row>
    <row r="14076" spans="1:5">
      <c r="A14076" s="50" t="s">
        <v>39220</v>
      </c>
      <c r="B14076" s="50" t="s">
        <v>57116</v>
      </c>
      <c r="C14076" s="47" t="s">
        <v>39221</v>
      </c>
      <c r="D14076" s="47" t="s">
        <v>72698</v>
      </c>
      <c r="E14076" s="53" t="s">
        <v>39222</v>
      </c>
    </row>
    <row r="14077" spans="1:5">
      <c r="A14077" s="50" t="s">
        <v>39223</v>
      </c>
      <c r="B14077" s="50" t="s">
        <v>57117</v>
      </c>
      <c r="C14077" s="47" t="s">
        <v>39224</v>
      </c>
      <c r="D14077" s="47" t="s">
        <v>72699</v>
      </c>
      <c r="E14077" s="53" t="s">
        <v>39225</v>
      </c>
    </row>
    <row r="14078" spans="1:5">
      <c r="A14078" s="50" t="s">
        <v>39226</v>
      </c>
      <c r="B14078" s="50" t="s">
        <v>57118</v>
      </c>
      <c r="C14078" s="47" t="s">
        <v>39227</v>
      </c>
      <c r="D14078" s="47" t="s">
        <v>72700</v>
      </c>
      <c r="E14078" s="53" t="s">
        <v>39228</v>
      </c>
    </row>
    <row r="14079" spans="1:5">
      <c r="A14079" s="50" t="s">
        <v>39229</v>
      </c>
      <c r="B14079" s="50" t="s">
        <v>57119</v>
      </c>
      <c r="C14079" s="47" t="s">
        <v>39230</v>
      </c>
      <c r="D14079" s="47" t="s">
        <v>72701</v>
      </c>
      <c r="E14079" s="53" t="s">
        <v>39231</v>
      </c>
    </row>
    <row r="14080" spans="1:5">
      <c r="A14080" s="50" t="s">
        <v>39232</v>
      </c>
      <c r="B14080" s="50" t="s">
        <v>57120</v>
      </c>
      <c r="C14080" s="47" t="s">
        <v>39233</v>
      </c>
      <c r="D14080" s="47" t="s">
        <v>72702</v>
      </c>
      <c r="E14080" s="53" t="s">
        <v>39234</v>
      </c>
    </row>
    <row r="14081" spans="1:5">
      <c r="A14081" s="50" t="s">
        <v>39235</v>
      </c>
      <c r="B14081" s="50" t="s">
        <v>57121</v>
      </c>
      <c r="C14081" s="47" t="s">
        <v>39236</v>
      </c>
      <c r="D14081" s="47" t="s">
        <v>72703</v>
      </c>
      <c r="E14081" s="53" t="s">
        <v>39237</v>
      </c>
    </row>
    <row r="14082" spans="1:5">
      <c r="A14082" s="50" t="s">
        <v>39238</v>
      </c>
      <c r="B14082" s="50" t="s">
        <v>57122</v>
      </c>
      <c r="C14082" s="47" t="s">
        <v>39239</v>
      </c>
      <c r="D14082" s="47" t="s">
        <v>72704</v>
      </c>
      <c r="E14082" s="53" t="s">
        <v>39240</v>
      </c>
    </row>
    <row r="14083" spans="1:5">
      <c r="A14083" s="50" t="s">
        <v>39241</v>
      </c>
      <c r="B14083" s="50" t="s">
        <v>57123</v>
      </c>
      <c r="C14083" s="47" t="s">
        <v>39242</v>
      </c>
      <c r="D14083" s="47" t="s">
        <v>72705</v>
      </c>
      <c r="E14083" s="53" t="s">
        <v>39243</v>
      </c>
    </row>
    <row r="14084" spans="1:5">
      <c r="A14084" s="50" t="s">
        <v>39244</v>
      </c>
      <c r="B14084" s="50" t="s">
        <v>57124</v>
      </c>
      <c r="C14084" s="47" t="s">
        <v>39245</v>
      </c>
      <c r="D14084" s="47" t="s">
        <v>72706</v>
      </c>
      <c r="E14084" s="53" t="s">
        <v>39246</v>
      </c>
    </row>
    <row r="14085" spans="1:5">
      <c r="A14085" s="50" t="s">
        <v>39247</v>
      </c>
      <c r="B14085" s="50" t="s">
        <v>57125</v>
      </c>
      <c r="C14085" s="47" t="s">
        <v>39248</v>
      </c>
      <c r="D14085" s="47" t="s">
        <v>72707</v>
      </c>
      <c r="E14085" s="53" t="s">
        <v>39249</v>
      </c>
    </row>
    <row r="14086" spans="1:5">
      <c r="A14086" s="50" t="s">
        <v>39250</v>
      </c>
      <c r="B14086" s="50" t="s">
        <v>57126</v>
      </c>
      <c r="C14086" s="47" t="s">
        <v>39251</v>
      </c>
      <c r="D14086" s="47" t="s">
        <v>72708</v>
      </c>
      <c r="E14086" s="53" t="s">
        <v>39252</v>
      </c>
    </row>
    <row r="14087" spans="1:5">
      <c r="A14087" s="50" t="s">
        <v>39253</v>
      </c>
      <c r="B14087" s="50" t="s">
        <v>57127</v>
      </c>
      <c r="C14087" s="47" t="s">
        <v>39254</v>
      </c>
      <c r="D14087" s="47" t="s">
        <v>72709</v>
      </c>
      <c r="E14087" s="53"/>
    </row>
    <row r="14088" spans="1:5">
      <c r="A14088" s="50" t="s">
        <v>39255</v>
      </c>
      <c r="B14088" s="50" t="s">
        <v>57128</v>
      </c>
      <c r="C14088" s="47" t="s">
        <v>39256</v>
      </c>
      <c r="D14088" s="47" t="s">
        <v>72710</v>
      </c>
      <c r="E14088" s="53"/>
    </row>
    <row r="14089" spans="1:5">
      <c r="A14089" s="50" t="s">
        <v>39257</v>
      </c>
      <c r="B14089" s="50" t="s">
        <v>57129</v>
      </c>
      <c r="C14089" s="47" t="s">
        <v>39258</v>
      </c>
      <c r="D14089" s="47" t="s">
        <v>72711</v>
      </c>
      <c r="E14089" s="53" t="s">
        <v>39259</v>
      </c>
    </row>
    <row r="14090" spans="1:5">
      <c r="A14090" s="50" t="s">
        <v>39260</v>
      </c>
      <c r="B14090" s="50" t="s">
        <v>57130</v>
      </c>
      <c r="C14090" s="47" t="s">
        <v>39261</v>
      </c>
      <c r="D14090" s="47" t="s">
        <v>72712</v>
      </c>
      <c r="E14090" s="53" t="s">
        <v>39262</v>
      </c>
    </row>
    <row r="14091" spans="1:5">
      <c r="A14091" s="50" t="s">
        <v>39263</v>
      </c>
      <c r="B14091" s="50" t="s">
        <v>57131</v>
      </c>
      <c r="C14091" s="47" t="s">
        <v>39264</v>
      </c>
      <c r="D14091" s="47" t="s">
        <v>72713</v>
      </c>
      <c r="E14091" s="53" t="s">
        <v>39265</v>
      </c>
    </row>
    <row r="14092" spans="1:5">
      <c r="A14092" s="50" t="s">
        <v>39266</v>
      </c>
      <c r="B14092" s="50" t="s">
        <v>57132</v>
      </c>
      <c r="C14092" s="47" t="s">
        <v>39267</v>
      </c>
      <c r="D14092" s="47" t="s">
        <v>72714</v>
      </c>
      <c r="E14092" s="53" t="s">
        <v>39268</v>
      </c>
    </row>
    <row r="14093" spans="1:5">
      <c r="A14093" s="50" t="s">
        <v>39269</v>
      </c>
      <c r="B14093" s="50" t="s">
        <v>57133</v>
      </c>
      <c r="C14093" s="47" t="s">
        <v>39270</v>
      </c>
      <c r="D14093" s="47" t="s">
        <v>72715</v>
      </c>
      <c r="E14093" s="53" t="s">
        <v>39271</v>
      </c>
    </row>
    <row r="14094" spans="1:5">
      <c r="A14094" s="50" t="s">
        <v>39272</v>
      </c>
      <c r="B14094" s="50" t="s">
        <v>57134</v>
      </c>
      <c r="C14094" s="47" t="s">
        <v>39273</v>
      </c>
      <c r="D14094" s="47" t="s">
        <v>72716</v>
      </c>
      <c r="E14094" s="53" t="s">
        <v>39274</v>
      </c>
    </row>
    <row r="14095" spans="1:5">
      <c r="A14095" s="50" t="s">
        <v>39275</v>
      </c>
      <c r="B14095" s="50" t="s">
        <v>57135</v>
      </c>
      <c r="C14095" s="47" t="s">
        <v>39276</v>
      </c>
      <c r="D14095" s="47" t="s">
        <v>72717</v>
      </c>
      <c r="E14095" s="53" t="s">
        <v>39277</v>
      </c>
    </row>
    <row r="14096" spans="1:5">
      <c r="A14096" s="50" t="s">
        <v>39278</v>
      </c>
      <c r="B14096" s="50" t="s">
        <v>57136</v>
      </c>
      <c r="C14096" s="47" t="s">
        <v>39279</v>
      </c>
      <c r="D14096" s="47" t="s">
        <v>72718</v>
      </c>
      <c r="E14096" s="53" t="s">
        <v>39280</v>
      </c>
    </row>
    <row r="14097" spans="1:5">
      <c r="A14097" s="50" t="s">
        <v>39281</v>
      </c>
      <c r="B14097" s="50" t="s">
        <v>57137</v>
      </c>
      <c r="C14097" s="47" t="s">
        <v>39282</v>
      </c>
      <c r="D14097" s="47" t="s">
        <v>72719</v>
      </c>
      <c r="E14097" s="53" t="s">
        <v>39283</v>
      </c>
    </row>
    <row r="14098" spans="1:5">
      <c r="A14098" s="50" t="s">
        <v>39284</v>
      </c>
      <c r="B14098" s="50" t="s">
        <v>57138</v>
      </c>
      <c r="C14098" s="47" t="s">
        <v>39285</v>
      </c>
      <c r="D14098" s="47" t="s">
        <v>72720</v>
      </c>
      <c r="E14098" s="53" t="s">
        <v>39286</v>
      </c>
    </row>
    <row r="14099" spans="1:5">
      <c r="A14099" s="50" t="s">
        <v>39287</v>
      </c>
      <c r="B14099" s="50" t="s">
        <v>57139</v>
      </c>
      <c r="C14099" s="47" t="s">
        <v>39288</v>
      </c>
      <c r="D14099" s="47" t="s">
        <v>72721</v>
      </c>
      <c r="E14099" s="53" t="s">
        <v>39289</v>
      </c>
    </row>
    <row r="14100" spans="1:5">
      <c r="A14100" s="50" t="s">
        <v>39290</v>
      </c>
      <c r="B14100" s="50" t="s">
        <v>57140</v>
      </c>
      <c r="C14100" s="47" t="s">
        <v>39291</v>
      </c>
      <c r="D14100" s="47" t="s">
        <v>72722</v>
      </c>
      <c r="E14100" s="53" t="s">
        <v>39292</v>
      </c>
    </row>
    <row r="14101" spans="1:5">
      <c r="A14101" s="50" t="s">
        <v>39293</v>
      </c>
      <c r="B14101" s="50" t="s">
        <v>57141</v>
      </c>
      <c r="C14101" s="47" t="s">
        <v>39294</v>
      </c>
      <c r="D14101" s="47" t="s">
        <v>72723</v>
      </c>
      <c r="E14101" s="53" t="s">
        <v>39295</v>
      </c>
    </row>
    <row r="14102" spans="1:5">
      <c r="A14102" s="50" t="s">
        <v>39296</v>
      </c>
      <c r="B14102" s="50" t="s">
        <v>57142</v>
      </c>
      <c r="C14102" s="47" t="s">
        <v>39297</v>
      </c>
      <c r="D14102" s="47" t="s">
        <v>72724</v>
      </c>
      <c r="E14102" s="53" t="s">
        <v>39298</v>
      </c>
    </row>
    <row r="14103" spans="1:5">
      <c r="A14103" s="50" t="s">
        <v>39299</v>
      </c>
      <c r="B14103" s="50" t="s">
        <v>57143</v>
      </c>
      <c r="C14103" s="47" t="s">
        <v>39300</v>
      </c>
      <c r="D14103" s="47" t="s">
        <v>72725</v>
      </c>
      <c r="E14103" s="53" t="s">
        <v>39301</v>
      </c>
    </row>
    <row r="14104" spans="1:5">
      <c r="A14104" s="50" t="s">
        <v>39302</v>
      </c>
      <c r="B14104" s="50" t="s">
        <v>57144</v>
      </c>
      <c r="C14104" s="47" t="s">
        <v>39303</v>
      </c>
      <c r="D14104" s="47" t="s">
        <v>72726</v>
      </c>
      <c r="E14104" s="53" t="s">
        <v>39304</v>
      </c>
    </row>
    <row r="14105" spans="1:5">
      <c r="A14105" s="50" t="s">
        <v>39305</v>
      </c>
      <c r="B14105" s="50" t="s">
        <v>57145</v>
      </c>
      <c r="C14105" s="47" t="s">
        <v>39306</v>
      </c>
      <c r="D14105" s="47" t="s">
        <v>72727</v>
      </c>
      <c r="E14105" s="53" t="s">
        <v>39307</v>
      </c>
    </row>
    <row r="14106" spans="1:5">
      <c r="A14106" s="50" t="s">
        <v>39308</v>
      </c>
      <c r="B14106" s="50" t="s">
        <v>57146</v>
      </c>
      <c r="C14106" s="47" t="s">
        <v>39309</v>
      </c>
      <c r="D14106" s="47" t="s">
        <v>72728</v>
      </c>
      <c r="E14106" s="53" t="s">
        <v>39310</v>
      </c>
    </row>
    <row r="14107" spans="1:5">
      <c r="A14107" s="50" t="s">
        <v>39311</v>
      </c>
      <c r="B14107" s="50" t="s">
        <v>57147</v>
      </c>
      <c r="C14107" s="47" t="s">
        <v>39312</v>
      </c>
      <c r="D14107" s="47" t="s">
        <v>72729</v>
      </c>
      <c r="E14107" s="53" t="s">
        <v>7817</v>
      </c>
    </row>
    <row r="14108" spans="1:5">
      <c r="A14108" s="50" t="s">
        <v>39313</v>
      </c>
      <c r="B14108" s="50" t="s">
        <v>57148</v>
      </c>
      <c r="C14108" s="47" t="s">
        <v>39314</v>
      </c>
      <c r="D14108" s="47" t="s">
        <v>72730</v>
      </c>
      <c r="E14108" s="53" t="s">
        <v>39315</v>
      </c>
    </row>
    <row r="14109" spans="1:5">
      <c r="A14109" s="50" t="s">
        <v>39316</v>
      </c>
      <c r="B14109" s="50" t="s">
        <v>57149</v>
      </c>
      <c r="C14109" s="47" t="s">
        <v>39317</v>
      </c>
      <c r="D14109" s="47" t="s">
        <v>72731</v>
      </c>
      <c r="E14109" s="53" t="s">
        <v>39318</v>
      </c>
    </row>
    <row r="14110" spans="1:5">
      <c r="A14110" s="50" t="s">
        <v>39319</v>
      </c>
      <c r="B14110" s="50" t="s">
        <v>57150</v>
      </c>
      <c r="C14110" s="47" t="s">
        <v>39320</v>
      </c>
      <c r="D14110" s="47" t="s">
        <v>72732</v>
      </c>
      <c r="E14110" s="53" t="s">
        <v>39321</v>
      </c>
    </row>
    <row r="14111" spans="1:5">
      <c r="A14111" s="50" t="s">
        <v>39322</v>
      </c>
      <c r="B14111" s="50" t="s">
        <v>57151</v>
      </c>
      <c r="C14111" s="47" t="s">
        <v>39323</v>
      </c>
      <c r="D14111" s="47" t="s">
        <v>72733</v>
      </c>
      <c r="E14111" s="53" t="s">
        <v>39324</v>
      </c>
    </row>
    <row r="14112" spans="1:5">
      <c r="A14112" s="50" t="s">
        <v>39325</v>
      </c>
      <c r="B14112" s="50" t="s">
        <v>57152</v>
      </c>
      <c r="C14112" s="47" t="s">
        <v>39326</v>
      </c>
      <c r="D14112" s="47" t="s">
        <v>72734</v>
      </c>
      <c r="E14112" s="53" t="s">
        <v>39327</v>
      </c>
    </row>
    <row r="14113" spans="1:5">
      <c r="A14113" s="50" t="s">
        <v>39328</v>
      </c>
      <c r="B14113" s="50" t="s">
        <v>57153</v>
      </c>
      <c r="C14113" s="47" t="s">
        <v>39329</v>
      </c>
      <c r="D14113" s="47" t="s">
        <v>72735</v>
      </c>
      <c r="E14113" s="53" t="s">
        <v>39330</v>
      </c>
    </row>
    <row r="14114" spans="1:5">
      <c r="A14114" s="50" t="s">
        <v>39331</v>
      </c>
      <c r="B14114" s="50" t="s">
        <v>57154</v>
      </c>
      <c r="C14114" s="47" t="s">
        <v>39332</v>
      </c>
      <c r="D14114" s="47" t="s">
        <v>72736</v>
      </c>
      <c r="E14114" s="53" t="s">
        <v>39333</v>
      </c>
    </row>
    <row r="14115" spans="1:5">
      <c r="A14115" s="50" t="s">
        <v>39334</v>
      </c>
      <c r="B14115" s="50" t="s">
        <v>57155</v>
      </c>
      <c r="C14115" s="47" t="s">
        <v>39335</v>
      </c>
      <c r="D14115" s="47" t="s">
        <v>72737</v>
      </c>
      <c r="E14115" s="53" t="s">
        <v>39336</v>
      </c>
    </row>
    <row r="14116" spans="1:5">
      <c r="A14116" s="50" t="s">
        <v>39337</v>
      </c>
      <c r="B14116" s="50" t="s">
        <v>57156</v>
      </c>
      <c r="C14116" s="47" t="s">
        <v>39338</v>
      </c>
      <c r="D14116" s="47" t="s">
        <v>72738</v>
      </c>
      <c r="E14116" s="53" t="s">
        <v>39339</v>
      </c>
    </row>
    <row r="14117" spans="1:5">
      <c r="A14117" s="50" t="s">
        <v>39340</v>
      </c>
      <c r="B14117" s="50" t="s">
        <v>57157</v>
      </c>
      <c r="C14117" s="47" t="s">
        <v>39341</v>
      </c>
      <c r="D14117" s="47" t="s">
        <v>72739</v>
      </c>
      <c r="E14117" s="53" t="s">
        <v>39342</v>
      </c>
    </row>
    <row r="14118" spans="1:5">
      <c r="A14118" s="50" t="s">
        <v>39343</v>
      </c>
      <c r="B14118" s="50" t="s">
        <v>57158</v>
      </c>
      <c r="C14118" s="47" t="s">
        <v>39344</v>
      </c>
      <c r="D14118" s="47" t="s">
        <v>72740</v>
      </c>
      <c r="E14118" s="53" t="s">
        <v>39345</v>
      </c>
    </row>
    <row r="14119" spans="1:5">
      <c r="A14119" s="50" t="s">
        <v>39346</v>
      </c>
      <c r="B14119" s="50" t="s">
        <v>57159</v>
      </c>
      <c r="C14119" s="47" t="s">
        <v>39347</v>
      </c>
      <c r="D14119" s="47" t="s">
        <v>72741</v>
      </c>
      <c r="E14119" s="53" t="s">
        <v>39348</v>
      </c>
    </row>
    <row r="14120" spans="1:5">
      <c r="A14120" s="50" t="s">
        <v>39349</v>
      </c>
      <c r="B14120" s="50" t="s">
        <v>57160</v>
      </c>
      <c r="C14120" s="47" t="s">
        <v>39350</v>
      </c>
      <c r="D14120" s="47" t="s">
        <v>72742</v>
      </c>
      <c r="E14120" s="53" t="s">
        <v>39351</v>
      </c>
    </row>
    <row r="14121" spans="1:5">
      <c r="A14121" s="50" t="s">
        <v>39352</v>
      </c>
      <c r="B14121" s="50" t="s">
        <v>57161</v>
      </c>
      <c r="C14121" s="47" t="s">
        <v>39353</v>
      </c>
      <c r="D14121" s="47" t="s">
        <v>72743</v>
      </c>
      <c r="E14121" s="53" t="s">
        <v>39354</v>
      </c>
    </row>
    <row r="14122" spans="1:5">
      <c r="A14122" s="50" t="s">
        <v>39355</v>
      </c>
      <c r="B14122" s="50" t="s">
        <v>57162</v>
      </c>
      <c r="C14122" s="47" t="s">
        <v>39356</v>
      </c>
      <c r="D14122" s="47" t="s">
        <v>72744</v>
      </c>
      <c r="E14122" s="53" t="s">
        <v>39357</v>
      </c>
    </row>
    <row r="14123" spans="1:5">
      <c r="A14123" s="50" t="s">
        <v>39358</v>
      </c>
      <c r="B14123" s="50" t="s">
        <v>57163</v>
      </c>
      <c r="C14123" s="47" t="s">
        <v>39359</v>
      </c>
      <c r="D14123" s="47" t="s">
        <v>72745</v>
      </c>
      <c r="E14123" s="53" t="s">
        <v>39360</v>
      </c>
    </row>
    <row r="14124" spans="1:5">
      <c r="A14124" s="50" t="s">
        <v>39361</v>
      </c>
      <c r="B14124" s="50" t="s">
        <v>57164</v>
      </c>
      <c r="C14124" s="47" t="s">
        <v>39362</v>
      </c>
      <c r="D14124" s="47" t="s">
        <v>72746</v>
      </c>
      <c r="E14124" s="53" t="s">
        <v>39363</v>
      </c>
    </row>
    <row r="14125" spans="1:5">
      <c r="A14125" s="50" t="s">
        <v>39364</v>
      </c>
      <c r="B14125" s="50" t="s">
        <v>57165</v>
      </c>
      <c r="C14125" s="47" t="s">
        <v>39365</v>
      </c>
      <c r="D14125" s="47" t="s">
        <v>72747</v>
      </c>
      <c r="E14125" s="53" t="s">
        <v>39249</v>
      </c>
    </row>
    <row r="14126" spans="1:5">
      <c r="A14126" s="50" t="s">
        <v>39366</v>
      </c>
      <c r="B14126" s="50" t="s">
        <v>57166</v>
      </c>
      <c r="C14126" s="47" t="s">
        <v>39367</v>
      </c>
      <c r="D14126" s="47" t="s">
        <v>72748</v>
      </c>
      <c r="E14126" s="53" t="s">
        <v>39368</v>
      </c>
    </row>
    <row r="14127" spans="1:5">
      <c r="A14127" s="50" t="s">
        <v>39369</v>
      </c>
      <c r="B14127" s="50" t="s">
        <v>57167</v>
      </c>
      <c r="C14127" s="47" t="s">
        <v>39370</v>
      </c>
      <c r="D14127" s="47" t="s">
        <v>72749</v>
      </c>
      <c r="E14127" s="53" t="s">
        <v>39371</v>
      </c>
    </row>
    <row r="14128" spans="1:5">
      <c r="A14128" s="50" t="s">
        <v>39372</v>
      </c>
      <c r="B14128" s="50" t="s">
        <v>57168</v>
      </c>
      <c r="C14128" s="47" t="s">
        <v>39373</v>
      </c>
      <c r="D14128" s="47" t="s">
        <v>72750</v>
      </c>
      <c r="E14128" s="53" t="s">
        <v>39374</v>
      </c>
    </row>
    <row r="14129" spans="1:5">
      <c r="A14129" s="50" t="s">
        <v>39375</v>
      </c>
      <c r="B14129" s="50" t="s">
        <v>57169</v>
      </c>
      <c r="C14129" s="47" t="s">
        <v>39376</v>
      </c>
      <c r="D14129" s="47" t="s">
        <v>72751</v>
      </c>
      <c r="E14129" s="53" t="s">
        <v>39377</v>
      </c>
    </row>
    <row r="14130" spans="1:5">
      <c r="A14130" s="50" t="s">
        <v>39378</v>
      </c>
      <c r="B14130" s="50" t="s">
        <v>57170</v>
      </c>
      <c r="C14130" s="47" t="s">
        <v>39379</v>
      </c>
      <c r="D14130" s="47" t="s">
        <v>72752</v>
      </c>
      <c r="E14130" s="53" t="s">
        <v>39380</v>
      </c>
    </row>
    <row r="14131" spans="1:5">
      <c r="A14131" s="50" t="s">
        <v>39381</v>
      </c>
      <c r="B14131" s="50" t="s">
        <v>57171</v>
      </c>
      <c r="C14131" s="47" t="s">
        <v>39382</v>
      </c>
      <c r="D14131" s="47" t="s">
        <v>72753</v>
      </c>
      <c r="E14131" s="53" t="s">
        <v>39383</v>
      </c>
    </row>
    <row r="14132" spans="1:5">
      <c r="A14132" s="50" t="s">
        <v>39384</v>
      </c>
      <c r="B14132" s="50" t="s">
        <v>57172</v>
      </c>
      <c r="C14132" s="47" t="s">
        <v>39385</v>
      </c>
      <c r="D14132" s="47" t="s">
        <v>72754</v>
      </c>
      <c r="E14132" s="53" t="s">
        <v>39386</v>
      </c>
    </row>
    <row r="14133" spans="1:5">
      <c r="A14133" s="50" t="s">
        <v>39387</v>
      </c>
      <c r="B14133" s="50" t="s">
        <v>57173</v>
      </c>
      <c r="C14133" s="47" t="s">
        <v>39388</v>
      </c>
      <c r="D14133" s="47" t="s">
        <v>72755</v>
      </c>
      <c r="E14133" s="53" t="s">
        <v>39389</v>
      </c>
    </row>
    <row r="14134" spans="1:5">
      <c r="A14134" s="50" t="s">
        <v>39390</v>
      </c>
      <c r="B14134" s="50" t="s">
        <v>57174</v>
      </c>
      <c r="C14134" s="47" t="s">
        <v>39391</v>
      </c>
      <c r="D14134" s="47" t="s">
        <v>72756</v>
      </c>
      <c r="E14134" s="53" t="s">
        <v>39392</v>
      </c>
    </row>
    <row r="14135" spans="1:5">
      <c r="A14135" s="50" t="s">
        <v>39393</v>
      </c>
      <c r="B14135" s="50" t="s">
        <v>57175</v>
      </c>
      <c r="C14135" s="47" t="s">
        <v>39394</v>
      </c>
      <c r="D14135" s="47" t="s">
        <v>72757</v>
      </c>
      <c r="E14135" s="53" t="s">
        <v>39395</v>
      </c>
    </row>
    <row r="14136" spans="1:5">
      <c r="A14136" s="50" t="s">
        <v>39396</v>
      </c>
      <c r="B14136" s="50" t="s">
        <v>57176</v>
      </c>
      <c r="C14136" s="47" t="s">
        <v>39397</v>
      </c>
      <c r="D14136" s="47" t="s">
        <v>72758</v>
      </c>
      <c r="E14136" s="53" t="s">
        <v>39398</v>
      </c>
    </row>
    <row r="14137" spans="1:5">
      <c r="A14137" s="50" t="s">
        <v>39399</v>
      </c>
      <c r="B14137" s="50" t="s">
        <v>57177</v>
      </c>
      <c r="C14137" s="47" t="s">
        <v>39400</v>
      </c>
      <c r="D14137" s="47" t="s">
        <v>72759</v>
      </c>
      <c r="E14137" s="53" t="s">
        <v>39401</v>
      </c>
    </row>
    <row r="14138" spans="1:5">
      <c r="A14138" s="50" t="s">
        <v>39402</v>
      </c>
      <c r="B14138" s="50" t="s">
        <v>57178</v>
      </c>
      <c r="C14138" s="47" t="s">
        <v>39403</v>
      </c>
      <c r="D14138" s="47" t="s">
        <v>72760</v>
      </c>
      <c r="E14138" s="53" t="s">
        <v>39404</v>
      </c>
    </row>
    <row r="14139" spans="1:5">
      <c r="A14139" s="50" t="s">
        <v>39405</v>
      </c>
      <c r="B14139" s="50" t="s">
        <v>57179</v>
      </c>
      <c r="C14139" s="47" t="s">
        <v>39406</v>
      </c>
      <c r="D14139" s="47" t="s">
        <v>72761</v>
      </c>
      <c r="E14139" s="53" t="s">
        <v>39407</v>
      </c>
    </row>
    <row r="14140" spans="1:5">
      <c r="A14140" s="50" t="s">
        <v>39408</v>
      </c>
      <c r="B14140" s="50" t="s">
        <v>57180</v>
      </c>
      <c r="C14140" s="47" t="s">
        <v>39409</v>
      </c>
      <c r="D14140" s="47" t="s">
        <v>72762</v>
      </c>
      <c r="E14140" s="53" t="s">
        <v>39410</v>
      </c>
    </row>
    <row r="14141" spans="1:5">
      <c r="A14141" s="50" t="s">
        <v>39411</v>
      </c>
      <c r="B14141" s="50" t="s">
        <v>57181</v>
      </c>
      <c r="C14141" s="47" t="s">
        <v>39412</v>
      </c>
      <c r="D14141" s="47" t="s">
        <v>72763</v>
      </c>
      <c r="E14141" s="53" t="s">
        <v>39413</v>
      </c>
    </row>
    <row r="14142" spans="1:5">
      <c r="A14142" s="50" t="s">
        <v>39414</v>
      </c>
      <c r="B14142" s="50" t="s">
        <v>57182</v>
      </c>
      <c r="C14142" s="47" t="s">
        <v>39415</v>
      </c>
      <c r="D14142" s="47" t="s">
        <v>72764</v>
      </c>
      <c r="E14142" s="53" t="s">
        <v>39416</v>
      </c>
    </row>
    <row r="14143" spans="1:5">
      <c r="A14143" s="50" t="s">
        <v>39417</v>
      </c>
      <c r="B14143" s="50" t="s">
        <v>57183</v>
      </c>
      <c r="C14143" s="47" t="s">
        <v>39418</v>
      </c>
      <c r="D14143" s="47" t="s">
        <v>72765</v>
      </c>
      <c r="E14143" s="53" t="s">
        <v>39419</v>
      </c>
    </row>
    <row r="14144" spans="1:5">
      <c r="A14144" s="50" t="s">
        <v>39420</v>
      </c>
      <c r="B14144" s="50" t="s">
        <v>57184</v>
      </c>
      <c r="C14144" s="47" t="s">
        <v>39421</v>
      </c>
      <c r="D14144" s="47" t="s">
        <v>72766</v>
      </c>
      <c r="E14144" s="53" t="s">
        <v>39422</v>
      </c>
    </row>
    <row r="14145" spans="1:5">
      <c r="A14145" s="50" t="s">
        <v>39423</v>
      </c>
      <c r="B14145" s="50" t="s">
        <v>57185</v>
      </c>
      <c r="C14145" s="47" t="s">
        <v>39424</v>
      </c>
      <c r="D14145" s="47" t="s">
        <v>72767</v>
      </c>
      <c r="E14145" s="53" t="s">
        <v>39425</v>
      </c>
    </row>
    <row r="14146" spans="1:5">
      <c r="A14146" s="50" t="s">
        <v>39426</v>
      </c>
      <c r="B14146" s="50" t="s">
        <v>57186</v>
      </c>
      <c r="C14146" s="47" t="s">
        <v>39427</v>
      </c>
      <c r="D14146" s="47" t="s">
        <v>72768</v>
      </c>
      <c r="E14146" s="53" t="s">
        <v>39428</v>
      </c>
    </row>
    <row r="14147" spans="1:5">
      <c r="A14147" s="50" t="s">
        <v>39429</v>
      </c>
      <c r="B14147" s="50" t="s">
        <v>57187</v>
      </c>
      <c r="C14147" s="47" t="s">
        <v>39430</v>
      </c>
      <c r="D14147" s="47" t="s">
        <v>72769</v>
      </c>
      <c r="E14147" s="53" t="s">
        <v>39431</v>
      </c>
    </row>
    <row r="14148" spans="1:5">
      <c r="A14148" s="50" t="s">
        <v>39432</v>
      </c>
      <c r="B14148" s="50" t="s">
        <v>57188</v>
      </c>
      <c r="C14148" s="47" t="s">
        <v>39433</v>
      </c>
      <c r="D14148" s="47" t="s">
        <v>72770</v>
      </c>
      <c r="E14148" s="53" t="s">
        <v>39434</v>
      </c>
    </row>
    <row r="14149" spans="1:5">
      <c r="A14149" s="50" t="s">
        <v>39435</v>
      </c>
      <c r="B14149" s="50" t="s">
        <v>57189</v>
      </c>
      <c r="C14149" s="47" t="s">
        <v>39436</v>
      </c>
      <c r="D14149" s="47" t="s">
        <v>72771</v>
      </c>
      <c r="E14149" s="53" t="s">
        <v>39437</v>
      </c>
    </row>
    <row r="14150" spans="1:5">
      <c r="A14150" s="50" t="s">
        <v>39438</v>
      </c>
      <c r="B14150" s="50" t="s">
        <v>57190</v>
      </c>
      <c r="C14150" s="47" t="s">
        <v>39439</v>
      </c>
      <c r="D14150" s="47" t="s">
        <v>72772</v>
      </c>
      <c r="E14150" s="53" t="s">
        <v>39440</v>
      </c>
    </row>
    <row r="14151" spans="1:5">
      <c r="A14151" s="50" t="s">
        <v>39441</v>
      </c>
      <c r="B14151" s="50" t="s">
        <v>57191</v>
      </c>
      <c r="C14151" s="47" t="s">
        <v>39442</v>
      </c>
      <c r="D14151" s="47" t="s">
        <v>72773</v>
      </c>
      <c r="E14151" s="53" t="s">
        <v>39443</v>
      </c>
    </row>
    <row r="14152" spans="1:5">
      <c r="A14152" s="50" t="s">
        <v>39444</v>
      </c>
      <c r="B14152" s="50" t="s">
        <v>57192</v>
      </c>
      <c r="C14152" s="47" t="s">
        <v>39445</v>
      </c>
      <c r="D14152" s="47" t="s">
        <v>72774</v>
      </c>
      <c r="E14152" s="53" t="s">
        <v>39446</v>
      </c>
    </row>
    <row r="14153" spans="1:5">
      <c r="A14153" s="50" t="s">
        <v>39447</v>
      </c>
      <c r="B14153" s="50" t="s">
        <v>57193</v>
      </c>
      <c r="C14153" s="47" t="s">
        <v>39448</v>
      </c>
      <c r="D14153" s="47" t="s">
        <v>72775</v>
      </c>
      <c r="E14153" s="53" t="s">
        <v>39449</v>
      </c>
    </row>
    <row r="14154" spans="1:5">
      <c r="A14154" s="50" t="s">
        <v>39450</v>
      </c>
      <c r="B14154" s="50" t="s">
        <v>57194</v>
      </c>
      <c r="C14154" s="47" t="s">
        <v>39451</v>
      </c>
      <c r="D14154" s="47" t="s">
        <v>72776</v>
      </c>
      <c r="E14154" s="53" t="s">
        <v>39452</v>
      </c>
    </row>
    <row r="14155" spans="1:5">
      <c r="A14155" s="50" t="s">
        <v>39453</v>
      </c>
      <c r="B14155" s="50" t="s">
        <v>57195</v>
      </c>
      <c r="C14155" s="47" t="s">
        <v>39454</v>
      </c>
      <c r="D14155" s="47" t="s">
        <v>72777</v>
      </c>
      <c r="E14155" s="53" t="s">
        <v>39455</v>
      </c>
    </row>
    <row r="14156" spans="1:5">
      <c r="A14156" s="50" t="s">
        <v>39456</v>
      </c>
      <c r="B14156" s="50" t="s">
        <v>57196</v>
      </c>
      <c r="C14156" s="47" t="s">
        <v>39457</v>
      </c>
      <c r="D14156" s="47" t="s">
        <v>72778</v>
      </c>
      <c r="E14156" s="53" t="s">
        <v>39458</v>
      </c>
    </row>
    <row r="14157" spans="1:5">
      <c r="A14157" s="50" t="s">
        <v>39459</v>
      </c>
      <c r="B14157" s="50" t="s">
        <v>57197</v>
      </c>
      <c r="C14157" s="47" t="s">
        <v>39460</v>
      </c>
      <c r="D14157" s="47" t="s">
        <v>72779</v>
      </c>
      <c r="E14157" s="53" t="s">
        <v>39461</v>
      </c>
    </row>
    <row r="14158" spans="1:5">
      <c r="A14158" s="50" t="s">
        <v>39462</v>
      </c>
      <c r="B14158" s="50" t="s">
        <v>57198</v>
      </c>
      <c r="C14158" s="47" t="s">
        <v>39463</v>
      </c>
      <c r="D14158" s="47" t="s">
        <v>72780</v>
      </c>
      <c r="E14158" s="53" t="s">
        <v>39464</v>
      </c>
    </row>
    <row r="14159" spans="1:5">
      <c r="A14159" s="50" t="s">
        <v>39465</v>
      </c>
      <c r="B14159" s="50" t="s">
        <v>57199</v>
      </c>
      <c r="C14159" s="47" t="s">
        <v>39466</v>
      </c>
      <c r="D14159" s="47" t="s">
        <v>72781</v>
      </c>
      <c r="E14159" s="53" t="s">
        <v>39467</v>
      </c>
    </row>
    <row r="14160" spans="1:5">
      <c r="A14160" s="50" t="s">
        <v>39468</v>
      </c>
      <c r="B14160" s="50" t="s">
        <v>57200</v>
      </c>
      <c r="C14160" s="47" t="s">
        <v>39469</v>
      </c>
      <c r="D14160" s="47" t="s">
        <v>72782</v>
      </c>
      <c r="E14160" s="53" t="s">
        <v>39470</v>
      </c>
    </row>
    <row r="14161" spans="1:5">
      <c r="A14161" s="50" t="s">
        <v>39471</v>
      </c>
      <c r="B14161" s="50" t="s">
        <v>57201</v>
      </c>
      <c r="C14161" s="47" t="s">
        <v>39472</v>
      </c>
      <c r="D14161" s="47" t="s">
        <v>72783</v>
      </c>
      <c r="E14161" s="53" t="s">
        <v>39473</v>
      </c>
    </row>
    <row r="14162" spans="1:5">
      <c r="A14162" s="50" t="s">
        <v>39474</v>
      </c>
      <c r="B14162" s="50" t="s">
        <v>57202</v>
      </c>
      <c r="C14162" s="47" t="s">
        <v>39475</v>
      </c>
      <c r="D14162" s="47" t="s">
        <v>72784</v>
      </c>
      <c r="E14162" s="53" t="s">
        <v>39476</v>
      </c>
    </row>
    <row r="14163" spans="1:5">
      <c r="A14163" s="50" t="s">
        <v>39477</v>
      </c>
      <c r="B14163" s="50" t="s">
        <v>57203</v>
      </c>
      <c r="C14163" s="47" t="s">
        <v>39478</v>
      </c>
      <c r="D14163" s="47" t="s">
        <v>72785</v>
      </c>
      <c r="E14163" s="53" t="s">
        <v>39479</v>
      </c>
    </row>
    <row r="14164" spans="1:5">
      <c r="A14164" s="50" t="s">
        <v>39480</v>
      </c>
      <c r="B14164" s="50" t="s">
        <v>57204</v>
      </c>
      <c r="C14164" s="47" t="s">
        <v>39481</v>
      </c>
      <c r="D14164" s="47" t="s">
        <v>72786</v>
      </c>
      <c r="E14164" s="53" t="s">
        <v>39482</v>
      </c>
    </row>
    <row r="14165" spans="1:5">
      <c r="A14165" s="50" t="s">
        <v>39483</v>
      </c>
      <c r="B14165" s="50" t="s">
        <v>57205</v>
      </c>
      <c r="C14165" s="47" t="s">
        <v>39484</v>
      </c>
      <c r="D14165" s="47" t="s">
        <v>72787</v>
      </c>
      <c r="E14165" s="53" t="s">
        <v>39485</v>
      </c>
    </row>
    <row r="14166" spans="1:5">
      <c r="A14166" s="50" t="s">
        <v>39486</v>
      </c>
      <c r="B14166" s="50" t="s">
        <v>57206</v>
      </c>
      <c r="C14166" s="47" t="s">
        <v>39487</v>
      </c>
      <c r="D14166" s="47" t="s">
        <v>72788</v>
      </c>
      <c r="E14166" s="53" t="s">
        <v>39488</v>
      </c>
    </row>
    <row r="14167" spans="1:5">
      <c r="A14167" s="50" t="s">
        <v>39489</v>
      </c>
      <c r="B14167" s="50" t="s">
        <v>57207</v>
      </c>
      <c r="C14167" s="47" t="s">
        <v>39490</v>
      </c>
      <c r="D14167" s="47" t="s">
        <v>72789</v>
      </c>
      <c r="E14167" s="53" t="s">
        <v>39491</v>
      </c>
    </row>
    <row r="14168" spans="1:5">
      <c r="A14168" s="50" t="s">
        <v>39492</v>
      </c>
      <c r="B14168" s="50" t="s">
        <v>57208</v>
      </c>
      <c r="C14168" s="47" t="s">
        <v>39493</v>
      </c>
      <c r="D14168" s="47" t="s">
        <v>72790</v>
      </c>
      <c r="E14168" s="53" t="s">
        <v>39494</v>
      </c>
    </row>
    <row r="14169" spans="1:5">
      <c r="A14169" s="50" t="s">
        <v>39495</v>
      </c>
      <c r="B14169" s="50" t="s">
        <v>57209</v>
      </c>
      <c r="C14169" s="47" t="s">
        <v>39496</v>
      </c>
      <c r="D14169" s="47" t="s">
        <v>72791</v>
      </c>
      <c r="E14169" s="53" t="s">
        <v>39497</v>
      </c>
    </row>
    <row r="14170" spans="1:5">
      <c r="A14170" s="50" t="s">
        <v>39498</v>
      </c>
      <c r="B14170" s="50" t="s">
        <v>57210</v>
      </c>
      <c r="C14170" s="47" t="s">
        <v>39499</v>
      </c>
      <c r="D14170" s="47" t="s">
        <v>72792</v>
      </c>
      <c r="E14170" s="53" t="s">
        <v>39500</v>
      </c>
    </row>
    <row r="14171" spans="1:5">
      <c r="A14171" s="50" t="s">
        <v>39501</v>
      </c>
      <c r="B14171" s="50" t="s">
        <v>57211</v>
      </c>
      <c r="C14171" s="47" t="s">
        <v>39502</v>
      </c>
      <c r="D14171" s="47" t="s">
        <v>72793</v>
      </c>
      <c r="E14171" s="53" t="s">
        <v>39503</v>
      </c>
    </row>
    <row r="14172" spans="1:5">
      <c r="A14172" s="50" t="s">
        <v>39504</v>
      </c>
      <c r="B14172" s="50" t="s">
        <v>57212</v>
      </c>
      <c r="C14172" s="47" t="s">
        <v>39505</v>
      </c>
      <c r="D14172" s="47" t="s">
        <v>72794</v>
      </c>
      <c r="E14172" s="53" t="s">
        <v>39506</v>
      </c>
    </row>
    <row r="14173" spans="1:5">
      <c r="A14173" s="50" t="s">
        <v>39507</v>
      </c>
      <c r="B14173" s="50" t="s">
        <v>57213</v>
      </c>
      <c r="C14173" s="47" t="s">
        <v>39508</v>
      </c>
      <c r="D14173" s="47" t="s">
        <v>72795</v>
      </c>
      <c r="E14173" s="53" t="s">
        <v>39509</v>
      </c>
    </row>
    <row r="14174" spans="1:5">
      <c r="A14174" s="50" t="s">
        <v>39510</v>
      </c>
      <c r="B14174" s="50" t="s">
        <v>57214</v>
      </c>
      <c r="C14174" s="47" t="s">
        <v>39511</v>
      </c>
      <c r="D14174" s="47" t="s">
        <v>72796</v>
      </c>
      <c r="E14174" s="53" t="s">
        <v>39512</v>
      </c>
    </row>
    <row r="14175" spans="1:5">
      <c r="A14175" s="50" t="s">
        <v>39513</v>
      </c>
      <c r="B14175" s="50" t="s">
        <v>57215</v>
      </c>
      <c r="C14175" s="47" t="s">
        <v>39514</v>
      </c>
      <c r="D14175" s="47" t="s">
        <v>72797</v>
      </c>
      <c r="E14175" s="53" t="s">
        <v>39515</v>
      </c>
    </row>
    <row r="14176" spans="1:5">
      <c r="A14176" s="50" t="s">
        <v>39516</v>
      </c>
      <c r="B14176" s="50" t="s">
        <v>57216</v>
      </c>
      <c r="C14176" s="47" t="s">
        <v>39517</v>
      </c>
      <c r="D14176" s="47" t="s">
        <v>72798</v>
      </c>
      <c r="E14176" s="53" t="s">
        <v>39518</v>
      </c>
    </row>
    <row r="14177" spans="1:5">
      <c r="A14177" s="50" t="s">
        <v>39519</v>
      </c>
      <c r="B14177" s="50" t="s">
        <v>57217</v>
      </c>
      <c r="C14177" s="47" t="s">
        <v>39520</v>
      </c>
      <c r="D14177" s="47" t="s">
        <v>72799</v>
      </c>
      <c r="E14177" s="53" t="s">
        <v>39521</v>
      </c>
    </row>
    <row r="14178" spans="1:5">
      <c r="A14178" s="50" t="s">
        <v>39522</v>
      </c>
      <c r="B14178" s="50" t="s">
        <v>57218</v>
      </c>
      <c r="C14178" s="47" t="s">
        <v>39523</v>
      </c>
      <c r="D14178" s="47" t="s">
        <v>72800</v>
      </c>
      <c r="E14178" s="53" t="s">
        <v>39524</v>
      </c>
    </row>
    <row r="14179" spans="1:5">
      <c r="A14179" s="50" t="s">
        <v>39525</v>
      </c>
      <c r="B14179" s="50" t="s">
        <v>57219</v>
      </c>
      <c r="C14179" s="47" t="s">
        <v>39526</v>
      </c>
      <c r="D14179" s="47" t="s">
        <v>72801</v>
      </c>
      <c r="E14179" s="53" t="s">
        <v>39527</v>
      </c>
    </row>
    <row r="14180" spans="1:5">
      <c r="A14180" s="50" t="s">
        <v>39528</v>
      </c>
      <c r="B14180" s="50" t="s">
        <v>57220</v>
      </c>
      <c r="C14180" s="47" t="s">
        <v>39529</v>
      </c>
      <c r="D14180" s="47" t="s">
        <v>72802</v>
      </c>
      <c r="E14180" s="53" t="s">
        <v>39530</v>
      </c>
    </row>
    <row r="14181" spans="1:5">
      <c r="A14181" s="50" t="s">
        <v>39531</v>
      </c>
      <c r="B14181" s="50" t="s">
        <v>57221</v>
      </c>
      <c r="C14181" s="47" t="s">
        <v>39532</v>
      </c>
      <c r="D14181" s="47" t="s">
        <v>72803</v>
      </c>
      <c r="E14181" s="53" t="s">
        <v>39533</v>
      </c>
    </row>
    <row r="14182" spans="1:5">
      <c r="A14182" s="50" t="s">
        <v>39534</v>
      </c>
      <c r="B14182" s="50" t="s">
        <v>57222</v>
      </c>
      <c r="C14182" s="47" t="s">
        <v>39535</v>
      </c>
      <c r="D14182" s="47" t="s">
        <v>72804</v>
      </c>
      <c r="E14182" s="53" t="s">
        <v>39536</v>
      </c>
    </row>
    <row r="14183" spans="1:5">
      <c r="A14183" s="50" t="s">
        <v>39537</v>
      </c>
      <c r="B14183" s="50" t="s">
        <v>57223</v>
      </c>
      <c r="C14183" s="47" t="s">
        <v>39538</v>
      </c>
      <c r="D14183" s="47" t="s">
        <v>72805</v>
      </c>
      <c r="E14183" s="53" t="s">
        <v>39539</v>
      </c>
    </row>
    <row r="14184" spans="1:5">
      <c r="A14184" s="50" t="s">
        <v>39540</v>
      </c>
      <c r="B14184" s="50" t="s">
        <v>57224</v>
      </c>
      <c r="C14184" s="47" t="s">
        <v>39541</v>
      </c>
      <c r="D14184" s="47" t="s">
        <v>72806</v>
      </c>
      <c r="E14184" s="53" t="s">
        <v>39542</v>
      </c>
    </row>
    <row r="14185" spans="1:5">
      <c r="A14185" s="50" t="s">
        <v>39543</v>
      </c>
      <c r="B14185" s="50" t="s">
        <v>57225</v>
      </c>
      <c r="C14185" s="47" t="s">
        <v>39544</v>
      </c>
      <c r="D14185" s="47" t="s">
        <v>72807</v>
      </c>
      <c r="E14185" s="53" t="s">
        <v>39545</v>
      </c>
    </row>
    <row r="14186" spans="1:5">
      <c r="A14186" s="50" t="s">
        <v>39546</v>
      </c>
      <c r="B14186" s="50" t="s">
        <v>57226</v>
      </c>
      <c r="C14186" s="47" t="s">
        <v>39547</v>
      </c>
      <c r="D14186" s="47" t="s">
        <v>72808</v>
      </c>
      <c r="E14186" s="53" t="s">
        <v>39548</v>
      </c>
    </row>
    <row r="14187" spans="1:5">
      <c r="A14187" s="50" t="s">
        <v>39549</v>
      </c>
      <c r="B14187" s="50" t="s">
        <v>57227</v>
      </c>
      <c r="C14187" s="47" t="s">
        <v>39550</v>
      </c>
      <c r="D14187" s="47" t="s">
        <v>72809</v>
      </c>
      <c r="E14187" s="53" t="s">
        <v>39551</v>
      </c>
    </row>
    <row r="14188" spans="1:5">
      <c r="A14188" s="50" t="s">
        <v>39552</v>
      </c>
      <c r="B14188" s="50" t="s">
        <v>57228</v>
      </c>
      <c r="C14188" s="47" t="s">
        <v>39553</v>
      </c>
      <c r="D14188" s="47" t="s">
        <v>72810</v>
      </c>
      <c r="E14188" s="53" t="s">
        <v>39554</v>
      </c>
    </row>
    <row r="14189" spans="1:5">
      <c r="A14189" s="50" t="s">
        <v>39555</v>
      </c>
      <c r="B14189" s="50" t="s">
        <v>57229</v>
      </c>
      <c r="C14189" s="47" t="s">
        <v>39556</v>
      </c>
      <c r="D14189" s="47" t="s">
        <v>72811</v>
      </c>
      <c r="E14189" s="53" t="s">
        <v>39557</v>
      </c>
    </row>
    <row r="14190" spans="1:5">
      <c r="A14190" s="50" t="s">
        <v>39558</v>
      </c>
      <c r="B14190" s="50" t="s">
        <v>57230</v>
      </c>
      <c r="C14190" s="47" t="s">
        <v>39559</v>
      </c>
      <c r="D14190" s="47" t="s">
        <v>72812</v>
      </c>
      <c r="E14190" s="53" t="s">
        <v>39560</v>
      </c>
    </row>
    <row r="14191" spans="1:5">
      <c r="A14191" s="50" t="s">
        <v>39561</v>
      </c>
      <c r="B14191" s="50" t="s">
        <v>57231</v>
      </c>
      <c r="C14191" s="47" t="s">
        <v>39562</v>
      </c>
      <c r="D14191" s="47" t="s">
        <v>72813</v>
      </c>
      <c r="E14191" s="53" t="s">
        <v>39563</v>
      </c>
    </row>
    <row r="14192" spans="1:5">
      <c r="A14192" s="50" t="s">
        <v>39564</v>
      </c>
      <c r="B14192" s="50" t="s">
        <v>57232</v>
      </c>
      <c r="C14192" s="47" t="s">
        <v>39565</v>
      </c>
      <c r="D14192" s="47" t="s">
        <v>72814</v>
      </c>
      <c r="E14192" s="53" t="s">
        <v>39566</v>
      </c>
    </row>
    <row r="14193" spans="1:5">
      <c r="A14193" s="50" t="s">
        <v>39567</v>
      </c>
      <c r="B14193" s="50" t="s">
        <v>57233</v>
      </c>
      <c r="C14193" s="47" t="s">
        <v>39568</v>
      </c>
      <c r="D14193" s="47" t="s">
        <v>72815</v>
      </c>
      <c r="E14193" s="53" t="s">
        <v>39569</v>
      </c>
    </row>
    <row r="14194" spans="1:5">
      <c r="A14194" s="50" t="s">
        <v>39570</v>
      </c>
      <c r="B14194" s="50" t="s">
        <v>57234</v>
      </c>
      <c r="C14194" s="47" t="s">
        <v>39571</v>
      </c>
      <c r="D14194" s="47" t="s">
        <v>72816</v>
      </c>
      <c r="E14194" s="53" t="s">
        <v>39572</v>
      </c>
    </row>
    <row r="14195" spans="1:5">
      <c r="A14195" s="50" t="s">
        <v>39573</v>
      </c>
      <c r="B14195" s="50" t="s">
        <v>57235</v>
      </c>
      <c r="C14195" s="47" t="s">
        <v>39574</v>
      </c>
      <c r="D14195" s="47" t="s">
        <v>72817</v>
      </c>
      <c r="E14195" s="53" t="s">
        <v>39575</v>
      </c>
    </row>
    <row r="14196" spans="1:5">
      <c r="A14196" s="50" t="s">
        <v>39576</v>
      </c>
      <c r="B14196" s="50" t="s">
        <v>57235</v>
      </c>
      <c r="C14196" s="47" t="s">
        <v>39577</v>
      </c>
      <c r="D14196" s="47" t="s">
        <v>72818</v>
      </c>
      <c r="E14196" s="53" t="s">
        <v>39578</v>
      </c>
    </row>
    <row r="14197" spans="1:5">
      <c r="A14197" s="50" t="s">
        <v>39579</v>
      </c>
      <c r="B14197" s="50" t="s">
        <v>57236</v>
      </c>
      <c r="C14197" s="47" t="s">
        <v>39580</v>
      </c>
      <c r="D14197" s="47" t="s">
        <v>72819</v>
      </c>
      <c r="E14197" s="53" t="s">
        <v>39581</v>
      </c>
    </row>
    <row r="14198" spans="1:5">
      <c r="A14198" s="50" t="s">
        <v>39582</v>
      </c>
      <c r="B14198" s="50" t="s">
        <v>57237</v>
      </c>
      <c r="C14198" s="47" t="s">
        <v>39583</v>
      </c>
      <c r="D14198" s="47" t="s">
        <v>72820</v>
      </c>
      <c r="E14198" s="53" t="s">
        <v>39584</v>
      </c>
    </row>
    <row r="14199" spans="1:5">
      <c r="A14199" s="50" t="s">
        <v>39585</v>
      </c>
      <c r="B14199" s="50" t="s">
        <v>57238</v>
      </c>
      <c r="C14199" s="47" t="s">
        <v>39586</v>
      </c>
      <c r="D14199" s="47" t="s">
        <v>72821</v>
      </c>
      <c r="E14199" s="53" t="s">
        <v>39587</v>
      </c>
    </row>
    <row r="14200" spans="1:5">
      <c r="A14200" s="50" t="s">
        <v>39588</v>
      </c>
      <c r="B14200" s="50" t="s">
        <v>57239</v>
      </c>
      <c r="C14200" s="47" t="s">
        <v>39589</v>
      </c>
      <c r="D14200" s="47" t="s">
        <v>72822</v>
      </c>
      <c r="E14200" s="53" t="s">
        <v>39590</v>
      </c>
    </row>
    <row r="14201" spans="1:5">
      <c r="A14201" s="50" t="s">
        <v>39591</v>
      </c>
      <c r="B14201" s="50" t="s">
        <v>57240</v>
      </c>
      <c r="C14201" s="47" t="s">
        <v>39592</v>
      </c>
      <c r="D14201" s="47" t="s">
        <v>72823</v>
      </c>
      <c r="E14201" s="53" t="s">
        <v>39593</v>
      </c>
    </row>
    <row r="14202" spans="1:5">
      <c r="A14202" s="50" t="s">
        <v>39594</v>
      </c>
      <c r="B14202" s="50" t="s">
        <v>57241</v>
      </c>
      <c r="C14202" s="47" t="s">
        <v>39595</v>
      </c>
      <c r="D14202" s="47" t="s">
        <v>72824</v>
      </c>
      <c r="E14202" s="53" t="s">
        <v>39596</v>
      </c>
    </row>
    <row r="14203" spans="1:5">
      <c r="A14203" s="50" t="s">
        <v>39597</v>
      </c>
      <c r="B14203" s="50" t="s">
        <v>57242</v>
      </c>
      <c r="C14203" s="47" t="s">
        <v>39598</v>
      </c>
      <c r="D14203" s="47" t="s">
        <v>72825</v>
      </c>
      <c r="E14203" s="53" t="s">
        <v>39599</v>
      </c>
    </row>
    <row r="14204" spans="1:5">
      <c r="A14204" s="50" t="s">
        <v>39600</v>
      </c>
      <c r="B14204" s="50" t="s">
        <v>57243</v>
      </c>
      <c r="C14204" s="47" t="s">
        <v>39601</v>
      </c>
      <c r="D14204" s="47" t="s">
        <v>72826</v>
      </c>
      <c r="E14204" s="53" t="s">
        <v>39602</v>
      </c>
    </row>
    <row r="14205" spans="1:5">
      <c r="A14205" s="50" t="s">
        <v>39603</v>
      </c>
      <c r="B14205" s="50" t="s">
        <v>57244</v>
      </c>
      <c r="C14205" s="47" t="s">
        <v>39604</v>
      </c>
      <c r="D14205" s="47" t="s">
        <v>72827</v>
      </c>
      <c r="E14205" s="53" t="s">
        <v>39605</v>
      </c>
    </row>
    <row r="14206" spans="1:5">
      <c r="A14206" s="50" t="s">
        <v>39606</v>
      </c>
      <c r="B14206" s="50" t="s">
        <v>57245</v>
      </c>
      <c r="C14206" s="47" t="s">
        <v>39607</v>
      </c>
      <c r="D14206" s="47" t="s">
        <v>72828</v>
      </c>
      <c r="E14206" s="53" t="s">
        <v>39608</v>
      </c>
    </row>
    <row r="14207" spans="1:5">
      <c r="A14207" s="50" t="s">
        <v>39609</v>
      </c>
      <c r="B14207" s="50" t="s">
        <v>57246</v>
      </c>
      <c r="C14207" s="47" t="s">
        <v>39610</v>
      </c>
      <c r="D14207" s="47" t="s">
        <v>72829</v>
      </c>
      <c r="E14207" s="53" t="s">
        <v>39611</v>
      </c>
    </row>
    <row r="14208" spans="1:5">
      <c r="A14208" s="50" t="s">
        <v>39612</v>
      </c>
      <c r="B14208" s="50" t="s">
        <v>57247</v>
      </c>
      <c r="C14208" s="47" t="s">
        <v>39613</v>
      </c>
      <c r="D14208" s="47" t="s">
        <v>72830</v>
      </c>
      <c r="E14208" s="53" t="s">
        <v>39614</v>
      </c>
    </row>
    <row r="14209" spans="1:5">
      <c r="A14209" s="50" t="s">
        <v>39615</v>
      </c>
      <c r="B14209" s="50" t="s">
        <v>57248</v>
      </c>
      <c r="C14209" s="47" t="s">
        <v>39616</v>
      </c>
      <c r="D14209" s="47" t="s">
        <v>72831</v>
      </c>
      <c r="E14209" s="53" t="s">
        <v>39617</v>
      </c>
    </row>
    <row r="14210" spans="1:5">
      <c r="A14210" s="50" t="s">
        <v>39618</v>
      </c>
      <c r="B14210" s="50" t="s">
        <v>57249</v>
      </c>
      <c r="C14210" s="47" t="s">
        <v>39619</v>
      </c>
      <c r="D14210" s="47" t="s">
        <v>72832</v>
      </c>
      <c r="E14210" s="53" t="s">
        <v>39620</v>
      </c>
    </row>
    <row r="14211" spans="1:5">
      <c r="A14211" s="50" t="s">
        <v>39621</v>
      </c>
      <c r="B14211" s="50" t="s">
        <v>57250</v>
      </c>
      <c r="C14211" s="47" t="s">
        <v>39622</v>
      </c>
      <c r="D14211" s="47" t="s">
        <v>72833</v>
      </c>
      <c r="E14211" s="53" t="s">
        <v>39623</v>
      </c>
    </row>
    <row r="14212" spans="1:5">
      <c r="A14212" s="50" t="s">
        <v>39624</v>
      </c>
      <c r="B14212" s="50" t="s">
        <v>57251</v>
      </c>
      <c r="C14212" s="47" t="s">
        <v>39625</v>
      </c>
      <c r="D14212" s="47" t="s">
        <v>72834</v>
      </c>
      <c r="E14212" s="53" t="s">
        <v>39626</v>
      </c>
    </row>
    <row r="14213" spans="1:5">
      <c r="A14213" s="50" t="s">
        <v>39627</v>
      </c>
      <c r="B14213" s="50" t="s">
        <v>57252</v>
      </c>
      <c r="C14213" s="47" t="s">
        <v>39628</v>
      </c>
      <c r="D14213" s="47" t="s">
        <v>72835</v>
      </c>
      <c r="E14213" s="53" t="s">
        <v>39629</v>
      </c>
    </row>
    <row r="14214" spans="1:5">
      <c r="A14214" s="50" t="s">
        <v>39630</v>
      </c>
      <c r="B14214" s="50" t="s">
        <v>57253</v>
      </c>
      <c r="C14214" s="47" t="s">
        <v>39631</v>
      </c>
      <c r="D14214" s="47" t="s">
        <v>72836</v>
      </c>
      <c r="E14214" s="53" t="s">
        <v>39632</v>
      </c>
    </row>
    <row r="14215" spans="1:5">
      <c r="A14215" s="50" t="s">
        <v>39633</v>
      </c>
      <c r="B14215" s="50" t="s">
        <v>57254</v>
      </c>
      <c r="C14215" s="47" t="s">
        <v>39634</v>
      </c>
      <c r="D14215" s="47" t="s">
        <v>72837</v>
      </c>
      <c r="E14215" s="53" t="s">
        <v>39635</v>
      </c>
    </row>
    <row r="14216" spans="1:5">
      <c r="A14216" s="50" t="s">
        <v>39636</v>
      </c>
      <c r="B14216" s="50" t="s">
        <v>57255</v>
      </c>
      <c r="C14216" s="47" t="s">
        <v>39637</v>
      </c>
      <c r="D14216" s="47" t="s">
        <v>72838</v>
      </c>
      <c r="E14216" s="53" t="s">
        <v>39638</v>
      </c>
    </row>
    <row r="14217" spans="1:5">
      <c r="A14217" s="50" t="s">
        <v>39639</v>
      </c>
      <c r="B14217" s="50" t="s">
        <v>57256</v>
      </c>
      <c r="C14217" s="47" t="s">
        <v>39640</v>
      </c>
      <c r="D14217" s="47" t="s">
        <v>72839</v>
      </c>
      <c r="E14217" s="53" t="s">
        <v>39641</v>
      </c>
    </row>
    <row r="14218" spans="1:5">
      <c r="A14218" s="50" t="s">
        <v>39642</v>
      </c>
      <c r="B14218" s="50" t="s">
        <v>57257</v>
      </c>
      <c r="C14218" s="47" t="s">
        <v>39643</v>
      </c>
      <c r="D14218" s="47" t="s">
        <v>72840</v>
      </c>
      <c r="E14218" s="53" t="s">
        <v>39644</v>
      </c>
    </row>
    <row r="14219" spans="1:5">
      <c r="A14219" s="50" t="s">
        <v>39645</v>
      </c>
      <c r="B14219" s="50" t="s">
        <v>57258</v>
      </c>
      <c r="C14219" s="47" t="s">
        <v>39646</v>
      </c>
      <c r="D14219" s="47" t="s">
        <v>72841</v>
      </c>
      <c r="E14219" s="53" t="s">
        <v>39647</v>
      </c>
    </row>
    <row r="14220" spans="1:5">
      <c r="A14220" s="50" t="s">
        <v>39648</v>
      </c>
      <c r="B14220" s="50" t="s">
        <v>57259</v>
      </c>
      <c r="C14220" s="47" t="s">
        <v>39649</v>
      </c>
      <c r="D14220" s="47" t="s">
        <v>72842</v>
      </c>
      <c r="E14220" s="53" t="s">
        <v>39650</v>
      </c>
    </row>
    <row r="14221" spans="1:5">
      <c r="A14221" s="50" t="s">
        <v>39651</v>
      </c>
      <c r="B14221" s="50" t="s">
        <v>57260</v>
      </c>
      <c r="C14221" s="47" t="s">
        <v>39652</v>
      </c>
      <c r="D14221" s="47" t="s">
        <v>72843</v>
      </c>
      <c r="E14221" s="53" t="s">
        <v>39653</v>
      </c>
    </row>
    <row r="14222" spans="1:5">
      <c r="A14222" s="50" t="s">
        <v>39654</v>
      </c>
      <c r="B14222" s="50" t="s">
        <v>57261</v>
      </c>
      <c r="C14222" s="47" t="s">
        <v>39655</v>
      </c>
      <c r="D14222" s="47" t="s">
        <v>72844</v>
      </c>
      <c r="E14222" s="53" t="s">
        <v>39656</v>
      </c>
    </row>
    <row r="14223" spans="1:5">
      <c r="A14223" s="50" t="s">
        <v>39657</v>
      </c>
      <c r="B14223" s="50" t="s">
        <v>57262</v>
      </c>
      <c r="C14223" s="47" t="s">
        <v>39658</v>
      </c>
      <c r="D14223" s="47" t="s">
        <v>72845</v>
      </c>
      <c r="E14223" s="53" t="s">
        <v>39659</v>
      </c>
    </row>
    <row r="14224" spans="1:5">
      <c r="A14224" s="50" t="s">
        <v>39660</v>
      </c>
      <c r="B14224" s="50" t="s">
        <v>57263</v>
      </c>
      <c r="C14224" s="47" t="s">
        <v>39661</v>
      </c>
      <c r="D14224" s="47" t="s">
        <v>72846</v>
      </c>
      <c r="E14224" s="53" t="s">
        <v>39662</v>
      </c>
    </row>
    <row r="14225" spans="1:5">
      <c r="A14225" s="50" t="s">
        <v>39663</v>
      </c>
      <c r="B14225" s="50" t="s">
        <v>57264</v>
      </c>
      <c r="C14225" s="47" t="s">
        <v>39664</v>
      </c>
      <c r="D14225" s="47" t="s">
        <v>72847</v>
      </c>
      <c r="E14225" s="53" t="s">
        <v>39665</v>
      </c>
    </row>
    <row r="14226" spans="1:5">
      <c r="A14226" s="50" t="s">
        <v>39666</v>
      </c>
      <c r="B14226" s="50" t="s">
        <v>57265</v>
      </c>
      <c r="C14226" s="47" t="s">
        <v>39667</v>
      </c>
      <c r="D14226" s="47" t="s">
        <v>72848</v>
      </c>
      <c r="E14226" s="53" t="s">
        <v>39668</v>
      </c>
    </row>
    <row r="14227" spans="1:5">
      <c r="A14227" s="50" t="s">
        <v>39669</v>
      </c>
      <c r="B14227" s="50" t="s">
        <v>57266</v>
      </c>
      <c r="C14227" s="47" t="s">
        <v>39670</v>
      </c>
      <c r="D14227" s="47" t="s">
        <v>72849</v>
      </c>
      <c r="E14227" s="53" t="s">
        <v>39671</v>
      </c>
    </row>
    <row r="14228" spans="1:5">
      <c r="A14228" s="50" t="s">
        <v>39672</v>
      </c>
      <c r="B14228" s="50" t="s">
        <v>57267</v>
      </c>
      <c r="C14228" s="47" t="s">
        <v>39673</v>
      </c>
      <c r="D14228" s="47" t="s">
        <v>72850</v>
      </c>
      <c r="E14228" s="53" t="s">
        <v>39674</v>
      </c>
    </row>
    <row r="14229" spans="1:5">
      <c r="A14229" s="50" t="s">
        <v>39675</v>
      </c>
      <c r="B14229" s="50" t="s">
        <v>57268</v>
      </c>
      <c r="C14229" s="47" t="s">
        <v>39676</v>
      </c>
      <c r="D14229" s="47" t="s">
        <v>72851</v>
      </c>
      <c r="E14229" s="53" t="s">
        <v>39677</v>
      </c>
    </row>
    <row r="14230" spans="1:5">
      <c r="A14230" s="50" t="s">
        <v>39678</v>
      </c>
      <c r="B14230" s="50" t="s">
        <v>57269</v>
      </c>
      <c r="C14230" s="47" t="s">
        <v>39679</v>
      </c>
      <c r="D14230" s="47" t="s">
        <v>72852</v>
      </c>
      <c r="E14230" s="53" t="s">
        <v>39680</v>
      </c>
    </row>
    <row r="14231" spans="1:5">
      <c r="A14231" s="50" t="s">
        <v>39681</v>
      </c>
      <c r="B14231" s="50" t="s">
        <v>57270</v>
      </c>
      <c r="C14231" s="47" t="s">
        <v>39682</v>
      </c>
      <c r="D14231" s="47" t="s">
        <v>72853</v>
      </c>
      <c r="E14231" s="53" t="s">
        <v>39683</v>
      </c>
    </row>
    <row r="14232" spans="1:5">
      <c r="A14232" s="50" t="s">
        <v>39684</v>
      </c>
      <c r="B14232" s="50" t="s">
        <v>57271</v>
      </c>
      <c r="C14232" s="47" t="s">
        <v>39685</v>
      </c>
      <c r="D14232" s="47" t="s">
        <v>72854</v>
      </c>
      <c r="E14232" s="53" t="s">
        <v>39686</v>
      </c>
    </row>
    <row r="14233" spans="1:5">
      <c r="A14233" s="50" t="s">
        <v>39687</v>
      </c>
      <c r="B14233" s="50" t="s">
        <v>57272</v>
      </c>
      <c r="C14233" s="47" t="s">
        <v>39688</v>
      </c>
      <c r="D14233" s="47" t="s">
        <v>72855</v>
      </c>
      <c r="E14233" s="53" t="s">
        <v>39689</v>
      </c>
    </row>
    <row r="14234" spans="1:5">
      <c r="A14234" s="50" t="s">
        <v>39690</v>
      </c>
      <c r="B14234" s="50" t="s">
        <v>57273</v>
      </c>
      <c r="C14234" s="47" t="s">
        <v>39691</v>
      </c>
      <c r="D14234" s="47" t="s">
        <v>72856</v>
      </c>
      <c r="E14234" s="53" t="s">
        <v>39692</v>
      </c>
    </row>
    <row r="14235" spans="1:5">
      <c r="A14235" s="50" t="s">
        <v>39693</v>
      </c>
      <c r="B14235" s="50" t="s">
        <v>57274</v>
      </c>
      <c r="C14235" s="47" t="s">
        <v>39694</v>
      </c>
      <c r="D14235" s="47" t="s">
        <v>72857</v>
      </c>
      <c r="E14235" s="53" t="s">
        <v>39695</v>
      </c>
    </row>
    <row r="14236" spans="1:5">
      <c r="A14236" s="50" t="s">
        <v>39696</v>
      </c>
      <c r="B14236" s="50" t="s">
        <v>57275</v>
      </c>
      <c r="C14236" s="47" t="s">
        <v>39697</v>
      </c>
      <c r="D14236" s="47" t="s">
        <v>72858</v>
      </c>
      <c r="E14236" s="53" t="s">
        <v>39698</v>
      </c>
    </row>
    <row r="14237" spans="1:5">
      <c r="A14237" s="50" t="s">
        <v>39699</v>
      </c>
      <c r="B14237" s="50" t="s">
        <v>57276</v>
      </c>
      <c r="C14237" s="47" t="s">
        <v>39700</v>
      </c>
      <c r="D14237" s="47" t="s">
        <v>72859</v>
      </c>
      <c r="E14237" s="53" t="s">
        <v>39701</v>
      </c>
    </row>
    <row r="14238" spans="1:5">
      <c r="A14238" s="50" t="s">
        <v>39702</v>
      </c>
      <c r="B14238" s="50" t="s">
        <v>57277</v>
      </c>
      <c r="C14238" s="47" t="s">
        <v>39703</v>
      </c>
      <c r="D14238" s="47" t="s">
        <v>72860</v>
      </c>
      <c r="E14238" s="53" t="s">
        <v>39704</v>
      </c>
    </row>
    <row r="14239" spans="1:5">
      <c r="A14239" s="50" t="s">
        <v>39705</v>
      </c>
      <c r="B14239" s="50" t="s">
        <v>57278</v>
      </c>
      <c r="C14239" s="47" t="s">
        <v>39706</v>
      </c>
      <c r="D14239" s="47" t="s">
        <v>72861</v>
      </c>
      <c r="E14239" s="53" t="s">
        <v>39707</v>
      </c>
    </row>
    <row r="14240" spans="1:5">
      <c r="A14240" s="50" t="s">
        <v>39708</v>
      </c>
      <c r="B14240" s="50" t="s">
        <v>57279</v>
      </c>
      <c r="C14240" s="47" t="s">
        <v>39709</v>
      </c>
      <c r="D14240" s="47" t="s">
        <v>72862</v>
      </c>
      <c r="E14240" s="53" t="s">
        <v>39710</v>
      </c>
    </row>
    <row r="14241" spans="1:5">
      <c r="A14241" s="50" t="s">
        <v>39711</v>
      </c>
      <c r="B14241" s="50" t="s">
        <v>57280</v>
      </c>
      <c r="C14241" s="47" t="s">
        <v>39712</v>
      </c>
      <c r="D14241" s="47" t="s">
        <v>72863</v>
      </c>
      <c r="E14241" s="53" t="s">
        <v>39713</v>
      </c>
    </row>
    <row r="14242" spans="1:5">
      <c r="A14242" s="50" t="s">
        <v>39714</v>
      </c>
      <c r="B14242" s="50" t="s">
        <v>57281</v>
      </c>
      <c r="C14242" s="47" t="s">
        <v>39715</v>
      </c>
      <c r="D14242" s="47" t="s">
        <v>72864</v>
      </c>
      <c r="E14242" s="53" t="s">
        <v>39716</v>
      </c>
    </row>
    <row r="14243" spans="1:5">
      <c r="A14243" s="50" t="s">
        <v>39717</v>
      </c>
      <c r="B14243" s="50" t="s">
        <v>57282</v>
      </c>
      <c r="C14243" s="47" t="s">
        <v>39718</v>
      </c>
      <c r="D14243" s="47" t="s">
        <v>72865</v>
      </c>
      <c r="E14243" s="53" t="s">
        <v>39719</v>
      </c>
    </row>
    <row r="14244" spans="1:5">
      <c r="A14244" s="50" t="s">
        <v>39720</v>
      </c>
      <c r="B14244" s="50" t="s">
        <v>57283</v>
      </c>
      <c r="C14244" s="47" t="s">
        <v>39721</v>
      </c>
      <c r="D14244" s="47" t="s">
        <v>72866</v>
      </c>
      <c r="E14244" s="53" t="s">
        <v>39722</v>
      </c>
    </row>
    <row r="14245" spans="1:5">
      <c r="A14245" s="50" t="s">
        <v>39723</v>
      </c>
      <c r="B14245" s="50" t="s">
        <v>57284</v>
      </c>
      <c r="C14245" s="47" t="s">
        <v>39724</v>
      </c>
      <c r="D14245" s="47" t="s">
        <v>72867</v>
      </c>
      <c r="E14245" s="53" t="s">
        <v>39725</v>
      </c>
    </row>
    <row r="14246" spans="1:5">
      <c r="A14246" s="50" t="s">
        <v>39726</v>
      </c>
      <c r="B14246" s="50" t="s">
        <v>57285</v>
      </c>
      <c r="C14246" s="47" t="s">
        <v>39727</v>
      </c>
      <c r="D14246" s="47" t="s">
        <v>72868</v>
      </c>
      <c r="E14246" s="53" t="s">
        <v>39728</v>
      </c>
    </row>
    <row r="14247" spans="1:5">
      <c r="A14247" s="50" t="s">
        <v>39729</v>
      </c>
      <c r="B14247" s="50" t="s">
        <v>57286</v>
      </c>
      <c r="C14247" s="47" t="s">
        <v>39730</v>
      </c>
      <c r="D14247" s="47" t="s">
        <v>72869</v>
      </c>
      <c r="E14247" s="53" t="s">
        <v>39731</v>
      </c>
    </row>
    <row r="14248" spans="1:5">
      <c r="A14248" s="50" t="s">
        <v>39732</v>
      </c>
      <c r="B14248" s="50" t="s">
        <v>57287</v>
      </c>
      <c r="C14248" s="47" t="s">
        <v>39733</v>
      </c>
      <c r="D14248" s="47" t="s">
        <v>72870</v>
      </c>
      <c r="E14248" s="53" t="s">
        <v>39734</v>
      </c>
    </row>
    <row r="14249" spans="1:5">
      <c r="A14249" s="50" t="s">
        <v>39735</v>
      </c>
      <c r="B14249" s="50" t="s">
        <v>57288</v>
      </c>
      <c r="C14249" s="47" t="s">
        <v>39736</v>
      </c>
      <c r="D14249" s="47" t="s">
        <v>72871</v>
      </c>
      <c r="E14249" s="53" t="s">
        <v>39737</v>
      </c>
    </row>
    <row r="14250" spans="1:5">
      <c r="A14250" s="50" t="s">
        <v>39738</v>
      </c>
      <c r="B14250" s="50" t="s">
        <v>57289</v>
      </c>
      <c r="C14250" s="47" t="s">
        <v>39739</v>
      </c>
      <c r="D14250" s="47" t="s">
        <v>72872</v>
      </c>
      <c r="E14250" s="53" t="s">
        <v>39740</v>
      </c>
    </row>
    <row r="14251" spans="1:5">
      <c r="A14251" s="50" t="s">
        <v>39741</v>
      </c>
      <c r="B14251" s="50" t="s">
        <v>57290</v>
      </c>
      <c r="C14251" s="47" t="s">
        <v>39742</v>
      </c>
      <c r="D14251" s="47" t="s">
        <v>72873</v>
      </c>
      <c r="E14251" s="53" t="s">
        <v>39743</v>
      </c>
    </row>
    <row r="14252" spans="1:5">
      <c r="A14252" s="50" t="s">
        <v>39744</v>
      </c>
      <c r="B14252" s="50" t="s">
        <v>57291</v>
      </c>
      <c r="C14252" s="47" t="s">
        <v>39745</v>
      </c>
      <c r="D14252" s="47" t="s">
        <v>72874</v>
      </c>
      <c r="E14252" s="53" t="s">
        <v>39746</v>
      </c>
    </row>
    <row r="14253" spans="1:5">
      <c r="A14253" s="50" t="s">
        <v>39747</v>
      </c>
      <c r="B14253" s="50" t="s">
        <v>57292</v>
      </c>
      <c r="C14253" s="47" t="s">
        <v>39748</v>
      </c>
      <c r="D14253" s="47" t="s">
        <v>72875</v>
      </c>
      <c r="E14253" s="53" t="s">
        <v>39749</v>
      </c>
    </row>
    <row r="14254" spans="1:5">
      <c r="A14254" s="50" t="s">
        <v>39750</v>
      </c>
      <c r="B14254" s="50" t="s">
        <v>57293</v>
      </c>
      <c r="C14254" s="47" t="s">
        <v>39751</v>
      </c>
      <c r="D14254" s="47" t="s">
        <v>72876</v>
      </c>
      <c r="E14254" s="53" t="s">
        <v>39752</v>
      </c>
    </row>
    <row r="14255" spans="1:5">
      <c r="A14255" s="50" t="s">
        <v>39753</v>
      </c>
      <c r="B14255" s="50" t="s">
        <v>57294</v>
      </c>
      <c r="C14255" s="47" t="s">
        <v>39754</v>
      </c>
      <c r="D14255" s="47" t="s">
        <v>72877</v>
      </c>
      <c r="E14255" s="53" t="s">
        <v>39755</v>
      </c>
    </row>
    <row r="14256" spans="1:5">
      <c r="A14256" s="50" t="s">
        <v>39756</v>
      </c>
      <c r="B14256" s="50" t="s">
        <v>57295</v>
      </c>
      <c r="C14256" s="47" t="s">
        <v>39757</v>
      </c>
      <c r="D14256" s="47" t="s">
        <v>72878</v>
      </c>
      <c r="E14256" s="53" t="s">
        <v>39758</v>
      </c>
    </row>
    <row r="14257" spans="1:5">
      <c r="A14257" s="50" t="s">
        <v>39759</v>
      </c>
      <c r="B14257" s="50" t="s">
        <v>57296</v>
      </c>
      <c r="C14257" s="47" t="s">
        <v>39760</v>
      </c>
      <c r="D14257" s="47" t="s">
        <v>72879</v>
      </c>
      <c r="E14257" s="53" t="s">
        <v>39761</v>
      </c>
    </row>
    <row r="14258" spans="1:5">
      <c r="A14258" s="50" t="s">
        <v>39762</v>
      </c>
      <c r="B14258" s="50" t="s">
        <v>57297</v>
      </c>
      <c r="C14258" s="47" t="s">
        <v>39763</v>
      </c>
      <c r="D14258" s="47" t="s">
        <v>72880</v>
      </c>
      <c r="E14258" s="53" t="s">
        <v>39764</v>
      </c>
    </row>
    <row r="14259" spans="1:5">
      <c r="A14259" s="50" t="s">
        <v>39765</v>
      </c>
      <c r="B14259" s="50" t="s">
        <v>57298</v>
      </c>
      <c r="C14259" s="47" t="s">
        <v>39766</v>
      </c>
      <c r="D14259" s="47" t="s">
        <v>72881</v>
      </c>
      <c r="E14259" s="53" t="s">
        <v>39767</v>
      </c>
    </row>
    <row r="14260" spans="1:5">
      <c r="A14260" s="50" t="s">
        <v>39768</v>
      </c>
      <c r="B14260" s="50" t="s">
        <v>57299</v>
      </c>
      <c r="C14260" s="47" t="s">
        <v>39769</v>
      </c>
      <c r="D14260" s="47" t="s">
        <v>72882</v>
      </c>
      <c r="E14260" s="53" t="s">
        <v>39770</v>
      </c>
    </row>
    <row r="14261" spans="1:5">
      <c r="A14261" s="50" t="s">
        <v>39771</v>
      </c>
      <c r="B14261" s="50" t="s">
        <v>57300</v>
      </c>
      <c r="C14261" s="47" t="s">
        <v>39772</v>
      </c>
      <c r="D14261" s="47" t="s">
        <v>72883</v>
      </c>
      <c r="E14261" s="53" t="s">
        <v>25001</v>
      </c>
    </row>
    <row r="14262" spans="1:5">
      <c r="A14262" s="50" t="s">
        <v>39773</v>
      </c>
      <c r="B14262" s="50" t="s">
        <v>57301</v>
      </c>
      <c r="C14262" s="47" t="s">
        <v>39774</v>
      </c>
      <c r="D14262" s="47" t="s">
        <v>72884</v>
      </c>
      <c r="E14262" s="53" t="s">
        <v>39775</v>
      </c>
    </row>
    <row r="14263" spans="1:5">
      <c r="A14263" s="50" t="s">
        <v>39776</v>
      </c>
      <c r="B14263" s="50" t="s">
        <v>57302</v>
      </c>
      <c r="C14263" s="47" t="s">
        <v>39777</v>
      </c>
      <c r="D14263" s="47" t="s">
        <v>72885</v>
      </c>
      <c r="E14263" s="53" t="s">
        <v>39778</v>
      </c>
    </row>
    <row r="14264" spans="1:5">
      <c r="A14264" s="50" t="s">
        <v>39779</v>
      </c>
      <c r="B14264" s="50" t="s">
        <v>57303</v>
      </c>
      <c r="C14264" s="47" t="s">
        <v>39780</v>
      </c>
      <c r="D14264" s="47" t="s">
        <v>72886</v>
      </c>
      <c r="E14264" s="53" t="s">
        <v>39781</v>
      </c>
    </row>
    <row r="14265" spans="1:5">
      <c r="A14265" s="50" t="s">
        <v>39782</v>
      </c>
      <c r="B14265" s="50" t="s">
        <v>57304</v>
      </c>
      <c r="C14265" s="47" t="s">
        <v>39783</v>
      </c>
      <c r="D14265" s="47" t="s">
        <v>72887</v>
      </c>
      <c r="E14265" s="53" t="s">
        <v>39784</v>
      </c>
    </row>
    <row r="14266" spans="1:5">
      <c r="A14266" s="50" t="s">
        <v>39785</v>
      </c>
      <c r="B14266" s="50" t="s">
        <v>57305</v>
      </c>
      <c r="C14266" s="47" t="s">
        <v>39786</v>
      </c>
      <c r="D14266" s="47" t="s">
        <v>72888</v>
      </c>
      <c r="E14266" s="53" t="s">
        <v>39787</v>
      </c>
    </row>
    <row r="14267" spans="1:5">
      <c r="A14267" s="50" t="s">
        <v>39788</v>
      </c>
      <c r="B14267" s="50" t="s">
        <v>57306</v>
      </c>
      <c r="C14267" s="47" t="s">
        <v>39789</v>
      </c>
      <c r="D14267" s="47" t="s">
        <v>72889</v>
      </c>
      <c r="E14267" s="53" t="s">
        <v>73</v>
      </c>
    </row>
    <row r="14268" spans="1:5">
      <c r="A14268" s="50" t="s">
        <v>39790</v>
      </c>
      <c r="B14268" s="50" t="s">
        <v>57307</v>
      </c>
      <c r="C14268" s="47" t="s">
        <v>39791</v>
      </c>
      <c r="D14268" s="47" t="s">
        <v>72890</v>
      </c>
      <c r="E14268" s="53" t="s">
        <v>39792</v>
      </c>
    </row>
    <row r="14269" spans="1:5">
      <c r="A14269" s="50" t="s">
        <v>39793</v>
      </c>
      <c r="B14269" s="50" t="s">
        <v>57308</v>
      </c>
      <c r="C14269" s="47" t="s">
        <v>39794</v>
      </c>
      <c r="D14269" s="47" t="s">
        <v>72891</v>
      </c>
      <c r="E14269" s="53" t="s">
        <v>39795</v>
      </c>
    </row>
    <row r="14270" spans="1:5">
      <c r="A14270" s="50" t="s">
        <v>39796</v>
      </c>
      <c r="B14270" s="50" t="s">
        <v>57309</v>
      </c>
      <c r="C14270" s="47" t="s">
        <v>39797</v>
      </c>
      <c r="D14270" s="47" t="s">
        <v>72892</v>
      </c>
      <c r="E14270" s="53" t="s">
        <v>39798</v>
      </c>
    </row>
    <row r="14271" spans="1:5">
      <c r="A14271" s="50" t="s">
        <v>39799</v>
      </c>
      <c r="B14271" s="50" t="s">
        <v>57310</v>
      </c>
      <c r="C14271" s="47" t="s">
        <v>39800</v>
      </c>
      <c r="D14271" s="47" t="s">
        <v>72893</v>
      </c>
      <c r="E14271" s="53" t="s">
        <v>39801</v>
      </c>
    </row>
    <row r="14272" spans="1:5">
      <c r="A14272" s="50" t="s">
        <v>39802</v>
      </c>
      <c r="B14272" s="50" t="s">
        <v>57311</v>
      </c>
      <c r="C14272" s="47" t="s">
        <v>39803</v>
      </c>
      <c r="D14272" s="47" t="s">
        <v>72894</v>
      </c>
      <c r="E14272" s="53" t="s">
        <v>39804</v>
      </c>
    </row>
    <row r="14273" spans="1:5">
      <c r="A14273" s="50" t="s">
        <v>39805</v>
      </c>
      <c r="B14273" s="50" t="s">
        <v>57312</v>
      </c>
      <c r="C14273" s="47" t="s">
        <v>39806</v>
      </c>
      <c r="D14273" s="47" t="s">
        <v>72895</v>
      </c>
      <c r="E14273" s="53" t="s">
        <v>39807</v>
      </c>
    </row>
    <row r="14274" spans="1:5">
      <c r="A14274" s="50" t="s">
        <v>39808</v>
      </c>
      <c r="B14274" s="50" t="s">
        <v>57313</v>
      </c>
      <c r="C14274" s="47" t="s">
        <v>39809</v>
      </c>
      <c r="D14274" s="47" t="s">
        <v>72896</v>
      </c>
      <c r="E14274" s="53" t="s">
        <v>39810</v>
      </c>
    </row>
    <row r="14275" spans="1:5">
      <c r="A14275" s="50" t="s">
        <v>39811</v>
      </c>
      <c r="B14275" s="50" t="s">
        <v>57314</v>
      </c>
      <c r="C14275" s="47" t="s">
        <v>39812</v>
      </c>
      <c r="D14275" s="47" t="s">
        <v>72897</v>
      </c>
      <c r="E14275" s="53" t="s">
        <v>39813</v>
      </c>
    </row>
    <row r="14276" spans="1:5">
      <c r="A14276" s="50" t="s">
        <v>39814</v>
      </c>
      <c r="B14276" s="50" t="s">
        <v>57315</v>
      </c>
      <c r="C14276" s="47" t="s">
        <v>39815</v>
      </c>
      <c r="D14276" s="47" t="s">
        <v>72898</v>
      </c>
      <c r="E14276" s="53" t="s">
        <v>39816</v>
      </c>
    </row>
    <row r="14277" spans="1:5">
      <c r="A14277" s="50" t="s">
        <v>39817</v>
      </c>
      <c r="B14277" s="50" t="s">
        <v>57316</v>
      </c>
      <c r="C14277" s="47" t="s">
        <v>39818</v>
      </c>
      <c r="D14277" s="47" t="s">
        <v>72899</v>
      </c>
      <c r="E14277" s="53" t="s">
        <v>39819</v>
      </c>
    </row>
    <row r="14278" spans="1:5">
      <c r="A14278" s="50" t="s">
        <v>39820</v>
      </c>
      <c r="B14278" s="50" t="s">
        <v>57317</v>
      </c>
      <c r="C14278" s="47" t="s">
        <v>39821</v>
      </c>
      <c r="D14278" s="47" t="s">
        <v>72900</v>
      </c>
      <c r="E14278" s="53" t="s">
        <v>39822</v>
      </c>
    </row>
    <row r="14279" spans="1:5">
      <c r="A14279" s="50" t="s">
        <v>39823</v>
      </c>
      <c r="B14279" s="50" t="s">
        <v>57318</v>
      </c>
      <c r="C14279" s="47" t="s">
        <v>39824</v>
      </c>
      <c r="D14279" s="47" t="s">
        <v>72901</v>
      </c>
      <c r="E14279" s="53" t="s">
        <v>39825</v>
      </c>
    </row>
    <row r="14280" spans="1:5">
      <c r="A14280" s="50" t="s">
        <v>39826</v>
      </c>
      <c r="B14280" s="50" t="s">
        <v>57319</v>
      </c>
      <c r="C14280" s="47" t="s">
        <v>39827</v>
      </c>
      <c r="D14280" s="47" t="s">
        <v>72902</v>
      </c>
      <c r="E14280" s="53" t="s">
        <v>39828</v>
      </c>
    </row>
    <row r="14281" spans="1:5">
      <c r="A14281" s="50" t="s">
        <v>39829</v>
      </c>
      <c r="B14281" s="50" t="s">
        <v>57320</v>
      </c>
      <c r="C14281" s="47" t="s">
        <v>39830</v>
      </c>
      <c r="D14281" s="47" t="s">
        <v>72903</v>
      </c>
      <c r="E14281" s="53" t="s">
        <v>39831</v>
      </c>
    </row>
    <row r="14282" spans="1:5">
      <c r="A14282" s="50" t="s">
        <v>39832</v>
      </c>
      <c r="B14282" s="50" t="s">
        <v>57321</v>
      </c>
      <c r="C14282" s="47" t="s">
        <v>39833</v>
      </c>
      <c r="D14282" s="47" t="s">
        <v>72904</v>
      </c>
      <c r="E14282" s="53" t="s">
        <v>39834</v>
      </c>
    </row>
    <row r="14283" spans="1:5">
      <c r="A14283" s="50" t="s">
        <v>39835</v>
      </c>
      <c r="B14283" s="50" t="s">
        <v>57322</v>
      </c>
      <c r="C14283" s="47" t="s">
        <v>39836</v>
      </c>
      <c r="D14283" s="47" t="s">
        <v>72905</v>
      </c>
      <c r="E14283" s="53" t="s">
        <v>39837</v>
      </c>
    </row>
    <row r="14284" spans="1:5">
      <c r="A14284" s="50" t="s">
        <v>39838</v>
      </c>
      <c r="B14284" s="50" t="s">
        <v>57323</v>
      </c>
      <c r="C14284" s="47" t="s">
        <v>39839</v>
      </c>
      <c r="D14284" s="47" t="s">
        <v>72906</v>
      </c>
      <c r="E14284" s="53" t="s">
        <v>39840</v>
      </c>
    </row>
    <row r="14285" spans="1:5">
      <c r="A14285" s="50" t="s">
        <v>39841</v>
      </c>
      <c r="B14285" s="50" t="s">
        <v>57324</v>
      </c>
      <c r="C14285" s="47" t="s">
        <v>39842</v>
      </c>
      <c r="D14285" s="47" t="s">
        <v>72907</v>
      </c>
      <c r="E14285" s="53" t="s">
        <v>39843</v>
      </c>
    </row>
    <row r="14286" spans="1:5">
      <c r="A14286" s="50" t="s">
        <v>39844</v>
      </c>
      <c r="B14286" s="50" t="s">
        <v>57325</v>
      </c>
      <c r="C14286" s="47" t="s">
        <v>39845</v>
      </c>
      <c r="D14286" s="47" t="s">
        <v>72908</v>
      </c>
      <c r="E14286" s="53" t="s">
        <v>39846</v>
      </c>
    </row>
    <row r="14287" spans="1:5">
      <c r="A14287" s="50" t="s">
        <v>39847</v>
      </c>
      <c r="B14287" s="50" t="s">
        <v>57326</v>
      </c>
      <c r="C14287" s="47" t="s">
        <v>39848</v>
      </c>
      <c r="D14287" s="47" t="s">
        <v>72909</v>
      </c>
      <c r="E14287" s="53" t="s">
        <v>39849</v>
      </c>
    </row>
    <row r="14288" spans="1:5">
      <c r="A14288" s="50" t="s">
        <v>39850</v>
      </c>
      <c r="B14288" s="50" t="s">
        <v>57327</v>
      </c>
      <c r="C14288" s="47" t="s">
        <v>39851</v>
      </c>
      <c r="D14288" s="47" t="s">
        <v>72910</v>
      </c>
      <c r="E14288" s="53" t="s">
        <v>39852</v>
      </c>
    </row>
    <row r="14289" spans="1:5">
      <c r="A14289" s="50" t="s">
        <v>39853</v>
      </c>
      <c r="B14289" s="50" t="s">
        <v>57328</v>
      </c>
      <c r="C14289" s="47" t="s">
        <v>39854</v>
      </c>
      <c r="D14289" s="47" t="s">
        <v>72911</v>
      </c>
      <c r="E14289" s="53" t="s">
        <v>39855</v>
      </c>
    </row>
    <row r="14290" spans="1:5">
      <c r="A14290" s="50" t="s">
        <v>39856</v>
      </c>
      <c r="B14290" s="50" t="s">
        <v>57329</v>
      </c>
      <c r="C14290" s="47" t="s">
        <v>39857</v>
      </c>
      <c r="D14290" s="47" t="s">
        <v>72912</v>
      </c>
      <c r="E14290" s="53" t="s">
        <v>39858</v>
      </c>
    </row>
    <row r="14291" spans="1:5">
      <c r="A14291" s="50" t="s">
        <v>39859</v>
      </c>
      <c r="B14291" s="50" t="s">
        <v>57330</v>
      </c>
      <c r="C14291" s="47" t="s">
        <v>39860</v>
      </c>
      <c r="D14291" s="47" t="s">
        <v>72913</v>
      </c>
      <c r="E14291" s="53" t="s">
        <v>39861</v>
      </c>
    </row>
    <row r="14292" spans="1:5">
      <c r="A14292" s="50" t="s">
        <v>39862</v>
      </c>
      <c r="B14292" s="50" t="s">
        <v>57331</v>
      </c>
      <c r="C14292" s="47" t="s">
        <v>39863</v>
      </c>
      <c r="D14292" s="47" t="s">
        <v>72914</v>
      </c>
      <c r="E14292" s="53" t="s">
        <v>39864</v>
      </c>
    </row>
    <row r="14293" spans="1:5">
      <c r="A14293" s="50" t="s">
        <v>39865</v>
      </c>
      <c r="B14293" s="50" t="s">
        <v>57332</v>
      </c>
      <c r="C14293" s="47" t="s">
        <v>39866</v>
      </c>
      <c r="D14293" s="47" t="s">
        <v>72915</v>
      </c>
      <c r="E14293" s="53" t="s">
        <v>39867</v>
      </c>
    </row>
    <row r="14294" spans="1:5">
      <c r="A14294" s="50" t="s">
        <v>39868</v>
      </c>
      <c r="B14294" s="50" t="s">
        <v>57333</v>
      </c>
      <c r="C14294" s="47" t="s">
        <v>39869</v>
      </c>
      <c r="D14294" s="47" t="s">
        <v>72916</v>
      </c>
      <c r="E14294" s="53" t="s">
        <v>39870</v>
      </c>
    </row>
    <row r="14295" spans="1:5">
      <c r="A14295" s="50" t="s">
        <v>39871</v>
      </c>
      <c r="B14295" s="50" t="s">
        <v>57334</v>
      </c>
      <c r="C14295" s="47" t="s">
        <v>39872</v>
      </c>
      <c r="D14295" s="47" t="s">
        <v>72917</v>
      </c>
      <c r="E14295" s="53" t="s">
        <v>39873</v>
      </c>
    </row>
    <row r="14296" spans="1:5">
      <c r="A14296" s="50" t="s">
        <v>39874</v>
      </c>
      <c r="B14296" s="50" t="s">
        <v>57335</v>
      </c>
      <c r="C14296" s="47" t="s">
        <v>39875</v>
      </c>
      <c r="D14296" s="47" t="s">
        <v>72918</v>
      </c>
      <c r="E14296" s="53" t="s">
        <v>39876</v>
      </c>
    </row>
    <row r="14297" spans="1:5">
      <c r="A14297" s="50" t="s">
        <v>39877</v>
      </c>
      <c r="B14297" s="50" t="s">
        <v>57336</v>
      </c>
      <c r="C14297" s="47" t="s">
        <v>39878</v>
      </c>
      <c r="D14297" s="47" t="s">
        <v>72919</v>
      </c>
      <c r="E14297" s="53" t="s">
        <v>39879</v>
      </c>
    </row>
    <row r="14298" spans="1:5">
      <c r="A14298" s="50" t="s">
        <v>39880</v>
      </c>
      <c r="B14298" s="50" t="s">
        <v>57337</v>
      </c>
      <c r="C14298" s="47" t="s">
        <v>39881</v>
      </c>
      <c r="D14298" s="47" t="s">
        <v>72920</v>
      </c>
      <c r="E14298" s="53" t="s">
        <v>39882</v>
      </c>
    </row>
    <row r="14299" spans="1:5">
      <c r="A14299" s="50" t="s">
        <v>39883</v>
      </c>
      <c r="B14299" s="50" t="s">
        <v>57338</v>
      </c>
      <c r="C14299" s="47" t="s">
        <v>39884</v>
      </c>
      <c r="D14299" s="47" t="s">
        <v>72921</v>
      </c>
      <c r="E14299" s="53" t="s">
        <v>39885</v>
      </c>
    </row>
    <row r="14300" spans="1:5">
      <c r="A14300" s="50" t="s">
        <v>39886</v>
      </c>
      <c r="B14300" s="50" t="s">
        <v>57339</v>
      </c>
      <c r="C14300" s="47" t="s">
        <v>39887</v>
      </c>
      <c r="D14300" s="47" t="s">
        <v>72922</v>
      </c>
      <c r="E14300" s="53" t="s">
        <v>39888</v>
      </c>
    </row>
    <row r="14301" spans="1:5">
      <c r="A14301" s="50" t="s">
        <v>39889</v>
      </c>
      <c r="B14301" s="50" t="s">
        <v>57340</v>
      </c>
      <c r="C14301" s="47" t="s">
        <v>39890</v>
      </c>
      <c r="D14301" s="47" t="s">
        <v>72923</v>
      </c>
      <c r="E14301" s="53" t="s">
        <v>39891</v>
      </c>
    </row>
    <row r="14302" spans="1:5">
      <c r="A14302" s="50" t="s">
        <v>39892</v>
      </c>
      <c r="B14302" s="50" t="s">
        <v>57341</v>
      </c>
      <c r="C14302" s="47" t="s">
        <v>39893</v>
      </c>
      <c r="D14302" s="47" t="s">
        <v>72924</v>
      </c>
      <c r="E14302" s="53" t="s">
        <v>39894</v>
      </c>
    </row>
    <row r="14303" spans="1:5">
      <c r="A14303" s="50" t="s">
        <v>39895</v>
      </c>
      <c r="B14303" s="50" t="s">
        <v>57342</v>
      </c>
      <c r="C14303" s="47" t="s">
        <v>39896</v>
      </c>
      <c r="D14303" s="47" t="s">
        <v>72925</v>
      </c>
      <c r="E14303" s="53" t="s">
        <v>39897</v>
      </c>
    </row>
    <row r="14304" spans="1:5">
      <c r="A14304" s="50" t="s">
        <v>39898</v>
      </c>
      <c r="B14304" s="50" t="s">
        <v>57343</v>
      </c>
      <c r="C14304" s="47" t="s">
        <v>39899</v>
      </c>
      <c r="D14304" s="47" t="s">
        <v>72926</v>
      </c>
      <c r="E14304" s="53" t="s">
        <v>39900</v>
      </c>
    </row>
    <row r="14305" spans="1:5">
      <c r="A14305" s="50" t="s">
        <v>39901</v>
      </c>
      <c r="B14305" s="50" t="s">
        <v>57344</v>
      </c>
      <c r="C14305" s="47" t="s">
        <v>39902</v>
      </c>
      <c r="D14305" s="47" t="s">
        <v>72927</v>
      </c>
      <c r="E14305" s="53" t="s">
        <v>39903</v>
      </c>
    </row>
    <row r="14306" spans="1:5">
      <c r="A14306" s="50" t="s">
        <v>39904</v>
      </c>
      <c r="B14306" s="50" t="s">
        <v>57345</v>
      </c>
      <c r="C14306" s="47" t="s">
        <v>39905</v>
      </c>
      <c r="D14306" s="47" t="s">
        <v>72928</v>
      </c>
      <c r="E14306" s="53" t="s">
        <v>39906</v>
      </c>
    </row>
    <row r="14307" spans="1:5">
      <c r="A14307" s="50" t="s">
        <v>39907</v>
      </c>
      <c r="B14307" s="50" t="s">
        <v>57346</v>
      </c>
      <c r="C14307" s="47" t="s">
        <v>39908</v>
      </c>
      <c r="D14307" s="47" t="s">
        <v>72929</v>
      </c>
      <c r="E14307" s="53" t="s">
        <v>39909</v>
      </c>
    </row>
    <row r="14308" spans="1:5">
      <c r="A14308" s="50" t="s">
        <v>39910</v>
      </c>
      <c r="B14308" s="50" t="s">
        <v>57347</v>
      </c>
      <c r="C14308" s="47" t="s">
        <v>39911</v>
      </c>
      <c r="D14308" s="47" t="s">
        <v>72930</v>
      </c>
      <c r="E14308" s="53" t="s">
        <v>39912</v>
      </c>
    </row>
    <row r="14309" spans="1:5">
      <c r="A14309" s="50" t="s">
        <v>39913</v>
      </c>
      <c r="B14309" s="50" t="s">
        <v>57348</v>
      </c>
      <c r="C14309" s="47" t="s">
        <v>39914</v>
      </c>
      <c r="D14309" s="47" t="s">
        <v>72931</v>
      </c>
      <c r="E14309" s="53" t="s">
        <v>39915</v>
      </c>
    </row>
    <row r="14310" spans="1:5">
      <c r="A14310" s="50" t="s">
        <v>39916</v>
      </c>
      <c r="B14310" s="50" t="s">
        <v>57349</v>
      </c>
      <c r="C14310" s="47" t="s">
        <v>39917</v>
      </c>
      <c r="D14310" s="47" t="s">
        <v>72932</v>
      </c>
      <c r="E14310" s="53" t="s">
        <v>33107</v>
      </c>
    </row>
    <row r="14311" spans="1:5">
      <c r="A14311" s="50" t="s">
        <v>39918</v>
      </c>
      <c r="B14311" s="50" t="s">
        <v>57350</v>
      </c>
      <c r="C14311" s="47" t="s">
        <v>39919</v>
      </c>
      <c r="D14311" s="47" t="s">
        <v>72933</v>
      </c>
      <c r="E14311" s="53" t="s">
        <v>39920</v>
      </c>
    </row>
    <row r="14312" spans="1:5">
      <c r="A14312" s="50" t="s">
        <v>39921</v>
      </c>
      <c r="B14312" s="50" t="s">
        <v>57351</v>
      </c>
      <c r="C14312" s="47" t="s">
        <v>39922</v>
      </c>
      <c r="D14312" s="47" t="s">
        <v>72934</v>
      </c>
      <c r="E14312" s="53" t="s">
        <v>39923</v>
      </c>
    </row>
    <row r="14313" spans="1:5">
      <c r="A14313" s="50" t="s">
        <v>39924</v>
      </c>
      <c r="B14313" s="50" t="s">
        <v>57352</v>
      </c>
      <c r="C14313" s="47" t="s">
        <v>39925</v>
      </c>
      <c r="D14313" s="47" t="s">
        <v>72935</v>
      </c>
      <c r="E14313" s="53" t="s">
        <v>39926</v>
      </c>
    </row>
    <row r="14314" spans="1:5">
      <c r="A14314" s="50" t="s">
        <v>39927</v>
      </c>
      <c r="B14314" s="50" t="s">
        <v>57353</v>
      </c>
      <c r="C14314" s="47" t="s">
        <v>39928</v>
      </c>
      <c r="D14314" s="47" t="s">
        <v>72936</v>
      </c>
      <c r="E14314" s="53" t="s">
        <v>39929</v>
      </c>
    </row>
    <row r="14315" spans="1:5">
      <c r="A14315" s="50" t="s">
        <v>39930</v>
      </c>
      <c r="B14315" s="50" t="s">
        <v>57354</v>
      </c>
      <c r="C14315" s="47" t="s">
        <v>39931</v>
      </c>
      <c r="D14315" s="47" t="s">
        <v>72937</v>
      </c>
      <c r="E14315" s="53" t="s">
        <v>39932</v>
      </c>
    </row>
    <row r="14316" spans="1:5">
      <c r="A14316" s="50" t="s">
        <v>39933</v>
      </c>
      <c r="B14316" s="50" t="s">
        <v>57355</v>
      </c>
      <c r="C14316" s="47" t="s">
        <v>39934</v>
      </c>
      <c r="D14316" s="47" t="s">
        <v>72938</v>
      </c>
      <c r="E14316" s="53" t="s">
        <v>39935</v>
      </c>
    </row>
    <row r="14317" spans="1:5">
      <c r="A14317" s="50" t="s">
        <v>39936</v>
      </c>
      <c r="B14317" s="50" t="s">
        <v>57356</v>
      </c>
      <c r="C14317" s="47" t="s">
        <v>39937</v>
      </c>
      <c r="D14317" s="47" t="s">
        <v>72939</v>
      </c>
      <c r="E14317" s="53" t="s">
        <v>38220</v>
      </c>
    </row>
    <row r="14318" spans="1:5">
      <c r="A14318" s="50" t="s">
        <v>39938</v>
      </c>
      <c r="B14318" s="50" t="s">
        <v>57357</v>
      </c>
      <c r="C14318" s="47" t="s">
        <v>39939</v>
      </c>
      <c r="D14318" s="47" t="s">
        <v>72940</v>
      </c>
      <c r="E14318" s="53" t="s">
        <v>39940</v>
      </c>
    </row>
    <row r="14319" spans="1:5">
      <c r="A14319" s="50" t="s">
        <v>39941</v>
      </c>
      <c r="B14319" s="50" t="s">
        <v>57358</v>
      </c>
      <c r="C14319" s="47" t="s">
        <v>39942</v>
      </c>
      <c r="D14319" s="47" t="s">
        <v>72941</v>
      </c>
      <c r="E14319" s="53" t="s">
        <v>39943</v>
      </c>
    </row>
    <row r="14320" spans="1:5">
      <c r="A14320" s="50" t="s">
        <v>39944</v>
      </c>
      <c r="B14320" s="50" t="s">
        <v>57359</v>
      </c>
      <c r="C14320" s="47" t="s">
        <v>39945</v>
      </c>
      <c r="D14320" s="47" t="s">
        <v>72942</v>
      </c>
      <c r="E14320" s="53" t="s">
        <v>39946</v>
      </c>
    </row>
    <row r="14321" spans="1:5">
      <c r="A14321" s="50" t="s">
        <v>39947</v>
      </c>
      <c r="B14321" s="50" t="s">
        <v>57360</v>
      </c>
      <c r="C14321" s="47" t="s">
        <v>39948</v>
      </c>
      <c r="D14321" s="47" t="s">
        <v>72943</v>
      </c>
      <c r="E14321" s="53" t="s">
        <v>39949</v>
      </c>
    </row>
    <row r="14322" spans="1:5">
      <c r="A14322" s="50" t="s">
        <v>39950</v>
      </c>
      <c r="B14322" s="50" t="s">
        <v>57361</v>
      </c>
      <c r="C14322" s="47" t="s">
        <v>39951</v>
      </c>
      <c r="D14322" s="47" t="s">
        <v>72944</v>
      </c>
      <c r="E14322" s="53" t="s">
        <v>39952</v>
      </c>
    </row>
    <row r="14323" spans="1:5">
      <c r="A14323" s="50" t="s">
        <v>39953</v>
      </c>
      <c r="B14323" s="50" t="s">
        <v>57362</v>
      </c>
      <c r="C14323" s="47" t="s">
        <v>39954</v>
      </c>
      <c r="D14323" s="47" t="s">
        <v>72945</v>
      </c>
      <c r="E14323" s="53" t="s">
        <v>39955</v>
      </c>
    </row>
    <row r="14324" spans="1:5">
      <c r="A14324" s="50" t="s">
        <v>39956</v>
      </c>
      <c r="B14324" s="50" t="s">
        <v>57363</v>
      </c>
      <c r="C14324" s="47" t="s">
        <v>39957</v>
      </c>
      <c r="D14324" s="47" t="s">
        <v>72946</v>
      </c>
      <c r="E14324" s="53" t="s">
        <v>39958</v>
      </c>
    </row>
    <row r="14325" spans="1:5">
      <c r="A14325" s="50" t="s">
        <v>39959</v>
      </c>
      <c r="B14325" s="50" t="s">
        <v>57364</v>
      </c>
      <c r="C14325" s="47" t="s">
        <v>39960</v>
      </c>
      <c r="D14325" s="47" t="s">
        <v>72947</v>
      </c>
      <c r="E14325" s="53" t="s">
        <v>39961</v>
      </c>
    </row>
    <row r="14326" spans="1:5">
      <c r="A14326" s="50" t="s">
        <v>39962</v>
      </c>
      <c r="B14326" s="50" t="s">
        <v>57365</v>
      </c>
      <c r="C14326" s="47" t="s">
        <v>39963</v>
      </c>
      <c r="D14326" s="47" t="s">
        <v>72948</v>
      </c>
      <c r="E14326" s="53" t="s">
        <v>39964</v>
      </c>
    </row>
    <row r="14327" spans="1:5">
      <c r="A14327" s="50" t="s">
        <v>39965</v>
      </c>
      <c r="B14327" s="50" t="s">
        <v>57366</v>
      </c>
      <c r="C14327" s="47" t="s">
        <v>39966</v>
      </c>
      <c r="D14327" s="47" t="s">
        <v>72949</v>
      </c>
      <c r="E14327" s="53" t="s">
        <v>39967</v>
      </c>
    </row>
    <row r="14328" spans="1:5">
      <c r="A14328" s="50" t="s">
        <v>39968</v>
      </c>
      <c r="B14328" s="50" t="s">
        <v>57367</v>
      </c>
      <c r="C14328" s="47" t="s">
        <v>39969</v>
      </c>
      <c r="D14328" s="47" t="s">
        <v>72950</v>
      </c>
      <c r="E14328" s="53" t="s">
        <v>39970</v>
      </c>
    </row>
    <row r="14329" spans="1:5">
      <c r="A14329" s="50" t="s">
        <v>39971</v>
      </c>
      <c r="B14329" s="50" t="s">
        <v>57368</v>
      </c>
      <c r="C14329" s="47" t="s">
        <v>39972</v>
      </c>
      <c r="D14329" s="47" t="s">
        <v>72951</v>
      </c>
      <c r="E14329" s="53" t="s">
        <v>39973</v>
      </c>
    </row>
    <row r="14330" spans="1:5">
      <c r="A14330" s="50" t="s">
        <v>39974</v>
      </c>
      <c r="B14330" s="50" t="s">
        <v>57369</v>
      </c>
      <c r="C14330" s="47" t="s">
        <v>39975</v>
      </c>
      <c r="D14330" s="47" t="s">
        <v>72952</v>
      </c>
      <c r="E14330" s="53" t="s">
        <v>39976</v>
      </c>
    </row>
    <row r="14331" spans="1:5">
      <c r="A14331" s="50" t="s">
        <v>39977</v>
      </c>
      <c r="B14331" s="50" t="s">
        <v>57370</v>
      </c>
      <c r="C14331" s="47" t="s">
        <v>39978</v>
      </c>
      <c r="D14331" s="47" t="s">
        <v>72953</v>
      </c>
      <c r="E14331" s="53" t="s">
        <v>39979</v>
      </c>
    </row>
    <row r="14332" spans="1:5">
      <c r="A14332" s="50" t="s">
        <v>39980</v>
      </c>
      <c r="B14332" s="50" t="s">
        <v>57371</v>
      </c>
      <c r="C14332" s="47" t="s">
        <v>39981</v>
      </c>
      <c r="D14332" s="47" t="s">
        <v>72954</v>
      </c>
      <c r="E14332" s="53" t="s">
        <v>39982</v>
      </c>
    </row>
    <row r="14333" spans="1:5">
      <c r="A14333" s="50" t="s">
        <v>39983</v>
      </c>
      <c r="B14333" s="50" t="s">
        <v>57372</v>
      </c>
      <c r="C14333" s="47" t="s">
        <v>39984</v>
      </c>
      <c r="D14333" s="47" t="s">
        <v>72955</v>
      </c>
      <c r="E14333" s="53" t="s">
        <v>39985</v>
      </c>
    </row>
    <row r="14334" spans="1:5">
      <c r="A14334" s="50" t="s">
        <v>39986</v>
      </c>
      <c r="B14334" s="50" t="s">
        <v>57373</v>
      </c>
      <c r="C14334" s="47" t="s">
        <v>39987</v>
      </c>
      <c r="D14334" s="47" t="s">
        <v>72956</v>
      </c>
      <c r="E14334" s="53" t="s">
        <v>39988</v>
      </c>
    </row>
    <row r="14335" spans="1:5">
      <c r="A14335" s="50" t="s">
        <v>39989</v>
      </c>
      <c r="B14335" s="50" t="s">
        <v>57374</v>
      </c>
      <c r="C14335" s="47" t="s">
        <v>39990</v>
      </c>
      <c r="D14335" s="47" t="s">
        <v>72957</v>
      </c>
      <c r="E14335" s="53" t="s">
        <v>39991</v>
      </c>
    </row>
    <row r="14336" spans="1:5">
      <c r="A14336" s="50" t="s">
        <v>39992</v>
      </c>
      <c r="B14336" s="50" t="s">
        <v>57375</v>
      </c>
      <c r="C14336" s="47" t="s">
        <v>39993</v>
      </c>
      <c r="D14336" s="47" t="s">
        <v>72958</v>
      </c>
      <c r="E14336" s="53" t="s">
        <v>39994</v>
      </c>
    </row>
    <row r="14337" spans="1:5">
      <c r="A14337" s="50" t="s">
        <v>39995</v>
      </c>
      <c r="B14337" s="50" t="s">
        <v>57376</v>
      </c>
      <c r="C14337" s="47" t="s">
        <v>39996</v>
      </c>
      <c r="D14337" s="47" t="s">
        <v>72959</v>
      </c>
      <c r="E14337" s="53" t="s">
        <v>39997</v>
      </c>
    </row>
    <row r="14338" spans="1:5">
      <c r="A14338" s="50" t="s">
        <v>39998</v>
      </c>
      <c r="B14338" s="50" t="s">
        <v>57377</v>
      </c>
      <c r="C14338" s="47" t="s">
        <v>39999</v>
      </c>
      <c r="D14338" s="47" t="s">
        <v>72960</v>
      </c>
      <c r="E14338" s="53" t="s">
        <v>40000</v>
      </c>
    </row>
    <row r="14339" spans="1:5">
      <c r="A14339" s="50" t="s">
        <v>40001</v>
      </c>
      <c r="B14339" s="50" t="s">
        <v>57378</v>
      </c>
      <c r="C14339" s="47" t="s">
        <v>40002</v>
      </c>
      <c r="D14339" s="47" t="s">
        <v>72961</v>
      </c>
      <c r="E14339" s="53" t="s">
        <v>40003</v>
      </c>
    </row>
    <row r="14340" spans="1:5">
      <c r="A14340" s="50" t="s">
        <v>40004</v>
      </c>
      <c r="B14340" s="50" t="s">
        <v>57379</v>
      </c>
      <c r="C14340" s="47" t="s">
        <v>40005</v>
      </c>
      <c r="D14340" s="47" t="s">
        <v>72962</v>
      </c>
      <c r="E14340" s="53" t="s">
        <v>40006</v>
      </c>
    </row>
    <row r="14341" spans="1:5">
      <c r="A14341" s="50" t="s">
        <v>40007</v>
      </c>
      <c r="B14341" s="50" t="s">
        <v>57380</v>
      </c>
      <c r="C14341" s="47" t="s">
        <v>40008</v>
      </c>
      <c r="D14341" s="47" t="s">
        <v>72963</v>
      </c>
      <c r="E14341" s="53" t="s">
        <v>40009</v>
      </c>
    </row>
    <row r="14342" spans="1:5">
      <c r="A14342" s="50" t="s">
        <v>40010</v>
      </c>
      <c r="B14342" s="50" t="s">
        <v>57381</v>
      </c>
      <c r="C14342" s="47" t="s">
        <v>40011</v>
      </c>
      <c r="D14342" s="47" t="s">
        <v>72964</v>
      </c>
      <c r="E14342" s="53" t="s">
        <v>40012</v>
      </c>
    </row>
    <row r="14343" spans="1:5">
      <c r="A14343" s="50" t="s">
        <v>40013</v>
      </c>
      <c r="B14343" s="50" t="s">
        <v>57382</v>
      </c>
      <c r="C14343" s="47" t="s">
        <v>40014</v>
      </c>
      <c r="D14343" s="47" t="s">
        <v>72965</v>
      </c>
      <c r="E14343" s="53" t="s">
        <v>40015</v>
      </c>
    </row>
    <row r="14344" spans="1:5">
      <c r="A14344" s="50" t="s">
        <v>40016</v>
      </c>
      <c r="B14344" s="50" t="s">
        <v>57383</v>
      </c>
      <c r="C14344" s="47" t="s">
        <v>40017</v>
      </c>
      <c r="D14344" s="47" t="s">
        <v>72966</v>
      </c>
      <c r="E14344" s="53" t="s">
        <v>40018</v>
      </c>
    </row>
    <row r="14345" spans="1:5">
      <c r="A14345" s="50" t="s">
        <v>40019</v>
      </c>
      <c r="B14345" s="50" t="s">
        <v>57384</v>
      </c>
      <c r="C14345" s="47" t="s">
        <v>40020</v>
      </c>
      <c r="D14345" s="47" t="s">
        <v>72967</v>
      </c>
      <c r="E14345" s="53" t="s">
        <v>40021</v>
      </c>
    </row>
    <row r="14346" spans="1:5">
      <c r="A14346" s="50" t="s">
        <v>40022</v>
      </c>
      <c r="B14346" s="50" t="s">
        <v>57385</v>
      </c>
      <c r="C14346" s="47" t="s">
        <v>40023</v>
      </c>
      <c r="D14346" s="47" t="s">
        <v>72968</v>
      </c>
      <c r="E14346" s="53" t="s">
        <v>40024</v>
      </c>
    </row>
    <row r="14347" spans="1:5">
      <c r="A14347" s="50" t="s">
        <v>40025</v>
      </c>
      <c r="B14347" s="50" t="s">
        <v>57386</v>
      </c>
      <c r="C14347" s="47" t="s">
        <v>40026</v>
      </c>
      <c r="D14347" s="47" t="s">
        <v>72969</v>
      </c>
      <c r="E14347" s="53" t="s">
        <v>40027</v>
      </c>
    </row>
    <row r="14348" spans="1:5">
      <c r="A14348" s="50" t="s">
        <v>40028</v>
      </c>
      <c r="B14348" s="50" t="s">
        <v>57387</v>
      </c>
      <c r="C14348" s="47" t="s">
        <v>40029</v>
      </c>
      <c r="D14348" s="47" t="s">
        <v>72970</v>
      </c>
      <c r="E14348" s="53" t="s">
        <v>40030</v>
      </c>
    </row>
    <row r="14349" spans="1:5">
      <c r="A14349" s="50" t="s">
        <v>40031</v>
      </c>
      <c r="B14349" s="50" t="s">
        <v>57388</v>
      </c>
      <c r="C14349" s="47" t="s">
        <v>40032</v>
      </c>
      <c r="D14349" s="47" t="s">
        <v>72971</v>
      </c>
      <c r="E14349" s="53" t="s">
        <v>40033</v>
      </c>
    </row>
    <row r="14350" spans="1:5">
      <c r="A14350" s="50" t="s">
        <v>40034</v>
      </c>
      <c r="B14350" s="50" t="s">
        <v>57389</v>
      </c>
      <c r="C14350" s="47" t="s">
        <v>40035</v>
      </c>
      <c r="D14350" s="47" t="s">
        <v>72972</v>
      </c>
      <c r="E14350" s="53" t="s">
        <v>40036</v>
      </c>
    </row>
    <row r="14351" spans="1:5">
      <c r="A14351" s="50" t="s">
        <v>40037</v>
      </c>
      <c r="B14351" s="50" t="s">
        <v>57390</v>
      </c>
      <c r="C14351" s="47" t="s">
        <v>40038</v>
      </c>
      <c r="D14351" s="47" t="s">
        <v>72973</v>
      </c>
      <c r="E14351" s="53" t="s">
        <v>40039</v>
      </c>
    </row>
    <row r="14352" spans="1:5">
      <c r="A14352" s="50" t="s">
        <v>40040</v>
      </c>
      <c r="B14352" s="50" t="s">
        <v>57391</v>
      </c>
      <c r="C14352" s="47" t="s">
        <v>40041</v>
      </c>
      <c r="D14352" s="47" t="s">
        <v>72974</v>
      </c>
      <c r="E14352" s="53" t="s">
        <v>40042</v>
      </c>
    </row>
    <row r="14353" spans="1:5">
      <c r="A14353" s="50" t="s">
        <v>40043</v>
      </c>
      <c r="B14353" s="50" t="s">
        <v>57392</v>
      </c>
      <c r="C14353" s="47" t="s">
        <v>40044</v>
      </c>
      <c r="D14353" s="47" t="s">
        <v>72975</v>
      </c>
      <c r="E14353" s="53" t="s">
        <v>40045</v>
      </c>
    </row>
    <row r="14354" spans="1:5">
      <c r="A14354" s="50" t="s">
        <v>40046</v>
      </c>
      <c r="B14354" s="50" t="s">
        <v>57393</v>
      </c>
      <c r="C14354" s="47" t="s">
        <v>40047</v>
      </c>
      <c r="D14354" s="47" t="s">
        <v>72976</v>
      </c>
      <c r="E14354" s="53" t="s">
        <v>40048</v>
      </c>
    </row>
    <row r="14355" spans="1:5">
      <c r="A14355" s="50" t="s">
        <v>40049</v>
      </c>
      <c r="B14355" s="50" t="s">
        <v>57394</v>
      </c>
      <c r="C14355" s="47" t="s">
        <v>40050</v>
      </c>
      <c r="D14355" s="47" t="s">
        <v>72977</v>
      </c>
      <c r="E14355" s="53" t="s">
        <v>40051</v>
      </c>
    </row>
    <row r="14356" spans="1:5">
      <c r="A14356" s="50" t="s">
        <v>40052</v>
      </c>
      <c r="B14356" s="50" t="s">
        <v>57395</v>
      </c>
      <c r="C14356" s="47" t="s">
        <v>40053</v>
      </c>
      <c r="D14356" s="47" t="s">
        <v>72978</v>
      </c>
      <c r="E14356" s="53" t="s">
        <v>40054</v>
      </c>
    </row>
    <row r="14357" spans="1:5">
      <c r="A14357" s="50" t="s">
        <v>40055</v>
      </c>
      <c r="B14357" s="50" t="s">
        <v>57396</v>
      </c>
      <c r="C14357" s="47" t="s">
        <v>40056</v>
      </c>
      <c r="D14357" s="47" t="s">
        <v>72979</v>
      </c>
      <c r="E14357" s="53" t="s">
        <v>40057</v>
      </c>
    </row>
    <row r="14358" spans="1:5">
      <c r="A14358" s="50" t="s">
        <v>40058</v>
      </c>
      <c r="B14358" s="50" t="s">
        <v>57397</v>
      </c>
      <c r="C14358" s="47" t="s">
        <v>40059</v>
      </c>
      <c r="D14358" s="47" t="s">
        <v>72980</v>
      </c>
      <c r="E14358" s="53" t="s">
        <v>40060</v>
      </c>
    </row>
    <row r="14359" spans="1:5">
      <c r="A14359" s="50" t="s">
        <v>40061</v>
      </c>
      <c r="B14359" s="50" t="s">
        <v>57398</v>
      </c>
      <c r="C14359" s="47" t="s">
        <v>40062</v>
      </c>
      <c r="D14359" s="47" t="s">
        <v>72981</v>
      </c>
      <c r="E14359" s="53" t="s">
        <v>40063</v>
      </c>
    </row>
    <row r="14360" spans="1:5">
      <c r="A14360" s="50" t="s">
        <v>40064</v>
      </c>
      <c r="B14360" s="50" t="s">
        <v>57399</v>
      </c>
      <c r="C14360" s="47" t="s">
        <v>40065</v>
      </c>
      <c r="D14360" s="47" t="s">
        <v>72982</v>
      </c>
      <c r="E14360" s="53" t="s">
        <v>40066</v>
      </c>
    </row>
    <row r="14361" spans="1:5">
      <c r="A14361" s="50" t="s">
        <v>40067</v>
      </c>
      <c r="B14361" s="50" t="s">
        <v>57400</v>
      </c>
      <c r="C14361" s="47" t="s">
        <v>40068</v>
      </c>
      <c r="D14361" s="47" t="s">
        <v>72983</v>
      </c>
      <c r="E14361" s="53" t="s">
        <v>40069</v>
      </c>
    </row>
    <row r="14362" spans="1:5">
      <c r="A14362" s="50" t="s">
        <v>40070</v>
      </c>
      <c r="B14362" s="50" t="s">
        <v>57401</v>
      </c>
      <c r="C14362" s="47" t="s">
        <v>40071</v>
      </c>
      <c r="D14362" s="47" t="s">
        <v>72984</v>
      </c>
      <c r="E14362" s="53" t="s">
        <v>40072</v>
      </c>
    </row>
    <row r="14363" spans="1:5">
      <c r="A14363" s="50" t="s">
        <v>40073</v>
      </c>
      <c r="B14363" s="50" t="s">
        <v>57402</v>
      </c>
      <c r="C14363" s="47" t="s">
        <v>40074</v>
      </c>
      <c r="D14363" s="47" t="s">
        <v>72985</v>
      </c>
      <c r="E14363" s="53" t="s">
        <v>40075</v>
      </c>
    </row>
    <row r="14364" spans="1:5">
      <c r="A14364" s="50" t="s">
        <v>40076</v>
      </c>
      <c r="B14364" s="50" t="s">
        <v>57403</v>
      </c>
      <c r="C14364" s="47" t="s">
        <v>40077</v>
      </c>
      <c r="D14364" s="47" t="s">
        <v>72986</v>
      </c>
      <c r="E14364" s="53" t="s">
        <v>40078</v>
      </c>
    </row>
    <row r="14365" spans="1:5">
      <c r="A14365" s="50" t="s">
        <v>40079</v>
      </c>
      <c r="B14365" s="50" t="s">
        <v>57404</v>
      </c>
      <c r="C14365" s="47" t="s">
        <v>40080</v>
      </c>
      <c r="D14365" s="47" t="s">
        <v>72987</v>
      </c>
      <c r="E14365" s="53" t="s">
        <v>40081</v>
      </c>
    </row>
    <row r="14366" spans="1:5">
      <c r="A14366" s="50" t="s">
        <v>40082</v>
      </c>
      <c r="B14366" s="50" t="s">
        <v>57405</v>
      </c>
      <c r="C14366" s="47" t="s">
        <v>40083</v>
      </c>
      <c r="D14366" s="47" t="s">
        <v>72988</v>
      </c>
      <c r="E14366" s="53" t="s">
        <v>40084</v>
      </c>
    </row>
    <row r="14367" spans="1:5">
      <c r="A14367" s="50" t="s">
        <v>40085</v>
      </c>
      <c r="B14367" s="50" t="s">
        <v>57406</v>
      </c>
      <c r="C14367" s="47" t="s">
        <v>40086</v>
      </c>
      <c r="D14367" s="47" t="s">
        <v>72989</v>
      </c>
      <c r="E14367" s="53" t="s">
        <v>40087</v>
      </c>
    </row>
    <row r="14368" spans="1:5">
      <c r="A14368" s="50" t="s">
        <v>40088</v>
      </c>
      <c r="B14368" s="50" t="s">
        <v>57407</v>
      </c>
      <c r="C14368" s="47" t="s">
        <v>40089</v>
      </c>
      <c r="D14368" s="47" t="s">
        <v>72990</v>
      </c>
      <c r="E14368" s="53" t="s">
        <v>40090</v>
      </c>
    </row>
    <row r="14369" spans="1:5">
      <c r="A14369" s="50" t="s">
        <v>40091</v>
      </c>
      <c r="B14369" s="50" t="s">
        <v>57408</v>
      </c>
      <c r="C14369" s="47" t="s">
        <v>40092</v>
      </c>
      <c r="D14369" s="47" t="s">
        <v>72991</v>
      </c>
      <c r="E14369" s="53" t="s">
        <v>40093</v>
      </c>
    </row>
    <row r="14370" spans="1:5">
      <c r="A14370" s="50" t="s">
        <v>40094</v>
      </c>
      <c r="B14370" s="50" t="s">
        <v>57409</v>
      </c>
      <c r="C14370" s="47" t="s">
        <v>40095</v>
      </c>
      <c r="D14370" s="47" t="s">
        <v>72992</v>
      </c>
      <c r="E14370" s="53" t="s">
        <v>40096</v>
      </c>
    </row>
    <row r="14371" spans="1:5">
      <c r="A14371" s="50" t="s">
        <v>40097</v>
      </c>
      <c r="B14371" s="50" t="s">
        <v>57410</v>
      </c>
      <c r="C14371" s="47" t="s">
        <v>40098</v>
      </c>
      <c r="D14371" s="47" t="s">
        <v>72993</v>
      </c>
      <c r="E14371" s="53" t="s">
        <v>40099</v>
      </c>
    </row>
    <row r="14372" spans="1:5">
      <c r="A14372" s="50" t="s">
        <v>40100</v>
      </c>
      <c r="B14372" s="50" t="s">
        <v>57411</v>
      </c>
      <c r="C14372" s="47" t="s">
        <v>40101</v>
      </c>
      <c r="D14372" s="47" t="s">
        <v>72994</v>
      </c>
      <c r="E14372" s="53" t="s">
        <v>40102</v>
      </c>
    </row>
    <row r="14373" spans="1:5">
      <c r="A14373" s="50" t="s">
        <v>40103</v>
      </c>
      <c r="B14373" s="50" t="s">
        <v>57412</v>
      </c>
      <c r="C14373" s="47" t="s">
        <v>40104</v>
      </c>
      <c r="D14373" s="47" t="s">
        <v>72995</v>
      </c>
      <c r="E14373" s="53" t="s">
        <v>40105</v>
      </c>
    </row>
    <row r="14374" spans="1:5">
      <c r="A14374" s="50" t="s">
        <v>40106</v>
      </c>
      <c r="B14374" s="50" t="s">
        <v>57413</v>
      </c>
      <c r="C14374" s="47" t="s">
        <v>40107</v>
      </c>
      <c r="D14374" s="47" t="s">
        <v>72996</v>
      </c>
      <c r="E14374" s="53" t="s">
        <v>40108</v>
      </c>
    </row>
    <row r="14375" spans="1:5">
      <c r="A14375" s="50" t="s">
        <v>40109</v>
      </c>
      <c r="B14375" s="50" t="s">
        <v>57414</v>
      </c>
      <c r="C14375" s="47" t="s">
        <v>40110</v>
      </c>
      <c r="D14375" s="47" t="s">
        <v>72997</v>
      </c>
      <c r="E14375" s="53" t="s">
        <v>40111</v>
      </c>
    </row>
    <row r="14376" spans="1:5">
      <c r="A14376" s="50" t="s">
        <v>40112</v>
      </c>
      <c r="B14376" s="50" t="s">
        <v>57415</v>
      </c>
      <c r="C14376" s="47" t="s">
        <v>40113</v>
      </c>
      <c r="D14376" s="47" t="s">
        <v>72998</v>
      </c>
      <c r="E14376" s="53" t="s">
        <v>40114</v>
      </c>
    </row>
    <row r="14377" spans="1:5">
      <c r="A14377" s="50" t="s">
        <v>40115</v>
      </c>
      <c r="B14377" s="50" t="s">
        <v>57416</v>
      </c>
      <c r="C14377" s="47" t="s">
        <v>40116</v>
      </c>
      <c r="D14377" s="47" t="s">
        <v>72999</v>
      </c>
      <c r="E14377" s="53" t="s">
        <v>40117</v>
      </c>
    </row>
    <row r="14378" spans="1:5">
      <c r="A14378" s="50" t="s">
        <v>40118</v>
      </c>
      <c r="B14378" s="50" t="s">
        <v>57417</v>
      </c>
      <c r="C14378" s="47" t="s">
        <v>40119</v>
      </c>
      <c r="D14378" s="47" t="s">
        <v>73000</v>
      </c>
      <c r="E14378" s="53" t="s">
        <v>40120</v>
      </c>
    </row>
    <row r="14379" spans="1:5">
      <c r="A14379" s="50" t="s">
        <v>40121</v>
      </c>
      <c r="B14379" s="50" t="s">
        <v>57418</v>
      </c>
      <c r="C14379" s="47" t="s">
        <v>40122</v>
      </c>
      <c r="D14379" s="47" t="s">
        <v>73001</v>
      </c>
      <c r="E14379" s="53" t="s">
        <v>40123</v>
      </c>
    </row>
    <row r="14380" spans="1:5">
      <c r="A14380" s="50" t="s">
        <v>40124</v>
      </c>
      <c r="B14380" s="50" t="s">
        <v>57419</v>
      </c>
      <c r="C14380" s="47" t="s">
        <v>40125</v>
      </c>
      <c r="D14380" s="47" t="s">
        <v>73002</v>
      </c>
      <c r="E14380" s="53" t="s">
        <v>39932</v>
      </c>
    </row>
    <row r="14381" spans="1:5">
      <c r="A14381" s="50" t="s">
        <v>40126</v>
      </c>
      <c r="B14381" s="50" t="s">
        <v>57420</v>
      </c>
      <c r="C14381" s="47" t="s">
        <v>40127</v>
      </c>
      <c r="D14381" s="47" t="s">
        <v>73003</v>
      </c>
      <c r="E14381" s="53" t="s">
        <v>40128</v>
      </c>
    </row>
    <row r="14382" spans="1:5">
      <c r="A14382" s="50" t="s">
        <v>40129</v>
      </c>
      <c r="B14382" s="50" t="s">
        <v>57421</v>
      </c>
      <c r="C14382" s="47" t="s">
        <v>40130</v>
      </c>
      <c r="D14382" s="47" t="s">
        <v>73004</v>
      </c>
      <c r="E14382" s="53" t="s">
        <v>40131</v>
      </c>
    </row>
    <row r="14383" spans="1:5">
      <c r="A14383" s="50" t="s">
        <v>40132</v>
      </c>
      <c r="B14383" s="50" t="s">
        <v>57422</v>
      </c>
      <c r="C14383" s="47" t="s">
        <v>40133</v>
      </c>
      <c r="D14383" s="47" t="s">
        <v>73005</v>
      </c>
      <c r="E14383" s="53" t="s">
        <v>40134</v>
      </c>
    </row>
    <row r="14384" spans="1:5">
      <c r="A14384" s="50" t="s">
        <v>40135</v>
      </c>
      <c r="B14384" s="50" t="s">
        <v>57423</v>
      </c>
      <c r="C14384" s="47" t="s">
        <v>40136</v>
      </c>
      <c r="D14384" s="47" t="s">
        <v>73006</v>
      </c>
      <c r="E14384" s="53" t="s">
        <v>40137</v>
      </c>
    </row>
    <row r="14385" spans="1:5">
      <c r="A14385" s="50" t="s">
        <v>40138</v>
      </c>
      <c r="B14385" s="50" t="s">
        <v>57424</v>
      </c>
      <c r="C14385" s="47" t="s">
        <v>40139</v>
      </c>
      <c r="D14385" s="47" t="s">
        <v>73007</v>
      </c>
      <c r="E14385" s="53" t="s">
        <v>40140</v>
      </c>
    </row>
    <row r="14386" spans="1:5">
      <c r="A14386" s="50" t="s">
        <v>40141</v>
      </c>
      <c r="B14386" s="50" t="s">
        <v>57425</v>
      </c>
      <c r="C14386" s="47" t="s">
        <v>40142</v>
      </c>
      <c r="D14386" s="47" t="s">
        <v>73008</v>
      </c>
      <c r="E14386" s="53" t="s">
        <v>40143</v>
      </c>
    </row>
    <row r="14387" spans="1:5">
      <c r="A14387" s="50" t="s">
        <v>40144</v>
      </c>
      <c r="B14387" s="50" t="s">
        <v>57426</v>
      </c>
      <c r="C14387" s="47" t="s">
        <v>40145</v>
      </c>
      <c r="D14387" s="47" t="s">
        <v>73009</v>
      </c>
      <c r="E14387" s="53" t="s">
        <v>40146</v>
      </c>
    </row>
    <row r="14388" spans="1:5">
      <c r="A14388" s="50" t="s">
        <v>40147</v>
      </c>
      <c r="B14388" s="50" t="s">
        <v>57427</v>
      </c>
      <c r="C14388" s="47" t="s">
        <v>40148</v>
      </c>
      <c r="D14388" s="47" t="s">
        <v>73010</v>
      </c>
      <c r="E14388" s="53" t="s">
        <v>40149</v>
      </c>
    </row>
    <row r="14389" spans="1:5">
      <c r="A14389" s="50" t="s">
        <v>40150</v>
      </c>
      <c r="B14389" s="50" t="s">
        <v>57428</v>
      </c>
      <c r="C14389" s="47" t="s">
        <v>40151</v>
      </c>
      <c r="D14389" s="47" t="s">
        <v>73011</v>
      </c>
      <c r="E14389" s="53" t="s">
        <v>40152</v>
      </c>
    </row>
    <row r="14390" spans="1:5">
      <c r="A14390" s="50" t="s">
        <v>40153</v>
      </c>
      <c r="B14390" s="50" t="s">
        <v>57429</v>
      </c>
      <c r="C14390" s="47" t="s">
        <v>40154</v>
      </c>
      <c r="D14390" s="47" t="s">
        <v>73012</v>
      </c>
      <c r="E14390" s="53" t="s">
        <v>40155</v>
      </c>
    </row>
    <row r="14391" spans="1:5">
      <c r="A14391" s="50" t="s">
        <v>40156</v>
      </c>
      <c r="B14391" s="50" t="s">
        <v>57430</v>
      </c>
      <c r="C14391" s="47" t="s">
        <v>40157</v>
      </c>
      <c r="D14391" s="47" t="s">
        <v>73013</v>
      </c>
      <c r="E14391" s="53" t="s">
        <v>40158</v>
      </c>
    </row>
    <row r="14392" spans="1:5">
      <c r="A14392" s="50" t="s">
        <v>40159</v>
      </c>
      <c r="B14392" s="50" t="s">
        <v>57431</v>
      </c>
      <c r="C14392" s="47" t="s">
        <v>40160</v>
      </c>
      <c r="D14392" s="47" t="s">
        <v>73014</v>
      </c>
      <c r="E14392" s="53" t="s">
        <v>40161</v>
      </c>
    </row>
    <row r="14393" spans="1:5">
      <c r="A14393" s="50" t="s">
        <v>40162</v>
      </c>
      <c r="B14393" s="50" t="s">
        <v>57432</v>
      </c>
      <c r="C14393" s="47" t="s">
        <v>40163</v>
      </c>
      <c r="D14393" s="47" t="s">
        <v>73015</v>
      </c>
      <c r="E14393" s="53" t="s">
        <v>40164</v>
      </c>
    </row>
    <row r="14394" spans="1:5">
      <c r="A14394" s="50" t="s">
        <v>40165</v>
      </c>
      <c r="B14394" s="50" t="s">
        <v>57433</v>
      </c>
      <c r="C14394" s="47" t="s">
        <v>40166</v>
      </c>
      <c r="D14394" s="47" t="s">
        <v>73016</v>
      </c>
      <c r="E14394" s="53" t="s">
        <v>40167</v>
      </c>
    </row>
    <row r="14395" spans="1:5">
      <c r="A14395" s="50" t="s">
        <v>40168</v>
      </c>
      <c r="B14395" s="50" t="s">
        <v>57434</v>
      </c>
      <c r="C14395" s="47" t="s">
        <v>40169</v>
      </c>
      <c r="D14395" s="47" t="s">
        <v>73017</v>
      </c>
      <c r="E14395" s="53" t="s">
        <v>40170</v>
      </c>
    </row>
    <row r="14396" spans="1:5">
      <c r="A14396" s="50" t="s">
        <v>40171</v>
      </c>
      <c r="B14396" s="50" t="s">
        <v>57435</v>
      </c>
      <c r="C14396" s="47" t="s">
        <v>40172</v>
      </c>
      <c r="D14396" s="47" t="s">
        <v>73018</v>
      </c>
      <c r="E14396" s="53" t="s">
        <v>40173</v>
      </c>
    </row>
    <row r="14397" spans="1:5">
      <c r="A14397" s="50" t="s">
        <v>40174</v>
      </c>
      <c r="B14397" s="50" t="s">
        <v>57436</v>
      </c>
      <c r="C14397" s="47" t="s">
        <v>40175</v>
      </c>
      <c r="D14397" s="47" t="s">
        <v>73019</v>
      </c>
      <c r="E14397" s="53" t="s">
        <v>40176</v>
      </c>
    </row>
    <row r="14398" spans="1:5">
      <c r="A14398" s="50" t="s">
        <v>40177</v>
      </c>
      <c r="B14398" s="50" t="s">
        <v>57437</v>
      </c>
      <c r="C14398" s="47" t="s">
        <v>40178</v>
      </c>
      <c r="D14398" s="47" t="s">
        <v>73020</v>
      </c>
      <c r="E14398" s="53" t="s">
        <v>40179</v>
      </c>
    </row>
    <row r="14399" spans="1:5">
      <c r="A14399" s="50" t="s">
        <v>40180</v>
      </c>
      <c r="B14399" s="50" t="s">
        <v>57438</v>
      </c>
      <c r="C14399" s="47" t="s">
        <v>40181</v>
      </c>
      <c r="D14399" s="47" t="s">
        <v>73021</v>
      </c>
      <c r="E14399" s="53" t="s">
        <v>40182</v>
      </c>
    </row>
    <row r="14400" spans="1:5">
      <c r="A14400" s="50" t="s">
        <v>40183</v>
      </c>
      <c r="B14400" s="50" t="s">
        <v>57439</v>
      </c>
      <c r="C14400" s="47" t="s">
        <v>40184</v>
      </c>
      <c r="D14400" s="47" t="s">
        <v>73022</v>
      </c>
      <c r="E14400" s="53" t="s">
        <v>40185</v>
      </c>
    </row>
    <row r="14401" spans="1:5">
      <c r="A14401" s="50" t="s">
        <v>40186</v>
      </c>
      <c r="B14401" s="50" t="s">
        <v>57440</v>
      </c>
      <c r="C14401" s="47" t="s">
        <v>40187</v>
      </c>
      <c r="D14401" s="47" t="s">
        <v>73023</v>
      </c>
      <c r="E14401" s="53" t="s">
        <v>40188</v>
      </c>
    </row>
    <row r="14402" spans="1:5">
      <c r="A14402" s="50" t="s">
        <v>40189</v>
      </c>
      <c r="B14402" s="50" t="s">
        <v>57441</v>
      </c>
      <c r="C14402" s="47" t="s">
        <v>40190</v>
      </c>
      <c r="D14402" s="47" t="s">
        <v>73024</v>
      </c>
      <c r="E14402" s="53" t="s">
        <v>40191</v>
      </c>
    </row>
    <row r="14403" spans="1:5">
      <c r="A14403" s="50" t="s">
        <v>40192</v>
      </c>
      <c r="B14403" s="50" t="s">
        <v>57442</v>
      </c>
      <c r="C14403" s="47" t="s">
        <v>40193</v>
      </c>
      <c r="D14403" s="47" t="s">
        <v>73025</v>
      </c>
      <c r="E14403" s="53" t="s">
        <v>40194</v>
      </c>
    </row>
    <row r="14404" spans="1:5">
      <c r="A14404" s="50" t="s">
        <v>40195</v>
      </c>
      <c r="B14404" s="50" t="s">
        <v>57443</v>
      </c>
      <c r="C14404" s="47" t="s">
        <v>40196</v>
      </c>
      <c r="D14404" s="47" t="s">
        <v>73026</v>
      </c>
      <c r="E14404" s="53" t="s">
        <v>40197</v>
      </c>
    </row>
    <row r="14405" spans="1:5">
      <c r="A14405" s="50" t="s">
        <v>40198</v>
      </c>
      <c r="B14405" s="50" t="s">
        <v>57444</v>
      </c>
      <c r="C14405" s="47" t="s">
        <v>40199</v>
      </c>
      <c r="D14405" s="47" t="s">
        <v>73027</v>
      </c>
      <c r="E14405" s="53" t="s">
        <v>40200</v>
      </c>
    </row>
    <row r="14406" spans="1:5">
      <c r="A14406" s="50" t="s">
        <v>40201</v>
      </c>
      <c r="B14406" s="50" t="s">
        <v>57445</v>
      </c>
      <c r="C14406" s="47" t="s">
        <v>40202</v>
      </c>
      <c r="D14406" s="47" t="s">
        <v>73028</v>
      </c>
      <c r="E14406" s="53" t="s">
        <v>40203</v>
      </c>
    </row>
    <row r="14407" spans="1:5">
      <c r="A14407" s="50" t="s">
        <v>40204</v>
      </c>
      <c r="B14407" s="50" t="s">
        <v>57446</v>
      </c>
      <c r="C14407" s="47" t="s">
        <v>40205</v>
      </c>
      <c r="D14407" s="47" t="s">
        <v>73029</v>
      </c>
      <c r="E14407" s="53" t="s">
        <v>39997</v>
      </c>
    </row>
    <row r="14408" spans="1:5">
      <c r="A14408" s="50" t="s">
        <v>40206</v>
      </c>
      <c r="B14408" s="50" t="s">
        <v>57447</v>
      </c>
      <c r="C14408" s="47" t="s">
        <v>40207</v>
      </c>
      <c r="D14408" s="47" t="s">
        <v>73030</v>
      </c>
      <c r="E14408" s="53" t="s">
        <v>40000</v>
      </c>
    </row>
    <row r="14409" spans="1:5">
      <c r="A14409" s="50" t="s">
        <v>40208</v>
      </c>
      <c r="B14409" s="50" t="s">
        <v>57448</v>
      </c>
      <c r="C14409" s="47" t="s">
        <v>40209</v>
      </c>
      <c r="D14409" s="47" t="s">
        <v>73031</v>
      </c>
      <c r="E14409" s="53" t="s">
        <v>40210</v>
      </c>
    </row>
    <row r="14410" spans="1:5">
      <c r="A14410" s="50" t="s">
        <v>40211</v>
      </c>
      <c r="B14410" s="50" t="s">
        <v>57449</v>
      </c>
      <c r="C14410" s="47" t="s">
        <v>40212</v>
      </c>
      <c r="D14410" s="47" t="s">
        <v>73032</v>
      </c>
      <c r="E14410" s="53" t="s">
        <v>40213</v>
      </c>
    </row>
    <row r="14411" spans="1:5">
      <c r="A14411" s="50" t="s">
        <v>40214</v>
      </c>
      <c r="B14411" s="50" t="s">
        <v>57450</v>
      </c>
      <c r="C14411" s="47" t="s">
        <v>40215</v>
      </c>
      <c r="D14411" s="47" t="s">
        <v>73033</v>
      </c>
      <c r="E14411" s="53" t="s">
        <v>40216</v>
      </c>
    </row>
    <row r="14412" spans="1:5">
      <c r="A14412" s="50" t="s">
        <v>40217</v>
      </c>
      <c r="B14412" s="50" t="s">
        <v>57451</v>
      </c>
      <c r="C14412" s="47" t="s">
        <v>40218</v>
      </c>
      <c r="D14412" s="47" t="s">
        <v>73034</v>
      </c>
      <c r="E14412" s="53" t="s">
        <v>40219</v>
      </c>
    </row>
    <row r="14413" spans="1:5">
      <c r="A14413" s="50" t="s">
        <v>40220</v>
      </c>
      <c r="B14413" s="50" t="s">
        <v>57452</v>
      </c>
      <c r="C14413" s="47" t="s">
        <v>40221</v>
      </c>
      <c r="D14413" s="47" t="s">
        <v>73035</v>
      </c>
      <c r="E14413" s="53" t="s">
        <v>40222</v>
      </c>
    </row>
    <row r="14414" spans="1:5">
      <c r="A14414" s="50" t="s">
        <v>40223</v>
      </c>
      <c r="B14414" s="50" t="s">
        <v>57453</v>
      </c>
      <c r="C14414" s="47" t="s">
        <v>40224</v>
      </c>
      <c r="D14414" s="47" t="s">
        <v>73036</v>
      </c>
      <c r="E14414" s="53" t="s">
        <v>40225</v>
      </c>
    </row>
    <row r="14415" spans="1:5">
      <c r="A14415" s="50" t="s">
        <v>40226</v>
      </c>
      <c r="B14415" s="50" t="s">
        <v>57454</v>
      </c>
      <c r="C14415" s="47" t="s">
        <v>40227</v>
      </c>
      <c r="D14415" s="47" t="s">
        <v>73037</v>
      </c>
      <c r="E14415" s="53" t="s">
        <v>40228</v>
      </c>
    </row>
    <row r="14416" spans="1:5">
      <c r="A14416" s="50" t="s">
        <v>40229</v>
      </c>
      <c r="B14416" s="50" t="s">
        <v>57455</v>
      </c>
      <c r="C14416" s="47" t="s">
        <v>40230</v>
      </c>
      <c r="D14416" s="47" t="s">
        <v>73038</v>
      </c>
      <c r="E14416" s="53" t="s">
        <v>40231</v>
      </c>
    </row>
    <row r="14417" spans="1:5">
      <c r="A14417" s="50" t="s">
        <v>40232</v>
      </c>
      <c r="B14417" s="50" t="s">
        <v>57456</v>
      </c>
      <c r="C14417" s="47" t="s">
        <v>40233</v>
      </c>
      <c r="D14417" s="47" t="s">
        <v>73039</v>
      </c>
      <c r="E14417" s="53" t="s">
        <v>40234</v>
      </c>
    </row>
    <row r="14418" spans="1:5">
      <c r="A14418" s="50" t="s">
        <v>40235</v>
      </c>
      <c r="B14418" s="50" t="s">
        <v>57457</v>
      </c>
      <c r="C14418" s="47" t="s">
        <v>40236</v>
      </c>
      <c r="D14418" s="47" t="s">
        <v>73040</v>
      </c>
      <c r="E14418" s="53" t="s">
        <v>40237</v>
      </c>
    </row>
    <row r="14419" spans="1:5">
      <c r="A14419" s="50" t="s">
        <v>40238</v>
      </c>
      <c r="B14419" s="50" t="s">
        <v>57458</v>
      </c>
      <c r="C14419" s="47" t="s">
        <v>40239</v>
      </c>
      <c r="D14419" s="47" t="s">
        <v>73041</v>
      </c>
      <c r="E14419" s="53" t="s">
        <v>40240</v>
      </c>
    </row>
    <row r="14420" spans="1:5">
      <c r="A14420" s="50" t="s">
        <v>40241</v>
      </c>
      <c r="B14420" s="50" t="s">
        <v>57459</v>
      </c>
      <c r="C14420" s="47" t="s">
        <v>40242</v>
      </c>
      <c r="D14420" s="47" t="s">
        <v>73042</v>
      </c>
      <c r="E14420" s="53" t="s">
        <v>40243</v>
      </c>
    </row>
    <row r="14421" spans="1:5">
      <c r="A14421" s="50" t="s">
        <v>40244</v>
      </c>
      <c r="B14421" s="50" t="s">
        <v>57460</v>
      </c>
      <c r="C14421" s="47" t="s">
        <v>40245</v>
      </c>
      <c r="D14421" s="47" t="s">
        <v>73043</v>
      </c>
      <c r="E14421" s="53" t="s">
        <v>40246</v>
      </c>
    </row>
    <row r="14422" spans="1:5">
      <c r="A14422" s="50" t="s">
        <v>40247</v>
      </c>
      <c r="B14422" s="50" t="s">
        <v>57461</v>
      </c>
      <c r="C14422" s="47" t="s">
        <v>40248</v>
      </c>
      <c r="D14422" s="47" t="s">
        <v>73044</v>
      </c>
      <c r="E14422" s="53" t="s">
        <v>40249</v>
      </c>
    </row>
    <row r="14423" spans="1:5">
      <c r="A14423" s="50" t="s">
        <v>40250</v>
      </c>
      <c r="B14423" s="50" t="s">
        <v>57462</v>
      </c>
      <c r="C14423" s="47" t="s">
        <v>40251</v>
      </c>
      <c r="D14423" s="47" t="s">
        <v>73045</v>
      </c>
      <c r="E14423" s="53" t="s">
        <v>40252</v>
      </c>
    </row>
    <row r="14424" spans="1:5">
      <c r="A14424" s="50" t="s">
        <v>40253</v>
      </c>
      <c r="B14424" s="50" t="s">
        <v>57463</v>
      </c>
      <c r="C14424" s="47" t="s">
        <v>40254</v>
      </c>
      <c r="D14424" s="47" t="s">
        <v>73046</v>
      </c>
      <c r="E14424" s="53" t="s">
        <v>40255</v>
      </c>
    </row>
    <row r="14425" spans="1:5">
      <c r="A14425" s="50" t="s">
        <v>40256</v>
      </c>
      <c r="B14425" s="50" t="s">
        <v>57464</v>
      </c>
      <c r="C14425" s="47" t="s">
        <v>40257</v>
      </c>
      <c r="D14425" s="47" t="s">
        <v>73047</v>
      </c>
      <c r="E14425" s="53" t="s">
        <v>40258</v>
      </c>
    </row>
    <row r="14426" spans="1:5">
      <c r="A14426" s="50" t="s">
        <v>40259</v>
      </c>
      <c r="B14426" s="50" t="s">
        <v>57465</v>
      </c>
      <c r="C14426" s="47" t="s">
        <v>40260</v>
      </c>
      <c r="D14426" s="47" t="s">
        <v>73048</v>
      </c>
      <c r="E14426" s="53" t="s">
        <v>40261</v>
      </c>
    </row>
    <row r="14427" spans="1:5">
      <c r="A14427" s="50" t="s">
        <v>40262</v>
      </c>
      <c r="B14427" s="50" t="s">
        <v>57466</v>
      </c>
      <c r="C14427" s="47" t="s">
        <v>40263</v>
      </c>
      <c r="D14427" s="47" t="s">
        <v>73049</v>
      </c>
      <c r="E14427" s="53" t="s">
        <v>40264</v>
      </c>
    </row>
    <row r="14428" spans="1:5">
      <c r="A14428" s="50" t="s">
        <v>40265</v>
      </c>
      <c r="B14428" s="50" t="s">
        <v>57467</v>
      </c>
      <c r="C14428" s="47" t="s">
        <v>40266</v>
      </c>
      <c r="D14428" s="47" t="s">
        <v>73050</v>
      </c>
      <c r="E14428" s="53" t="s">
        <v>40267</v>
      </c>
    </row>
    <row r="14429" spans="1:5">
      <c r="A14429" s="50" t="s">
        <v>40268</v>
      </c>
      <c r="B14429" s="50" t="s">
        <v>57468</v>
      </c>
      <c r="C14429" s="47" t="s">
        <v>40269</v>
      </c>
      <c r="D14429" s="47" t="s">
        <v>73051</v>
      </c>
      <c r="E14429" s="53" t="s">
        <v>40270</v>
      </c>
    </row>
    <row r="14430" spans="1:5">
      <c r="A14430" s="50" t="s">
        <v>40271</v>
      </c>
      <c r="B14430" s="50" t="s">
        <v>57469</v>
      </c>
      <c r="C14430" s="47" t="s">
        <v>40272</v>
      </c>
      <c r="D14430" s="47" t="s">
        <v>73052</v>
      </c>
      <c r="E14430" s="53" t="s">
        <v>40273</v>
      </c>
    </row>
    <row r="14431" spans="1:5">
      <c r="A14431" s="50" t="s">
        <v>40274</v>
      </c>
      <c r="B14431" s="50" t="s">
        <v>57470</v>
      </c>
      <c r="C14431" s="47" t="s">
        <v>40275</v>
      </c>
      <c r="D14431" s="47" t="s">
        <v>73053</v>
      </c>
      <c r="E14431" s="53" t="s">
        <v>40276</v>
      </c>
    </row>
    <row r="14432" spans="1:5">
      <c r="A14432" s="50" t="s">
        <v>40277</v>
      </c>
      <c r="B14432" s="50" t="s">
        <v>57471</v>
      </c>
      <c r="C14432" s="47" t="s">
        <v>40278</v>
      </c>
      <c r="D14432" s="47" t="s">
        <v>73054</v>
      </c>
      <c r="E14432" s="53" t="s">
        <v>40279</v>
      </c>
    </row>
    <row r="14433" spans="1:5">
      <c r="A14433" s="50" t="s">
        <v>40280</v>
      </c>
      <c r="B14433" s="50" t="s">
        <v>57472</v>
      </c>
      <c r="C14433" s="47" t="s">
        <v>40281</v>
      </c>
      <c r="D14433" s="47" t="s">
        <v>73055</v>
      </c>
      <c r="E14433" s="53" t="s">
        <v>40282</v>
      </c>
    </row>
    <row r="14434" spans="1:5">
      <c r="A14434" s="50" t="s">
        <v>40283</v>
      </c>
      <c r="B14434" s="50" t="s">
        <v>57473</v>
      </c>
      <c r="C14434" s="47" t="s">
        <v>40284</v>
      </c>
      <c r="D14434" s="47" t="s">
        <v>73056</v>
      </c>
      <c r="E14434" s="53" t="s">
        <v>40285</v>
      </c>
    </row>
    <row r="14435" spans="1:5">
      <c r="A14435" s="50" t="s">
        <v>40286</v>
      </c>
      <c r="B14435" s="50" t="s">
        <v>57474</v>
      </c>
      <c r="C14435" s="47" t="s">
        <v>40287</v>
      </c>
      <c r="D14435" s="47" t="s">
        <v>73057</v>
      </c>
      <c r="E14435" s="53" t="s">
        <v>40288</v>
      </c>
    </row>
    <row r="14436" spans="1:5">
      <c r="A14436" s="50" t="s">
        <v>40289</v>
      </c>
      <c r="B14436" s="50" t="s">
        <v>57475</v>
      </c>
      <c r="C14436" s="47" t="s">
        <v>40290</v>
      </c>
      <c r="D14436" s="47" t="s">
        <v>73058</v>
      </c>
      <c r="E14436" s="53" t="s">
        <v>40291</v>
      </c>
    </row>
    <row r="14437" spans="1:5">
      <c r="A14437" s="50" t="s">
        <v>40292</v>
      </c>
      <c r="B14437" s="50" t="s">
        <v>57476</v>
      </c>
      <c r="C14437" s="47" t="s">
        <v>40293</v>
      </c>
      <c r="D14437" s="47" t="s">
        <v>73059</v>
      </c>
      <c r="E14437" s="53" t="s">
        <v>40294</v>
      </c>
    </row>
    <row r="14438" spans="1:5">
      <c r="A14438" s="50" t="s">
        <v>40295</v>
      </c>
      <c r="B14438" s="50" t="s">
        <v>57477</v>
      </c>
      <c r="C14438" s="47" t="s">
        <v>40296</v>
      </c>
      <c r="D14438" s="47" t="s">
        <v>73060</v>
      </c>
      <c r="E14438" s="53" t="s">
        <v>40297</v>
      </c>
    </row>
    <row r="14439" spans="1:5">
      <c r="A14439" s="50" t="s">
        <v>40298</v>
      </c>
      <c r="B14439" s="50" t="s">
        <v>57478</v>
      </c>
      <c r="C14439" s="47" t="s">
        <v>40299</v>
      </c>
      <c r="D14439" s="47" t="s">
        <v>73061</v>
      </c>
      <c r="E14439" s="53" t="s">
        <v>40300</v>
      </c>
    </row>
    <row r="14440" spans="1:5">
      <c r="A14440" s="50" t="s">
        <v>40301</v>
      </c>
      <c r="B14440" s="50" t="s">
        <v>57479</v>
      </c>
      <c r="C14440" s="47" t="s">
        <v>40302</v>
      </c>
      <c r="D14440" s="47" t="s">
        <v>73062</v>
      </c>
      <c r="E14440" s="53" t="s">
        <v>40303</v>
      </c>
    </row>
    <row r="14441" spans="1:5">
      <c r="A14441" s="50" t="s">
        <v>40304</v>
      </c>
      <c r="B14441" s="50" t="s">
        <v>57480</v>
      </c>
      <c r="C14441" s="47" t="s">
        <v>40305</v>
      </c>
      <c r="D14441" s="47" t="s">
        <v>73063</v>
      </c>
      <c r="E14441" s="53" t="s">
        <v>40306</v>
      </c>
    </row>
    <row r="14442" spans="1:5">
      <c r="A14442" s="50" t="s">
        <v>40307</v>
      </c>
      <c r="B14442" s="50" t="s">
        <v>57481</v>
      </c>
      <c r="C14442" s="47" t="s">
        <v>40308</v>
      </c>
      <c r="D14442" s="47" t="s">
        <v>73064</v>
      </c>
      <c r="E14442" s="53" t="s">
        <v>40309</v>
      </c>
    </row>
    <row r="14443" spans="1:5">
      <c r="A14443" s="50" t="s">
        <v>40310</v>
      </c>
      <c r="B14443" s="50" t="s">
        <v>57482</v>
      </c>
      <c r="C14443" s="47" t="s">
        <v>40311</v>
      </c>
      <c r="D14443" s="47" t="s">
        <v>73065</v>
      </c>
      <c r="E14443" s="53" t="s">
        <v>40312</v>
      </c>
    </row>
    <row r="14444" spans="1:5">
      <c r="A14444" s="50" t="s">
        <v>40313</v>
      </c>
      <c r="B14444" s="50" t="s">
        <v>57483</v>
      </c>
      <c r="C14444" s="47" t="s">
        <v>40314</v>
      </c>
      <c r="D14444" s="47" t="s">
        <v>73066</v>
      </c>
      <c r="E14444" s="53" t="s">
        <v>40315</v>
      </c>
    </row>
    <row r="14445" spans="1:5">
      <c r="A14445" s="50" t="s">
        <v>40316</v>
      </c>
      <c r="B14445" s="50" t="s">
        <v>57484</v>
      </c>
      <c r="C14445" s="47" t="s">
        <v>40317</v>
      </c>
      <c r="D14445" s="47" t="s">
        <v>73067</v>
      </c>
      <c r="E14445" s="53" t="s">
        <v>40318</v>
      </c>
    </row>
    <row r="14446" spans="1:5">
      <c r="A14446" s="50" t="s">
        <v>40319</v>
      </c>
      <c r="B14446" s="50" t="s">
        <v>57482</v>
      </c>
      <c r="C14446" s="47" t="s">
        <v>40320</v>
      </c>
      <c r="D14446" s="47" t="s">
        <v>73068</v>
      </c>
      <c r="E14446" s="53" t="s">
        <v>40321</v>
      </c>
    </row>
    <row r="14447" spans="1:5">
      <c r="A14447" s="50" t="s">
        <v>40322</v>
      </c>
      <c r="B14447" s="50" t="s">
        <v>57485</v>
      </c>
      <c r="C14447" s="47" t="s">
        <v>40323</v>
      </c>
      <c r="D14447" s="47" t="s">
        <v>73069</v>
      </c>
      <c r="E14447" s="53"/>
    </row>
    <row r="14448" spans="1:5">
      <c r="A14448" s="50" t="s">
        <v>40324</v>
      </c>
      <c r="B14448" s="50" t="s">
        <v>57486</v>
      </c>
      <c r="C14448" s="47" t="s">
        <v>40325</v>
      </c>
      <c r="D14448" s="47" t="s">
        <v>73070</v>
      </c>
      <c r="E14448" s="53"/>
    </row>
    <row r="14449" spans="1:5">
      <c r="A14449" s="50" t="s">
        <v>40326</v>
      </c>
      <c r="B14449" s="50" t="s">
        <v>57487</v>
      </c>
      <c r="C14449" s="47" t="s">
        <v>40327</v>
      </c>
      <c r="D14449" s="47" t="s">
        <v>73071</v>
      </c>
      <c r="E14449" s="53" t="s">
        <v>40328</v>
      </c>
    </row>
    <row r="14450" spans="1:5">
      <c r="A14450" s="50" t="s">
        <v>40329</v>
      </c>
      <c r="B14450" s="50" t="s">
        <v>57488</v>
      </c>
      <c r="C14450" s="47" t="s">
        <v>40330</v>
      </c>
      <c r="D14450" s="47" t="s">
        <v>73072</v>
      </c>
      <c r="E14450" s="53" t="s">
        <v>40331</v>
      </c>
    </row>
    <row r="14451" spans="1:5">
      <c r="A14451" s="50" t="s">
        <v>40332</v>
      </c>
      <c r="B14451" s="50" t="s">
        <v>57489</v>
      </c>
      <c r="C14451" s="47" t="s">
        <v>40333</v>
      </c>
      <c r="D14451" s="47" t="s">
        <v>73073</v>
      </c>
      <c r="E14451" s="53" t="s">
        <v>40334</v>
      </c>
    </row>
    <row r="14452" spans="1:5">
      <c r="A14452" s="50" t="s">
        <v>40335</v>
      </c>
      <c r="B14452" s="50" t="s">
        <v>57490</v>
      </c>
      <c r="C14452" s="47" t="s">
        <v>40336</v>
      </c>
      <c r="D14452" s="47" t="s">
        <v>73074</v>
      </c>
      <c r="E14452" s="53" t="s">
        <v>40337</v>
      </c>
    </row>
    <row r="14453" spans="1:5">
      <c r="A14453" s="50" t="s">
        <v>40338</v>
      </c>
      <c r="B14453" s="50" t="s">
        <v>57491</v>
      </c>
      <c r="C14453" s="47" t="s">
        <v>40339</v>
      </c>
      <c r="D14453" s="47" t="s">
        <v>73075</v>
      </c>
      <c r="E14453" s="53" t="s">
        <v>40340</v>
      </c>
    </row>
    <row r="14454" spans="1:5">
      <c r="A14454" s="50" t="s">
        <v>40341</v>
      </c>
      <c r="B14454" s="50" t="s">
        <v>57492</v>
      </c>
      <c r="C14454" s="47" t="s">
        <v>40342</v>
      </c>
      <c r="D14454" s="47" t="s">
        <v>73076</v>
      </c>
      <c r="E14454" s="53" t="s">
        <v>40343</v>
      </c>
    </row>
    <row r="14455" spans="1:5">
      <c r="A14455" s="50" t="s">
        <v>40344</v>
      </c>
      <c r="B14455" s="50" t="s">
        <v>57493</v>
      </c>
      <c r="C14455" s="47" t="s">
        <v>40345</v>
      </c>
      <c r="D14455" s="47" t="s">
        <v>73077</v>
      </c>
      <c r="E14455" s="53" t="s">
        <v>40346</v>
      </c>
    </row>
    <row r="14456" spans="1:5">
      <c r="A14456" s="50" t="s">
        <v>40347</v>
      </c>
      <c r="B14456" s="50" t="s">
        <v>57494</v>
      </c>
      <c r="C14456" s="47" t="s">
        <v>40348</v>
      </c>
      <c r="D14456" s="47" t="s">
        <v>73078</v>
      </c>
      <c r="E14456" s="53" t="s">
        <v>40349</v>
      </c>
    </row>
    <row r="14457" spans="1:5">
      <c r="A14457" s="50" t="s">
        <v>40350</v>
      </c>
      <c r="B14457" s="50" t="s">
        <v>57495</v>
      </c>
      <c r="C14457" s="47" t="s">
        <v>40351</v>
      </c>
      <c r="D14457" s="47" t="s">
        <v>73079</v>
      </c>
      <c r="E14457" s="53" t="s">
        <v>40352</v>
      </c>
    </row>
    <row r="14458" spans="1:5">
      <c r="A14458" s="50" t="s">
        <v>40353</v>
      </c>
      <c r="B14458" s="50" t="s">
        <v>57496</v>
      </c>
      <c r="C14458" s="47" t="s">
        <v>40354</v>
      </c>
      <c r="D14458" s="47" t="s">
        <v>73080</v>
      </c>
      <c r="E14458" s="53" t="s">
        <v>40355</v>
      </c>
    </row>
    <row r="14459" spans="1:5">
      <c r="A14459" s="50" t="s">
        <v>40356</v>
      </c>
      <c r="B14459" s="50" t="s">
        <v>57497</v>
      </c>
      <c r="C14459" s="47" t="s">
        <v>40357</v>
      </c>
      <c r="D14459" s="47" t="s">
        <v>73081</v>
      </c>
      <c r="E14459" s="53" t="s">
        <v>40358</v>
      </c>
    </row>
    <row r="14460" spans="1:5">
      <c r="A14460" s="50" t="s">
        <v>40359</v>
      </c>
      <c r="B14460" s="50" t="s">
        <v>57498</v>
      </c>
      <c r="C14460" s="47" t="s">
        <v>40360</v>
      </c>
      <c r="D14460" s="47" t="s">
        <v>73082</v>
      </c>
      <c r="E14460" s="53" t="s">
        <v>34059</v>
      </c>
    </row>
    <row r="14461" spans="1:5">
      <c r="A14461" s="50" t="s">
        <v>40361</v>
      </c>
      <c r="B14461" s="50" t="s">
        <v>57499</v>
      </c>
      <c r="C14461" s="47" t="s">
        <v>40362</v>
      </c>
      <c r="D14461" s="47" t="s">
        <v>73083</v>
      </c>
      <c r="E14461" s="53" t="s">
        <v>40363</v>
      </c>
    </row>
    <row r="14462" spans="1:5">
      <c r="A14462" s="50" t="s">
        <v>40364</v>
      </c>
      <c r="B14462" s="50" t="s">
        <v>57500</v>
      </c>
      <c r="C14462" s="47" t="s">
        <v>40365</v>
      </c>
      <c r="D14462" s="47" t="s">
        <v>73084</v>
      </c>
      <c r="E14462" s="53" t="s">
        <v>40366</v>
      </c>
    </row>
    <row r="14463" spans="1:5">
      <c r="A14463" s="50" t="s">
        <v>40367</v>
      </c>
      <c r="B14463" s="50" t="s">
        <v>57501</v>
      </c>
      <c r="C14463" s="47" t="s">
        <v>40368</v>
      </c>
      <c r="D14463" s="47" t="s">
        <v>73085</v>
      </c>
      <c r="E14463" s="53" t="s">
        <v>40369</v>
      </c>
    </row>
    <row r="14464" spans="1:5">
      <c r="A14464" s="50" t="s">
        <v>40370</v>
      </c>
      <c r="B14464" s="50" t="s">
        <v>57502</v>
      </c>
      <c r="C14464" s="47" t="s">
        <v>40371</v>
      </c>
      <c r="D14464" s="47" t="s">
        <v>73086</v>
      </c>
      <c r="E14464" s="53" t="s">
        <v>40372</v>
      </c>
    </row>
    <row r="14465" spans="1:5">
      <c r="A14465" s="50" t="s">
        <v>40373</v>
      </c>
      <c r="B14465" s="50" t="s">
        <v>57503</v>
      </c>
      <c r="C14465" s="47" t="s">
        <v>40374</v>
      </c>
      <c r="D14465" s="47" t="s">
        <v>73087</v>
      </c>
      <c r="E14465" s="53" t="s">
        <v>40375</v>
      </c>
    </row>
    <row r="14466" spans="1:5">
      <c r="A14466" s="50" t="s">
        <v>40376</v>
      </c>
      <c r="B14466" s="50" t="s">
        <v>57504</v>
      </c>
      <c r="C14466" s="47" t="s">
        <v>40377</v>
      </c>
      <c r="D14466" s="47" t="s">
        <v>73088</v>
      </c>
      <c r="E14466" s="53" t="s">
        <v>40378</v>
      </c>
    </row>
    <row r="14467" spans="1:5">
      <c r="A14467" s="50" t="s">
        <v>40379</v>
      </c>
      <c r="B14467" s="50" t="s">
        <v>57505</v>
      </c>
      <c r="C14467" s="47" t="s">
        <v>40380</v>
      </c>
      <c r="D14467" s="47" t="s">
        <v>73089</v>
      </c>
      <c r="E14467" s="53" t="s">
        <v>40381</v>
      </c>
    </row>
    <row r="14468" spans="1:5">
      <c r="A14468" s="50" t="s">
        <v>40382</v>
      </c>
      <c r="B14468" s="50" t="s">
        <v>57506</v>
      </c>
      <c r="C14468" s="47" t="s">
        <v>40383</v>
      </c>
      <c r="D14468" s="47" t="s">
        <v>73090</v>
      </c>
      <c r="E14468" s="53" t="s">
        <v>40384</v>
      </c>
    </row>
    <row r="14469" spans="1:5">
      <c r="A14469" s="50" t="s">
        <v>40385</v>
      </c>
      <c r="B14469" s="50" t="s">
        <v>57507</v>
      </c>
      <c r="C14469" s="47" t="s">
        <v>40386</v>
      </c>
      <c r="D14469" s="47" t="s">
        <v>73091</v>
      </c>
      <c r="E14469" s="53" t="s">
        <v>40387</v>
      </c>
    </row>
    <row r="14470" spans="1:5">
      <c r="A14470" s="50" t="s">
        <v>40388</v>
      </c>
      <c r="B14470" s="50" t="s">
        <v>57508</v>
      </c>
      <c r="C14470" s="47" t="s">
        <v>40389</v>
      </c>
      <c r="D14470" s="47" t="s">
        <v>73092</v>
      </c>
      <c r="E14470" s="53" t="s">
        <v>37662</v>
      </c>
    </row>
    <row r="14471" spans="1:5">
      <c r="A14471" s="50" t="s">
        <v>40390</v>
      </c>
      <c r="B14471" s="50" t="s">
        <v>57509</v>
      </c>
      <c r="C14471" s="47" t="s">
        <v>40391</v>
      </c>
      <c r="D14471" s="47" t="s">
        <v>73093</v>
      </c>
      <c r="E14471" s="53" t="s">
        <v>40392</v>
      </c>
    </row>
    <row r="14472" spans="1:5">
      <c r="A14472" s="50" t="s">
        <v>40393</v>
      </c>
      <c r="B14472" s="50" t="s">
        <v>57510</v>
      </c>
      <c r="C14472" s="47" t="s">
        <v>40394</v>
      </c>
      <c r="D14472" s="47" t="s">
        <v>73094</v>
      </c>
      <c r="E14472" s="53" t="s">
        <v>40395</v>
      </c>
    </row>
    <row r="14473" spans="1:5">
      <c r="A14473" s="50" t="s">
        <v>40396</v>
      </c>
      <c r="B14473" s="50" t="s">
        <v>57511</v>
      </c>
      <c r="C14473" s="47" t="s">
        <v>40397</v>
      </c>
      <c r="D14473" s="47" t="s">
        <v>73095</v>
      </c>
      <c r="E14473" s="53" t="s">
        <v>40398</v>
      </c>
    </row>
    <row r="14474" spans="1:5">
      <c r="A14474" s="50" t="s">
        <v>40399</v>
      </c>
      <c r="B14474" s="50" t="s">
        <v>57512</v>
      </c>
      <c r="C14474" s="47" t="s">
        <v>40400</v>
      </c>
      <c r="D14474" s="47" t="s">
        <v>73096</v>
      </c>
      <c r="E14474" s="53" t="s">
        <v>40401</v>
      </c>
    </row>
    <row r="14475" spans="1:5">
      <c r="A14475" s="50" t="s">
        <v>40402</v>
      </c>
      <c r="B14475" s="50" t="s">
        <v>57513</v>
      </c>
      <c r="C14475" s="47" t="s">
        <v>40403</v>
      </c>
      <c r="D14475" s="47" t="s">
        <v>73097</v>
      </c>
      <c r="E14475" s="53" t="s">
        <v>40404</v>
      </c>
    </row>
    <row r="14476" spans="1:5">
      <c r="A14476" s="50" t="s">
        <v>40405</v>
      </c>
      <c r="B14476" s="50" t="s">
        <v>57514</v>
      </c>
      <c r="C14476" s="47" t="s">
        <v>40406</v>
      </c>
      <c r="D14476" s="47" t="s">
        <v>73098</v>
      </c>
      <c r="E14476" s="53" t="s">
        <v>40407</v>
      </c>
    </row>
    <row r="14477" spans="1:5">
      <c r="A14477" s="50" t="s">
        <v>40408</v>
      </c>
      <c r="B14477" s="50" t="s">
        <v>57515</v>
      </c>
      <c r="C14477" s="47" t="s">
        <v>40409</v>
      </c>
      <c r="D14477" s="47" t="s">
        <v>73099</v>
      </c>
      <c r="E14477" s="53" t="s">
        <v>40410</v>
      </c>
    </row>
    <row r="14478" spans="1:5">
      <c r="A14478" s="50" t="s">
        <v>40411</v>
      </c>
      <c r="B14478" s="50" t="s">
        <v>57516</v>
      </c>
      <c r="C14478" s="47" t="s">
        <v>40412</v>
      </c>
      <c r="D14478" s="47" t="s">
        <v>73100</v>
      </c>
      <c r="E14478" s="53" t="s">
        <v>40413</v>
      </c>
    </row>
    <row r="14479" spans="1:5">
      <c r="A14479" s="50" t="s">
        <v>40414</v>
      </c>
      <c r="B14479" s="50" t="s">
        <v>57517</v>
      </c>
      <c r="C14479" s="47" t="s">
        <v>40415</v>
      </c>
      <c r="D14479" s="47" t="s">
        <v>73101</v>
      </c>
      <c r="E14479" s="53" t="s">
        <v>40413</v>
      </c>
    </row>
    <row r="14480" spans="1:5">
      <c r="A14480" s="50" t="s">
        <v>40416</v>
      </c>
      <c r="B14480" s="50" t="s">
        <v>57518</v>
      </c>
      <c r="C14480" s="47" t="s">
        <v>40417</v>
      </c>
      <c r="D14480" s="47" t="s">
        <v>73102</v>
      </c>
      <c r="E14480" s="53" t="s">
        <v>40418</v>
      </c>
    </row>
    <row r="14481" spans="1:5">
      <c r="A14481" s="50" t="s">
        <v>40419</v>
      </c>
      <c r="B14481" s="50" t="s">
        <v>57519</v>
      </c>
      <c r="C14481" s="47" t="s">
        <v>40420</v>
      </c>
      <c r="D14481" s="47" t="s">
        <v>73103</v>
      </c>
      <c r="E14481" s="53" t="s">
        <v>40421</v>
      </c>
    </row>
    <row r="14482" spans="1:5">
      <c r="A14482" s="50" t="s">
        <v>40422</v>
      </c>
      <c r="B14482" s="50" t="s">
        <v>57520</v>
      </c>
      <c r="C14482" s="47" t="s">
        <v>40423</v>
      </c>
      <c r="D14482" s="47" t="s">
        <v>73104</v>
      </c>
      <c r="E14482" s="53" t="s">
        <v>40424</v>
      </c>
    </row>
    <row r="14483" spans="1:5">
      <c r="A14483" s="50" t="s">
        <v>40425</v>
      </c>
      <c r="B14483" s="50" t="s">
        <v>57521</v>
      </c>
      <c r="C14483" s="47" t="s">
        <v>40426</v>
      </c>
      <c r="D14483" s="47" t="s">
        <v>73105</v>
      </c>
      <c r="E14483" s="53" t="s">
        <v>40378</v>
      </c>
    </row>
    <row r="14484" spans="1:5">
      <c r="A14484" s="50" t="s">
        <v>40427</v>
      </c>
      <c r="B14484" s="50" t="s">
        <v>57522</v>
      </c>
      <c r="C14484" s="47" t="s">
        <v>40428</v>
      </c>
      <c r="D14484" s="47" t="s">
        <v>73106</v>
      </c>
      <c r="E14484" s="53" t="s">
        <v>40429</v>
      </c>
    </row>
    <row r="14485" spans="1:5">
      <c r="A14485" s="50" t="s">
        <v>40430</v>
      </c>
      <c r="B14485" s="50" t="s">
        <v>57523</v>
      </c>
      <c r="C14485" s="47" t="s">
        <v>40431</v>
      </c>
      <c r="D14485" s="47" t="s">
        <v>73107</v>
      </c>
      <c r="E14485" s="53" t="s">
        <v>40432</v>
      </c>
    </row>
    <row r="14486" spans="1:5">
      <c r="A14486" s="50" t="s">
        <v>40433</v>
      </c>
      <c r="B14486" s="50" t="s">
        <v>57524</v>
      </c>
      <c r="C14486" s="47" t="s">
        <v>40434</v>
      </c>
      <c r="D14486" s="47" t="s">
        <v>73108</v>
      </c>
      <c r="E14486" s="53" t="s">
        <v>40435</v>
      </c>
    </row>
    <row r="14487" spans="1:5">
      <c r="A14487" s="50" t="s">
        <v>40436</v>
      </c>
      <c r="B14487" s="50" t="s">
        <v>57525</v>
      </c>
      <c r="C14487" s="47" t="s">
        <v>40437</v>
      </c>
      <c r="D14487" s="47" t="s">
        <v>73109</v>
      </c>
      <c r="E14487" s="53" t="s">
        <v>40438</v>
      </c>
    </row>
    <row r="14488" spans="1:5">
      <c r="A14488" s="50" t="s">
        <v>40439</v>
      </c>
      <c r="B14488" s="50" t="s">
        <v>57526</v>
      </c>
      <c r="C14488" s="47" t="s">
        <v>40440</v>
      </c>
      <c r="D14488" s="47" t="s">
        <v>73110</v>
      </c>
      <c r="E14488" s="53" t="s">
        <v>40441</v>
      </c>
    </row>
    <row r="14489" spans="1:5">
      <c r="A14489" s="50" t="s">
        <v>40442</v>
      </c>
      <c r="B14489" s="50" t="s">
        <v>57527</v>
      </c>
      <c r="C14489" s="47" t="s">
        <v>40443</v>
      </c>
      <c r="D14489" s="47" t="s">
        <v>73111</v>
      </c>
      <c r="E14489" s="53" t="s">
        <v>40444</v>
      </c>
    </row>
    <row r="14490" spans="1:5">
      <c r="A14490" s="50" t="s">
        <v>40445</v>
      </c>
      <c r="B14490" s="50" t="s">
        <v>57528</v>
      </c>
      <c r="C14490" s="47" t="s">
        <v>40446</v>
      </c>
      <c r="D14490" s="47" t="s">
        <v>73112</v>
      </c>
      <c r="E14490" s="53" t="s">
        <v>40447</v>
      </c>
    </row>
    <row r="14491" spans="1:5">
      <c r="A14491" s="50" t="s">
        <v>40448</v>
      </c>
      <c r="B14491" s="50" t="s">
        <v>57529</v>
      </c>
      <c r="C14491" s="47" t="s">
        <v>40449</v>
      </c>
      <c r="D14491" s="47" t="s">
        <v>73113</v>
      </c>
      <c r="E14491" s="53" t="s">
        <v>40450</v>
      </c>
    </row>
    <row r="14492" spans="1:5">
      <c r="A14492" s="50" t="s">
        <v>40451</v>
      </c>
      <c r="B14492" s="50" t="s">
        <v>57530</v>
      </c>
      <c r="C14492" s="47" t="s">
        <v>40452</v>
      </c>
      <c r="D14492" s="47" t="s">
        <v>73114</v>
      </c>
      <c r="E14492" s="53" t="s">
        <v>40453</v>
      </c>
    </row>
    <row r="14493" spans="1:5">
      <c r="A14493" s="50" t="s">
        <v>40454</v>
      </c>
      <c r="B14493" s="50" t="s">
        <v>57531</v>
      </c>
      <c r="C14493" s="47" t="s">
        <v>40455</v>
      </c>
      <c r="D14493" s="47" t="s">
        <v>73115</v>
      </c>
      <c r="E14493" s="53" t="s">
        <v>40456</v>
      </c>
    </row>
    <row r="14494" spans="1:5">
      <c r="A14494" s="50" t="s">
        <v>40457</v>
      </c>
      <c r="B14494" s="50" t="s">
        <v>57532</v>
      </c>
      <c r="C14494" s="47" t="s">
        <v>40458</v>
      </c>
      <c r="D14494" s="47" t="s">
        <v>73116</v>
      </c>
      <c r="E14494" s="53" t="s">
        <v>40459</v>
      </c>
    </row>
    <row r="14495" spans="1:5">
      <c r="A14495" s="50" t="s">
        <v>40460</v>
      </c>
      <c r="B14495" s="50" t="s">
        <v>57533</v>
      </c>
      <c r="C14495" s="47" t="s">
        <v>40461</v>
      </c>
      <c r="D14495" s="47" t="s">
        <v>73117</v>
      </c>
      <c r="E14495" s="53" t="s">
        <v>40432</v>
      </c>
    </row>
    <row r="14496" spans="1:5">
      <c r="A14496" s="50" t="s">
        <v>40462</v>
      </c>
      <c r="B14496" s="50" t="s">
        <v>57514</v>
      </c>
      <c r="C14496" s="47" t="s">
        <v>40463</v>
      </c>
      <c r="D14496" s="47" t="s">
        <v>73118</v>
      </c>
      <c r="E14496" s="53" t="s">
        <v>40464</v>
      </c>
    </row>
    <row r="14497" spans="1:5">
      <c r="A14497" s="50" t="s">
        <v>40465</v>
      </c>
      <c r="B14497" s="50" t="s">
        <v>57534</v>
      </c>
      <c r="C14497" s="47" t="s">
        <v>40466</v>
      </c>
      <c r="D14497" s="47" t="s">
        <v>73119</v>
      </c>
      <c r="E14497" s="53" t="s">
        <v>40467</v>
      </c>
    </row>
    <row r="14498" spans="1:5">
      <c r="A14498" s="50" t="s">
        <v>40468</v>
      </c>
      <c r="B14498" s="50" t="s">
        <v>57535</v>
      </c>
      <c r="C14498" s="47" t="s">
        <v>40469</v>
      </c>
      <c r="D14498" s="47" t="s">
        <v>73120</v>
      </c>
      <c r="E14498" s="53" t="s">
        <v>40470</v>
      </c>
    </row>
    <row r="14499" spans="1:5">
      <c r="A14499" s="50" t="s">
        <v>40471</v>
      </c>
      <c r="B14499" s="50" t="s">
        <v>57536</v>
      </c>
      <c r="C14499" s="47" t="s">
        <v>40472</v>
      </c>
      <c r="D14499" s="47" t="s">
        <v>73121</v>
      </c>
      <c r="E14499" s="53" t="s">
        <v>40473</v>
      </c>
    </row>
    <row r="14500" spans="1:5">
      <c r="A14500" s="50" t="s">
        <v>40474</v>
      </c>
      <c r="B14500" s="50" t="s">
        <v>57537</v>
      </c>
      <c r="C14500" s="47" t="s">
        <v>40475</v>
      </c>
      <c r="D14500" s="47" t="s">
        <v>73122</v>
      </c>
      <c r="E14500" s="53" t="s">
        <v>40476</v>
      </c>
    </row>
    <row r="14501" spans="1:5">
      <c r="A14501" s="50" t="s">
        <v>40477</v>
      </c>
      <c r="B14501" s="50" t="s">
        <v>57538</v>
      </c>
      <c r="C14501" s="47" t="s">
        <v>40478</v>
      </c>
      <c r="D14501" s="47" t="s">
        <v>73123</v>
      </c>
      <c r="E14501" s="53" t="s">
        <v>40479</v>
      </c>
    </row>
    <row r="14502" spans="1:5">
      <c r="A14502" s="50" t="s">
        <v>40480</v>
      </c>
      <c r="B14502" s="50" t="s">
        <v>57539</v>
      </c>
      <c r="C14502" s="47" t="s">
        <v>40481</v>
      </c>
      <c r="D14502" s="47" t="s">
        <v>73124</v>
      </c>
      <c r="E14502" s="53" t="s">
        <v>40482</v>
      </c>
    </row>
    <row r="14503" spans="1:5">
      <c r="A14503" s="50" t="s">
        <v>40483</v>
      </c>
      <c r="B14503" s="50" t="s">
        <v>57540</v>
      </c>
      <c r="C14503" s="47" t="s">
        <v>40484</v>
      </c>
      <c r="D14503" s="47" t="s">
        <v>73125</v>
      </c>
      <c r="E14503" s="53" t="s">
        <v>40476</v>
      </c>
    </row>
    <row r="14504" spans="1:5">
      <c r="A14504" s="50" t="s">
        <v>40485</v>
      </c>
      <c r="B14504" s="50" t="s">
        <v>57541</v>
      </c>
      <c r="C14504" s="47" t="s">
        <v>40486</v>
      </c>
      <c r="D14504" s="47" t="s">
        <v>73126</v>
      </c>
      <c r="E14504" s="53" t="s">
        <v>40487</v>
      </c>
    </row>
    <row r="14505" spans="1:5">
      <c r="A14505" s="50" t="s">
        <v>40488</v>
      </c>
      <c r="B14505" s="50" t="s">
        <v>57542</v>
      </c>
      <c r="C14505" s="47" t="s">
        <v>40489</v>
      </c>
      <c r="D14505" s="47" t="s">
        <v>73127</v>
      </c>
      <c r="E14505" s="53" t="s">
        <v>40490</v>
      </c>
    </row>
    <row r="14506" spans="1:5">
      <c r="A14506" s="50" t="s">
        <v>40491</v>
      </c>
      <c r="B14506" s="50" t="s">
        <v>57543</v>
      </c>
      <c r="C14506" s="47" t="s">
        <v>40492</v>
      </c>
      <c r="D14506" s="47" t="s">
        <v>73128</v>
      </c>
      <c r="E14506" s="53" t="s">
        <v>40493</v>
      </c>
    </row>
    <row r="14507" spans="1:5">
      <c r="A14507" s="50" t="s">
        <v>40494</v>
      </c>
      <c r="B14507" s="50" t="s">
        <v>57544</v>
      </c>
      <c r="C14507" s="47" t="s">
        <v>40495</v>
      </c>
      <c r="D14507" s="47" t="s">
        <v>73129</v>
      </c>
      <c r="E14507" s="53" t="s">
        <v>40496</v>
      </c>
    </row>
    <row r="14508" spans="1:5">
      <c r="A14508" s="50" t="s">
        <v>40497</v>
      </c>
      <c r="B14508" s="50" t="s">
        <v>57545</v>
      </c>
      <c r="C14508" s="47" t="s">
        <v>40498</v>
      </c>
      <c r="D14508" s="47" t="s">
        <v>73130</v>
      </c>
      <c r="E14508" s="53" t="s">
        <v>40499</v>
      </c>
    </row>
    <row r="14509" spans="1:5">
      <c r="A14509" s="50" t="s">
        <v>40500</v>
      </c>
      <c r="B14509" s="50" t="s">
        <v>57546</v>
      </c>
      <c r="C14509" s="47" t="s">
        <v>40501</v>
      </c>
      <c r="D14509" s="47" t="s">
        <v>73131</v>
      </c>
      <c r="E14509" s="53" t="s">
        <v>40502</v>
      </c>
    </row>
    <row r="14510" spans="1:5">
      <c r="A14510" s="50" t="s">
        <v>40503</v>
      </c>
      <c r="B14510" s="50" t="s">
        <v>57547</v>
      </c>
      <c r="C14510" s="47" t="s">
        <v>40504</v>
      </c>
      <c r="D14510" s="47" t="s">
        <v>73132</v>
      </c>
      <c r="E14510" s="53" t="s">
        <v>40505</v>
      </c>
    </row>
    <row r="14511" spans="1:5">
      <c r="A14511" s="50" t="s">
        <v>40506</v>
      </c>
      <c r="B14511" s="50" t="s">
        <v>57548</v>
      </c>
      <c r="C14511" s="47" t="s">
        <v>40507</v>
      </c>
      <c r="D14511" s="47" t="s">
        <v>73133</v>
      </c>
      <c r="E14511" s="53" t="s">
        <v>40508</v>
      </c>
    </row>
    <row r="14512" spans="1:5">
      <c r="A14512" s="50" t="s">
        <v>40509</v>
      </c>
      <c r="B14512" s="50" t="s">
        <v>57549</v>
      </c>
      <c r="C14512" s="47" t="s">
        <v>40510</v>
      </c>
      <c r="D14512" s="47" t="s">
        <v>73134</v>
      </c>
      <c r="E14512" s="53" t="s">
        <v>40511</v>
      </c>
    </row>
    <row r="14513" spans="1:5">
      <c r="A14513" s="50" t="s">
        <v>40512</v>
      </c>
      <c r="B14513" s="50" t="s">
        <v>57550</v>
      </c>
      <c r="C14513" s="47" t="s">
        <v>40513</v>
      </c>
      <c r="D14513" s="47" t="s">
        <v>73135</v>
      </c>
      <c r="E14513" s="53" t="s">
        <v>40514</v>
      </c>
    </row>
    <row r="14514" spans="1:5">
      <c r="A14514" s="50" t="s">
        <v>40515</v>
      </c>
      <c r="B14514" s="50" t="s">
        <v>57551</v>
      </c>
      <c r="C14514" s="47" t="s">
        <v>40516</v>
      </c>
      <c r="D14514" s="47" t="s">
        <v>73136</v>
      </c>
      <c r="E14514" s="53"/>
    </row>
    <row r="14515" spans="1:5">
      <c r="A14515" s="50" t="s">
        <v>40517</v>
      </c>
      <c r="B14515" s="50" t="s">
        <v>57552</v>
      </c>
      <c r="C14515" s="47" t="s">
        <v>40518</v>
      </c>
      <c r="D14515" s="47" t="s">
        <v>73137</v>
      </c>
      <c r="E14515" s="53" t="s">
        <v>40519</v>
      </c>
    </row>
    <row r="14516" spans="1:5">
      <c r="A14516" s="50" t="s">
        <v>40520</v>
      </c>
      <c r="B14516" s="50" t="s">
        <v>57553</v>
      </c>
      <c r="C14516" s="47" t="s">
        <v>40521</v>
      </c>
      <c r="D14516" s="47" t="s">
        <v>73138</v>
      </c>
      <c r="E14516" s="53" t="s">
        <v>40522</v>
      </c>
    </row>
    <row r="14517" spans="1:5">
      <c r="A14517" s="50" t="s">
        <v>40523</v>
      </c>
      <c r="B14517" s="50" t="s">
        <v>57554</v>
      </c>
      <c r="C14517" s="47" t="s">
        <v>40524</v>
      </c>
      <c r="D14517" s="47" t="s">
        <v>73139</v>
      </c>
      <c r="E14517" s="53" t="s">
        <v>40525</v>
      </c>
    </row>
    <row r="14518" spans="1:5">
      <c r="A14518" s="50" t="s">
        <v>40526</v>
      </c>
      <c r="B14518" s="50" t="s">
        <v>57555</v>
      </c>
      <c r="C14518" s="47" t="s">
        <v>40527</v>
      </c>
      <c r="D14518" s="47" t="s">
        <v>73140</v>
      </c>
      <c r="E14518" s="53" t="s">
        <v>40528</v>
      </c>
    </row>
    <row r="14519" spans="1:5">
      <c r="A14519" s="50" t="s">
        <v>40529</v>
      </c>
      <c r="B14519" s="50" t="s">
        <v>57556</v>
      </c>
      <c r="C14519" s="47" t="s">
        <v>40530</v>
      </c>
      <c r="D14519" s="47" t="s">
        <v>73141</v>
      </c>
      <c r="E14519" s="53" t="s">
        <v>40531</v>
      </c>
    </row>
    <row r="14520" spans="1:5">
      <c r="A14520" s="50" t="s">
        <v>40532</v>
      </c>
      <c r="B14520" s="50" t="s">
        <v>57557</v>
      </c>
      <c r="C14520" s="47" t="s">
        <v>40533</v>
      </c>
      <c r="D14520" s="47" t="s">
        <v>73142</v>
      </c>
      <c r="E14520" s="53" t="s">
        <v>40534</v>
      </c>
    </row>
    <row r="14521" spans="1:5">
      <c r="A14521" s="50" t="s">
        <v>40535</v>
      </c>
      <c r="B14521" s="50" t="s">
        <v>57558</v>
      </c>
      <c r="C14521" s="47" t="s">
        <v>40536</v>
      </c>
      <c r="D14521" s="47" t="s">
        <v>73143</v>
      </c>
      <c r="E14521" s="53" t="s">
        <v>40537</v>
      </c>
    </row>
    <row r="14522" spans="1:5">
      <c r="A14522" s="50" t="s">
        <v>40538</v>
      </c>
      <c r="B14522" s="50" t="s">
        <v>57559</v>
      </c>
      <c r="C14522" s="47" t="s">
        <v>40539</v>
      </c>
      <c r="D14522" s="47" t="s">
        <v>73144</v>
      </c>
      <c r="E14522" s="53" t="s">
        <v>40540</v>
      </c>
    </row>
    <row r="14523" spans="1:5">
      <c r="A14523" s="50" t="s">
        <v>40541</v>
      </c>
      <c r="B14523" s="50" t="s">
        <v>57560</v>
      </c>
      <c r="C14523" s="47" t="s">
        <v>40542</v>
      </c>
      <c r="D14523" s="47" t="s">
        <v>73145</v>
      </c>
      <c r="E14523" s="53" t="s">
        <v>40543</v>
      </c>
    </row>
    <row r="14524" spans="1:5">
      <c r="A14524" s="50" t="s">
        <v>40544</v>
      </c>
      <c r="B14524" s="50" t="s">
        <v>57561</v>
      </c>
      <c r="C14524" s="47" t="s">
        <v>40545</v>
      </c>
      <c r="D14524" s="47" t="s">
        <v>73146</v>
      </c>
      <c r="E14524" s="53" t="s">
        <v>40546</v>
      </c>
    </row>
    <row r="14525" spans="1:5">
      <c r="A14525" s="50" t="s">
        <v>40547</v>
      </c>
      <c r="B14525" s="50" t="s">
        <v>57562</v>
      </c>
      <c r="C14525" s="47" t="s">
        <v>40548</v>
      </c>
      <c r="D14525" s="47" t="s">
        <v>73147</v>
      </c>
      <c r="E14525" s="53" t="s">
        <v>40549</v>
      </c>
    </row>
    <row r="14526" spans="1:5">
      <c r="A14526" s="50" t="s">
        <v>40550</v>
      </c>
      <c r="B14526" s="50" t="s">
        <v>57563</v>
      </c>
      <c r="C14526" s="47" t="s">
        <v>40551</v>
      </c>
      <c r="D14526" s="47" t="s">
        <v>73148</v>
      </c>
      <c r="E14526" s="53" t="s">
        <v>40552</v>
      </c>
    </row>
    <row r="14527" spans="1:5">
      <c r="A14527" s="50" t="s">
        <v>40553</v>
      </c>
      <c r="B14527" s="50" t="s">
        <v>57564</v>
      </c>
      <c r="C14527" s="47" t="s">
        <v>40554</v>
      </c>
      <c r="D14527" s="47" t="s">
        <v>73149</v>
      </c>
      <c r="E14527" s="53" t="s">
        <v>40555</v>
      </c>
    </row>
    <row r="14528" spans="1:5">
      <c r="A14528" s="50" t="s">
        <v>40556</v>
      </c>
      <c r="B14528" s="50" t="s">
        <v>57565</v>
      </c>
      <c r="C14528" s="47" t="s">
        <v>40557</v>
      </c>
      <c r="D14528" s="47" t="s">
        <v>73150</v>
      </c>
      <c r="E14528" s="53" t="s">
        <v>40558</v>
      </c>
    </row>
    <row r="14529" spans="1:5">
      <c r="A14529" s="50" t="s">
        <v>40559</v>
      </c>
      <c r="B14529" s="50" t="s">
        <v>57566</v>
      </c>
      <c r="C14529" s="47" t="s">
        <v>40560</v>
      </c>
      <c r="D14529" s="47" t="s">
        <v>73151</v>
      </c>
      <c r="E14529" s="53" t="s">
        <v>40561</v>
      </c>
    </row>
    <row r="14530" spans="1:5">
      <c r="A14530" s="50" t="s">
        <v>40562</v>
      </c>
      <c r="B14530" s="50" t="s">
        <v>57567</v>
      </c>
      <c r="C14530" s="47" t="s">
        <v>40563</v>
      </c>
      <c r="D14530" s="47" t="s">
        <v>73152</v>
      </c>
      <c r="E14530" s="53" t="s">
        <v>40564</v>
      </c>
    </row>
    <row r="14531" spans="1:5">
      <c r="A14531" s="50" t="s">
        <v>40565</v>
      </c>
      <c r="B14531" s="50" t="s">
        <v>57568</v>
      </c>
      <c r="C14531" s="47" t="s">
        <v>40566</v>
      </c>
      <c r="D14531" s="47" t="s">
        <v>73153</v>
      </c>
      <c r="E14531" s="53" t="s">
        <v>40567</v>
      </c>
    </row>
    <row r="14532" spans="1:5">
      <c r="A14532" s="50" t="s">
        <v>40568</v>
      </c>
      <c r="B14532" s="50" t="s">
        <v>57569</v>
      </c>
      <c r="C14532" s="47" t="s">
        <v>40569</v>
      </c>
      <c r="D14532" s="47" t="s">
        <v>73154</v>
      </c>
      <c r="E14532" s="53" t="s">
        <v>40570</v>
      </c>
    </row>
    <row r="14533" spans="1:5">
      <c r="A14533" s="50" t="s">
        <v>40571</v>
      </c>
      <c r="B14533" s="50" t="s">
        <v>57570</v>
      </c>
      <c r="C14533" s="47" t="s">
        <v>40572</v>
      </c>
      <c r="D14533" s="47" t="s">
        <v>73155</v>
      </c>
      <c r="E14533" s="53" t="s">
        <v>40573</v>
      </c>
    </row>
    <row r="14534" spans="1:5">
      <c r="A14534" s="50" t="s">
        <v>40574</v>
      </c>
      <c r="B14534" s="50" t="s">
        <v>57571</v>
      </c>
      <c r="C14534" s="47" t="s">
        <v>40575</v>
      </c>
      <c r="D14534" s="47" t="s">
        <v>73156</v>
      </c>
      <c r="E14534" s="53" t="s">
        <v>40576</v>
      </c>
    </row>
    <row r="14535" spans="1:5">
      <c r="A14535" s="50" t="s">
        <v>40577</v>
      </c>
      <c r="B14535" s="50" t="s">
        <v>57572</v>
      </c>
      <c r="C14535" s="47" t="s">
        <v>40578</v>
      </c>
      <c r="D14535" s="47" t="s">
        <v>73157</v>
      </c>
      <c r="E14535" s="53" t="s">
        <v>40579</v>
      </c>
    </row>
    <row r="14536" spans="1:5">
      <c r="A14536" s="50" t="s">
        <v>40580</v>
      </c>
      <c r="B14536" s="50" t="s">
        <v>57573</v>
      </c>
      <c r="C14536" s="47" t="s">
        <v>40581</v>
      </c>
      <c r="D14536" s="47" t="s">
        <v>73158</v>
      </c>
      <c r="E14536" s="53" t="s">
        <v>40582</v>
      </c>
    </row>
    <row r="14537" spans="1:5">
      <c r="A14537" s="50" t="s">
        <v>40583</v>
      </c>
      <c r="B14537" s="50" t="s">
        <v>57574</v>
      </c>
      <c r="C14537" s="47" t="s">
        <v>40584</v>
      </c>
      <c r="D14537" s="47" t="s">
        <v>73159</v>
      </c>
      <c r="E14537" s="53" t="s">
        <v>40585</v>
      </c>
    </row>
    <row r="14538" spans="1:5">
      <c r="A14538" s="50" t="s">
        <v>40586</v>
      </c>
      <c r="B14538" s="50" t="s">
        <v>57575</v>
      </c>
      <c r="C14538" s="47" t="s">
        <v>40587</v>
      </c>
      <c r="D14538" s="47" t="s">
        <v>73160</v>
      </c>
      <c r="E14538" s="53" t="s">
        <v>40588</v>
      </c>
    </row>
    <row r="14539" spans="1:5">
      <c r="A14539" s="50" t="s">
        <v>40589</v>
      </c>
      <c r="B14539" s="50" t="s">
        <v>57576</v>
      </c>
      <c r="C14539" s="47" t="s">
        <v>40590</v>
      </c>
      <c r="D14539" s="47" t="s">
        <v>73161</v>
      </c>
      <c r="E14539" s="53" t="s">
        <v>40591</v>
      </c>
    </row>
    <row r="14540" spans="1:5">
      <c r="A14540" s="50" t="s">
        <v>40592</v>
      </c>
      <c r="B14540" s="50" t="s">
        <v>57577</v>
      </c>
      <c r="C14540" s="47" t="s">
        <v>40593</v>
      </c>
      <c r="D14540" s="47" t="s">
        <v>73162</v>
      </c>
      <c r="E14540" s="53" t="s">
        <v>40594</v>
      </c>
    </row>
    <row r="14541" spans="1:5">
      <c r="A14541" s="50" t="s">
        <v>40595</v>
      </c>
      <c r="B14541" s="50" t="s">
        <v>57578</v>
      </c>
      <c r="C14541" s="47" t="s">
        <v>40596</v>
      </c>
      <c r="D14541" s="47" t="s">
        <v>73163</v>
      </c>
      <c r="E14541" s="53" t="s">
        <v>40597</v>
      </c>
    </row>
    <row r="14542" spans="1:5">
      <c r="A14542" s="50" t="s">
        <v>40598</v>
      </c>
      <c r="B14542" s="50" t="s">
        <v>57579</v>
      </c>
      <c r="C14542" s="47" t="s">
        <v>40599</v>
      </c>
      <c r="D14542" s="47" t="s">
        <v>73164</v>
      </c>
      <c r="E14542" s="53" t="s">
        <v>40600</v>
      </c>
    </row>
    <row r="14543" spans="1:5">
      <c r="A14543" s="50" t="s">
        <v>40601</v>
      </c>
      <c r="B14543" s="50" t="s">
        <v>57580</v>
      </c>
      <c r="C14543" s="47" t="s">
        <v>40602</v>
      </c>
      <c r="D14543" s="47" t="s">
        <v>73165</v>
      </c>
      <c r="E14543" s="53" t="s">
        <v>40603</v>
      </c>
    </row>
    <row r="14544" spans="1:5">
      <c r="A14544" s="50" t="s">
        <v>40604</v>
      </c>
      <c r="B14544" s="50" t="s">
        <v>57581</v>
      </c>
      <c r="C14544" s="47" t="s">
        <v>40605</v>
      </c>
      <c r="D14544" s="47" t="s">
        <v>73166</v>
      </c>
      <c r="E14544" s="53" t="s">
        <v>40606</v>
      </c>
    </row>
    <row r="14545" spans="1:5">
      <c r="A14545" s="50" t="s">
        <v>40607</v>
      </c>
      <c r="B14545" s="50" t="s">
        <v>57582</v>
      </c>
      <c r="C14545" s="47" t="s">
        <v>40608</v>
      </c>
      <c r="D14545" s="47" t="s">
        <v>73167</v>
      </c>
      <c r="E14545" s="53" t="s">
        <v>40609</v>
      </c>
    </row>
    <row r="14546" spans="1:5">
      <c r="A14546" s="50" t="s">
        <v>40610</v>
      </c>
      <c r="B14546" s="50" t="s">
        <v>57583</v>
      </c>
      <c r="C14546" s="47" t="s">
        <v>40611</v>
      </c>
      <c r="D14546" s="47" t="s">
        <v>73168</v>
      </c>
      <c r="E14546" s="53" t="s">
        <v>40612</v>
      </c>
    </row>
    <row r="14547" spans="1:5">
      <c r="A14547" s="50" t="s">
        <v>40613</v>
      </c>
      <c r="B14547" s="50" t="s">
        <v>57584</v>
      </c>
      <c r="C14547" s="47" t="s">
        <v>40614</v>
      </c>
      <c r="D14547" s="47" t="s">
        <v>73169</v>
      </c>
      <c r="E14547" s="53" t="s">
        <v>40615</v>
      </c>
    </row>
    <row r="14548" spans="1:5">
      <c r="A14548" s="50" t="s">
        <v>40616</v>
      </c>
      <c r="B14548" s="50" t="s">
        <v>57585</v>
      </c>
      <c r="C14548" s="47" t="s">
        <v>40617</v>
      </c>
      <c r="D14548" s="47" t="s">
        <v>73170</v>
      </c>
      <c r="E14548" s="53" t="s">
        <v>40618</v>
      </c>
    </row>
    <row r="14549" spans="1:5">
      <c r="A14549" s="50" t="s">
        <v>40619</v>
      </c>
      <c r="B14549" s="50" t="s">
        <v>57586</v>
      </c>
      <c r="C14549" s="47" t="s">
        <v>40620</v>
      </c>
      <c r="D14549" s="47" t="s">
        <v>73171</v>
      </c>
      <c r="E14549" s="53" t="s">
        <v>40621</v>
      </c>
    </row>
    <row r="14550" spans="1:5">
      <c r="A14550" s="50" t="s">
        <v>40622</v>
      </c>
      <c r="B14550" s="50" t="s">
        <v>57587</v>
      </c>
      <c r="C14550" s="47" t="s">
        <v>40623</v>
      </c>
      <c r="D14550" s="47" t="s">
        <v>73172</v>
      </c>
      <c r="E14550" s="53" t="s">
        <v>40624</v>
      </c>
    </row>
    <row r="14551" spans="1:5">
      <c r="A14551" s="50" t="s">
        <v>40625</v>
      </c>
      <c r="B14551" s="50" t="s">
        <v>57588</v>
      </c>
      <c r="C14551" s="47" t="s">
        <v>40626</v>
      </c>
      <c r="D14551" s="47" t="s">
        <v>73173</v>
      </c>
      <c r="E14551" s="53" t="s">
        <v>40627</v>
      </c>
    </row>
    <row r="14552" spans="1:5">
      <c r="A14552" s="50" t="s">
        <v>40628</v>
      </c>
      <c r="B14552" s="50" t="s">
        <v>57589</v>
      </c>
      <c r="C14552" s="47" t="s">
        <v>40629</v>
      </c>
      <c r="D14552" s="47" t="s">
        <v>73174</v>
      </c>
      <c r="E14552" s="53" t="s">
        <v>40630</v>
      </c>
    </row>
    <row r="14553" spans="1:5">
      <c r="A14553" s="50" t="s">
        <v>40631</v>
      </c>
      <c r="B14553" s="50" t="s">
        <v>57590</v>
      </c>
      <c r="C14553" s="47" t="s">
        <v>40632</v>
      </c>
      <c r="D14553" s="47" t="s">
        <v>73175</v>
      </c>
      <c r="E14553" s="53" t="s">
        <v>40633</v>
      </c>
    </row>
    <row r="14554" spans="1:5">
      <c r="A14554" s="50" t="s">
        <v>40634</v>
      </c>
      <c r="B14554" s="50" t="s">
        <v>57591</v>
      </c>
      <c r="C14554" s="47" t="s">
        <v>40635</v>
      </c>
      <c r="D14554" s="47" t="s">
        <v>73176</v>
      </c>
      <c r="E14554" s="53" t="s">
        <v>40636</v>
      </c>
    </row>
    <row r="14555" spans="1:5">
      <c r="A14555" s="50" t="s">
        <v>40637</v>
      </c>
      <c r="B14555" s="50" t="s">
        <v>57592</v>
      </c>
      <c r="C14555" s="47" t="s">
        <v>40638</v>
      </c>
      <c r="D14555" s="47" t="s">
        <v>73177</v>
      </c>
      <c r="E14555" s="53" t="s">
        <v>40639</v>
      </c>
    </row>
    <row r="14556" spans="1:5">
      <c r="A14556" s="50" t="s">
        <v>40640</v>
      </c>
      <c r="B14556" s="50" t="s">
        <v>57593</v>
      </c>
      <c r="C14556" s="47" t="s">
        <v>40641</v>
      </c>
      <c r="D14556" s="47" t="s">
        <v>73178</v>
      </c>
      <c r="E14556" s="53" t="s">
        <v>40642</v>
      </c>
    </row>
    <row r="14557" spans="1:5">
      <c r="A14557" s="50" t="s">
        <v>40643</v>
      </c>
      <c r="B14557" s="50" t="s">
        <v>57594</v>
      </c>
      <c r="C14557" s="47" t="s">
        <v>40644</v>
      </c>
      <c r="D14557" s="47" t="s">
        <v>73179</v>
      </c>
      <c r="E14557" s="53" t="s">
        <v>40645</v>
      </c>
    </row>
    <row r="14558" spans="1:5">
      <c r="A14558" s="50" t="s">
        <v>40646</v>
      </c>
      <c r="B14558" s="50" t="s">
        <v>57595</v>
      </c>
      <c r="C14558" s="47" t="s">
        <v>40647</v>
      </c>
      <c r="D14558" s="47" t="s">
        <v>73180</v>
      </c>
      <c r="E14558" s="53" t="s">
        <v>40648</v>
      </c>
    </row>
    <row r="14559" spans="1:5">
      <c r="A14559" s="50" t="s">
        <v>40649</v>
      </c>
      <c r="B14559" s="50" t="s">
        <v>57596</v>
      </c>
      <c r="C14559" s="47" t="s">
        <v>40650</v>
      </c>
      <c r="D14559" s="47" t="s">
        <v>73181</v>
      </c>
      <c r="E14559" s="53" t="s">
        <v>40651</v>
      </c>
    </row>
    <row r="14560" spans="1:5">
      <c r="A14560" s="50" t="s">
        <v>40652</v>
      </c>
      <c r="B14560" s="50" t="s">
        <v>57597</v>
      </c>
      <c r="C14560" s="47" t="s">
        <v>40653</v>
      </c>
      <c r="D14560" s="47" t="s">
        <v>73182</v>
      </c>
      <c r="E14560" s="53" t="s">
        <v>40654</v>
      </c>
    </row>
    <row r="14561" spans="1:5">
      <c r="A14561" s="50" t="s">
        <v>40655</v>
      </c>
      <c r="B14561" s="50" t="s">
        <v>57598</v>
      </c>
      <c r="C14561" s="47" t="s">
        <v>40656</v>
      </c>
      <c r="D14561" s="47" t="s">
        <v>73183</v>
      </c>
      <c r="E14561" s="53" t="s">
        <v>40657</v>
      </c>
    </row>
    <row r="14562" spans="1:5">
      <c r="A14562" s="50" t="s">
        <v>40658</v>
      </c>
      <c r="B14562" s="50" t="s">
        <v>57599</v>
      </c>
      <c r="C14562" s="47" t="s">
        <v>40659</v>
      </c>
      <c r="D14562" s="47" t="s">
        <v>73184</v>
      </c>
      <c r="E14562" s="53" t="s">
        <v>40660</v>
      </c>
    </row>
    <row r="14563" spans="1:5">
      <c r="A14563" s="50" t="s">
        <v>40661</v>
      </c>
      <c r="B14563" s="50" t="s">
        <v>57600</v>
      </c>
      <c r="C14563" s="47" t="s">
        <v>40662</v>
      </c>
      <c r="D14563" s="47" t="s">
        <v>73185</v>
      </c>
      <c r="E14563" s="53" t="s">
        <v>40663</v>
      </c>
    </row>
    <row r="14564" spans="1:5">
      <c r="A14564" s="50" t="s">
        <v>40664</v>
      </c>
      <c r="B14564" s="50" t="s">
        <v>57601</v>
      </c>
      <c r="C14564" s="47" t="s">
        <v>40665</v>
      </c>
      <c r="D14564" s="47" t="s">
        <v>73186</v>
      </c>
      <c r="E14564" s="53" t="s">
        <v>40666</v>
      </c>
    </row>
    <row r="14565" spans="1:5">
      <c r="A14565" s="50" t="s">
        <v>40667</v>
      </c>
      <c r="B14565" s="50" t="s">
        <v>57602</v>
      </c>
      <c r="C14565" s="47" t="s">
        <v>40668</v>
      </c>
      <c r="D14565" s="47" t="s">
        <v>73187</v>
      </c>
      <c r="E14565" s="53" t="s">
        <v>40669</v>
      </c>
    </row>
    <row r="14566" spans="1:5">
      <c r="A14566" s="50" t="s">
        <v>40670</v>
      </c>
      <c r="B14566" s="50" t="s">
        <v>57603</v>
      </c>
      <c r="C14566" s="47" t="s">
        <v>40671</v>
      </c>
      <c r="D14566" s="47" t="s">
        <v>73188</v>
      </c>
      <c r="E14566" s="53" t="s">
        <v>40672</v>
      </c>
    </row>
    <row r="14567" spans="1:5">
      <c r="A14567" s="50" t="s">
        <v>40673</v>
      </c>
      <c r="B14567" s="50" t="s">
        <v>57604</v>
      </c>
      <c r="C14567" s="47" t="s">
        <v>40674</v>
      </c>
      <c r="D14567" s="47" t="s">
        <v>73189</v>
      </c>
      <c r="E14567" s="53" t="s">
        <v>40675</v>
      </c>
    </row>
    <row r="14568" spans="1:5">
      <c r="A14568" s="50" t="s">
        <v>40676</v>
      </c>
      <c r="B14568" s="50" t="s">
        <v>57605</v>
      </c>
      <c r="C14568" s="47" t="s">
        <v>40677</v>
      </c>
      <c r="D14568" s="47" t="s">
        <v>73190</v>
      </c>
      <c r="E14568" s="53" t="s">
        <v>40678</v>
      </c>
    </row>
    <row r="14569" spans="1:5">
      <c r="A14569" s="50" t="s">
        <v>40679</v>
      </c>
      <c r="B14569" s="50" t="s">
        <v>57606</v>
      </c>
      <c r="C14569" s="47" t="s">
        <v>40680</v>
      </c>
      <c r="D14569" s="47" t="s">
        <v>73191</v>
      </c>
      <c r="E14569" s="53" t="s">
        <v>40681</v>
      </c>
    </row>
    <row r="14570" spans="1:5">
      <c r="A14570" s="50" t="s">
        <v>40682</v>
      </c>
      <c r="B14570" s="50" t="s">
        <v>57607</v>
      </c>
      <c r="C14570" s="47" t="s">
        <v>40683</v>
      </c>
      <c r="D14570" s="47" t="s">
        <v>73192</v>
      </c>
      <c r="E14570" s="53" t="s">
        <v>40684</v>
      </c>
    </row>
    <row r="14571" spans="1:5">
      <c r="A14571" s="50" t="s">
        <v>40685</v>
      </c>
      <c r="B14571" s="50" t="s">
        <v>57608</v>
      </c>
      <c r="C14571" s="47" t="s">
        <v>40686</v>
      </c>
      <c r="D14571" s="47" t="s">
        <v>73193</v>
      </c>
      <c r="E14571" s="53" t="s">
        <v>40687</v>
      </c>
    </row>
    <row r="14572" spans="1:5">
      <c r="A14572" s="50" t="s">
        <v>40688</v>
      </c>
      <c r="B14572" s="50" t="s">
        <v>57609</v>
      </c>
      <c r="C14572" s="47" t="s">
        <v>40689</v>
      </c>
      <c r="D14572" s="47" t="s">
        <v>73194</v>
      </c>
      <c r="E14572" s="53" t="s">
        <v>40690</v>
      </c>
    </row>
    <row r="14573" spans="1:5">
      <c r="A14573" s="50" t="s">
        <v>40691</v>
      </c>
      <c r="B14573" s="50" t="s">
        <v>57610</v>
      </c>
      <c r="C14573" s="47" t="s">
        <v>40692</v>
      </c>
      <c r="D14573" s="47" t="s">
        <v>73195</v>
      </c>
      <c r="E14573" s="53" t="s">
        <v>40693</v>
      </c>
    </row>
    <row r="14574" spans="1:5">
      <c r="A14574" s="50" t="s">
        <v>40694</v>
      </c>
      <c r="B14574" s="50" t="s">
        <v>57611</v>
      </c>
      <c r="C14574" s="47" t="s">
        <v>40695</v>
      </c>
      <c r="D14574" s="47" t="s">
        <v>73196</v>
      </c>
      <c r="E14574" s="53" t="s">
        <v>40696</v>
      </c>
    </row>
    <row r="14575" spans="1:5">
      <c r="A14575" s="50" t="s">
        <v>40697</v>
      </c>
      <c r="B14575" s="50" t="s">
        <v>57612</v>
      </c>
      <c r="C14575" s="47" t="s">
        <v>40698</v>
      </c>
      <c r="D14575" s="47" t="s">
        <v>73197</v>
      </c>
      <c r="E14575" s="53" t="s">
        <v>40699</v>
      </c>
    </row>
    <row r="14576" spans="1:5">
      <c r="A14576" s="50" t="s">
        <v>40700</v>
      </c>
      <c r="B14576" s="50" t="s">
        <v>57613</v>
      </c>
      <c r="C14576" s="47" t="s">
        <v>40701</v>
      </c>
      <c r="D14576" s="47" t="s">
        <v>73198</v>
      </c>
      <c r="E14576" s="53" t="s">
        <v>40702</v>
      </c>
    </row>
    <row r="14577" spans="1:5">
      <c r="A14577" s="50" t="s">
        <v>40703</v>
      </c>
      <c r="B14577" s="50" t="s">
        <v>57614</v>
      </c>
      <c r="C14577" s="47" t="s">
        <v>40704</v>
      </c>
      <c r="D14577" s="47" t="s">
        <v>73199</v>
      </c>
      <c r="E14577" s="53" t="s">
        <v>40705</v>
      </c>
    </row>
    <row r="14578" spans="1:5">
      <c r="A14578" s="50" t="s">
        <v>40706</v>
      </c>
      <c r="B14578" s="50" t="s">
        <v>57615</v>
      </c>
      <c r="C14578" s="47" t="s">
        <v>40707</v>
      </c>
      <c r="D14578" s="47" t="s">
        <v>73200</v>
      </c>
      <c r="E14578" s="53" t="s">
        <v>40708</v>
      </c>
    </row>
    <row r="14579" spans="1:5">
      <c r="A14579" s="50" t="s">
        <v>40709</v>
      </c>
      <c r="B14579" s="50" t="s">
        <v>57616</v>
      </c>
      <c r="C14579" s="47" t="s">
        <v>40710</v>
      </c>
      <c r="D14579" s="47" t="s">
        <v>73201</v>
      </c>
      <c r="E14579" s="53" t="s">
        <v>40711</v>
      </c>
    </row>
    <row r="14580" spans="1:5">
      <c r="A14580" s="50" t="s">
        <v>40712</v>
      </c>
      <c r="B14580" s="50" t="s">
        <v>57617</v>
      </c>
      <c r="C14580" s="47" t="s">
        <v>40713</v>
      </c>
      <c r="D14580" s="47" t="s">
        <v>73202</v>
      </c>
      <c r="E14580" s="53" t="s">
        <v>40714</v>
      </c>
    </row>
    <row r="14581" spans="1:5">
      <c r="A14581" s="50" t="s">
        <v>40715</v>
      </c>
      <c r="B14581" s="50" t="s">
        <v>57618</v>
      </c>
      <c r="C14581" s="47" t="s">
        <v>40716</v>
      </c>
      <c r="D14581" s="47" t="s">
        <v>73203</v>
      </c>
      <c r="E14581" s="53" t="s">
        <v>40717</v>
      </c>
    </row>
    <row r="14582" spans="1:5">
      <c r="A14582" s="50" t="s">
        <v>40718</v>
      </c>
      <c r="B14582" s="50" t="s">
        <v>57619</v>
      </c>
      <c r="C14582" s="47" t="s">
        <v>40719</v>
      </c>
      <c r="D14582" s="47" t="s">
        <v>73204</v>
      </c>
      <c r="E14582" s="53" t="s">
        <v>40720</v>
      </c>
    </row>
    <row r="14583" spans="1:5">
      <c r="A14583" s="50" t="s">
        <v>40721</v>
      </c>
      <c r="B14583" s="50" t="s">
        <v>57620</v>
      </c>
      <c r="C14583" s="47" t="s">
        <v>40722</v>
      </c>
      <c r="D14583" s="47" t="s">
        <v>73205</v>
      </c>
      <c r="E14583" s="53" t="s">
        <v>40723</v>
      </c>
    </row>
    <row r="14584" spans="1:5">
      <c r="A14584" s="50" t="s">
        <v>40724</v>
      </c>
      <c r="B14584" s="50" t="s">
        <v>57621</v>
      </c>
      <c r="C14584" s="47" t="s">
        <v>40725</v>
      </c>
      <c r="D14584" s="47" t="s">
        <v>73206</v>
      </c>
      <c r="E14584" s="53" t="s">
        <v>40726</v>
      </c>
    </row>
    <row r="14585" spans="1:5">
      <c r="A14585" s="50" t="s">
        <v>40727</v>
      </c>
      <c r="B14585" s="50" t="s">
        <v>57620</v>
      </c>
      <c r="C14585" s="47" t="s">
        <v>40728</v>
      </c>
      <c r="D14585" s="47" t="s">
        <v>73207</v>
      </c>
      <c r="E14585" s="53" t="s">
        <v>40729</v>
      </c>
    </row>
    <row r="14586" spans="1:5">
      <c r="A14586" s="50" t="s">
        <v>40730</v>
      </c>
      <c r="B14586" s="50" t="s">
        <v>57621</v>
      </c>
      <c r="C14586" s="47" t="s">
        <v>40731</v>
      </c>
      <c r="D14586" s="47" t="s">
        <v>73208</v>
      </c>
      <c r="E14586" s="53" t="s">
        <v>40732</v>
      </c>
    </row>
    <row r="14587" spans="1:5">
      <c r="A14587" s="50" t="s">
        <v>40733</v>
      </c>
      <c r="B14587" s="50" t="s">
        <v>57622</v>
      </c>
      <c r="C14587" s="47" t="s">
        <v>40734</v>
      </c>
      <c r="D14587" s="47" t="s">
        <v>73209</v>
      </c>
      <c r="E14587" s="53" t="s">
        <v>40735</v>
      </c>
    </row>
    <row r="14588" spans="1:5">
      <c r="A14588" s="50" t="s">
        <v>40736</v>
      </c>
      <c r="B14588" s="50" t="s">
        <v>57623</v>
      </c>
      <c r="C14588" s="47" t="s">
        <v>40737</v>
      </c>
      <c r="D14588" s="47" t="s">
        <v>73210</v>
      </c>
      <c r="E14588" s="53" t="s">
        <v>40738</v>
      </c>
    </row>
    <row r="14589" spans="1:5">
      <c r="A14589" s="50" t="s">
        <v>40739</v>
      </c>
      <c r="B14589" s="50" t="s">
        <v>57624</v>
      </c>
      <c r="C14589" s="47" t="s">
        <v>40740</v>
      </c>
      <c r="D14589" s="47" t="s">
        <v>73211</v>
      </c>
      <c r="E14589" s="53" t="s">
        <v>40741</v>
      </c>
    </row>
    <row r="14590" spans="1:5">
      <c r="A14590" s="50" t="s">
        <v>40742</v>
      </c>
      <c r="B14590" s="50" t="s">
        <v>57625</v>
      </c>
      <c r="C14590" s="47" t="s">
        <v>40743</v>
      </c>
      <c r="D14590" s="47" t="s">
        <v>73212</v>
      </c>
      <c r="E14590" s="53" t="s">
        <v>40744</v>
      </c>
    </row>
    <row r="14591" spans="1:5">
      <c r="A14591" s="50" t="s">
        <v>40745</v>
      </c>
      <c r="B14591" s="50" t="s">
        <v>57626</v>
      </c>
      <c r="C14591" s="47" t="s">
        <v>40746</v>
      </c>
      <c r="D14591" s="47" t="s">
        <v>73213</v>
      </c>
      <c r="E14591" s="53" t="s">
        <v>40747</v>
      </c>
    </row>
    <row r="14592" spans="1:5">
      <c r="A14592" s="50" t="s">
        <v>40748</v>
      </c>
      <c r="B14592" s="50" t="s">
        <v>57627</v>
      </c>
      <c r="C14592" s="47" t="s">
        <v>40749</v>
      </c>
      <c r="D14592" s="47" t="s">
        <v>73214</v>
      </c>
      <c r="E14592" s="53" t="s">
        <v>40750</v>
      </c>
    </row>
    <row r="14593" spans="1:5">
      <c r="A14593" s="50" t="s">
        <v>40751</v>
      </c>
      <c r="B14593" s="50" t="s">
        <v>57628</v>
      </c>
      <c r="C14593" s="47" t="s">
        <v>40752</v>
      </c>
      <c r="D14593" s="47" t="s">
        <v>73215</v>
      </c>
      <c r="E14593" s="53" t="s">
        <v>40753</v>
      </c>
    </row>
    <row r="14594" spans="1:5">
      <c r="A14594" s="50" t="s">
        <v>40754</v>
      </c>
      <c r="B14594" s="50" t="s">
        <v>57629</v>
      </c>
      <c r="C14594" s="47" t="s">
        <v>40755</v>
      </c>
      <c r="D14594" s="47" t="s">
        <v>73216</v>
      </c>
      <c r="E14594" s="53" t="s">
        <v>40756</v>
      </c>
    </row>
    <row r="14595" spans="1:5">
      <c r="A14595" s="50" t="s">
        <v>40757</v>
      </c>
      <c r="B14595" s="50" t="s">
        <v>57630</v>
      </c>
      <c r="C14595" s="47" t="s">
        <v>40758</v>
      </c>
      <c r="D14595" s="47" t="s">
        <v>73217</v>
      </c>
      <c r="E14595" s="53" t="s">
        <v>40759</v>
      </c>
    </row>
    <row r="14596" spans="1:5">
      <c r="A14596" s="50" t="s">
        <v>40760</v>
      </c>
      <c r="B14596" s="50" t="s">
        <v>57631</v>
      </c>
      <c r="C14596" s="47" t="s">
        <v>40761</v>
      </c>
      <c r="D14596" s="47" t="s">
        <v>73218</v>
      </c>
      <c r="E14596" s="53" t="s">
        <v>40762</v>
      </c>
    </row>
    <row r="14597" spans="1:5">
      <c r="A14597" s="50" t="s">
        <v>40763</v>
      </c>
      <c r="B14597" s="50" t="s">
        <v>57632</v>
      </c>
      <c r="C14597" s="47" t="s">
        <v>40764</v>
      </c>
      <c r="D14597" s="47" t="s">
        <v>73219</v>
      </c>
      <c r="E14597" s="53" t="s">
        <v>40765</v>
      </c>
    </row>
    <row r="14598" spans="1:5">
      <c r="A14598" s="50" t="s">
        <v>40766</v>
      </c>
      <c r="B14598" s="50" t="s">
        <v>57633</v>
      </c>
      <c r="C14598" s="47" t="s">
        <v>40767</v>
      </c>
      <c r="D14598" s="47" t="s">
        <v>73220</v>
      </c>
      <c r="E14598" s="53" t="s">
        <v>40768</v>
      </c>
    </row>
    <row r="14599" spans="1:5">
      <c r="A14599" s="50" t="s">
        <v>40769</v>
      </c>
      <c r="B14599" s="50" t="s">
        <v>57634</v>
      </c>
      <c r="C14599" s="47" t="s">
        <v>40770</v>
      </c>
      <c r="D14599" s="47" t="s">
        <v>73221</v>
      </c>
      <c r="E14599" s="53" t="s">
        <v>40771</v>
      </c>
    </row>
    <row r="14600" spans="1:5">
      <c r="A14600" s="50" t="s">
        <v>40772</v>
      </c>
      <c r="B14600" s="50" t="s">
        <v>57635</v>
      </c>
      <c r="C14600" s="47" t="s">
        <v>40773</v>
      </c>
      <c r="D14600" s="47" t="s">
        <v>73222</v>
      </c>
      <c r="E14600" s="53" t="s">
        <v>40774</v>
      </c>
    </row>
    <row r="14601" spans="1:5">
      <c r="A14601" s="50" t="s">
        <v>40775</v>
      </c>
      <c r="B14601" s="50" t="s">
        <v>57636</v>
      </c>
      <c r="C14601" s="47" t="s">
        <v>40776</v>
      </c>
      <c r="D14601" s="47" t="s">
        <v>73223</v>
      </c>
      <c r="E14601" s="53" t="s">
        <v>40777</v>
      </c>
    </row>
    <row r="14602" spans="1:5">
      <c r="A14602" s="50" t="s">
        <v>40778</v>
      </c>
      <c r="B14602" s="50" t="s">
        <v>57637</v>
      </c>
      <c r="C14602" s="47" t="s">
        <v>40779</v>
      </c>
      <c r="D14602" s="47" t="s">
        <v>73224</v>
      </c>
      <c r="E14602" s="53" t="s">
        <v>40780</v>
      </c>
    </row>
    <row r="14603" spans="1:5">
      <c r="A14603" s="50" t="s">
        <v>40781</v>
      </c>
      <c r="B14603" s="50" t="s">
        <v>57638</v>
      </c>
      <c r="C14603" s="47" t="s">
        <v>40782</v>
      </c>
      <c r="D14603" s="47" t="s">
        <v>73225</v>
      </c>
      <c r="E14603" s="53" t="s">
        <v>40783</v>
      </c>
    </row>
    <row r="14604" spans="1:5">
      <c r="A14604" s="50" t="s">
        <v>40784</v>
      </c>
      <c r="B14604" s="50" t="s">
        <v>57639</v>
      </c>
      <c r="C14604" s="47" t="s">
        <v>40785</v>
      </c>
      <c r="D14604" s="47" t="s">
        <v>73226</v>
      </c>
      <c r="E14604" s="53" t="s">
        <v>40783</v>
      </c>
    </row>
    <row r="14605" spans="1:5">
      <c r="A14605" s="50" t="s">
        <v>40786</v>
      </c>
      <c r="B14605" s="50" t="s">
        <v>57640</v>
      </c>
      <c r="C14605" s="47" t="s">
        <v>40787</v>
      </c>
      <c r="D14605" s="47" t="s">
        <v>73227</v>
      </c>
      <c r="E14605" s="53" t="s">
        <v>40788</v>
      </c>
    </row>
    <row r="14606" spans="1:5">
      <c r="A14606" s="50" t="s">
        <v>40789</v>
      </c>
      <c r="B14606" s="50" t="s">
        <v>57641</v>
      </c>
      <c r="C14606" s="47" t="s">
        <v>40790</v>
      </c>
      <c r="D14606" s="47" t="s">
        <v>73228</v>
      </c>
      <c r="E14606" s="53" t="s">
        <v>40791</v>
      </c>
    </row>
    <row r="14607" spans="1:5">
      <c r="A14607" s="50" t="s">
        <v>40792</v>
      </c>
      <c r="B14607" s="50" t="s">
        <v>57642</v>
      </c>
      <c r="C14607" s="47" t="s">
        <v>40793</v>
      </c>
      <c r="D14607" s="47" t="s">
        <v>73229</v>
      </c>
      <c r="E14607" s="53" t="s">
        <v>40794</v>
      </c>
    </row>
    <row r="14608" spans="1:5">
      <c r="A14608" s="50" t="s">
        <v>40795</v>
      </c>
      <c r="B14608" s="50" t="s">
        <v>57643</v>
      </c>
      <c r="C14608" s="47" t="s">
        <v>40796</v>
      </c>
      <c r="D14608" s="47" t="s">
        <v>73230</v>
      </c>
      <c r="E14608" s="53" t="s">
        <v>40797</v>
      </c>
    </row>
    <row r="14609" spans="1:5">
      <c r="A14609" s="50" t="s">
        <v>40798</v>
      </c>
      <c r="B14609" s="50" t="s">
        <v>57644</v>
      </c>
      <c r="C14609" s="47" t="s">
        <v>40799</v>
      </c>
      <c r="D14609" s="47" t="s">
        <v>73231</v>
      </c>
      <c r="E14609" s="53" t="s">
        <v>40800</v>
      </c>
    </row>
    <row r="14610" spans="1:5">
      <c r="A14610" s="50" t="s">
        <v>40801</v>
      </c>
      <c r="B14610" s="50" t="s">
        <v>57645</v>
      </c>
      <c r="C14610" s="47" t="s">
        <v>40802</v>
      </c>
      <c r="D14610" s="47" t="s">
        <v>73232</v>
      </c>
      <c r="E14610" s="53" t="s">
        <v>40803</v>
      </c>
    </row>
    <row r="14611" spans="1:5">
      <c r="A14611" s="50" t="s">
        <v>40804</v>
      </c>
      <c r="B14611" s="50" t="s">
        <v>57646</v>
      </c>
      <c r="C14611" s="47" t="s">
        <v>40805</v>
      </c>
      <c r="D14611" s="47" t="s">
        <v>73233</v>
      </c>
      <c r="E14611" s="53" t="s">
        <v>40806</v>
      </c>
    </row>
    <row r="14612" spans="1:5">
      <c r="A14612" s="50" t="s">
        <v>40807</v>
      </c>
      <c r="B14612" s="50" t="s">
        <v>57647</v>
      </c>
      <c r="C14612" s="47" t="s">
        <v>40808</v>
      </c>
      <c r="D14612" s="47" t="s">
        <v>73234</v>
      </c>
      <c r="E14612" s="53" t="s">
        <v>40809</v>
      </c>
    </row>
    <row r="14613" spans="1:5">
      <c r="A14613" s="50" t="s">
        <v>40810</v>
      </c>
      <c r="B14613" s="50" t="s">
        <v>57648</v>
      </c>
      <c r="C14613" s="47" t="s">
        <v>40811</v>
      </c>
      <c r="D14613" s="47" t="s">
        <v>73235</v>
      </c>
      <c r="E14613" s="53" t="s">
        <v>40812</v>
      </c>
    </row>
    <row r="14614" spans="1:5">
      <c r="A14614" s="50" t="s">
        <v>40813</v>
      </c>
      <c r="B14614" s="50" t="s">
        <v>57649</v>
      </c>
      <c r="C14614" s="47" t="s">
        <v>40814</v>
      </c>
      <c r="D14614" s="47" t="s">
        <v>73236</v>
      </c>
      <c r="E14614" s="53" t="s">
        <v>40815</v>
      </c>
    </row>
    <row r="14615" spans="1:5">
      <c r="A14615" s="50" t="s">
        <v>40816</v>
      </c>
      <c r="B14615" s="50" t="s">
        <v>57650</v>
      </c>
      <c r="C14615" s="47" t="s">
        <v>40817</v>
      </c>
      <c r="D14615" s="47" t="s">
        <v>73237</v>
      </c>
      <c r="E14615" s="53" t="s">
        <v>40818</v>
      </c>
    </row>
    <row r="14616" spans="1:5">
      <c r="A14616" s="50" t="s">
        <v>40819</v>
      </c>
      <c r="B14616" s="50" t="s">
        <v>57651</v>
      </c>
      <c r="C14616" s="47" t="s">
        <v>40820</v>
      </c>
      <c r="D14616" s="47" t="s">
        <v>73238</v>
      </c>
      <c r="E14616" s="53" t="s">
        <v>40821</v>
      </c>
    </row>
    <row r="14617" spans="1:5">
      <c r="A14617" s="50" t="s">
        <v>40822</v>
      </c>
      <c r="B14617" s="50" t="s">
        <v>57652</v>
      </c>
      <c r="C14617" s="47" t="s">
        <v>40823</v>
      </c>
      <c r="D14617" s="47" t="s">
        <v>73239</v>
      </c>
      <c r="E14617" s="53" t="s">
        <v>40824</v>
      </c>
    </row>
    <row r="14618" spans="1:5">
      <c r="A14618" s="50" t="s">
        <v>40825</v>
      </c>
      <c r="B14618" s="50" t="s">
        <v>57653</v>
      </c>
      <c r="C14618" s="47" t="s">
        <v>40826</v>
      </c>
      <c r="D14618" s="47" t="s">
        <v>73240</v>
      </c>
      <c r="E14618" s="53" t="s">
        <v>40827</v>
      </c>
    </row>
    <row r="14619" spans="1:5">
      <c r="A14619" s="50" t="s">
        <v>40828</v>
      </c>
      <c r="B14619" s="50" t="s">
        <v>57654</v>
      </c>
      <c r="C14619" s="47" t="s">
        <v>40829</v>
      </c>
      <c r="D14619" s="47" t="s">
        <v>73241</v>
      </c>
      <c r="E14619" s="53" t="s">
        <v>40830</v>
      </c>
    </row>
    <row r="14620" spans="1:5">
      <c r="A14620" s="50" t="s">
        <v>40831</v>
      </c>
      <c r="B14620" s="50" t="s">
        <v>57655</v>
      </c>
      <c r="C14620" s="47" t="s">
        <v>40832</v>
      </c>
      <c r="D14620" s="47" t="s">
        <v>73242</v>
      </c>
      <c r="E14620" s="53" t="s">
        <v>40833</v>
      </c>
    </row>
    <row r="14621" spans="1:5">
      <c r="A14621" s="50" t="s">
        <v>40834</v>
      </c>
      <c r="B14621" s="50" t="s">
        <v>57656</v>
      </c>
      <c r="C14621" s="47" t="s">
        <v>40835</v>
      </c>
      <c r="D14621" s="47" t="s">
        <v>73243</v>
      </c>
      <c r="E14621" s="53" t="s">
        <v>40836</v>
      </c>
    </row>
    <row r="14622" spans="1:5">
      <c r="A14622" s="50" t="s">
        <v>40837</v>
      </c>
      <c r="B14622" s="50" t="s">
        <v>57657</v>
      </c>
      <c r="C14622" s="47" t="s">
        <v>40838</v>
      </c>
      <c r="D14622" s="47" t="s">
        <v>73244</v>
      </c>
      <c r="E14622" s="53" t="s">
        <v>40839</v>
      </c>
    </row>
    <row r="14623" spans="1:5">
      <c r="A14623" s="50" t="s">
        <v>40840</v>
      </c>
      <c r="B14623" s="50" t="s">
        <v>57658</v>
      </c>
      <c r="C14623" s="47" t="s">
        <v>40841</v>
      </c>
      <c r="D14623" s="47" t="s">
        <v>73245</v>
      </c>
      <c r="E14623" s="53" t="s">
        <v>40842</v>
      </c>
    </row>
    <row r="14624" spans="1:5">
      <c r="A14624" s="50" t="s">
        <v>40843</v>
      </c>
      <c r="B14624" s="50" t="s">
        <v>57659</v>
      </c>
      <c r="C14624" s="47" t="s">
        <v>40844</v>
      </c>
      <c r="D14624" s="47" t="s">
        <v>73246</v>
      </c>
      <c r="E14624" s="53" t="s">
        <v>40845</v>
      </c>
    </row>
    <row r="14625" spans="1:5">
      <c r="A14625" s="50" t="s">
        <v>40846</v>
      </c>
      <c r="B14625" s="50" t="s">
        <v>57660</v>
      </c>
      <c r="C14625" s="47" t="s">
        <v>40847</v>
      </c>
      <c r="D14625" s="47" t="s">
        <v>73247</v>
      </c>
      <c r="E14625" s="53" t="s">
        <v>40848</v>
      </c>
    </row>
    <row r="14626" spans="1:5">
      <c r="A14626" s="50" t="s">
        <v>40849</v>
      </c>
      <c r="B14626" s="50" t="s">
        <v>57661</v>
      </c>
      <c r="C14626" s="47" t="s">
        <v>40850</v>
      </c>
      <c r="D14626" s="47" t="s">
        <v>73248</v>
      </c>
      <c r="E14626" s="53" t="s">
        <v>40851</v>
      </c>
    </row>
    <row r="14627" spans="1:5">
      <c r="A14627" s="50" t="s">
        <v>40852</v>
      </c>
      <c r="B14627" s="50" t="s">
        <v>57662</v>
      </c>
      <c r="C14627" s="47" t="s">
        <v>40853</v>
      </c>
      <c r="D14627" s="47" t="s">
        <v>73249</v>
      </c>
      <c r="E14627" s="53" t="s">
        <v>40033</v>
      </c>
    </row>
    <row r="14628" spans="1:5">
      <c r="A14628" s="50" t="s">
        <v>40854</v>
      </c>
      <c r="B14628" s="50" t="s">
        <v>57663</v>
      </c>
      <c r="C14628" s="47" t="s">
        <v>40855</v>
      </c>
      <c r="D14628" s="47" t="s">
        <v>73250</v>
      </c>
      <c r="E14628" s="53" t="s">
        <v>40856</v>
      </c>
    </row>
    <row r="14629" spans="1:5">
      <c r="A14629" s="50" t="s">
        <v>40857</v>
      </c>
      <c r="B14629" s="50" t="s">
        <v>57664</v>
      </c>
      <c r="C14629" s="47" t="s">
        <v>40858</v>
      </c>
      <c r="D14629" s="47" t="s">
        <v>73251</v>
      </c>
      <c r="E14629" s="53" t="s">
        <v>40859</v>
      </c>
    </row>
    <row r="14630" spans="1:5">
      <c r="A14630" s="50" t="s">
        <v>40860</v>
      </c>
      <c r="B14630" s="50" t="s">
        <v>57665</v>
      </c>
      <c r="C14630" s="47" t="s">
        <v>40861</v>
      </c>
      <c r="D14630" s="47" t="s">
        <v>73252</v>
      </c>
      <c r="E14630" s="53" t="s">
        <v>40862</v>
      </c>
    </row>
    <row r="14631" spans="1:5">
      <c r="A14631" s="50" t="s">
        <v>40863</v>
      </c>
      <c r="B14631" s="50" t="s">
        <v>57666</v>
      </c>
      <c r="C14631" s="47" t="s">
        <v>40864</v>
      </c>
      <c r="D14631" s="47" t="s">
        <v>73253</v>
      </c>
      <c r="E14631" s="53" t="s">
        <v>40865</v>
      </c>
    </row>
    <row r="14632" spans="1:5">
      <c r="A14632" s="50" t="s">
        <v>40866</v>
      </c>
      <c r="B14632" s="50" t="s">
        <v>57667</v>
      </c>
      <c r="C14632" s="47" t="s">
        <v>40867</v>
      </c>
      <c r="D14632" s="47" t="s">
        <v>73254</v>
      </c>
      <c r="E14632" s="53" t="s">
        <v>40868</v>
      </c>
    </row>
    <row r="14633" spans="1:5">
      <c r="A14633" s="50" t="s">
        <v>40869</v>
      </c>
      <c r="B14633" s="50" t="s">
        <v>57668</v>
      </c>
      <c r="C14633" s="47" t="s">
        <v>40870</v>
      </c>
      <c r="D14633" s="47" t="s">
        <v>73255</v>
      </c>
      <c r="E14633" s="53" t="s">
        <v>40871</v>
      </c>
    </row>
    <row r="14634" spans="1:5">
      <c r="A14634" s="50" t="s">
        <v>40872</v>
      </c>
      <c r="B14634" s="50" t="s">
        <v>57669</v>
      </c>
      <c r="C14634" s="47" t="s">
        <v>40873</v>
      </c>
      <c r="D14634" s="47" t="s">
        <v>73256</v>
      </c>
      <c r="E14634" s="53" t="s">
        <v>40874</v>
      </c>
    </row>
    <row r="14635" spans="1:5">
      <c r="A14635" s="50" t="s">
        <v>40875</v>
      </c>
      <c r="B14635" s="50" t="s">
        <v>57670</v>
      </c>
      <c r="C14635" s="47" t="s">
        <v>40876</v>
      </c>
      <c r="D14635" s="47" t="s">
        <v>73257</v>
      </c>
      <c r="E14635" s="53" t="s">
        <v>40877</v>
      </c>
    </row>
    <row r="14636" spans="1:5">
      <c r="A14636" s="50" t="s">
        <v>40878</v>
      </c>
      <c r="B14636" s="50" t="s">
        <v>57671</v>
      </c>
      <c r="C14636" s="47" t="s">
        <v>40879</v>
      </c>
      <c r="D14636" s="47" t="s">
        <v>73258</v>
      </c>
      <c r="E14636" s="53" t="s">
        <v>40880</v>
      </c>
    </row>
    <row r="14637" spans="1:5">
      <c r="A14637" s="50" t="s">
        <v>40881</v>
      </c>
      <c r="B14637" s="50" t="s">
        <v>57672</v>
      </c>
      <c r="C14637" s="47" t="s">
        <v>40882</v>
      </c>
      <c r="D14637" s="47" t="s">
        <v>73259</v>
      </c>
      <c r="E14637" s="53" t="s">
        <v>37454</v>
      </c>
    </row>
    <row r="14638" spans="1:5">
      <c r="A14638" s="50" t="s">
        <v>40883</v>
      </c>
      <c r="B14638" s="50" t="s">
        <v>57673</v>
      </c>
      <c r="C14638" s="47" t="s">
        <v>40884</v>
      </c>
      <c r="D14638" s="47" t="s">
        <v>73260</v>
      </c>
      <c r="E14638" s="53" t="s">
        <v>40885</v>
      </c>
    </row>
    <row r="14639" spans="1:5">
      <c r="A14639" s="50" t="s">
        <v>40886</v>
      </c>
      <c r="B14639" s="50" t="s">
        <v>57674</v>
      </c>
      <c r="C14639" s="47" t="s">
        <v>40887</v>
      </c>
      <c r="D14639" s="47" t="s">
        <v>73261</v>
      </c>
      <c r="E14639" s="53" t="s">
        <v>40888</v>
      </c>
    </row>
    <row r="14640" spans="1:5">
      <c r="A14640" s="50" t="s">
        <v>40889</v>
      </c>
      <c r="B14640" s="50" t="s">
        <v>57675</v>
      </c>
      <c r="C14640" s="47" t="s">
        <v>40890</v>
      </c>
      <c r="D14640" s="47" t="s">
        <v>73262</v>
      </c>
      <c r="E14640" s="53" t="s">
        <v>40891</v>
      </c>
    </row>
    <row r="14641" spans="1:5">
      <c r="A14641" s="50" t="s">
        <v>40892</v>
      </c>
      <c r="B14641" s="50" t="s">
        <v>57676</v>
      </c>
      <c r="C14641" s="47" t="s">
        <v>40893</v>
      </c>
      <c r="D14641" s="47" t="s">
        <v>73263</v>
      </c>
      <c r="E14641" s="53" t="s">
        <v>40894</v>
      </c>
    </row>
    <row r="14642" spans="1:5">
      <c r="A14642" s="50" t="s">
        <v>40895</v>
      </c>
      <c r="B14642" s="50" t="s">
        <v>57677</v>
      </c>
      <c r="C14642" s="47" t="s">
        <v>40896</v>
      </c>
      <c r="D14642" s="47" t="s">
        <v>73264</v>
      </c>
      <c r="E14642" s="53" t="s">
        <v>40897</v>
      </c>
    </row>
    <row r="14643" spans="1:5">
      <c r="A14643" s="50" t="s">
        <v>40898</v>
      </c>
      <c r="B14643" s="50" t="s">
        <v>57678</v>
      </c>
      <c r="C14643" s="47" t="s">
        <v>40899</v>
      </c>
      <c r="D14643" s="47" t="s">
        <v>73265</v>
      </c>
      <c r="E14643" s="53" t="s">
        <v>40900</v>
      </c>
    </row>
    <row r="14644" spans="1:5">
      <c r="A14644" s="50" t="s">
        <v>40901</v>
      </c>
      <c r="B14644" s="50" t="s">
        <v>57679</v>
      </c>
      <c r="C14644" s="47" t="s">
        <v>40902</v>
      </c>
      <c r="D14644" s="47" t="s">
        <v>73266</v>
      </c>
      <c r="E14644" s="53" t="s">
        <v>40903</v>
      </c>
    </row>
    <row r="14645" spans="1:5">
      <c r="A14645" s="50" t="s">
        <v>40904</v>
      </c>
      <c r="B14645" s="50" t="s">
        <v>57680</v>
      </c>
      <c r="C14645" s="47" t="s">
        <v>40905</v>
      </c>
      <c r="D14645" s="47" t="s">
        <v>73267</v>
      </c>
      <c r="E14645" s="53" t="s">
        <v>40906</v>
      </c>
    </row>
    <row r="14646" spans="1:5">
      <c r="A14646" s="50" t="s">
        <v>40907</v>
      </c>
      <c r="B14646" s="50" t="s">
        <v>57681</v>
      </c>
      <c r="C14646" s="47" t="s">
        <v>40908</v>
      </c>
      <c r="D14646" s="47" t="s">
        <v>73268</v>
      </c>
      <c r="E14646" s="53" t="s">
        <v>40909</v>
      </c>
    </row>
    <row r="14647" spans="1:5">
      <c r="A14647" s="50" t="s">
        <v>40910</v>
      </c>
      <c r="B14647" s="50" t="s">
        <v>57682</v>
      </c>
      <c r="C14647" s="47" t="s">
        <v>40911</v>
      </c>
      <c r="D14647" s="47" t="s">
        <v>73269</v>
      </c>
      <c r="E14647" s="53" t="s">
        <v>40912</v>
      </c>
    </row>
    <row r="14648" spans="1:5">
      <c r="A14648" s="50" t="s">
        <v>40913</v>
      </c>
      <c r="B14648" s="50" t="s">
        <v>57683</v>
      </c>
      <c r="C14648" s="47" t="s">
        <v>40914</v>
      </c>
      <c r="D14648" s="47" t="s">
        <v>73270</v>
      </c>
      <c r="E14648" s="53" t="s">
        <v>40915</v>
      </c>
    </row>
    <row r="14649" spans="1:5">
      <c r="A14649" s="50" t="s">
        <v>40916</v>
      </c>
      <c r="B14649" s="50" t="s">
        <v>57684</v>
      </c>
      <c r="C14649" s="47" t="s">
        <v>40917</v>
      </c>
      <c r="D14649" s="47" t="s">
        <v>73271</v>
      </c>
      <c r="E14649" s="53" t="s">
        <v>40918</v>
      </c>
    </row>
    <row r="14650" spans="1:5">
      <c r="A14650" s="50" t="s">
        <v>40919</v>
      </c>
      <c r="B14650" s="50" t="s">
        <v>57685</v>
      </c>
      <c r="C14650" s="47" t="s">
        <v>40920</v>
      </c>
      <c r="D14650" s="47" t="s">
        <v>73272</v>
      </c>
      <c r="E14650" s="53" t="s">
        <v>40921</v>
      </c>
    </row>
    <row r="14651" spans="1:5">
      <c r="A14651" s="50" t="s">
        <v>40922</v>
      </c>
      <c r="B14651" s="50" t="s">
        <v>57686</v>
      </c>
      <c r="C14651" s="47" t="s">
        <v>40923</v>
      </c>
      <c r="D14651" s="47" t="s">
        <v>73273</v>
      </c>
      <c r="E14651" s="53" t="s">
        <v>40924</v>
      </c>
    </row>
    <row r="14652" spans="1:5">
      <c r="A14652" s="50" t="s">
        <v>40925</v>
      </c>
      <c r="B14652" s="50" t="s">
        <v>57687</v>
      </c>
      <c r="C14652" s="47" t="s">
        <v>40926</v>
      </c>
      <c r="D14652" s="47" t="s">
        <v>73274</v>
      </c>
      <c r="E14652" s="53" t="s">
        <v>40927</v>
      </c>
    </row>
    <row r="14653" spans="1:5">
      <c r="A14653" s="50" t="s">
        <v>40928</v>
      </c>
      <c r="B14653" s="50" t="s">
        <v>57688</v>
      </c>
      <c r="C14653" s="47" t="s">
        <v>40929</v>
      </c>
      <c r="D14653" s="47" t="s">
        <v>73275</v>
      </c>
      <c r="E14653" s="53" t="s">
        <v>40930</v>
      </c>
    </row>
    <row r="14654" spans="1:5">
      <c r="A14654" s="50" t="s">
        <v>40931</v>
      </c>
      <c r="B14654" s="50" t="s">
        <v>57689</v>
      </c>
      <c r="C14654" s="47" t="s">
        <v>40932</v>
      </c>
      <c r="D14654" s="47" t="s">
        <v>73276</v>
      </c>
      <c r="E14654" s="53" t="s">
        <v>40933</v>
      </c>
    </row>
    <row r="14655" spans="1:5">
      <c r="A14655" s="50" t="s">
        <v>40934</v>
      </c>
      <c r="B14655" s="50" t="s">
        <v>57690</v>
      </c>
      <c r="C14655" s="47" t="s">
        <v>40935</v>
      </c>
      <c r="D14655" s="47" t="s">
        <v>73277</v>
      </c>
      <c r="E14655" s="53" t="s">
        <v>40936</v>
      </c>
    </row>
    <row r="14656" spans="1:5">
      <c r="A14656" s="50" t="s">
        <v>40937</v>
      </c>
      <c r="B14656" s="50" t="s">
        <v>57691</v>
      </c>
      <c r="C14656" s="47" t="s">
        <v>40938</v>
      </c>
      <c r="D14656" s="47" t="s">
        <v>73278</v>
      </c>
      <c r="E14656" s="53" t="s">
        <v>40939</v>
      </c>
    </row>
    <row r="14657" spans="1:5">
      <c r="A14657" s="50" t="s">
        <v>40940</v>
      </c>
      <c r="B14657" s="50" t="s">
        <v>57692</v>
      </c>
      <c r="C14657" s="47" t="s">
        <v>40941</v>
      </c>
      <c r="D14657" s="47" t="s">
        <v>73279</v>
      </c>
      <c r="E14657" s="53" t="s">
        <v>40942</v>
      </c>
    </row>
    <row r="14658" spans="1:5">
      <c r="A14658" s="50" t="s">
        <v>40943</v>
      </c>
      <c r="B14658" s="50" t="s">
        <v>57693</v>
      </c>
      <c r="C14658" s="47" t="s">
        <v>40944</v>
      </c>
      <c r="D14658" s="47" t="s">
        <v>73280</v>
      </c>
      <c r="E14658" s="53" t="s">
        <v>40945</v>
      </c>
    </row>
    <row r="14659" spans="1:5">
      <c r="A14659" s="50" t="s">
        <v>40946</v>
      </c>
      <c r="B14659" s="50" t="s">
        <v>57694</v>
      </c>
      <c r="C14659" s="47" t="s">
        <v>40947</v>
      </c>
      <c r="D14659" s="47" t="s">
        <v>73281</v>
      </c>
      <c r="E14659" s="53" t="s">
        <v>40948</v>
      </c>
    </row>
    <row r="14660" spans="1:5">
      <c r="A14660" s="50" t="s">
        <v>40949</v>
      </c>
      <c r="B14660" s="50" t="s">
        <v>57695</v>
      </c>
      <c r="C14660" s="47" t="s">
        <v>40950</v>
      </c>
      <c r="D14660" s="47" t="s">
        <v>73282</v>
      </c>
      <c r="E14660" s="53" t="s">
        <v>40951</v>
      </c>
    </row>
    <row r="14661" spans="1:5">
      <c r="A14661" s="50" t="s">
        <v>40952</v>
      </c>
      <c r="B14661" s="50" t="s">
        <v>57696</v>
      </c>
      <c r="C14661" s="47" t="s">
        <v>40953</v>
      </c>
      <c r="D14661" s="47" t="s">
        <v>73283</v>
      </c>
      <c r="E14661" s="53" t="s">
        <v>40954</v>
      </c>
    </row>
    <row r="14662" spans="1:5">
      <c r="A14662" s="50" t="s">
        <v>40955</v>
      </c>
      <c r="B14662" s="50" t="s">
        <v>57697</v>
      </c>
      <c r="C14662" s="47" t="s">
        <v>40956</v>
      </c>
      <c r="D14662" s="47" t="s">
        <v>73284</v>
      </c>
      <c r="E14662" s="53" t="s">
        <v>40957</v>
      </c>
    </row>
    <row r="14663" spans="1:5">
      <c r="A14663" s="50" t="s">
        <v>40958</v>
      </c>
      <c r="B14663" s="50" t="s">
        <v>57698</v>
      </c>
      <c r="C14663" s="47" t="s">
        <v>40959</v>
      </c>
      <c r="D14663" s="47" t="s">
        <v>73285</v>
      </c>
      <c r="E14663" s="53" t="s">
        <v>40960</v>
      </c>
    </row>
    <row r="14664" spans="1:5">
      <c r="A14664" s="50" t="s">
        <v>40961</v>
      </c>
      <c r="B14664" s="50" t="s">
        <v>57699</v>
      </c>
      <c r="C14664" s="47" t="s">
        <v>40962</v>
      </c>
      <c r="D14664" s="47" t="s">
        <v>73286</v>
      </c>
      <c r="E14664" s="53" t="s">
        <v>40963</v>
      </c>
    </row>
    <row r="14665" spans="1:5">
      <c r="A14665" s="50" t="s">
        <v>40964</v>
      </c>
      <c r="B14665" s="50" t="s">
        <v>57700</v>
      </c>
      <c r="C14665" s="47" t="s">
        <v>40965</v>
      </c>
      <c r="D14665" s="47" t="s">
        <v>73287</v>
      </c>
      <c r="E14665" s="53" t="s">
        <v>40966</v>
      </c>
    </row>
    <row r="14666" spans="1:5">
      <c r="A14666" s="50" t="s">
        <v>40967</v>
      </c>
      <c r="B14666" s="50" t="s">
        <v>57701</v>
      </c>
      <c r="C14666" s="47" t="s">
        <v>40968</v>
      </c>
      <c r="D14666" s="47" t="s">
        <v>73288</v>
      </c>
      <c r="E14666" s="53" t="s">
        <v>40969</v>
      </c>
    </row>
    <row r="14667" spans="1:5">
      <c r="A14667" s="50" t="s">
        <v>40970</v>
      </c>
      <c r="B14667" s="50" t="s">
        <v>57702</v>
      </c>
      <c r="C14667" s="47" t="s">
        <v>40971</v>
      </c>
      <c r="D14667" s="47" t="s">
        <v>73289</v>
      </c>
      <c r="E14667" s="53" t="s">
        <v>40972</v>
      </c>
    </row>
    <row r="14668" spans="1:5">
      <c r="A14668" s="50" t="s">
        <v>40973</v>
      </c>
      <c r="B14668" s="50" t="s">
        <v>57703</v>
      </c>
      <c r="C14668" s="47" t="s">
        <v>40974</v>
      </c>
      <c r="D14668" s="47" t="s">
        <v>73290</v>
      </c>
      <c r="E14668" s="53" t="s">
        <v>40975</v>
      </c>
    </row>
    <row r="14669" spans="1:5">
      <c r="A14669" s="50" t="s">
        <v>40976</v>
      </c>
      <c r="B14669" s="50" t="s">
        <v>57704</v>
      </c>
      <c r="C14669" s="47" t="s">
        <v>40977</v>
      </c>
      <c r="D14669" s="47" t="s">
        <v>73291</v>
      </c>
      <c r="E14669" s="53" t="s">
        <v>40978</v>
      </c>
    </row>
    <row r="14670" spans="1:5">
      <c r="A14670" s="50" t="s">
        <v>40979</v>
      </c>
      <c r="B14670" s="50" t="s">
        <v>57705</v>
      </c>
      <c r="C14670" s="47" t="s">
        <v>40980</v>
      </c>
      <c r="D14670" s="47" t="s">
        <v>73292</v>
      </c>
      <c r="E14670" s="53" t="s">
        <v>40981</v>
      </c>
    </row>
    <row r="14671" spans="1:5">
      <c r="A14671" s="50" t="s">
        <v>40982</v>
      </c>
      <c r="B14671" s="50" t="s">
        <v>57706</v>
      </c>
      <c r="C14671" s="47" t="s">
        <v>40983</v>
      </c>
      <c r="D14671" s="47" t="s">
        <v>73293</v>
      </c>
      <c r="E14671" s="53" t="s">
        <v>40984</v>
      </c>
    </row>
    <row r="14672" spans="1:5">
      <c r="A14672" s="50" t="s">
        <v>40985</v>
      </c>
      <c r="B14672" s="50" t="s">
        <v>57707</v>
      </c>
      <c r="C14672" s="47" t="s">
        <v>40986</v>
      </c>
      <c r="D14672" s="47" t="s">
        <v>73294</v>
      </c>
      <c r="E14672" s="53" t="s">
        <v>40987</v>
      </c>
    </row>
    <row r="14673" spans="1:5">
      <c r="A14673" s="50" t="s">
        <v>40988</v>
      </c>
      <c r="B14673" s="50" t="s">
        <v>57708</v>
      </c>
      <c r="C14673" s="47" t="s">
        <v>40989</v>
      </c>
      <c r="D14673" s="47" t="s">
        <v>73295</v>
      </c>
      <c r="E14673" s="53" t="s">
        <v>40990</v>
      </c>
    </row>
    <row r="14674" spans="1:5">
      <c r="A14674" s="50" t="s">
        <v>40991</v>
      </c>
      <c r="B14674" s="50" t="s">
        <v>57709</v>
      </c>
      <c r="C14674" s="47" t="s">
        <v>40992</v>
      </c>
      <c r="D14674" s="47" t="s">
        <v>73296</v>
      </c>
      <c r="E14674" s="53" t="s">
        <v>40993</v>
      </c>
    </row>
    <row r="14675" spans="1:5">
      <c r="A14675" s="50" t="s">
        <v>40994</v>
      </c>
      <c r="B14675" s="50" t="s">
        <v>57710</v>
      </c>
      <c r="C14675" s="47" t="s">
        <v>40995</v>
      </c>
      <c r="D14675" s="47" t="s">
        <v>73297</v>
      </c>
      <c r="E14675" s="53" t="s">
        <v>40996</v>
      </c>
    </row>
    <row r="14676" spans="1:5">
      <c r="A14676" s="50" t="s">
        <v>40997</v>
      </c>
      <c r="B14676" s="50" t="s">
        <v>57711</v>
      </c>
      <c r="C14676" s="47" t="s">
        <v>40998</v>
      </c>
      <c r="D14676" s="47" t="s">
        <v>73298</v>
      </c>
      <c r="E14676" s="53" t="s">
        <v>40999</v>
      </c>
    </row>
    <row r="14677" spans="1:5">
      <c r="A14677" s="50" t="s">
        <v>41000</v>
      </c>
      <c r="B14677" s="50" t="s">
        <v>57712</v>
      </c>
      <c r="C14677" s="47" t="s">
        <v>41001</v>
      </c>
      <c r="D14677" s="47" t="s">
        <v>73299</v>
      </c>
      <c r="E14677" s="53" t="s">
        <v>41002</v>
      </c>
    </row>
    <row r="14678" spans="1:5">
      <c r="A14678" s="50" t="s">
        <v>41003</v>
      </c>
      <c r="B14678" s="50" t="s">
        <v>57713</v>
      </c>
      <c r="C14678" s="47" t="s">
        <v>41004</v>
      </c>
      <c r="D14678" s="47" t="s">
        <v>73300</v>
      </c>
      <c r="E14678" s="53" t="s">
        <v>41005</v>
      </c>
    </row>
    <row r="14679" spans="1:5">
      <c r="A14679" s="50" t="s">
        <v>41006</v>
      </c>
      <c r="B14679" s="50" t="s">
        <v>57714</v>
      </c>
      <c r="C14679" s="47" t="s">
        <v>41007</v>
      </c>
      <c r="D14679" s="47" t="s">
        <v>73301</v>
      </c>
      <c r="E14679" s="53" t="s">
        <v>41008</v>
      </c>
    </row>
    <row r="14680" spans="1:5">
      <c r="A14680" s="50" t="s">
        <v>41009</v>
      </c>
      <c r="B14680" s="50" t="s">
        <v>57715</v>
      </c>
      <c r="C14680" s="47" t="s">
        <v>41010</v>
      </c>
      <c r="D14680" s="47" t="s">
        <v>73302</v>
      </c>
      <c r="E14680" s="53" t="s">
        <v>41011</v>
      </c>
    </row>
    <row r="14681" spans="1:5">
      <c r="A14681" s="50" t="s">
        <v>41012</v>
      </c>
      <c r="B14681" s="50" t="s">
        <v>57716</v>
      </c>
      <c r="C14681" s="47" t="s">
        <v>41013</v>
      </c>
      <c r="D14681" s="47" t="s">
        <v>73303</v>
      </c>
      <c r="E14681" s="53" t="s">
        <v>41014</v>
      </c>
    </row>
    <row r="14682" spans="1:5">
      <c r="A14682" s="50" t="s">
        <v>41015</v>
      </c>
      <c r="B14682" s="50" t="s">
        <v>57717</v>
      </c>
      <c r="C14682" s="47" t="s">
        <v>41016</v>
      </c>
      <c r="D14682" s="47" t="s">
        <v>73304</v>
      </c>
      <c r="E14682" s="53" t="s">
        <v>41017</v>
      </c>
    </row>
    <row r="14683" spans="1:5">
      <c r="A14683" s="50" t="s">
        <v>41018</v>
      </c>
      <c r="B14683" s="50" t="s">
        <v>57718</v>
      </c>
      <c r="C14683" s="47" t="s">
        <v>41019</v>
      </c>
      <c r="D14683" s="47" t="s">
        <v>73305</v>
      </c>
      <c r="E14683" s="53" t="s">
        <v>41020</v>
      </c>
    </row>
    <row r="14684" spans="1:5">
      <c r="A14684" s="50" t="s">
        <v>41021</v>
      </c>
      <c r="B14684" s="50" t="s">
        <v>57719</v>
      </c>
      <c r="C14684" s="47" t="s">
        <v>41022</v>
      </c>
      <c r="D14684" s="47" t="s">
        <v>73306</v>
      </c>
      <c r="E14684" s="53" t="s">
        <v>41023</v>
      </c>
    </row>
    <row r="14685" spans="1:5">
      <c r="A14685" s="50" t="s">
        <v>41024</v>
      </c>
      <c r="B14685" s="50" t="s">
        <v>57720</v>
      </c>
      <c r="C14685" s="47" t="s">
        <v>41025</v>
      </c>
      <c r="D14685" s="47" t="s">
        <v>73307</v>
      </c>
      <c r="E14685" s="53" t="s">
        <v>41026</v>
      </c>
    </row>
    <row r="14686" spans="1:5">
      <c r="A14686" s="50" t="s">
        <v>41027</v>
      </c>
      <c r="B14686" s="50" t="s">
        <v>57721</v>
      </c>
      <c r="C14686" s="47" t="s">
        <v>41028</v>
      </c>
      <c r="D14686" s="47" t="s">
        <v>73308</v>
      </c>
      <c r="E14686" s="53" t="s">
        <v>41029</v>
      </c>
    </row>
    <row r="14687" spans="1:5">
      <c r="A14687" s="50" t="s">
        <v>41030</v>
      </c>
      <c r="B14687" s="50" t="s">
        <v>57722</v>
      </c>
      <c r="C14687" s="47" t="s">
        <v>41031</v>
      </c>
      <c r="D14687" s="47" t="s">
        <v>73309</v>
      </c>
      <c r="E14687" s="53" t="s">
        <v>41032</v>
      </c>
    </row>
    <row r="14688" spans="1:5">
      <c r="A14688" s="50" t="s">
        <v>41033</v>
      </c>
      <c r="B14688" s="50" t="s">
        <v>57723</v>
      </c>
      <c r="C14688" s="47" t="s">
        <v>41034</v>
      </c>
      <c r="D14688" s="47" t="s">
        <v>73310</v>
      </c>
      <c r="E14688" s="53" t="s">
        <v>41035</v>
      </c>
    </row>
    <row r="14689" spans="1:5">
      <c r="A14689" s="50" t="s">
        <v>41036</v>
      </c>
      <c r="B14689" s="50" t="s">
        <v>57724</v>
      </c>
      <c r="C14689" s="47" t="s">
        <v>41037</v>
      </c>
      <c r="D14689" s="47" t="s">
        <v>73311</v>
      </c>
      <c r="E14689" s="53" t="s">
        <v>41038</v>
      </c>
    </row>
    <row r="14690" spans="1:5">
      <c r="A14690" s="50" t="s">
        <v>41039</v>
      </c>
      <c r="B14690" s="50" t="s">
        <v>57725</v>
      </c>
      <c r="C14690" s="47" t="s">
        <v>41040</v>
      </c>
      <c r="D14690" s="47" t="s">
        <v>73312</v>
      </c>
      <c r="E14690" s="53" t="s">
        <v>41041</v>
      </c>
    </row>
    <row r="14691" spans="1:5">
      <c r="A14691" s="50" t="s">
        <v>41042</v>
      </c>
      <c r="B14691" s="50" t="s">
        <v>57726</v>
      </c>
      <c r="C14691" s="47" t="s">
        <v>41043</v>
      </c>
      <c r="D14691" s="47" t="s">
        <v>73313</v>
      </c>
      <c r="E14691" s="53" t="s">
        <v>41044</v>
      </c>
    </row>
    <row r="14692" spans="1:5">
      <c r="A14692" s="50" t="s">
        <v>41045</v>
      </c>
      <c r="B14692" s="50" t="s">
        <v>57727</v>
      </c>
      <c r="C14692" s="47" t="s">
        <v>41046</v>
      </c>
      <c r="D14692" s="47" t="s">
        <v>73314</v>
      </c>
      <c r="E14692" s="53" t="s">
        <v>41047</v>
      </c>
    </row>
    <row r="14693" spans="1:5">
      <c r="A14693" s="50" t="s">
        <v>41048</v>
      </c>
      <c r="B14693" s="50" t="s">
        <v>57728</v>
      </c>
      <c r="C14693" s="47" t="s">
        <v>41049</v>
      </c>
      <c r="D14693" s="47" t="s">
        <v>73315</v>
      </c>
      <c r="E14693" s="53" t="s">
        <v>41050</v>
      </c>
    </row>
    <row r="14694" spans="1:5">
      <c r="A14694" s="50" t="s">
        <v>41051</v>
      </c>
      <c r="B14694" s="50" t="s">
        <v>57729</v>
      </c>
      <c r="C14694" s="47" t="s">
        <v>41052</v>
      </c>
      <c r="D14694" s="47" t="s">
        <v>73316</v>
      </c>
      <c r="E14694" s="53" t="s">
        <v>41053</v>
      </c>
    </row>
    <row r="14695" spans="1:5">
      <c r="A14695" s="50" t="s">
        <v>41054</v>
      </c>
      <c r="B14695" s="50" t="s">
        <v>57730</v>
      </c>
      <c r="C14695" s="47" t="s">
        <v>41055</v>
      </c>
      <c r="D14695" s="47" t="s">
        <v>73317</v>
      </c>
      <c r="E14695" s="53" t="s">
        <v>41056</v>
      </c>
    </row>
    <row r="14696" spans="1:5">
      <c r="A14696" s="50" t="s">
        <v>41057</v>
      </c>
      <c r="B14696" s="50" t="s">
        <v>57731</v>
      </c>
      <c r="C14696" s="47" t="s">
        <v>41058</v>
      </c>
      <c r="D14696" s="47" t="s">
        <v>73318</v>
      </c>
      <c r="E14696" s="53" t="s">
        <v>41059</v>
      </c>
    </row>
    <row r="14697" spans="1:5">
      <c r="A14697" s="50" t="s">
        <v>41060</v>
      </c>
      <c r="B14697" s="50" t="s">
        <v>57732</v>
      </c>
      <c r="C14697" s="47" t="s">
        <v>41061</v>
      </c>
      <c r="D14697" s="47" t="s">
        <v>73319</v>
      </c>
      <c r="E14697" s="53" t="s">
        <v>41062</v>
      </c>
    </row>
    <row r="14698" spans="1:5">
      <c r="A14698" s="50" t="s">
        <v>41063</v>
      </c>
      <c r="B14698" s="50" t="s">
        <v>57733</v>
      </c>
      <c r="C14698" s="47" t="s">
        <v>41064</v>
      </c>
      <c r="D14698" s="47" t="s">
        <v>73320</v>
      </c>
      <c r="E14698" s="53" t="s">
        <v>41065</v>
      </c>
    </row>
    <row r="14699" spans="1:5">
      <c r="A14699" s="50" t="s">
        <v>41066</v>
      </c>
      <c r="B14699" s="50" t="s">
        <v>57734</v>
      </c>
      <c r="C14699" s="47" t="s">
        <v>41067</v>
      </c>
      <c r="D14699" s="47" t="s">
        <v>73321</v>
      </c>
      <c r="E14699" s="53" t="s">
        <v>41068</v>
      </c>
    </row>
    <row r="14700" spans="1:5">
      <c r="A14700" s="50" t="s">
        <v>41069</v>
      </c>
      <c r="B14700" s="50" t="s">
        <v>57735</v>
      </c>
      <c r="C14700" s="47" t="s">
        <v>41070</v>
      </c>
      <c r="D14700" s="47" t="s">
        <v>73322</v>
      </c>
      <c r="E14700" s="53" t="s">
        <v>41071</v>
      </c>
    </row>
    <row r="14701" spans="1:5">
      <c r="A14701" s="50" t="s">
        <v>41072</v>
      </c>
      <c r="B14701" s="50" t="s">
        <v>57736</v>
      </c>
      <c r="C14701" s="47" t="s">
        <v>41073</v>
      </c>
      <c r="D14701" s="47" t="s">
        <v>73323</v>
      </c>
      <c r="E14701" s="53" t="s">
        <v>41074</v>
      </c>
    </row>
    <row r="14702" spans="1:5">
      <c r="A14702" s="50" t="s">
        <v>41075</v>
      </c>
      <c r="B14702" s="50" t="s">
        <v>57737</v>
      </c>
      <c r="C14702" s="47" t="s">
        <v>41076</v>
      </c>
      <c r="D14702" s="47" t="s">
        <v>73324</v>
      </c>
      <c r="E14702" s="53" t="s">
        <v>41077</v>
      </c>
    </row>
    <row r="14703" spans="1:5">
      <c r="A14703" s="50" t="s">
        <v>41078</v>
      </c>
      <c r="B14703" s="50" t="s">
        <v>57738</v>
      </c>
      <c r="C14703" s="47" t="s">
        <v>41079</v>
      </c>
      <c r="D14703" s="47" t="s">
        <v>73325</v>
      </c>
      <c r="E14703" s="53" t="s">
        <v>41080</v>
      </c>
    </row>
    <row r="14704" spans="1:5">
      <c r="A14704" s="50" t="s">
        <v>41081</v>
      </c>
      <c r="B14704" s="50" t="s">
        <v>57739</v>
      </c>
      <c r="C14704" s="47" t="s">
        <v>41082</v>
      </c>
      <c r="D14704" s="47" t="s">
        <v>73326</v>
      </c>
      <c r="E14704" s="53" t="s">
        <v>41083</v>
      </c>
    </row>
    <row r="14705" spans="1:5">
      <c r="A14705" s="50" t="s">
        <v>41084</v>
      </c>
      <c r="B14705" s="50" t="s">
        <v>57740</v>
      </c>
      <c r="C14705" s="47" t="s">
        <v>41085</v>
      </c>
      <c r="D14705" s="47" t="s">
        <v>73327</v>
      </c>
      <c r="E14705" s="53" t="s">
        <v>41086</v>
      </c>
    </row>
    <row r="14706" spans="1:5">
      <c r="A14706" s="50" t="s">
        <v>41087</v>
      </c>
      <c r="B14706" s="50" t="s">
        <v>57741</v>
      </c>
      <c r="C14706" s="47" t="s">
        <v>41088</v>
      </c>
      <c r="D14706" s="47" t="s">
        <v>73328</v>
      </c>
      <c r="E14706" s="53" t="s">
        <v>41089</v>
      </c>
    </row>
    <row r="14707" spans="1:5">
      <c r="A14707" s="50" t="s">
        <v>41090</v>
      </c>
      <c r="B14707" s="50" t="s">
        <v>57742</v>
      </c>
      <c r="C14707" s="47" t="s">
        <v>41091</v>
      </c>
      <c r="D14707" s="47" t="s">
        <v>73329</v>
      </c>
      <c r="E14707" s="53" t="s">
        <v>41092</v>
      </c>
    </row>
    <row r="14708" spans="1:5">
      <c r="A14708" s="50" t="s">
        <v>41093</v>
      </c>
      <c r="B14708" s="50" t="s">
        <v>57743</v>
      </c>
      <c r="C14708" s="47" t="s">
        <v>41094</v>
      </c>
      <c r="D14708" s="47" t="s">
        <v>73330</v>
      </c>
      <c r="E14708" s="53" t="s">
        <v>41095</v>
      </c>
    </row>
    <row r="14709" spans="1:5">
      <c r="A14709" s="50" t="s">
        <v>41096</v>
      </c>
      <c r="B14709" s="50" t="s">
        <v>57744</v>
      </c>
      <c r="C14709" s="47" t="s">
        <v>41097</v>
      </c>
      <c r="D14709" s="47" t="s">
        <v>73331</v>
      </c>
      <c r="E14709" s="53" t="s">
        <v>41098</v>
      </c>
    </row>
    <row r="14710" spans="1:5">
      <c r="A14710" s="50" t="s">
        <v>41099</v>
      </c>
      <c r="B14710" s="50" t="s">
        <v>57745</v>
      </c>
      <c r="C14710" s="47" t="s">
        <v>41100</v>
      </c>
      <c r="D14710" s="47" t="s">
        <v>73332</v>
      </c>
      <c r="E14710" s="53" t="s">
        <v>41101</v>
      </c>
    </row>
    <row r="14711" spans="1:5">
      <c r="A14711" s="50" t="s">
        <v>41102</v>
      </c>
      <c r="B14711" s="50" t="s">
        <v>57746</v>
      </c>
      <c r="C14711" s="47" t="s">
        <v>41103</v>
      </c>
      <c r="D14711" s="47" t="s">
        <v>73333</v>
      </c>
      <c r="E14711" s="53" t="s">
        <v>41104</v>
      </c>
    </row>
    <row r="14712" spans="1:5">
      <c r="A14712" s="50" t="s">
        <v>41105</v>
      </c>
      <c r="B14712" s="50" t="s">
        <v>57747</v>
      </c>
      <c r="C14712" s="47" t="s">
        <v>41106</v>
      </c>
      <c r="D14712" s="47" t="s">
        <v>73334</v>
      </c>
      <c r="E14712" s="53" t="s">
        <v>41107</v>
      </c>
    </row>
    <row r="14713" spans="1:5">
      <c r="A14713" s="50" t="s">
        <v>41108</v>
      </c>
      <c r="B14713" s="50" t="s">
        <v>57748</v>
      </c>
      <c r="C14713" s="47" t="s">
        <v>41109</v>
      </c>
      <c r="D14713" s="47" t="s">
        <v>73335</v>
      </c>
      <c r="E14713" s="53" t="s">
        <v>41110</v>
      </c>
    </row>
    <row r="14714" spans="1:5">
      <c r="A14714" s="50" t="s">
        <v>41111</v>
      </c>
      <c r="B14714" s="50" t="s">
        <v>57749</v>
      </c>
      <c r="C14714" s="47" t="s">
        <v>41112</v>
      </c>
      <c r="D14714" s="47" t="s">
        <v>73336</v>
      </c>
      <c r="E14714" s="53" t="s">
        <v>41113</v>
      </c>
    </row>
    <row r="14715" spans="1:5">
      <c r="A14715" s="50" t="s">
        <v>41114</v>
      </c>
      <c r="B14715" s="50" t="s">
        <v>57750</v>
      </c>
      <c r="C14715" s="47" t="s">
        <v>41115</v>
      </c>
      <c r="D14715" s="47" t="s">
        <v>73337</v>
      </c>
      <c r="E14715" s="53" t="s">
        <v>41116</v>
      </c>
    </row>
    <row r="14716" spans="1:5">
      <c r="A14716" s="50" t="s">
        <v>41117</v>
      </c>
      <c r="B14716" s="50" t="s">
        <v>57751</v>
      </c>
      <c r="C14716" s="47" t="s">
        <v>41118</v>
      </c>
      <c r="D14716" s="47" t="s">
        <v>73338</v>
      </c>
      <c r="E14716" s="53" t="s">
        <v>41104</v>
      </c>
    </row>
    <row r="14717" spans="1:5">
      <c r="A14717" s="50" t="s">
        <v>41119</v>
      </c>
      <c r="B14717" s="50" t="s">
        <v>57752</v>
      </c>
      <c r="C14717" s="47" t="s">
        <v>41120</v>
      </c>
      <c r="D14717" s="47" t="s">
        <v>73339</v>
      </c>
      <c r="E14717" s="53" t="s">
        <v>41121</v>
      </c>
    </row>
    <row r="14718" spans="1:5">
      <c r="A14718" s="50" t="s">
        <v>41122</v>
      </c>
      <c r="B14718" s="50" t="s">
        <v>57753</v>
      </c>
      <c r="C14718" s="47" t="s">
        <v>41123</v>
      </c>
      <c r="D14718" s="47" t="s">
        <v>73340</v>
      </c>
      <c r="E14718" s="53" t="s">
        <v>41124</v>
      </c>
    </row>
    <row r="14719" spans="1:5">
      <c r="A14719" s="50" t="s">
        <v>41125</v>
      </c>
      <c r="B14719" s="50" t="s">
        <v>57754</v>
      </c>
      <c r="C14719" s="47" t="s">
        <v>41126</v>
      </c>
      <c r="D14719" s="47" t="s">
        <v>73341</v>
      </c>
      <c r="E14719" s="53" t="s">
        <v>41127</v>
      </c>
    </row>
    <row r="14720" spans="1:5">
      <c r="A14720" s="50" t="s">
        <v>41128</v>
      </c>
      <c r="B14720" s="50" t="s">
        <v>57755</v>
      </c>
      <c r="C14720" s="47" t="s">
        <v>41129</v>
      </c>
      <c r="D14720" s="47" t="s">
        <v>73342</v>
      </c>
      <c r="E14720" s="53" t="s">
        <v>41130</v>
      </c>
    </row>
    <row r="14721" spans="1:5">
      <c r="A14721" s="50" t="s">
        <v>41131</v>
      </c>
      <c r="B14721" s="50" t="s">
        <v>57756</v>
      </c>
      <c r="C14721" s="47" t="s">
        <v>41132</v>
      </c>
      <c r="D14721" s="47" t="s">
        <v>73343</v>
      </c>
      <c r="E14721" s="53" t="s">
        <v>41133</v>
      </c>
    </row>
    <row r="14722" spans="1:5">
      <c r="A14722" s="50" t="s">
        <v>41134</v>
      </c>
      <c r="B14722" s="50" t="s">
        <v>57757</v>
      </c>
      <c r="C14722" s="47" t="s">
        <v>41135</v>
      </c>
      <c r="D14722" s="47" t="s">
        <v>73344</v>
      </c>
      <c r="E14722" s="53" t="s">
        <v>41136</v>
      </c>
    </row>
    <row r="14723" spans="1:5">
      <c r="A14723" s="50" t="s">
        <v>41137</v>
      </c>
      <c r="B14723" s="50" t="s">
        <v>57758</v>
      </c>
      <c r="C14723" s="47" t="s">
        <v>41138</v>
      </c>
      <c r="D14723" s="47" t="s">
        <v>73345</v>
      </c>
      <c r="E14723" s="53" t="s">
        <v>41139</v>
      </c>
    </row>
    <row r="14724" spans="1:5">
      <c r="A14724" s="50" t="s">
        <v>41140</v>
      </c>
      <c r="B14724" s="50" t="s">
        <v>57759</v>
      </c>
      <c r="C14724" s="47" t="s">
        <v>41141</v>
      </c>
      <c r="D14724" s="47" t="s">
        <v>73346</v>
      </c>
      <c r="E14724" s="53" t="s">
        <v>41142</v>
      </c>
    </row>
    <row r="14725" spans="1:5">
      <c r="A14725" s="50" t="s">
        <v>41143</v>
      </c>
      <c r="B14725" s="50" t="s">
        <v>57760</v>
      </c>
      <c r="C14725" s="47" t="s">
        <v>41144</v>
      </c>
      <c r="D14725" s="47" t="s">
        <v>73347</v>
      </c>
      <c r="E14725" s="53" t="s">
        <v>41145</v>
      </c>
    </row>
    <row r="14726" spans="1:5">
      <c r="A14726" s="50" t="s">
        <v>41146</v>
      </c>
      <c r="B14726" s="50" t="s">
        <v>57761</v>
      </c>
      <c r="C14726" s="47" t="s">
        <v>41147</v>
      </c>
      <c r="D14726" s="47" t="s">
        <v>73348</v>
      </c>
      <c r="E14726" s="53" t="s">
        <v>41148</v>
      </c>
    </row>
    <row r="14727" spans="1:5">
      <c r="A14727" s="50" t="s">
        <v>41149</v>
      </c>
      <c r="B14727" s="50" t="s">
        <v>57762</v>
      </c>
      <c r="C14727" s="47" t="s">
        <v>41150</v>
      </c>
      <c r="D14727" s="47" t="s">
        <v>73349</v>
      </c>
      <c r="E14727" s="53" t="s">
        <v>41151</v>
      </c>
    </row>
    <row r="14728" spans="1:5">
      <c r="A14728" s="50" t="s">
        <v>41152</v>
      </c>
      <c r="B14728" s="50" t="s">
        <v>57763</v>
      </c>
      <c r="C14728" s="47" t="s">
        <v>41153</v>
      </c>
      <c r="D14728" s="47" t="s">
        <v>73350</v>
      </c>
      <c r="E14728" s="53" t="s">
        <v>41154</v>
      </c>
    </row>
    <row r="14729" spans="1:5">
      <c r="A14729" s="50" t="s">
        <v>41155</v>
      </c>
      <c r="B14729" s="50" t="s">
        <v>57764</v>
      </c>
      <c r="C14729" s="47" t="s">
        <v>41156</v>
      </c>
      <c r="D14729" s="47" t="s">
        <v>73351</v>
      </c>
      <c r="E14729" s="53" t="s">
        <v>41157</v>
      </c>
    </row>
    <row r="14730" spans="1:5">
      <c r="A14730" s="50" t="s">
        <v>41158</v>
      </c>
      <c r="B14730" s="50" t="s">
        <v>57765</v>
      </c>
      <c r="C14730" s="47" t="s">
        <v>41159</v>
      </c>
      <c r="D14730" s="47" t="s">
        <v>73352</v>
      </c>
      <c r="E14730" s="53" t="s">
        <v>41160</v>
      </c>
    </row>
    <row r="14731" spans="1:5">
      <c r="A14731" s="50" t="s">
        <v>41161</v>
      </c>
      <c r="B14731" s="50" t="s">
        <v>57766</v>
      </c>
      <c r="C14731" s="47" t="s">
        <v>41162</v>
      </c>
      <c r="D14731" s="47" t="s">
        <v>73353</v>
      </c>
      <c r="E14731" s="53" t="s">
        <v>41163</v>
      </c>
    </row>
    <row r="14732" spans="1:5">
      <c r="A14732" s="50" t="s">
        <v>41164</v>
      </c>
      <c r="B14732" s="50" t="s">
        <v>57767</v>
      </c>
      <c r="C14732" s="47" t="s">
        <v>41165</v>
      </c>
      <c r="D14732" s="47" t="s">
        <v>73354</v>
      </c>
      <c r="E14732" s="53" t="s">
        <v>41166</v>
      </c>
    </row>
    <row r="14733" spans="1:5">
      <c r="A14733" s="50" t="s">
        <v>41167</v>
      </c>
      <c r="B14733" s="50" t="s">
        <v>57768</v>
      </c>
      <c r="C14733" s="47" t="s">
        <v>41168</v>
      </c>
      <c r="D14733" s="47" t="s">
        <v>73355</v>
      </c>
      <c r="E14733" s="53" t="s">
        <v>41169</v>
      </c>
    </row>
    <row r="14734" spans="1:5">
      <c r="A14734" s="50" t="s">
        <v>41170</v>
      </c>
      <c r="B14734" s="50" t="s">
        <v>57769</v>
      </c>
      <c r="C14734" s="47" t="s">
        <v>41171</v>
      </c>
      <c r="D14734" s="47" t="s">
        <v>73356</v>
      </c>
      <c r="E14734" s="53" t="s">
        <v>41172</v>
      </c>
    </row>
    <row r="14735" spans="1:5">
      <c r="A14735" s="50" t="s">
        <v>41173</v>
      </c>
      <c r="B14735" s="50" t="s">
        <v>57770</v>
      </c>
      <c r="C14735" s="47" t="s">
        <v>41174</v>
      </c>
      <c r="D14735" s="47" t="s">
        <v>73357</v>
      </c>
      <c r="E14735" s="53" t="s">
        <v>41175</v>
      </c>
    </row>
    <row r="14736" spans="1:5">
      <c r="A14736" s="50" t="s">
        <v>41176</v>
      </c>
      <c r="B14736" s="50" t="s">
        <v>57771</v>
      </c>
      <c r="C14736" s="47" t="s">
        <v>41177</v>
      </c>
      <c r="D14736" s="47" t="s">
        <v>73358</v>
      </c>
      <c r="E14736" s="53" t="s">
        <v>41178</v>
      </c>
    </row>
    <row r="14737" spans="1:5">
      <c r="A14737" s="50" t="s">
        <v>41179</v>
      </c>
      <c r="B14737" s="50" t="s">
        <v>57772</v>
      </c>
      <c r="C14737" s="47" t="s">
        <v>41180</v>
      </c>
      <c r="D14737" s="47" t="s">
        <v>73359</v>
      </c>
      <c r="E14737" s="53" t="s">
        <v>41181</v>
      </c>
    </row>
    <row r="14738" spans="1:5">
      <c r="A14738" s="50" t="s">
        <v>41182</v>
      </c>
      <c r="B14738" s="50" t="s">
        <v>57773</v>
      </c>
      <c r="C14738" s="47" t="s">
        <v>41183</v>
      </c>
      <c r="D14738" s="47" t="s">
        <v>73360</v>
      </c>
      <c r="E14738" s="53" t="s">
        <v>41184</v>
      </c>
    </row>
    <row r="14739" spans="1:5">
      <c r="A14739" s="50" t="s">
        <v>41185</v>
      </c>
      <c r="B14739" s="50" t="s">
        <v>57774</v>
      </c>
      <c r="C14739" s="47" t="s">
        <v>41186</v>
      </c>
      <c r="D14739" s="47" t="s">
        <v>73361</v>
      </c>
      <c r="E14739" s="53" t="s">
        <v>41187</v>
      </c>
    </row>
    <row r="14740" spans="1:5">
      <c r="A14740" s="50" t="s">
        <v>41188</v>
      </c>
      <c r="B14740" s="50" t="s">
        <v>57775</v>
      </c>
      <c r="C14740" s="47" t="s">
        <v>41189</v>
      </c>
      <c r="D14740" s="47" t="s">
        <v>73362</v>
      </c>
      <c r="E14740" s="53" t="s">
        <v>41190</v>
      </c>
    </row>
    <row r="14741" spans="1:5">
      <c r="A14741" s="50" t="s">
        <v>41191</v>
      </c>
      <c r="B14741" s="50" t="s">
        <v>57776</v>
      </c>
      <c r="C14741" s="47" t="s">
        <v>41192</v>
      </c>
      <c r="D14741" s="47" t="s">
        <v>73363</v>
      </c>
      <c r="E14741" s="53" t="s">
        <v>41193</v>
      </c>
    </row>
    <row r="14742" spans="1:5">
      <c r="A14742" s="50" t="s">
        <v>41194</v>
      </c>
      <c r="B14742" s="50" t="s">
        <v>57777</v>
      </c>
      <c r="C14742" s="47" t="s">
        <v>41195</v>
      </c>
      <c r="D14742" s="47" t="s">
        <v>73364</v>
      </c>
      <c r="E14742" s="53" t="s">
        <v>41196</v>
      </c>
    </row>
    <row r="14743" spans="1:5">
      <c r="A14743" s="50" t="s">
        <v>41197</v>
      </c>
      <c r="B14743" s="50" t="s">
        <v>57778</v>
      </c>
      <c r="C14743" s="47" t="s">
        <v>41198</v>
      </c>
      <c r="D14743" s="47" t="s">
        <v>73365</v>
      </c>
      <c r="E14743" s="53" t="s">
        <v>41199</v>
      </c>
    </row>
    <row r="14744" spans="1:5">
      <c r="A14744" s="50" t="s">
        <v>41200</v>
      </c>
      <c r="B14744" s="50" t="s">
        <v>57779</v>
      </c>
      <c r="C14744" s="47" t="s">
        <v>41201</v>
      </c>
      <c r="D14744" s="47" t="s">
        <v>73366</v>
      </c>
      <c r="E14744" s="53" t="s">
        <v>41202</v>
      </c>
    </row>
    <row r="14745" spans="1:5">
      <c r="A14745" s="50" t="s">
        <v>41203</v>
      </c>
      <c r="B14745" s="50" t="s">
        <v>57780</v>
      </c>
      <c r="C14745" s="47" t="s">
        <v>41204</v>
      </c>
      <c r="D14745" s="47" t="s">
        <v>73367</v>
      </c>
      <c r="E14745" s="53" t="s">
        <v>41205</v>
      </c>
    </row>
    <row r="14746" spans="1:5">
      <c r="A14746" s="50" t="s">
        <v>41206</v>
      </c>
      <c r="B14746" s="50" t="s">
        <v>57781</v>
      </c>
      <c r="C14746" s="47" t="s">
        <v>41207</v>
      </c>
      <c r="D14746" s="47" t="s">
        <v>73368</v>
      </c>
      <c r="E14746" s="53" t="s">
        <v>35939</v>
      </c>
    </row>
    <row r="14747" spans="1:5">
      <c r="A14747" s="50" t="s">
        <v>41208</v>
      </c>
      <c r="B14747" s="50" t="s">
        <v>57782</v>
      </c>
      <c r="C14747" s="47" t="s">
        <v>41209</v>
      </c>
      <c r="D14747" s="47" t="s">
        <v>73369</v>
      </c>
      <c r="E14747" s="53" t="s">
        <v>41210</v>
      </c>
    </row>
    <row r="14748" spans="1:5">
      <c r="A14748" s="50" t="s">
        <v>41211</v>
      </c>
      <c r="B14748" s="50" t="s">
        <v>57783</v>
      </c>
      <c r="C14748" s="47" t="s">
        <v>41212</v>
      </c>
      <c r="D14748" s="47" t="s">
        <v>73370</v>
      </c>
      <c r="E14748" s="53" t="s">
        <v>41213</v>
      </c>
    </row>
    <row r="14749" spans="1:5">
      <c r="A14749" s="50" t="s">
        <v>41214</v>
      </c>
      <c r="B14749" s="50" t="s">
        <v>57784</v>
      </c>
      <c r="C14749" s="47" t="s">
        <v>41215</v>
      </c>
      <c r="D14749" s="47" t="s">
        <v>73371</v>
      </c>
      <c r="E14749" s="53" t="s">
        <v>41216</v>
      </c>
    </row>
    <row r="14750" spans="1:5">
      <c r="A14750" s="50" t="s">
        <v>41217</v>
      </c>
      <c r="B14750" s="50" t="s">
        <v>57785</v>
      </c>
      <c r="C14750" s="47" t="s">
        <v>41218</v>
      </c>
      <c r="D14750" s="47" t="s">
        <v>73372</v>
      </c>
      <c r="E14750" s="53" t="s">
        <v>41219</v>
      </c>
    </row>
    <row r="14751" spans="1:5">
      <c r="A14751" s="50" t="s">
        <v>41220</v>
      </c>
      <c r="B14751" s="50" t="s">
        <v>57786</v>
      </c>
      <c r="C14751" s="47" t="s">
        <v>41221</v>
      </c>
      <c r="D14751" s="47" t="s">
        <v>73373</v>
      </c>
      <c r="E14751" s="53" t="s">
        <v>41222</v>
      </c>
    </row>
    <row r="14752" spans="1:5">
      <c r="A14752" s="50" t="s">
        <v>41223</v>
      </c>
      <c r="B14752" s="50" t="s">
        <v>57787</v>
      </c>
      <c r="C14752" s="47" t="s">
        <v>41224</v>
      </c>
      <c r="D14752" s="47" t="s">
        <v>73374</v>
      </c>
      <c r="E14752" s="53" t="s">
        <v>41225</v>
      </c>
    </row>
    <row r="14753" spans="1:5">
      <c r="A14753" s="50" t="s">
        <v>41226</v>
      </c>
      <c r="B14753" s="50" t="s">
        <v>57788</v>
      </c>
      <c r="C14753" s="47" t="s">
        <v>41227</v>
      </c>
      <c r="D14753" s="47" t="s">
        <v>73375</v>
      </c>
      <c r="E14753" s="53" t="s">
        <v>41228</v>
      </c>
    </row>
    <row r="14754" spans="1:5">
      <c r="A14754" s="50" t="s">
        <v>41229</v>
      </c>
      <c r="B14754" s="50" t="s">
        <v>57789</v>
      </c>
      <c r="C14754" s="47" t="s">
        <v>41230</v>
      </c>
      <c r="D14754" s="47" t="s">
        <v>73376</v>
      </c>
      <c r="E14754" s="53" t="s">
        <v>41231</v>
      </c>
    </row>
    <row r="14755" spans="1:5">
      <c r="A14755" s="50" t="s">
        <v>41232</v>
      </c>
      <c r="B14755" s="50" t="s">
        <v>57790</v>
      </c>
      <c r="C14755" s="47" t="s">
        <v>41233</v>
      </c>
      <c r="D14755" s="47" t="s">
        <v>73377</v>
      </c>
      <c r="E14755" s="53" t="s">
        <v>41234</v>
      </c>
    </row>
    <row r="14756" spans="1:5">
      <c r="A14756" s="50" t="s">
        <v>41235</v>
      </c>
      <c r="B14756" s="50" t="s">
        <v>57791</v>
      </c>
      <c r="C14756" s="47" t="s">
        <v>41236</v>
      </c>
      <c r="D14756" s="47" t="s">
        <v>73378</v>
      </c>
      <c r="E14756" s="53" t="s">
        <v>41237</v>
      </c>
    </row>
    <row r="14757" spans="1:5">
      <c r="A14757" s="50" t="s">
        <v>41238</v>
      </c>
      <c r="B14757" s="50" t="s">
        <v>57792</v>
      </c>
      <c r="C14757" s="47" t="s">
        <v>41239</v>
      </c>
      <c r="D14757" s="47" t="s">
        <v>73379</v>
      </c>
      <c r="E14757" s="53" t="s">
        <v>35922</v>
      </c>
    </row>
    <row r="14758" spans="1:5">
      <c r="A14758" s="50" t="s">
        <v>41240</v>
      </c>
      <c r="B14758" s="50" t="s">
        <v>57793</v>
      </c>
      <c r="C14758" s="47" t="s">
        <v>41241</v>
      </c>
      <c r="D14758" s="47" t="s">
        <v>73380</v>
      </c>
      <c r="E14758" s="53" t="s">
        <v>41242</v>
      </c>
    </row>
    <row r="14759" spans="1:5">
      <c r="A14759" s="50" t="s">
        <v>41243</v>
      </c>
      <c r="B14759" s="50" t="s">
        <v>57794</v>
      </c>
      <c r="C14759" s="47" t="s">
        <v>41244</v>
      </c>
      <c r="D14759" s="47" t="s">
        <v>73381</v>
      </c>
      <c r="E14759" s="53" t="s">
        <v>41245</v>
      </c>
    </row>
    <row r="14760" spans="1:5">
      <c r="A14760" s="50" t="s">
        <v>41246</v>
      </c>
      <c r="B14760" s="50" t="s">
        <v>57795</v>
      </c>
      <c r="C14760" s="47" t="s">
        <v>41247</v>
      </c>
      <c r="D14760" s="47" t="s">
        <v>73382</v>
      </c>
      <c r="E14760" s="53" t="s">
        <v>41248</v>
      </c>
    </row>
    <row r="14761" spans="1:5">
      <c r="A14761" s="50" t="s">
        <v>41249</v>
      </c>
      <c r="B14761" s="50" t="s">
        <v>57796</v>
      </c>
      <c r="C14761" s="47" t="s">
        <v>41250</v>
      </c>
      <c r="D14761" s="47" t="s">
        <v>73383</v>
      </c>
      <c r="E14761" s="53" t="s">
        <v>41251</v>
      </c>
    </row>
    <row r="14762" spans="1:5">
      <c r="A14762" s="50" t="s">
        <v>41252</v>
      </c>
      <c r="B14762" s="50" t="s">
        <v>57797</v>
      </c>
      <c r="C14762" s="47" t="s">
        <v>41253</v>
      </c>
      <c r="D14762" s="47" t="s">
        <v>73384</v>
      </c>
      <c r="E14762" s="53" t="s">
        <v>41254</v>
      </c>
    </row>
    <row r="14763" spans="1:5">
      <c r="A14763" s="50" t="s">
        <v>41255</v>
      </c>
      <c r="B14763" s="50" t="s">
        <v>57798</v>
      </c>
      <c r="C14763" s="47" t="s">
        <v>41256</v>
      </c>
      <c r="D14763" s="47" t="s">
        <v>73385</v>
      </c>
      <c r="E14763" s="53" t="s">
        <v>41257</v>
      </c>
    </row>
    <row r="14764" spans="1:5">
      <c r="A14764" s="50" t="s">
        <v>41258</v>
      </c>
      <c r="B14764" s="50" t="s">
        <v>57799</v>
      </c>
      <c r="C14764" s="47" t="s">
        <v>41259</v>
      </c>
      <c r="D14764" s="47" t="s">
        <v>73386</v>
      </c>
      <c r="E14764" s="53" t="s">
        <v>41260</v>
      </c>
    </row>
    <row r="14765" spans="1:5">
      <c r="A14765" s="50" t="s">
        <v>41261</v>
      </c>
      <c r="B14765" s="50" t="s">
        <v>57800</v>
      </c>
      <c r="C14765" s="47" t="s">
        <v>41262</v>
      </c>
      <c r="D14765" s="47" t="s">
        <v>73387</v>
      </c>
      <c r="E14765" s="53" t="s">
        <v>41263</v>
      </c>
    </row>
    <row r="14766" spans="1:5">
      <c r="A14766" s="50" t="s">
        <v>41264</v>
      </c>
      <c r="B14766" s="50" t="s">
        <v>57801</v>
      </c>
      <c r="C14766" s="47" t="s">
        <v>41265</v>
      </c>
      <c r="D14766" s="47" t="s">
        <v>73388</v>
      </c>
      <c r="E14766" s="53" t="s">
        <v>41266</v>
      </c>
    </row>
    <row r="14767" spans="1:5">
      <c r="A14767" s="50" t="s">
        <v>41267</v>
      </c>
      <c r="B14767" s="50" t="s">
        <v>57802</v>
      </c>
      <c r="C14767" s="47" t="s">
        <v>41268</v>
      </c>
      <c r="D14767" s="47" t="s">
        <v>73389</v>
      </c>
      <c r="E14767" s="53" t="s">
        <v>41269</v>
      </c>
    </row>
    <row r="14768" spans="1:5">
      <c r="A14768" s="50" t="s">
        <v>41270</v>
      </c>
      <c r="B14768" s="50" t="s">
        <v>57803</v>
      </c>
      <c r="C14768" s="47" t="s">
        <v>41271</v>
      </c>
      <c r="D14768" s="47" t="s">
        <v>73390</v>
      </c>
      <c r="E14768" s="53" t="s">
        <v>35811</v>
      </c>
    </row>
    <row r="14769" spans="1:5">
      <c r="A14769" s="50" t="s">
        <v>41272</v>
      </c>
      <c r="B14769" s="50" t="s">
        <v>57804</v>
      </c>
      <c r="C14769" s="47" t="s">
        <v>41273</v>
      </c>
      <c r="D14769" s="47" t="s">
        <v>73391</v>
      </c>
      <c r="E14769" s="53" t="s">
        <v>41274</v>
      </c>
    </row>
    <row r="14770" spans="1:5">
      <c r="A14770" s="50" t="s">
        <v>41275</v>
      </c>
      <c r="B14770" s="50" t="s">
        <v>57805</v>
      </c>
      <c r="C14770" s="47" t="s">
        <v>41276</v>
      </c>
      <c r="D14770" s="47" t="s">
        <v>73392</v>
      </c>
      <c r="E14770" s="53" t="s">
        <v>41277</v>
      </c>
    </row>
    <row r="14771" spans="1:5">
      <c r="A14771" s="50" t="s">
        <v>41278</v>
      </c>
      <c r="B14771" s="50" t="s">
        <v>57806</v>
      </c>
      <c r="C14771" s="47" t="s">
        <v>41279</v>
      </c>
      <c r="D14771" s="47" t="s">
        <v>73393</v>
      </c>
      <c r="E14771" s="53" t="s">
        <v>41280</v>
      </c>
    </row>
    <row r="14772" spans="1:5">
      <c r="A14772" s="50" t="s">
        <v>41281</v>
      </c>
      <c r="B14772" s="50" t="s">
        <v>57807</v>
      </c>
      <c r="C14772" s="47" t="s">
        <v>41282</v>
      </c>
      <c r="D14772" s="47" t="s">
        <v>73394</v>
      </c>
      <c r="E14772" s="53" t="s">
        <v>41283</v>
      </c>
    </row>
    <row r="14773" spans="1:5">
      <c r="A14773" s="50" t="s">
        <v>41284</v>
      </c>
      <c r="B14773" s="50" t="s">
        <v>57808</v>
      </c>
      <c r="C14773" s="47" t="s">
        <v>41285</v>
      </c>
      <c r="D14773" s="47" t="s">
        <v>73395</v>
      </c>
      <c r="E14773" s="53" t="s">
        <v>35960</v>
      </c>
    </row>
    <row r="14774" spans="1:5">
      <c r="A14774" s="50" t="s">
        <v>41286</v>
      </c>
      <c r="B14774" s="50" t="s">
        <v>57809</v>
      </c>
      <c r="C14774" s="47" t="s">
        <v>41287</v>
      </c>
      <c r="D14774" s="47" t="s">
        <v>73396</v>
      </c>
      <c r="E14774" s="53" t="s">
        <v>41288</v>
      </c>
    </row>
    <row r="14775" spans="1:5">
      <c r="A14775" s="50" t="s">
        <v>41289</v>
      </c>
      <c r="B14775" s="50" t="s">
        <v>57810</v>
      </c>
      <c r="C14775" s="47" t="s">
        <v>41290</v>
      </c>
      <c r="D14775" s="47" t="s">
        <v>73397</v>
      </c>
      <c r="E14775" s="53" t="s">
        <v>41291</v>
      </c>
    </row>
    <row r="14776" spans="1:5">
      <c r="A14776" s="50" t="s">
        <v>41292</v>
      </c>
      <c r="B14776" s="50" t="s">
        <v>57811</v>
      </c>
      <c r="C14776" s="47" t="s">
        <v>41293</v>
      </c>
      <c r="D14776" s="47" t="s">
        <v>73398</v>
      </c>
      <c r="E14776" s="53" t="s">
        <v>41294</v>
      </c>
    </row>
    <row r="14777" spans="1:5">
      <c r="A14777" s="50" t="s">
        <v>41295</v>
      </c>
      <c r="B14777" s="50" t="s">
        <v>57812</v>
      </c>
      <c r="C14777" s="47" t="s">
        <v>41296</v>
      </c>
      <c r="D14777" s="47" t="s">
        <v>73399</v>
      </c>
      <c r="E14777" s="53" t="s">
        <v>41297</v>
      </c>
    </row>
    <row r="14778" spans="1:5">
      <c r="A14778" s="50" t="s">
        <v>41298</v>
      </c>
      <c r="B14778" s="50" t="s">
        <v>57813</v>
      </c>
      <c r="C14778" s="47" t="s">
        <v>41299</v>
      </c>
      <c r="D14778" s="47" t="s">
        <v>73400</v>
      </c>
      <c r="E14778" s="53" t="s">
        <v>41300</v>
      </c>
    </row>
    <row r="14779" spans="1:5">
      <c r="A14779" s="50" t="s">
        <v>41301</v>
      </c>
      <c r="B14779" s="50" t="s">
        <v>57814</v>
      </c>
      <c r="C14779" s="47" t="s">
        <v>41302</v>
      </c>
      <c r="D14779" s="47" t="s">
        <v>73401</v>
      </c>
      <c r="E14779" s="53" t="s">
        <v>41303</v>
      </c>
    </row>
    <row r="14780" spans="1:5">
      <c r="A14780" s="50" t="s">
        <v>41304</v>
      </c>
      <c r="B14780" s="50" t="s">
        <v>57815</v>
      </c>
      <c r="C14780" s="47" t="s">
        <v>41305</v>
      </c>
      <c r="D14780" s="47" t="s">
        <v>73402</v>
      </c>
      <c r="E14780" s="53" t="s">
        <v>41306</v>
      </c>
    </row>
    <row r="14781" spans="1:5">
      <c r="A14781" s="50" t="s">
        <v>41307</v>
      </c>
      <c r="B14781" s="50" t="s">
        <v>57816</v>
      </c>
      <c r="C14781" s="47" t="s">
        <v>41308</v>
      </c>
      <c r="D14781" s="47" t="s">
        <v>73403</v>
      </c>
      <c r="E14781" s="53" t="s">
        <v>41309</v>
      </c>
    </row>
    <row r="14782" spans="1:5">
      <c r="A14782" s="50" t="s">
        <v>41310</v>
      </c>
      <c r="B14782" s="50" t="s">
        <v>57817</v>
      </c>
      <c r="C14782" s="47" t="s">
        <v>41311</v>
      </c>
      <c r="D14782" s="47" t="s">
        <v>73404</v>
      </c>
      <c r="E14782" s="53" t="s">
        <v>41312</v>
      </c>
    </row>
    <row r="14783" spans="1:5">
      <c r="A14783" s="50" t="s">
        <v>41313</v>
      </c>
      <c r="B14783" s="50" t="s">
        <v>57818</v>
      </c>
      <c r="C14783" s="47" t="s">
        <v>41314</v>
      </c>
      <c r="D14783" s="47" t="s">
        <v>73405</v>
      </c>
      <c r="E14783" s="53" t="s">
        <v>41315</v>
      </c>
    </row>
    <row r="14784" spans="1:5">
      <c r="A14784" s="50" t="s">
        <v>41316</v>
      </c>
      <c r="B14784" s="50" t="s">
        <v>57819</v>
      </c>
      <c r="C14784" s="47" t="s">
        <v>41317</v>
      </c>
      <c r="D14784" s="47" t="s">
        <v>73406</v>
      </c>
      <c r="E14784" s="53" t="s">
        <v>41318</v>
      </c>
    </row>
    <row r="14785" spans="1:5">
      <c r="A14785" s="50" t="s">
        <v>41319</v>
      </c>
      <c r="B14785" s="50" t="s">
        <v>57820</v>
      </c>
      <c r="C14785" s="47" t="s">
        <v>41320</v>
      </c>
      <c r="D14785" s="47" t="s">
        <v>73407</v>
      </c>
      <c r="E14785" s="53" t="s">
        <v>41321</v>
      </c>
    </row>
    <row r="14786" spans="1:5">
      <c r="A14786" s="50" t="s">
        <v>41322</v>
      </c>
      <c r="B14786" s="50" t="s">
        <v>57821</v>
      </c>
      <c r="C14786" s="47" t="s">
        <v>41323</v>
      </c>
      <c r="D14786" s="47" t="s">
        <v>73408</v>
      </c>
      <c r="E14786" s="53" t="s">
        <v>41324</v>
      </c>
    </row>
    <row r="14787" spans="1:5">
      <c r="A14787" s="50" t="s">
        <v>41325</v>
      </c>
      <c r="B14787" s="50" t="s">
        <v>57822</v>
      </c>
      <c r="C14787" s="47" t="s">
        <v>41326</v>
      </c>
      <c r="D14787" s="47" t="s">
        <v>73409</v>
      </c>
      <c r="E14787" s="53" t="s">
        <v>41327</v>
      </c>
    </row>
    <row r="14788" spans="1:5">
      <c r="A14788" s="50" t="s">
        <v>41328</v>
      </c>
      <c r="B14788" s="50" t="s">
        <v>57823</v>
      </c>
      <c r="C14788" s="47" t="s">
        <v>41329</v>
      </c>
      <c r="D14788" s="47" t="s">
        <v>73410</v>
      </c>
      <c r="E14788" s="53" t="s">
        <v>41330</v>
      </c>
    </row>
    <row r="14789" spans="1:5">
      <c r="A14789" s="50" t="s">
        <v>41331</v>
      </c>
      <c r="B14789" s="50" t="s">
        <v>57824</v>
      </c>
      <c r="C14789" s="47" t="s">
        <v>41332</v>
      </c>
      <c r="D14789" s="47" t="s">
        <v>73411</v>
      </c>
      <c r="E14789" s="53" t="s">
        <v>41333</v>
      </c>
    </row>
    <row r="14790" spans="1:5">
      <c r="A14790" s="50" t="s">
        <v>41334</v>
      </c>
      <c r="B14790" s="50" t="s">
        <v>57825</v>
      </c>
      <c r="C14790" s="47" t="s">
        <v>41335</v>
      </c>
      <c r="D14790" s="47" t="s">
        <v>73412</v>
      </c>
      <c r="E14790" s="53" t="s">
        <v>41336</v>
      </c>
    </row>
    <row r="14791" spans="1:5">
      <c r="A14791" s="50" t="s">
        <v>41337</v>
      </c>
      <c r="B14791" s="50" t="s">
        <v>57826</v>
      </c>
      <c r="C14791" s="47" t="s">
        <v>41338</v>
      </c>
      <c r="D14791" s="47" t="s">
        <v>73413</v>
      </c>
      <c r="E14791" s="53" t="s">
        <v>41339</v>
      </c>
    </row>
    <row r="14792" spans="1:5">
      <c r="A14792" s="50" t="s">
        <v>41340</v>
      </c>
      <c r="B14792" s="50" t="s">
        <v>57827</v>
      </c>
      <c r="C14792" s="47" t="s">
        <v>41341</v>
      </c>
      <c r="D14792" s="47" t="s">
        <v>73414</v>
      </c>
      <c r="E14792" s="53" t="s">
        <v>41342</v>
      </c>
    </row>
    <row r="14793" spans="1:5">
      <c r="A14793" s="50" t="s">
        <v>41343</v>
      </c>
      <c r="B14793" s="50" t="s">
        <v>57828</v>
      </c>
      <c r="C14793" s="47" t="s">
        <v>41344</v>
      </c>
      <c r="D14793" s="47" t="s">
        <v>73415</v>
      </c>
      <c r="E14793" s="53" t="s">
        <v>41345</v>
      </c>
    </row>
    <row r="14794" spans="1:5">
      <c r="A14794" s="50" t="s">
        <v>41346</v>
      </c>
      <c r="B14794" s="50" t="s">
        <v>57829</v>
      </c>
      <c r="C14794" s="47" t="s">
        <v>41347</v>
      </c>
      <c r="D14794" s="47" t="s">
        <v>73416</v>
      </c>
      <c r="E14794" s="53" t="s">
        <v>41348</v>
      </c>
    </row>
    <row r="14795" spans="1:5">
      <c r="A14795" s="50" t="s">
        <v>41349</v>
      </c>
      <c r="B14795" s="50" t="s">
        <v>57830</v>
      </c>
      <c r="C14795" s="47" t="s">
        <v>41350</v>
      </c>
      <c r="D14795" s="47" t="s">
        <v>73417</v>
      </c>
      <c r="E14795" s="53" t="s">
        <v>41351</v>
      </c>
    </row>
    <row r="14796" spans="1:5">
      <c r="A14796" s="50" t="s">
        <v>41352</v>
      </c>
      <c r="B14796" s="50" t="s">
        <v>57831</v>
      </c>
      <c r="C14796" s="47" t="s">
        <v>41353</v>
      </c>
      <c r="D14796" s="47" t="s">
        <v>73418</v>
      </c>
      <c r="E14796" s="53" t="s">
        <v>41354</v>
      </c>
    </row>
    <row r="14797" spans="1:5">
      <c r="A14797" s="50" t="s">
        <v>41355</v>
      </c>
      <c r="B14797" s="50" t="s">
        <v>57832</v>
      </c>
      <c r="C14797" s="47" t="s">
        <v>41356</v>
      </c>
      <c r="D14797" s="47" t="s">
        <v>73419</v>
      </c>
      <c r="E14797" s="53" t="s">
        <v>41357</v>
      </c>
    </row>
    <row r="14798" spans="1:5">
      <c r="A14798" s="50" t="s">
        <v>41358</v>
      </c>
      <c r="B14798" s="50" t="s">
        <v>57833</v>
      </c>
      <c r="C14798" s="47" t="s">
        <v>41359</v>
      </c>
      <c r="D14798" s="47" t="s">
        <v>73420</v>
      </c>
      <c r="E14798" s="53" t="s">
        <v>41360</v>
      </c>
    </row>
    <row r="14799" spans="1:5">
      <c r="A14799" s="50" t="s">
        <v>41361</v>
      </c>
      <c r="B14799" s="50" t="s">
        <v>57834</v>
      </c>
      <c r="C14799" s="47" t="s">
        <v>41362</v>
      </c>
      <c r="D14799" s="47" t="s">
        <v>73421</v>
      </c>
      <c r="E14799" s="53" t="s">
        <v>41363</v>
      </c>
    </row>
    <row r="14800" spans="1:5">
      <c r="A14800" s="50" t="s">
        <v>41364</v>
      </c>
      <c r="B14800" s="50" t="s">
        <v>57835</v>
      </c>
      <c r="C14800" s="47" t="s">
        <v>41365</v>
      </c>
      <c r="D14800" s="47" t="s">
        <v>73422</v>
      </c>
      <c r="E14800" s="53" t="s">
        <v>41366</v>
      </c>
    </row>
    <row r="14801" spans="1:5">
      <c r="A14801" s="50" t="s">
        <v>41367</v>
      </c>
      <c r="B14801" s="50" t="s">
        <v>57836</v>
      </c>
      <c r="C14801" s="47" t="s">
        <v>41368</v>
      </c>
      <c r="D14801" s="47" t="s">
        <v>73423</v>
      </c>
      <c r="E14801" s="53" t="s">
        <v>41369</v>
      </c>
    </row>
    <row r="14802" spans="1:5">
      <c r="A14802" s="50" t="s">
        <v>41370</v>
      </c>
      <c r="B14802" s="50" t="s">
        <v>57837</v>
      </c>
      <c r="C14802" s="47" t="s">
        <v>41371</v>
      </c>
      <c r="D14802" s="47" t="s">
        <v>73424</v>
      </c>
      <c r="E14802" s="53" t="s">
        <v>41372</v>
      </c>
    </row>
    <row r="14803" spans="1:5">
      <c r="A14803" s="50" t="s">
        <v>41373</v>
      </c>
      <c r="B14803" s="50" t="s">
        <v>57838</v>
      </c>
      <c r="C14803" s="47" t="s">
        <v>41374</v>
      </c>
      <c r="D14803" s="47" t="s">
        <v>73425</v>
      </c>
      <c r="E14803" s="53" t="s">
        <v>41375</v>
      </c>
    </row>
    <row r="14804" spans="1:5">
      <c r="A14804" s="50" t="s">
        <v>41376</v>
      </c>
      <c r="B14804" s="50" t="s">
        <v>57839</v>
      </c>
      <c r="C14804" s="47" t="s">
        <v>41377</v>
      </c>
      <c r="D14804" s="47" t="s">
        <v>73426</v>
      </c>
      <c r="E14804" s="53" t="s">
        <v>41378</v>
      </c>
    </row>
    <row r="14805" spans="1:5">
      <c r="A14805" s="50" t="s">
        <v>41379</v>
      </c>
      <c r="B14805" s="50" t="s">
        <v>57840</v>
      </c>
      <c r="C14805" s="47" t="s">
        <v>41380</v>
      </c>
      <c r="D14805" s="47" t="s">
        <v>73427</v>
      </c>
      <c r="E14805" s="53" t="s">
        <v>41381</v>
      </c>
    </row>
    <row r="14806" spans="1:5">
      <c r="A14806" s="50" t="s">
        <v>41382</v>
      </c>
      <c r="B14806" s="50" t="s">
        <v>57841</v>
      </c>
      <c r="C14806" s="47" t="s">
        <v>41383</v>
      </c>
      <c r="D14806" s="47" t="s">
        <v>73428</v>
      </c>
      <c r="E14806" s="53" t="s">
        <v>41384</v>
      </c>
    </row>
    <row r="14807" spans="1:5">
      <c r="A14807" s="50" t="s">
        <v>41385</v>
      </c>
      <c r="B14807" s="50" t="s">
        <v>57842</v>
      </c>
      <c r="C14807" s="47" t="s">
        <v>41386</v>
      </c>
      <c r="D14807" s="47" t="s">
        <v>73429</v>
      </c>
      <c r="E14807" s="53" t="s">
        <v>41387</v>
      </c>
    </row>
    <row r="14808" spans="1:5">
      <c r="A14808" s="50" t="s">
        <v>41388</v>
      </c>
      <c r="B14808" s="50" t="s">
        <v>57843</v>
      </c>
      <c r="C14808" s="47" t="s">
        <v>41389</v>
      </c>
      <c r="D14808" s="47" t="s">
        <v>73430</v>
      </c>
      <c r="E14808" s="53" t="s">
        <v>41390</v>
      </c>
    </row>
    <row r="14809" spans="1:5">
      <c r="A14809" s="50" t="s">
        <v>41391</v>
      </c>
      <c r="B14809" s="50" t="s">
        <v>57844</v>
      </c>
      <c r="C14809" s="47" t="s">
        <v>41392</v>
      </c>
      <c r="D14809" s="47" t="s">
        <v>73431</v>
      </c>
      <c r="E14809" s="53" t="s">
        <v>41393</v>
      </c>
    </row>
    <row r="14810" spans="1:5">
      <c r="A14810" s="50" t="s">
        <v>41394</v>
      </c>
      <c r="B14810" s="50" t="s">
        <v>57845</v>
      </c>
      <c r="C14810" s="47" t="s">
        <v>41395</v>
      </c>
      <c r="D14810" s="47" t="s">
        <v>73432</v>
      </c>
      <c r="E14810" s="53" t="s">
        <v>41396</v>
      </c>
    </row>
    <row r="14811" spans="1:5">
      <c r="A14811" s="50" t="s">
        <v>41397</v>
      </c>
      <c r="B14811" s="50" t="s">
        <v>57846</v>
      </c>
      <c r="C14811" s="47" t="s">
        <v>41398</v>
      </c>
      <c r="D14811" s="47" t="s">
        <v>73433</v>
      </c>
      <c r="E14811" s="53" t="s">
        <v>41399</v>
      </c>
    </row>
    <row r="14812" spans="1:5">
      <c r="A14812" s="50" t="s">
        <v>41400</v>
      </c>
      <c r="B14812" s="50" t="s">
        <v>57847</v>
      </c>
      <c r="C14812" s="47" t="s">
        <v>41401</v>
      </c>
      <c r="D14812" s="47" t="s">
        <v>73434</v>
      </c>
      <c r="E14812" s="53" t="s">
        <v>41402</v>
      </c>
    </row>
    <row r="14813" spans="1:5">
      <c r="A14813" s="50" t="s">
        <v>41403</v>
      </c>
      <c r="B14813" s="50" t="s">
        <v>57848</v>
      </c>
      <c r="C14813" s="47" t="s">
        <v>41404</v>
      </c>
      <c r="D14813" s="47" t="s">
        <v>73435</v>
      </c>
      <c r="E14813" s="53" t="s">
        <v>41405</v>
      </c>
    </row>
    <row r="14814" spans="1:5">
      <c r="A14814" s="50" t="s">
        <v>41406</v>
      </c>
      <c r="B14814" s="50" t="s">
        <v>57849</v>
      </c>
      <c r="C14814" s="47" t="s">
        <v>41407</v>
      </c>
      <c r="D14814" s="47" t="s">
        <v>73436</v>
      </c>
      <c r="E14814" s="53" t="s">
        <v>41408</v>
      </c>
    </row>
    <row r="14815" spans="1:5">
      <c r="A14815" s="50" t="s">
        <v>41409</v>
      </c>
      <c r="B14815" s="50" t="s">
        <v>57850</v>
      </c>
      <c r="C14815" s="47" t="s">
        <v>41410</v>
      </c>
      <c r="D14815" s="47" t="s">
        <v>73437</v>
      </c>
      <c r="E14815" s="53" t="s">
        <v>41411</v>
      </c>
    </row>
    <row r="14816" spans="1:5">
      <c r="A14816" s="50" t="s">
        <v>41412</v>
      </c>
      <c r="B14816" s="50" t="s">
        <v>57851</v>
      </c>
      <c r="C14816" s="47" t="s">
        <v>41413</v>
      </c>
      <c r="D14816" s="47" t="s">
        <v>73438</v>
      </c>
      <c r="E14816" s="53" t="s">
        <v>41414</v>
      </c>
    </row>
    <row r="14817" spans="1:5">
      <c r="A14817" s="50" t="s">
        <v>41415</v>
      </c>
      <c r="B14817" s="50" t="s">
        <v>57852</v>
      </c>
      <c r="C14817" s="47" t="s">
        <v>41416</v>
      </c>
      <c r="D14817" s="47" t="s">
        <v>73439</v>
      </c>
      <c r="E14817" s="53" t="s">
        <v>41417</v>
      </c>
    </row>
    <row r="14818" spans="1:5">
      <c r="A14818" s="50" t="s">
        <v>41418</v>
      </c>
      <c r="B14818" s="50" t="s">
        <v>57853</v>
      </c>
      <c r="C14818" s="47" t="s">
        <v>41419</v>
      </c>
      <c r="D14818" s="47" t="s">
        <v>73440</v>
      </c>
      <c r="E14818" s="53" t="s">
        <v>41420</v>
      </c>
    </row>
    <row r="14819" spans="1:5">
      <c r="A14819" s="50" t="s">
        <v>41421</v>
      </c>
      <c r="B14819" s="50" t="s">
        <v>57854</v>
      </c>
      <c r="C14819" s="47" t="s">
        <v>41422</v>
      </c>
      <c r="D14819" s="47" t="s">
        <v>73441</v>
      </c>
      <c r="E14819" s="53" t="s">
        <v>41423</v>
      </c>
    </row>
    <row r="14820" spans="1:5">
      <c r="A14820" s="50" t="s">
        <v>41424</v>
      </c>
      <c r="B14820" s="50" t="s">
        <v>57855</v>
      </c>
      <c r="C14820" s="47" t="s">
        <v>41425</v>
      </c>
      <c r="D14820" s="47" t="s">
        <v>73442</v>
      </c>
      <c r="E14820" s="53" t="s">
        <v>41426</v>
      </c>
    </row>
    <row r="14821" spans="1:5">
      <c r="A14821" s="50" t="s">
        <v>41427</v>
      </c>
      <c r="B14821" s="50" t="s">
        <v>57856</v>
      </c>
      <c r="C14821" s="47" t="s">
        <v>41428</v>
      </c>
      <c r="D14821" s="47" t="s">
        <v>73443</v>
      </c>
      <c r="E14821" s="53" t="s">
        <v>41429</v>
      </c>
    </row>
    <row r="14822" spans="1:5">
      <c r="A14822" s="50" t="s">
        <v>41430</v>
      </c>
      <c r="B14822" s="50" t="s">
        <v>57857</v>
      </c>
      <c r="C14822" s="47" t="s">
        <v>41431</v>
      </c>
      <c r="D14822" s="47" t="s">
        <v>73444</v>
      </c>
      <c r="E14822" s="53" t="s">
        <v>41432</v>
      </c>
    </row>
    <row r="14823" spans="1:5">
      <c r="A14823" s="50" t="s">
        <v>41433</v>
      </c>
      <c r="B14823" s="50" t="s">
        <v>57858</v>
      </c>
      <c r="C14823" s="47" t="s">
        <v>41434</v>
      </c>
      <c r="D14823" s="47" t="s">
        <v>73445</v>
      </c>
      <c r="E14823" s="53" t="s">
        <v>41435</v>
      </c>
    </row>
    <row r="14824" spans="1:5">
      <c r="A14824" s="50" t="s">
        <v>41436</v>
      </c>
      <c r="B14824" s="50" t="s">
        <v>57859</v>
      </c>
      <c r="C14824" s="47" t="s">
        <v>41437</v>
      </c>
      <c r="D14824" s="47" t="s">
        <v>73446</v>
      </c>
      <c r="E14824" s="53" t="s">
        <v>41438</v>
      </c>
    </row>
    <row r="14825" spans="1:5">
      <c r="A14825" s="50" t="s">
        <v>41439</v>
      </c>
      <c r="B14825" s="50" t="s">
        <v>57860</v>
      </c>
      <c r="C14825" s="47" t="s">
        <v>41440</v>
      </c>
      <c r="D14825" s="47" t="s">
        <v>73447</v>
      </c>
      <c r="E14825" s="53" t="s">
        <v>41441</v>
      </c>
    </row>
    <row r="14826" spans="1:5">
      <c r="A14826" s="50" t="s">
        <v>41442</v>
      </c>
      <c r="B14826" s="50" t="s">
        <v>57861</v>
      </c>
      <c r="C14826" s="47" t="s">
        <v>41443</v>
      </c>
      <c r="D14826" s="47" t="s">
        <v>73448</v>
      </c>
      <c r="E14826" s="53" t="s">
        <v>590</v>
      </c>
    </row>
    <row r="14827" spans="1:5">
      <c r="A14827" s="50" t="s">
        <v>41444</v>
      </c>
      <c r="B14827" s="50" t="s">
        <v>57862</v>
      </c>
      <c r="C14827" s="47" t="s">
        <v>41445</v>
      </c>
      <c r="D14827" s="47" t="s">
        <v>73449</v>
      </c>
      <c r="E14827" s="53" t="s">
        <v>41446</v>
      </c>
    </row>
    <row r="14828" spans="1:5">
      <c r="A14828" s="50" t="s">
        <v>41447</v>
      </c>
      <c r="B14828" s="50" t="s">
        <v>57863</v>
      </c>
      <c r="C14828" s="47" t="s">
        <v>41448</v>
      </c>
      <c r="D14828" s="47" t="s">
        <v>73450</v>
      </c>
      <c r="E14828" s="53" t="s">
        <v>41449</v>
      </c>
    </row>
    <row r="14829" spans="1:5">
      <c r="A14829" s="50" t="s">
        <v>41450</v>
      </c>
      <c r="B14829" s="50" t="s">
        <v>57864</v>
      </c>
      <c r="C14829" s="47" t="s">
        <v>41451</v>
      </c>
      <c r="D14829" s="47" t="s">
        <v>73451</v>
      </c>
      <c r="E14829" s="53" t="s">
        <v>41452</v>
      </c>
    </row>
    <row r="14830" spans="1:5">
      <c r="A14830" s="50" t="s">
        <v>41453</v>
      </c>
      <c r="B14830" s="50" t="s">
        <v>57865</v>
      </c>
      <c r="C14830" s="47" t="s">
        <v>41454</v>
      </c>
      <c r="D14830" s="47" t="s">
        <v>73452</v>
      </c>
      <c r="E14830" s="53" t="s">
        <v>41455</v>
      </c>
    </row>
    <row r="14831" spans="1:5">
      <c r="A14831" s="50" t="s">
        <v>41456</v>
      </c>
      <c r="B14831" s="50" t="s">
        <v>57866</v>
      </c>
      <c r="C14831" s="47" t="s">
        <v>41457</v>
      </c>
      <c r="D14831" s="47" t="s">
        <v>73453</v>
      </c>
      <c r="E14831" s="53" t="s">
        <v>41458</v>
      </c>
    </row>
    <row r="14832" spans="1:5">
      <c r="A14832" s="50" t="s">
        <v>41459</v>
      </c>
      <c r="B14832" s="50" t="s">
        <v>57867</v>
      </c>
      <c r="C14832" s="47" t="s">
        <v>41460</v>
      </c>
      <c r="D14832" s="47" t="s">
        <v>73454</v>
      </c>
      <c r="E14832" s="53" t="s">
        <v>41461</v>
      </c>
    </row>
    <row r="14833" spans="1:5">
      <c r="A14833" s="50" t="s">
        <v>41462</v>
      </c>
      <c r="B14833" s="50" t="s">
        <v>57868</v>
      </c>
      <c r="C14833" s="47" t="s">
        <v>41463</v>
      </c>
      <c r="D14833" s="47" t="s">
        <v>73455</v>
      </c>
      <c r="E14833" s="53" t="s">
        <v>41464</v>
      </c>
    </row>
    <row r="14834" spans="1:5">
      <c r="A14834" s="50" t="s">
        <v>41465</v>
      </c>
      <c r="B14834" s="50" t="s">
        <v>57869</v>
      </c>
      <c r="C14834" s="47" t="s">
        <v>41466</v>
      </c>
      <c r="D14834" s="47" t="s">
        <v>73456</v>
      </c>
      <c r="E14834" s="53" t="s">
        <v>41467</v>
      </c>
    </row>
    <row r="14835" spans="1:5">
      <c r="A14835" s="50" t="s">
        <v>41468</v>
      </c>
      <c r="B14835" s="50" t="s">
        <v>57870</v>
      </c>
      <c r="C14835" s="47" t="s">
        <v>41469</v>
      </c>
      <c r="D14835" s="47" t="s">
        <v>73457</v>
      </c>
      <c r="E14835" s="53" t="s">
        <v>2705</v>
      </c>
    </row>
    <row r="14836" spans="1:5">
      <c r="A14836" s="50" t="s">
        <v>41470</v>
      </c>
      <c r="B14836" s="50" t="s">
        <v>57871</v>
      </c>
      <c r="C14836" s="47" t="s">
        <v>41471</v>
      </c>
      <c r="D14836" s="47" t="s">
        <v>73458</v>
      </c>
      <c r="E14836" s="53" t="s">
        <v>41472</v>
      </c>
    </row>
    <row r="14837" spans="1:5">
      <c r="A14837" s="50" t="s">
        <v>41473</v>
      </c>
      <c r="B14837" s="50" t="s">
        <v>57872</v>
      </c>
      <c r="C14837" s="47" t="s">
        <v>41474</v>
      </c>
      <c r="D14837" s="47" t="s">
        <v>73459</v>
      </c>
      <c r="E14837" s="53" t="s">
        <v>41475</v>
      </c>
    </row>
    <row r="14838" spans="1:5">
      <c r="A14838" s="50" t="s">
        <v>41476</v>
      </c>
      <c r="B14838" s="50" t="s">
        <v>57873</v>
      </c>
      <c r="C14838" s="47" t="s">
        <v>41477</v>
      </c>
      <c r="D14838" s="47" t="s">
        <v>73460</v>
      </c>
      <c r="E14838" s="53" t="s">
        <v>41478</v>
      </c>
    </row>
    <row r="14839" spans="1:5">
      <c r="A14839" s="50" t="s">
        <v>41479</v>
      </c>
      <c r="B14839" s="50" t="s">
        <v>57874</v>
      </c>
      <c r="C14839" s="47" t="s">
        <v>41480</v>
      </c>
      <c r="D14839" s="47" t="s">
        <v>73461</v>
      </c>
      <c r="E14839" s="53" t="s">
        <v>41481</v>
      </c>
    </row>
    <row r="14840" spans="1:5">
      <c r="A14840" s="50" t="s">
        <v>41482</v>
      </c>
      <c r="B14840" s="50" t="s">
        <v>57875</v>
      </c>
      <c r="C14840" s="47" t="s">
        <v>41483</v>
      </c>
      <c r="D14840" s="47" t="s">
        <v>73462</v>
      </c>
      <c r="E14840" s="53" t="s">
        <v>41484</v>
      </c>
    </row>
    <row r="14841" spans="1:5">
      <c r="A14841" s="50" t="s">
        <v>41485</v>
      </c>
      <c r="B14841" s="50" t="s">
        <v>57876</v>
      </c>
      <c r="C14841" s="47" t="s">
        <v>41486</v>
      </c>
      <c r="D14841" s="47" t="s">
        <v>73463</v>
      </c>
      <c r="E14841" s="53" t="s">
        <v>41487</v>
      </c>
    </row>
    <row r="14842" spans="1:5">
      <c r="A14842" s="50" t="s">
        <v>41488</v>
      </c>
      <c r="B14842" s="50" t="s">
        <v>57877</v>
      </c>
      <c r="C14842" s="47" t="s">
        <v>41489</v>
      </c>
      <c r="D14842" s="47" t="s">
        <v>73464</v>
      </c>
      <c r="E14842" s="53" t="s">
        <v>41490</v>
      </c>
    </row>
    <row r="14843" spans="1:5">
      <c r="A14843" s="50" t="s">
        <v>41491</v>
      </c>
      <c r="B14843" s="50" t="s">
        <v>57878</v>
      </c>
      <c r="C14843" s="47" t="s">
        <v>41492</v>
      </c>
      <c r="D14843" s="47" t="s">
        <v>73465</v>
      </c>
      <c r="E14843" s="53" t="s">
        <v>41493</v>
      </c>
    </row>
    <row r="14844" spans="1:5">
      <c r="A14844" s="50" t="s">
        <v>41494</v>
      </c>
      <c r="B14844" s="50" t="s">
        <v>57879</v>
      </c>
      <c r="C14844" s="47" t="s">
        <v>41495</v>
      </c>
      <c r="D14844" s="47" t="s">
        <v>73466</v>
      </c>
      <c r="E14844" s="53" t="s">
        <v>41496</v>
      </c>
    </row>
    <row r="14845" spans="1:5">
      <c r="A14845" s="50" t="s">
        <v>41497</v>
      </c>
      <c r="B14845" s="50" t="s">
        <v>57880</v>
      </c>
      <c r="C14845" s="47" t="s">
        <v>41498</v>
      </c>
      <c r="D14845" s="47" t="s">
        <v>73467</v>
      </c>
      <c r="E14845" s="53" t="s">
        <v>41499</v>
      </c>
    </row>
    <row r="14846" spans="1:5">
      <c r="A14846" s="50" t="s">
        <v>41500</v>
      </c>
      <c r="B14846" s="50" t="s">
        <v>57881</v>
      </c>
      <c r="C14846" s="47" t="s">
        <v>41501</v>
      </c>
      <c r="D14846" s="47" t="s">
        <v>73468</v>
      </c>
      <c r="E14846" s="53" t="s">
        <v>41502</v>
      </c>
    </row>
    <row r="14847" spans="1:5">
      <c r="A14847" s="50" t="s">
        <v>41503</v>
      </c>
      <c r="B14847" s="50" t="s">
        <v>57882</v>
      </c>
      <c r="C14847" s="47" t="s">
        <v>41504</v>
      </c>
      <c r="D14847" s="47" t="s">
        <v>73469</v>
      </c>
      <c r="E14847" s="53" t="s">
        <v>41505</v>
      </c>
    </row>
    <row r="14848" spans="1:5">
      <c r="A14848" s="50" t="s">
        <v>41506</v>
      </c>
      <c r="B14848" s="50" t="s">
        <v>57883</v>
      </c>
      <c r="C14848" s="47" t="s">
        <v>41507</v>
      </c>
      <c r="D14848" s="47" t="s">
        <v>73470</v>
      </c>
      <c r="E14848" s="53" t="s">
        <v>41508</v>
      </c>
    </row>
    <row r="14849" spans="1:5">
      <c r="A14849" s="50" t="s">
        <v>41509</v>
      </c>
      <c r="B14849" s="50" t="s">
        <v>57884</v>
      </c>
      <c r="C14849" s="47" t="s">
        <v>41510</v>
      </c>
      <c r="D14849" s="47" t="s">
        <v>73471</v>
      </c>
      <c r="E14849" s="53" t="s">
        <v>41511</v>
      </c>
    </row>
    <row r="14850" spans="1:5">
      <c r="A14850" s="50" t="s">
        <v>41512</v>
      </c>
      <c r="B14850" s="50" t="s">
        <v>57885</v>
      </c>
      <c r="C14850" s="47" t="s">
        <v>41513</v>
      </c>
      <c r="D14850" s="47" t="s">
        <v>73472</v>
      </c>
      <c r="E14850" s="53" t="s">
        <v>41514</v>
      </c>
    </row>
    <row r="14851" spans="1:5">
      <c r="A14851" s="50" t="s">
        <v>41515</v>
      </c>
      <c r="B14851" s="50" t="s">
        <v>57886</v>
      </c>
      <c r="C14851" s="47" t="s">
        <v>41516</v>
      </c>
      <c r="D14851" s="47" t="s">
        <v>73473</v>
      </c>
      <c r="E14851" s="53" t="s">
        <v>41517</v>
      </c>
    </row>
    <row r="14852" spans="1:5">
      <c r="A14852" s="50" t="s">
        <v>41518</v>
      </c>
      <c r="B14852" s="50" t="s">
        <v>57887</v>
      </c>
      <c r="C14852" s="47" t="s">
        <v>41519</v>
      </c>
      <c r="D14852" s="47" t="s">
        <v>73474</v>
      </c>
      <c r="E14852" s="53" t="s">
        <v>41520</v>
      </c>
    </row>
    <row r="14853" spans="1:5">
      <c r="A14853" s="50" t="s">
        <v>41521</v>
      </c>
      <c r="B14853" s="50" t="s">
        <v>57888</v>
      </c>
      <c r="C14853" s="47" t="s">
        <v>41522</v>
      </c>
      <c r="D14853" s="47" t="s">
        <v>73475</v>
      </c>
      <c r="E14853" s="53" t="s">
        <v>41523</v>
      </c>
    </row>
    <row r="14854" spans="1:5">
      <c r="A14854" s="50" t="s">
        <v>41524</v>
      </c>
      <c r="B14854" s="50" t="s">
        <v>57889</v>
      </c>
      <c r="C14854" s="47" t="s">
        <v>41525</v>
      </c>
      <c r="D14854" s="47" t="s">
        <v>73476</v>
      </c>
      <c r="E14854" s="53" t="s">
        <v>41526</v>
      </c>
    </row>
    <row r="14855" spans="1:5">
      <c r="A14855" s="50" t="s">
        <v>41527</v>
      </c>
      <c r="B14855" s="50" t="s">
        <v>57890</v>
      </c>
      <c r="C14855" s="47" t="s">
        <v>41528</v>
      </c>
      <c r="D14855" s="47" t="s">
        <v>73477</v>
      </c>
      <c r="E14855" s="53" t="s">
        <v>41529</v>
      </c>
    </row>
    <row r="14856" spans="1:5">
      <c r="A14856" s="50" t="s">
        <v>41530</v>
      </c>
      <c r="B14856" s="50" t="s">
        <v>57891</v>
      </c>
      <c r="C14856" s="47" t="s">
        <v>41531</v>
      </c>
      <c r="D14856" s="47" t="s">
        <v>73478</v>
      </c>
      <c r="E14856" s="53" t="s">
        <v>41532</v>
      </c>
    </row>
    <row r="14857" spans="1:5">
      <c r="A14857" s="50" t="s">
        <v>41533</v>
      </c>
      <c r="B14857" s="50" t="s">
        <v>57892</v>
      </c>
      <c r="C14857" s="47" t="s">
        <v>41534</v>
      </c>
      <c r="D14857" s="47" t="s">
        <v>73479</v>
      </c>
      <c r="E14857" s="53" t="s">
        <v>41535</v>
      </c>
    </row>
    <row r="14858" spans="1:5">
      <c r="A14858" s="50" t="s">
        <v>41536</v>
      </c>
      <c r="B14858" s="50" t="s">
        <v>57893</v>
      </c>
      <c r="C14858" s="47" t="s">
        <v>41537</v>
      </c>
      <c r="D14858" s="47" t="s">
        <v>73480</v>
      </c>
      <c r="E14858" s="53" t="s">
        <v>41538</v>
      </c>
    </row>
    <row r="14859" spans="1:5">
      <c r="A14859" s="50" t="s">
        <v>41539</v>
      </c>
      <c r="B14859" s="50" t="s">
        <v>57894</v>
      </c>
      <c r="C14859" s="47" t="s">
        <v>41540</v>
      </c>
      <c r="D14859" s="47" t="s">
        <v>73481</v>
      </c>
      <c r="E14859" s="53" t="s">
        <v>41541</v>
      </c>
    </row>
    <row r="14860" spans="1:5">
      <c r="A14860" s="50" t="s">
        <v>41542</v>
      </c>
      <c r="B14860" s="50" t="s">
        <v>57895</v>
      </c>
      <c r="C14860" s="47" t="s">
        <v>41543</v>
      </c>
      <c r="D14860" s="47" t="s">
        <v>73482</v>
      </c>
      <c r="E14860" s="53" t="s">
        <v>41544</v>
      </c>
    </row>
    <row r="14861" spans="1:5">
      <c r="A14861" s="50" t="s">
        <v>41545</v>
      </c>
      <c r="B14861" s="50" t="s">
        <v>57896</v>
      </c>
      <c r="C14861" s="47" t="s">
        <v>41546</v>
      </c>
      <c r="D14861" s="47" t="s">
        <v>73483</v>
      </c>
      <c r="E14861" s="53" t="s">
        <v>41547</v>
      </c>
    </row>
    <row r="14862" spans="1:5">
      <c r="A14862" s="50" t="s">
        <v>41548</v>
      </c>
      <c r="B14862" s="50" t="s">
        <v>57897</v>
      </c>
      <c r="C14862" s="47" t="s">
        <v>41549</v>
      </c>
      <c r="D14862" s="47" t="s">
        <v>73484</v>
      </c>
      <c r="E14862" s="53" t="s">
        <v>41550</v>
      </c>
    </row>
    <row r="14863" spans="1:5">
      <c r="A14863" s="50" t="s">
        <v>41551</v>
      </c>
      <c r="B14863" s="50" t="s">
        <v>57898</v>
      </c>
      <c r="C14863" s="47" t="s">
        <v>41552</v>
      </c>
      <c r="D14863" s="47" t="s">
        <v>73485</v>
      </c>
      <c r="E14863" s="53" t="s">
        <v>41553</v>
      </c>
    </row>
    <row r="14864" spans="1:5">
      <c r="A14864" s="50" t="s">
        <v>41554</v>
      </c>
      <c r="B14864" s="50" t="s">
        <v>57899</v>
      </c>
      <c r="C14864" s="47" t="s">
        <v>41555</v>
      </c>
      <c r="D14864" s="47" t="s">
        <v>73486</v>
      </c>
      <c r="E14864" s="53" t="s">
        <v>41556</v>
      </c>
    </row>
    <row r="14865" spans="1:5">
      <c r="A14865" s="50" t="s">
        <v>41557</v>
      </c>
      <c r="B14865" s="50" t="s">
        <v>57900</v>
      </c>
      <c r="C14865" s="47" t="s">
        <v>41558</v>
      </c>
      <c r="D14865" s="47" t="s">
        <v>73487</v>
      </c>
      <c r="E14865" s="53" t="s">
        <v>41559</v>
      </c>
    </row>
    <row r="14866" spans="1:5">
      <c r="A14866" s="50" t="s">
        <v>41560</v>
      </c>
      <c r="B14866" s="50" t="s">
        <v>57901</v>
      </c>
      <c r="C14866" s="47" t="s">
        <v>41561</v>
      </c>
      <c r="D14866" s="47" t="s">
        <v>73488</v>
      </c>
      <c r="E14866" s="53" t="s">
        <v>41562</v>
      </c>
    </row>
    <row r="14867" spans="1:5">
      <c r="A14867" s="50" t="s">
        <v>41563</v>
      </c>
      <c r="B14867" s="50" t="s">
        <v>57902</v>
      </c>
      <c r="C14867" s="47" t="s">
        <v>41564</v>
      </c>
      <c r="D14867" s="47" t="s">
        <v>73489</v>
      </c>
      <c r="E14867" s="53" t="s">
        <v>41565</v>
      </c>
    </row>
    <row r="14868" spans="1:5">
      <c r="A14868" s="50" t="s">
        <v>41566</v>
      </c>
      <c r="B14868" s="50" t="s">
        <v>57903</v>
      </c>
      <c r="C14868" s="47" t="s">
        <v>41567</v>
      </c>
      <c r="D14868" s="47" t="s">
        <v>73490</v>
      </c>
      <c r="E14868" s="53" t="s">
        <v>41568</v>
      </c>
    </row>
    <row r="14869" spans="1:5">
      <c r="A14869" s="50" t="s">
        <v>41569</v>
      </c>
      <c r="B14869" s="50" t="s">
        <v>57904</v>
      </c>
      <c r="C14869" s="47" t="s">
        <v>41570</v>
      </c>
      <c r="D14869" s="47" t="s">
        <v>73491</v>
      </c>
      <c r="E14869" s="53" t="s">
        <v>41571</v>
      </c>
    </row>
    <row r="14870" spans="1:5">
      <c r="A14870" s="50" t="s">
        <v>41572</v>
      </c>
      <c r="B14870" s="50" t="s">
        <v>57905</v>
      </c>
      <c r="C14870" s="47" t="s">
        <v>41573</v>
      </c>
      <c r="D14870" s="47" t="s">
        <v>73492</v>
      </c>
      <c r="E14870" s="53" t="s">
        <v>41574</v>
      </c>
    </row>
    <row r="14871" spans="1:5">
      <c r="A14871" s="50" t="s">
        <v>41575</v>
      </c>
      <c r="B14871" s="50" t="s">
        <v>57906</v>
      </c>
      <c r="C14871" s="47" t="s">
        <v>41576</v>
      </c>
      <c r="D14871" s="47" t="s">
        <v>73493</v>
      </c>
      <c r="E14871" s="53" t="s">
        <v>41577</v>
      </c>
    </row>
    <row r="14872" spans="1:5">
      <c r="A14872" s="50" t="s">
        <v>41578</v>
      </c>
      <c r="B14872" s="50" t="s">
        <v>57907</v>
      </c>
      <c r="C14872" s="47" t="s">
        <v>41579</v>
      </c>
      <c r="D14872" s="47" t="s">
        <v>73494</v>
      </c>
      <c r="E14872" s="53" t="s">
        <v>41580</v>
      </c>
    </row>
    <row r="14873" spans="1:5">
      <c r="A14873" s="50" t="s">
        <v>41581</v>
      </c>
      <c r="B14873" s="50" t="s">
        <v>57908</v>
      </c>
      <c r="C14873" s="47" t="s">
        <v>41582</v>
      </c>
      <c r="D14873" s="47" t="s">
        <v>73495</v>
      </c>
      <c r="E14873" s="53" t="s">
        <v>41583</v>
      </c>
    </row>
    <row r="14874" spans="1:5">
      <c r="A14874" s="50" t="s">
        <v>41584</v>
      </c>
      <c r="B14874" s="50" t="s">
        <v>57909</v>
      </c>
      <c r="C14874" s="47" t="s">
        <v>41585</v>
      </c>
      <c r="D14874" s="47" t="s">
        <v>73496</v>
      </c>
      <c r="E14874" s="53" t="s">
        <v>41586</v>
      </c>
    </row>
    <row r="14875" spans="1:5">
      <c r="A14875" s="50" t="s">
        <v>41587</v>
      </c>
      <c r="B14875" s="50" t="s">
        <v>57910</v>
      </c>
      <c r="C14875" s="47" t="s">
        <v>41588</v>
      </c>
      <c r="D14875" s="47" t="s">
        <v>73497</v>
      </c>
      <c r="E14875" s="53" t="s">
        <v>41589</v>
      </c>
    </row>
    <row r="14876" spans="1:5">
      <c r="A14876" s="50" t="s">
        <v>41590</v>
      </c>
      <c r="B14876" s="50" t="s">
        <v>57911</v>
      </c>
      <c r="C14876" s="47" t="s">
        <v>41591</v>
      </c>
      <c r="D14876" s="47" t="s">
        <v>73498</v>
      </c>
      <c r="E14876" s="53" t="s">
        <v>41592</v>
      </c>
    </row>
    <row r="14877" spans="1:5">
      <c r="A14877" s="50" t="s">
        <v>41593</v>
      </c>
      <c r="B14877" s="50" t="s">
        <v>57912</v>
      </c>
      <c r="C14877" s="47" t="s">
        <v>41594</v>
      </c>
      <c r="D14877" s="47" t="s">
        <v>73499</v>
      </c>
      <c r="E14877" s="53" t="s">
        <v>41595</v>
      </c>
    </row>
    <row r="14878" spans="1:5">
      <c r="A14878" s="50" t="s">
        <v>41596</v>
      </c>
      <c r="B14878" s="50" t="s">
        <v>57913</v>
      </c>
      <c r="C14878" s="47" t="s">
        <v>41597</v>
      </c>
      <c r="D14878" s="47" t="s">
        <v>73500</v>
      </c>
      <c r="E14878" s="53" t="s">
        <v>41598</v>
      </c>
    </row>
    <row r="14879" spans="1:5">
      <c r="A14879" s="50" t="s">
        <v>41599</v>
      </c>
      <c r="B14879" s="50" t="s">
        <v>57914</v>
      </c>
      <c r="C14879" s="47" t="s">
        <v>41600</v>
      </c>
      <c r="D14879" s="47" t="s">
        <v>73501</v>
      </c>
      <c r="E14879" s="53" t="s">
        <v>41601</v>
      </c>
    </row>
    <row r="14880" spans="1:5">
      <c r="A14880" s="50" t="s">
        <v>41602</v>
      </c>
      <c r="B14880" s="50" t="s">
        <v>57915</v>
      </c>
      <c r="C14880" s="47" t="s">
        <v>41603</v>
      </c>
      <c r="D14880" s="47" t="s">
        <v>73502</v>
      </c>
      <c r="E14880" s="53" t="s">
        <v>41604</v>
      </c>
    </row>
    <row r="14881" spans="1:5">
      <c r="A14881" s="50" t="s">
        <v>41605</v>
      </c>
      <c r="B14881" s="50" t="s">
        <v>57916</v>
      </c>
      <c r="C14881" s="47" t="s">
        <v>41606</v>
      </c>
      <c r="D14881" s="47" t="s">
        <v>73503</v>
      </c>
      <c r="E14881" s="53" t="s">
        <v>41607</v>
      </c>
    </row>
    <row r="14882" spans="1:5">
      <c r="A14882" s="50" t="s">
        <v>41608</v>
      </c>
      <c r="B14882" s="50" t="s">
        <v>57917</v>
      </c>
      <c r="C14882" s="47" t="s">
        <v>41609</v>
      </c>
      <c r="D14882" s="47" t="s">
        <v>73504</v>
      </c>
      <c r="E14882" s="53" t="s">
        <v>41610</v>
      </c>
    </row>
    <row r="14883" spans="1:5">
      <c r="A14883" s="50" t="s">
        <v>41611</v>
      </c>
      <c r="B14883" s="50" t="s">
        <v>57918</v>
      </c>
      <c r="C14883" s="47" t="s">
        <v>41612</v>
      </c>
      <c r="D14883" s="47" t="s">
        <v>73505</v>
      </c>
      <c r="E14883" s="53" t="s">
        <v>41613</v>
      </c>
    </row>
    <row r="14884" spans="1:5">
      <c r="A14884" s="50" t="s">
        <v>41614</v>
      </c>
      <c r="B14884" s="50" t="s">
        <v>57919</v>
      </c>
      <c r="C14884" s="47" t="s">
        <v>41615</v>
      </c>
      <c r="D14884" s="47" t="s">
        <v>73506</v>
      </c>
      <c r="E14884" s="53" t="s">
        <v>41616</v>
      </c>
    </row>
    <row r="14885" spans="1:5">
      <c r="A14885" s="50" t="s">
        <v>41617</v>
      </c>
      <c r="B14885" s="50" t="s">
        <v>57920</v>
      </c>
      <c r="C14885" s="47" t="s">
        <v>41618</v>
      </c>
      <c r="D14885" s="47" t="s">
        <v>73507</v>
      </c>
      <c r="E14885" s="53" t="s">
        <v>41619</v>
      </c>
    </row>
    <row r="14886" spans="1:5">
      <c r="A14886" s="50" t="s">
        <v>41620</v>
      </c>
      <c r="B14886" s="50" t="s">
        <v>57921</v>
      </c>
      <c r="C14886" s="47" t="s">
        <v>41621</v>
      </c>
      <c r="D14886" s="47" t="s">
        <v>73508</v>
      </c>
      <c r="E14886" s="53" t="s">
        <v>41622</v>
      </c>
    </row>
    <row r="14887" spans="1:5">
      <c r="A14887" s="50" t="s">
        <v>41623</v>
      </c>
      <c r="B14887" s="50" t="s">
        <v>57922</v>
      </c>
      <c r="C14887" s="47" t="s">
        <v>41624</v>
      </c>
      <c r="D14887" s="47" t="s">
        <v>73509</v>
      </c>
      <c r="E14887" s="53" t="s">
        <v>41625</v>
      </c>
    </row>
    <row r="14888" spans="1:5">
      <c r="A14888" s="50" t="s">
        <v>41626</v>
      </c>
      <c r="B14888" s="50" t="s">
        <v>57923</v>
      </c>
      <c r="C14888" s="47" t="s">
        <v>41627</v>
      </c>
      <c r="D14888" s="47" t="s">
        <v>73510</v>
      </c>
      <c r="E14888" s="53" t="s">
        <v>41628</v>
      </c>
    </row>
    <row r="14889" spans="1:5">
      <c r="A14889" s="50" t="s">
        <v>41629</v>
      </c>
      <c r="B14889" s="50" t="s">
        <v>57924</v>
      </c>
      <c r="C14889" s="47" t="s">
        <v>41630</v>
      </c>
      <c r="D14889" s="47" t="s">
        <v>73511</v>
      </c>
      <c r="E14889" s="53" t="s">
        <v>41631</v>
      </c>
    </row>
    <row r="14890" spans="1:5">
      <c r="A14890" s="50" t="s">
        <v>41632</v>
      </c>
      <c r="B14890" s="50" t="s">
        <v>57925</v>
      </c>
      <c r="C14890" s="47" t="s">
        <v>41633</v>
      </c>
      <c r="D14890" s="47" t="s">
        <v>73512</v>
      </c>
      <c r="E14890" s="53" t="s">
        <v>41634</v>
      </c>
    </row>
    <row r="14891" spans="1:5">
      <c r="A14891" s="50" t="s">
        <v>41635</v>
      </c>
      <c r="B14891" s="50" t="s">
        <v>57926</v>
      </c>
      <c r="C14891" s="47" t="s">
        <v>41636</v>
      </c>
      <c r="D14891" s="47" t="s">
        <v>73513</v>
      </c>
      <c r="E14891" s="53" t="s">
        <v>41637</v>
      </c>
    </row>
    <row r="14892" spans="1:5">
      <c r="A14892" s="50" t="s">
        <v>41638</v>
      </c>
      <c r="B14892" s="50" t="s">
        <v>57927</v>
      </c>
      <c r="C14892" s="47" t="s">
        <v>41639</v>
      </c>
      <c r="D14892" s="47" t="s">
        <v>73514</v>
      </c>
      <c r="E14892" s="53" t="s">
        <v>41640</v>
      </c>
    </row>
    <row r="14893" spans="1:5">
      <c r="A14893" s="50" t="s">
        <v>41641</v>
      </c>
      <c r="B14893" s="50" t="s">
        <v>57928</v>
      </c>
      <c r="C14893" s="47" t="s">
        <v>41642</v>
      </c>
      <c r="D14893" s="47" t="s">
        <v>73515</v>
      </c>
      <c r="E14893" s="53" t="s">
        <v>41643</v>
      </c>
    </row>
    <row r="14894" spans="1:5">
      <c r="A14894" s="50" t="s">
        <v>41644</v>
      </c>
      <c r="B14894" s="50" t="s">
        <v>57929</v>
      </c>
      <c r="C14894" s="47" t="s">
        <v>41645</v>
      </c>
      <c r="D14894" s="47" t="s">
        <v>73516</v>
      </c>
      <c r="E14894" s="53" t="s">
        <v>41646</v>
      </c>
    </row>
    <row r="14895" spans="1:5">
      <c r="A14895" s="50" t="s">
        <v>41647</v>
      </c>
      <c r="B14895" s="50" t="s">
        <v>57930</v>
      </c>
      <c r="C14895" s="47" t="s">
        <v>41648</v>
      </c>
      <c r="D14895" s="47" t="s">
        <v>73517</v>
      </c>
      <c r="E14895" s="53" t="s">
        <v>41649</v>
      </c>
    </row>
    <row r="14896" spans="1:5">
      <c r="A14896" s="50" t="s">
        <v>41650</v>
      </c>
      <c r="B14896" s="50" t="s">
        <v>57931</v>
      </c>
      <c r="C14896" s="47" t="s">
        <v>41651</v>
      </c>
      <c r="D14896" s="47" t="s">
        <v>73518</v>
      </c>
      <c r="E14896" s="53" t="s">
        <v>41652</v>
      </c>
    </row>
    <row r="14897" spans="1:5">
      <c r="A14897" s="50" t="s">
        <v>41653</v>
      </c>
      <c r="B14897" s="50" t="s">
        <v>57932</v>
      </c>
      <c r="C14897" s="47" t="s">
        <v>41654</v>
      </c>
      <c r="D14897" s="47" t="s">
        <v>73519</v>
      </c>
      <c r="E14897" s="53" t="s">
        <v>41655</v>
      </c>
    </row>
    <row r="14898" spans="1:5">
      <c r="A14898" s="50" t="s">
        <v>41656</v>
      </c>
      <c r="B14898" s="50" t="s">
        <v>57933</v>
      </c>
      <c r="C14898" s="47" t="s">
        <v>41657</v>
      </c>
      <c r="D14898" s="47" t="s">
        <v>73520</v>
      </c>
      <c r="E14898" s="53" t="s">
        <v>41658</v>
      </c>
    </row>
    <row r="14899" spans="1:5">
      <c r="A14899" s="50" t="s">
        <v>41659</v>
      </c>
      <c r="B14899" s="50" t="s">
        <v>57934</v>
      </c>
      <c r="C14899" s="47" t="s">
        <v>41660</v>
      </c>
      <c r="D14899" s="47" t="s">
        <v>73521</v>
      </c>
      <c r="E14899" s="53" t="s">
        <v>41661</v>
      </c>
    </row>
    <row r="14900" spans="1:5">
      <c r="A14900" s="50" t="s">
        <v>41662</v>
      </c>
      <c r="B14900" s="50" t="s">
        <v>57935</v>
      </c>
      <c r="C14900" s="47" t="s">
        <v>41663</v>
      </c>
      <c r="D14900" s="47" t="s">
        <v>73522</v>
      </c>
      <c r="E14900" s="53" t="s">
        <v>41664</v>
      </c>
    </row>
    <row r="14901" spans="1:5">
      <c r="A14901" s="50" t="s">
        <v>41665</v>
      </c>
      <c r="B14901" s="50" t="s">
        <v>57936</v>
      </c>
      <c r="C14901" s="47" t="s">
        <v>41666</v>
      </c>
      <c r="D14901" s="47" t="s">
        <v>73523</v>
      </c>
      <c r="E14901" s="53" t="s">
        <v>41667</v>
      </c>
    </row>
    <row r="14902" spans="1:5">
      <c r="A14902" s="50" t="s">
        <v>41668</v>
      </c>
      <c r="B14902" s="50" t="s">
        <v>57937</v>
      </c>
      <c r="C14902" s="47" t="s">
        <v>41669</v>
      </c>
      <c r="D14902" s="47" t="s">
        <v>73524</v>
      </c>
      <c r="E14902" s="53" t="s">
        <v>41670</v>
      </c>
    </row>
    <row r="14903" spans="1:5">
      <c r="A14903" s="50" t="s">
        <v>41671</v>
      </c>
      <c r="B14903" s="50" t="s">
        <v>57938</v>
      </c>
      <c r="C14903" s="47" t="s">
        <v>41672</v>
      </c>
      <c r="D14903" s="47" t="s">
        <v>73525</v>
      </c>
      <c r="E14903" s="53" t="s">
        <v>41673</v>
      </c>
    </row>
    <row r="14904" spans="1:5">
      <c r="A14904" s="50" t="s">
        <v>41674</v>
      </c>
      <c r="B14904" s="50" t="s">
        <v>57939</v>
      </c>
      <c r="C14904" s="47" t="s">
        <v>41675</v>
      </c>
      <c r="D14904" s="47" t="s">
        <v>73526</v>
      </c>
      <c r="E14904" s="53" t="s">
        <v>41676</v>
      </c>
    </row>
    <row r="14905" spans="1:5">
      <c r="A14905" s="50" t="s">
        <v>41677</v>
      </c>
      <c r="B14905" s="50" t="s">
        <v>57940</v>
      </c>
      <c r="C14905" s="47" t="s">
        <v>41678</v>
      </c>
      <c r="D14905" s="47" t="s">
        <v>73527</v>
      </c>
      <c r="E14905" s="53" t="s">
        <v>41679</v>
      </c>
    </row>
    <row r="14906" spans="1:5">
      <c r="A14906" s="50" t="s">
        <v>41680</v>
      </c>
      <c r="B14906" s="50" t="s">
        <v>57941</v>
      </c>
      <c r="C14906" s="47" t="s">
        <v>41681</v>
      </c>
      <c r="D14906" s="47" t="s">
        <v>73528</v>
      </c>
      <c r="E14906" s="53" t="s">
        <v>41682</v>
      </c>
    </row>
    <row r="14907" spans="1:5">
      <c r="A14907" s="50" t="s">
        <v>41683</v>
      </c>
      <c r="B14907" s="50" t="s">
        <v>57942</v>
      </c>
      <c r="C14907" s="47" t="s">
        <v>41684</v>
      </c>
      <c r="D14907" s="47" t="s">
        <v>73529</v>
      </c>
      <c r="E14907" s="53" t="s">
        <v>41685</v>
      </c>
    </row>
    <row r="14908" spans="1:5">
      <c r="A14908" s="50" t="s">
        <v>41686</v>
      </c>
      <c r="B14908" s="50" t="s">
        <v>57943</v>
      </c>
      <c r="C14908" s="47" t="s">
        <v>41687</v>
      </c>
      <c r="D14908" s="47" t="s">
        <v>73530</v>
      </c>
      <c r="E14908" s="53" t="s">
        <v>41688</v>
      </c>
    </row>
    <row r="14909" spans="1:5">
      <c r="A14909" s="50" t="s">
        <v>41689</v>
      </c>
      <c r="B14909" s="50" t="s">
        <v>57944</v>
      </c>
      <c r="C14909" s="47" t="s">
        <v>41690</v>
      </c>
      <c r="D14909" s="47" t="s">
        <v>73531</v>
      </c>
      <c r="E14909" s="53" t="s">
        <v>41691</v>
      </c>
    </row>
    <row r="14910" spans="1:5">
      <c r="A14910" s="50" t="s">
        <v>41692</v>
      </c>
      <c r="B14910" s="50" t="s">
        <v>57945</v>
      </c>
      <c r="C14910" s="47" t="s">
        <v>41693</v>
      </c>
      <c r="D14910" s="47" t="s">
        <v>73532</v>
      </c>
      <c r="E14910" s="53" t="s">
        <v>41694</v>
      </c>
    </row>
    <row r="14911" spans="1:5">
      <c r="A14911" s="50" t="s">
        <v>41695</v>
      </c>
      <c r="B14911" s="50" t="s">
        <v>57946</v>
      </c>
      <c r="C14911" s="47" t="s">
        <v>41696</v>
      </c>
      <c r="D14911" s="47" t="s">
        <v>73533</v>
      </c>
      <c r="E14911" s="53" t="s">
        <v>41697</v>
      </c>
    </row>
    <row r="14912" spans="1:5">
      <c r="A14912" s="50" t="s">
        <v>41698</v>
      </c>
      <c r="B14912" s="50" t="s">
        <v>57947</v>
      </c>
      <c r="C14912" s="47" t="s">
        <v>41699</v>
      </c>
      <c r="D14912" s="47" t="s">
        <v>73534</v>
      </c>
      <c r="E14912" s="53" t="s">
        <v>41700</v>
      </c>
    </row>
    <row r="14913" spans="1:5">
      <c r="A14913" s="50" t="s">
        <v>41701</v>
      </c>
      <c r="B14913" s="50" t="s">
        <v>57948</v>
      </c>
      <c r="C14913" s="47" t="s">
        <v>41702</v>
      </c>
      <c r="D14913" s="47" t="s">
        <v>73535</v>
      </c>
      <c r="E14913" s="53" t="s">
        <v>41703</v>
      </c>
    </row>
    <row r="14914" spans="1:5">
      <c r="A14914" s="50" t="s">
        <v>41704</v>
      </c>
      <c r="B14914" s="50" t="s">
        <v>57949</v>
      </c>
      <c r="C14914" s="47" t="s">
        <v>41705</v>
      </c>
      <c r="D14914" s="47" t="s">
        <v>73536</v>
      </c>
      <c r="E14914" s="53" t="s">
        <v>41706</v>
      </c>
    </row>
    <row r="14915" spans="1:5">
      <c r="A14915" s="50" t="s">
        <v>41707</v>
      </c>
      <c r="B14915" s="50" t="s">
        <v>57950</v>
      </c>
      <c r="C14915" s="47" t="s">
        <v>41708</v>
      </c>
      <c r="D14915" s="47" t="s">
        <v>73537</v>
      </c>
      <c r="E14915" s="53" t="s">
        <v>41709</v>
      </c>
    </row>
    <row r="14916" spans="1:5">
      <c r="A14916" s="50" t="s">
        <v>41710</v>
      </c>
      <c r="B14916" s="50" t="s">
        <v>57951</v>
      </c>
      <c r="C14916" s="47" t="s">
        <v>41711</v>
      </c>
      <c r="D14916" s="47" t="s">
        <v>73538</v>
      </c>
      <c r="E14916" s="53" t="s">
        <v>41712</v>
      </c>
    </row>
    <row r="14917" spans="1:5">
      <c r="A14917" s="50" t="s">
        <v>41713</v>
      </c>
      <c r="B14917" s="50" t="s">
        <v>57952</v>
      </c>
      <c r="C14917" s="47" t="s">
        <v>41714</v>
      </c>
      <c r="D14917" s="47" t="s">
        <v>73539</v>
      </c>
      <c r="E14917" s="53" t="s">
        <v>41222</v>
      </c>
    </row>
    <row r="14918" spans="1:5">
      <c r="A14918" s="50" t="s">
        <v>41715</v>
      </c>
      <c r="B14918" s="50" t="s">
        <v>57953</v>
      </c>
      <c r="C14918" s="47" t="s">
        <v>41716</v>
      </c>
      <c r="D14918" s="47" t="s">
        <v>73540</v>
      </c>
      <c r="E14918" s="53" t="s">
        <v>37023</v>
      </c>
    </row>
    <row r="14919" spans="1:5">
      <c r="A14919" s="50" t="s">
        <v>41717</v>
      </c>
      <c r="B14919" s="50" t="s">
        <v>57954</v>
      </c>
      <c r="C14919" s="47" t="s">
        <v>41718</v>
      </c>
      <c r="D14919" s="47" t="s">
        <v>73541</v>
      </c>
      <c r="E14919" s="53" t="s">
        <v>41719</v>
      </c>
    </row>
    <row r="14920" spans="1:5">
      <c r="A14920" s="50" t="s">
        <v>41720</v>
      </c>
      <c r="B14920" s="50" t="s">
        <v>57955</v>
      </c>
      <c r="C14920" s="47" t="s">
        <v>41721</v>
      </c>
      <c r="D14920" s="47" t="s">
        <v>73542</v>
      </c>
      <c r="E14920" s="53" t="s">
        <v>41722</v>
      </c>
    </row>
    <row r="14921" spans="1:5">
      <c r="A14921" s="50" t="s">
        <v>41723</v>
      </c>
      <c r="B14921" s="50" t="s">
        <v>57956</v>
      </c>
      <c r="C14921" s="47" t="s">
        <v>41724</v>
      </c>
      <c r="D14921" s="47" t="s">
        <v>73543</v>
      </c>
      <c r="E14921" s="53" t="s">
        <v>41725</v>
      </c>
    </row>
    <row r="14922" spans="1:5">
      <c r="A14922" s="50" t="s">
        <v>41726</v>
      </c>
      <c r="B14922" s="50" t="s">
        <v>57957</v>
      </c>
      <c r="C14922" s="47" t="s">
        <v>41727</v>
      </c>
      <c r="D14922" s="47" t="s">
        <v>73544</v>
      </c>
      <c r="E14922" s="53" t="s">
        <v>41728</v>
      </c>
    </row>
    <row r="14923" spans="1:5">
      <c r="A14923" s="50" t="s">
        <v>41729</v>
      </c>
      <c r="B14923" s="50" t="s">
        <v>57958</v>
      </c>
      <c r="C14923" s="47" t="s">
        <v>41730</v>
      </c>
      <c r="D14923" s="47" t="s">
        <v>73545</v>
      </c>
      <c r="E14923" s="53" t="s">
        <v>33882</v>
      </c>
    </row>
    <row r="14924" spans="1:5">
      <c r="A14924" s="50" t="s">
        <v>41731</v>
      </c>
      <c r="B14924" s="50" t="s">
        <v>57959</v>
      </c>
      <c r="C14924" s="47" t="s">
        <v>41732</v>
      </c>
      <c r="D14924" s="47" t="s">
        <v>73546</v>
      </c>
      <c r="E14924" s="53" t="s">
        <v>41733</v>
      </c>
    </row>
    <row r="14925" spans="1:5">
      <c r="A14925" s="50" t="s">
        <v>41734</v>
      </c>
      <c r="B14925" s="50" t="s">
        <v>57960</v>
      </c>
      <c r="C14925" s="47" t="s">
        <v>41735</v>
      </c>
      <c r="D14925" s="47" t="s">
        <v>73547</v>
      </c>
      <c r="E14925" s="53" t="s">
        <v>41736</v>
      </c>
    </row>
    <row r="14926" spans="1:5">
      <c r="A14926" s="50" t="s">
        <v>41737</v>
      </c>
      <c r="B14926" s="50" t="s">
        <v>57961</v>
      </c>
      <c r="C14926" s="47" t="s">
        <v>41738</v>
      </c>
      <c r="D14926" s="47" t="s">
        <v>73548</v>
      </c>
      <c r="E14926" s="53" t="s">
        <v>41739</v>
      </c>
    </row>
    <row r="14927" spans="1:5">
      <c r="A14927" s="50" t="s">
        <v>41740</v>
      </c>
      <c r="B14927" s="50" t="s">
        <v>57962</v>
      </c>
      <c r="C14927" s="47" t="s">
        <v>41741</v>
      </c>
      <c r="D14927" s="47" t="s">
        <v>73549</v>
      </c>
      <c r="E14927" s="53" t="s">
        <v>41742</v>
      </c>
    </row>
    <row r="14928" spans="1:5">
      <c r="A14928" s="50" t="s">
        <v>41743</v>
      </c>
      <c r="B14928" s="50" t="s">
        <v>57963</v>
      </c>
      <c r="C14928" s="47" t="s">
        <v>41744</v>
      </c>
      <c r="D14928" s="47" t="s">
        <v>73550</v>
      </c>
      <c r="E14928" s="53" t="s">
        <v>41745</v>
      </c>
    </row>
    <row r="14929" spans="1:5">
      <c r="A14929" s="50" t="s">
        <v>41746</v>
      </c>
      <c r="B14929" s="50" t="s">
        <v>57964</v>
      </c>
      <c r="C14929" s="47" t="s">
        <v>41747</v>
      </c>
      <c r="D14929" s="47" t="s">
        <v>73551</v>
      </c>
      <c r="E14929" s="53" t="s">
        <v>41748</v>
      </c>
    </row>
    <row r="14930" spans="1:5">
      <c r="A14930" s="50" t="s">
        <v>41749</v>
      </c>
      <c r="B14930" s="50" t="s">
        <v>57965</v>
      </c>
      <c r="C14930" s="47" t="s">
        <v>41750</v>
      </c>
      <c r="D14930" s="47" t="s">
        <v>73552</v>
      </c>
      <c r="E14930" s="53" t="s">
        <v>41751</v>
      </c>
    </row>
    <row r="14931" spans="1:5">
      <c r="A14931" s="50" t="s">
        <v>41752</v>
      </c>
      <c r="B14931" s="50" t="s">
        <v>57966</v>
      </c>
      <c r="C14931" s="47" t="s">
        <v>41753</v>
      </c>
      <c r="D14931" s="47" t="s">
        <v>73553</v>
      </c>
      <c r="E14931" s="53"/>
    </row>
    <row r="14932" spans="1:5">
      <c r="A14932" s="50" t="s">
        <v>41754</v>
      </c>
      <c r="B14932" s="50" t="s">
        <v>57967</v>
      </c>
      <c r="C14932" s="47" t="s">
        <v>41755</v>
      </c>
      <c r="D14932" s="47" t="s">
        <v>73554</v>
      </c>
      <c r="E14932" s="53" t="s">
        <v>41748</v>
      </c>
    </row>
    <row r="14933" spans="1:5">
      <c r="A14933" s="50" t="s">
        <v>41756</v>
      </c>
      <c r="B14933" s="50" t="s">
        <v>57968</v>
      </c>
      <c r="C14933" s="47" t="s">
        <v>41757</v>
      </c>
      <c r="D14933" s="47" t="s">
        <v>73555</v>
      </c>
      <c r="E14933" s="53" t="s">
        <v>41758</v>
      </c>
    </row>
    <row r="14934" spans="1:5">
      <c r="A14934" s="50" t="s">
        <v>41759</v>
      </c>
      <c r="B14934" s="50" t="s">
        <v>57969</v>
      </c>
      <c r="C14934" s="47" t="s">
        <v>41760</v>
      </c>
      <c r="D14934" s="47" t="s">
        <v>73556</v>
      </c>
      <c r="E14934" s="53" t="s">
        <v>41761</v>
      </c>
    </row>
    <row r="14935" spans="1:5">
      <c r="A14935" s="50" t="s">
        <v>41762</v>
      </c>
      <c r="B14935" s="50" t="s">
        <v>57970</v>
      </c>
      <c r="C14935" s="47" t="s">
        <v>41763</v>
      </c>
      <c r="D14935" s="47" t="s">
        <v>73557</v>
      </c>
      <c r="E14935" s="53" t="s">
        <v>41764</v>
      </c>
    </row>
    <row r="14936" spans="1:5">
      <c r="A14936" s="50" t="s">
        <v>41765</v>
      </c>
      <c r="B14936" s="50" t="s">
        <v>57971</v>
      </c>
      <c r="C14936" s="47" t="s">
        <v>41766</v>
      </c>
      <c r="D14936" s="47" t="s">
        <v>73558</v>
      </c>
      <c r="E14936" s="53" t="s">
        <v>41767</v>
      </c>
    </row>
    <row r="14937" spans="1:5">
      <c r="A14937" s="50" t="s">
        <v>41768</v>
      </c>
      <c r="B14937" s="50" t="s">
        <v>57972</v>
      </c>
      <c r="C14937" s="47" t="s">
        <v>41769</v>
      </c>
      <c r="D14937" s="47" t="s">
        <v>73559</v>
      </c>
      <c r="E14937" s="53" t="s">
        <v>41770</v>
      </c>
    </row>
    <row r="14938" spans="1:5">
      <c r="A14938" s="50" t="s">
        <v>41771</v>
      </c>
      <c r="B14938" s="50" t="s">
        <v>57973</v>
      </c>
      <c r="C14938" s="47" t="s">
        <v>41772</v>
      </c>
      <c r="D14938" s="47" t="s">
        <v>73560</v>
      </c>
      <c r="E14938" s="53" t="s">
        <v>41773</v>
      </c>
    </row>
    <row r="14939" spans="1:5">
      <c r="A14939" s="50" t="s">
        <v>41774</v>
      </c>
      <c r="B14939" s="50" t="s">
        <v>57974</v>
      </c>
      <c r="C14939" s="47" t="s">
        <v>41775</v>
      </c>
      <c r="D14939" s="47" t="s">
        <v>73561</v>
      </c>
      <c r="E14939" s="53" t="s">
        <v>41776</v>
      </c>
    </row>
    <row r="14940" spans="1:5">
      <c r="A14940" s="50" t="s">
        <v>41777</v>
      </c>
      <c r="B14940" s="50" t="s">
        <v>57975</v>
      </c>
      <c r="C14940" s="47" t="s">
        <v>41778</v>
      </c>
      <c r="D14940" s="47" t="s">
        <v>73562</v>
      </c>
      <c r="E14940" s="53" t="s">
        <v>41779</v>
      </c>
    </row>
    <row r="14941" spans="1:5">
      <c r="A14941" s="50" t="s">
        <v>41780</v>
      </c>
      <c r="B14941" s="50" t="s">
        <v>57976</v>
      </c>
      <c r="C14941" s="47" t="s">
        <v>41781</v>
      </c>
      <c r="D14941" s="47" t="s">
        <v>73563</v>
      </c>
      <c r="E14941" s="53" t="s">
        <v>41782</v>
      </c>
    </row>
    <row r="14942" spans="1:5">
      <c r="A14942" s="50" t="s">
        <v>41783</v>
      </c>
      <c r="B14942" s="50" t="s">
        <v>57977</v>
      </c>
      <c r="C14942" s="47" t="s">
        <v>41784</v>
      </c>
      <c r="D14942" s="47" t="s">
        <v>73564</v>
      </c>
      <c r="E14942" s="53" t="s">
        <v>41785</v>
      </c>
    </row>
    <row r="14943" spans="1:5">
      <c r="A14943" s="50" t="s">
        <v>41786</v>
      </c>
      <c r="B14943" s="50" t="s">
        <v>57978</v>
      </c>
      <c r="C14943" s="47" t="s">
        <v>41787</v>
      </c>
      <c r="D14943" s="47" t="s">
        <v>73565</v>
      </c>
      <c r="E14943" s="53" t="s">
        <v>41788</v>
      </c>
    </row>
    <row r="14944" spans="1:5">
      <c r="A14944" s="50" t="s">
        <v>41789</v>
      </c>
      <c r="B14944" s="50" t="s">
        <v>57979</v>
      </c>
      <c r="C14944" s="47" t="s">
        <v>41790</v>
      </c>
      <c r="D14944" s="47" t="s">
        <v>73566</v>
      </c>
      <c r="E14944" s="53" t="s">
        <v>41791</v>
      </c>
    </row>
    <row r="14945" spans="1:5">
      <c r="A14945" s="50" t="s">
        <v>41792</v>
      </c>
      <c r="B14945" s="50" t="s">
        <v>57980</v>
      </c>
      <c r="C14945" s="47" t="s">
        <v>41793</v>
      </c>
      <c r="D14945" s="47" t="s">
        <v>73567</v>
      </c>
      <c r="E14945" s="53" t="s">
        <v>41794</v>
      </c>
    </row>
    <row r="14946" spans="1:5">
      <c r="A14946" s="50" t="s">
        <v>41795</v>
      </c>
      <c r="B14946" s="50" t="s">
        <v>57981</v>
      </c>
      <c r="C14946" s="47" t="s">
        <v>41796</v>
      </c>
      <c r="D14946" s="47" t="s">
        <v>73568</v>
      </c>
      <c r="E14946" s="53" t="s">
        <v>41797</v>
      </c>
    </row>
    <row r="14947" spans="1:5">
      <c r="A14947" s="50" t="s">
        <v>41798</v>
      </c>
      <c r="B14947" s="50" t="s">
        <v>57982</v>
      </c>
      <c r="C14947" s="47" t="s">
        <v>41799</v>
      </c>
      <c r="D14947" s="47" t="s">
        <v>73569</v>
      </c>
      <c r="E14947" s="53" t="s">
        <v>41800</v>
      </c>
    </row>
    <row r="14948" spans="1:5">
      <c r="A14948" s="50" t="s">
        <v>41801</v>
      </c>
      <c r="B14948" s="50" t="s">
        <v>57983</v>
      </c>
      <c r="C14948" s="47" t="s">
        <v>41802</v>
      </c>
      <c r="D14948" s="47" t="s">
        <v>73570</v>
      </c>
      <c r="E14948" s="53" t="s">
        <v>41803</v>
      </c>
    </row>
    <row r="14949" spans="1:5">
      <c r="A14949" s="50" t="s">
        <v>41804</v>
      </c>
      <c r="B14949" s="50" t="s">
        <v>57984</v>
      </c>
      <c r="C14949" s="47" t="s">
        <v>41805</v>
      </c>
      <c r="D14949" s="47" t="s">
        <v>73571</v>
      </c>
      <c r="E14949" s="53" t="s">
        <v>41806</v>
      </c>
    </row>
    <row r="14950" spans="1:5">
      <c r="A14950" s="50" t="s">
        <v>41807</v>
      </c>
      <c r="B14950" s="50" t="s">
        <v>57985</v>
      </c>
      <c r="C14950" s="47" t="s">
        <v>41808</v>
      </c>
      <c r="D14950" s="47" t="s">
        <v>73572</v>
      </c>
      <c r="E14950" s="53" t="s">
        <v>41809</v>
      </c>
    </row>
    <row r="14951" spans="1:5">
      <c r="A14951" s="50" t="s">
        <v>41810</v>
      </c>
      <c r="B14951" s="50" t="s">
        <v>57986</v>
      </c>
      <c r="C14951" s="47" t="s">
        <v>41811</v>
      </c>
      <c r="D14951" s="47" t="s">
        <v>73573</v>
      </c>
      <c r="E14951" s="53" t="s">
        <v>41812</v>
      </c>
    </row>
    <row r="14952" spans="1:5">
      <c r="A14952" s="50" t="s">
        <v>41813</v>
      </c>
      <c r="B14952" s="50" t="s">
        <v>57987</v>
      </c>
      <c r="C14952" s="47" t="s">
        <v>41814</v>
      </c>
      <c r="D14952" s="47" t="s">
        <v>73574</v>
      </c>
      <c r="E14952" s="53" t="s">
        <v>41815</v>
      </c>
    </row>
    <row r="14953" spans="1:5">
      <c r="A14953" s="50" t="s">
        <v>41816</v>
      </c>
      <c r="B14953" s="50" t="s">
        <v>57988</v>
      </c>
      <c r="C14953" s="47" t="s">
        <v>41817</v>
      </c>
      <c r="D14953" s="47" t="s">
        <v>73575</v>
      </c>
      <c r="E14953" s="53" t="s">
        <v>41818</v>
      </c>
    </row>
    <row r="14954" spans="1:5">
      <c r="A14954" s="50" t="s">
        <v>41819</v>
      </c>
      <c r="B14954" s="50" t="s">
        <v>57989</v>
      </c>
      <c r="C14954" s="47" t="s">
        <v>41820</v>
      </c>
      <c r="D14954" s="47" t="s">
        <v>73576</v>
      </c>
      <c r="E14954" s="53" t="s">
        <v>41821</v>
      </c>
    </row>
    <row r="14955" spans="1:5">
      <c r="A14955" s="50" t="s">
        <v>41822</v>
      </c>
      <c r="B14955" s="50" t="s">
        <v>57990</v>
      </c>
      <c r="C14955" s="47" t="s">
        <v>41823</v>
      </c>
      <c r="D14955" s="47" t="s">
        <v>73577</v>
      </c>
      <c r="E14955" s="53" t="s">
        <v>41824</v>
      </c>
    </row>
    <row r="14956" spans="1:5">
      <c r="A14956" s="50" t="s">
        <v>41825</v>
      </c>
      <c r="B14956" s="50" t="s">
        <v>57991</v>
      </c>
      <c r="C14956" s="47" t="s">
        <v>41826</v>
      </c>
      <c r="D14956" s="47" t="s">
        <v>73578</v>
      </c>
      <c r="E14956" s="53" t="s">
        <v>41827</v>
      </c>
    </row>
    <row r="14957" spans="1:5">
      <c r="A14957" s="50" t="s">
        <v>41828</v>
      </c>
      <c r="B14957" s="50" t="s">
        <v>57992</v>
      </c>
      <c r="C14957" s="47" t="s">
        <v>41829</v>
      </c>
      <c r="D14957" s="47" t="s">
        <v>73579</v>
      </c>
      <c r="E14957" s="53" t="s">
        <v>41830</v>
      </c>
    </row>
    <row r="14958" spans="1:5">
      <c r="A14958" s="50" t="s">
        <v>41831</v>
      </c>
      <c r="B14958" s="50" t="s">
        <v>57993</v>
      </c>
      <c r="C14958" s="47" t="s">
        <v>41832</v>
      </c>
      <c r="D14958" s="47" t="s">
        <v>73580</v>
      </c>
      <c r="E14958" s="53" t="s">
        <v>41833</v>
      </c>
    </row>
    <row r="14959" spans="1:5">
      <c r="A14959" s="50" t="s">
        <v>41834</v>
      </c>
      <c r="B14959" s="50" t="s">
        <v>57994</v>
      </c>
      <c r="C14959" s="47" t="s">
        <v>41835</v>
      </c>
      <c r="D14959" s="47" t="s">
        <v>73581</v>
      </c>
      <c r="E14959" s="53" t="s">
        <v>41836</v>
      </c>
    </row>
    <row r="14960" spans="1:5">
      <c r="A14960" s="50" t="s">
        <v>41837</v>
      </c>
      <c r="B14960" s="50" t="s">
        <v>57995</v>
      </c>
      <c r="C14960" s="47" t="s">
        <v>41838</v>
      </c>
      <c r="D14960" s="47" t="s">
        <v>73582</v>
      </c>
      <c r="E14960" s="53" t="s">
        <v>40800</v>
      </c>
    </row>
    <row r="14961" spans="1:5">
      <c r="A14961" s="50" t="s">
        <v>41839</v>
      </c>
      <c r="B14961" s="50" t="s">
        <v>57996</v>
      </c>
      <c r="C14961" s="47" t="s">
        <v>41840</v>
      </c>
      <c r="D14961" s="47" t="s">
        <v>73583</v>
      </c>
      <c r="E14961" s="53" t="s">
        <v>41841</v>
      </c>
    </row>
    <row r="14962" spans="1:5">
      <c r="A14962" s="50" t="s">
        <v>41842</v>
      </c>
      <c r="B14962" s="50" t="s">
        <v>57997</v>
      </c>
      <c r="C14962" s="47" t="s">
        <v>41843</v>
      </c>
      <c r="D14962" s="47" t="s">
        <v>73584</v>
      </c>
      <c r="E14962" s="53" t="s">
        <v>41844</v>
      </c>
    </row>
    <row r="14963" spans="1:5">
      <c r="A14963" s="50" t="s">
        <v>41845</v>
      </c>
      <c r="B14963" s="50" t="s">
        <v>57998</v>
      </c>
      <c r="C14963" s="47" t="s">
        <v>41846</v>
      </c>
      <c r="D14963" s="47" t="s">
        <v>73585</v>
      </c>
      <c r="E14963" s="53" t="s">
        <v>41847</v>
      </c>
    </row>
    <row r="14964" spans="1:5">
      <c r="A14964" s="50" t="s">
        <v>41848</v>
      </c>
      <c r="B14964" s="50" t="s">
        <v>57999</v>
      </c>
      <c r="C14964" s="47" t="s">
        <v>41849</v>
      </c>
      <c r="D14964" s="47" t="s">
        <v>73586</v>
      </c>
      <c r="E14964" s="53" t="s">
        <v>41850</v>
      </c>
    </row>
    <row r="14965" spans="1:5">
      <c r="A14965" s="50" t="s">
        <v>41851</v>
      </c>
      <c r="B14965" s="50" t="s">
        <v>58000</v>
      </c>
      <c r="C14965" s="47" t="s">
        <v>41852</v>
      </c>
      <c r="D14965" s="47" t="s">
        <v>73587</v>
      </c>
      <c r="E14965" s="53" t="s">
        <v>41853</v>
      </c>
    </row>
    <row r="14966" spans="1:5">
      <c r="A14966" s="50" t="s">
        <v>41854</v>
      </c>
      <c r="B14966" s="50" t="s">
        <v>58001</v>
      </c>
      <c r="C14966" s="47" t="s">
        <v>41855</v>
      </c>
      <c r="D14966" s="47" t="s">
        <v>73588</v>
      </c>
      <c r="E14966" s="53" t="s">
        <v>41856</v>
      </c>
    </row>
    <row r="14967" spans="1:5">
      <c r="A14967" s="50" t="s">
        <v>41857</v>
      </c>
      <c r="B14967" s="50" t="s">
        <v>58002</v>
      </c>
      <c r="C14967" s="47" t="s">
        <v>41858</v>
      </c>
      <c r="D14967" s="47" t="s">
        <v>73589</v>
      </c>
      <c r="E14967" s="53" t="s">
        <v>41859</v>
      </c>
    </row>
    <row r="14968" spans="1:5">
      <c r="A14968" s="50" t="s">
        <v>41860</v>
      </c>
      <c r="B14968" s="50" t="s">
        <v>58003</v>
      </c>
      <c r="C14968" s="47" t="s">
        <v>41861</v>
      </c>
      <c r="D14968" s="47" t="s">
        <v>73590</v>
      </c>
      <c r="E14968" s="53" t="s">
        <v>41862</v>
      </c>
    </row>
    <row r="14969" spans="1:5">
      <c r="A14969" s="50" t="s">
        <v>41863</v>
      </c>
      <c r="B14969" s="50" t="s">
        <v>58004</v>
      </c>
      <c r="C14969" s="47" t="s">
        <v>41864</v>
      </c>
      <c r="D14969" s="47" t="s">
        <v>73591</v>
      </c>
      <c r="E14969" s="53" t="s">
        <v>41865</v>
      </c>
    </row>
    <row r="14970" spans="1:5">
      <c r="A14970" s="50" t="s">
        <v>41866</v>
      </c>
      <c r="B14970" s="50" t="s">
        <v>58005</v>
      </c>
      <c r="C14970" s="47" t="s">
        <v>41867</v>
      </c>
      <c r="D14970" s="47" t="s">
        <v>73592</v>
      </c>
      <c r="E14970" s="53" t="s">
        <v>41868</v>
      </c>
    </row>
    <row r="14971" spans="1:5">
      <c r="A14971" s="50" t="s">
        <v>41869</v>
      </c>
      <c r="B14971" s="50" t="s">
        <v>58006</v>
      </c>
      <c r="C14971" s="47" t="s">
        <v>41870</v>
      </c>
      <c r="D14971" s="47" t="s">
        <v>73593</v>
      </c>
      <c r="E14971" s="53" t="s">
        <v>41865</v>
      </c>
    </row>
    <row r="14972" spans="1:5">
      <c r="A14972" s="50" t="s">
        <v>41871</v>
      </c>
      <c r="B14972" s="50" t="s">
        <v>58007</v>
      </c>
      <c r="C14972" s="47" t="s">
        <v>41872</v>
      </c>
      <c r="D14972" s="47" t="s">
        <v>73594</v>
      </c>
      <c r="E14972" s="53" t="s">
        <v>41873</v>
      </c>
    </row>
    <row r="14973" spans="1:5">
      <c r="A14973" s="50" t="s">
        <v>41874</v>
      </c>
      <c r="B14973" s="50" t="s">
        <v>58008</v>
      </c>
      <c r="C14973" s="47" t="s">
        <v>41875</v>
      </c>
      <c r="D14973" s="47" t="s">
        <v>73595</v>
      </c>
      <c r="E14973" s="53" t="s">
        <v>41876</v>
      </c>
    </row>
    <row r="14974" spans="1:5">
      <c r="A14974" s="50" t="s">
        <v>41877</v>
      </c>
      <c r="B14974" s="50" t="s">
        <v>58009</v>
      </c>
      <c r="C14974" s="47" t="s">
        <v>41878</v>
      </c>
      <c r="D14974" s="47" t="s">
        <v>73596</v>
      </c>
      <c r="E14974" s="53" t="s">
        <v>41879</v>
      </c>
    </row>
    <row r="14975" spans="1:5">
      <c r="A14975" s="50" t="s">
        <v>41880</v>
      </c>
      <c r="B14975" s="50" t="s">
        <v>58010</v>
      </c>
      <c r="C14975" s="47" t="s">
        <v>41881</v>
      </c>
      <c r="D14975" s="47" t="s">
        <v>73597</v>
      </c>
      <c r="E14975" s="53" t="s">
        <v>41882</v>
      </c>
    </row>
    <row r="14976" spans="1:5">
      <c r="A14976" s="50" t="s">
        <v>41883</v>
      </c>
      <c r="B14976" s="50" t="s">
        <v>58011</v>
      </c>
      <c r="C14976" s="47" t="s">
        <v>41884</v>
      </c>
      <c r="D14976" s="47" t="s">
        <v>73598</v>
      </c>
      <c r="E14976" s="53" t="s">
        <v>41885</v>
      </c>
    </row>
    <row r="14977" spans="1:5">
      <c r="A14977" s="50" t="s">
        <v>41886</v>
      </c>
      <c r="B14977" s="50" t="s">
        <v>58012</v>
      </c>
      <c r="C14977" s="47" t="s">
        <v>41887</v>
      </c>
      <c r="D14977" s="47" t="s">
        <v>73599</v>
      </c>
      <c r="E14977" s="53" t="s">
        <v>41888</v>
      </c>
    </row>
    <row r="14978" spans="1:5">
      <c r="A14978" s="50" t="s">
        <v>41889</v>
      </c>
      <c r="B14978" s="50" t="s">
        <v>58013</v>
      </c>
      <c r="C14978" s="47" t="s">
        <v>41890</v>
      </c>
      <c r="D14978" s="47" t="s">
        <v>73600</v>
      </c>
      <c r="E14978" s="53" t="s">
        <v>41891</v>
      </c>
    </row>
    <row r="14979" spans="1:5">
      <c r="A14979" s="50" t="s">
        <v>41892</v>
      </c>
      <c r="B14979" s="50" t="s">
        <v>58014</v>
      </c>
      <c r="C14979" s="47" t="s">
        <v>41893</v>
      </c>
      <c r="D14979" s="47" t="s">
        <v>73601</v>
      </c>
      <c r="E14979" s="53" t="s">
        <v>41894</v>
      </c>
    </row>
    <row r="14980" spans="1:5">
      <c r="A14980" s="50" t="s">
        <v>41895</v>
      </c>
      <c r="B14980" s="50" t="s">
        <v>58015</v>
      </c>
      <c r="C14980" s="47" t="s">
        <v>41896</v>
      </c>
      <c r="D14980" s="47" t="s">
        <v>73602</v>
      </c>
      <c r="E14980" s="53" t="s">
        <v>41897</v>
      </c>
    </row>
    <row r="14981" spans="1:5">
      <c r="A14981" s="50" t="s">
        <v>41898</v>
      </c>
      <c r="B14981" s="50" t="s">
        <v>58016</v>
      </c>
      <c r="C14981" s="47" t="s">
        <v>41899</v>
      </c>
      <c r="D14981" s="47" t="s">
        <v>73603</v>
      </c>
      <c r="E14981" s="53" t="s">
        <v>41900</v>
      </c>
    </row>
    <row r="14982" spans="1:5">
      <c r="A14982" s="50" t="s">
        <v>41901</v>
      </c>
      <c r="B14982" s="50" t="s">
        <v>58017</v>
      </c>
      <c r="C14982" s="47" t="s">
        <v>41902</v>
      </c>
      <c r="D14982" s="47" t="s">
        <v>73604</v>
      </c>
      <c r="E14982" s="53" t="s">
        <v>41903</v>
      </c>
    </row>
    <row r="14983" spans="1:5">
      <c r="A14983" s="50" t="s">
        <v>41904</v>
      </c>
      <c r="B14983" s="50" t="s">
        <v>58018</v>
      </c>
      <c r="C14983" s="47" t="s">
        <v>41905</v>
      </c>
      <c r="D14983" s="47" t="s">
        <v>73605</v>
      </c>
      <c r="E14983" s="53" t="s">
        <v>41906</v>
      </c>
    </row>
    <row r="14984" spans="1:5">
      <c r="A14984" s="50" t="s">
        <v>41907</v>
      </c>
      <c r="B14984" s="50" t="s">
        <v>58019</v>
      </c>
      <c r="C14984" s="47" t="s">
        <v>41908</v>
      </c>
      <c r="D14984" s="47" t="s">
        <v>73606</v>
      </c>
      <c r="E14984" s="53" t="s">
        <v>41909</v>
      </c>
    </row>
    <row r="14985" spans="1:5">
      <c r="A14985" s="50" t="s">
        <v>41910</v>
      </c>
      <c r="B14985" s="50" t="s">
        <v>58020</v>
      </c>
      <c r="C14985" s="47" t="s">
        <v>41911</v>
      </c>
      <c r="D14985" s="47" t="s">
        <v>73607</v>
      </c>
      <c r="E14985" s="53" t="s">
        <v>41912</v>
      </c>
    </row>
    <row r="14986" spans="1:5">
      <c r="A14986" s="50" t="s">
        <v>41913</v>
      </c>
      <c r="B14986" s="50" t="s">
        <v>58021</v>
      </c>
      <c r="C14986" s="47" t="s">
        <v>41914</v>
      </c>
      <c r="D14986" s="47" t="s">
        <v>73608</v>
      </c>
      <c r="E14986" s="53" t="s">
        <v>41915</v>
      </c>
    </row>
    <row r="14987" spans="1:5">
      <c r="A14987" s="50" t="s">
        <v>41916</v>
      </c>
      <c r="B14987" s="50" t="s">
        <v>58022</v>
      </c>
      <c r="C14987" s="47" t="s">
        <v>41917</v>
      </c>
      <c r="D14987" s="47" t="s">
        <v>73609</v>
      </c>
      <c r="E14987" s="53" t="s">
        <v>41918</v>
      </c>
    </row>
    <row r="14988" spans="1:5">
      <c r="A14988" s="50" t="s">
        <v>41919</v>
      </c>
      <c r="B14988" s="50" t="s">
        <v>58023</v>
      </c>
      <c r="C14988" s="47" t="s">
        <v>41920</v>
      </c>
      <c r="D14988" s="47" t="s">
        <v>73610</v>
      </c>
      <c r="E14988" s="53" t="s">
        <v>41921</v>
      </c>
    </row>
    <row r="14989" spans="1:5">
      <c r="A14989" s="50" t="s">
        <v>41922</v>
      </c>
      <c r="B14989" s="50" t="s">
        <v>58024</v>
      </c>
      <c r="C14989" s="47" t="s">
        <v>41923</v>
      </c>
      <c r="D14989" s="47" t="s">
        <v>73611</v>
      </c>
      <c r="E14989" s="53" t="s">
        <v>41924</v>
      </c>
    </row>
    <row r="14990" spans="1:5">
      <c r="A14990" s="50" t="s">
        <v>41925</v>
      </c>
      <c r="B14990" s="50" t="s">
        <v>58025</v>
      </c>
      <c r="C14990" s="47" t="s">
        <v>41926</v>
      </c>
      <c r="D14990" s="47" t="s">
        <v>73612</v>
      </c>
      <c r="E14990" s="53" t="s">
        <v>41927</v>
      </c>
    </row>
    <row r="14991" spans="1:5">
      <c r="A14991" s="50" t="s">
        <v>41928</v>
      </c>
      <c r="B14991" s="50" t="s">
        <v>58026</v>
      </c>
      <c r="C14991" s="47" t="s">
        <v>41929</v>
      </c>
      <c r="D14991" s="47" t="s">
        <v>73613</v>
      </c>
      <c r="E14991" s="53" t="s">
        <v>41930</v>
      </c>
    </row>
    <row r="14992" spans="1:5">
      <c r="A14992" s="50" t="s">
        <v>41931</v>
      </c>
      <c r="B14992" s="50" t="s">
        <v>58027</v>
      </c>
      <c r="C14992" s="47" t="s">
        <v>41932</v>
      </c>
      <c r="D14992" s="47" t="s">
        <v>73614</v>
      </c>
      <c r="E14992" s="53" t="s">
        <v>41933</v>
      </c>
    </row>
    <row r="14993" spans="1:5">
      <c r="A14993" s="50" t="s">
        <v>41934</v>
      </c>
      <c r="B14993" s="50" t="s">
        <v>58028</v>
      </c>
      <c r="C14993" s="47" t="s">
        <v>41935</v>
      </c>
      <c r="D14993" s="47" t="s">
        <v>73615</v>
      </c>
      <c r="E14993" s="53" t="s">
        <v>41936</v>
      </c>
    </row>
    <row r="14994" spans="1:5">
      <c r="A14994" s="50" t="s">
        <v>41937</v>
      </c>
      <c r="B14994" s="50" t="s">
        <v>58029</v>
      </c>
      <c r="C14994" s="47" t="s">
        <v>41938</v>
      </c>
      <c r="D14994" s="47" t="s">
        <v>73616</v>
      </c>
      <c r="E14994" s="53" t="s">
        <v>41939</v>
      </c>
    </row>
    <row r="14995" spans="1:5">
      <c r="A14995" s="50" t="s">
        <v>41940</v>
      </c>
      <c r="B14995" s="50" t="s">
        <v>58030</v>
      </c>
      <c r="C14995" s="47" t="s">
        <v>41941</v>
      </c>
      <c r="D14995" s="47" t="s">
        <v>73617</v>
      </c>
      <c r="E14995" s="53" t="s">
        <v>41942</v>
      </c>
    </row>
    <row r="14996" spans="1:5">
      <c r="A14996" s="50" t="s">
        <v>41943</v>
      </c>
      <c r="B14996" s="50" t="s">
        <v>58031</v>
      </c>
      <c r="C14996" s="47" t="s">
        <v>41944</v>
      </c>
      <c r="D14996" s="47" t="s">
        <v>73618</v>
      </c>
      <c r="E14996" s="53" t="s">
        <v>41945</v>
      </c>
    </row>
    <row r="14997" spans="1:5">
      <c r="A14997" s="50" t="s">
        <v>41946</v>
      </c>
      <c r="B14997" s="50" t="s">
        <v>58032</v>
      </c>
      <c r="C14997" s="47" t="s">
        <v>41947</v>
      </c>
      <c r="D14997" s="47" t="s">
        <v>73619</v>
      </c>
      <c r="E14997" s="53" t="s">
        <v>41948</v>
      </c>
    </row>
    <row r="14998" spans="1:5">
      <c r="A14998" s="50" t="s">
        <v>41949</v>
      </c>
      <c r="B14998" s="50" t="s">
        <v>58033</v>
      </c>
      <c r="C14998" s="47" t="s">
        <v>41950</v>
      </c>
      <c r="D14998" s="47" t="s">
        <v>73620</v>
      </c>
      <c r="E14998" s="53" t="s">
        <v>41951</v>
      </c>
    </row>
    <row r="14999" spans="1:5">
      <c r="A14999" s="50" t="s">
        <v>41952</v>
      </c>
      <c r="B14999" s="50" t="s">
        <v>58034</v>
      </c>
      <c r="C14999" s="47" t="s">
        <v>41953</v>
      </c>
      <c r="D14999" s="47" t="s">
        <v>73621</v>
      </c>
      <c r="E14999" s="53" t="s">
        <v>41954</v>
      </c>
    </row>
    <row r="15000" spans="1:5">
      <c r="A15000" s="50" t="s">
        <v>41955</v>
      </c>
      <c r="B15000" s="50" t="s">
        <v>58035</v>
      </c>
      <c r="C15000" s="47" t="s">
        <v>41956</v>
      </c>
      <c r="D15000" s="47" t="s">
        <v>73622</v>
      </c>
      <c r="E15000" s="53" t="s">
        <v>41957</v>
      </c>
    </row>
    <row r="15001" spans="1:5">
      <c r="A15001" s="50" t="s">
        <v>41958</v>
      </c>
      <c r="B15001" s="50" t="s">
        <v>58036</v>
      </c>
      <c r="C15001" s="47" t="s">
        <v>41959</v>
      </c>
      <c r="D15001" s="47" t="s">
        <v>73623</v>
      </c>
      <c r="E15001" s="53" t="s">
        <v>41960</v>
      </c>
    </row>
    <row r="15002" spans="1:5">
      <c r="A15002" s="50" t="s">
        <v>41961</v>
      </c>
      <c r="B15002" s="50" t="s">
        <v>58037</v>
      </c>
      <c r="C15002" s="47" t="s">
        <v>41962</v>
      </c>
      <c r="D15002" s="47" t="s">
        <v>73624</v>
      </c>
      <c r="E15002" s="53" t="s">
        <v>41963</v>
      </c>
    </row>
    <row r="15003" spans="1:5">
      <c r="A15003" s="50" t="s">
        <v>41964</v>
      </c>
      <c r="B15003" s="50" t="s">
        <v>58038</v>
      </c>
      <c r="C15003" s="47" t="s">
        <v>41965</v>
      </c>
      <c r="D15003" s="47" t="s">
        <v>73625</v>
      </c>
      <c r="E15003" s="53" t="s">
        <v>41966</v>
      </c>
    </row>
    <row r="15004" spans="1:5">
      <c r="A15004" s="50" t="s">
        <v>41967</v>
      </c>
      <c r="B15004" s="50" t="s">
        <v>58039</v>
      </c>
      <c r="C15004" s="47" t="s">
        <v>41968</v>
      </c>
      <c r="D15004" s="47" t="s">
        <v>73626</v>
      </c>
      <c r="E15004" s="53" t="s">
        <v>41969</v>
      </c>
    </row>
    <row r="15005" spans="1:5">
      <c r="A15005" s="50" t="s">
        <v>41970</v>
      </c>
      <c r="B15005" s="50" t="s">
        <v>58040</v>
      </c>
      <c r="C15005" s="47" t="s">
        <v>41971</v>
      </c>
      <c r="D15005" s="47" t="s">
        <v>73627</v>
      </c>
      <c r="E15005" s="53" t="s">
        <v>41742</v>
      </c>
    </row>
    <row r="15006" spans="1:5">
      <c r="A15006" s="50" t="s">
        <v>41972</v>
      </c>
      <c r="B15006" s="50" t="s">
        <v>58041</v>
      </c>
      <c r="C15006" s="47" t="s">
        <v>41973</v>
      </c>
      <c r="D15006" s="47" t="s">
        <v>73628</v>
      </c>
      <c r="E15006" s="53" t="s">
        <v>41974</v>
      </c>
    </row>
    <row r="15007" spans="1:5">
      <c r="A15007" s="50" t="s">
        <v>41975</v>
      </c>
      <c r="B15007" s="50" t="s">
        <v>58042</v>
      </c>
      <c r="C15007" s="47" t="s">
        <v>41976</v>
      </c>
      <c r="D15007" s="47" t="s">
        <v>73629</v>
      </c>
      <c r="E15007" s="53" t="s">
        <v>41977</v>
      </c>
    </row>
    <row r="15008" spans="1:5">
      <c r="A15008" s="50" t="s">
        <v>41978</v>
      </c>
      <c r="B15008" s="50" t="s">
        <v>58043</v>
      </c>
      <c r="C15008" s="47" t="s">
        <v>41979</v>
      </c>
      <c r="D15008" s="47" t="s">
        <v>73630</v>
      </c>
      <c r="E15008" s="53" t="s">
        <v>41980</v>
      </c>
    </row>
    <row r="15009" spans="1:5">
      <c r="A15009" s="50" t="s">
        <v>41981</v>
      </c>
      <c r="B15009" s="50" t="s">
        <v>58044</v>
      </c>
      <c r="C15009" s="47" t="s">
        <v>41982</v>
      </c>
      <c r="D15009" s="47" t="s">
        <v>73631</v>
      </c>
      <c r="E15009" s="53" t="s">
        <v>41983</v>
      </c>
    </row>
    <row r="15010" spans="1:5">
      <c r="A15010" s="50" t="s">
        <v>41984</v>
      </c>
      <c r="B15010" s="50" t="s">
        <v>58045</v>
      </c>
      <c r="C15010" s="47" t="s">
        <v>41985</v>
      </c>
      <c r="D15010" s="47" t="s">
        <v>73632</v>
      </c>
      <c r="E15010" s="53" t="s">
        <v>41986</v>
      </c>
    </row>
    <row r="15011" spans="1:5">
      <c r="A15011" s="50" t="s">
        <v>41987</v>
      </c>
      <c r="B15011" s="50" t="s">
        <v>58046</v>
      </c>
      <c r="C15011" s="47" t="s">
        <v>41988</v>
      </c>
      <c r="D15011" s="47" t="s">
        <v>73633</v>
      </c>
      <c r="E15011" s="53" t="s">
        <v>41989</v>
      </c>
    </row>
    <row r="15012" spans="1:5">
      <c r="A15012" s="50" t="s">
        <v>41990</v>
      </c>
      <c r="B15012" s="50" t="s">
        <v>58047</v>
      </c>
      <c r="C15012" s="47" t="s">
        <v>41991</v>
      </c>
      <c r="D15012" s="47" t="s">
        <v>73634</v>
      </c>
      <c r="E15012" s="53" t="s">
        <v>41992</v>
      </c>
    </row>
    <row r="15013" spans="1:5">
      <c r="A15013" s="50" t="s">
        <v>41993</v>
      </c>
      <c r="B15013" s="50" t="s">
        <v>58048</v>
      </c>
      <c r="C15013" s="47" t="s">
        <v>41994</v>
      </c>
      <c r="D15013" s="47" t="s">
        <v>73635</v>
      </c>
      <c r="E15013" s="53" t="s">
        <v>41995</v>
      </c>
    </row>
    <row r="15014" spans="1:5">
      <c r="A15014" s="50" t="s">
        <v>41996</v>
      </c>
      <c r="B15014" s="50" t="s">
        <v>58049</v>
      </c>
      <c r="C15014" s="47" t="s">
        <v>41997</v>
      </c>
      <c r="D15014" s="47" t="s">
        <v>73636</v>
      </c>
      <c r="E15014" s="53" t="s">
        <v>41998</v>
      </c>
    </row>
    <row r="15015" spans="1:5">
      <c r="A15015" s="50" t="s">
        <v>41999</v>
      </c>
      <c r="B15015" s="50" t="s">
        <v>58050</v>
      </c>
      <c r="C15015" s="47" t="s">
        <v>42000</v>
      </c>
      <c r="D15015" s="47" t="s">
        <v>73637</v>
      </c>
      <c r="E15015" s="53" t="s">
        <v>42001</v>
      </c>
    </row>
    <row r="15016" spans="1:5">
      <c r="A15016" s="50" t="s">
        <v>42002</v>
      </c>
      <c r="B15016" s="50" t="s">
        <v>58051</v>
      </c>
      <c r="C15016" s="47" t="s">
        <v>42003</v>
      </c>
      <c r="D15016" s="47" t="s">
        <v>73638</v>
      </c>
      <c r="E15016" s="53" t="s">
        <v>42004</v>
      </c>
    </row>
    <row r="15017" spans="1:5">
      <c r="A15017" s="50" t="s">
        <v>42005</v>
      </c>
      <c r="B15017" s="50" t="s">
        <v>58052</v>
      </c>
      <c r="C15017" s="47" t="s">
        <v>42006</v>
      </c>
      <c r="D15017" s="47" t="s">
        <v>73639</v>
      </c>
      <c r="E15017" s="53" t="s">
        <v>42007</v>
      </c>
    </row>
    <row r="15018" spans="1:5">
      <c r="A15018" s="50" t="s">
        <v>42008</v>
      </c>
      <c r="B15018" s="50" t="s">
        <v>58053</v>
      </c>
      <c r="C15018" s="47" t="s">
        <v>42009</v>
      </c>
      <c r="D15018" s="47" t="s">
        <v>73640</v>
      </c>
      <c r="E15018" s="53" t="s">
        <v>42010</v>
      </c>
    </row>
    <row r="15019" spans="1:5">
      <c r="A15019" s="50" t="s">
        <v>42011</v>
      </c>
      <c r="B15019" s="50" t="s">
        <v>58054</v>
      </c>
      <c r="C15019" s="47" t="s">
        <v>42012</v>
      </c>
      <c r="D15019" s="47" t="s">
        <v>73641</v>
      </c>
      <c r="E15019" s="53" t="s">
        <v>42013</v>
      </c>
    </row>
    <row r="15020" spans="1:5">
      <c r="A15020" s="50" t="s">
        <v>42014</v>
      </c>
      <c r="B15020" s="50" t="s">
        <v>58055</v>
      </c>
      <c r="C15020" s="47" t="s">
        <v>42015</v>
      </c>
      <c r="D15020" s="47" t="s">
        <v>73642</v>
      </c>
      <c r="E15020" s="53" t="s">
        <v>42016</v>
      </c>
    </row>
    <row r="15021" spans="1:5">
      <c r="A15021" s="50" t="s">
        <v>42017</v>
      </c>
      <c r="B15021" s="50" t="s">
        <v>58056</v>
      </c>
      <c r="C15021" s="47" t="s">
        <v>42018</v>
      </c>
      <c r="D15021" s="47" t="s">
        <v>73643</v>
      </c>
      <c r="E15021" s="53" t="s">
        <v>42019</v>
      </c>
    </row>
    <row r="15022" spans="1:5">
      <c r="A15022" s="50" t="s">
        <v>42020</v>
      </c>
      <c r="B15022" s="50" t="s">
        <v>58057</v>
      </c>
      <c r="C15022" s="47" t="s">
        <v>42021</v>
      </c>
      <c r="D15022" s="47" t="s">
        <v>73644</v>
      </c>
      <c r="E15022" s="53" t="s">
        <v>42022</v>
      </c>
    </row>
    <row r="15023" spans="1:5">
      <c r="A15023" s="50" t="s">
        <v>42023</v>
      </c>
      <c r="B15023" s="50" t="s">
        <v>58058</v>
      </c>
      <c r="C15023" s="47" t="s">
        <v>42024</v>
      </c>
      <c r="D15023" s="47" t="s">
        <v>73645</v>
      </c>
      <c r="E15023" s="53" t="s">
        <v>42025</v>
      </c>
    </row>
    <row r="15024" spans="1:5">
      <c r="A15024" s="50" t="s">
        <v>42026</v>
      </c>
      <c r="B15024" s="50" t="s">
        <v>58059</v>
      </c>
      <c r="C15024" s="47" t="s">
        <v>42027</v>
      </c>
      <c r="D15024" s="47" t="s">
        <v>73646</v>
      </c>
      <c r="E15024" s="53" t="s">
        <v>42028</v>
      </c>
    </row>
    <row r="15025" spans="1:5">
      <c r="A15025" s="50" t="s">
        <v>42029</v>
      </c>
      <c r="B15025" s="50" t="s">
        <v>58060</v>
      </c>
      <c r="C15025" s="47" t="s">
        <v>42030</v>
      </c>
      <c r="D15025" s="47" t="s">
        <v>73647</v>
      </c>
      <c r="E15025" s="53" t="s">
        <v>42031</v>
      </c>
    </row>
    <row r="15026" spans="1:5">
      <c r="A15026" s="50" t="s">
        <v>42032</v>
      </c>
      <c r="B15026" s="50" t="s">
        <v>58061</v>
      </c>
      <c r="C15026" s="47" t="s">
        <v>42033</v>
      </c>
      <c r="D15026" s="47" t="s">
        <v>73648</v>
      </c>
      <c r="E15026" s="53" t="s">
        <v>42034</v>
      </c>
    </row>
    <row r="15027" spans="1:5">
      <c r="A15027" s="50" t="s">
        <v>42035</v>
      </c>
      <c r="B15027" s="50" t="s">
        <v>58062</v>
      </c>
      <c r="C15027" s="47" t="s">
        <v>42036</v>
      </c>
      <c r="D15027" s="47" t="s">
        <v>73649</v>
      </c>
      <c r="E15027" s="53" t="s">
        <v>42037</v>
      </c>
    </row>
    <row r="15028" spans="1:5">
      <c r="A15028" s="50" t="s">
        <v>42038</v>
      </c>
      <c r="B15028" s="50" t="s">
        <v>58063</v>
      </c>
      <c r="C15028" s="47" t="s">
        <v>42039</v>
      </c>
      <c r="D15028" s="47" t="s">
        <v>73650</v>
      </c>
      <c r="E15028" s="53" t="s">
        <v>42040</v>
      </c>
    </row>
    <row r="15029" spans="1:5">
      <c r="A15029" s="50" t="s">
        <v>42041</v>
      </c>
      <c r="B15029" s="50" t="s">
        <v>58064</v>
      </c>
      <c r="C15029" s="47" t="s">
        <v>42042</v>
      </c>
      <c r="D15029" s="47" t="s">
        <v>73651</v>
      </c>
      <c r="E15029" s="53" t="s">
        <v>42043</v>
      </c>
    </row>
    <row r="15030" spans="1:5">
      <c r="A15030" s="50" t="s">
        <v>42044</v>
      </c>
      <c r="B15030" s="50" t="s">
        <v>58065</v>
      </c>
      <c r="C15030" s="47" t="s">
        <v>42045</v>
      </c>
      <c r="D15030" s="47" t="s">
        <v>73652</v>
      </c>
      <c r="E15030" s="53" t="s">
        <v>42046</v>
      </c>
    </row>
    <row r="15031" spans="1:5">
      <c r="A15031" s="50" t="s">
        <v>42047</v>
      </c>
      <c r="B15031" s="50" t="s">
        <v>58066</v>
      </c>
      <c r="C15031" s="47" t="s">
        <v>42048</v>
      </c>
      <c r="D15031" s="47" t="s">
        <v>73653</v>
      </c>
      <c r="E15031" s="53" t="s">
        <v>42049</v>
      </c>
    </row>
    <row r="15032" spans="1:5">
      <c r="A15032" s="50" t="s">
        <v>42050</v>
      </c>
      <c r="B15032" s="50" t="s">
        <v>58067</v>
      </c>
      <c r="C15032" s="47" t="s">
        <v>42051</v>
      </c>
      <c r="D15032" s="47" t="s">
        <v>73654</v>
      </c>
      <c r="E15032" s="53" t="s">
        <v>42052</v>
      </c>
    </row>
    <row r="15033" spans="1:5">
      <c r="A15033" s="50" t="s">
        <v>42053</v>
      </c>
      <c r="B15033" s="50" t="s">
        <v>58068</v>
      </c>
      <c r="C15033" s="47" t="s">
        <v>42054</v>
      </c>
      <c r="D15033" s="47" t="s">
        <v>73655</v>
      </c>
      <c r="E15033" s="53" t="s">
        <v>42055</v>
      </c>
    </row>
    <row r="15034" spans="1:5">
      <c r="A15034" s="50" t="s">
        <v>42056</v>
      </c>
      <c r="B15034" s="50" t="s">
        <v>58069</v>
      </c>
      <c r="C15034" s="47" t="s">
        <v>42057</v>
      </c>
      <c r="D15034" s="47" t="s">
        <v>73656</v>
      </c>
      <c r="E15034" s="53" t="s">
        <v>42058</v>
      </c>
    </row>
    <row r="15035" spans="1:5">
      <c r="A15035" s="50" t="s">
        <v>42059</v>
      </c>
      <c r="B15035" s="50" t="s">
        <v>58070</v>
      </c>
      <c r="C15035" s="47" t="s">
        <v>42060</v>
      </c>
      <c r="D15035" s="47" t="s">
        <v>73657</v>
      </c>
      <c r="E15035" s="53" t="s">
        <v>42061</v>
      </c>
    </row>
    <row r="15036" spans="1:5">
      <c r="A15036" s="50" t="s">
        <v>42062</v>
      </c>
      <c r="B15036" s="50" t="s">
        <v>58071</v>
      </c>
      <c r="C15036" s="47" t="s">
        <v>42063</v>
      </c>
      <c r="D15036" s="47" t="s">
        <v>73658</v>
      </c>
      <c r="E15036" s="53" t="s">
        <v>42064</v>
      </c>
    </row>
    <row r="15037" spans="1:5">
      <c r="A15037" s="50" t="s">
        <v>42065</v>
      </c>
      <c r="B15037" s="50" t="s">
        <v>58072</v>
      </c>
      <c r="C15037" s="47" t="s">
        <v>42066</v>
      </c>
      <c r="D15037" s="47" t="s">
        <v>73659</v>
      </c>
      <c r="E15037" s="53" t="s">
        <v>42067</v>
      </c>
    </row>
    <row r="15038" spans="1:5">
      <c r="A15038" s="50" t="s">
        <v>42068</v>
      </c>
      <c r="B15038" s="50" t="s">
        <v>58073</v>
      </c>
      <c r="C15038" s="47" t="s">
        <v>42069</v>
      </c>
      <c r="D15038" s="47" t="s">
        <v>73660</v>
      </c>
      <c r="E15038" s="53" t="s">
        <v>42070</v>
      </c>
    </row>
    <row r="15039" spans="1:5">
      <c r="A15039" s="50" t="s">
        <v>42071</v>
      </c>
      <c r="B15039" s="50" t="s">
        <v>58074</v>
      </c>
      <c r="C15039" s="47" t="s">
        <v>42072</v>
      </c>
      <c r="D15039" s="47" t="s">
        <v>73661</v>
      </c>
      <c r="E15039" s="53" t="s">
        <v>42073</v>
      </c>
    </row>
    <row r="15040" spans="1:5">
      <c r="A15040" s="50" t="s">
        <v>42074</v>
      </c>
      <c r="B15040" s="50" t="s">
        <v>58075</v>
      </c>
      <c r="C15040" s="47" t="s">
        <v>42075</v>
      </c>
      <c r="D15040" s="47" t="s">
        <v>73662</v>
      </c>
      <c r="E15040" s="53" t="s">
        <v>42076</v>
      </c>
    </row>
    <row r="15041" spans="1:5">
      <c r="A15041" s="50" t="s">
        <v>42077</v>
      </c>
      <c r="B15041" s="50" t="s">
        <v>58076</v>
      </c>
      <c r="C15041" s="47" t="s">
        <v>42078</v>
      </c>
      <c r="D15041" s="47" t="s">
        <v>73663</v>
      </c>
      <c r="E15041" s="53" t="s">
        <v>42079</v>
      </c>
    </row>
    <row r="15042" spans="1:5">
      <c r="A15042" s="50" t="s">
        <v>42080</v>
      </c>
      <c r="B15042" s="50" t="s">
        <v>58077</v>
      </c>
      <c r="C15042" s="47" t="s">
        <v>42081</v>
      </c>
      <c r="D15042" s="47" t="s">
        <v>73664</v>
      </c>
      <c r="E15042" s="53" t="s">
        <v>42082</v>
      </c>
    </row>
    <row r="15043" spans="1:5">
      <c r="A15043" s="50" t="s">
        <v>42083</v>
      </c>
      <c r="B15043" s="50" t="s">
        <v>58078</v>
      </c>
      <c r="C15043" s="47" t="s">
        <v>42084</v>
      </c>
      <c r="D15043" s="47" t="s">
        <v>73665</v>
      </c>
      <c r="E15043" s="53" t="s">
        <v>42085</v>
      </c>
    </row>
    <row r="15044" spans="1:5">
      <c r="A15044" s="50" t="s">
        <v>42086</v>
      </c>
      <c r="B15044" s="50" t="s">
        <v>58079</v>
      </c>
      <c r="C15044" s="47" t="s">
        <v>42087</v>
      </c>
      <c r="D15044" s="47" t="s">
        <v>73666</v>
      </c>
      <c r="E15044" s="53" t="s">
        <v>42088</v>
      </c>
    </row>
    <row r="15045" spans="1:5">
      <c r="A15045" s="50" t="s">
        <v>42089</v>
      </c>
      <c r="B15045" s="50" t="s">
        <v>58080</v>
      </c>
      <c r="C15045" s="47" t="s">
        <v>42090</v>
      </c>
      <c r="D15045" s="47" t="s">
        <v>73667</v>
      </c>
      <c r="E15045" s="53" t="s">
        <v>42091</v>
      </c>
    </row>
    <row r="15046" spans="1:5">
      <c r="A15046" s="50" t="s">
        <v>42092</v>
      </c>
      <c r="B15046" s="50" t="s">
        <v>58081</v>
      </c>
      <c r="C15046" s="47" t="s">
        <v>42093</v>
      </c>
      <c r="D15046" s="47" t="s">
        <v>73668</v>
      </c>
      <c r="E15046" s="53" t="s">
        <v>42094</v>
      </c>
    </row>
    <row r="15047" spans="1:5">
      <c r="A15047" s="50" t="s">
        <v>42095</v>
      </c>
      <c r="B15047" s="50" t="s">
        <v>58082</v>
      </c>
      <c r="C15047" s="47" t="s">
        <v>42096</v>
      </c>
      <c r="D15047" s="47" t="s">
        <v>73669</v>
      </c>
      <c r="E15047" s="53" t="s">
        <v>42097</v>
      </c>
    </row>
    <row r="15048" spans="1:5">
      <c r="A15048" s="50" t="s">
        <v>42098</v>
      </c>
      <c r="B15048" s="50" t="s">
        <v>58083</v>
      </c>
      <c r="C15048" s="47" t="s">
        <v>42099</v>
      </c>
      <c r="D15048" s="47" t="s">
        <v>73670</v>
      </c>
      <c r="E15048" s="53" t="s">
        <v>42100</v>
      </c>
    </row>
    <row r="15049" spans="1:5">
      <c r="A15049" s="50" t="s">
        <v>42101</v>
      </c>
      <c r="B15049" s="50" t="s">
        <v>58084</v>
      </c>
      <c r="C15049" s="47" t="s">
        <v>42102</v>
      </c>
      <c r="D15049" s="47" t="s">
        <v>73671</v>
      </c>
      <c r="E15049" s="53" t="s">
        <v>42103</v>
      </c>
    </row>
    <row r="15050" spans="1:5">
      <c r="A15050" s="50" t="s">
        <v>42104</v>
      </c>
      <c r="B15050" s="50" t="s">
        <v>58085</v>
      </c>
      <c r="C15050" s="47" t="s">
        <v>42105</v>
      </c>
      <c r="D15050" s="47" t="s">
        <v>73672</v>
      </c>
      <c r="E15050" s="53" t="s">
        <v>42106</v>
      </c>
    </row>
    <row r="15051" spans="1:5">
      <c r="A15051" s="50" t="s">
        <v>42107</v>
      </c>
      <c r="B15051" s="50" t="s">
        <v>58086</v>
      </c>
      <c r="C15051" s="47" t="s">
        <v>42108</v>
      </c>
      <c r="D15051" s="47" t="s">
        <v>73673</v>
      </c>
      <c r="E15051" s="53" t="s">
        <v>42109</v>
      </c>
    </row>
    <row r="15052" spans="1:5">
      <c r="A15052" s="50" t="s">
        <v>42110</v>
      </c>
      <c r="B15052" s="50" t="s">
        <v>58087</v>
      </c>
      <c r="C15052" s="47" t="s">
        <v>42111</v>
      </c>
      <c r="D15052" s="47" t="s">
        <v>73674</v>
      </c>
      <c r="E15052" s="53" t="s">
        <v>42112</v>
      </c>
    </row>
    <row r="15053" spans="1:5">
      <c r="A15053" s="50" t="s">
        <v>42113</v>
      </c>
      <c r="B15053" s="50" t="s">
        <v>58088</v>
      </c>
      <c r="C15053" s="47" t="s">
        <v>42114</v>
      </c>
      <c r="D15053" s="47" t="s">
        <v>73675</v>
      </c>
      <c r="E15053" s="53" t="s">
        <v>42115</v>
      </c>
    </row>
    <row r="15054" spans="1:5">
      <c r="A15054" s="50" t="s">
        <v>42116</v>
      </c>
      <c r="B15054" s="50" t="s">
        <v>58089</v>
      </c>
      <c r="C15054" s="47" t="s">
        <v>42117</v>
      </c>
      <c r="D15054" s="47" t="s">
        <v>73676</v>
      </c>
      <c r="E15054" s="53" t="s">
        <v>42118</v>
      </c>
    </row>
    <row r="15055" spans="1:5">
      <c r="A15055" s="50" t="s">
        <v>42119</v>
      </c>
      <c r="B15055" s="50" t="s">
        <v>58090</v>
      </c>
      <c r="C15055" s="47" t="s">
        <v>42120</v>
      </c>
      <c r="D15055" s="47" t="s">
        <v>73677</v>
      </c>
      <c r="E15055" s="53" t="s">
        <v>42121</v>
      </c>
    </row>
    <row r="15056" spans="1:5">
      <c r="A15056" s="50" t="s">
        <v>42122</v>
      </c>
      <c r="B15056" s="50" t="s">
        <v>58091</v>
      </c>
      <c r="C15056" s="47" t="s">
        <v>42123</v>
      </c>
      <c r="D15056" s="47" t="s">
        <v>73678</v>
      </c>
      <c r="E15056" s="53" t="s">
        <v>42124</v>
      </c>
    </row>
    <row r="15057" spans="1:5">
      <c r="A15057" s="50" t="s">
        <v>42125</v>
      </c>
      <c r="B15057" s="50" t="s">
        <v>58092</v>
      </c>
      <c r="C15057" s="47" t="s">
        <v>42126</v>
      </c>
      <c r="D15057" s="47" t="s">
        <v>73679</v>
      </c>
      <c r="E15057" s="53" t="s">
        <v>42127</v>
      </c>
    </row>
    <row r="15058" spans="1:5">
      <c r="A15058" s="50" t="s">
        <v>42128</v>
      </c>
      <c r="B15058" s="50" t="s">
        <v>58093</v>
      </c>
      <c r="C15058" s="47" t="s">
        <v>42129</v>
      </c>
      <c r="D15058" s="47" t="s">
        <v>73680</v>
      </c>
      <c r="E15058" s="53" t="s">
        <v>42130</v>
      </c>
    </row>
    <row r="15059" spans="1:5">
      <c r="A15059" s="50" t="s">
        <v>42131</v>
      </c>
      <c r="B15059" s="50" t="s">
        <v>58094</v>
      </c>
      <c r="C15059" s="47" t="s">
        <v>42132</v>
      </c>
      <c r="D15059" s="47" t="s">
        <v>73681</v>
      </c>
      <c r="E15059" s="53" t="s">
        <v>42133</v>
      </c>
    </row>
    <row r="15060" spans="1:5">
      <c r="A15060" s="50" t="s">
        <v>42134</v>
      </c>
      <c r="B15060" s="50" t="s">
        <v>58095</v>
      </c>
      <c r="C15060" s="47" t="s">
        <v>42135</v>
      </c>
      <c r="D15060" s="47" t="s">
        <v>73682</v>
      </c>
      <c r="E15060" s="53" t="s">
        <v>42136</v>
      </c>
    </row>
    <row r="15061" spans="1:5">
      <c r="A15061" s="50" t="s">
        <v>42137</v>
      </c>
      <c r="B15061" s="50" t="s">
        <v>58096</v>
      </c>
      <c r="C15061" s="47" t="s">
        <v>42138</v>
      </c>
      <c r="D15061" s="47" t="s">
        <v>73683</v>
      </c>
      <c r="E15061" s="53" t="s">
        <v>42139</v>
      </c>
    </row>
    <row r="15062" spans="1:5">
      <c r="A15062" s="50" t="s">
        <v>42140</v>
      </c>
      <c r="B15062" s="50" t="s">
        <v>58097</v>
      </c>
      <c r="C15062" s="47" t="s">
        <v>42141</v>
      </c>
      <c r="D15062" s="47" t="s">
        <v>73684</v>
      </c>
      <c r="E15062" s="53" t="s">
        <v>42142</v>
      </c>
    </row>
    <row r="15063" spans="1:5">
      <c r="A15063" s="50" t="s">
        <v>42143</v>
      </c>
      <c r="B15063" s="50" t="s">
        <v>58098</v>
      </c>
      <c r="C15063" s="47" t="s">
        <v>42144</v>
      </c>
      <c r="D15063" s="47" t="s">
        <v>73685</v>
      </c>
      <c r="E15063" s="53" t="s">
        <v>42139</v>
      </c>
    </row>
    <row r="15064" spans="1:5">
      <c r="A15064" s="50" t="s">
        <v>42145</v>
      </c>
      <c r="B15064" s="50" t="s">
        <v>58099</v>
      </c>
      <c r="C15064" s="47" t="s">
        <v>42146</v>
      </c>
      <c r="D15064" s="47" t="s">
        <v>73686</v>
      </c>
      <c r="E15064" s="53" t="s">
        <v>42147</v>
      </c>
    </row>
    <row r="15065" spans="1:5">
      <c r="A15065" s="50" t="s">
        <v>42148</v>
      </c>
      <c r="B15065" s="50" t="s">
        <v>58100</v>
      </c>
      <c r="C15065" s="47" t="s">
        <v>42149</v>
      </c>
      <c r="D15065" s="47" t="s">
        <v>73687</v>
      </c>
      <c r="E15065" s="53" t="s">
        <v>42150</v>
      </c>
    </row>
    <row r="15066" spans="1:5">
      <c r="A15066" s="50" t="s">
        <v>42151</v>
      </c>
      <c r="B15066" s="50" t="s">
        <v>58101</v>
      </c>
      <c r="C15066" s="47" t="s">
        <v>42152</v>
      </c>
      <c r="D15066" s="47" t="s">
        <v>73688</v>
      </c>
      <c r="E15066" s="53" t="s">
        <v>42153</v>
      </c>
    </row>
    <row r="15067" spans="1:5">
      <c r="A15067" s="50" t="s">
        <v>42154</v>
      </c>
      <c r="B15067" s="50" t="s">
        <v>58102</v>
      </c>
      <c r="C15067" s="47" t="s">
        <v>42155</v>
      </c>
      <c r="D15067" s="47" t="s">
        <v>73689</v>
      </c>
      <c r="E15067" s="53" t="s">
        <v>42156</v>
      </c>
    </row>
    <row r="15068" spans="1:5">
      <c r="A15068" s="50" t="s">
        <v>42157</v>
      </c>
      <c r="B15068" s="50" t="s">
        <v>58103</v>
      </c>
      <c r="C15068" s="47" t="s">
        <v>42158</v>
      </c>
      <c r="D15068" s="47" t="s">
        <v>73690</v>
      </c>
      <c r="E15068" s="53" t="s">
        <v>42159</v>
      </c>
    </row>
    <row r="15069" spans="1:5">
      <c r="A15069" s="50" t="s">
        <v>42160</v>
      </c>
      <c r="B15069" s="50" t="s">
        <v>58104</v>
      </c>
      <c r="C15069" s="47" t="s">
        <v>42161</v>
      </c>
      <c r="D15069" s="47" t="s">
        <v>73691</v>
      </c>
      <c r="E15069" s="53" t="s">
        <v>42162</v>
      </c>
    </row>
    <row r="15070" spans="1:5">
      <c r="A15070" s="50" t="s">
        <v>42163</v>
      </c>
      <c r="B15070" s="50" t="s">
        <v>58105</v>
      </c>
      <c r="C15070" s="47" t="s">
        <v>42164</v>
      </c>
      <c r="D15070" s="47" t="s">
        <v>73692</v>
      </c>
      <c r="E15070" s="53" t="s">
        <v>42165</v>
      </c>
    </row>
    <row r="15071" spans="1:5">
      <c r="A15071" s="50" t="s">
        <v>42166</v>
      </c>
      <c r="B15071" s="50" t="s">
        <v>58106</v>
      </c>
      <c r="C15071" s="47" t="s">
        <v>42167</v>
      </c>
      <c r="D15071" s="47" t="s">
        <v>73693</v>
      </c>
      <c r="E15071" s="53" t="s">
        <v>42168</v>
      </c>
    </row>
    <row r="15072" spans="1:5">
      <c r="A15072" s="50" t="s">
        <v>42169</v>
      </c>
      <c r="B15072" s="50" t="s">
        <v>58107</v>
      </c>
      <c r="C15072" s="47" t="s">
        <v>42170</v>
      </c>
      <c r="D15072" s="47" t="s">
        <v>73694</v>
      </c>
      <c r="E15072" s="53" t="s">
        <v>42171</v>
      </c>
    </row>
    <row r="15073" spans="1:5">
      <c r="A15073" s="50" t="s">
        <v>42172</v>
      </c>
      <c r="B15073" s="50" t="s">
        <v>58108</v>
      </c>
      <c r="C15073" s="47" t="s">
        <v>42173</v>
      </c>
      <c r="D15073" s="47" t="s">
        <v>73695</v>
      </c>
      <c r="E15073" s="53" t="s">
        <v>38039</v>
      </c>
    </row>
    <row r="15074" spans="1:5">
      <c r="A15074" s="50" t="s">
        <v>42174</v>
      </c>
      <c r="B15074" s="50" t="s">
        <v>58109</v>
      </c>
      <c r="C15074" s="47" t="s">
        <v>42175</v>
      </c>
      <c r="D15074" s="47" t="s">
        <v>73696</v>
      </c>
      <c r="E15074" s="53" t="s">
        <v>42176</v>
      </c>
    </row>
    <row r="15075" spans="1:5">
      <c r="A15075" s="50" t="s">
        <v>42177</v>
      </c>
      <c r="B15075" s="50" t="s">
        <v>58110</v>
      </c>
      <c r="C15075" s="47" t="s">
        <v>42178</v>
      </c>
      <c r="D15075" s="47" t="s">
        <v>73697</v>
      </c>
      <c r="E15075" s="53" t="s">
        <v>42179</v>
      </c>
    </row>
    <row r="15076" spans="1:5">
      <c r="A15076" s="50" t="s">
        <v>42180</v>
      </c>
      <c r="B15076" s="50" t="s">
        <v>58111</v>
      </c>
      <c r="C15076" s="47" t="s">
        <v>42181</v>
      </c>
      <c r="D15076" s="47" t="s">
        <v>73698</v>
      </c>
      <c r="E15076" s="53" t="s">
        <v>42182</v>
      </c>
    </row>
    <row r="15077" spans="1:5">
      <c r="A15077" s="50" t="s">
        <v>42183</v>
      </c>
      <c r="B15077" s="50" t="s">
        <v>58112</v>
      </c>
      <c r="C15077" s="47" t="s">
        <v>42184</v>
      </c>
      <c r="D15077" s="47" t="s">
        <v>73699</v>
      </c>
      <c r="E15077" s="53" t="s">
        <v>42185</v>
      </c>
    </row>
    <row r="15078" spans="1:5">
      <c r="A15078" s="50" t="s">
        <v>42186</v>
      </c>
      <c r="B15078" s="50" t="s">
        <v>58113</v>
      </c>
      <c r="C15078" s="47" t="s">
        <v>42187</v>
      </c>
      <c r="D15078" s="47" t="s">
        <v>73700</v>
      </c>
      <c r="E15078" s="53" t="s">
        <v>42188</v>
      </c>
    </row>
    <row r="15079" spans="1:5">
      <c r="A15079" s="50" t="s">
        <v>42189</v>
      </c>
      <c r="B15079" s="50" t="s">
        <v>58114</v>
      </c>
      <c r="C15079" s="47" t="s">
        <v>42190</v>
      </c>
      <c r="D15079" s="47" t="s">
        <v>73701</v>
      </c>
      <c r="E15079" s="53" t="s">
        <v>42191</v>
      </c>
    </row>
    <row r="15080" spans="1:5">
      <c r="A15080" s="50" t="s">
        <v>42192</v>
      </c>
      <c r="B15080" s="50" t="s">
        <v>58115</v>
      </c>
      <c r="C15080" s="47" t="s">
        <v>42193</v>
      </c>
      <c r="D15080" s="47" t="s">
        <v>73702</v>
      </c>
      <c r="E15080" s="53" t="s">
        <v>42194</v>
      </c>
    </row>
    <row r="15081" spans="1:5">
      <c r="A15081" s="50" t="s">
        <v>42195</v>
      </c>
      <c r="B15081" s="50" t="s">
        <v>58116</v>
      </c>
      <c r="C15081" s="47" t="s">
        <v>42196</v>
      </c>
      <c r="D15081" s="47" t="s">
        <v>73703</v>
      </c>
      <c r="E15081" s="53" t="s">
        <v>42197</v>
      </c>
    </row>
    <row r="15082" spans="1:5">
      <c r="A15082" s="50" t="s">
        <v>42198</v>
      </c>
      <c r="B15082" s="50" t="s">
        <v>58117</v>
      </c>
      <c r="C15082" s="47" t="s">
        <v>42199</v>
      </c>
      <c r="D15082" s="47" t="s">
        <v>73704</v>
      </c>
      <c r="E15082" s="53" t="s">
        <v>42200</v>
      </c>
    </row>
    <row r="15083" spans="1:5">
      <c r="A15083" s="50" t="s">
        <v>42201</v>
      </c>
      <c r="B15083" s="50" t="s">
        <v>58118</v>
      </c>
      <c r="C15083" s="47" t="s">
        <v>42202</v>
      </c>
      <c r="D15083" s="47" t="s">
        <v>73705</v>
      </c>
      <c r="E15083" s="53" t="s">
        <v>42203</v>
      </c>
    </row>
    <row r="15084" spans="1:5">
      <c r="A15084" s="50" t="s">
        <v>42204</v>
      </c>
      <c r="B15084" s="50" t="s">
        <v>58119</v>
      </c>
      <c r="C15084" s="47" t="s">
        <v>42205</v>
      </c>
      <c r="D15084" s="47" t="s">
        <v>73706</v>
      </c>
      <c r="E15084" s="53" t="s">
        <v>42206</v>
      </c>
    </row>
    <row r="15085" spans="1:5">
      <c r="A15085" s="50" t="s">
        <v>42207</v>
      </c>
      <c r="B15085" s="50" t="s">
        <v>58120</v>
      </c>
      <c r="C15085" s="47" t="s">
        <v>42208</v>
      </c>
      <c r="D15085" s="47" t="s">
        <v>73707</v>
      </c>
      <c r="E15085" s="53" t="s">
        <v>42209</v>
      </c>
    </row>
    <row r="15086" spans="1:5">
      <c r="A15086" s="50" t="s">
        <v>42210</v>
      </c>
      <c r="B15086" s="50" t="s">
        <v>58121</v>
      </c>
      <c r="C15086" s="47" t="s">
        <v>42211</v>
      </c>
      <c r="D15086" s="47" t="s">
        <v>73708</v>
      </c>
      <c r="E15086" s="53" t="s">
        <v>42212</v>
      </c>
    </row>
    <row r="15087" spans="1:5">
      <c r="A15087" s="50" t="s">
        <v>42213</v>
      </c>
      <c r="B15087" s="50" t="s">
        <v>58122</v>
      </c>
      <c r="C15087" s="47" t="s">
        <v>42214</v>
      </c>
      <c r="D15087" s="47" t="s">
        <v>73709</v>
      </c>
      <c r="E15087" s="53" t="s">
        <v>42215</v>
      </c>
    </row>
    <row r="15088" spans="1:5">
      <c r="A15088" s="50" t="s">
        <v>42216</v>
      </c>
      <c r="B15088" s="50" t="s">
        <v>58123</v>
      </c>
      <c r="C15088" s="47" t="s">
        <v>42217</v>
      </c>
      <c r="D15088" s="47" t="s">
        <v>73710</v>
      </c>
      <c r="E15088" s="53" t="s">
        <v>42218</v>
      </c>
    </row>
    <row r="15089" spans="1:5">
      <c r="A15089" s="50" t="s">
        <v>42219</v>
      </c>
      <c r="B15089" s="50" t="s">
        <v>58124</v>
      </c>
      <c r="C15089" s="47" t="s">
        <v>42220</v>
      </c>
      <c r="D15089" s="47" t="s">
        <v>73711</v>
      </c>
      <c r="E15089" s="53" t="s">
        <v>42221</v>
      </c>
    </row>
    <row r="15090" spans="1:5">
      <c r="A15090" s="50" t="s">
        <v>42222</v>
      </c>
      <c r="B15090" s="50" t="s">
        <v>58125</v>
      </c>
      <c r="C15090" s="47" t="s">
        <v>42223</v>
      </c>
      <c r="D15090" s="47" t="s">
        <v>73712</v>
      </c>
      <c r="E15090" s="53" t="s">
        <v>42224</v>
      </c>
    </row>
    <row r="15091" spans="1:5">
      <c r="A15091" s="50" t="s">
        <v>42225</v>
      </c>
      <c r="B15091" s="50" t="s">
        <v>58126</v>
      </c>
      <c r="C15091" s="47" t="s">
        <v>42226</v>
      </c>
      <c r="D15091" s="47" t="s">
        <v>73713</v>
      </c>
      <c r="E15091" s="53" t="s">
        <v>42227</v>
      </c>
    </row>
    <row r="15092" spans="1:5">
      <c r="A15092" s="50" t="s">
        <v>42228</v>
      </c>
      <c r="B15092" s="50" t="s">
        <v>58127</v>
      </c>
      <c r="C15092" s="47" t="s">
        <v>42229</v>
      </c>
      <c r="D15092" s="47" t="s">
        <v>73714</v>
      </c>
      <c r="E15092" s="53" t="s">
        <v>42230</v>
      </c>
    </row>
    <row r="15093" spans="1:5">
      <c r="A15093" s="50" t="s">
        <v>42231</v>
      </c>
      <c r="B15093" s="50" t="s">
        <v>58128</v>
      </c>
      <c r="C15093" s="47" t="s">
        <v>42232</v>
      </c>
      <c r="D15093" s="47" t="s">
        <v>73715</v>
      </c>
      <c r="E15093" s="53" t="s">
        <v>42233</v>
      </c>
    </row>
    <row r="15094" spans="1:5">
      <c r="A15094" s="50" t="s">
        <v>42234</v>
      </c>
      <c r="B15094" s="50" t="s">
        <v>58129</v>
      </c>
      <c r="C15094" s="47" t="s">
        <v>42235</v>
      </c>
      <c r="D15094" s="47" t="s">
        <v>73716</v>
      </c>
      <c r="E15094" s="53" t="s">
        <v>42236</v>
      </c>
    </row>
    <row r="15095" spans="1:5">
      <c r="A15095" s="50" t="s">
        <v>42237</v>
      </c>
      <c r="B15095" s="50" t="s">
        <v>58130</v>
      </c>
      <c r="C15095" s="47" t="s">
        <v>42238</v>
      </c>
      <c r="D15095" s="47" t="s">
        <v>73717</v>
      </c>
      <c r="E15095" s="53" t="s">
        <v>42239</v>
      </c>
    </row>
    <row r="15096" spans="1:5">
      <c r="A15096" s="50" t="s">
        <v>42240</v>
      </c>
      <c r="B15096" s="50" t="s">
        <v>58131</v>
      </c>
      <c r="C15096" s="47" t="s">
        <v>42241</v>
      </c>
      <c r="D15096" s="47" t="s">
        <v>73718</v>
      </c>
      <c r="E15096" s="53" t="s">
        <v>42242</v>
      </c>
    </row>
    <row r="15097" spans="1:5">
      <c r="A15097" s="50" t="s">
        <v>42243</v>
      </c>
      <c r="B15097" s="50" t="s">
        <v>58132</v>
      </c>
      <c r="C15097" s="47" t="s">
        <v>42244</v>
      </c>
      <c r="D15097" s="47" t="s">
        <v>73719</v>
      </c>
      <c r="E15097" s="53" t="s">
        <v>41113</v>
      </c>
    </row>
    <row r="15098" spans="1:5">
      <c r="A15098" s="50" t="s">
        <v>42245</v>
      </c>
      <c r="B15098" s="50" t="s">
        <v>58133</v>
      </c>
      <c r="C15098" s="47" t="s">
        <v>42246</v>
      </c>
      <c r="D15098" s="47" t="s">
        <v>73720</v>
      </c>
      <c r="E15098" s="53" t="s">
        <v>42247</v>
      </c>
    </row>
    <row r="15099" spans="1:5">
      <c r="A15099" s="50" t="s">
        <v>42248</v>
      </c>
      <c r="B15099" s="50" t="s">
        <v>58134</v>
      </c>
      <c r="C15099" s="47" t="s">
        <v>42249</v>
      </c>
      <c r="D15099" s="47" t="s">
        <v>73721</v>
      </c>
      <c r="E15099" s="53" t="s">
        <v>42200</v>
      </c>
    </row>
    <row r="15100" spans="1:5">
      <c r="A15100" s="50" t="s">
        <v>42250</v>
      </c>
      <c r="B15100" s="50" t="s">
        <v>58135</v>
      </c>
      <c r="C15100" s="47"/>
      <c r="D15100" s="47"/>
      <c r="E15100" s="53" t="s">
        <v>42251</v>
      </c>
    </row>
    <row r="15101" spans="1:5">
      <c r="A15101" s="50" t="s">
        <v>42252</v>
      </c>
      <c r="B15101" s="50" t="s">
        <v>58136</v>
      </c>
      <c r="C15101" s="47" t="s">
        <v>42253</v>
      </c>
      <c r="D15101" s="47" t="s">
        <v>73722</v>
      </c>
      <c r="E15101" s="53" t="s">
        <v>42254</v>
      </c>
    </row>
    <row r="15102" spans="1:5">
      <c r="A15102" s="50" t="s">
        <v>42255</v>
      </c>
      <c r="B15102" s="50" t="s">
        <v>58137</v>
      </c>
      <c r="C15102" s="47" t="s">
        <v>42256</v>
      </c>
      <c r="D15102" s="47" t="s">
        <v>73723</v>
      </c>
      <c r="E15102" s="53" t="s">
        <v>42257</v>
      </c>
    </row>
    <row r="15103" spans="1:5">
      <c r="A15103" s="50" t="s">
        <v>42258</v>
      </c>
      <c r="B15103" s="50" t="s">
        <v>58138</v>
      </c>
      <c r="C15103" s="47" t="s">
        <v>42259</v>
      </c>
      <c r="D15103" s="47" t="s">
        <v>73724</v>
      </c>
      <c r="E15103" s="53" t="s">
        <v>42260</v>
      </c>
    </row>
    <row r="15104" spans="1:5">
      <c r="A15104" s="50" t="s">
        <v>42261</v>
      </c>
      <c r="B15104" s="50" t="s">
        <v>58139</v>
      </c>
      <c r="C15104" s="47" t="s">
        <v>42262</v>
      </c>
      <c r="D15104" s="47" t="s">
        <v>73725</v>
      </c>
      <c r="E15104" s="53" t="s">
        <v>42263</v>
      </c>
    </row>
    <row r="15105" spans="1:5">
      <c r="A15105" s="50" t="s">
        <v>42264</v>
      </c>
      <c r="B15105" s="50" t="s">
        <v>58140</v>
      </c>
      <c r="C15105" s="47" t="s">
        <v>42265</v>
      </c>
      <c r="D15105" s="47" t="s">
        <v>73726</v>
      </c>
      <c r="E15105" s="53" t="s">
        <v>42266</v>
      </c>
    </row>
    <row r="15106" spans="1:5">
      <c r="A15106" s="50" t="s">
        <v>42267</v>
      </c>
      <c r="B15106" s="50" t="s">
        <v>58141</v>
      </c>
      <c r="C15106" s="47" t="s">
        <v>42268</v>
      </c>
      <c r="D15106" s="47" t="s">
        <v>73727</v>
      </c>
      <c r="E15106" s="53" t="s">
        <v>42269</v>
      </c>
    </row>
    <row r="15107" spans="1:5">
      <c r="A15107" s="50" t="s">
        <v>42270</v>
      </c>
      <c r="B15107" s="50" t="s">
        <v>58142</v>
      </c>
      <c r="C15107" s="47" t="s">
        <v>42271</v>
      </c>
      <c r="D15107" s="47" t="s">
        <v>73728</v>
      </c>
      <c r="E15107" s="53" t="s">
        <v>42272</v>
      </c>
    </row>
    <row r="15108" spans="1:5">
      <c r="A15108" s="50" t="s">
        <v>42273</v>
      </c>
      <c r="B15108" s="50" t="s">
        <v>58143</v>
      </c>
      <c r="C15108" s="47" t="s">
        <v>42274</v>
      </c>
      <c r="D15108" s="47" t="s">
        <v>73729</v>
      </c>
      <c r="E15108" s="53" t="s">
        <v>42275</v>
      </c>
    </row>
    <row r="15109" spans="1:5">
      <c r="A15109" s="50" t="s">
        <v>42276</v>
      </c>
      <c r="B15109" s="50" t="s">
        <v>58144</v>
      </c>
      <c r="C15109" s="47" t="s">
        <v>42277</v>
      </c>
      <c r="D15109" s="47" t="s">
        <v>73730</v>
      </c>
      <c r="E15109" s="53" t="s">
        <v>42278</v>
      </c>
    </row>
    <row r="15110" spans="1:5">
      <c r="A15110" s="50" t="s">
        <v>42279</v>
      </c>
      <c r="B15110" s="50" t="s">
        <v>58145</v>
      </c>
      <c r="C15110" s="47" t="s">
        <v>42280</v>
      </c>
      <c r="D15110" s="47" t="s">
        <v>73731</v>
      </c>
      <c r="E15110" s="53" t="s">
        <v>42281</v>
      </c>
    </row>
    <row r="15111" spans="1:5">
      <c r="A15111" s="50" t="s">
        <v>42282</v>
      </c>
      <c r="B15111" s="50" t="s">
        <v>58146</v>
      </c>
      <c r="C15111" s="47" t="s">
        <v>42283</v>
      </c>
      <c r="D15111" s="47" t="s">
        <v>73732</v>
      </c>
      <c r="E15111" s="53" t="s">
        <v>42284</v>
      </c>
    </row>
    <row r="15112" spans="1:5">
      <c r="A15112" s="50" t="s">
        <v>42285</v>
      </c>
      <c r="B15112" s="50" t="s">
        <v>58147</v>
      </c>
      <c r="C15112" s="47" t="s">
        <v>42286</v>
      </c>
      <c r="D15112" s="47" t="s">
        <v>73733</v>
      </c>
      <c r="E15112" s="53" t="s">
        <v>42287</v>
      </c>
    </row>
    <row r="15113" spans="1:5">
      <c r="A15113" s="50" t="s">
        <v>42288</v>
      </c>
      <c r="B15113" s="50" t="s">
        <v>58148</v>
      </c>
      <c r="C15113" s="47" t="s">
        <v>42289</v>
      </c>
      <c r="D15113" s="47" t="s">
        <v>73734</v>
      </c>
      <c r="E15113" s="53" t="s">
        <v>42290</v>
      </c>
    </row>
    <row r="15114" spans="1:5">
      <c r="A15114" s="50" t="s">
        <v>42291</v>
      </c>
      <c r="B15114" s="50" t="s">
        <v>58149</v>
      </c>
      <c r="C15114" s="47" t="s">
        <v>42292</v>
      </c>
      <c r="D15114" s="47" t="s">
        <v>73735</v>
      </c>
      <c r="E15114" s="53" t="s">
        <v>42293</v>
      </c>
    </row>
    <row r="15115" spans="1:5">
      <c r="A15115" s="50" t="s">
        <v>42294</v>
      </c>
      <c r="B15115" s="50" t="s">
        <v>58150</v>
      </c>
      <c r="C15115" s="47" t="s">
        <v>42295</v>
      </c>
      <c r="D15115" s="47" t="s">
        <v>73736</v>
      </c>
      <c r="E15115" s="53" t="s">
        <v>42296</v>
      </c>
    </row>
    <row r="15116" spans="1:5">
      <c r="A15116" s="50" t="s">
        <v>42297</v>
      </c>
      <c r="B15116" s="50" t="s">
        <v>58151</v>
      </c>
      <c r="C15116" s="47" t="s">
        <v>42298</v>
      </c>
      <c r="D15116" s="47" t="s">
        <v>73737</v>
      </c>
      <c r="E15116" s="53" t="s">
        <v>42299</v>
      </c>
    </row>
    <row r="15117" spans="1:5">
      <c r="A15117" s="50" t="s">
        <v>42300</v>
      </c>
      <c r="B15117" s="50" t="s">
        <v>58152</v>
      </c>
      <c r="C15117" s="47" t="s">
        <v>42301</v>
      </c>
      <c r="D15117" s="47" t="s">
        <v>73738</v>
      </c>
      <c r="E15117" s="53" t="s">
        <v>42302</v>
      </c>
    </row>
    <row r="15118" spans="1:5">
      <c r="A15118" s="50" t="s">
        <v>42303</v>
      </c>
      <c r="B15118" s="50" t="s">
        <v>58153</v>
      </c>
      <c r="C15118" s="47" t="s">
        <v>42304</v>
      </c>
      <c r="D15118" s="47" t="s">
        <v>73739</v>
      </c>
      <c r="E15118" s="53" t="s">
        <v>42305</v>
      </c>
    </row>
    <row r="15119" spans="1:5">
      <c r="A15119" s="50" t="s">
        <v>42306</v>
      </c>
      <c r="B15119" s="50" t="s">
        <v>58154</v>
      </c>
      <c r="C15119" s="47" t="s">
        <v>42307</v>
      </c>
      <c r="D15119" s="47" t="s">
        <v>73740</v>
      </c>
      <c r="E15119" s="53" t="s">
        <v>42308</v>
      </c>
    </row>
    <row r="15120" spans="1:5">
      <c r="A15120" s="50" t="s">
        <v>42309</v>
      </c>
      <c r="B15120" s="50" t="s">
        <v>58155</v>
      </c>
      <c r="C15120" s="47" t="s">
        <v>42310</v>
      </c>
      <c r="D15120" s="47" t="s">
        <v>73741</v>
      </c>
      <c r="E15120" s="53" t="s">
        <v>42311</v>
      </c>
    </row>
    <row r="15121" spans="1:5">
      <c r="A15121" s="50" t="s">
        <v>42312</v>
      </c>
      <c r="B15121" s="50" t="s">
        <v>58156</v>
      </c>
      <c r="C15121" s="47" t="s">
        <v>42313</v>
      </c>
      <c r="D15121" s="47" t="s">
        <v>73742</v>
      </c>
      <c r="E15121" s="53" t="s">
        <v>42314</v>
      </c>
    </row>
    <row r="15122" spans="1:5">
      <c r="A15122" s="50" t="s">
        <v>42315</v>
      </c>
      <c r="B15122" s="50" t="s">
        <v>58157</v>
      </c>
      <c r="C15122" s="47" t="s">
        <v>42316</v>
      </c>
      <c r="D15122" s="47" t="s">
        <v>73743</v>
      </c>
      <c r="E15122" s="53" t="s">
        <v>42317</v>
      </c>
    </row>
    <row r="15123" spans="1:5">
      <c r="A15123" s="50" t="s">
        <v>42318</v>
      </c>
      <c r="B15123" s="50" t="s">
        <v>58158</v>
      </c>
      <c r="C15123" s="47" t="s">
        <v>42319</v>
      </c>
      <c r="D15123" s="47" t="s">
        <v>73744</v>
      </c>
      <c r="E15123" s="53" t="s">
        <v>42320</v>
      </c>
    </row>
    <row r="15124" spans="1:5">
      <c r="A15124" s="50" t="s">
        <v>42321</v>
      </c>
      <c r="B15124" s="50" t="s">
        <v>58159</v>
      </c>
      <c r="C15124" s="47" t="s">
        <v>42322</v>
      </c>
      <c r="D15124" s="47" t="s">
        <v>73745</v>
      </c>
      <c r="E15124" s="53" t="s">
        <v>42323</v>
      </c>
    </row>
    <row r="15125" spans="1:5">
      <c r="A15125" s="50" t="s">
        <v>42324</v>
      </c>
      <c r="B15125" s="50" t="s">
        <v>58160</v>
      </c>
      <c r="C15125" s="47" t="s">
        <v>42325</v>
      </c>
      <c r="D15125" s="47" t="s">
        <v>73746</v>
      </c>
      <c r="E15125" s="53" t="s">
        <v>42326</v>
      </c>
    </row>
    <row r="15126" spans="1:5">
      <c r="A15126" s="50" t="s">
        <v>42327</v>
      </c>
      <c r="B15126" s="50" t="s">
        <v>58161</v>
      </c>
      <c r="C15126" s="47" t="s">
        <v>42328</v>
      </c>
      <c r="D15126" s="47" t="s">
        <v>73747</v>
      </c>
      <c r="E15126" s="53" t="s">
        <v>42329</v>
      </c>
    </row>
    <row r="15127" spans="1:5">
      <c r="A15127" s="50" t="s">
        <v>42330</v>
      </c>
      <c r="B15127" s="50" t="s">
        <v>58162</v>
      </c>
      <c r="C15127" s="47" t="s">
        <v>42331</v>
      </c>
      <c r="D15127" s="47" t="s">
        <v>73748</v>
      </c>
      <c r="E15127" s="53"/>
    </row>
    <row r="15128" spans="1:5">
      <c r="A15128" s="50" t="s">
        <v>42332</v>
      </c>
      <c r="B15128" s="50" t="s">
        <v>58163</v>
      </c>
      <c r="C15128" s="47" t="s">
        <v>42333</v>
      </c>
      <c r="D15128" s="47" t="s">
        <v>73749</v>
      </c>
      <c r="E15128" s="53" t="s">
        <v>42334</v>
      </c>
    </row>
    <row r="15129" spans="1:5">
      <c r="A15129" s="50" t="s">
        <v>42335</v>
      </c>
      <c r="B15129" s="50" t="s">
        <v>58164</v>
      </c>
      <c r="C15129" s="47" t="s">
        <v>42336</v>
      </c>
      <c r="D15129" s="47" t="s">
        <v>73750</v>
      </c>
      <c r="E15129" s="53" t="s">
        <v>42337</v>
      </c>
    </row>
    <row r="15130" spans="1:5">
      <c r="A15130" s="50" t="s">
        <v>42338</v>
      </c>
      <c r="B15130" s="50" t="s">
        <v>58165</v>
      </c>
      <c r="C15130" s="47" t="s">
        <v>42339</v>
      </c>
      <c r="D15130" s="47" t="s">
        <v>73751</v>
      </c>
      <c r="E15130" s="53" t="s">
        <v>42340</v>
      </c>
    </row>
    <row r="15131" spans="1:5">
      <c r="A15131" s="50" t="s">
        <v>42341</v>
      </c>
      <c r="B15131" s="50" t="s">
        <v>58166</v>
      </c>
      <c r="C15131" s="47" t="s">
        <v>42342</v>
      </c>
      <c r="D15131" s="47" t="s">
        <v>73752</v>
      </c>
      <c r="E15131" s="53" t="s">
        <v>42343</v>
      </c>
    </row>
    <row r="15132" spans="1:5">
      <c r="A15132" s="50" t="s">
        <v>42344</v>
      </c>
      <c r="B15132" s="50" t="s">
        <v>58167</v>
      </c>
      <c r="C15132" s="47" t="s">
        <v>42345</v>
      </c>
      <c r="D15132" s="47" t="s">
        <v>73753</v>
      </c>
      <c r="E15132" s="53" t="s">
        <v>42346</v>
      </c>
    </row>
    <row r="15133" spans="1:5">
      <c r="A15133" s="50" t="s">
        <v>42347</v>
      </c>
      <c r="B15133" s="50" t="s">
        <v>58168</v>
      </c>
      <c r="C15133" s="47" t="s">
        <v>42348</v>
      </c>
      <c r="D15133" s="47" t="s">
        <v>73754</v>
      </c>
      <c r="E15133" s="53" t="s">
        <v>42349</v>
      </c>
    </row>
    <row r="15134" spans="1:5">
      <c r="A15134" s="50" t="s">
        <v>42350</v>
      </c>
      <c r="B15134" s="50" t="s">
        <v>58169</v>
      </c>
      <c r="C15134" s="47" t="s">
        <v>42351</v>
      </c>
      <c r="D15134" s="47" t="s">
        <v>73755</v>
      </c>
      <c r="E15134" s="53" t="s">
        <v>42352</v>
      </c>
    </row>
    <row r="15135" spans="1:5">
      <c r="A15135" s="50" t="s">
        <v>42353</v>
      </c>
      <c r="B15135" s="50" t="s">
        <v>58170</v>
      </c>
      <c r="C15135" s="47" t="s">
        <v>42354</v>
      </c>
      <c r="D15135" s="47" t="s">
        <v>73756</v>
      </c>
      <c r="E15135" s="53" t="s">
        <v>42355</v>
      </c>
    </row>
    <row r="15136" spans="1:5">
      <c r="A15136" s="50" t="s">
        <v>42356</v>
      </c>
      <c r="B15136" s="50" t="s">
        <v>58171</v>
      </c>
      <c r="C15136" s="47" t="s">
        <v>42357</v>
      </c>
      <c r="D15136" s="47" t="s">
        <v>73757</v>
      </c>
      <c r="E15136" s="53" t="s">
        <v>42358</v>
      </c>
    </row>
    <row r="15137" spans="1:5">
      <c r="A15137" s="50" t="s">
        <v>42359</v>
      </c>
      <c r="B15137" s="50" t="s">
        <v>58172</v>
      </c>
      <c r="C15137" s="47" t="s">
        <v>42360</v>
      </c>
      <c r="D15137" s="47" t="s">
        <v>73758</v>
      </c>
      <c r="E15137" s="53" t="s">
        <v>42361</v>
      </c>
    </row>
    <row r="15138" spans="1:5">
      <c r="A15138" s="50" t="s">
        <v>42362</v>
      </c>
      <c r="B15138" s="50" t="s">
        <v>58173</v>
      </c>
      <c r="C15138" s="47" t="s">
        <v>42363</v>
      </c>
      <c r="D15138" s="47" t="s">
        <v>73759</v>
      </c>
      <c r="E15138" s="53" t="s">
        <v>42364</v>
      </c>
    </row>
    <row r="15139" spans="1:5">
      <c r="A15139" s="50" t="s">
        <v>42365</v>
      </c>
      <c r="B15139" s="50" t="s">
        <v>58174</v>
      </c>
      <c r="C15139" s="47" t="s">
        <v>42366</v>
      </c>
      <c r="D15139" s="47" t="s">
        <v>73760</v>
      </c>
      <c r="E15139" s="53" t="s">
        <v>42103</v>
      </c>
    </row>
    <row r="15140" spans="1:5">
      <c r="A15140" s="50" t="s">
        <v>42367</v>
      </c>
      <c r="B15140" s="50" t="s">
        <v>58175</v>
      </c>
      <c r="C15140" s="47" t="s">
        <v>42368</v>
      </c>
      <c r="D15140" s="47" t="s">
        <v>73761</v>
      </c>
      <c r="E15140" s="53" t="s">
        <v>42369</v>
      </c>
    </row>
    <row r="15141" spans="1:5">
      <c r="A15141" s="50" t="s">
        <v>42370</v>
      </c>
      <c r="B15141" s="50" t="s">
        <v>58176</v>
      </c>
      <c r="C15141" s="47" t="s">
        <v>42371</v>
      </c>
      <c r="D15141" s="47" t="s">
        <v>73762</v>
      </c>
      <c r="E15141" s="53" t="s">
        <v>42372</v>
      </c>
    </row>
    <row r="15142" spans="1:5">
      <c r="A15142" s="50" t="s">
        <v>42373</v>
      </c>
      <c r="B15142" s="50" t="s">
        <v>58177</v>
      </c>
      <c r="C15142" s="47" t="s">
        <v>42374</v>
      </c>
      <c r="D15142" s="47" t="s">
        <v>73763</v>
      </c>
      <c r="E15142" s="53" t="s">
        <v>42375</v>
      </c>
    </row>
    <row r="15143" spans="1:5">
      <c r="A15143" s="50" t="s">
        <v>42376</v>
      </c>
      <c r="B15143" s="50" t="s">
        <v>58178</v>
      </c>
      <c r="C15143" s="47" t="s">
        <v>42377</v>
      </c>
      <c r="D15143" s="47" t="s">
        <v>73764</v>
      </c>
      <c r="E15143" s="53" t="s">
        <v>42378</v>
      </c>
    </row>
    <row r="15144" spans="1:5">
      <c r="A15144" s="50" t="s">
        <v>42379</v>
      </c>
      <c r="B15144" s="50" t="s">
        <v>58179</v>
      </c>
      <c r="C15144" s="47" t="s">
        <v>42380</v>
      </c>
      <c r="D15144" s="47" t="s">
        <v>73765</v>
      </c>
      <c r="E15144" s="53" t="s">
        <v>42381</v>
      </c>
    </row>
    <row r="15145" spans="1:5">
      <c r="A15145" s="50" t="s">
        <v>42382</v>
      </c>
      <c r="B15145" s="50" t="s">
        <v>58180</v>
      </c>
      <c r="C15145" s="47" t="s">
        <v>42383</v>
      </c>
      <c r="D15145" s="47" t="s">
        <v>73766</v>
      </c>
      <c r="E15145" s="53" t="s">
        <v>42384</v>
      </c>
    </row>
    <row r="15146" spans="1:5">
      <c r="A15146" s="50" t="s">
        <v>42385</v>
      </c>
      <c r="B15146" s="50" t="s">
        <v>58181</v>
      </c>
      <c r="C15146" s="47" t="s">
        <v>42386</v>
      </c>
      <c r="D15146" s="47" t="s">
        <v>73767</v>
      </c>
      <c r="E15146" s="53" t="s">
        <v>42387</v>
      </c>
    </row>
    <row r="15147" spans="1:5">
      <c r="A15147" s="50" t="s">
        <v>42388</v>
      </c>
      <c r="B15147" s="50" t="s">
        <v>58182</v>
      </c>
      <c r="C15147" s="47" t="s">
        <v>42389</v>
      </c>
      <c r="D15147" s="47" t="s">
        <v>73768</v>
      </c>
      <c r="E15147" s="53" t="s">
        <v>42390</v>
      </c>
    </row>
    <row r="15148" spans="1:5">
      <c r="A15148" s="50" t="s">
        <v>42391</v>
      </c>
      <c r="B15148" s="50" t="s">
        <v>58183</v>
      </c>
      <c r="C15148" s="47" t="s">
        <v>42392</v>
      </c>
      <c r="D15148" s="47" t="s">
        <v>73769</v>
      </c>
      <c r="E15148" s="53" t="s">
        <v>42393</v>
      </c>
    </row>
    <row r="15149" spans="1:5">
      <c r="A15149" s="50" t="s">
        <v>42394</v>
      </c>
      <c r="B15149" s="50" t="s">
        <v>58184</v>
      </c>
      <c r="C15149" s="47" t="s">
        <v>42395</v>
      </c>
      <c r="D15149" s="47" t="s">
        <v>73770</v>
      </c>
      <c r="E15149" s="53" t="s">
        <v>42396</v>
      </c>
    </row>
    <row r="15150" spans="1:5">
      <c r="A15150" s="50" t="s">
        <v>42397</v>
      </c>
      <c r="B15150" s="50" t="s">
        <v>58185</v>
      </c>
      <c r="C15150" s="47" t="s">
        <v>42398</v>
      </c>
      <c r="D15150" s="47" t="s">
        <v>73771</v>
      </c>
      <c r="E15150" s="53" t="s">
        <v>42399</v>
      </c>
    </row>
    <row r="15151" spans="1:5">
      <c r="A15151" s="50" t="s">
        <v>42400</v>
      </c>
      <c r="B15151" s="50" t="s">
        <v>58186</v>
      </c>
      <c r="C15151" s="47" t="s">
        <v>42401</v>
      </c>
      <c r="D15151" s="47" t="s">
        <v>73772</v>
      </c>
      <c r="E15151" s="53" t="s">
        <v>42402</v>
      </c>
    </row>
    <row r="15152" spans="1:5">
      <c r="A15152" s="50" t="s">
        <v>42403</v>
      </c>
      <c r="B15152" s="50" t="s">
        <v>58187</v>
      </c>
      <c r="C15152" s="47" t="s">
        <v>42404</v>
      </c>
      <c r="D15152" s="47" t="s">
        <v>73773</v>
      </c>
      <c r="E15152" s="53" t="s">
        <v>42405</v>
      </c>
    </row>
    <row r="15153" spans="1:5">
      <c r="A15153" s="50" t="s">
        <v>42406</v>
      </c>
      <c r="B15153" s="50" t="s">
        <v>58188</v>
      </c>
      <c r="C15153" s="47" t="s">
        <v>42407</v>
      </c>
      <c r="D15153" s="47" t="s">
        <v>73774</v>
      </c>
      <c r="E15153" s="53" t="s">
        <v>35077</v>
      </c>
    </row>
    <row r="15154" spans="1:5">
      <c r="A15154" s="50" t="s">
        <v>42408</v>
      </c>
      <c r="B15154" s="50" t="s">
        <v>58189</v>
      </c>
      <c r="C15154" s="47" t="s">
        <v>42409</v>
      </c>
      <c r="D15154" s="47" t="s">
        <v>73775</v>
      </c>
      <c r="E15154" s="53" t="s">
        <v>42410</v>
      </c>
    </row>
    <row r="15155" spans="1:5">
      <c r="A15155" s="50" t="s">
        <v>42411</v>
      </c>
      <c r="B15155" s="50" t="s">
        <v>58190</v>
      </c>
      <c r="C15155" s="47" t="s">
        <v>42412</v>
      </c>
      <c r="D15155" s="47" t="s">
        <v>73776</v>
      </c>
      <c r="E15155" s="53" t="s">
        <v>42413</v>
      </c>
    </row>
    <row r="15156" spans="1:5">
      <c r="A15156" s="50" t="s">
        <v>42414</v>
      </c>
      <c r="B15156" s="50" t="s">
        <v>58191</v>
      </c>
      <c r="C15156" s="47" t="s">
        <v>42415</v>
      </c>
      <c r="D15156" s="47" t="s">
        <v>73777</v>
      </c>
      <c r="E15156" s="53" t="s">
        <v>42416</v>
      </c>
    </row>
    <row r="15157" spans="1:5">
      <c r="A15157" s="50" t="s">
        <v>42417</v>
      </c>
      <c r="B15157" s="50" t="s">
        <v>58192</v>
      </c>
      <c r="C15157" s="47" t="s">
        <v>42418</v>
      </c>
      <c r="D15157" s="47" t="s">
        <v>73778</v>
      </c>
      <c r="E15157" s="53" t="s">
        <v>42419</v>
      </c>
    </row>
    <row r="15158" spans="1:5">
      <c r="A15158" s="50" t="s">
        <v>42420</v>
      </c>
      <c r="B15158" s="50" t="s">
        <v>58193</v>
      </c>
      <c r="C15158" s="47" t="s">
        <v>42421</v>
      </c>
      <c r="D15158" s="47" t="s">
        <v>73779</v>
      </c>
      <c r="E15158" s="53" t="s">
        <v>42422</v>
      </c>
    </row>
    <row r="15159" spans="1:5">
      <c r="A15159" s="50" t="s">
        <v>42423</v>
      </c>
      <c r="B15159" s="50" t="s">
        <v>58194</v>
      </c>
      <c r="C15159" s="47" t="s">
        <v>42424</v>
      </c>
      <c r="D15159" s="47" t="s">
        <v>73780</v>
      </c>
      <c r="E15159" s="53" t="s">
        <v>42425</v>
      </c>
    </row>
    <row r="15160" spans="1:5">
      <c r="A15160" s="50" t="s">
        <v>42426</v>
      </c>
      <c r="B15160" s="50" t="s">
        <v>58195</v>
      </c>
      <c r="C15160" s="47" t="s">
        <v>42427</v>
      </c>
      <c r="D15160" s="47" t="s">
        <v>73781</v>
      </c>
      <c r="E15160" s="53" t="s">
        <v>37787</v>
      </c>
    </row>
    <row r="15161" spans="1:5">
      <c r="A15161" s="50" t="s">
        <v>42428</v>
      </c>
      <c r="B15161" s="50" t="s">
        <v>58196</v>
      </c>
      <c r="C15161" s="47" t="s">
        <v>42429</v>
      </c>
      <c r="D15161" s="47" t="s">
        <v>73782</v>
      </c>
      <c r="E15161" s="53" t="s">
        <v>42430</v>
      </c>
    </row>
    <row r="15162" spans="1:5">
      <c r="A15162" s="50" t="s">
        <v>42431</v>
      </c>
      <c r="B15162" s="50" t="s">
        <v>58197</v>
      </c>
      <c r="C15162" s="47" t="s">
        <v>42432</v>
      </c>
      <c r="D15162" s="47" t="s">
        <v>73783</v>
      </c>
      <c r="E15162" s="53" t="s">
        <v>42433</v>
      </c>
    </row>
    <row r="15163" spans="1:5">
      <c r="A15163" s="50" t="s">
        <v>42434</v>
      </c>
      <c r="B15163" s="50" t="s">
        <v>58198</v>
      </c>
      <c r="C15163" s="47" t="s">
        <v>42435</v>
      </c>
      <c r="D15163" s="47" t="s">
        <v>73784</v>
      </c>
      <c r="E15163" s="53" t="s">
        <v>42436</v>
      </c>
    </row>
    <row r="15164" spans="1:5">
      <c r="A15164" s="50" t="s">
        <v>42437</v>
      </c>
      <c r="B15164" s="50" t="s">
        <v>58199</v>
      </c>
      <c r="C15164" s="47" t="s">
        <v>42438</v>
      </c>
      <c r="D15164" s="47" t="s">
        <v>73785</v>
      </c>
      <c r="E15164" s="53" t="s">
        <v>42439</v>
      </c>
    </row>
    <row r="15165" spans="1:5">
      <c r="A15165" s="50" t="s">
        <v>42440</v>
      </c>
      <c r="B15165" s="50" t="s">
        <v>58200</v>
      </c>
      <c r="C15165" s="47" t="s">
        <v>42441</v>
      </c>
      <c r="D15165" s="47" t="s">
        <v>73786</v>
      </c>
      <c r="E15165" s="53" t="s">
        <v>42442</v>
      </c>
    </row>
    <row r="15166" spans="1:5">
      <c r="A15166" s="50" t="s">
        <v>42443</v>
      </c>
      <c r="B15166" s="50" t="s">
        <v>58201</v>
      </c>
      <c r="C15166" s="47" t="s">
        <v>42444</v>
      </c>
      <c r="D15166" s="47" t="s">
        <v>73787</v>
      </c>
      <c r="E15166" s="53" t="s">
        <v>42445</v>
      </c>
    </row>
    <row r="15167" spans="1:5">
      <c r="A15167" s="50" t="s">
        <v>42446</v>
      </c>
      <c r="B15167" s="50" t="s">
        <v>58202</v>
      </c>
      <c r="C15167" s="47" t="s">
        <v>42447</v>
      </c>
      <c r="D15167" s="47" t="s">
        <v>73788</v>
      </c>
      <c r="E15167" s="53" t="s">
        <v>42448</v>
      </c>
    </row>
    <row r="15168" spans="1:5">
      <c r="A15168" s="50" t="s">
        <v>42449</v>
      </c>
      <c r="B15168" s="50" t="s">
        <v>58203</v>
      </c>
      <c r="C15168" s="47" t="s">
        <v>42450</v>
      </c>
      <c r="D15168" s="47" t="s">
        <v>73789</v>
      </c>
      <c r="E15168" s="53" t="s">
        <v>42451</v>
      </c>
    </row>
    <row r="15169" spans="1:5">
      <c r="A15169" s="50" t="s">
        <v>42452</v>
      </c>
      <c r="B15169" s="50" t="s">
        <v>58204</v>
      </c>
      <c r="C15169" s="47" t="s">
        <v>42453</v>
      </c>
      <c r="D15169" s="47" t="s">
        <v>73790</v>
      </c>
      <c r="E15169" s="53" t="s">
        <v>42454</v>
      </c>
    </row>
    <row r="15170" spans="1:5">
      <c r="A15170" s="50" t="s">
        <v>42455</v>
      </c>
      <c r="B15170" s="50" t="s">
        <v>58205</v>
      </c>
      <c r="C15170" s="47" t="s">
        <v>42456</v>
      </c>
      <c r="D15170" s="47" t="s">
        <v>73791</v>
      </c>
      <c r="E15170" s="53" t="s">
        <v>42457</v>
      </c>
    </row>
    <row r="15171" spans="1:5">
      <c r="A15171" s="50" t="s">
        <v>42458</v>
      </c>
      <c r="B15171" s="50" t="s">
        <v>58206</v>
      </c>
      <c r="C15171" s="47" t="s">
        <v>42459</v>
      </c>
      <c r="D15171" s="47" t="s">
        <v>73792</v>
      </c>
      <c r="E15171" s="53" t="s">
        <v>42460</v>
      </c>
    </row>
    <row r="15172" spans="1:5">
      <c r="A15172" s="50" t="s">
        <v>42461</v>
      </c>
      <c r="B15172" s="50" t="s">
        <v>58207</v>
      </c>
      <c r="C15172" s="47" t="s">
        <v>42462</v>
      </c>
      <c r="D15172" s="47" t="s">
        <v>73793</v>
      </c>
      <c r="E15172" s="53" t="s">
        <v>42463</v>
      </c>
    </row>
    <row r="15173" spans="1:5">
      <c r="A15173" s="50" t="s">
        <v>42464</v>
      </c>
      <c r="B15173" s="50" t="s">
        <v>58208</v>
      </c>
      <c r="C15173" s="47" t="s">
        <v>42465</v>
      </c>
      <c r="D15173" s="47" t="s">
        <v>73794</v>
      </c>
      <c r="E15173" s="53" t="s">
        <v>42466</v>
      </c>
    </row>
    <row r="15174" spans="1:5">
      <c r="A15174" s="50" t="s">
        <v>42467</v>
      </c>
      <c r="B15174" s="50" t="s">
        <v>58209</v>
      </c>
      <c r="C15174" s="47" t="s">
        <v>42468</v>
      </c>
      <c r="D15174" s="47" t="s">
        <v>73795</v>
      </c>
      <c r="E15174" s="53" t="s">
        <v>42469</v>
      </c>
    </row>
    <row r="15175" spans="1:5">
      <c r="A15175" s="50" t="s">
        <v>42470</v>
      </c>
      <c r="B15175" s="50" t="s">
        <v>58210</v>
      </c>
      <c r="C15175" s="47" t="s">
        <v>42471</v>
      </c>
      <c r="D15175" s="47" t="s">
        <v>73796</v>
      </c>
      <c r="E15175" s="53" t="s">
        <v>42472</v>
      </c>
    </row>
    <row r="15176" spans="1:5">
      <c r="A15176" s="50" t="s">
        <v>42473</v>
      </c>
      <c r="B15176" s="50" t="s">
        <v>58211</v>
      </c>
      <c r="C15176" s="47" t="s">
        <v>42474</v>
      </c>
      <c r="D15176" s="47" t="s">
        <v>73797</v>
      </c>
      <c r="E15176" s="53" t="s">
        <v>42475</v>
      </c>
    </row>
    <row r="15177" spans="1:5">
      <c r="A15177" s="50" t="s">
        <v>42476</v>
      </c>
      <c r="B15177" s="50" t="s">
        <v>58212</v>
      </c>
      <c r="C15177" s="47" t="s">
        <v>42477</v>
      </c>
      <c r="D15177" s="47" t="s">
        <v>73798</v>
      </c>
      <c r="E15177" s="53" t="s">
        <v>39216</v>
      </c>
    </row>
    <row r="15178" spans="1:5">
      <c r="A15178" s="50" t="s">
        <v>42478</v>
      </c>
      <c r="B15178" s="50" t="s">
        <v>58213</v>
      </c>
      <c r="C15178" s="47" t="s">
        <v>42479</v>
      </c>
      <c r="D15178" s="47" t="s">
        <v>73799</v>
      </c>
      <c r="E15178" s="53" t="s">
        <v>42472</v>
      </c>
    </row>
    <row r="15179" spans="1:5">
      <c r="A15179" s="50" t="s">
        <v>42480</v>
      </c>
      <c r="B15179" s="50" t="s">
        <v>58214</v>
      </c>
      <c r="C15179" s="47" t="s">
        <v>42481</v>
      </c>
      <c r="D15179" s="47" t="s">
        <v>73800</v>
      </c>
      <c r="E15179" s="53" t="s">
        <v>42482</v>
      </c>
    </row>
    <row r="15180" spans="1:5">
      <c r="A15180" s="50" t="s">
        <v>42483</v>
      </c>
      <c r="B15180" s="50" t="s">
        <v>58215</v>
      </c>
      <c r="C15180" s="47" t="s">
        <v>42484</v>
      </c>
      <c r="D15180" s="47" t="s">
        <v>73801</v>
      </c>
      <c r="E15180" s="53" t="s">
        <v>42485</v>
      </c>
    </row>
    <row r="15181" spans="1:5">
      <c r="A15181" s="50" t="s">
        <v>42486</v>
      </c>
      <c r="B15181" s="50" t="s">
        <v>58216</v>
      </c>
      <c r="C15181" s="47" t="s">
        <v>42487</v>
      </c>
      <c r="D15181" s="47" t="s">
        <v>73802</v>
      </c>
      <c r="E15181" s="53" t="s">
        <v>42488</v>
      </c>
    </row>
    <row r="15182" spans="1:5">
      <c r="A15182" s="50" t="s">
        <v>42489</v>
      </c>
      <c r="B15182" s="50" t="s">
        <v>58217</v>
      </c>
      <c r="C15182" s="47" t="s">
        <v>42490</v>
      </c>
      <c r="D15182" s="47" t="s">
        <v>73803</v>
      </c>
      <c r="E15182" s="53" t="s">
        <v>42491</v>
      </c>
    </row>
    <row r="15183" spans="1:5">
      <c r="A15183" s="50" t="s">
        <v>42492</v>
      </c>
      <c r="B15183" s="50" t="s">
        <v>58218</v>
      </c>
      <c r="C15183" s="47" t="s">
        <v>42493</v>
      </c>
      <c r="D15183" s="47" t="s">
        <v>73804</v>
      </c>
      <c r="E15183" s="53" t="s">
        <v>42494</v>
      </c>
    </row>
    <row r="15184" spans="1:5">
      <c r="A15184" s="50" t="s">
        <v>42495</v>
      </c>
      <c r="B15184" s="50" t="s">
        <v>58219</v>
      </c>
      <c r="C15184" s="47" t="s">
        <v>42496</v>
      </c>
      <c r="D15184" s="47" t="s">
        <v>73805</v>
      </c>
      <c r="E15184" s="53" t="s">
        <v>41856</v>
      </c>
    </row>
    <row r="15185" spans="1:5">
      <c r="A15185" s="50" t="s">
        <v>42497</v>
      </c>
      <c r="B15185" s="50" t="s">
        <v>58220</v>
      </c>
      <c r="C15185" s="47" t="s">
        <v>42498</v>
      </c>
      <c r="D15185" s="47" t="s">
        <v>73806</v>
      </c>
      <c r="E15185" s="53" t="s">
        <v>42499</v>
      </c>
    </row>
    <row r="15186" spans="1:5">
      <c r="A15186" s="50" t="s">
        <v>42500</v>
      </c>
      <c r="B15186" s="50" t="s">
        <v>58221</v>
      </c>
      <c r="C15186" s="47" t="s">
        <v>42501</v>
      </c>
      <c r="D15186" s="47" t="s">
        <v>73807</v>
      </c>
      <c r="E15186" s="53" t="s">
        <v>42502</v>
      </c>
    </row>
    <row r="15187" spans="1:5">
      <c r="A15187" s="50" t="s">
        <v>42503</v>
      </c>
      <c r="B15187" s="50" t="s">
        <v>58222</v>
      </c>
      <c r="C15187" s="47" t="s">
        <v>42504</v>
      </c>
      <c r="D15187" s="47" t="s">
        <v>73808</v>
      </c>
      <c r="E15187" s="53" t="s">
        <v>42505</v>
      </c>
    </row>
    <row r="15188" spans="1:5">
      <c r="A15188" s="50" t="s">
        <v>42506</v>
      </c>
      <c r="B15188" s="50" t="s">
        <v>58223</v>
      </c>
      <c r="C15188" s="47" t="s">
        <v>42507</v>
      </c>
      <c r="D15188" s="47" t="s">
        <v>73809</v>
      </c>
      <c r="E15188" s="53" t="s">
        <v>42508</v>
      </c>
    </row>
    <row r="15189" spans="1:5">
      <c r="A15189" s="50" t="s">
        <v>42509</v>
      </c>
      <c r="B15189" s="50" t="s">
        <v>58224</v>
      </c>
      <c r="C15189" s="47" t="s">
        <v>42510</v>
      </c>
      <c r="D15189" s="47" t="s">
        <v>73810</v>
      </c>
      <c r="E15189" s="53" t="s">
        <v>42511</v>
      </c>
    </row>
    <row r="15190" spans="1:5">
      <c r="A15190" s="50" t="s">
        <v>42512</v>
      </c>
      <c r="B15190" s="50" t="s">
        <v>58225</v>
      </c>
      <c r="C15190" s="47" t="s">
        <v>42513</v>
      </c>
      <c r="D15190" s="47" t="s">
        <v>73811</v>
      </c>
      <c r="E15190" s="53" t="s">
        <v>42514</v>
      </c>
    </row>
    <row r="15191" spans="1:5">
      <c r="A15191" s="50" t="s">
        <v>42515</v>
      </c>
      <c r="B15191" s="50" t="s">
        <v>58226</v>
      </c>
      <c r="C15191" s="47" t="s">
        <v>42516</v>
      </c>
      <c r="D15191" s="47" t="s">
        <v>73812</v>
      </c>
      <c r="E15191" s="53" t="s">
        <v>42517</v>
      </c>
    </row>
    <row r="15192" spans="1:5">
      <c r="A15192" s="50" t="s">
        <v>42518</v>
      </c>
      <c r="B15192" s="50" t="s">
        <v>58227</v>
      </c>
      <c r="C15192" s="47" t="s">
        <v>42519</v>
      </c>
      <c r="D15192" s="47" t="s">
        <v>73813</v>
      </c>
      <c r="E15192" s="53" t="s">
        <v>42520</v>
      </c>
    </row>
    <row r="15193" spans="1:5">
      <c r="A15193" s="50" t="s">
        <v>42521</v>
      </c>
      <c r="B15193" s="50" t="s">
        <v>58228</v>
      </c>
      <c r="C15193" s="47" t="s">
        <v>42522</v>
      </c>
      <c r="D15193" s="47" t="s">
        <v>73814</v>
      </c>
      <c r="E15193" s="53" t="s">
        <v>42523</v>
      </c>
    </row>
    <row r="15194" spans="1:5">
      <c r="A15194" s="50" t="s">
        <v>42524</v>
      </c>
      <c r="B15194" s="50" t="s">
        <v>58229</v>
      </c>
      <c r="C15194" s="47" t="s">
        <v>42525</v>
      </c>
      <c r="D15194" s="47" t="s">
        <v>73815</v>
      </c>
      <c r="E15194" s="53" t="s">
        <v>42526</v>
      </c>
    </row>
    <row r="15195" spans="1:5">
      <c r="A15195" s="50" t="s">
        <v>42527</v>
      </c>
      <c r="B15195" s="50" t="s">
        <v>58230</v>
      </c>
      <c r="C15195" s="47" t="s">
        <v>42528</v>
      </c>
      <c r="D15195" s="47" t="s">
        <v>73816</v>
      </c>
      <c r="E15195" s="53" t="s">
        <v>42529</v>
      </c>
    </row>
    <row r="15196" spans="1:5">
      <c r="A15196" s="50" t="s">
        <v>42530</v>
      </c>
      <c r="B15196" s="50" t="s">
        <v>58231</v>
      </c>
      <c r="C15196" s="47" t="s">
        <v>42531</v>
      </c>
      <c r="D15196" s="47" t="s">
        <v>73817</v>
      </c>
      <c r="E15196" s="53" t="s">
        <v>42532</v>
      </c>
    </row>
    <row r="15197" spans="1:5">
      <c r="A15197" s="50" t="s">
        <v>42533</v>
      </c>
      <c r="B15197" s="50" t="s">
        <v>58232</v>
      </c>
      <c r="C15197" s="47" t="s">
        <v>42534</v>
      </c>
      <c r="D15197" s="47" t="s">
        <v>73818</v>
      </c>
      <c r="E15197" s="53" t="s">
        <v>42535</v>
      </c>
    </row>
    <row r="15198" spans="1:5">
      <c r="A15198" s="50" t="s">
        <v>42536</v>
      </c>
      <c r="B15198" s="50" t="s">
        <v>58233</v>
      </c>
      <c r="C15198" s="47" t="s">
        <v>42537</v>
      </c>
      <c r="D15198" s="47" t="s">
        <v>73819</v>
      </c>
      <c r="E15198" s="53" t="s">
        <v>42538</v>
      </c>
    </row>
    <row r="15199" spans="1:5">
      <c r="A15199" s="50" t="s">
        <v>42539</v>
      </c>
      <c r="B15199" s="50" t="s">
        <v>58234</v>
      </c>
      <c r="C15199" s="47" t="s">
        <v>42540</v>
      </c>
      <c r="D15199" s="47" t="s">
        <v>73820</v>
      </c>
      <c r="E15199" s="53" t="s">
        <v>42541</v>
      </c>
    </row>
    <row r="15200" spans="1:5">
      <c r="A15200" s="50" t="s">
        <v>42542</v>
      </c>
      <c r="B15200" s="50" t="s">
        <v>58235</v>
      </c>
      <c r="C15200" s="47" t="s">
        <v>42543</v>
      </c>
      <c r="D15200" s="47" t="s">
        <v>73821</v>
      </c>
      <c r="E15200" s="53" t="s">
        <v>42544</v>
      </c>
    </row>
    <row r="15201" spans="1:5">
      <c r="A15201" s="50" t="s">
        <v>42545</v>
      </c>
      <c r="B15201" s="50" t="s">
        <v>58236</v>
      </c>
      <c r="C15201" s="47" t="s">
        <v>42546</v>
      </c>
      <c r="D15201" s="47" t="s">
        <v>73822</v>
      </c>
      <c r="E15201" s="53" t="s">
        <v>42547</v>
      </c>
    </row>
    <row r="15202" spans="1:5">
      <c r="A15202" s="50" t="s">
        <v>42548</v>
      </c>
      <c r="B15202" s="50" t="s">
        <v>58237</v>
      </c>
      <c r="C15202" s="47" t="s">
        <v>42549</v>
      </c>
      <c r="D15202" s="47" t="s">
        <v>73823</v>
      </c>
      <c r="E15202" s="53" t="s">
        <v>42550</v>
      </c>
    </row>
    <row r="15203" spans="1:5">
      <c r="A15203" s="50" t="s">
        <v>42551</v>
      </c>
      <c r="B15203" s="50" t="s">
        <v>58238</v>
      </c>
      <c r="C15203" s="47" t="s">
        <v>42552</v>
      </c>
      <c r="D15203" s="47" t="s">
        <v>73824</v>
      </c>
      <c r="E15203" s="53" t="s">
        <v>42553</v>
      </c>
    </row>
    <row r="15204" spans="1:5">
      <c r="A15204" s="50" t="s">
        <v>42554</v>
      </c>
      <c r="B15204" s="50" t="s">
        <v>58239</v>
      </c>
      <c r="C15204" s="47" t="s">
        <v>42555</v>
      </c>
      <c r="D15204" s="47" t="s">
        <v>73825</v>
      </c>
      <c r="E15204" s="53" t="s">
        <v>42556</v>
      </c>
    </row>
    <row r="15205" spans="1:5">
      <c r="A15205" s="50" t="s">
        <v>42557</v>
      </c>
      <c r="B15205" s="50" t="s">
        <v>58240</v>
      </c>
      <c r="C15205" s="47" t="s">
        <v>42558</v>
      </c>
      <c r="D15205" s="47" t="s">
        <v>73826</v>
      </c>
      <c r="E15205" s="53" t="s">
        <v>42556</v>
      </c>
    </row>
    <row r="15206" spans="1:5">
      <c r="A15206" s="50" t="s">
        <v>42559</v>
      </c>
      <c r="B15206" s="50" t="s">
        <v>58241</v>
      </c>
      <c r="C15206" s="47" t="s">
        <v>42560</v>
      </c>
      <c r="D15206" s="47" t="s">
        <v>73827</v>
      </c>
      <c r="E15206" s="53" t="s">
        <v>42561</v>
      </c>
    </row>
    <row r="15207" spans="1:5">
      <c r="A15207" s="50" t="s">
        <v>42562</v>
      </c>
      <c r="B15207" s="50" t="s">
        <v>58242</v>
      </c>
      <c r="C15207" s="47" t="s">
        <v>42563</v>
      </c>
      <c r="D15207" s="47" t="s">
        <v>73828</v>
      </c>
      <c r="E15207" s="53" t="s">
        <v>42564</v>
      </c>
    </row>
    <row r="15208" spans="1:5">
      <c r="A15208" s="50" t="s">
        <v>42565</v>
      </c>
      <c r="B15208" s="50" t="s">
        <v>58243</v>
      </c>
      <c r="C15208" s="47" t="s">
        <v>42566</v>
      </c>
      <c r="D15208" s="47" t="s">
        <v>73829</v>
      </c>
      <c r="E15208" s="53" t="s">
        <v>42567</v>
      </c>
    </row>
    <row r="15209" spans="1:5">
      <c r="A15209" s="50" t="s">
        <v>42568</v>
      </c>
      <c r="B15209" s="50" t="s">
        <v>58244</v>
      </c>
      <c r="C15209" s="47" t="s">
        <v>42569</v>
      </c>
      <c r="D15209" s="47" t="s">
        <v>73830</v>
      </c>
      <c r="E15209" s="53" t="s">
        <v>34062</v>
      </c>
    </row>
    <row r="15210" spans="1:5">
      <c r="A15210" s="50" t="s">
        <v>42570</v>
      </c>
      <c r="B15210" s="50" t="s">
        <v>58245</v>
      </c>
      <c r="C15210" s="47" t="s">
        <v>42571</v>
      </c>
      <c r="D15210" s="47" t="s">
        <v>73831</v>
      </c>
      <c r="E15210" s="53" t="s">
        <v>42572</v>
      </c>
    </row>
    <row r="15211" spans="1:5">
      <c r="A15211" s="50" t="s">
        <v>42573</v>
      </c>
      <c r="B15211" s="50" t="s">
        <v>58246</v>
      </c>
      <c r="C15211" s="47" t="s">
        <v>42574</v>
      </c>
      <c r="D15211" s="47" t="s">
        <v>73832</v>
      </c>
      <c r="E15211" s="53" t="s">
        <v>42575</v>
      </c>
    </row>
    <row r="15212" spans="1:5">
      <c r="A15212" s="50" t="s">
        <v>42576</v>
      </c>
      <c r="B15212" s="50" t="s">
        <v>58247</v>
      </c>
      <c r="C15212" s="47" t="s">
        <v>42577</v>
      </c>
      <c r="D15212" s="47" t="s">
        <v>73833</v>
      </c>
      <c r="E15212" s="53" t="s">
        <v>42578</v>
      </c>
    </row>
    <row r="15213" spans="1:5">
      <c r="A15213" s="50" t="s">
        <v>42579</v>
      </c>
      <c r="B15213" s="50" t="s">
        <v>58248</v>
      </c>
      <c r="C15213" s="47" t="s">
        <v>42580</v>
      </c>
      <c r="D15213" s="47" t="s">
        <v>73834</v>
      </c>
      <c r="E15213" s="53" t="s">
        <v>42581</v>
      </c>
    </row>
    <row r="15214" spans="1:5">
      <c r="A15214" s="50" t="s">
        <v>42582</v>
      </c>
      <c r="B15214" s="50" t="s">
        <v>58249</v>
      </c>
      <c r="C15214" s="47" t="s">
        <v>42583</v>
      </c>
      <c r="D15214" s="47" t="s">
        <v>73835</v>
      </c>
      <c r="E15214" s="53" t="s">
        <v>42572</v>
      </c>
    </row>
    <row r="15215" spans="1:5">
      <c r="A15215" s="50" t="s">
        <v>42584</v>
      </c>
      <c r="B15215" s="50" t="s">
        <v>58250</v>
      </c>
      <c r="C15215" s="47" t="s">
        <v>42585</v>
      </c>
      <c r="D15215" s="47" t="s">
        <v>73836</v>
      </c>
      <c r="E15215" s="53" t="s">
        <v>42586</v>
      </c>
    </row>
    <row r="15216" spans="1:5">
      <c r="A15216" s="50" t="s">
        <v>42587</v>
      </c>
      <c r="B15216" s="50" t="s">
        <v>58137</v>
      </c>
      <c r="C15216" s="47" t="s">
        <v>42588</v>
      </c>
      <c r="D15216" s="47" t="s">
        <v>73837</v>
      </c>
      <c r="E15216" s="53" t="s">
        <v>42589</v>
      </c>
    </row>
    <row r="15217" spans="1:5">
      <c r="A15217" s="50" t="s">
        <v>42590</v>
      </c>
      <c r="B15217" s="50" t="s">
        <v>58138</v>
      </c>
      <c r="C15217" s="47" t="s">
        <v>42591</v>
      </c>
      <c r="D15217" s="47" t="s">
        <v>73838</v>
      </c>
      <c r="E15217" s="53" t="s">
        <v>42592</v>
      </c>
    </row>
    <row r="15218" spans="1:5">
      <c r="A15218" s="50" t="s">
        <v>42593</v>
      </c>
      <c r="B15218" s="50" t="s">
        <v>58251</v>
      </c>
      <c r="C15218" s="47" t="s">
        <v>42594</v>
      </c>
      <c r="D15218" s="47" t="s">
        <v>73839</v>
      </c>
      <c r="E15218" s="53" t="s">
        <v>42595</v>
      </c>
    </row>
    <row r="15219" spans="1:5">
      <c r="A15219" s="50" t="s">
        <v>42596</v>
      </c>
      <c r="B15219" s="50" t="s">
        <v>58252</v>
      </c>
      <c r="C15219" s="47" t="s">
        <v>42597</v>
      </c>
      <c r="D15219" s="47" t="s">
        <v>73840</v>
      </c>
      <c r="E15219" s="53" t="s">
        <v>42598</v>
      </c>
    </row>
    <row r="15220" spans="1:5">
      <c r="A15220" s="50" t="s">
        <v>42599</v>
      </c>
      <c r="B15220" s="50" t="s">
        <v>58253</v>
      </c>
      <c r="C15220" s="47" t="s">
        <v>42600</v>
      </c>
      <c r="D15220" s="47" t="s">
        <v>73841</v>
      </c>
      <c r="E15220" s="53" t="s">
        <v>42601</v>
      </c>
    </row>
    <row r="15221" spans="1:5">
      <c r="A15221" s="50" t="s">
        <v>42602</v>
      </c>
      <c r="B15221" s="50" t="s">
        <v>58254</v>
      </c>
      <c r="C15221" s="47" t="s">
        <v>42603</v>
      </c>
      <c r="D15221" s="47" t="s">
        <v>73842</v>
      </c>
      <c r="E15221" s="53" t="s">
        <v>42604</v>
      </c>
    </row>
    <row r="15222" spans="1:5">
      <c r="A15222" s="50" t="s">
        <v>42605</v>
      </c>
      <c r="B15222" s="50" t="s">
        <v>58255</v>
      </c>
      <c r="C15222" s="47" t="s">
        <v>42606</v>
      </c>
      <c r="D15222" s="47" t="s">
        <v>73843</v>
      </c>
      <c r="E15222" s="53" t="s">
        <v>42607</v>
      </c>
    </row>
    <row r="15223" spans="1:5">
      <c r="A15223" s="50" t="s">
        <v>42608</v>
      </c>
      <c r="B15223" s="50" t="s">
        <v>58256</v>
      </c>
      <c r="C15223" s="47" t="s">
        <v>42609</v>
      </c>
      <c r="D15223" s="47" t="s">
        <v>73844</v>
      </c>
      <c r="E15223" s="53" t="s">
        <v>42610</v>
      </c>
    </row>
    <row r="15224" spans="1:5">
      <c r="A15224" s="50" t="s">
        <v>42611</v>
      </c>
      <c r="B15224" s="50" t="s">
        <v>58257</v>
      </c>
      <c r="C15224" s="47" t="s">
        <v>42612</v>
      </c>
      <c r="D15224" s="47" t="s">
        <v>73845</v>
      </c>
      <c r="E15224" s="53" t="s">
        <v>42613</v>
      </c>
    </row>
    <row r="15225" spans="1:5">
      <c r="A15225" s="50" t="s">
        <v>42614</v>
      </c>
      <c r="B15225" s="50" t="s">
        <v>58258</v>
      </c>
      <c r="C15225" s="47" t="s">
        <v>42615</v>
      </c>
      <c r="D15225" s="47" t="s">
        <v>73846</v>
      </c>
      <c r="E15225" s="53" t="s">
        <v>42616</v>
      </c>
    </row>
    <row r="15226" spans="1:5">
      <c r="A15226" s="50" t="s">
        <v>42617</v>
      </c>
      <c r="B15226" s="50" t="s">
        <v>58259</v>
      </c>
      <c r="C15226" s="47" t="s">
        <v>42618</v>
      </c>
      <c r="D15226" s="47" t="s">
        <v>73847</v>
      </c>
      <c r="E15226" s="53" t="s">
        <v>42619</v>
      </c>
    </row>
    <row r="15227" spans="1:5">
      <c r="A15227" s="50" t="s">
        <v>42620</v>
      </c>
      <c r="B15227" s="50" t="s">
        <v>58260</v>
      </c>
      <c r="C15227" s="47" t="s">
        <v>42621</v>
      </c>
      <c r="D15227" s="47" t="s">
        <v>73848</v>
      </c>
      <c r="E15227" s="53" t="s">
        <v>42622</v>
      </c>
    </row>
    <row r="15228" spans="1:5">
      <c r="A15228" s="50" t="s">
        <v>42623</v>
      </c>
      <c r="B15228" s="50" t="s">
        <v>58261</v>
      </c>
      <c r="C15228" s="47" t="s">
        <v>42624</v>
      </c>
      <c r="D15228" s="47" t="s">
        <v>73849</v>
      </c>
      <c r="E15228" s="53" t="s">
        <v>42625</v>
      </c>
    </row>
    <row r="15229" spans="1:5">
      <c r="A15229" s="50" t="s">
        <v>42626</v>
      </c>
      <c r="B15229" s="50" t="s">
        <v>58262</v>
      </c>
      <c r="C15229" s="47" t="s">
        <v>42627</v>
      </c>
      <c r="D15229" s="47" t="s">
        <v>73850</v>
      </c>
      <c r="E15229" s="53" t="s">
        <v>42628</v>
      </c>
    </row>
    <row r="15230" spans="1:5">
      <c r="A15230" s="50" t="s">
        <v>42629</v>
      </c>
      <c r="B15230" s="50" t="s">
        <v>58263</v>
      </c>
      <c r="C15230" s="47" t="s">
        <v>42630</v>
      </c>
      <c r="D15230" s="47" t="s">
        <v>73851</v>
      </c>
      <c r="E15230" s="53" t="s">
        <v>42631</v>
      </c>
    </row>
    <row r="15231" spans="1:5">
      <c r="A15231" s="50" t="s">
        <v>42632</v>
      </c>
      <c r="B15231" s="50" t="s">
        <v>58264</v>
      </c>
      <c r="C15231" s="47" t="s">
        <v>42633</v>
      </c>
      <c r="D15231" s="47" t="s">
        <v>73852</v>
      </c>
      <c r="E15231" s="53" t="s">
        <v>42634</v>
      </c>
    </row>
    <row r="15232" spans="1:5">
      <c r="A15232" s="50" t="s">
        <v>42635</v>
      </c>
      <c r="B15232" s="50" t="s">
        <v>58265</v>
      </c>
      <c r="C15232" s="47" t="s">
        <v>42636</v>
      </c>
      <c r="D15232" s="47" t="s">
        <v>73853</v>
      </c>
      <c r="E15232" s="53" t="s">
        <v>42637</v>
      </c>
    </row>
    <row r="15233" spans="1:5">
      <c r="A15233" s="50" t="s">
        <v>42638</v>
      </c>
      <c r="B15233" s="50" t="s">
        <v>58266</v>
      </c>
      <c r="C15233" s="47" t="s">
        <v>42639</v>
      </c>
      <c r="D15233" s="47" t="s">
        <v>73854</v>
      </c>
      <c r="E15233" s="53" t="s">
        <v>42640</v>
      </c>
    </row>
    <row r="15234" spans="1:5">
      <c r="A15234" s="50" t="s">
        <v>42641</v>
      </c>
      <c r="B15234" s="50" t="s">
        <v>58267</v>
      </c>
      <c r="C15234" s="47" t="s">
        <v>42642</v>
      </c>
      <c r="D15234" s="47" t="s">
        <v>73855</v>
      </c>
      <c r="E15234" s="53" t="s">
        <v>42643</v>
      </c>
    </row>
    <row r="15235" spans="1:5">
      <c r="A15235" s="50" t="s">
        <v>42644</v>
      </c>
      <c r="B15235" s="50" t="s">
        <v>58268</v>
      </c>
      <c r="C15235" s="47" t="s">
        <v>42645</v>
      </c>
      <c r="D15235" s="47" t="s">
        <v>73856</v>
      </c>
      <c r="E15235" s="53"/>
    </row>
    <row r="15236" spans="1:5">
      <c r="A15236" s="50" t="s">
        <v>42646</v>
      </c>
      <c r="B15236" s="50" t="s">
        <v>58269</v>
      </c>
      <c r="C15236" s="47" t="s">
        <v>42647</v>
      </c>
      <c r="D15236" s="47" t="s">
        <v>73857</v>
      </c>
      <c r="E15236" s="53" t="s">
        <v>42648</v>
      </c>
    </row>
    <row r="15237" spans="1:5">
      <c r="A15237" s="50" t="s">
        <v>42649</v>
      </c>
      <c r="B15237" s="50" t="s">
        <v>58270</v>
      </c>
      <c r="C15237" s="47" t="s">
        <v>42650</v>
      </c>
      <c r="D15237" s="47" t="s">
        <v>73858</v>
      </c>
      <c r="E15237" s="53" t="s">
        <v>42651</v>
      </c>
    </row>
    <row r="15238" spans="1:5">
      <c r="A15238" s="50" t="s">
        <v>42652</v>
      </c>
      <c r="B15238" s="50" t="s">
        <v>58271</v>
      </c>
      <c r="C15238" s="47" t="s">
        <v>42653</v>
      </c>
      <c r="D15238" s="47" t="s">
        <v>73859</v>
      </c>
      <c r="E15238" s="53" t="s">
        <v>42654</v>
      </c>
    </row>
    <row r="15239" spans="1:5">
      <c r="A15239" s="50" t="s">
        <v>42655</v>
      </c>
      <c r="B15239" s="50" t="s">
        <v>58272</v>
      </c>
      <c r="C15239" s="47" t="s">
        <v>42656</v>
      </c>
      <c r="D15239" s="47" t="s">
        <v>73860</v>
      </c>
      <c r="E15239" s="53" t="s">
        <v>42657</v>
      </c>
    </row>
    <row r="15240" spans="1:5">
      <c r="A15240" s="50" t="s">
        <v>42658</v>
      </c>
      <c r="B15240" s="50" t="s">
        <v>58273</v>
      </c>
      <c r="C15240" s="47" t="s">
        <v>42659</v>
      </c>
      <c r="D15240" s="47" t="s">
        <v>73861</v>
      </c>
      <c r="E15240" s="53" t="s">
        <v>42660</v>
      </c>
    </row>
    <row r="15241" spans="1:5">
      <c r="A15241" s="50" t="s">
        <v>42661</v>
      </c>
      <c r="B15241" s="50" t="s">
        <v>58274</v>
      </c>
      <c r="C15241" s="47" t="s">
        <v>42662</v>
      </c>
      <c r="D15241" s="47" t="s">
        <v>73862</v>
      </c>
      <c r="E15241" s="53" t="s">
        <v>42663</v>
      </c>
    </row>
    <row r="15242" spans="1:5">
      <c r="A15242" s="50" t="s">
        <v>42664</v>
      </c>
      <c r="B15242" s="50" t="s">
        <v>58275</v>
      </c>
      <c r="C15242" s="47" t="s">
        <v>42665</v>
      </c>
      <c r="D15242" s="47" t="s">
        <v>73863</v>
      </c>
      <c r="E15242" s="53" t="s">
        <v>42666</v>
      </c>
    </row>
    <row r="15243" spans="1:5">
      <c r="A15243" s="50" t="s">
        <v>42667</v>
      </c>
      <c r="B15243" s="50" t="s">
        <v>58276</v>
      </c>
      <c r="C15243" s="47" t="s">
        <v>42668</v>
      </c>
      <c r="D15243" s="47" t="s">
        <v>73864</v>
      </c>
      <c r="E15243" s="53" t="s">
        <v>42669</v>
      </c>
    </row>
    <row r="15244" spans="1:5">
      <c r="A15244" s="50" t="s">
        <v>42670</v>
      </c>
      <c r="B15244" s="50" t="s">
        <v>58277</v>
      </c>
      <c r="C15244" s="47" t="s">
        <v>42671</v>
      </c>
      <c r="D15244" s="47" t="s">
        <v>73865</v>
      </c>
      <c r="E15244" s="53" t="s">
        <v>42672</v>
      </c>
    </row>
    <row r="15245" spans="1:5">
      <c r="A15245" s="50" t="s">
        <v>42673</v>
      </c>
      <c r="B15245" s="50" t="s">
        <v>58278</v>
      </c>
      <c r="C15245" s="47" t="s">
        <v>42674</v>
      </c>
      <c r="D15245" s="47" t="s">
        <v>73866</v>
      </c>
      <c r="E15245" s="53" t="s">
        <v>42675</v>
      </c>
    </row>
    <row r="15246" spans="1:5">
      <c r="A15246" s="50" t="s">
        <v>42676</v>
      </c>
      <c r="B15246" s="50" t="s">
        <v>58279</v>
      </c>
      <c r="C15246" s="47" t="s">
        <v>42677</v>
      </c>
      <c r="D15246" s="47" t="s">
        <v>73867</v>
      </c>
      <c r="E15246" s="53" t="s">
        <v>42678</v>
      </c>
    </row>
    <row r="15247" spans="1:5">
      <c r="A15247" s="50" t="s">
        <v>42679</v>
      </c>
      <c r="B15247" s="50" t="s">
        <v>58280</v>
      </c>
      <c r="C15247" s="47" t="s">
        <v>42680</v>
      </c>
      <c r="D15247" s="47" t="s">
        <v>73868</v>
      </c>
      <c r="E15247" s="53" t="s">
        <v>42681</v>
      </c>
    </row>
    <row r="15248" spans="1:5">
      <c r="A15248" s="50" t="s">
        <v>42682</v>
      </c>
      <c r="B15248" s="50" t="s">
        <v>58281</v>
      </c>
      <c r="C15248" s="47" t="s">
        <v>42683</v>
      </c>
      <c r="D15248" s="47" t="s">
        <v>73869</v>
      </c>
      <c r="E15248" s="53" t="s">
        <v>42684</v>
      </c>
    </row>
    <row r="15249" spans="1:5">
      <c r="A15249" s="50" t="s">
        <v>42685</v>
      </c>
      <c r="B15249" s="50" t="s">
        <v>58282</v>
      </c>
      <c r="C15249" s="47" t="s">
        <v>42686</v>
      </c>
      <c r="D15249" s="47" t="s">
        <v>73870</v>
      </c>
      <c r="E15249" s="53" t="s">
        <v>42687</v>
      </c>
    </row>
    <row r="15250" spans="1:5">
      <c r="A15250" s="50" t="s">
        <v>42688</v>
      </c>
      <c r="B15250" s="50" t="s">
        <v>58283</v>
      </c>
      <c r="C15250" s="47" t="s">
        <v>42689</v>
      </c>
      <c r="D15250" s="47" t="s">
        <v>73871</v>
      </c>
      <c r="E15250" s="53" t="s">
        <v>42690</v>
      </c>
    </row>
    <row r="15251" spans="1:5">
      <c r="A15251" s="50" t="s">
        <v>42691</v>
      </c>
      <c r="B15251" s="50" t="s">
        <v>58284</v>
      </c>
      <c r="C15251" s="47" t="s">
        <v>42692</v>
      </c>
      <c r="D15251" s="47" t="s">
        <v>73872</v>
      </c>
      <c r="E15251" s="53" t="s">
        <v>42693</v>
      </c>
    </row>
    <row r="15252" spans="1:5">
      <c r="A15252" s="50" t="s">
        <v>42694</v>
      </c>
      <c r="B15252" s="50" t="s">
        <v>58285</v>
      </c>
      <c r="C15252" s="47" t="s">
        <v>42695</v>
      </c>
      <c r="D15252" s="47" t="s">
        <v>73873</v>
      </c>
      <c r="E15252" s="53" t="s">
        <v>42696</v>
      </c>
    </row>
    <row r="15253" spans="1:5">
      <c r="A15253" s="50" t="s">
        <v>42697</v>
      </c>
      <c r="B15253" s="50" t="s">
        <v>58286</v>
      </c>
      <c r="C15253" s="47" t="s">
        <v>42698</v>
      </c>
      <c r="D15253" s="47" t="s">
        <v>73874</v>
      </c>
      <c r="E15253" s="53" t="s">
        <v>42699</v>
      </c>
    </row>
    <row r="15254" spans="1:5">
      <c r="A15254" s="50" t="s">
        <v>42700</v>
      </c>
      <c r="B15254" s="50" t="s">
        <v>58287</v>
      </c>
      <c r="C15254" s="47" t="s">
        <v>42701</v>
      </c>
      <c r="D15254" s="47" t="s">
        <v>73875</v>
      </c>
      <c r="E15254" s="53" t="s">
        <v>42702</v>
      </c>
    </row>
    <row r="15255" spans="1:5">
      <c r="A15255" s="50" t="s">
        <v>42703</v>
      </c>
      <c r="B15255" s="50" t="s">
        <v>58288</v>
      </c>
      <c r="C15255" s="47" t="s">
        <v>42704</v>
      </c>
      <c r="D15255" s="47" t="s">
        <v>73876</v>
      </c>
      <c r="E15255" s="53" t="s">
        <v>42705</v>
      </c>
    </row>
    <row r="15256" spans="1:5">
      <c r="A15256" s="50" t="s">
        <v>42706</v>
      </c>
      <c r="B15256" s="50" t="s">
        <v>58289</v>
      </c>
      <c r="C15256" s="47" t="s">
        <v>42707</v>
      </c>
      <c r="D15256" s="47" t="s">
        <v>73877</v>
      </c>
      <c r="E15256" s="53"/>
    </row>
    <row r="15257" spans="1:5">
      <c r="A15257" s="50" t="s">
        <v>42708</v>
      </c>
      <c r="B15257" s="50" t="s">
        <v>58290</v>
      </c>
      <c r="C15257" s="47" t="s">
        <v>42709</v>
      </c>
      <c r="D15257" s="47" t="s">
        <v>73878</v>
      </c>
      <c r="E15257" s="53"/>
    </row>
    <row r="15258" spans="1:5">
      <c r="A15258" s="50" t="s">
        <v>42710</v>
      </c>
      <c r="B15258" s="50" t="s">
        <v>58291</v>
      </c>
      <c r="C15258" s="47" t="s">
        <v>42711</v>
      </c>
      <c r="D15258" s="47" t="s">
        <v>73879</v>
      </c>
      <c r="E15258" s="53" t="s">
        <v>42712</v>
      </c>
    </row>
    <row r="15259" spans="1:5">
      <c r="A15259" s="50" t="s">
        <v>42713</v>
      </c>
      <c r="B15259" s="50" t="s">
        <v>58292</v>
      </c>
      <c r="C15259" s="47" t="s">
        <v>42714</v>
      </c>
      <c r="D15259" s="47" t="s">
        <v>73880</v>
      </c>
      <c r="E15259" s="53" t="s">
        <v>42715</v>
      </c>
    </row>
    <row r="15260" spans="1:5">
      <c r="A15260" s="50" t="s">
        <v>42716</v>
      </c>
      <c r="B15260" s="50" t="s">
        <v>58293</v>
      </c>
      <c r="C15260" s="47" t="s">
        <v>42717</v>
      </c>
      <c r="D15260" s="47" t="s">
        <v>73881</v>
      </c>
      <c r="E15260" s="53" t="s">
        <v>42718</v>
      </c>
    </row>
    <row r="15261" spans="1:5">
      <c r="A15261" s="50" t="s">
        <v>42719</v>
      </c>
      <c r="B15261" s="50" t="s">
        <v>58294</v>
      </c>
      <c r="C15261" s="47" t="s">
        <v>42720</v>
      </c>
      <c r="D15261" s="47" t="s">
        <v>73882</v>
      </c>
      <c r="E15261" s="53" t="s">
        <v>42721</v>
      </c>
    </row>
    <row r="15262" spans="1:5">
      <c r="A15262" s="50" t="s">
        <v>42722</v>
      </c>
      <c r="B15262" s="50" t="s">
        <v>58295</v>
      </c>
      <c r="C15262" s="47" t="s">
        <v>42723</v>
      </c>
      <c r="D15262" s="47" t="s">
        <v>73883</v>
      </c>
      <c r="E15262" s="53" t="s">
        <v>42724</v>
      </c>
    </row>
    <row r="15263" spans="1:5">
      <c r="A15263" s="50" t="s">
        <v>42725</v>
      </c>
      <c r="B15263" s="50" t="s">
        <v>58296</v>
      </c>
      <c r="C15263" s="47" t="s">
        <v>42726</v>
      </c>
      <c r="D15263" s="47" t="s">
        <v>73884</v>
      </c>
      <c r="E15263" s="53" t="s">
        <v>42727</v>
      </c>
    </row>
    <row r="15264" spans="1:5">
      <c r="A15264" s="50" t="s">
        <v>42728</v>
      </c>
      <c r="B15264" s="50" t="s">
        <v>58297</v>
      </c>
      <c r="C15264" s="47" t="s">
        <v>42729</v>
      </c>
      <c r="D15264" s="47" t="s">
        <v>73885</v>
      </c>
      <c r="E15264" s="53" t="s">
        <v>42730</v>
      </c>
    </row>
    <row r="15265" spans="1:5">
      <c r="A15265" s="50" t="s">
        <v>42731</v>
      </c>
      <c r="B15265" s="50" t="s">
        <v>58298</v>
      </c>
      <c r="C15265" s="47" t="s">
        <v>42732</v>
      </c>
      <c r="D15265" s="47" t="s">
        <v>73886</v>
      </c>
      <c r="E15265" s="53" t="s">
        <v>42733</v>
      </c>
    </row>
    <row r="15266" spans="1:5">
      <c r="A15266" s="50" t="s">
        <v>42734</v>
      </c>
      <c r="B15266" s="50" t="s">
        <v>58299</v>
      </c>
      <c r="C15266" s="47" t="s">
        <v>42735</v>
      </c>
      <c r="D15266" s="47" t="s">
        <v>73887</v>
      </c>
      <c r="E15266" s="53" t="s">
        <v>42736</v>
      </c>
    </row>
    <row r="15267" spans="1:5">
      <c r="A15267" s="50" t="s">
        <v>42737</v>
      </c>
      <c r="B15267" s="50" t="s">
        <v>58300</v>
      </c>
      <c r="C15267" s="47" t="s">
        <v>42738</v>
      </c>
      <c r="D15267" s="47" t="s">
        <v>73888</v>
      </c>
      <c r="E15267" s="53" t="s">
        <v>42739</v>
      </c>
    </row>
    <row r="15268" spans="1:5">
      <c r="A15268" s="50" t="s">
        <v>42740</v>
      </c>
      <c r="B15268" s="50" t="s">
        <v>58301</v>
      </c>
      <c r="C15268" s="47" t="s">
        <v>42741</v>
      </c>
      <c r="D15268" s="47" t="s">
        <v>73889</v>
      </c>
      <c r="E15268" s="53" t="s">
        <v>42742</v>
      </c>
    </row>
    <row r="15269" spans="1:5">
      <c r="A15269" s="50" t="s">
        <v>42743</v>
      </c>
      <c r="B15269" s="50" t="s">
        <v>58302</v>
      </c>
      <c r="C15269" s="47" t="s">
        <v>42744</v>
      </c>
      <c r="D15269" s="47" t="s">
        <v>73890</v>
      </c>
      <c r="E15269" s="53" t="s">
        <v>42745</v>
      </c>
    </row>
    <row r="15270" spans="1:5">
      <c r="A15270" s="50" t="s">
        <v>42746</v>
      </c>
      <c r="B15270" s="50" t="s">
        <v>58303</v>
      </c>
      <c r="C15270" s="47" t="s">
        <v>42747</v>
      </c>
      <c r="D15270" s="47" t="s">
        <v>73891</v>
      </c>
      <c r="E15270" s="53" t="s">
        <v>42748</v>
      </c>
    </row>
    <row r="15271" spans="1:5">
      <c r="A15271" s="50" t="s">
        <v>42749</v>
      </c>
      <c r="B15271" s="50" t="s">
        <v>58304</v>
      </c>
      <c r="C15271" s="47" t="s">
        <v>42750</v>
      </c>
      <c r="D15271" s="47" t="s">
        <v>73892</v>
      </c>
      <c r="E15271" s="53" t="s">
        <v>42751</v>
      </c>
    </row>
    <row r="15272" spans="1:5">
      <c r="A15272" s="50" t="s">
        <v>42752</v>
      </c>
      <c r="B15272" s="50" t="s">
        <v>58305</v>
      </c>
      <c r="C15272" s="47" t="s">
        <v>42753</v>
      </c>
      <c r="D15272" s="47" t="s">
        <v>73893</v>
      </c>
      <c r="E15272" s="53" t="s">
        <v>42754</v>
      </c>
    </row>
    <row r="15273" spans="1:5">
      <c r="A15273" s="50" t="s">
        <v>42755</v>
      </c>
      <c r="B15273" s="50" t="s">
        <v>58306</v>
      </c>
      <c r="C15273" s="47" t="s">
        <v>42756</v>
      </c>
      <c r="D15273" s="47" t="s">
        <v>73894</v>
      </c>
      <c r="E15273" s="53" t="s">
        <v>42757</v>
      </c>
    </row>
    <row r="15274" spans="1:5">
      <c r="A15274" s="50" t="s">
        <v>42758</v>
      </c>
      <c r="B15274" s="50" t="s">
        <v>58307</v>
      </c>
      <c r="C15274" s="47" t="s">
        <v>42759</v>
      </c>
      <c r="D15274" s="47" t="s">
        <v>73895</v>
      </c>
      <c r="E15274" s="53" t="s">
        <v>42760</v>
      </c>
    </row>
    <row r="15275" spans="1:5">
      <c r="A15275" s="50" t="s">
        <v>42761</v>
      </c>
      <c r="B15275" s="50" t="s">
        <v>58308</v>
      </c>
      <c r="C15275" s="47" t="s">
        <v>42762</v>
      </c>
      <c r="D15275" s="47" t="s">
        <v>73896</v>
      </c>
      <c r="E15275" s="53" t="s">
        <v>42763</v>
      </c>
    </row>
    <row r="15276" spans="1:5">
      <c r="A15276" s="50" t="s">
        <v>42764</v>
      </c>
      <c r="B15276" s="50" t="s">
        <v>58309</v>
      </c>
      <c r="C15276" s="47" t="s">
        <v>42765</v>
      </c>
      <c r="D15276" s="47" t="s">
        <v>73897</v>
      </c>
      <c r="E15276" s="53" t="s">
        <v>42766</v>
      </c>
    </row>
    <row r="15277" spans="1:5">
      <c r="A15277" s="50" t="s">
        <v>42767</v>
      </c>
      <c r="B15277" s="50" t="s">
        <v>58310</v>
      </c>
      <c r="C15277" s="47" t="s">
        <v>42768</v>
      </c>
      <c r="D15277" s="47" t="s">
        <v>73898</v>
      </c>
      <c r="E15277" s="53" t="s">
        <v>42769</v>
      </c>
    </row>
    <row r="15278" spans="1:5">
      <c r="A15278" s="50" t="s">
        <v>42770</v>
      </c>
      <c r="B15278" s="50" t="s">
        <v>58311</v>
      </c>
      <c r="C15278" s="47" t="s">
        <v>42771</v>
      </c>
      <c r="D15278" s="47" t="s">
        <v>73899</v>
      </c>
      <c r="E15278" s="53" t="s">
        <v>42772</v>
      </c>
    </row>
    <row r="15279" spans="1:5">
      <c r="A15279" s="50" t="s">
        <v>42773</v>
      </c>
      <c r="B15279" s="50" t="s">
        <v>58312</v>
      </c>
      <c r="C15279" s="47" t="s">
        <v>42774</v>
      </c>
      <c r="D15279" s="47" t="s">
        <v>73900</v>
      </c>
      <c r="E15279" s="53" t="s">
        <v>42775</v>
      </c>
    </row>
    <row r="15280" spans="1:5">
      <c r="A15280" s="50" t="s">
        <v>42776</v>
      </c>
      <c r="B15280" s="50" t="s">
        <v>58313</v>
      </c>
      <c r="C15280" s="47" t="s">
        <v>42777</v>
      </c>
      <c r="D15280" s="47" t="s">
        <v>73901</v>
      </c>
      <c r="E15280" s="53" t="s">
        <v>42778</v>
      </c>
    </row>
    <row r="15281" spans="1:5">
      <c r="A15281" s="50" t="s">
        <v>42779</v>
      </c>
      <c r="B15281" s="50" t="s">
        <v>58314</v>
      </c>
      <c r="C15281" s="47" t="s">
        <v>42780</v>
      </c>
      <c r="D15281" s="47" t="s">
        <v>73902</v>
      </c>
      <c r="E15281" s="53" t="s">
        <v>42781</v>
      </c>
    </row>
    <row r="15282" spans="1:5">
      <c r="A15282" s="50" t="s">
        <v>42782</v>
      </c>
      <c r="B15282" s="50" t="s">
        <v>58315</v>
      </c>
      <c r="C15282" s="47" t="s">
        <v>42783</v>
      </c>
      <c r="D15282" s="47" t="s">
        <v>73903</v>
      </c>
      <c r="E15282" s="53" t="s">
        <v>42784</v>
      </c>
    </row>
    <row r="15283" spans="1:5">
      <c r="A15283" s="50" t="s">
        <v>42785</v>
      </c>
      <c r="B15283" s="50" t="s">
        <v>58316</v>
      </c>
      <c r="C15283" s="47" t="s">
        <v>42786</v>
      </c>
      <c r="D15283" s="47" t="s">
        <v>73904</v>
      </c>
      <c r="E15283" s="53" t="s">
        <v>42787</v>
      </c>
    </row>
    <row r="15284" spans="1:5">
      <c r="A15284" s="50" t="s">
        <v>42788</v>
      </c>
      <c r="B15284" s="50" t="s">
        <v>51793</v>
      </c>
      <c r="C15284" s="47" t="s">
        <v>42789</v>
      </c>
      <c r="D15284" s="47" t="s">
        <v>73905</v>
      </c>
      <c r="E15284" s="53" t="s">
        <v>42790</v>
      </c>
    </row>
    <row r="15285" spans="1:5">
      <c r="A15285" s="50" t="s">
        <v>42791</v>
      </c>
      <c r="B15285" s="50" t="s">
        <v>58317</v>
      </c>
      <c r="C15285" s="47" t="s">
        <v>42792</v>
      </c>
      <c r="D15285" s="47" t="s">
        <v>73906</v>
      </c>
      <c r="E15285" s="53" t="s">
        <v>42793</v>
      </c>
    </row>
    <row r="15286" spans="1:5">
      <c r="A15286" s="50" t="s">
        <v>42794</v>
      </c>
      <c r="B15286" s="50" t="s">
        <v>51797</v>
      </c>
      <c r="C15286" s="47" t="s">
        <v>42795</v>
      </c>
      <c r="D15286" s="47" t="s">
        <v>73907</v>
      </c>
      <c r="E15286" s="53" t="s">
        <v>42796</v>
      </c>
    </row>
    <row r="15287" spans="1:5">
      <c r="A15287" s="50" t="s">
        <v>42797</v>
      </c>
      <c r="B15287" s="50" t="s">
        <v>58318</v>
      </c>
      <c r="C15287" s="47" t="s">
        <v>42798</v>
      </c>
      <c r="D15287" s="47" t="s">
        <v>73908</v>
      </c>
      <c r="E15287" s="53" t="s">
        <v>42799</v>
      </c>
    </row>
    <row r="15288" spans="1:5">
      <c r="A15288" s="50" t="s">
        <v>42800</v>
      </c>
      <c r="B15288" s="50" t="s">
        <v>58319</v>
      </c>
      <c r="C15288" s="47" t="s">
        <v>42801</v>
      </c>
      <c r="D15288" s="47" t="s">
        <v>73909</v>
      </c>
      <c r="E15288" s="53" t="s">
        <v>42802</v>
      </c>
    </row>
    <row r="15289" spans="1:5">
      <c r="A15289" s="50" t="s">
        <v>42803</v>
      </c>
      <c r="B15289" s="50" t="s">
        <v>58320</v>
      </c>
      <c r="C15289" s="47" t="s">
        <v>42804</v>
      </c>
      <c r="D15289" s="47" t="s">
        <v>73910</v>
      </c>
      <c r="E15289" s="53" t="s">
        <v>42805</v>
      </c>
    </row>
    <row r="15290" spans="1:5">
      <c r="A15290" s="50" t="s">
        <v>42806</v>
      </c>
      <c r="B15290" s="50" t="s">
        <v>58321</v>
      </c>
      <c r="C15290" s="47" t="s">
        <v>42807</v>
      </c>
      <c r="D15290" s="47" t="s">
        <v>73911</v>
      </c>
      <c r="E15290" s="53" t="s">
        <v>42808</v>
      </c>
    </row>
    <row r="15291" spans="1:5">
      <c r="A15291" s="50" t="s">
        <v>42809</v>
      </c>
      <c r="B15291" s="50" t="s">
        <v>58322</v>
      </c>
      <c r="C15291" s="47" t="s">
        <v>42810</v>
      </c>
      <c r="D15291" s="47" t="s">
        <v>73912</v>
      </c>
      <c r="E15291" s="53" t="s">
        <v>42811</v>
      </c>
    </row>
    <row r="15292" spans="1:5">
      <c r="A15292" s="50" t="s">
        <v>42812</v>
      </c>
      <c r="B15292" s="50" t="s">
        <v>58323</v>
      </c>
      <c r="C15292" s="47" t="s">
        <v>42813</v>
      </c>
      <c r="D15292" s="47" t="s">
        <v>73913</v>
      </c>
      <c r="E15292" s="53" t="s">
        <v>42814</v>
      </c>
    </row>
    <row r="15293" spans="1:5">
      <c r="A15293" s="50" t="s">
        <v>42815</v>
      </c>
      <c r="B15293" s="50" t="s">
        <v>58324</v>
      </c>
      <c r="C15293" s="47" t="s">
        <v>42816</v>
      </c>
      <c r="D15293" s="47" t="s">
        <v>73914</v>
      </c>
      <c r="E15293" s="53" t="s">
        <v>42817</v>
      </c>
    </row>
    <row r="15294" spans="1:5">
      <c r="A15294" s="50" t="s">
        <v>42818</v>
      </c>
      <c r="B15294" s="50" t="s">
        <v>58325</v>
      </c>
      <c r="C15294" s="47" t="s">
        <v>42819</v>
      </c>
      <c r="D15294" s="47" t="s">
        <v>73915</v>
      </c>
      <c r="E15294" s="53" t="s">
        <v>42820</v>
      </c>
    </row>
    <row r="15295" spans="1:5">
      <c r="A15295" s="50" t="s">
        <v>42821</v>
      </c>
      <c r="B15295" s="50" t="s">
        <v>58326</v>
      </c>
      <c r="C15295" s="47" t="s">
        <v>42822</v>
      </c>
      <c r="D15295" s="47" t="s">
        <v>73916</v>
      </c>
      <c r="E15295" s="53" t="s">
        <v>42823</v>
      </c>
    </row>
    <row r="15296" spans="1:5">
      <c r="A15296" s="50" t="s">
        <v>42824</v>
      </c>
      <c r="B15296" s="50" t="s">
        <v>58327</v>
      </c>
      <c r="C15296" s="47" t="s">
        <v>42825</v>
      </c>
      <c r="D15296" s="47" t="s">
        <v>73917</v>
      </c>
      <c r="E15296" s="53" t="s">
        <v>42826</v>
      </c>
    </row>
    <row r="15297" spans="1:5">
      <c r="A15297" s="50" t="s">
        <v>42827</v>
      </c>
      <c r="B15297" s="50" t="s">
        <v>51801</v>
      </c>
      <c r="C15297" s="47" t="s">
        <v>42828</v>
      </c>
      <c r="D15297" s="47" t="s">
        <v>73918</v>
      </c>
      <c r="E15297" s="53" t="s">
        <v>42829</v>
      </c>
    </row>
    <row r="15298" spans="1:5">
      <c r="A15298" s="50" t="s">
        <v>42830</v>
      </c>
      <c r="B15298" s="50" t="s">
        <v>58328</v>
      </c>
      <c r="C15298" s="47" t="s">
        <v>42831</v>
      </c>
      <c r="D15298" s="47" t="s">
        <v>73919</v>
      </c>
      <c r="E15298" s="53" t="s">
        <v>42832</v>
      </c>
    </row>
    <row r="15299" spans="1:5">
      <c r="A15299" s="50" t="s">
        <v>42833</v>
      </c>
      <c r="B15299" s="50" t="s">
        <v>58329</v>
      </c>
      <c r="C15299" s="47" t="s">
        <v>42834</v>
      </c>
      <c r="D15299" s="47" t="s">
        <v>73920</v>
      </c>
      <c r="E15299" s="53" t="s">
        <v>42835</v>
      </c>
    </row>
    <row r="15300" spans="1:5">
      <c r="A15300" s="50" t="s">
        <v>42836</v>
      </c>
      <c r="B15300" s="50" t="s">
        <v>58330</v>
      </c>
      <c r="C15300" s="47" t="s">
        <v>42837</v>
      </c>
      <c r="D15300" s="47" t="s">
        <v>73921</v>
      </c>
      <c r="E15300" s="53" t="s">
        <v>42838</v>
      </c>
    </row>
    <row r="15301" spans="1:5">
      <c r="A15301" s="50" t="s">
        <v>42839</v>
      </c>
      <c r="B15301" s="50" t="s">
        <v>58331</v>
      </c>
      <c r="C15301" s="47" t="s">
        <v>42840</v>
      </c>
      <c r="D15301" s="47" t="s">
        <v>73922</v>
      </c>
      <c r="E15301" s="53" t="s">
        <v>42841</v>
      </c>
    </row>
    <row r="15302" spans="1:5">
      <c r="A15302" s="50" t="s">
        <v>42842</v>
      </c>
      <c r="B15302" s="50" t="s">
        <v>58332</v>
      </c>
      <c r="C15302" s="47" t="s">
        <v>42843</v>
      </c>
      <c r="D15302" s="47" t="s">
        <v>73923</v>
      </c>
      <c r="E15302" s="53" t="s">
        <v>42844</v>
      </c>
    </row>
    <row r="15303" spans="1:5">
      <c r="A15303" s="50" t="s">
        <v>42845</v>
      </c>
      <c r="B15303" s="50" t="s">
        <v>58333</v>
      </c>
      <c r="C15303" s="47" t="s">
        <v>42846</v>
      </c>
      <c r="D15303" s="47" t="s">
        <v>73924</v>
      </c>
      <c r="E15303" s="53" t="s">
        <v>42847</v>
      </c>
    </row>
    <row r="15304" spans="1:5">
      <c r="A15304" s="50" t="s">
        <v>42848</v>
      </c>
      <c r="B15304" s="50" t="s">
        <v>58334</v>
      </c>
      <c r="C15304" s="47" t="s">
        <v>42849</v>
      </c>
      <c r="D15304" s="47" t="s">
        <v>73925</v>
      </c>
      <c r="E15304" s="53" t="s">
        <v>42850</v>
      </c>
    </row>
    <row r="15305" spans="1:5">
      <c r="A15305" s="50" t="s">
        <v>42851</v>
      </c>
      <c r="B15305" s="50" t="s">
        <v>51803</v>
      </c>
      <c r="C15305" s="47" t="s">
        <v>42852</v>
      </c>
      <c r="D15305" s="47" t="s">
        <v>73926</v>
      </c>
      <c r="E15305" s="53" t="s">
        <v>42853</v>
      </c>
    </row>
    <row r="15306" spans="1:5">
      <c r="A15306" s="50" t="s">
        <v>42854</v>
      </c>
      <c r="B15306" s="50" t="s">
        <v>58335</v>
      </c>
      <c r="C15306" s="47" t="s">
        <v>42855</v>
      </c>
      <c r="D15306" s="47" t="s">
        <v>73927</v>
      </c>
      <c r="E15306" s="53" t="s">
        <v>42856</v>
      </c>
    </row>
    <row r="15307" spans="1:5">
      <c r="A15307" s="50" t="s">
        <v>42857</v>
      </c>
      <c r="B15307" s="50" t="s">
        <v>58336</v>
      </c>
      <c r="C15307" s="47" t="s">
        <v>42858</v>
      </c>
      <c r="D15307" s="47" t="s">
        <v>73928</v>
      </c>
      <c r="E15307" s="53" t="s">
        <v>42859</v>
      </c>
    </row>
    <row r="15308" spans="1:5">
      <c r="A15308" s="50" t="s">
        <v>42860</v>
      </c>
      <c r="B15308" s="50" t="s">
        <v>58337</v>
      </c>
      <c r="C15308" s="47" t="s">
        <v>42861</v>
      </c>
      <c r="D15308" s="47" t="s">
        <v>73929</v>
      </c>
      <c r="E15308" s="53" t="s">
        <v>42862</v>
      </c>
    </row>
    <row r="15309" spans="1:5">
      <c r="A15309" s="50" t="s">
        <v>42863</v>
      </c>
      <c r="B15309" s="50" t="s">
        <v>58338</v>
      </c>
      <c r="C15309" s="47" t="s">
        <v>42864</v>
      </c>
      <c r="D15309" s="47" t="s">
        <v>73930</v>
      </c>
      <c r="E15309" s="53" t="s">
        <v>42865</v>
      </c>
    </row>
    <row r="15310" spans="1:5">
      <c r="A15310" s="50" t="s">
        <v>42866</v>
      </c>
      <c r="B15310" s="50" t="s">
        <v>58339</v>
      </c>
      <c r="C15310" s="47" t="s">
        <v>42867</v>
      </c>
      <c r="D15310" s="47" t="s">
        <v>73931</v>
      </c>
      <c r="E15310" s="53" t="s">
        <v>42868</v>
      </c>
    </row>
    <row r="15311" spans="1:5">
      <c r="A15311" s="50" t="s">
        <v>42869</v>
      </c>
      <c r="B15311" s="50" t="s">
        <v>58340</v>
      </c>
      <c r="C15311" s="47" t="s">
        <v>42870</v>
      </c>
      <c r="D15311" s="47" t="s">
        <v>73932</v>
      </c>
      <c r="E15311" s="53" t="s">
        <v>42871</v>
      </c>
    </row>
    <row r="15312" spans="1:5">
      <c r="A15312" s="50" t="s">
        <v>42872</v>
      </c>
      <c r="B15312" s="50" t="s">
        <v>58341</v>
      </c>
      <c r="C15312" s="47" t="s">
        <v>42873</v>
      </c>
      <c r="D15312" s="47" t="s">
        <v>73933</v>
      </c>
      <c r="E15312" s="53" t="s">
        <v>42874</v>
      </c>
    </row>
    <row r="15313" spans="1:5">
      <c r="A15313" s="50" t="s">
        <v>42875</v>
      </c>
      <c r="B15313" s="50" t="s">
        <v>58342</v>
      </c>
      <c r="C15313" s="47" t="s">
        <v>42876</v>
      </c>
      <c r="D15313" s="47" t="s">
        <v>73934</v>
      </c>
      <c r="E15313" s="53" t="s">
        <v>42877</v>
      </c>
    </row>
    <row r="15314" spans="1:5">
      <c r="A15314" s="50" t="s">
        <v>42878</v>
      </c>
      <c r="B15314" s="50" t="s">
        <v>51814</v>
      </c>
      <c r="C15314" s="47" t="s">
        <v>42879</v>
      </c>
      <c r="D15314" s="47" t="s">
        <v>73935</v>
      </c>
      <c r="E15314" s="53" t="s">
        <v>42880</v>
      </c>
    </row>
    <row r="15315" spans="1:5">
      <c r="A15315" s="50" t="s">
        <v>42881</v>
      </c>
      <c r="B15315" s="50" t="s">
        <v>58343</v>
      </c>
      <c r="C15315" s="47" t="s">
        <v>42882</v>
      </c>
      <c r="D15315" s="47" t="s">
        <v>73936</v>
      </c>
      <c r="E15315" s="53" t="s">
        <v>36438</v>
      </c>
    </row>
    <row r="15316" spans="1:5">
      <c r="A15316" s="50" t="s">
        <v>42883</v>
      </c>
      <c r="B15316" s="50" t="s">
        <v>58344</v>
      </c>
      <c r="C15316" s="47" t="s">
        <v>42884</v>
      </c>
      <c r="D15316" s="47" t="s">
        <v>73937</v>
      </c>
      <c r="E15316" s="53" t="s">
        <v>42885</v>
      </c>
    </row>
    <row r="15317" spans="1:5">
      <c r="A15317" s="50" t="s">
        <v>42886</v>
      </c>
      <c r="B15317" s="50" t="s">
        <v>58345</v>
      </c>
      <c r="C15317" s="47" t="s">
        <v>42887</v>
      </c>
      <c r="D15317" s="47" t="s">
        <v>73938</v>
      </c>
      <c r="E15317" s="53" t="s">
        <v>42888</v>
      </c>
    </row>
    <row r="15318" spans="1:5">
      <c r="A15318" s="50" t="s">
        <v>42889</v>
      </c>
      <c r="B15318" s="50" t="s">
        <v>58346</v>
      </c>
      <c r="C15318" s="47" t="s">
        <v>42890</v>
      </c>
      <c r="D15318" s="47" t="s">
        <v>73939</v>
      </c>
      <c r="E15318" s="53" t="s">
        <v>42891</v>
      </c>
    </row>
    <row r="15319" spans="1:5">
      <c r="A15319" s="50" t="s">
        <v>42892</v>
      </c>
      <c r="B15319" s="50" t="s">
        <v>58347</v>
      </c>
      <c r="C15319" s="47" t="s">
        <v>42893</v>
      </c>
      <c r="D15319" s="47" t="s">
        <v>73940</v>
      </c>
      <c r="E15319" s="53" t="s">
        <v>42894</v>
      </c>
    </row>
    <row r="15320" spans="1:5">
      <c r="A15320" s="50" t="s">
        <v>42895</v>
      </c>
      <c r="B15320" s="50" t="s">
        <v>58348</v>
      </c>
      <c r="C15320" s="47" t="s">
        <v>42896</v>
      </c>
      <c r="D15320" s="47" t="s">
        <v>73941</v>
      </c>
      <c r="E15320" s="53" t="s">
        <v>42897</v>
      </c>
    </row>
    <row r="15321" spans="1:5">
      <c r="A15321" s="50" t="s">
        <v>42898</v>
      </c>
      <c r="B15321" s="50" t="s">
        <v>51821</v>
      </c>
      <c r="C15321" s="47" t="s">
        <v>42899</v>
      </c>
      <c r="D15321" s="47" t="s">
        <v>73942</v>
      </c>
      <c r="E15321" s="53" t="s">
        <v>42900</v>
      </c>
    </row>
    <row r="15322" spans="1:5">
      <c r="A15322" s="50" t="s">
        <v>42901</v>
      </c>
      <c r="B15322" s="50" t="s">
        <v>58349</v>
      </c>
      <c r="C15322" s="47" t="s">
        <v>42902</v>
      </c>
      <c r="D15322" s="47" t="s">
        <v>73943</v>
      </c>
      <c r="E15322" s="53" t="s">
        <v>42903</v>
      </c>
    </row>
    <row r="15323" spans="1:5">
      <c r="A15323" s="50" t="s">
        <v>42904</v>
      </c>
      <c r="B15323" s="50" t="s">
        <v>51822</v>
      </c>
      <c r="C15323" s="47" t="s">
        <v>42905</v>
      </c>
      <c r="D15323" s="47" t="s">
        <v>73944</v>
      </c>
      <c r="E15323" s="53" t="s">
        <v>40161</v>
      </c>
    </row>
    <row r="15324" spans="1:5">
      <c r="A15324" s="50" t="s">
        <v>42906</v>
      </c>
      <c r="B15324" s="50" t="s">
        <v>58350</v>
      </c>
      <c r="C15324" s="47" t="s">
        <v>42907</v>
      </c>
      <c r="D15324" s="47" t="s">
        <v>73945</v>
      </c>
      <c r="E15324" s="53" t="s">
        <v>42908</v>
      </c>
    </row>
    <row r="15325" spans="1:5">
      <c r="A15325" s="50" t="s">
        <v>42909</v>
      </c>
      <c r="B15325" s="50" t="s">
        <v>58351</v>
      </c>
      <c r="C15325" s="47" t="s">
        <v>42910</v>
      </c>
      <c r="D15325" s="47" t="s">
        <v>73946</v>
      </c>
      <c r="E15325" s="53" t="s">
        <v>42911</v>
      </c>
    </row>
    <row r="15326" spans="1:5">
      <c r="A15326" s="50" t="s">
        <v>42912</v>
      </c>
      <c r="B15326" s="50" t="s">
        <v>58352</v>
      </c>
      <c r="C15326" s="47" t="s">
        <v>42913</v>
      </c>
      <c r="D15326" s="47" t="s">
        <v>73947</v>
      </c>
      <c r="E15326" s="53" t="s">
        <v>42914</v>
      </c>
    </row>
    <row r="15327" spans="1:5">
      <c r="A15327" s="50" t="s">
        <v>42915</v>
      </c>
      <c r="B15327" s="50" t="s">
        <v>58353</v>
      </c>
      <c r="C15327" s="47" t="s">
        <v>42916</v>
      </c>
      <c r="D15327" s="47" t="s">
        <v>73948</v>
      </c>
      <c r="E15327" s="53" t="s">
        <v>40346</v>
      </c>
    </row>
    <row r="15328" spans="1:5">
      <c r="A15328" s="50" t="s">
        <v>42917</v>
      </c>
      <c r="B15328" s="50" t="s">
        <v>58354</v>
      </c>
      <c r="C15328" s="47" t="s">
        <v>42918</v>
      </c>
      <c r="D15328" s="47" t="s">
        <v>73949</v>
      </c>
      <c r="E15328" s="53" t="s">
        <v>42919</v>
      </c>
    </row>
    <row r="15329" spans="1:5">
      <c r="A15329" s="50" t="s">
        <v>42920</v>
      </c>
      <c r="B15329" s="50" t="s">
        <v>58355</v>
      </c>
      <c r="C15329" s="47" t="s">
        <v>42921</v>
      </c>
      <c r="D15329" s="47" t="s">
        <v>73950</v>
      </c>
      <c r="E15329" s="53" t="s">
        <v>42922</v>
      </c>
    </row>
    <row r="15330" spans="1:5">
      <c r="A15330" s="50" t="s">
        <v>42923</v>
      </c>
      <c r="B15330" s="50" t="s">
        <v>58356</v>
      </c>
      <c r="C15330" s="47" t="s">
        <v>42924</v>
      </c>
      <c r="D15330" s="47" t="s">
        <v>73951</v>
      </c>
      <c r="E15330" s="53" t="s">
        <v>42925</v>
      </c>
    </row>
    <row r="15331" spans="1:5">
      <c r="A15331" s="50" t="s">
        <v>42926</v>
      </c>
      <c r="B15331" s="50" t="s">
        <v>51837</v>
      </c>
      <c r="C15331" s="47" t="s">
        <v>42927</v>
      </c>
      <c r="D15331" s="47" t="s">
        <v>73952</v>
      </c>
      <c r="E15331" s="53" t="s">
        <v>42928</v>
      </c>
    </row>
    <row r="15332" spans="1:5">
      <c r="A15332" s="50" t="s">
        <v>42929</v>
      </c>
      <c r="B15332" s="50" t="s">
        <v>51835</v>
      </c>
      <c r="C15332" s="47" t="s">
        <v>42930</v>
      </c>
      <c r="D15332" s="47" t="s">
        <v>73953</v>
      </c>
      <c r="E15332" s="53" t="s">
        <v>42931</v>
      </c>
    </row>
    <row r="15333" spans="1:5">
      <c r="A15333" s="50" t="s">
        <v>42932</v>
      </c>
      <c r="B15333" s="50" t="s">
        <v>58357</v>
      </c>
      <c r="C15333" s="47" t="s">
        <v>42933</v>
      </c>
      <c r="D15333" s="47" t="s">
        <v>73954</v>
      </c>
      <c r="E15333" s="53" t="s">
        <v>42934</v>
      </c>
    </row>
    <row r="15334" spans="1:5">
      <c r="A15334" s="50" t="s">
        <v>42935</v>
      </c>
      <c r="B15334" s="50" t="s">
        <v>51845</v>
      </c>
      <c r="C15334" s="47" t="s">
        <v>42936</v>
      </c>
      <c r="D15334" s="47" t="s">
        <v>73955</v>
      </c>
      <c r="E15334" s="53" t="s">
        <v>42937</v>
      </c>
    </row>
    <row r="15335" spans="1:5">
      <c r="A15335" s="50" t="s">
        <v>42938</v>
      </c>
      <c r="B15335" s="50" t="s">
        <v>58358</v>
      </c>
      <c r="C15335" s="47" t="s">
        <v>42939</v>
      </c>
      <c r="D15335" s="47" t="s">
        <v>73956</v>
      </c>
      <c r="E15335" s="53" t="s">
        <v>42940</v>
      </c>
    </row>
    <row r="15336" spans="1:5">
      <c r="A15336" s="50" t="s">
        <v>42941</v>
      </c>
      <c r="B15336" s="50" t="s">
        <v>58359</v>
      </c>
      <c r="C15336" s="47" t="s">
        <v>42942</v>
      </c>
      <c r="D15336" s="47" t="s">
        <v>73957</v>
      </c>
      <c r="E15336" s="53" t="s">
        <v>42943</v>
      </c>
    </row>
    <row r="15337" spans="1:5">
      <c r="A15337" s="50" t="s">
        <v>42944</v>
      </c>
      <c r="B15337" s="50" t="s">
        <v>58360</v>
      </c>
      <c r="C15337" s="47" t="s">
        <v>42945</v>
      </c>
      <c r="D15337" s="47" t="s">
        <v>73958</v>
      </c>
      <c r="E15337" s="53" t="s">
        <v>36513</v>
      </c>
    </row>
    <row r="15338" spans="1:5">
      <c r="A15338" s="50" t="s">
        <v>42946</v>
      </c>
      <c r="B15338" s="50" t="s">
        <v>58361</v>
      </c>
      <c r="C15338" s="47" t="s">
        <v>42947</v>
      </c>
      <c r="D15338" s="47" t="s">
        <v>73959</v>
      </c>
      <c r="E15338" s="53" t="s">
        <v>42948</v>
      </c>
    </row>
    <row r="15339" spans="1:5">
      <c r="A15339" s="50" t="s">
        <v>42949</v>
      </c>
      <c r="B15339" s="50" t="s">
        <v>58362</v>
      </c>
      <c r="C15339" s="47" t="s">
        <v>42950</v>
      </c>
      <c r="D15339" s="47" t="s">
        <v>73960</v>
      </c>
      <c r="E15339" s="53" t="s">
        <v>36513</v>
      </c>
    </row>
    <row r="15340" spans="1:5">
      <c r="A15340" s="50" t="s">
        <v>42951</v>
      </c>
      <c r="B15340" s="50" t="s">
        <v>58363</v>
      </c>
      <c r="C15340" s="47" t="s">
        <v>42952</v>
      </c>
      <c r="D15340" s="47" t="s">
        <v>73961</v>
      </c>
      <c r="E15340" s="53" t="s">
        <v>42953</v>
      </c>
    </row>
    <row r="15341" spans="1:5">
      <c r="A15341" s="50" t="s">
        <v>42954</v>
      </c>
      <c r="B15341" s="50" t="s">
        <v>58364</v>
      </c>
      <c r="C15341" s="47" t="s">
        <v>42955</v>
      </c>
      <c r="D15341" s="47" t="s">
        <v>73962</v>
      </c>
      <c r="E15341" s="53" t="s">
        <v>40279</v>
      </c>
    </row>
    <row r="15342" spans="1:5">
      <c r="A15342" s="50" t="s">
        <v>42956</v>
      </c>
      <c r="B15342" s="50" t="s">
        <v>51851</v>
      </c>
      <c r="C15342" s="47" t="s">
        <v>42957</v>
      </c>
      <c r="D15342" s="47" t="s">
        <v>73963</v>
      </c>
      <c r="E15342" s="53" t="s">
        <v>42958</v>
      </c>
    </row>
    <row r="15343" spans="1:5">
      <c r="A15343" s="50" t="s">
        <v>42959</v>
      </c>
      <c r="B15343" s="50" t="s">
        <v>51852</v>
      </c>
      <c r="C15343" s="47" t="s">
        <v>42960</v>
      </c>
      <c r="D15343" s="47" t="s">
        <v>73964</v>
      </c>
      <c r="E15343" s="53" t="s">
        <v>42961</v>
      </c>
    </row>
    <row r="15344" spans="1:5">
      <c r="A15344" s="50" t="s">
        <v>42962</v>
      </c>
      <c r="B15344" s="50" t="s">
        <v>51860</v>
      </c>
      <c r="C15344" s="47" t="s">
        <v>42963</v>
      </c>
      <c r="D15344" s="47" t="s">
        <v>73965</v>
      </c>
      <c r="E15344" s="53" t="s">
        <v>42964</v>
      </c>
    </row>
    <row r="15345" spans="1:5">
      <c r="A15345" s="50" t="s">
        <v>42965</v>
      </c>
      <c r="B15345" s="50" t="s">
        <v>51861</v>
      </c>
      <c r="C15345" s="47" t="s">
        <v>42966</v>
      </c>
      <c r="D15345" s="47" t="s">
        <v>73966</v>
      </c>
      <c r="E15345" s="53" t="s">
        <v>42967</v>
      </c>
    </row>
    <row r="15346" spans="1:5">
      <c r="A15346" s="50" t="s">
        <v>42968</v>
      </c>
      <c r="B15346" s="50" t="s">
        <v>58365</v>
      </c>
      <c r="C15346" s="47" t="s">
        <v>42969</v>
      </c>
      <c r="D15346" s="47" t="s">
        <v>73967</v>
      </c>
      <c r="E15346" s="53" t="s">
        <v>42970</v>
      </c>
    </row>
    <row r="15347" spans="1:5">
      <c r="A15347" s="50" t="s">
        <v>42971</v>
      </c>
      <c r="B15347" s="50" t="s">
        <v>51870</v>
      </c>
      <c r="C15347" s="47" t="s">
        <v>42972</v>
      </c>
      <c r="D15347" s="47" t="s">
        <v>73968</v>
      </c>
      <c r="E15347" s="53" t="s">
        <v>42796</v>
      </c>
    </row>
    <row r="15348" spans="1:5">
      <c r="A15348" s="50" t="s">
        <v>42973</v>
      </c>
      <c r="B15348" s="50" t="s">
        <v>51996</v>
      </c>
      <c r="C15348" s="47" t="s">
        <v>42974</v>
      </c>
      <c r="D15348" s="47" t="s">
        <v>73969</v>
      </c>
      <c r="E15348" s="53" t="s">
        <v>42975</v>
      </c>
    </row>
    <row r="15349" spans="1:5">
      <c r="A15349" s="50" t="s">
        <v>42976</v>
      </c>
      <c r="B15349" s="50" t="s">
        <v>58366</v>
      </c>
      <c r="C15349" s="47" t="s">
        <v>42977</v>
      </c>
      <c r="D15349" s="47" t="s">
        <v>73970</v>
      </c>
      <c r="E15349" s="53" t="s">
        <v>42978</v>
      </c>
    </row>
    <row r="15350" spans="1:5">
      <c r="A15350" s="50" t="s">
        <v>42979</v>
      </c>
      <c r="B15350" s="50" t="s">
        <v>58367</v>
      </c>
      <c r="C15350" s="47" t="s">
        <v>42980</v>
      </c>
      <c r="D15350" s="47" t="s">
        <v>73971</v>
      </c>
      <c r="E15350" s="53" t="s">
        <v>42981</v>
      </c>
    </row>
    <row r="15351" spans="1:5">
      <c r="A15351" s="50" t="s">
        <v>42982</v>
      </c>
      <c r="B15351" s="50" t="s">
        <v>58368</v>
      </c>
      <c r="C15351" s="47" t="s">
        <v>42983</v>
      </c>
      <c r="D15351" s="47" t="s">
        <v>73972</v>
      </c>
      <c r="E15351" s="53" t="s">
        <v>42984</v>
      </c>
    </row>
    <row r="15352" spans="1:5">
      <c r="A15352" s="50" t="s">
        <v>42985</v>
      </c>
      <c r="B15352" s="50" t="s">
        <v>58369</v>
      </c>
      <c r="C15352" s="47" t="s">
        <v>42986</v>
      </c>
      <c r="D15352" s="47" t="s">
        <v>73973</v>
      </c>
      <c r="E15352" s="53" t="s">
        <v>42987</v>
      </c>
    </row>
    <row r="15353" spans="1:5">
      <c r="A15353" s="50" t="s">
        <v>42988</v>
      </c>
      <c r="B15353" s="50" t="s">
        <v>58370</v>
      </c>
      <c r="C15353" s="47" t="s">
        <v>42989</v>
      </c>
      <c r="D15353" s="47" t="s">
        <v>73974</v>
      </c>
      <c r="E15353" s="53" t="s">
        <v>42990</v>
      </c>
    </row>
    <row r="15354" spans="1:5">
      <c r="A15354" s="50" t="s">
        <v>42991</v>
      </c>
      <c r="B15354" s="50" t="s">
        <v>58371</v>
      </c>
      <c r="C15354" s="47" t="s">
        <v>42992</v>
      </c>
      <c r="D15354" s="47" t="s">
        <v>73975</v>
      </c>
      <c r="E15354" s="53" t="s">
        <v>42993</v>
      </c>
    </row>
    <row r="15355" spans="1:5">
      <c r="A15355" s="50" t="s">
        <v>42994</v>
      </c>
      <c r="B15355" s="50" t="s">
        <v>58372</v>
      </c>
      <c r="C15355" s="47" t="s">
        <v>42995</v>
      </c>
      <c r="D15355" s="47" t="s">
        <v>73976</v>
      </c>
      <c r="E15355" s="53" t="s">
        <v>42996</v>
      </c>
    </row>
    <row r="15356" spans="1:5">
      <c r="A15356" s="50" t="s">
        <v>42997</v>
      </c>
      <c r="B15356" s="50" t="s">
        <v>58373</v>
      </c>
      <c r="C15356" s="47" t="s">
        <v>42998</v>
      </c>
      <c r="D15356" s="47" t="s">
        <v>73977</v>
      </c>
      <c r="E15356" s="53" t="s">
        <v>42999</v>
      </c>
    </row>
    <row r="15357" spans="1:5">
      <c r="A15357" s="50" t="s">
        <v>43000</v>
      </c>
      <c r="B15357" s="50" t="s">
        <v>58374</v>
      </c>
      <c r="C15357" s="47" t="s">
        <v>43001</v>
      </c>
      <c r="D15357" s="47" t="s">
        <v>73978</v>
      </c>
      <c r="E15357" s="53" t="s">
        <v>43002</v>
      </c>
    </row>
    <row r="15358" spans="1:5">
      <c r="A15358" s="50" t="s">
        <v>43003</v>
      </c>
      <c r="B15358" s="50" t="s">
        <v>58375</v>
      </c>
      <c r="C15358" s="47" t="s">
        <v>43004</v>
      </c>
      <c r="D15358" s="47" t="s">
        <v>73979</v>
      </c>
      <c r="E15358" s="53" t="s">
        <v>42751</v>
      </c>
    </row>
    <row r="15359" spans="1:5">
      <c r="A15359" s="50" t="s">
        <v>43005</v>
      </c>
      <c r="B15359" s="50" t="s">
        <v>58376</v>
      </c>
      <c r="C15359" s="47" t="s">
        <v>43006</v>
      </c>
      <c r="D15359" s="47" t="s">
        <v>73980</v>
      </c>
      <c r="E15359" s="53" t="s">
        <v>43007</v>
      </c>
    </row>
    <row r="15360" spans="1:5">
      <c r="A15360" s="50" t="s">
        <v>43008</v>
      </c>
      <c r="B15360" s="50" t="s">
        <v>58377</v>
      </c>
      <c r="C15360" s="47" t="s">
        <v>43009</v>
      </c>
      <c r="D15360" s="47" t="s">
        <v>73981</v>
      </c>
      <c r="E15360" s="53" t="s">
        <v>43010</v>
      </c>
    </row>
    <row r="15361" spans="1:5">
      <c r="A15361" s="50" t="s">
        <v>43011</v>
      </c>
      <c r="B15361" s="50" t="s">
        <v>58378</v>
      </c>
      <c r="C15361" s="47" t="s">
        <v>43012</v>
      </c>
      <c r="D15361" s="47" t="s">
        <v>73982</v>
      </c>
      <c r="E15361" s="53" t="s">
        <v>43013</v>
      </c>
    </row>
    <row r="15362" spans="1:5">
      <c r="A15362" s="50" t="s">
        <v>43014</v>
      </c>
      <c r="B15362" s="50" t="s">
        <v>58379</v>
      </c>
      <c r="C15362" s="47" t="s">
        <v>43015</v>
      </c>
      <c r="D15362" s="47" t="s">
        <v>73983</v>
      </c>
      <c r="E15362" s="53" t="s">
        <v>43016</v>
      </c>
    </row>
    <row r="15363" spans="1:5">
      <c r="A15363" s="50" t="s">
        <v>43017</v>
      </c>
      <c r="B15363" s="50" t="s">
        <v>58380</v>
      </c>
      <c r="C15363" s="47" t="s">
        <v>43018</v>
      </c>
      <c r="D15363" s="47" t="s">
        <v>73984</v>
      </c>
      <c r="E15363" s="53" t="s">
        <v>43019</v>
      </c>
    </row>
    <row r="15364" spans="1:5">
      <c r="A15364" s="50" t="s">
        <v>43020</v>
      </c>
      <c r="B15364" s="50" t="s">
        <v>58381</v>
      </c>
      <c r="C15364" s="47" t="s">
        <v>43021</v>
      </c>
      <c r="D15364" s="47" t="s">
        <v>73985</v>
      </c>
      <c r="E15364" s="53" t="s">
        <v>43022</v>
      </c>
    </row>
    <row r="15365" spans="1:5">
      <c r="A15365" s="50" t="s">
        <v>43023</v>
      </c>
      <c r="B15365" s="50" t="s">
        <v>52046</v>
      </c>
      <c r="C15365" s="47" t="s">
        <v>43024</v>
      </c>
      <c r="D15365" s="47" t="s">
        <v>73986</v>
      </c>
      <c r="E15365" s="53" t="s">
        <v>43025</v>
      </c>
    </row>
    <row r="15366" spans="1:5">
      <c r="A15366" s="50" t="s">
        <v>43026</v>
      </c>
      <c r="B15366" s="50" t="s">
        <v>58382</v>
      </c>
      <c r="C15366" s="47" t="s">
        <v>43027</v>
      </c>
      <c r="D15366" s="47" t="s">
        <v>73987</v>
      </c>
      <c r="E15366" s="53" t="s">
        <v>40487</v>
      </c>
    </row>
    <row r="15367" spans="1:5">
      <c r="A15367" s="50" t="s">
        <v>43028</v>
      </c>
      <c r="B15367" s="50" t="s">
        <v>58383</v>
      </c>
      <c r="C15367" s="47" t="s">
        <v>43029</v>
      </c>
      <c r="D15367" s="47" t="s">
        <v>73988</v>
      </c>
      <c r="E15367" s="53" t="s">
        <v>43030</v>
      </c>
    </row>
    <row r="15368" spans="1:5">
      <c r="A15368" s="50" t="s">
        <v>43031</v>
      </c>
      <c r="B15368" s="50" t="s">
        <v>58384</v>
      </c>
      <c r="C15368" s="47" t="s">
        <v>43032</v>
      </c>
      <c r="D15368" s="47" t="s">
        <v>73989</v>
      </c>
      <c r="E15368" s="53" t="s">
        <v>43033</v>
      </c>
    </row>
    <row r="15369" spans="1:5">
      <c r="A15369" s="50" t="s">
        <v>43034</v>
      </c>
      <c r="B15369" s="50" t="s">
        <v>58385</v>
      </c>
      <c r="C15369" s="47" t="s">
        <v>43035</v>
      </c>
      <c r="D15369" s="47" t="s">
        <v>73990</v>
      </c>
      <c r="E15369" s="53" t="s">
        <v>43036</v>
      </c>
    </row>
    <row r="15370" spans="1:5">
      <c r="A15370" s="50" t="s">
        <v>43037</v>
      </c>
      <c r="B15370" s="50" t="s">
        <v>58386</v>
      </c>
      <c r="C15370" s="47" t="s">
        <v>43038</v>
      </c>
      <c r="D15370" s="47" t="s">
        <v>73991</v>
      </c>
      <c r="E15370" s="53" t="s">
        <v>40490</v>
      </c>
    </row>
    <row r="15371" spans="1:5">
      <c r="A15371" s="50" t="s">
        <v>43039</v>
      </c>
      <c r="B15371" s="50" t="s">
        <v>58387</v>
      </c>
      <c r="C15371" s="47" t="s">
        <v>43040</v>
      </c>
      <c r="D15371" s="47" t="s">
        <v>73992</v>
      </c>
      <c r="E15371" s="53" t="s">
        <v>43041</v>
      </c>
    </row>
    <row r="15372" spans="1:5">
      <c r="A15372" s="50" t="s">
        <v>43042</v>
      </c>
      <c r="B15372" s="50" t="s">
        <v>58388</v>
      </c>
      <c r="C15372" s="47" t="s">
        <v>43043</v>
      </c>
      <c r="D15372" s="47" t="s">
        <v>73993</v>
      </c>
      <c r="E15372" s="53" t="s">
        <v>43044</v>
      </c>
    </row>
    <row r="15373" spans="1:5">
      <c r="A15373" s="50" t="s">
        <v>43045</v>
      </c>
      <c r="B15373" s="50" t="s">
        <v>58389</v>
      </c>
      <c r="C15373" s="47" t="s">
        <v>43046</v>
      </c>
      <c r="D15373" s="47" t="s">
        <v>73994</v>
      </c>
      <c r="E15373" s="53" t="s">
        <v>43047</v>
      </c>
    </row>
    <row r="15374" spans="1:5">
      <c r="A15374" s="50" t="s">
        <v>43048</v>
      </c>
      <c r="B15374" s="50" t="s">
        <v>58390</v>
      </c>
      <c r="C15374" s="47" t="s">
        <v>43049</v>
      </c>
      <c r="D15374" s="47" t="s">
        <v>73995</v>
      </c>
      <c r="E15374" s="53" t="s">
        <v>43050</v>
      </c>
    </row>
    <row r="15375" spans="1:5">
      <c r="A15375" s="50" t="s">
        <v>43051</v>
      </c>
      <c r="B15375" s="50" t="s">
        <v>58391</v>
      </c>
      <c r="C15375" s="47" t="s">
        <v>43052</v>
      </c>
      <c r="D15375" s="47" t="s">
        <v>73996</v>
      </c>
      <c r="E15375" s="53" t="s">
        <v>43053</v>
      </c>
    </row>
    <row r="15376" spans="1:5">
      <c r="A15376" s="50" t="s">
        <v>43054</v>
      </c>
      <c r="B15376" s="50" t="s">
        <v>58392</v>
      </c>
      <c r="C15376" s="47" t="s">
        <v>43055</v>
      </c>
      <c r="D15376" s="47" t="s">
        <v>73997</v>
      </c>
      <c r="E15376" s="53" t="s">
        <v>43056</v>
      </c>
    </row>
    <row r="15377" spans="1:5">
      <c r="A15377" s="50" t="s">
        <v>43057</v>
      </c>
      <c r="B15377" s="50" t="s">
        <v>58393</v>
      </c>
      <c r="C15377" s="47" t="s">
        <v>43058</v>
      </c>
      <c r="D15377" s="47" t="s">
        <v>73998</v>
      </c>
      <c r="E15377" s="53" t="s">
        <v>43059</v>
      </c>
    </row>
    <row r="15378" spans="1:5">
      <c r="A15378" s="50" t="s">
        <v>43060</v>
      </c>
      <c r="B15378" s="50" t="s">
        <v>58394</v>
      </c>
      <c r="C15378" s="47" t="s">
        <v>43061</v>
      </c>
      <c r="D15378" s="47" t="s">
        <v>73999</v>
      </c>
      <c r="E15378" s="53" t="s">
        <v>43062</v>
      </c>
    </row>
    <row r="15379" spans="1:5">
      <c r="A15379" s="50" t="s">
        <v>43063</v>
      </c>
      <c r="B15379" s="50" t="s">
        <v>58395</v>
      </c>
      <c r="C15379" s="47" t="s">
        <v>43064</v>
      </c>
      <c r="D15379" s="47" t="s">
        <v>74000</v>
      </c>
      <c r="E15379" s="53" t="s">
        <v>43065</v>
      </c>
    </row>
    <row r="15380" spans="1:5">
      <c r="A15380" s="50" t="s">
        <v>43066</v>
      </c>
      <c r="B15380" s="50" t="s">
        <v>58396</v>
      </c>
      <c r="C15380" s="47" t="s">
        <v>43067</v>
      </c>
      <c r="D15380" s="47" t="s">
        <v>74001</v>
      </c>
      <c r="E15380" s="53" t="s">
        <v>43068</v>
      </c>
    </row>
    <row r="15381" spans="1:5">
      <c r="A15381" s="50" t="s">
        <v>43069</v>
      </c>
      <c r="B15381" s="50" t="s">
        <v>52080</v>
      </c>
      <c r="C15381" s="47" t="s">
        <v>43070</v>
      </c>
      <c r="D15381" s="47" t="s">
        <v>74002</v>
      </c>
      <c r="E15381" s="53" t="s">
        <v>43071</v>
      </c>
    </row>
    <row r="15382" spans="1:5">
      <c r="A15382" s="50" t="s">
        <v>43072</v>
      </c>
      <c r="B15382" s="50" t="s">
        <v>52089</v>
      </c>
      <c r="C15382" s="47" t="s">
        <v>43073</v>
      </c>
      <c r="D15382" s="47" t="s">
        <v>74003</v>
      </c>
      <c r="E15382" s="53" t="s">
        <v>43074</v>
      </c>
    </row>
    <row r="15383" spans="1:5">
      <c r="A15383" s="50" t="s">
        <v>43075</v>
      </c>
      <c r="B15383" s="50" t="s">
        <v>58397</v>
      </c>
      <c r="C15383" s="47" t="s">
        <v>43076</v>
      </c>
      <c r="D15383" s="47" t="s">
        <v>74004</v>
      </c>
      <c r="E15383" s="53" t="s">
        <v>43077</v>
      </c>
    </row>
    <row r="15384" spans="1:5">
      <c r="A15384" s="50" t="s">
        <v>43078</v>
      </c>
      <c r="B15384" s="50" t="s">
        <v>58398</v>
      </c>
      <c r="C15384" s="47" t="s">
        <v>43079</v>
      </c>
      <c r="D15384" s="47" t="s">
        <v>74005</v>
      </c>
      <c r="E15384" s="53" t="s">
        <v>43080</v>
      </c>
    </row>
    <row r="15385" spans="1:5">
      <c r="A15385" s="50" t="s">
        <v>43081</v>
      </c>
      <c r="B15385" s="50" t="s">
        <v>58399</v>
      </c>
      <c r="C15385" s="47" t="s">
        <v>43082</v>
      </c>
      <c r="D15385" s="47" t="s">
        <v>74006</v>
      </c>
      <c r="E15385" s="53" t="s">
        <v>43083</v>
      </c>
    </row>
    <row r="15386" spans="1:5">
      <c r="A15386" s="50" t="s">
        <v>43084</v>
      </c>
      <c r="B15386" s="50" t="s">
        <v>58400</v>
      </c>
      <c r="C15386" s="47" t="s">
        <v>43085</v>
      </c>
      <c r="D15386" s="47" t="s">
        <v>74007</v>
      </c>
      <c r="E15386" s="53" t="s">
        <v>43086</v>
      </c>
    </row>
    <row r="15387" spans="1:5">
      <c r="A15387" s="50" t="s">
        <v>43087</v>
      </c>
      <c r="B15387" s="50" t="s">
        <v>58401</v>
      </c>
      <c r="C15387" s="47" t="s">
        <v>43088</v>
      </c>
      <c r="D15387" s="47" t="s">
        <v>74008</v>
      </c>
      <c r="E15387" s="53" t="s">
        <v>43089</v>
      </c>
    </row>
    <row r="15388" spans="1:5">
      <c r="A15388" s="50" t="s">
        <v>43090</v>
      </c>
      <c r="B15388" s="50" t="s">
        <v>58402</v>
      </c>
      <c r="C15388" s="47" t="s">
        <v>43091</v>
      </c>
      <c r="D15388" s="47" t="s">
        <v>74009</v>
      </c>
      <c r="E15388" s="53" t="s">
        <v>43092</v>
      </c>
    </row>
    <row r="15389" spans="1:5">
      <c r="A15389" s="50" t="s">
        <v>43093</v>
      </c>
      <c r="B15389" s="50" t="s">
        <v>58403</v>
      </c>
      <c r="C15389" s="47" t="s">
        <v>43094</v>
      </c>
      <c r="D15389" s="47" t="s">
        <v>74010</v>
      </c>
      <c r="E15389" s="53" t="s">
        <v>43095</v>
      </c>
    </row>
    <row r="15390" spans="1:5">
      <c r="A15390" s="50" t="s">
        <v>43096</v>
      </c>
      <c r="B15390" s="50" t="s">
        <v>58404</v>
      </c>
      <c r="C15390" s="47" t="s">
        <v>43097</v>
      </c>
      <c r="D15390" s="47" t="s">
        <v>74011</v>
      </c>
      <c r="E15390" s="53" t="s">
        <v>40756</v>
      </c>
    </row>
    <row r="15391" spans="1:5">
      <c r="A15391" s="50" t="s">
        <v>43098</v>
      </c>
      <c r="B15391" s="50" t="s">
        <v>58405</v>
      </c>
      <c r="C15391" s="47" t="s">
        <v>43099</v>
      </c>
      <c r="D15391" s="47" t="s">
        <v>74012</v>
      </c>
      <c r="E15391" s="53" t="s">
        <v>43100</v>
      </c>
    </row>
    <row r="15392" spans="1:5">
      <c r="A15392" s="50" t="s">
        <v>43101</v>
      </c>
      <c r="B15392" s="50" t="s">
        <v>58406</v>
      </c>
      <c r="C15392" s="47" t="s">
        <v>43102</v>
      </c>
      <c r="D15392" s="47" t="s">
        <v>74013</v>
      </c>
      <c r="E15392" s="53" t="s">
        <v>43103</v>
      </c>
    </row>
    <row r="15393" spans="1:5">
      <c r="A15393" s="50" t="s">
        <v>43104</v>
      </c>
      <c r="B15393" s="50" t="s">
        <v>58407</v>
      </c>
      <c r="C15393" s="47" t="s">
        <v>43105</v>
      </c>
      <c r="D15393" s="47" t="s">
        <v>74014</v>
      </c>
      <c r="E15393" s="53" t="s">
        <v>43106</v>
      </c>
    </row>
    <row r="15394" spans="1:5">
      <c r="A15394" s="50" t="s">
        <v>43107</v>
      </c>
      <c r="B15394" s="50" t="s">
        <v>58408</v>
      </c>
      <c r="C15394" s="47" t="s">
        <v>43108</v>
      </c>
      <c r="D15394" s="47" t="s">
        <v>74015</v>
      </c>
      <c r="E15394" s="53" t="s">
        <v>43109</v>
      </c>
    </row>
    <row r="15395" spans="1:5">
      <c r="A15395" s="50" t="s">
        <v>43110</v>
      </c>
      <c r="B15395" s="50" t="s">
        <v>58409</v>
      </c>
      <c r="C15395" s="47" t="s">
        <v>43111</v>
      </c>
      <c r="D15395" s="47" t="s">
        <v>74016</v>
      </c>
      <c r="E15395" s="53" t="s">
        <v>43112</v>
      </c>
    </row>
    <row r="15396" spans="1:5">
      <c r="A15396" s="50" t="s">
        <v>43113</v>
      </c>
      <c r="B15396" s="50" t="s">
        <v>52313</v>
      </c>
      <c r="C15396" s="47" t="s">
        <v>43114</v>
      </c>
      <c r="D15396" s="47" t="s">
        <v>74017</v>
      </c>
      <c r="E15396" s="53" t="s">
        <v>43115</v>
      </c>
    </row>
    <row r="15397" spans="1:5">
      <c r="A15397" s="50" t="s">
        <v>43116</v>
      </c>
      <c r="B15397" s="50" t="s">
        <v>52314</v>
      </c>
      <c r="C15397" s="47" t="s">
        <v>43117</v>
      </c>
      <c r="D15397" s="47" t="s">
        <v>74018</v>
      </c>
      <c r="E15397" s="53" t="s">
        <v>43118</v>
      </c>
    </row>
    <row r="15398" spans="1:5">
      <c r="A15398" s="50" t="s">
        <v>43119</v>
      </c>
      <c r="B15398" s="50" t="s">
        <v>52318</v>
      </c>
      <c r="C15398" s="47" t="s">
        <v>43120</v>
      </c>
      <c r="D15398" s="47" t="s">
        <v>74019</v>
      </c>
      <c r="E15398" s="53" t="s">
        <v>43121</v>
      </c>
    </row>
    <row r="15399" spans="1:5">
      <c r="A15399" s="50" t="s">
        <v>43122</v>
      </c>
      <c r="B15399" s="50" t="s">
        <v>52322</v>
      </c>
      <c r="C15399" s="47" t="s">
        <v>43123</v>
      </c>
      <c r="D15399" s="47" t="s">
        <v>74020</v>
      </c>
      <c r="E15399" s="53" t="s">
        <v>43124</v>
      </c>
    </row>
    <row r="15400" spans="1:5">
      <c r="A15400" s="50" t="s">
        <v>43125</v>
      </c>
      <c r="B15400" s="50" t="s">
        <v>52323</v>
      </c>
      <c r="C15400" s="47" t="s">
        <v>43126</v>
      </c>
      <c r="D15400" s="47" t="s">
        <v>74021</v>
      </c>
      <c r="E15400" s="53" t="s">
        <v>43127</v>
      </c>
    </row>
    <row r="15401" spans="1:5">
      <c r="A15401" s="50" t="s">
        <v>43128</v>
      </c>
      <c r="B15401" s="50" t="s">
        <v>58410</v>
      </c>
      <c r="C15401" s="47" t="s">
        <v>43129</v>
      </c>
      <c r="D15401" s="47" t="s">
        <v>74022</v>
      </c>
      <c r="E15401" s="53" t="s">
        <v>43130</v>
      </c>
    </row>
    <row r="15402" spans="1:5">
      <c r="A15402" s="50" t="s">
        <v>43131</v>
      </c>
      <c r="B15402" s="50" t="s">
        <v>58411</v>
      </c>
      <c r="C15402" s="47" t="s">
        <v>43132</v>
      </c>
      <c r="D15402" s="47" t="s">
        <v>74023</v>
      </c>
      <c r="E15402" s="53" t="s">
        <v>43133</v>
      </c>
    </row>
    <row r="15403" spans="1:5">
      <c r="A15403" s="50" t="s">
        <v>43134</v>
      </c>
      <c r="B15403" s="50" t="s">
        <v>52321</v>
      </c>
      <c r="C15403" s="47" t="s">
        <v>43135</v>
      </c>
      <c r="D15403" s="47" t="s">
        <v>74024</v>
      </c>
      <c r="E15403" s="53" t="s">
        <v>43136</v>
      </c>
    </row>
    <row r="15404" spans="1:5">
      <c r="A15404" s="50" t="s">
        <v>43137</v>
      </c>
      <c r="B15404" s="50" t="s">
        <v>58412</v>
      </c>
      <c r="C15404" s="47" t="s">
        <v>43138</v>
      </c>
      <c r="D15404" s="47" t="s">
        <v>74025</v>
      </c>
      <c r="E15404" s="53" t="s">
        <v>43139</v>
      </c>
    </row>
    <row r="15405" spans="1:5">
      <c r="A15405" s="50" t="s">
        <v>43140</v>
      </c>
      <c r="B15405" s="50" t="s">
        <v>52325</v>
      </c>
      <c r="C15405" s="47" t="s">
        <v>43141</v>
      </c>
      <c r="D15405" s="47" t="s">
        <v>74026</v>
      </c>
      <c r="E15405" s="53" t="s">
        <v>43142</v>
      </c>
    </row>
    <row r="15406" spans="1:5">
      <c r="A15406" s="50" t="s">
        <v>43143</v>
      </c>
      <c r="B15406" s="50" t="s">
        <v>58413</v>
      </c>
      <c r="C15406" s="47" t="s">
        <v>43144</v>
      </c>
      <c r="D15406" s="47" t="s">
        <v>74027</v>
      </c>
      <c r="E15406" s="53" t="s">
        <v>43145</v>
      </c>
    </row>
    <row r="15407" spans="1:5">
      <c r="A15407" s="50" t="s">
        <v>43146</v>
      </c>
      <c r="B15407" s="50" t="s">
        <v>58414</v>
      </c>
      <c r="C15407" s="47" t="s">
        <v>43147</v>
      </c>
      <c r="D15407" s="47" t="s">
        <v>74028</v>
      </c>
      <c r="E15407" s="53" t="s">
        <v>43148</v>
      </c>
    </row>
    <row r="15408" spans="1:5">
      <c r="A15408" s="50" t="s">
        <v>43149</v>
      </c>
      <c r="B15408" s="50" t="s">
        <v>58415</v>
      </c>
      <c r="C15408" s="47" t="s">
        <v>43150</v>
      </c>
      <c r="D15408" s="47" t="s">
        <v>74029</v>
      </c>
      <c r="E15408" s="53" t="s">
        <v>43151</v>
      </c>
    </row>
    <row r="15409" spans="1:5">
      <c r="A15409" s="50" t="s">
        <v>43152</v>
      </c>
      <c r="B15409" s="50" t="s">
        <v>58416</v>
      </c>
      <c r="C15409" s="47" t="s">
        <v>43153</v>
      </c>
      <c r="D15409" s="47" t="s">
        <v>74030</v>
      </c>
      <c r="E15409" s="53" t="s">
        <v>43154</v>
      </c>
    </row>
    <row r="15410" spans="1:5">
      <c r="A15410" s="50" t="s">
        <v>43155</v>
      </c>
      <c r="B15410" s="50" t="s">
        <v>58417</v>
      </c>
      <c r="C15410" s="47" t="s">
        <v>43156</v>
      </c>
      <c r="D15410" s="47" t="s">
        <v>74031</v>
      </c>
      <c r="E15410" s="53" t="s">
        <v>43157</v>
      </c>
    </row>
    <row r="15411" spans="1:5">
      <c r="A15411" s="50" t="s">
        <v>43158</v>
      </c>
      <c r="B15411" s="50" t="s">
        <v>58418</v>
      </c>
      <c r="C15411" s="47" t="s">
        <v>43159</v>
      </c>
      <c r="D15411" s="47" t="s">
        <v>74032</v>
      </c>
      <c r="E15411" s="53" t="s">
        <v>43160</v>
      </c>
    </row>
    <row r="15412" spans="1:5">
      <c r="A15412" s="50" t="s">
        <v>43161</v>
      </c>
      <c r="B15412" s="50" t="s">
        <v>58419</v>
      </c>
      <c r="C15412" s="47" t="s">
        <v>43162</v>
      </c>
      <c r="D15412" s="47" t="s">
        <v>74033</v>
      </c>
      <c r="E15412" s="53" t="s">
        <v>43163</v>
      </c>
    </row>
    <row r="15413" spans="1:5">
      <c r="A15413" s="50" t="s">
        <v>43164</v>
      </c>
      <c r="B15413" s="50" t="s">
        <v>58420</v>
      </c>
      <c r="C15413" s="47" t="s">
        <v>43165</v>
      </c>
      <c r="D15413" s="47" t="s">
        <v>74034</v>
      </c>
      <c r="E15413" s="53" t="s">
        <v>43166</v>
      </c>
    </row>
    <row r="15414" spans="1:5">
      <c r="A15414" s="50" t="s">
        <v>43167</v>
      </c>
      <c r="B15414" s="50" t="s">
        <v>58421</v>
      </c>
      <c r="C15414" s="47" t="s">
        <v>43168</v>
      </c>
      <c r="D15414" s="47" t="s">
        <v>74035</v>
      </c>
      <c r="E15414" s="53" t="s">
        <v>43169</v>
      </c>
    </row>
    <row r="15415" spans="1:5">
      <c r="A15415" s="50" t="s">
        <v>43170</v>
      </c>
      <c r="B15415" s="50" t="s">
        <v>58422</v>
      </c>
      <c r="C15415" s="47" t="s">
        <v>43171</v>
      </c>
      <c r="D15415" s="47" t="s">
        <v>74036</v>
      </c>
      <c r="E15415" s="53" t="s">
        <v>43172</v>
      </c>
    </row>
    <row r="15416" spans="1:5">
      <c r="A15416" s="50" t="s">
        <v>43173</v>
      </c>
      <c r="B15416" s="50" t="s">
        <v>58423</v>
      </c>
      <c r="C15416" s="47" t="s">
        <v>43174</v>
      </c>
      <c r="D15416" s="47" t="s">
        <v>74037</v>
      </c>
      <c r="E15416" s="53" t="s">
        <v>43175</v>
      </c>
    </row>
    <row r="15417" spans="1:5">
      <c r="A15417" s="50" t="s">
        <v>43176</v>
      </c>
      <c r="B15417" s="50" t="s">
        <v>58424</v>
      </c>
      <c r="C15417" s="47" t="s">
        <v>43177</v>
      </c>
      <c r="D15417" s="47" t="s">
        <v>74038</v>
      </c>
      <c r="E15417" s="53" t="s">
        <v>43178</v>
      </c>
    </row>
    <row r="15418" spans="1:5">
      <c r="A15418" s="50" t="s">
        <v>43179</v>
      </c>
      <c r="B15418" s="50" t="s">
        <v>58425</v>
      </c>
      <c r="C15418" s="47" t="s">
        <v>43180</v>
      </c>
      <c r="D15418" s="47" t="s">
        <v>74039</v>
      </c>
      <c r="E15418" s="53" t="s">
        <v>43181</v>
      </c>
    </row>
    <row r="15419" spans="1:5">
      <c r="A15419" s="50" t="s">
        <v>43182</v>
      </c>
      <c r="B15419" s="50" t="s">
        <v>58426</v>
      </c>
      <c r="C15419" s="47" t="s">
        <v>43183</v>
      </c>
      <c r="D15419" s="47" t="s">
        <v>74040</v>
      </c>
      <c r="E15419" s="53" t="s">
        <v>43184</v>
      </c>
    </row>
    <row r="15420" spans="1:5">
      <c r="A15420" s="50" t="s">
        <v>43185</v>
      </c>
      <c r="B15420" s="50" t="s">
        <v>58427</v>
      </c>
      <c r="C15420" s="47" t="s">
        <v>43186</v>
      </c>
      <c r="D15420" s="47" t="s">
        <v>74041</v>
      </c>
      <c r="E15420" s="53" t="s">
        <v>43187</v>
      </c>
    </row>
    <row r="15421" spans="1:5">
      <c r="A15421" s="50" t="s">
        <v>43188</v>
      </c>
      <c r="B15421" s="50" t="s">
        <v>58428</v>
      </c>
      <c r="C15421" s="47" t="s">
        <v>43189</v>
      </c>
      <c r="D15421" s="47" t="s">
        <v>74042</v>
      </c>
      <c r="E15421" s="53" t="s">
        <v>43190</v>
      </c>
    </row>
    <row r="15422" spans="1:5">
      <c r="A15422" s="50" t="s">
        <v>43191</v>
      </c>
      <c r="B15422" s="50" t="s">
        <v>58429</v>
      </c>
      <c r="C15422" s="47" t="s">
        <v>43192</v>
      </c>
      <c r="D15422" s="47" t="s">
        <v>74043</v>
      </c>
      <c r="E15422" s="53" t="s">
        <v>43193</v>
      </c>
    </row>
    <row r="15423" spans="1:5">
      <c r="A15423" s="50" t="s">
        <v>43194</v>
      </c>
      <c r="B15423" s="50" t="s">
        <v>58430</v>
      </c>
      <c r="C15423" s="47" t="s">
        <v>43195</v>
      </c>
      <c r="D15423" s="47" t="s">
        <v>74044</v>
      </c>
      <c r="E15423" s="53" t="s">
        <v>43196</v>
      </c>
    </row>
    <row r="15424" spans="1:5">
      <c r="A15424" s="50" t="s">
        <v>43197</v>
      </c>
      <c r="B15424" s="50" t="s">
        <v>58431</v>
      </c>
      <c r="C15424" s="47" t="s">
        <v>43198</v>
      </c>
      <c r="D15424" s="47" t="s">
        <v>74045</v>
      </c>
      <c r="E15424" s="53" t="s">
        <v>43199</v>
      </c>
    </row>
    <row r="15425" spans="1:5">
      <c r="A15425" s="50" t="s">
        <v>43200</v>
      </c>
      <c r="B15425" s="50" t="s">
        <v>58432</v>
      </c>
      <c r="C15425" s="47" t="s">
        <v>43201</v>
      </c>
      <c r="D15425" s="47" t="s">
        <v>74046</v>
      </c>
      <c r="E15425" s="53" t="s">
        <v>43202</v>
      </c>
    </row>
    <row r="15426" spans="1:5">
      <c r="A15426" s="50" t="s">
        <v>43203</v>
      </c>
      <c r="B15426" s="50" t="s">
        <v>58433</v>
      </c>
      <c r="C15426" s="47" t="s">
        <v>43204</v>
      </c>
      <c r="D15426" s="47" t="s">
        <v>74047</v>
      </c>
      <c r="E15426" s="53" t="s">
        <v>43205</v>
      </c>
    </row>
    <row r="15427" spans="1:5">
      <c r="A15427" s="50" t="s">
        <v>43206</v>
      </c>
      <c r="B15427" s="50" t="s">
        <v>58434</v>
      </c>
      <c r="C15427" s="47" t="s">
        <v>43207</v>
      </c>
      <c r="D15427" s="47" t="s">
        <v>74048</v>
      </c>
      <c r="E15427" s="53" t="s">
        <v>43208</v>
      </c>
    </row>
    <row r="15428" spans="1:5">
      <c r="A15428" s="50" t="s">
        <v>43209</v>
      </c>
      <c r="B15428" s="50" t="s">
        <v>58435</v>
      </c>
      <c r="C15428" s="47" t="s">
        <v>43210</v>
      </c>
      <c r="D15428" s="47" t="s">
        <v>74049</v>
      </c>
      <c r="E15428" s="53" t="s">
        <v>43211</v>
      </c>
    </row>
    <row r="15429" spans="1:5">
      <c r="A15429" s="50" t="s">
        <v>43212</v>
      </c>
      <c r="B15429" s="50" t="s">
        <v>58436</v>
      </c>
      <c r="C15429" s="47" t="s">
        <v>43213</v>
      </c>
      <c r="D15429" s="47" t="s">
        <v>74050</v>
      </c>
      <c r="E15429" s="53" t="s">
        <v>43214</v>
      </c>
    </row>
    <row r="15430" spans="1:5">
      <c r="A15430" s="50" t="s">
        <v>43215</v>
      </c>
      <c r="B15430" s="50" t="s">
        <v>58437</v>
      </c>
      <c r="C15430" s="47" t="s">
        <v>43216</v>
      </c>
      <c r="D15430" s="47" t="s">
        <v>74051</v>
      </c>
      <c r="E15430" s="53" t="s">
        <v>43217</v>
      </c>
    </row>
    <row r="15431" spans="1:5">
      <c r="A15431" s="50" t="s">
        <v>43218</v>
      </c>
      <c r="B15431" s="50" t="s">
        <v>58438</v>
      </c>
      <c r="C15431" s="47" t="s">
        <v>43219</v>
      </c>
      <c r="D15431" s="47" t="s">
        <v>74052</v>
      </c>
      <c r="E15431" s="53" t="s">
        <v>43220</v>
      </c>
    </row>
    <row r="15432" spans="1:5">
      <c r="A15432" s="50" t="s">
        <v>43221</v>
      </c>
      <c r="B15432" s="50" t="s">
        <v>58439</v>
      </c>
      <c r="C15432" s="47" t="s">
        <v>43222</v>
      </c>
      <c r="D15432" s="47" t="s">
        <v>74053</v>
      </c>
      <c r="E15432" s="53" t="s">
        <v>42422</v>
      </c>
    </row>
    <row r="15433" spans="1:5">
      <c r="A15433" s="50" t="s">
        <v>43223</v>
      </c>
      <c r="B15433" s="50" t="s">
        <v>58440</v>
      </c>
      <c r="C15433" s="47" t="s">
        <v>43224</v>
      </c>
      <c r="D15433" s="47" t="s">
        <v>74054</v>
      </c>
      <c r="E15433" s="53" t="s">
        <v>43225</v>
      </c>
    </row>
    <row r="15434" spans="1:5">
      <c r="A15434" s="50" t="s">
        <v>43226</v>
      </c>
      <c r="B15434" s="50" t="s">
        <v>58441</v>
      </c>
      <c r="C15434" s="47" t="s">
        <v>43227</v>
      </c>
      <c r="D15434" s="47" t="s">
        <v>74055</v>
      </c>
      <c r="E15434" s="53" t="s">
        <v>43228</v>
      </c>
    </row>
    <row r="15435" spans="1:5">
      <c r="A15435" s="50" t="s">
        <v>43229</v>
      </c>
      <c r="B15435" s="50" t="s">
        <v>58442</v>
      </c>
      <c r="C15435" s="47" t="s">
        <v>43230</v>
      </c>
      <c r="D15435" s="47" t="s">
        <v>74056</v>
      </c>
      <c r="E15435" s="53" t="s">
        <v>43231</v>
      </c>
    </row>
    <row r="15436" spans="1:5">
      <c r="A15436" s="50" t="s">
        <v>43232</v>
      </c>
      <c r="B15436" s="50" t="s">
        <v>58443</v>
      </c>
      <c r="C15436" s="47" t="s">
        <v>43233</v>
      </c>
      <c r="D15436" s="47" t="s">
        <v>74057</v>
      </c>
      <c r="E15436" s="53" t="s">
        <v>43234</v>
      </c>
    </row>
    <row r="15437" spans="1:5">
      <c r="A15437" s="50" t="s">
        <v>43235</v>
      </c>
      <c r="B15437" s="50" t="s">
        <v>58444</v>
      </c>
      <c r="C15437" s="47" t="s">
        <v>43236</v>
      </c>
      <c r="D15437" s="47" t="s">
        <v>74058</v>
      </c>
      <c r="E15437" s="53" t="s">
        <v>43237</v>
      </c>
    </row>
    <row r="15438" spans="1:5">
      <c r="A15438" s="50" t="s">
        <v>43238</v>
      </c>
      <c r="B15438" s="50" t="s">
        <v>58445</v>
      </c>
      <c r="C15438" s="47" t="s">
        <v>43239</v>
      </c>
      <c r="D15438" s="47" t="s">
        <v>74059</v>
      </c>
      <c r="E15438" s="53" t="s">
        <v>43240</v>
      </c>
    </row>
    <row r="15439" spans="1:5">
      <c r="A15439" s="50" t="s">
        <v>43241</v>
      </c>
      <c r="B15439" s="50" t="s">
        <v>58446</v>
      </c>
      <c r="C15439" s="47" t="s">
        <v>43242</v>
      </c>
      <c r="D15439" s="47" t="s">
        <v>74060</v>
      </c>
      <c r="E15439" s="53" t="s">
        <v>43243</v>
      </c>
    </row>
    <row r="15440" spans="1:5">
      <c r="A15440" s="50" t="s">
        <v>43244</v>
      </c>
      <c r="B15440" s="50" t="s">
        <v>58447</v>
      </c>
      <c r="C15440" s="47" t="s">
        <v>43245</v>
      </c>
      <c r="D15440" s="47" t="s">
        <v>74061</v>
      </c>
      <c r="E15440" s="53" t="s">
        <v>43246</v>
      </c>
    </row>
    <row r="15441" spans="1:5">
      <c r="A15441" s="50" t="s">
        <v>43247</v>
      </c>
      <c r="B15441" s="50" t="s">
        <v>58448</v>
      </c>
      <c r="C15441" s="47" t="s">
        <v>43248</v>
      </c>
      <c r="D15441" s="47" t="s">
        <v>74062</v>
      </c>
      <c r="E15441" s="53" t="s">
        <v>43249</v>
      </c>
    </row>
    <row r="15442" spans="1:5">
      <c r="A15442" s="50" t="s">
        <v>43250</v>
      </c>
      <c r="B15442" s="50" t="s">
        <v>58449</v>
      </c>
      <c r="C15442" s="47" t="s">
        <v>43251</v>
      </c>
      <c r="D15442" s="47" t="s">
        <v>74063</v>
      </c>
      <c r="E15442" s="53" t="s">
        <v>43252</v>
      </c>
    </row>
    <row r="15443" spans="1:5">
      <c r="A15443" s="50" t="s">
        <v>43253</v>
      </c>
      <c r="B15443" s="50" t="s">
        <v>58450</v>
      </c>
      <c r="C15443" s="47" t="s">
        <v>43254</v>
      </c>
      <c r="D15443" s="47" t="s">
        <v>74064</v>
      </c>
      <c r="E15443" s="53" t="s">
        <v>43255</v>
      </c>
    </row>
    <row r="15444" spans="1:5">
      <c r="A15444" s="50" t="s">
        <v>43256</v>
      </c>
      <c r="B15444" s="50" t="s">
        <v>58451</v>
      </c>
      <c r="C15444" s="47" t="s">
        <v>43257</v>
      </c>
      <c r="D15444" s="47" t="s">
        <v>74065</v>
      </c>
      <c r="E15444" s="53" t="s">
        <v>43258</v>
      </c>
    </row>
    <row r="15445" spans="1:5">
      <c r="A15445" s="50" t="s">
        <v>43259</v>
      </c>
      <c r="B15445" s="50" t="s">
        <v>58452</v>
      </c>
      <c r="C15445" s="47" t="s">
        <v>43260</v>
      </c>
      <c r="D15445" s="47" t="s">
        <v>74066</v>
      </c>
      <c r="E15445" s="53" t="s">
        <v>43261</v>
      </c>
    </row>
    <row r="15446" spans="1:5">
      <c r="A15446" s="50" t="s">
        <v>43262</v>
      </c>
      <c r="B15446" s="50" t="s">
        <v>58453</v>
      </c>
      <c r="C15446" s="47" t="s">
        <v>43263</v>
      </c>
      <c r="D15446" s="47" t="s">
        <v>74067</v>
      </c>
      <c r="E15446" s="53" t="s">
        <v>34298</v>
      </c>
    </row>
    <row r="15447" spans="1:5">
      <c r="A15447" s="50" t="s">
        <v>43264</v>
      </c>
      <c r="B15447" s="50" t="s">
        <v>58454</v>
      </c>
      <c r="C15447" s="47" t="s">
        <v>43265</v>
      </c>
      <c r="D15447" s="47" t="s">
        <v>74068</v>
      </c>
      <c r="E15447" s="53" t="s">
        <v>43266</v>
      </c>
    </row>
    <row r="15448" spans="1:5">
      <c r="A15448" s="50" t="s">
        <v>43267</v>
      </c>
      <c r="B15448" s="50" t="s">
        <v>58455</v>
      </c>
      <c r="C15448" s="47" t="s">
        <v>43268</v>
      </c>
      <c r="D15448" s="47" t="s">
        <v>74069</v>
      </c>
      <c r="E15448" s="53" t="s">
        <v>43269</v>
      </c>
    </row>
    <row r="15449" spans="1:5">
      <c r="A15449" s="50" t="s">
        <v>43270</v>
      </c>
      <c r="B15449" s="50" t="s">
        <v>58456</v>
      </c>
      <c r="C15449" s="47" t="s">
        <v>43271</v>
      </c>
      <c r="D15449" s="47" t="s">
        <v>74070</v>
      </c>
      <c r="E15449" s="53" t="s">
        <v>43272</v>
      </c>
    </row>
    <row r="15450" spans="1:5">
      <c r="A15450" s="50" t="s">
        <v>43273</v>
      </c>
      <c r="B15450" s="50" t="s">
        <v>58457</v>
      </c>
      <c r="C15450" s="47" t="s">
        <v>43274</v>
      </c>
      <c r="D15450" s="47" t="s">
        <v>74071</v>
      </c>
      <c r="E15450" s="53" t="s">
        <v>43275</v>
      </c>
    </row>
    <row r="15451" spans="1:5">
      <c r="A15451" s="50" t="s">
        <v>43276</v>
      </c>
      <c r="B15451" s="50" t="s">
        <v>58458</v>
      </c>
      <c r="C15451" s="47" t="s">
        <v>43277</v>
      </c>
      <c r="D15451" s="47" t="s">
        <v>74072</v>
      </c>
      <c r="E15451" s="53" t="s">
        <v>43278</v>
      </c>
    </row>
    <row r="15452" spans="1:5">
      <c r="A15452" s="50" t="s">
        <v>43279</v>
      </c>
      <c r="B15452" s="50" t="s">
        <v>58459</v>
      </c>
      <c r="C15452" s="47" t="s">
        <v>43280</v>
      </c>
      <c r="D15452" s="47" t="s">
        <v>74073</v>
      </c>
      <c r="E15452" s="53" t="s">
        <v>43281</v>
      </c>
    </row>
    <row r="15453" spans="1:5">
      <c r="A15453" s="50" t="s">
        <v>43282</v>
      </c>
      <c r="B15453" s="50" t="s">
        <v>58460</v>
      </c>
      <c r="C15453" s="47" t="s">
        <v>43283</v>
      </c>
      <c r="D15453" s="47" t="s">
        <v>74074</v>
      </c>
      <c r="E15453" s="53" t="s">
        <v>43284</v>
      </c>
    </row>
    <row r="15454" spans="1:5">
      <c r="A15454" s="50" t="s">
        <v>43285</v>
      </c>
      <c r="B15454" s="50" t="s">
        <v>58461</v>
      </c>
      <c r="C15454" s="47" t="s">
        <v>43286</v>
      </c>
      <c r="D15454" s="47" t="s">
        <v>74075</v>
      </c>
      <c r="E15454" s="53" t="s">
        <v>43287</v>
      </c>
    </row>
    <row r="15455" spans="1:5">
      <c r="A15455" s="50" t="s">
        <v>43288</v>
      </c>
      <c r="B15455" s="50" t="s">
        <v>58462</v>
      </c>
      <c r="C15455" s="47" t="s">
        <v>43289</v>
      </c>
      <c r="D15455" s="47" t="s">
        <v>74076</v>
      </c>
      <c r="E15455" s="53" t="s">
        <v>43290</v>
      </c>
    </row>
    <row r="15456" spans="1:5">
      <c r="A15456" s="50" t="s">
        <v>43291</v>
      </c>
      <c r="B15456" s="50" t="s">
        <v>58463</v>
      </c>
      <c r="C15456" s="47" t="s">
        <v>43292</v>
      </c>
      <c r="D15456" s="47" t="s">
        <v>74077</v>
      </c>
      <c r="E15456" s="53" t="s">
        <v>43293</v>
      </c>
    </row>
    <row r="15457" spans="1:5">
      <c r="A15457" s="50" t="s">
        <v>43294</v>
      </c>
      <c r="B15457" s="50" t="s">
        <v>58464</v>
      </c>
      <c r="C15457" s="47" t="s">
        <v>43295</v>
      </c>
      <c r="D15457" s="47" t="s">
        <v>74078</v>
      </c>
      <c r="E15457" s="53" t="s">
        <v>43296</v>
      </c>
    </row>
    <row r="15458" spans="1:5">
      <c r="A15458" s="50" t="s">
        <v>43297</v>
      </c>
      <c r="B15458" s="50" t="s">
        <v>58465</v>
      </c>
      <c r="C15458" s="47" t="s">
        <v>43298</v>
      </c>
      <c r="D15458" s="47" t="s">
        <v>74079</v>
      </c>
      <c r="E15458" s="53" t="s">
        <v>43299</v>
      </c>
    </row>
    <row r="15459" spans="1:5">
      <c r="A15459" s="50" t="s">
        <v>43300</v>
      </c>
      <c r="B15459" s="50" t="s">
        <v>58466</v>
      </c>
      <c r="C15459" s="47" t="s">
        <v>43301</v>
      </c>
      <c r="D15459" s="47" t="s">
        <v>74080</v>
      </c>
      <c r="E15459" s="53" t="s">
        <v>43302</v>
      </c>
    </row>
    <row r="15460" spans="1:5">
      <c r="A15460" s="50" t="s">
        <v>43303</v>
      </c>
      <c r="B15460" s="50" t="s">
        <v>58467</v>
      </c>
      <c r="C15460" s="47" t="s">
        <v>43304</v>
      </c>
      <c r="D15460" s="47" t="s">
        <v>74081</v>
      </c>
      <c r="E15460" s="53" t="s">
        <v>43293</v>
      </c>
    </row>
    <row r="15461" spans="1:5">
      <c r="A15461" s="50" t="s">
        <v>43305</v>
      </c>
      <c r="B15461" s="50" t="s">
        <v>58468</v>
      </c>
      <c r="C15461" s="47" t="s">
        <v>43306</v>
      </c>
      <c r="D15461" s="47" t="s">
        <v>74082</v>
      </c>
      <c r="E15461" s="53" t="s">
        <v>43307</v>
      </c>
    </row>
    <row r="15462" spans="1:5">
      <c r="A15462" s="50" t="s">
        <v>43308</v>
      </c>
      <c r="B15462" s="50" t="s">
        <v>58469</v>
      </c>
      <c r="C15462" s="47" t="s">
        <v>43309</v>
      </c>
      <c r="D15462" s="47" t="s">
        <v>74083</v>
      </c>
      <c r="E15462" s="53" t="s">
        <v>43310</v>
      </c>
    </row>
    <row r="15463" spans="1:5">
      <c r="A15463" s="50" t="s">
        <v>43311</v>
      </c>
      <c r="B15463" s="50" t="s">
        <v>58470</v>
      </c>
      <c r="C15463" s="47" t="s">
        <v>43312</v>
      </c>
      <c r="D15463" s="47" t="s">
        <v>74084</v>
      </c>
      <c r="E15463" s="53" t="s">
        <v>43313</v>
      </c>
    </row>
    <row r="15464" spans="1:5">
      <c r="A15464" s="50" t="s">
        <v>43314</v>
      </c>
      <c r="B15464" s="50" t="s">
        <v>58471</v>
      </c>
      <c r="C15464" s="47" t="s">
        <v>43315</v>
      </c>
      <c r="D15464" s="47" t="s">
        <v>74085</v>
      </c>
      <c r="E15464" s="53" t="s">
        <v>43316</v>
      </c>
    </row>
    <row r="15465" spans="1:5">
      <c r="A15465" s="50" t="s">
        <v>43317</v>
      </c>
      <c r="B15465" s="50" t="s">
        <v>58472</v>
      </c>
      <c r="C15465" s="47" t="s">
        <v>43318</v>
      </c>
      <c r="D15465" s="47" t="s">
        <v>74086</v>
      </c>
      <c r="E15465" s="53" t="s">
        <v>43319</v>
      </c>
    </row>
    <row r="15466" spans="1:5">
      <c r="A15466" s="50" t="s">
        <v>43320</v>
      </c>
      <c r="B15466" s="50" t="s">
        <v>58473</v>
      </c>
      <c r="C15466" s="47" t="s">
        <v>43321</v>
      </c>
      <c r="D15466" s="47" t="s">
        <v>74087</v>
      </c>
      <c r="E15466" s="53" t="s">
        <v>43322</v>
      </c>
    </row>
    <row r="15467" spans="1:5">
      <c r="A15467" s="50" t="s">
        <v>43323</v>
      </c>
      <c r="B15467" s="50" t="s">
        <v>58474</v>
      </c>
      <c r="C15467" s="47" t="s">
        <v>43324</v>
      </c>
      <c r="D15467" s="47" t="s">
        <v>74088</v>
      </c>
      <c r="E15467" s="53" t="s">
        <v>43325</v>
      </c>
    </row>
    <row r="15468" spans="1:5">
      <c r="A15468" s="50" t="s">
        <v>43326</v>
      </c>
      <c r="B15468" s="50" t="s">
        <v>58475</v>
      </c>
      <c r="C15468" s="47" t="s">
        <v>43327</v>
      </c>
      <c r="D15468" s="47" t="s">
        <v>74089</v>
      </c>
      <c r="E15468" s="53" t="s">
        <v>43328</v>
      </c>
    </row>
    <row r="15469" spans="1:5">
      <c r="A15469" s="50" t="s">
        <v>43329</v>
      </c>
      <c r="B15469" s="50" t="s">
        <v>58476</v>
      </c>
      <c r="C15469" s="47" t="s">
        <v>43330</v>
      </c>
      <c r="D15469" s="47" t="s">
        <v>74090</v>
      </c>
      <c r="E15469" s="53" t="s">
        <v>43331</v>
      </c>
    </row>
    <row r="15470" spans="1:5">
      <c r="A15470" s="50" t="s">
        <v>43332</v>
      </c>
      <c r="B15470" s="50" t="s">
        <v>58477</v>
      </c>
      <c r="C15470" s="47" t="s">
        <v>43333</v>
      </c>
      <c r="D15470" s="47" t="s">
        <v>74091</v>
      </c>
      <c r="E15470" s="53" t="s">
        <v>43334</v>
      </c>
    </row>
    <row r="15471" spans="1:5">
      <c r="A15471" s="50" t="s">
        <v>43335</v>
      </c>
      <c r="B15471" s="50" t="s">
        <v>58478</v>
      </c>
      <c r="C15471" s="47" t="s">
        <v>43336</v>
      </c>
      <c r="D15471" s="47" t="s">
        <v>74092</v>
      </c>
      <c r="E15471" s="53" t="s">
        <v>43337</v>
      </c>
    </row>
    <row r="15472" spans="1:5">
      <c r="A15472" s="50" t="s">
        <v>43338</v>
      </c>
      <c r="B15472" s="50" t="s">
        <v>58479</v>
      </c>
      <c r="C15472" s="47" t="s">
        <v>43339</v>
      </c>
      <c r="D15472" s="47" t="s">
        <v>74093</v>
      </c>
      <c r="E15472" s="53" t="s">
        <v>43340</v>
      </c>
    </row>
    <row r="15473" spans="1:5">
      <c r="A15473" s="50" t="s">
        <v>43341</v>
      </c>
      <c r="B15473" s="50" t="s">
        <v>58480</v>
      </c>
      <c r="C15473" s="47" t="s">
        <v>43342</v>
      </c>
      <c r="D15473" s="47" t="s">
        <v>74094</v>
      </c>
      <c r="E15473" s="53" t="s">
        <v>43343</v>
      </c>
    </row>
    <row r="15474" spans="1:5">
      <c r="A15474" s="50" t="s">
        <v>43344</v>
      </c>
      <c r="B15474" s="50" t="s">
        <v>58481</v>
      </c>
      <c r="C15474" s="47" t="s">
        <v>43345</v>
      </c>
      <c r="D15474" s="47" t="s">
        <v>74095</v>
      </c>
      <c r="E15474" s="53" t="s">
        <v>43346</v>
      </c>
    </row>
    <row r="15475" spans="1:5">
      <c r="A15475" s="50" t="s">
        <v>43347</v>
      </c>
      <c r="B15475" s="50" t="s">
        <v>58482</v>
      </c>
      <c r="C15475" s="47" t="s">
        <v>43348</v>
      </c>
      <c r="D15475" s="47" t="s">
        <v>74096</v>
      </c>
      <c r="E15475" s="53" t="s">
        <v>43349</v>
      </c>
    </row>
    <row r="15476" spans="1:5">
      <c r="A15476" s="50" t="s">
        <v>43350</v>
      </c>
      <c r="B15476" s="50" t="s">
        <v>58483</v>
      </c>
      <c r="C15476" s="47" t="s">
        <v>43351</v>
      </c>
      <c r="D15476" s="47" t="s">
        <v>74097</v>
      </c>
      <c r="E15476" s="53" t="s">
        <v>43352</v>
      </c>
    </row>
    <row r="15477" spans="1:5">
      <c r="A15477" s="50" t="s">
        <v>43353</v>
      </c>
      <c r="B15477" s="50" t="s">
        <v>58484</v>
      </c>
      <c r="C15477" s="47" t="s">
        <v>43354</v>
      </c>
      <c r="D15477" s="47" t="s">
        <v>74098</v>
      </c>
      <c r="E15477" s="53" t="s">
        <v>43355</v>
      </c>
    </row>
    <row r="15478" spans="1:5">
      <c r="A15478" s="50" t="s">
        <v>43356</v>
      </c>
      <c r="B15478" s="50" t="s">
        <v>58485</v>
      </c>
      <c r="C15478" s="47" t="s">
        <v>43357</v>
      </c>
      <c r="D15478" s="47" t="s">
        <v>74099</v>
      </c>
      <c r="E15478" s="53" t="s">
        <v>43358</v>
      </c>
    </row>
    <row r="15479" spans="1:5">
      <c r="A15479" s="50" t="s">
        <v>43359</v>
      </c>
      <c r="B15479" s="50" t="s">
        <v>58486</v>
      </c>
      <c r="C15479" s="47" t="s">
        <v>43360</v>
      </c>
      <c r="D15479" s="47" t="s">
        <v>74100</v>
      </c>
      <c r="E15479" s="53" t="s">
        <v>43361</v>
      </c>
    </row>
    <row r="15480" spans="1:5">
      <c r="A15480" s="50" t="s">
        <v>43362</v>
      </c>
      <c r="B15480" s="50" t="s">
        <v>58487</v>
      </c>
      <c r="C15480" s="47" t="s">
        <v>43363</v>
      </c>
      <c r="D15480" s="47" t="s">
        <v>74101</v>
      </c>
      <c r="E15480" s="53" t="s">
        <v>43364</v>
      </c>
    </row>
    <row r="15481" spans="1:5">
      <c r="A15481" s="50" t="s">
        <v>43365</v>
      </c>
      <c r="B15481" s="50" t="s">
        <v>58488</v>
      </c>
      <c r="C15481" s="47" t="s">
        <v>43366</v>
      </c>
      <c r="D15481" s="47" t="s">
        <v>74102</v>
      </c>
      <c r="E15481" s="53" t="s">
        <v>43367</v>
      </c>
    </row>
    <row r="15482" spans="1:5">
      <c r="A15482" s="50" t="s">
        <v>43368</v>
      </c>
      <c r="B15482" s="50" t="s">
        <v>58489</v>
      </c>
      <c r="C15482" s="47" t="s">
        <v>43369</v>
      </c>
      <c r="D15482" s="47" t="s">
        <v>74103</v>
      </c>
      <c r="E15482" s="53" t="s">
        <v>43370</v>
      </c>
    </row>
    <row r="15483" spans="1:5">
      <c r="A15483" s="50" t="s">
        <v>43371</v>
      </c>
      <c r="B15483" s="50" t="s">
        <v>58490</v>
      </c>
      <c r="C15483" s="47" t="s">
        <v>43372</v>
      </c>
      <c r="D15483" s="47" t="s">
        <v>74104</v>
      </c>
      <c r="E15483" s="53" t="s">
        <v>43373</v>
      </c>
    </row>
    <row r="15484" spans="1:5">
      <c r="A15484" s="50" t="s">
        <v>43374</v>
      </c>
      <c r="B15484" s="50" t="s">
        <v>58491</v>
      </c>
      <c r="C15484" s="47" t="s">
        <v>43375</v>
      </c>
      <c r="D15484" s="47" t="s">
        <v>74105</v>
      </c>
      <c r="E15484" s="53" t="s">
        <v>43376</v>
      </c>
    </row>
    <row r="15485" spans="1:5">
      <c r="A15485" s="50" t="s">
        <v>43377</v>
      </c>
      <c r="B15485" s="50" t="s">
        <v>58492</v>
      </c>
      <c r="C15485" s="47" t="s">
        <v>43378</v>
      </c>
      <c r="D15485" s="47" t="s">
        <v>74106</v>
      </c>
      <c r="E15485" s="53" t="s">
        <v>43379</v>
      </c>
    </row>
    <row r="15486" spans="1:5">
      <c r="A15486" s="50" t="s">
        <v>43380</v>
      </c>
      <c r="B15486" s="50" t="s">
        <v>58493</v>
      </c>
      <c r="C15486" s="47" t="s">
        <v>43381</v>
      </c>
      <c r="D15486" s="47" t="s">
        <v>74107</v>
      </c>
      <c r="E15486" s="53" t="s">
        <v>43382</v>
      </c>
    </row>
    <row r="15487" spans="1:5">
      <c r="A15487" s="50" t="s">
        <v>43383</v>
      </c>
      <c r="B15487" s="50" t="s">
        <v>58494</v>
      </c>
      <c r="C15487" s="47" t="s">
        <v>43384</v>
      </c>
      <c r="D15487" s="47" t="s">
        <v>74108</v>
      </c>
      <c r="E15487" s="53" t="s">
        <v>43385</v>
      </c>
    </row>
    <row r="15488" spans="1:5">
      <c r="A15488" s="50" t="s">
        <v>43386</v>
      </c>
      <c r="B15488" s="50" t="s">
        <v>58495</v>
      </c>
      <c r="C15488" s="47" t="s">
        <v>43387</v>
      </c>
      <c r="D15488" s="47" t="s">
        <v>74109</v>
      </c>
      <c r="E15488" s="53" t="s">
        <v>43388</v>
      </c>
    </row>
    <row r="15489" spans="1:5">
      <c r="A15489" s="50" t="s">
        <v>43389</v>
      </c>
      <c r="B15489" s="50" t="s">
        <v>58496</v>
      </c>
      <c r="C15489" s="47" t="s">
        <v>43390</v>
      </c>
      <c r="D15489" s="47" t="s">
        <v>74110</v>
      </c>
      <c r="E15489" s="53" t="s">
        <v>43391</v>
      </c>
    </row>
    <row r="15490" spans="1:5">
      <c r="A15490" s="50" t="s">
        <v>43392</v>
      </c>
      <c r="B15490" s="50" t="s">
        <v>58497</v>
      </c>
      <c r="C15490" s="47" t="s">
        <v>43393</v>
      </c>
      <c r="D15490" s="47" t="s">
        <v>74111</v>
      </c>
      <c r="E15490" s="53" t="s">
        <v>43394</v>
      </c>
    </row>
    <row r="15491" spans="1:5">
      <c r="A15491" s="50" t="s">
        <v>43395</v>
      </c>
      <c r="B15491" s="50" t="s">
        <v>58498</v>
      </c>
      <c r="C15491" s="47" t="s">
        <v>43396</v>
      </c>
      <c r="D15491" s="47" t="s">
        <v>74112</v>
      </c>
      <c r="E15491" s="53" t="s">
        <v>43397</v>
      </c>
    </row>
    <row r="15492" spans="1:5">
      <c r="A15492" s="50" t="s">
        <v>43398</v>
      </c>
      <c r="B15492" s="50" t="s">
        <v>58499</v>
      </c>
      <c r="C15492" s="47" t="s">
        <v>43399</v>
      </c>
      <c r="D15492" s="47" t="s">
        <v>74113</v>
      </c>
      <c r="E15492" s="53" t="s">
        <v>43400</v>
      </c>
    </row>
    <row r="15493" spans="1:5">
      <c r="A15493" s="50" t="s">
        <v>43401</v>
      </c>
      <c r="B15493" s="50" t="s">
        <v>58500</v>
      </c>
      <c r="C15493" s="47" t="s">
        <v>43402</v>
      </c>
      <c r="D15493" s="47" t="s">
        <v>74114</v>
      </c>
      <c r="E15493" s="53" t="s">
        <v>43403</v>
      </c>
    </row>
    <row r="15494" spans="1:5">
      <c r="A15494" s="50" t="s">
        <v>43404</v>
      </c>
      <c r="B15494" s="50" t="s">
        <v>58501</v>
      </c>
      <c r="C15494" s="47" t="s">
        <v>43405</v>
      </c>
      <c r="D15494" s="47" t="s">
        <v>74115</v>
      </c>
      <c r="E15494" s="53" t="s">
        <v>43406</v>
      </c>
    </row>
    <row r="15495" spans="1:5">
      <c r="A15495" s="50" t="s">
        <v>43407</v>
      </c>
      <c r="B15495" s="50" t="s">
        <v>58502</v>
      </c>
      <c r="C15495" s="47" t="s">
        <v>43408</v>
      </c>
      <c r="D15495" s="47" t="s">
        <v>74116</v>
      </c>
      <c r="E15495" s="53" t="s">
        <v>43409</v>
      </c>
    </row>
    <row r="15496" spans="1:5">
      <c r="A15496" s="50" t="s">
        <v>43410</v>
      </c>
      <c r="B15496" s="50" t="s">
        <v>58503</v>
      </c>
      <c r="C15496" s="47" t="s">
        <v>43411</v>
      </c>
      <c r="D15496" s="47" t="s">
        <v>74117</v>
      </c>
      <c r="E15496" s="53" t="s">
        <v>43412</v>
      </c>
    </row>
    <row r="15497" spans="1:5">
      <c r="A15497" s="50" t="s">
        <v>43413</v>
      </c>
      <c r="B15497" s="50" t="s">
        <v>58504</v>
      </c>
      <c r="C15497" s="47" t="s">
        <v>43414</v>
      </c>
      <c r="D15497" s="47" t="s">
        <v>74118</v>
      </c>
      <c r="E15497" s="53" t="s">
        <v>43415</v>
      </c>
    </row>
    <row r="15498" spans="1:5">
      <c r="A15498" s="50" t="s">
        <v>43416</v>
      </c>
      <c r="B15498" s="50" t="s">
        <v>58505</v>
      </c>
      <c r="C15498" s="47" t="s">
        <v>43417</v>
      </c>
      <c r="D15498" s="47" t="s">
        <v>74119</v>
      </c>
      <c r="E15498" s="53" t="s">
        <v>43418</v>
      </c>
    </row>
    <row r="15499" spans="1:5">
      <c r="A15499" s="50" t="s">
        <v>43419</v>
      </c>
      <c r="B15499" s="50" t="s">
        <v>58506</v>
      </c>
      <c r="C15499" s="47" t="s">
        <v>43420</v>
      </c>
      <c r="D15499" s="47" t="s">
        <v>74120</v>
      </c>
      <c r="E15499" s="53" t="s">
        <v>43421</v>
      </c>
    </row>
    <row r="15500" spans="1:5">
      <c r="A15500" s="50" t="s">
        <v>43422</v>
      </c>
      <c r="B15500" s="50" t="s">
        <v>58507</v>
      </c>
      <c r="C15500" s="47" t="s">
        <v>43423</v>
      </c>
      <c r="D15500" s="47" t="s">
        <v>74121</v>
      </c>
      <c r="E15500" s="53" t="s">
        <v>41384</v>
      </c>
    </row>
    <row r="15501" spans="1:5">
      <c r="A15501" s="50" t="s">
        <v>43424</v>
      </c>
      <c r="B15501" s="50" t="s">
        <v>58508</v>
      </c>
      <c r="C15501" s="47" t="s">
        <v>43425</v>
      </c>
      <c r="D15501" s="47" t="s">
        <v>74122</v>
      </c>
      <c r="E15501" s="53" t="s">
        <v>43426</v>
      </c>
    </row>
    <row r="15502" spans="1:5">
      <c r="A15502" s="50" t="s">
        <v>43427</v>
      </c>
      <c r="B15502" s="50" t="s">
        <v>58509</v>
      </c>
      <c r="C15502" s="47" t="s">
        <v>43428</v>
      </c>
      <c r="D15502" s="47" t="s">
        <v>74123</v>
      </c>
      <c r="E15502" s="53" t="s">
        <v>43429</v>
      </c>
    </row>
    <row r="15503" spans="1:5">
      <c r="A15503" s="50" t="s">
        <v>43430</v>
      </c>
      <c r="B15503" s="50" t="s">
        <v>58510</v>
      </c>
      <c r="C15503" s="47" t="s">
        <v>43431</v>
      </c>
      <c r="D15503" s="47" t="s">
        <v>74124</v>
      </c>
      <c r="E15503" s="53" t="s">
        <v>43432</v>
      </c>
    </row>
    <row r="15504" spans="1:5">
      <c r="A15504" s="50" t="s">
        <v>43433</v>
      </c>
      <c r="B15504" s="50" t="s">
        <v>58511</v>
      </c>
      <c r="C15504" s="47" t="s">
        <v>43434</v>
      </c>
      <c r="D15504" s="47" t="s">
        <v>74125</v>
      </c>
      <c r="E15504" s="53" t="s">
        <v>43435</v>
      </c>
    </row>
    <row r="15505" spans="1:5">
      <c r="A15505" s="50" t="s">
        <v>43436</v>
      </c>
      <c r="B15505" s="50" t="s">
        <v>58512</v>
      </c>
      <c r="C15505" s="47" t="s">
        <v>43437</v>
      </c>
      <c r="D15505" s="47" t="s">
        <v>74126</v>
      </c>
      <c r="E15505" s="53" t="s">
        <v>43438</v>
      </c>
    </row>
    <row r="15506" spans="1:5">
      <c r="A15506" s="50" t="s">
        <v>43439</v>
      </c>
      <c r="B15506" s="50" t="s">
        <v>58513</v>
      </c>
      <c r="C15506" s="47" t="s">
        <v>43440</v>
      </c>
      <c r="D15506" s="47" t="s">
        <v>74127</v>
      </c>
      <c r="E15506" s="53" t="s">
        <v>43441</v>
      </c>
    </row>
    <row r="15507" spans="1:5">
      <c r="A15507" s="50" t="s">
        <v>43442</v>
      </c>
      <c r="B15507" s="50" t="s">
        <v>58514</v>
      </c>
      <c r="C15507" s="47" t="s">
        <v>43443</v>
      </c>
      <c r="D15507" s="47" t="s">
        <v>74128</v>
      </c>
      <c r="E15507" s="53" t="s">
        <v>43444</v>
      </c>
    </row>
    <row r="15508" spans="1:5">
      <c r="A15508" s="50" t="s">
        <v>43445</v>
      </c>
      <c r="B15508" s="50" t="s">
        <v>58515</v>
      </c>
      <c r="C15508" s="47" t="s">
        <v>43446</v>
      </c>
      <c r="D15508" s="47" t="s">
        <v>74129</v>
      </c>
      <c r="E15508" s="53" t="s">
        <v>43447</v>
      </c>
    </row>
    <row r="15509" spans="1:5">
      <c r="A15509" s="50" t="s">
        <v>43448</v>
      </c>
      <c r="B15509" s="50" t="s">
        <v>58516</v>
      </c>
      <c r="C15509" s="47" t="s">
        <v>43449</v>
      </c>
      <c r="D15509" s="47" t="s">
        <v>74130</v>
      </c>
      <c r="E15509" s="53" t="s">
        <v>43450</v>
      </c>
    </row>
    <row r="15510" spans="1:5">
      <c r="A15510" s="50" t="s">
        <v>43451</v>
      </c>
      <c r="B15510" s="50" t="s">
        <v>58517</v>
      </c>
      <c r="C15510" s="47" t="s">
        <v>43452</v>
      </c>
      <c r="D15510" s="47" t="s">
        <v>74131</v>
      </c>
      <c r="E15510" s="53" t="s">
        <v>43453</v>
      </c>
    </row>
    <row r="15511" spans="1:5">
      <c r="A15511" s="50" t="s">
        <v>43454</v>
      </c>
      <c r="B15511" s="50" t="s">
        <v>58518</v>
      </c>
      <c r="C15511" s="47" t="s">
        <v>43455</v>
      </c>
      <c r="D15511" s="47" t="s">
        <v>74132</v>
      </c>
      <c r="E15511" s="53" t="s">
        <v>43456</v>
      </c>
    </row>
    <row r="15512" spans="1:5">
      <c r="A15512" s="50" t="s">
        <v>43457</v>
      </c>
      <c r="B15512" s="50" t="s">
        <v>58519</v>
      </c>
      <c r="C15512" s="47" t="s">
        <v>43458</v>
      </c>
      <c r="D15512" s="47" t="s">
        <v>74133</v>
      </c>
      <c r="E15512" s="53" t="s">
        <v>43459</v>
      </c>
    </row>
    <row r="15513" spans="1:5">
      <c r="A15513" s="50" t="s">
        <v>43460</v>
      </c>
      <c r="B15513" s="50" t="s">
        <v>58520</v>
      </c>
      <c r="C15513" s="47" t="s">
        <v>43461</v>
      </c>
      <c r="D15513" s="47" t="s">
        <v>74134</v>
      </c>
      <c r="E15513" s="53" t="s">
        <v>43462</v>
      </c>
    </row>
    <row r="15514" spans="1:5">
      <c r="A15514" s="50" t="s">
        <v>43463</v>
      </c>
      <c r="B15514" s="50" t="s">
        <v>58521</v>
      </c>
      <c r="C15514" s="47" t="s">
        <v>43464</v>
      </c>
      <c r="D15514" s="47" t="s">
        <v>74135</v>
      </c>
      <c r="E15514" s="53" t="s">
        <v>42094</v>
      </c>
    </row>
    <row r="15515" spans="1:5">
      <c r="A15515" s="50" t="s">
        <v>43465</v>
      </c>
      <c r="B15515" s="50" t="s">
        <v>58522</v>
      </c>
      <c r="C15515" s="47" t="s">
        <v>43466</v>
      </c>
      <c r="D15515" s="47" t="s">
        <v>74136</v>
      </c>
      <c r="E15515" s="53" t="s">
        <v>43467</v>
      </c>
    </row>
    <row r="15516" spans="1:5">
      <c r="A15516" s="50" t="s">
        <v>43468</v>
      </c>
      <c r="B15516" s="50" t="s">
        <v>58523</v>
      </c>
      <c r="C15516" s="47" t="s">
        <v>43469</v>
      </c>
      <c r="D15516" s="47" t="s">
        <v>74137</v>
      </c>
      <c r="E15516" s="53" t="s">
        <v>43470</v>
      </c>
    </row>
    <row r="15517" spans="1:5">
      <c r="A15517" s="50" t="s">
        <v>43471</v>
      </c>
      <c r="B15517" s="50" t="s">
        <v>58524</v>
      </c>
      <c r="C15517" s="47" t="s">
        <v>43472</v>
      </c>
      <c r="D15517" s="47" t="s">
        <v>74138</v>
      </c>
      <c r="E15517" s="53" t="s">
        <v>43473</v>
      </c>
    </row>
    <row r="15518" spans="1:5">
      <c r="A15518" s="50" t="s">
        <v>43474</v>
      </c>
      <c r="B15518" s="50" t="s">
        <v>58525</v>
      </c>
      <c r="C15518" s="47" t="s">
        <v>43475</v>
      </c>
      <c r="D15518" s="47" t="s">
        <v>74139</v>
      </c>
      <c r="E15518" s="53" t="s">
        <v>43476</v>
      </c>
    </row>
    <row r="15519" spans="1:5">
      <c r="A15519" s="50" t="s">
        <v>43477</v>
      </c>
      <c r="B15519" s="50" t="s">
        <v>58526</v>
      </c>
      <c r="C15519" s="47" t="s">
        <v>43478</v>
      </c>
      <c r="D15519" s="47" t="s">
        <v>74140</v>
      </c>
      <c r="E15519" s="53" t="s">
        <v>43479</v>
      </c>
    </row>
    <row r="15520" spans="1:5">
      <c r="A15520" s="50" t="s">
        <v>43480</v>
      </c>
      <c r="B15520" s="50" t="s">
        <v>58527</v>
      </c>
      <c r="C15520" s="47" t="s">
        <v>43481</v>
      </c>
      <c r="D15520" s="47" t="s">
        <v>74141</v>
      </c>
      <c r="E15520" s="53" t="s">
        <v>43482</v>
      </c>
    </row>
    <row r="15521" spans="1:5">
      <c r="A15521" s="50" t="s">
        <v>43483</v>
      </c>
      <c r="B15521" s="50" t="s">
        <v>58528</v>
      </c>
      <c r="C15521" s="47" t="s">
        <v>43484</v>
      </c>
      <c r="D15521" s="47" t="s">
        <v>74142</v>
      </c>
      <c r="E15521" s="53" t="s">
        <v>43485</v>
      </c>
    </row>
    <row r="15522" spans="1:5">
      <c r="A15522" s="50" t="s">
        <v>43486</v>
      </c>
      <c r="B15522" s="50" t="s">
        <v>58529</v>
      </c>
      <c r="C15522" s="47" t="s">
        <v>43487</v>
      </c>
      <c r="D15522" s="47" t="s">
        <v>74143</v>
      </c>
      <c r="E15522" s="53" t="s">
        <v>43488</v>
      </c>
    </row>
    <row r="15523" spans="1:5">
      <c r="A15523" s="50" t="s">
        <v>43489</v>
      </c>
      <c r="B15523" s="50" t="s">
        <v>58530</v>
      </c>
      <c r="C15523" s="47" t="s">
        <v>43490</v>
      </c>
      <c r="D15523" s="47" t="s">
        <v>74144</v>
      </c>
      <c r="E15523" s="53" t="s">
        <v>43491</v>
      </c>
    </row>
    <row r="15524" spans="1:5">
      <c r="A15524" s="50" t="s">
        <v>43492</v>
      </c>
      <c r="B15524" s="50" t="s">
        <v>58531</v>
      </c>
      <c r="C15524" s="47" t="s">
        <v>43493</v>
      </c>
      <c r="D15524" s="47" t="s">
        <v>74145</v>
      </c>
      <c r="E15524" s="53" t="s">
        <v>43494</v>
      </c>
    </row>
    <row r="15525" spans="1:5">
      <c r="A15525" s="50" t="s">
        <v>43495</v>
      </c>
      <c r="B15525" s="50" t="s">
        <v>58532</v>
      </c>
      <c r="C15525" s="47" t="s">
        <v>43496</v>
      </c>
      <c r="D15525" s="47" t="s">
        <v>74146</v>
      </c>
      <c r="E15525" s="53" t="s">
        <v>43497</v>
      </c>
    </row>
    <row r="15526" spans="1:5">
      <c r="A15526" s="50" t="s">
        <v>43498</v>
      </c>
      <c r="B15526" s="50" t="s">
        <v>58533</v>
      </c>
      <c r="C15526" s="47" t="s">
        <v>43499</v>
      </c>
      <c r="D15526" s="47" t="s">
        <v>74147</v>
      </c>
      <c r="E15526" s="53" t="s">
        <v>43500</v>
      </c>
    </row>
    <row r="15527" spans="1:5">
      <c r="A15527" s="50" t="s">
        <v>43501</v>
      </c>
      <c r="B15527" s="50" t="s">
        <v>58534</v>
      </c>
      <c r="C15527" s="47" t="s">
        <v>43502</v>
      </c>
      <c r="D15527" s="47" t="s">
        <v>74148</v>
      </c>
      <c r="E15527" s="53" t="s">
        <v>43503</v>
      </c>
    </row>
    <row r="15528" spans="1:5">
      <c r="A15528" s="50" t="s">
        <v>43504</v>
      </c>
      <c r="B15528" s="50" t="s">
        <v>58535</v>
      </c>
      <c r="C15528" s="47" t="s">
        <v>43505</v>
      </c>
      <c r="D15528" s="47" t="s">
        <v>74149</v>
      </c>
      <c r="E15528" s="53" t="s">
        <v>43506</v>
      </c>
    </row>
    <row r="15529" spans="1:5">
      <c r="A15529" s="50" t="s">
        <v>43507</v>
      </c>
      <c r="B15529" s="50" t="s">
        <v>58536</v>
      </c>
      <c r="C15529" s="47" t="s">
        <v>43508</v>
      </c>
      <c r="D15529" s="47" t="s">
        <v>74150</v>
      </c>
      <c r="E15529" s="53" t="s">
        <v>43509</v>
      </c>
    </row>
    <row r="15530" spans="1:5">
      <c r="A15530" s="50" t="s">
        <v>43510</v>
      </c>
      <c r="B15530" s="50" t="s">
        <v>58537</v>
      </c>
      <c r="C15530" s="47" t="s">
        <v>43511</v>
      </c>
      <c r="D15530" s="47" t="s">
        <v>74151</v>
      </c>
      <c r="E15530" s="53" t="s">
        <v>43512</v>
      </c>
    </row>
    <row r="15531" spans="1:5">
      <c r="A15531" s="50" t="s">
        <v>43513</v>
      </c>
      <c r="B15531" s="50" t="s">
        <v>58538</v>
      </c>
      <c r="C15531" s="47" t="s">
        <v>43514</v>
      </c>
      <c r="D15531" s="47" t="s">
        <v>74152</v>
      </c>
      <c r="E15531" s="53" t="s">
        <v>43515</v>
      </c>
    </row>
    <row r="15532" spans="1:5">
      <c r="A15532" s="50" t="s">
        <v>43516</v>
      </c>
      <c r="B15532" s="50" t="s">
        <v>58539</v>
      </c>
      <c r="C15532" s="47" t="s">
        <v>43517</v>
      </c>
      <c r="D15532" s="47" t="s">
        <v>74153</v>
      </c>
      <c r="E15532" s="53" t="s">
        <v>43518</v>
      </c>
    </row>
    <row r="15533" spans="1:5">
      <c r="A15533" s="50" t="s">
        <v>43519</v>
      </c>
      <c r="B15533" s="50" t="s">
        <v>58540</v>
      </c>
      <c r="C15533" s="47" t="s">
        <v>43520</v>
      </c>
      <c r="D15533" s="47" t="s">
        <v>74154</v>
      </c>
      <c r="E15533" s="53" t="s">
        <v>43521</v>
      </c>
    </row>
    <row r="15534" spans="1:5">
      <c r="A15534" s="50" t="s">
        <v>43522</v>
      </c>
      <c r="B15534" s="50" t="s">
        <v>58541</v>
      </c>
      <c r="C15534" s="47" t="s">
        <v>43523</v>
      </c>
      <c r="D15534" s="47" t="s">
        <v>74155</v>
      </c>
      <c r="E15534" s="53" t="s">
        <v>43524</v>
      </c>
    </row>
    <row r="15535" spans="1:5">
      <c r="A15535" s="50" t="s">
        <v>43525</v>
      </c>
      <c r="B15535" s="50" t="s">
        <v>58542</v>
      </c>
      <c r="C15535" s="47" t="s">
        <v>43526</v>
      </c>
      <c r="D15535" s="47" t="s">
        <v>74156</v>
      </c>
      <c r="E15535" s="53" t="s">
        <v>43527</v>
      </c>
    </row>
    <row r="15536" spans="1:5">
      <c r="A15536" s="50" t="s">
        <v>43528</v>
      </c>
      <c r="B15536" s="50" t="s">
        <v>58543</v>
      </c>
      <c r="C15536" s="47" t="s">
        <v>43529</v>
      </c>
      <c r="D15536" s="47" t="s">
        <v>74157</v>
      </c>
      <c r="E15536" s="53" t="s">
        <v>41856</v>
      </c>
    </row>
    <row r="15537" spans="1:5">
      <c r="A15537" s="50" t="s">
        <v>43530</v>
      </c>
      <c r="B15537" s="50" t="s">
        <v>58544</v>
      </c>
      <c r="C15537" s="47" t="s">
        <v>43531</v>
      </c>
      <c r="D15537" s="47" t="s">
        <v>74158</v>
      </c>
      <c r="E15537" s="53" t="s">
        <v>43532</v>
      </c>
    </row>
    <row r="15538" spans="1:5">
      <c r="A15538" s="50" t="s">
        <v>43533</v>
      </c>
      <c r="B15538" s="50" t="s">
        <v>58545</v>
      </c>
      <c r="C15538" s="47" t="s">
        <v>43534</v>
      </c>
      <c r="D15538" s="47" t="s">
        <v>74159</v>
      </c>
      <c r="E15538" s="53" t="s">
        <v>43160</v>
      </c>
    </row>
    <row r="15539" spans="1:5">
      <c r="A15539" s="50" t="s">
        <v>43535</v>
      </c>
      <c r="B15539" s="50" t="s">
        <v>58546</v>
      </c>
      <c r="C15539" s="47" t="s">
        <v>43536</v>
      </c>
      <c r="D15539" s="47" t="s">
        <v>74160</v>
      </c>
      <c r="E15539" s="53" t="s">
        <v>43537</v>
      </c>
    </row>
    <row r="15540" spans="1:5">
      <c r="A15540" s="50" t="s">
        <v>43538</v>
      </c>
      <c r="B15540" s="50" t="s">
        <v>58547</v>
      </c>
      <c r="C15540" s="47" t="s">
        <v>43539</v>
      </c>
      <c r="D15540" s="47" t="s">
        <v>74161</v>
      </c>
      <c r="E15540" s="53" t="s">
        <v>43540</v>
      </c>
    </row>
    <row r="15541" spans="1:5">
      <c r="A15541" s="50" t="s">
        <v>43541</v>
      </c>
      <c r="B15541" s="50" t="s">
        <v>58548</v>
      </c>
      <c r="C15541" s="47" t="s">
        <v>43542</v>
      </c>
      <c r="D15541" s="47" t="s">
        <v>74162</v>
      </c>
      <c r="E15541" s="53" t="s">
        <v>41685</v>
      </c>
    </row>
    <row r="15542" spans="1:5">
      <c r="A15542" s="50" t="s">
        <v>43543</v>
      </c>
      <c r="B15542" s="50" t="s">
        <v>58549</v>
      </c>
      <c r="C15542" s="47" t="s">
        <v>43544</v>
      </c>
      <c r="D15542" s="47" t="s">
        <v>74163</v>
      </c>
      <c r="E15542" s="53" t="s">
        <v>43545</v>
      </c>
    </row>
    <row r="15543" spans="1:5">
      <c r="A15543" s="50" t="s">
        <v>43546</v>
      </c>
      <c r="B15543" s="50" t="s">
        <v>58550</v>
      </c>
      <c r="C15543" s="47" t="s">
        <v>43547</v>
      </c>
      <c r="D15543" s="47" t="s">
        <v>74164</v>
      </c>
      <c r="E15543" s="53" t="s">
        <v>43548</v>
      </c>
    </row>
    <row r="15544" spans="1:5">
      <c r="A15544" s="50" t="s">
        <v>43549</v>
      </c>
      <c r="B15544" s="50" t="s">
        <v>58551</v>
      </c>
      <c r="C15544" s="47" t="s">
        <v>43550</v>
      </c>
      <c r="D15544" s="47" t="s">
        <v>74165</v>
      </c>
      <c r="E15544" s="53" t="s">
        <v>43551</v>
      </c>
    </row>
    <row r="15545" spans="1:5">
      <c r="A15545" s="50" t="s">
        <v>43552</v>
      </c>
      <c r="B15545" s="50" t="s">
        <v>58552</v>
      </c>
      <c r="C15545" s="47" t="s">
        <v>43553</v>
      </c>
      <c r="D15545" s="47" t="s">
        <v>74166</v>
      </c>
      <c r="E15545" s="53" t="s">
        <v>43554</v>
      </c>
    </row>
    <row r="15546" spans="1:5">
      <c r="A15546" s="50" t="s">
        <v>43555</v>
      </c>
      <c r="B15546" s="50" t="s">
        <v>58553</v>
      </c>
      <c r="C15546" s="47" t="s">
        <v>43556</v>
      </c>
      <c r="D15546" s="47" t="s">
        <v>74167</v>
      </c>
      <c r="E15546" s="53" t="s">
        <v>43557</v>
      </c>
    </row>
    <row r="15547" spans="1:5">
      <c r="A15547" s="50" t="s">
        <v>43558</v>
      </c>
      <c r="B15547" s="50" t="s">
        <v>58554</v>
      </c>
      <c r="C15547" s="47" t="s">
        <v>43559</v>
      </c>
      <c r="D15547" s="47" t="s">
        <v>74168</v>
      </c>
      <c r="E15547" s="53"/>
    </row>
    <row r="15548" spans="1:5">
      <c r="A15548" s="50" t="s">
        <v>43560</v>
      </c>
      <c r="B15548" s="50" t="s">
        <v>58555</v>
      </c>
      <c r="C15548" s="47" t="s">
        <v>43561</v>
      </c>
      <c r="D15548" s="47" t="s">
        <v>74169</v>
      </c>
      <c r="E15548" s="53"/>
    </row>
    <row r="15549" spans="1:5">
      <c r="A15549" s="50" t="s">
        <v>43562</v>
      </c>
      <c r="B15549" s="50" t="s">
        <v>58556</v>
      </c>
      <c r="C15549" s="47" t="s">
        <v>43563</v>
      </c>
      <c r="D15549" s="47" t="s">
        <v>74170</v>
      </c>
      <c r="E15549" s="53"/>
    </row>
    <row r="15550" spans="1:5">
      <c r="A15550" s="50" t="s">
        <v>43564</v>
      </c>
      <c r="B15550" s="50" t="s">
        <v>58557</v>
      </c>
      <c r="C15550" s="47" t="s">
        <v>43565</v>
      </c>
      <c r="D15550" s="47" t="s">
        <v>74171</v>
      </c>
      <c r="E15550" s="53"/>
    </row>
    <row r="15551" spans="1:5">
      <c r="A15551" s="50" t="s">
        <v>43566</v>
      </c>
      <c r="B15551" s="50" t="s">
        <v>58558</v>
      </c>
      <c r="C15551" s="47" t="s">
        <v>43567</v>
      </c>
      <c r="D15551" s="47" t="s">
        <v>74172</v>
      </c>
      <c r="E15551" s="53" t="s">
        <v>43568</v>
      </c>
    </row>
    <row r="15552" spans="1:5">
      <c r="A15552" s="50" t="s">
        <v>43569</v>
      </c>
      <c r="B15552" s="50" t="s">
        <v>58559</v>
      </c>
      <c r="C15552" s="47" t="s">
        <v>43570</v>
      </c>
      <c r="D15552" s="47" t="s">
        <v>74173</v>
      </c>
      <c r="E15552" s="53" t="s">
        <v>43571</v>
      </c>
    </row>
    <row r="15553" spans="1:5">
      <c r="A15553" s="50" t="s">
        <v>43572</v>
      </c>
      <c r="B15553" s="50" t="s">
        <v>58560</v>
      </c>
      <c r="C15553" s="47" t="s">
        <v>43573</v>
      </c>
      <c r="D15553" s="47" t="s">
        <v>74174</v>
      </c>
      <c r="E15553" s="53" t="s">
        <v>43574</v>
      </c>
    </row>
    <row r="15554" spans="1:5">
      <c r="A15554" s="50" t="s">
        <v>43575</v>
      </c>
      <c r="B15554" s="50" t="s">
        <v>58561</v>
      </c>
      <c r="C15554" s="47" t="s">
        <v>43576</v>
      </c>
      <c r="D15554" s="47" t="s">
        <v>74175</v>
      </c>
      <c r="E15554" s="53" t="s">
        <v>43577</v>
      </c>
    </row>
    <row r="15555" spans="1:5">
      <c r="A15555" s="50" t="s">
        <v>43578</v>
      </c>
      <c r="B15555" s="50" t="s">
        <v>58562</v>
      </c>
      <c r="C15555" s="47" t="s">
        <v>43579</v>
      </c>
      <c r="D15555" s="47" t="s">
        <v>74176</v>
      </c>
      <c r="E15555" s="53" t="s">
        <v>43580</v>
      </c>
    </row>
    <row r="15556" spans="1:5">
      <c r="A15556" s="50" t="s">
        <v>43581</v>
      </c>
      <c r="B15556" s="50" t="s">
        <v>58563</v>
      </c>
      <c r="C15556" s="47" t="s">
        <v>43582</v>
      </c>
      <c r="D15556" s="47" t="s">
        <v>74177</v>
      </c>
      <c r="E15556" s="53" t="s">
        <v>43583</v>
      </c>
    </row>
    <row r="15557" spans="1:5">
      <c r="A15557" s="50" t="s">
        <v>43584</v>
      </c>
      <c r="B15557" s="50" t="s">
        <v>58564</v>
      </c>
      <c r="C15557" s="47" t="s">
        <v>43585</v>
      </c>
      <c r="D15557" s="47" t="s">
        <v>74178</v>
      </c>
      <c r="E15557" s="53" t="s">
        <v>43586</v>
      </c>
    </row>
    <row r="15558" spans="1:5">
      <c r="A15558" s="50" t="s">
        <v>43587</v>
      </c>
      <c r="B15558" s="50" t="s">
        <v>58565</v>
      </c>
      <c r="C15558" s="47" t="s">
        <v>43588</v>
      </c>
      <c r="D15558" s="47" t="s">
        <v>74179</v>
      </c>
      <c r="E15558" s="53" t="s">
        <v>43589</v>
      </c>
    </row>
    <row r="15559" spans="1:5">
      <c r="A15559" s="50" t="s">
        <v>43590</v>
      </c>
      <c r="B15559" s="50" t="s">
        <v>58566</v>
      </c>
      <c r="C15559" s="47" t="s">
        <v>43591</v>
      </c>
      <c r="D15559" s="47" t="s">
        <v>74180</v>
      </c>
      <c r="E15559" s="53" t="s">
        <v>43592</v>
      </c>
    </row>
    <row r="15560" spans="1:5">
      <c r="A15560" s="50" t="s">
        <v>43593</v>
      </c>
      <c r="B15560" s="50" t="s">
        <v>58567</v>
      </c>
      <c r="C15560" s="47" t="s">
        <v>43594</v>
      </c>
      <c r="D15560" s="47" t="s">
        <v>74181</v>
      </c>
      <c r="E15560" s="53" t="s">
        <v>43595</v>
      </c>
    </row>
    <row r="15561" spans="1:5">
      <c r="A15561" s="50" t="s">
        <v>43596</v>
      </c>
      <c r="B15561" s="50" t="s">
        <v>58568</v>
      </c>
      <c r="C15561" s="47" t="s">
        <v>43597</v>
      </c>
      <c r="D15561" s="47" t="s">
        <v>74182</v>
      </c>
      <c r="E15561" s="53" t="s">
        <v>43598</v>
      </c>
    </row>
    <row r="15562" spans="1:5">
      <c r="A15562" s="50" t="s">
        <v>43599</v>
      </c>
      <c r="B15562" s="50" t="s">
        <v>58569</v>
      </c>
      <c r="C15562" s="47" t="s">
        <v>43600</v>
      </c>
      <c r="D15562" s="47" t="s">
        <v>74183</v>
      </c>
      <c r="E15562" s="53" t="s">
        <v>43601</v>
      </c>
    </row>
    <row r="15563" spans="1:5">
      <c r="A15563" s="50" t="s">
        <v>43602</v>
      </c>
      <c r="B15563" s="50" t="s">
        <v>58570</v>
      </c>
      <c r="C15563" s="47" t="s">
        <v>43603</v>
      </c>
      <c r="D15563" s="47" t="s">
        <v>74184</v>
      </c>
      <c r="E15563" s="53" t="s">
        <v>43604</v>
      </c>
    </row>
    <row r="15564" spans="1:5">
      <c r="A15564" s="50" t="s">
        <v>43605</v>
      </c>
      <c r="B15564" s="50" t="s">
        <v>58571</v>
      </c>
      <c r="C15564" s="47" t="s">
        <v>43606</v>
      </c>
      <c r="D15564" s="47" t="s">
        <v>74185</v>
      </c>
      <c r="E15564" s="53" t="s">
        <v>43607</v>
      </c>
    </row>
    <row r="15565" spans="1:5">
      <c r="A15565" s="50" t="s">
        <v>43608</v>
      </c>
      <c r="B15565" s="50" t="s">
        <v>58572</v>
      </c>
      <c r="C15565" s="47" t="s">
        <v>43609</v>
      </c>
      <c r="D15565" s="47" t="s">
        <v>74186</v>
      </c>
      <c r="E15565" s="53" t="s">
        <v>43610</v>
      </c>
    </row>
    <row r="15566" spans="1:5">
      <c r="A15566" s="50" t="s">
        <v>43611</v>
      </c>
      <c r="B15566" s="50" t="s">
        <v>58573</v>
      </c>
      <c r="C15566" s="47" t="s">
        <v>43612</v>
      </c>
      <c r="D15566" s="47" t="s">
        <v>74187</v>
      </c>
      <c r="E15566" s="53" t="s">
        <v>43613</v>
      </c>
    </row>
    <row r="15567" spans="1:5">
      <c r="A15567" s="50" t="s">
        <v>43614</v>
      </c>
      <c r="B15567" s="50" t="s">
        <v>58422</v>
      </c>
      <c r="C15567" s="47" t="s">
        <v>43615</v>
      </c>
      <c r="D15567" s="47" t="s">
        <v>74188</v>
      </c>
      <c r="E15567" s="53" t="s">
        <v>43616</v>
      </c>
    </row>
    <row r="15568" spans="1:5">
      <c r="A15568" s="50" t="s">
        <v>43617</v>
      </c>
      <c r="B15568" s="50" t="s">
        <v>58574</v>
      </c>
      <c r="C15568" s="47" t="s">
        <v>43618</v>
      </c>
      <c r="D15568" s="47" t="s">
        <v>74189</v>
      </c>
      <c r="E15568" s="53" t="s">
        <v>43619</v>
      </c>
    </row>
    <row r="15569" spans="1:5">
      <c r="A15569" s="50" t="s">
        <v>43620</v>
      </c>
      <c r="B15569" s="50" t="s">
        <v>58575</v>
      </c>
      <c r="C15569" s="47" t="s">
        <v>43621</v>
      </c>
      <c r="D15569" s="47" t="s">
        <v>74190</v>
      </c>
      <c r="E15569" s="53" t="s">
        <v>43622</v>
      </c>
    </row>
    <row r="15570" spans="1:5">
      <c r="A15570" s="50" t="s">
        <v>43623</v>
      </c>
      <c r="B15570" s="50" t="s">
        <v>58576</v>
      </c>
      <c r="C15570" s="47" t="s">
        <v>43624</v>
      </c>
      <c r="D15570" s="47" t="s">
        <v>74191</v>
      </c>
      <c r="E15570" s="53" t="s">
        <v>43625</v>
      </c>
    </row>
    <row r="15571" spans="1:5">
      <c r="A15571" s="50" t="s">
        <v>43626</v>
      </c>
      <c r="B15571" s="50" t="s">
        <v>58577</v>
      </c>
      <c r="C15571" s="47" t="s">
        <v>43627</v>
      </c>
      <c r="D15571" s="47" t="s">
        <v>74192</v>
      </c>
      <c r="E15571" s="53" t="s">
        <v>43628</v>
      </c>
    </row>
    <row r="15572" spans="1:5">
      <c r="A15572" s="50" t="s">
        <v>43629</v>
      </c>
      <c r="B15572" s="50" t="s">
        <v>58578</v>
      </c>
      <c r="C15572" s="47" t="s">
        <v>43630</v>
      </c>
      <c r="D15572" s="47" t="s">
        <v>74193</v>
      </c>
      <c r="E15572" s="53" t="s">
        <v>43631</v>
      </c>
    </row>
    <row r="15573" spans="1:5">
      <c r="A15573" s="50" t="s">
        <v>43632</v>
      </c>
      <c r="B15573" s="50" t="s">
        <v>58579</v>
      </c>
      <c r="C15573" s="47" t="s">
        <v>43633</v>
      </c>
      <c r="D15573" s="47" t="s">
        <v>74194</v>
      </c>
      <c r="E15573" s="53" t="s">
        <v>43634</v>
      </c>
    </row>
    <row r="15574" spans="1:5">
      <c r="A15574" s="50" t="s">
        <v>43635</v>
      </c>
      <c r="B15574" s="50" t="s">
        <v>58580</v>
      </c>
      <c r="C15574" s="47" t="s">
        <v>43636</v>
      </c>
      <c r="D15574" s="47" t="s">
        <v>74195</v>
      </c>
      <c r="E15574" s="53" t="s">
        <v>43637</v>
      </c>
    </row>
    <row r="15575" spans="1:5">
      <c r="A15575" s="50" t="s">
        <v>43638</v>
      </c>
      <c r="B15575" s="50" t="s">
        <v>58581</v>
      </c>
      <c r="C15575" s="47" t="s">
        <v>43639</v>
      </c>
      <c r="D15575" s="47" t="s">
        <v>74196</v>
      </c>
      <c r="E15575" s="53" t="s">
        <v>43640</v>
      </c>
    </row>
    <row r="15576" spans="1:5">
      <c r="A15576" s="50" t="s">
        <v>43641</v>
      </c>
      <c r="B15576" s="50" t="s">
        <v>58582</v>
      </c>
      <c r="C15576" s="47" t="s">
        <v>43642</v>
      </c>
      <c r="D15576" s="47" t="s">
        <v>74197</v>
      </c>
      <c r="E15576" s="53" t="s">
        <v>43643</v>
      </c>
    </row>
    <row r="15577" spans="1:5">
      <c r="A15577" s="50" t="s">
        <v>43644</v>
      </c>
      <c r="B15577" s="50" t="s">
        <v>58583</v>
      </c>
      <c r="C15577" s="47" t="s">
        <v>43645</v>
      </c>
      <c r="D15577" s="47" t="s">
        <v>74198</v>
      </c>
      <c r="E15577" s="53" t="s">
        <v>43646</v>
      </c>
    </row>
    <row r="15578" spans="1:5">
      <c r="A15578" s="50" t="s">
        <v>43647</v>
      </c>
      <c r="B15578" s="50" t="s">
        <v>58584</v>
      </c>
      <c r="C15578" s="47" t="s">
        <v>43648</v>
      </c>
      <c r="D15578" s="47" t="s">
        <v>74199</v>
      </c>
      <c r="E15578" s="53" t="s">
        <v>43649</v>
      </c>
    </row>
    <row r="15579" spans="1:5">
      <c r="A15579" s="50" t="s">
        <v>43650</v>
      </c>
      <c r="B15579" s="50" t="s">
        <v>58585</v>
      </c>
      <c r="C15579" s="47" t="s">
        <v>43651</v>
      </c>
      <c r="D15579" s="47" t="s">
        <v>74200</v>
      </c>
      <c r="E15579" s="53" t="s">
        <v>43652</v>
      </c>
    </row>
    <row r="15580" spans="1:5">
      <c r="A15580" s="50" t="s">
        <v>43653</v>
      </c>
      <c r="B15580" s="50" t="s">
        <v>58586</v>
      </c>
      <c r="C15580" s="47" t="s">
        <v>43654</v>
      </c>
      <c r="D15580" s="47" t="s">
        <v>74201</v>
      </c>
      <c r="E15580" s="53" t="s">
        <v>37814</v>
      </c>
    </row>
    <row r="15581" spans="1:5">
      <c r="A15581" s="50" t="s">
        <v>43655</v>
      </c>
      <c r="B15581" s="50" t="s">
        <v>58587</v>
      </c>
      <c r="C15581" s="47" t="s">
        <v>43656</v>
      </c>
      <c r="D15581" s="47" t="s">
        <v>74202</v>
      </c>
      <c r="E15581" s="53" t="s">
        <v>43657</v>
      </c>
    </row>
    <row r="15582" spans="1:5">
      <c r="A15582" s="50" t="s">
        <v>43658</v>
      </c>
      <c r="B15582" s="50" t="s">
        <v>58588</v>
      </c>
      <c r="C15582" s="47" t="s">
        <v>43659</v>
      </c>
      <c r="D15582" s="47" t="s">
        <v>74203</v>
      </c>
      <c r="E15582" s="53" t="s">
        <v>43660</v>
      </c>
    </row>
    <row r="15583" spans="1:5">
      <c r="A15583" s="50" t="s">
        <v>43661</v>
      </c>
      <c r="B15583" s="50" t="s">
        <v>58589</v>
      </c>
      <c r="C15583" s="47" t="s">
        <v>43662</v>
      </c>
      <c r="D15583" s="47" t="s">
        <v>74204</v>
      </c>
      <c r="E15583" s="53" t="s">
        <v>43663</v>
      </c>
    </row>
    <row r="15584" spans="1:5">
      <c r="A15584" s="50" t="s">
        <v>43664</v>
      </c>
      <c r="B15584" s="50" t="s">
        <v>58590</v>
      </c>
      <c r="C15584" s="47" t="s">
        <v>43665</v>
      </c>
      <c r="D15584" s="47" t="s">
        <v>74205</v>
      </c>
      <c r="E15584" s="53" t="s">
        <v>43666</v>
      </c>
    </row>
    <row r="15585" spans="1:5">
      <c r="A15585" s="50" t="s">
        <v>43667</v>
      </c>
      <c r="B15585" s="50" t="s">
        <v>58591</v>
      </c>
      <c r="C15585" s="47" t="s">
        <v>43668</v>
      </c>
      <c r="D15585" s="47" t="s">
        <v>74206</v>
      </c>
      <c r="E15585" s="53" t="s">
        <v>43669</v>
      </c>
    </row>
    <row r="15586" spans="1:5">
      <c r="A15586" s="50" t="s">
        <v>43670</v>
      </c>
      <c r="B15586" s="50" t="s">
        <v>58592</v>
      </c>
      <c r="C15586" s="47" t="s">
        <v>43671</v>
      </c>
      <c r="D15586" s="47" t="s">
        <v>74207</v>
      </c>
      <c r="E15586" s="53" t="s">
        <v>43672</v>
      </c>
    </row>
    <row r="15587" spans="1:5">
      <c r="A15587" s="50" t="s">
        <v>43673</v>
      </c>
      <c r="B15587" s="50" t="s">
        <v>58593</v>
      </c>
      <c r="C15587" s="47" t="s">
        <v>43674</v>
      </c>
      <c r="D15587" s="47" t="s">
        <v>74208</v>
      </c>
      <c r="E15587" s="53" t="s">
        <v>43675</v>
      </c>
    </row>
    <row r="15588" spans="1:5">
      <c r="A15588" s="50" t="s">
        <v>43676</v>
      </c>
      <c r="B15588" s="50" t="s">
        <v>58594</v>
      </c>
      <c r="C15588" s="47" t="s">
        <v>43677</v>
      </c>
      <c r="D15588" s="47" t="s">
        <v>74209</v>
      </c>
      <c r="E15588" s="53" t="s">
        <v>43657</v>
      </c>
    </row>
    <row r="15589" spans="1:5">
      <c r="A15589" s="50" t="s">
        <v>43678</v>
      </c>
      <c r="B15589" s="50" t="s">
        <v>58595</v>
      </c>
      <c r="C15589" s="47" t="s">
        <v>43679</v>
      </c>
      <c r="D15589" s="47" t="s">
        <v>74210</v>
      </c>
      <c r="E15589" s="53" t="s">
        <v>43680</v>
      </c>
    </row>
    <row r="15590" spans="1:5">
      <c r="A15590" s="50" t="s">
        <v>43681</v>
      </c>
      <c r="B15590" s="50" t="s">
        <v>58596</v>
      </c>
      <c r="C15590" s="47" t="s">
        <v>43682</v>
      </c>
      <c r="D15590" s="47" t="s">
        <v>74211</v>
      </c>
      <c r="E15590" s="53" t="s">
        <v>43683</v>
      </c>
    </row>
    <row r="15591" spans="1:5">
      <c r="A15591" s="50" t="s">
        <v>43684</v>
      </c>
      <c r="B15591" s="50" t="s">
        <v>58597</v>
      </c>
      <c r="C15591" s="47" t="s">
        <v>43685</v>
      </c>
      <c r="D15591" s="47" t="s">
        <v>74212</v>
      </c>
      <c r="E15591" s="53" t="s">
        <v>43686</v>
      </c>
    </row>
    <row r="15592" spans="1:5">
      <c r="A15592" s="50" t="s">
        <v>43687</v>
      </c>
      <c r="B15592" s="50" t="s">
        <v>58598</v>
      </c>
      <c r="C15592" s="47" t="s">
        <v>43688</v>
      </c>
      <c r="D15592" s="47" t="s">
        <v>74213</v>
      </c>
      <c r="E15592" s="53" t="s">
        <v>43689</v>
      </c>
    </row>
    <row r="15593" spans="1:5">
      <c r="A15593" s="50" t="s">
        <v>43690</v>
      </c>
      <c r="B15593" s="50" t="s">
        <v>58599</v>
      </c>
      <c r="C15593" s="47" t="s">
        <v>43691</v>
      </c>
      <c r="D15593" s="47" t="s">
        <v>74214</v>
      </c>
      <c r="E15593" s="53" t="s">
        <v>43692</v>
      </c>
    </row>
    <row r="15594" spans="1:5">
      <c r="A15594" s="50" t="s">
        <v>43693</v>
      </c>
      <c r="B15594" s="50" t="s">
        <v>58600</v>
      </c>
      <c r="C15594" s="47" t="s">
        <v>43694</v>
      </c>
      <c r="D15594" s="47" t="s">
        <v>74215</v>
      </c>
      <c r="E15594" s="53" t="s">
        <v>43695</v>
      </c>
    </row>
    <row r="15595" spans="1:5">
      <c r="A15595" s="50" t="s">
        <v>43696</v>
      </c>
      <c r="B15595" s="50" t="s">
        <v>58601</v>
      </c>
      <c r="C15595" s="47" t="s">
        <v>43697</v>
      </c>
      <c r="D15595" s="47" t="s">
        <v>74216</v>
      </c>
      <c r="E15595" s="53" t="s">
        <v>43698</v>
      </c>
    </row>
    <row r="15596" spans="1:5">
      <c r="A15596" s="50" t="s">
        <v>43699</v>
      </c>
      <c r="B15596" s="50" t="s">
        <v>58602</v>
      </c>
      <c r="C15596" s="47" t="s">
        <v>43700</v>
      </c>
      <c r="D15596" s="47" t="s">
        <v>74217</v>
      </c>
      <c r="E15596" s="53" t="s">
        <v>43701</v>
      </c>
    </row>
    <row r="15597" spans="1:5">
      <c r="A15597" s="50" t="s">
        <v>43702</v>
      </c>
      <c r="B15597" s="50" t="s">
        <v>58603</v>
      </c>
      <c r="C15597" s="47" t="s">
        <v>43703</v>
      </c>
      <c r="D15597" s="47" t="s">
        <v>74218</v>
      </c>
      <c r="E15597" s="53" t="s">
        <v>43704</v>
      </c>
    </row>
    <row r="15598" spans="1:5">
      <c r="A15598" s="50" t="s">
        <v>43705</v>
      </c>
      <c r="B15598" s="50" t="s">
        <v>58604</v>
      </c>
      <c r="C15598" s="47" t="s">
        <v>43706</v>
      </c>
      <c r="D15598" s="47" t="s">
        <v>74219</v>
      </c>
      <c r="E15598" s="53" t="s">
        <v>43707</v>
      </c>
    </row>
    <row r="15599" spans="1:5">
      <c r="A15599" s="50" t="s">
        <v>43708</v>
      </c>
      <c r="B15599" s="50" t="s">
        <v>58605</v>
      </c>
      <c r="C15599" s="47" t="s">
        <v>43709</v>
      </c>
      <c r="D15599" s="47" t="s">
        <v>74220</v>
      </c>
      <c r="E15599" s="53" t="s">
        <v>43710</v>
      </c>
    </row>
    <row r="15600" spans="1:5">
      <c r="A15600" s="50" t="s">
        <v>43711</v>
      </c>
      <c r="B15600" s="50" t="s">
        <v>58606</v>
      </c>
      <c r="C15600" s="47" t="s">
        <v>43712</v>
      </c>
      <c r="D15600" s="47" t="s">
        <v>74221</v>
      </c>
      <c r="E15600" s="53" t="s">
        <v>43713</v>
      </c>
    </row>
    <row r="15601" spans="1:5">
      <c r="A15601" s="50" t="s">
        <v>43714</v>
      </c>
      <c r="B15601" s="50" t="s">
        <v>58607</v>
      </c>
      <c r="C15601" s="47" t="s">
        <v>43715</v>
      </c>
      <c r="D15601" s="47" t="s">
        <v>74222</v>
      </c>
      <c r="E15601" s="53" t="s">
        <v>43716</v>
      </c>
    </row>
    <row r="15602" spans="1:5">
      <c r="A15602" s="50" t="s">
        <v>43717</v>
      </c>
      <c r="B15602" s="50" t="s">
        <v>58608</v>
      </c>
      <c r="C15602" s="47" t="s">
        <v>43718</v>
      </c>
      <c r="D15602" s="47" t="s">
        <v>74223</v>
      </c>
      <c r="E15602" s="53" t="s">
        <v>43719</v>
      </c>
    </row>
    <row r="15603" spans="1:5">
      <c r="A15603" s="50" t="s">
        <v>43720</v>
      </c>
      <c r="B15603" s="50" t="s">
        <v>58609</v>
      </c>
      <c r="C15603" s="47" t="s">
        <v>43721</v>
      </c>
      <c r="D15603" s="47" t="s">
        <v>74224</v>
      </c>
      <c r="E15603" s="53" t="s">
        <v>43722</v>
      </c>
    </row>
    <row r="15604" spans="1:5">
      <c r="A15604" s="50" t="s">
        <v>43723</v>
      </c>
      <c r="B15604" s="50" t="s">
        <v>58610</v>
      </c>
      <c r="C15604" s="47" t="s">
        <v>43724</v>
      </c>
      <c r="D15604" s="47" t="s">
        <v>74225</v>
      </c>
      <c r="E15604" s="53" t="s">
        <v>43725</v>
      </c>
    </row>
    <row r="15605" spans="1:5">
      <c r="A15605" s="50" t="s">
        <v>43726</v>
      </c>
      <c r="B15605" s="50" t="s">
        <v>58611</v>
      </c>
      <c r="C15605" s="47" t="s">
        <v>43727</v>
      </c>
      <c r="D15605" s="47" t="s">
        <v>74226</v>
      </c>
      <c r="E15605" s="53" t="s">
        <v>43728</v>
      </c>
    </row>
    <row r="15606" spans="1:5">
      <c r="A15606" s="50" t="s">
        <v>43729</v>
      </c>
      <c r="B15606" s="50" t="s">
        <v>58612</v>
      </c>
      <c r="C15606" s="47" t="s">
        <v>43730</v>
      </c>
      <c r="D15606" s="47" t="s">
        <v>74227</v>
      </c>
      <c r="E15606" s="53" t="s">
        <v>43731</v>
      </c>
    </row>
    <row r="15607" spans="1:5">
      <c r="A15607" s="50" t="s">
        <v>43732</v>
      </c>
      <c r="B15607" s="50" t="s">
        <v>58613</v>
      </c>
      <c r="C15607" s="47" t="s">
        <v>43733</v>
      </c>
      <c r="D15607" s="47" t="s">
        <v>74228</v>
      </c>
      <c r="E15607" s="53" t="s">
        <v>43734</v>
      </c>
    </row>
    <row r="15608" spans="1:5">
      <c r="A15608" s="50" t="s">
        <v>43735</v>
      </c>
      <c r="B15608" s="50" t="s">
        <v>58614</v>
      </c>
      <c r="C15608" s="47" t="s">
        <v>43736</v>
      </c>
      <c r="D15608" s="47" t="s">
        <v>74229</v>
      </c>
      <c r="E15608" s="53" t="s">
        <v>43737</v>
      </c>
    </row>
    <row r="15609" spans="1:5">
      <c r="A15609" s="50" t="s">
        <v>43738</v>
      </c>
      <c r="B15609" s="50" t="s">
        <v>58615</v>
      </c>
      <c r="C15609" s="47" t="s">
        <v>43739</v>
      </c>
      <c r="D15609" s="47" t="s">
        <v>74230</v>
      </c>
      <c r="E15609" s="53" t="s">
        <v>43740</v>
      </c>
    </row>
    <row r="15610" spans="1:5">
      <c r="A15610" s="50" t="s">
        <v>43741</v>
      </c>
      <c r="B15610" s="50" t="s">
        <v>58616</v>
      </c>
      <c r="C15610" s="47" t="s">
        <v>43742</v>
      </c>
      <c r="D15610" s="47" t="s">
        <v>74231</v>
      </c>
      <c r="E15610" s="53" t="s">
        <v>43743</v>
      </c>
    </row>
    <row r="15611" spans="1:5">
      <c r="A15611" s="50" t="s">
        <v>43744</v>
      </c>
      <c r="B15611" s="50" t="s">
        <v>58617</v>
      </c>
      <c r="C15611" s="47" t="s">
        <v>43745</v>
      </c>
      <c r="D15611" s="47" t="s">
        <v>74232</v>
      </c>
      <c r="E15611" s="53" t="s">
        <v>43746</v>
      </c>
    </row>
    <row r="15612" spans="1:5">
      <c r="A15612" s="50" t="s">
        <v>43747</v>
      </c>
      <c r="B15612" s="50" t="s">
        <v>58618</v>
      </c>
      <c r="C15612" s="47" t="s">
        <v>43748</v>
      </c>
      <c r="D15612" s="47" t="s">
        <v>74233</v>
      </c>
      <c r="E15612" s="53" t="s">
        <v>43749</v>
      </c>
    </row>
    <row r="15613" spans="1:5">
      <c r="A15613" s="50" t="s">
        <v>43750</v>
      </c>
      <c r="B15613" s="50" t="s">
        <v>58619</v>
      </c>
      <c r="C15613" s="47" t="s">
        <v>43751</v>
      </c>
      <c r="D15613" s="47" t="s">
        <v>74234</v>
      </c>
      <c r="E15613" s="53" t="s">
        <v>43752</v>
      </c>
    </row>
    <row r="15614" spans="1:5">
      <c r="A15614" s="50" t="s">
        <v>43753</v>
      </c>
      <c r="B15614" s="50" t="s">
        <v>58620</v>
      </c>
      <c r="C15614" s="47" t="s">
        <v>43754</v>
      </c>
      <c r="D15614" s="47" t="s">
        <v>74235</v>
      </c>
      <c r="E15614" s="53" t="s">
        <v>35439</v>
      </c>
    </row>
    <row r="15615" spans="1:5">
      <c r="A15615" s="50" t="s">
        <v>43755</v>
      </c>
      <c r="B15615" s="50" t="s">
        <v>58621</v>
      </c>
      <c r="C15615" s="47" t="s">
        <v>43756</v>
      </c>
      <c r="D15615" s="47" t="s">
        <v>74236</v>
      </c>
      <c r="E15615" s="53" t="s">
        <v>43757</v>
      </c>
    </row>
    <row r="15616" spans="1:5">
      <c r="A15616" s="50" t="s">
        <v>43758</v>
      </c>
      <c r="B15616" s="50" t="s">
        <v>58622</v>
      </c>
      <c r="C15616" s="47" t="s">
        <v>43759</v>
      </c>
      <c r="D15616" s="47" t="s">
        <v>74237</v>
      </c>
      <c r="E15616" s="53" t="s">
        <v>43760</v>
      </c>
    </row>
    <row r="15617" spans="1:5">
      <c r="A15617" s="50" t="s">
        <v>43761</v>
      </c>
      <c r="B15617" s="50" t="s">
        <v>58623</v>
      </c>
      <c r="C15617" s="47" t="s">
        <v>43762</v>
      </c>
      <c r="D15617" s="47" t="s">
        <v>74238</v>
      </c>
      <c r="E15617" s="53" t="s">
        <v>43763</v>
      </c>
    </row>
    <row r="15618" spans="1:5">
      <c r="A15618" s="50" t="s">
        <v>43764</v>
      </c>
      <c r="B15618" s="50" t="s">
        <v>58624</v>
      </c>
      <c r="C15618" s="47" t="s">
        <v>43765</v>
      </c>
      <c r="D15618" s="47" t="s">
        <v>74239</v>
      </c>
      <c r="E15618" s="53" t="s">
        <v>43766</v>
      </c>
    </row>
    <row r="15619" spans="1:5">
      <c r="A15619" s="50" t="s">
        <v>43767</v>
      </c>
      <c r="B15619" s="50" t="s">
        <v>58625</v>
      </c>
      <c r="C15619" s="47" t="s">
        <v>43768</v>
      </c>
      <c r="D15619" s="47" t="s">
        <v>74240</v>
      </c>
      <c r="E15619" s="53" t="s">
        <v>43769</v>
      </c>
    </row>
    <row r="15620" spans="1:5">
      <c r="A15620" s="50" t="s">
        <v>43770</v>
      </c>
      <c r="B15620" s="50" t="s">
        <v>58626</v>
      </c>
      <c r="C15620" s="47" t="s">
        <v>43771</v>
      </c>
      <c r="D15620" s="47" t="s">
        <v>74241</v>
      </c>
      <c r="E15620" s="53" t="s">
        <v>43772</v>
      </c>
    </row>
    <row r="15621" spans="1:5">
      <c r="A15621" s="50" t="s">
        <v>43773</v>
      </c>
      <c r="B15621" s="50" t="s">
        <v>58627</v>
      </c>
      <c r="C15621" s="47" t="s">
        <v>43774</v>
      </c>
      <c r="D15621" s="47" t="s">
        <v>74242</v>
      </c>
      <c r="E15621" s="53" t="s">
        <v>43775</v>
      </c>
    </row>
    <row r="15622" spans="1:5">
      <c r="A15622" s="50" t="s">
        <v>43776</v>
      </c>
      <c r="B15622" s="50" t="s">
        <v>58628</v>
      </c>
      <c r="C15622" s="47" t="s">
        <v>43777</v>
      </c>
      <c r="D15622" s="47" t="s">
        <v>74243</v>
      </c>
      <c r="E15622" s="53" t="s">
        <v>43778</v>
      </c>
    </row>
    <row r="15623" spans="1:5">
      <c r="A15623" s="50" t="s">
        <v>43779</v>
      </c>
      <c r="B15623" s="50" t="s">
        <v>58629</v>
      </c>
      <c r="C15623" s="47" t="s">
        <v>43780</v>
      </c>
      <c r="D15623" s="47" t="s">
        <v>74244</v>
      </c>
      <c r="E15623" s="53" t="s">
        <v>43781</v>
      </c>
    </row>
    <row r="15624" spans="1:5">
      <c r="A15624" s="50" t="s">
        <v>43782</v>
      </c>
      <c r="B15624" s="50" t="s">
        <v>58630</v>
      </c>
      <c r="C15624" s="47" t="s">
        <v>43783</v>
      </c>
      <c r="D15624" s="47" t="s">
        <v>74245</v>
      </c>
      <c r="E15624" s="53" t="s">
        <v>43784</v>
      </c>
    </row>
    <row r="15625" spans="1:5">
      <c r="A15625" s="50" t="s">
        <v>43785</v>
      </c>
      <c r="B15625" s="50" t="s">
        <v>58631</v>
      </c>
      <c r="C15625" s="47" t="s">
        <v>43786</v>
      </c>
      <c r="D15625" s="47" t="s">
        <v>74246</v>
      </c>
      <c r="E15625" s="53" t="s">
        <v>43787</v>
      </c>
    </row>
    <row r="15626" spans="1:5">
      <c r="A15626" s="50" t="s">
        <v>43788</v>
      </c>
      <c r="B15626" s="50" t="s">
        <v>58632</v>
      </c>
      <c r="C15626" s="47" t="s">
        <v>43789</v>
      </c>
      <c r="D15626" s="47" t="s">
        <v>74247</v>
      </c>
      <c r="E15626" s="53" t="s">
        <v>43790</v>
      </c>
    </row>
    <row r="15627" spans="1:5">
      <c r="A15627" s="50" t="s">
        <v>43791</v>
      </c>
      <c r="B15627" s="50" t="s">
        <v>58633</v>
      </c>
      <c r="C15627" s="47" t="s">
        <v>43792</v>
      </c>
      <c r="D15627" s="47" t="s">
        <v>74248</v>
      </c>
      <c r="E15627" s="53" t="s">
        <v>43793</v>
      </c>
    </row>
    <row r="15628" spans="1:5">
      <c r="A15628" s="50" t="s">
        <v>43794</v>
      </c>
      <c r="B15628" s="50" t="s">
        <v>58634</v>
      </c>
      <c r="C15628" s="47" t="s">
        <v>43795</v>
      </c>
      <c r="D15628" s="47" t="s">
        <v>74249</v>
      </c>
      <c r="E15628" s="53" t="s">
        <v>43796</v>
      </c>
    </row>
    <row r="15629" spans="1:5">
      <c r="A15629" s="50" t="s">
        <v>43797</v>
      </c>
      <c r="B15629" s="50" t="s">
        <v>58635</v>
      </c>
      <c r="C15629" s="47" t="s">
        <v>43798</v>
      </c>
      <c r="D15629" s="47" t="s">
        <v>74250</v>
      </c>
      <c r="E15629" s="53" t="s">
        <v>43799</v>
      </c>
    </row>
    <row r="15630" spans="1:5">
      <c r="A15630" s="50" t="s">
        <v>43800</v>
      </c>
      <c r="B15630" s="50" t="s">
        <v>58636</v>
      </c>
      <c r="C15630" s="47" t="s">
        <v>43801</v>
      </c>
      <c r="D15630" s="47" t="s">
        <v>74251</v>
      </c>
      <c r="E15630" s="53" t="s">
        <v>43802</v>
      </c>
    </row>
    <row r="15631" spans="1:5">
      <c r="A15631" s="50" t="s">
        <v>43803</v>
      </c>
      <c r="B15631" s="50" t="s">
        <v>58637</v>
      </c>
      <c r="C15631" s="47" t="s">
        <v>43804</v>
      </c>
      <c r="D15631" s="47" t="s">
        <v>74252</v>
      </c>
      <c r="E15631" s="53" t="s">
        <v>43805</v>
      </c>
    </row>
    <row r="15632" spans="1:5">
      <c r="A15632" s="50" t="s">
        <v>43806</v>
      </c>
      <c r="B15632" s="50" t="s">
        <v>58638</v>
      </c>
      <c r="C15632" s="47" t="s">
        <v>43807</v>
      </c>
      <c r="D15632" s="47" t="s">
        <v>74253</v>
      </c>
      <c r="E15632" s="53" t="s">
        <v>43808</v>
      </c>
    </row>
    <row r="15633" spans="1:5">
      <c r="A15633" s="50" t="s">
        <v>43809</v>
      </c>
      <c r="B15633" s="50" t="s">
        <v>58639</v>
      </c>
      <c r="C15633" s="47" t="s">
        <v>43810</v>
      </c>
      <c r="D15633" s="47" t="s">
        <v>74254</v>
      </c>
      <c r="E15633" s="53" t="s">
        <v>43683</v>
      </c>
    </row>
    <row r="15634" spans="1:5">
      <c r="A15634" s="50" t="s">
        <v>43811</v>
      </c>
      <c r="B15634" s="50" t="s">
        <v>58640</v>
      </c>
      <c r="C15634" s="47" t="s">
        <v>43812</v>
      </c>
      <c r="D15634" s="47" t="s">
        <v>74255</v>
      </c>
      <c r="E15634" s="53" t="s">
        <v>43352</v>
      </c>
    </row>
    <row r="15635" spans="1:5">
      <c r="A15635" s="50" t="s">
        <v>43813</v>
      </c>
      <c r="B15635" s="50" t="s">
        <v>58641</v>
      </c>
      <c r="C15635" s="47" t="s">
        <v>43814</v>
      </c>
      <c r="D15635" s="47" t="s">
        <v>74256</v>
      </c>
      <c r="E15635" s="53" t="s">
        <v>43815</v>
      </c>
    </row>
    <row r="15636" spans="1:5">
      <c r="A15636" s="50" t="s">
        <v>43816</v>
      </c>
      <c r="B15636" s="50" t="s">
        <v>58642</v>
      </c>
      <c r="C15636" s="47" t="s">
        <v>43817</v>
      </c>
      <c r="D15636" s="47" t="s">
        <v>74257</v>
      </c>
      <c r="E15636" s="53" t="s">
        <v>43818</v>
      </c>
    </row>
  </sheetData>
  <autoFilter ref="A1:E1563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63"/>
  </sheetPr>
  <dimension ref="A1:BI22219"/>
  <sheetViews>
    <sheetView showRowColHeaders="0" tabSelected="1" workbookViewId="0">
      <selection activeCell="L8" sqref="L8"/>
    </sheetView>
  </sheetViews>
  <sheetFormatPr defaultRowHeight="18" customHeight="1"/>
  <cols>
    <col min="1" max="1" width="2.7109375" style="6" bestFit="1" customWidth="1"/>
    <col min="2" max="2" width="12.140625" style="6" hidden="1" customWidth="1"/>
    <col min="3" max="3" width="12.140625" style="6" customWidth="1"/>
    <col min="4" max="4" width="4" style="6" customWidth="1"/>
    <col min="5" max="5" width="16" style="6" customWidth="1"/>
    <col min="6" max="7" width="15.28515625" style="6" customWidth="1"/>
    <col min="8" max="8" width="1.28515625" style="6" customWidth="1"/>
    <col min="9" max="16384" width="9.140625" style="6"/>
  </cols>
  <sheetData>
    <row r="1" spans="2:61" s="3" customFormat="1" ht="18" customHeight="1">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row>
    <row r="2" spans="2:61" s="3" customFormat="1" ht="15" customHeight="1">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row>
    <row r="3" spans="2:61" s="3" customFormat="1" ht="57.75" hidden="1" customHeight="1">
      <c r="E3" s="56"/>
      <c r="F3" s="56"/>
      <c r="G3" s="56"/>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row>
    <row r="4" spans="2:61" s="3" customFormat="1" ht="18" customHeight="1">
      <c r="E4" s="57"/>
      <c r="F4" s="56"/>
      <c r="G4" s="56"/>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row>
    <row r="5" spans="2:61" ht="22.5" customHeight="1">
      <c r="B5" s="7"/>
      <c r="C5" s="7"/>
      <c r="D5" s="7"/>
      <c r="E5" s="58"/>
      <c r="F5" s="58"/>
      <c r="G5" s="59"/>
      <c r="H5" s="3"/>
      <c r="I5" s="7"/>
      <c r="J5" s="7"/>
      <c r="K5" s="7"/>
      <c r="L5" s="7"/>
    </row>
    <row r="6" spans="2:61" ht="42" customHeight="1">
      <c r="B6" s="7"/>
      <c r="C6" s="7"/>
      <c r="D6" s="7"/>
      <c r="E6" s="13"/>
      <c r="F6" s="13"/>
      <c r="G6" s="44"/>
      <c r="H6" s="3"/>
      <c r="I6" s="7"/>
      <c r="J6" s="7"/>
      <c r="K6" s="7"/>
      <c r="L6" s="7"/>
    </row>
    <row r="7" spans="2:61" ht="18" customHeight="1">
      <c r="B7" s="7"/>
      <c r="C7" s="7"/>
      <c r="D7" s="7"/>
      <c r="E7" s="13"/>
      <c r="F7" s="13"/>
      <c r="G7" s="44"/>
      <c r="H7" s="3"/>
      <c r="I7" s="40"/>
      <c r="J7" s="7"/>
      <c r="K7" s="7"/>
      <c r="L7" s="7"/>
    </row>
    <row r="8" spans="2:61" ht="18" customHeight="1">
      <c r="B8" s="7"/>
      <c r="C8" s="7"/>
      <c r="D8" s="7"/>
      <c r="E8" s="13"/>
      <c r="F8" s="13"/>
      <c r="G8" s="44"/>
      <c r="H8" s="3"/>
      <c r="I8" s="40"/>
      <c r="J8" s="7"/>
      <c r="K8" s="7"/>
      <c r="L8" s="7"/>
    </row>
    <row r="9" spans="2:61" ht="18" customHeight="1">
      <c r="B9" s="7"/>
      <c r="C9" s="7"/>
      <c r="D9" s="7"/>
      <c r="E9" s="13"/>
      <c r="F9" s="13"/>
      <c r="G9" s="44"/>
      <c r="H9" s="3"/>
      <c r="I9" s="40"/>
      <c r="J9" s="7"/>
      <c r="K9" s="7"/>
      <c r="L9" s="7"/>
    </row>
    <row r="10" spans="2:61" ht="18" customHeight="1">
      <c r="B10" s="7"/>
      <c r="C10" s="7"/>
      <c r="D10" s="7"/>
      <c r="E10" s="13"/>
      <c r="F10" s="13"/>
      <c r="G10" s="44"/>
      <c r="H10" s="3"/>
      <c r="I10" s="7"/>
      <c r="J10" s="7"/>
      <c r="K10" s="7"/>
      <c r="L10" s="7"/>
    </row>
    <row r="11" spans="2:61" ht="18" customHeight="1">
      <c r="B11" s="7"/>
      <c r="C11" s="7"/>
      <c r="D11" s="7"/>
      <c r="E11" s="13"/>
      <c r="F11" s="13"/>
      <c r="G11" s="44"/>
      <c r="H11" s="3"/>
      <c r="I11" s="7"/>
      <c r="J11" s="7"/>
      <c r="K11" s="7"/>
      <c r="L11" s="7"/>
    </row>
    <row r="12" spans="2:61" ht="18" customHeight="1">
      <c r="B12" s="7"/>
      <c r="C12" s="7"/>
      <c r="D12" s="7"/>
      <c r="E12" s="69" t="s">
        <v>74258</v>
      </c>
      <c r="F12" s="62"/>
      <c r="G12" s="63"/>
      <c r="H12" s="3"/>
      <c r="I12" s="7"/>
      <c r="J12" s="7"/>
      <c r="K12" s="7"/>
      <c r="L12" s="7"/>
    </row>
    <row r="13" spans="2:61" ht="21" customHeight="1">
      <c r="B13" s="7"/>
      <c r="C13" s="7"/>
      <c r="D13" s="7"/>
      <c r="E13" s="13"/>
      <c r="F13" s="13"/>
      <c r="G13" s="44"/>
      <c r="H13" s="3"/>
      <c r="I13" s="7"/>
      <c r="J13" s="7"/>
      <c r="K13" s="7"/>
      <c r="L13" s="7"/>
    </row>
    <row r="14" spans="2:61" ht="27" customHeight="1" thickBot="1">
      <c r="B14" s="7"/>
      <c r="C14" s="7"/>
      <c r="D14" s="7"/>
      <c r="E14" s="60" t="s">
        <v>0</v>
      </c>
      <c r="F14" s="60"/>
      <c r="G14" s="61"/>
      <c r="H14" s="3"/>
      <c r="I14" s="7"/>
      <c r="J14" s="7"/>
      <c r="K14" s="7"/>
      <c r="L14" s="7"/>
    </row>
    <row r="15" spans="2:61" s="41" customFormat="1" ht="14.25" customHeight="1">
      <c r="B15" s="42"/>
      <c r="C15" s="42"/>
      <c r="D15" s="42"/>
      <c r="F15" s="43"/>
      <c r="J15" s="42"/>
      <c r="K15" s="42"/>
      <c r="L15" s="42"/>
    </row>
    <row r="16" spans="2:61" s="41" customFormat="1" ht="14.25" customHeight="1">
      <c r="B16" s="42"/>
      <c r="C16" s="42"/>
      <c r="D16" s="42"/>
      <c r="F16" s="43"/>
      <c r="J16" s="42"/>
      <c r="K16" s="42"/>
      <c r="L16" s="42"/>
    </row>
    <row r="17" spans="1:17" s="41" customFormat="1" ht="14.25" customHeight="1">
      <c r="B17" s="42"/>
      <c r="C17" s="42"/>
      <c r="D17" s="42"/>
      <c r="F17" s="43"/>
      <c r="J17" s="42"/>
      <c r="K17" s="42"/>
      <c r="L17" s="42"/>
    </row>
    <row r="18" spans="1:17" ht="22.5" customHeight="1">
      <c r="B18" s="7"/>
      <c r="C18" s="7"/>
      <c r="J18" s="7"/>
      <c r="K18" s="7"/>
      <c r="L18" s="7"/>
    </row>
    <row r="19" spans="1:17" s="5" customFormat="1" ht="18" customHeight="1">
      <c r="B19" s="9"/>
      <c r="C19" s="9"/>
      <c r="D19" s="9"/>
      <c r="E19" s="1"/>
      <c r="F19" s="7"/>
      <c r="G19" s="7"/>
      <c r="H19" s="8"/>
      <c r="I19" s="8"/>
      <c r="J19" s="8"/>
      <c r="K19" s="8"/>
      <c r="L19" s="8"/>
      <c r="M19" s="8"/>
      <c r="N19" s="8"/>
      <c r="O19" s="8"/>
      <c r="P19" s="8"/>
      <c r="Q19" s="8"/>
    </row>
    <row r="20" spans="1:17" ht="18" customHeight="1">
      <c r="A20" s="5"/>
      <c r="B20" s="10"/>
      <c r="C20" s="10"/>
      <c r="D20" s="1"/>
      <c r="E20" s="1"/>
      <c r="F20" s="7"/>
      <c r="G20" s="7"/>
      <c r="H20" s="7"/>
      <c r="I20" s="7"/>
      <c r="J20" s="7"/>
      <c r="K20" s="7"/>
      <c r="L20" s="7"/>
      <c r="M20" s="7"/>
      <c r="N20" s="7"/>
      <c r="O20" s="7"/>
      <c r="P20" s="7"/>
      <c r="Q20" s="7"/>
    </row>
    <row r="21" spans="1:17" ht="6.75" customHeight="1">
      <c r="A21" s="7"/>
      <c r="B21" s="10"/>
      <c r="C21" s="10"/>
      <c r="D21" s="1"/>
      <c r="E21" s="1"/>
      <c r="F21" s="7"/>
      <c r="G21" s="7"/>
      <c r="H21" s="7"/>
      <c r="I21" s="7"/>
      <c r="J21" s="7"/>
      <c r="K21" s="7"/>
      <c r="L21" s="7"/>
      <c r="M21" s="7"/>
      <c r="N21" s="7"/>
      <c r="O21" s="7"/>
      <c r="P21" s="7"/>
      <c r="Q21" s="7"/>
    </row>
    <row r="22" spans="1:17" ht="18" customHeight="1">
      <c r="A22" s="11"/>
      <c r="B22" s="10"/>
      <c r="C22" s="10"/>
      <c r="D22" s="1"/>
      <c r="E22" s="1"/>
      <c r="F22" s="7"/>
      <c r="G22" s="7"/>
      <c r="H22" s="7"/>
      <c r="I22" s="7"/>
      <c r="J22" s="7"/>
      <c r="K22" s="7"/>
      <c r="L22" s="7"/>
      <c r="M22" s="7"/>
      <c r="O22" s="7"/>
      <c r="P22" s="7"/>
      <c r="Q22" s="7"/>
    </row>
    <row r="23" spans="1:17" ht="18" customHeight="1">
      <c r="A23" s="11"/>
      <c r="B23" s="10"/>
      <c r="C23" s="10"/>
      <c r="D23" s="1"/>
      <c r="E23" s="1"/>
      <c r="F23" s="7"/>
      <c r="G23" s="7"/>
      <c r="H23" s="7"/>
      <c r="I23" s="7"/>
      <c r="J23" s="7"/>
      <c r="K23" s="7"/>
      <c r="L23" s="7"/>
    </row>
    <row r="24" spans="1:17" ht="18" customHeight="1">
      <c r="A24" s="11"/>
      <c r="B24" s="10"/>
      <c r="C24" s="10"/>
      <c r="D24" s="1"/>
      <c r="E24" s="7"/>
      <c r="F24" s="7"/>
      <c r="G24" s="7"/>
      <c r="H24" s="7"/>
      <c r="I24" s="7"/>
      <c r="J24" s="7"/>
      <c r="K24" s="7"/>
      <c r="L24" s="7"/>
    </row>
    <row r="25" spans="1:17" ht="18" customHeight="1">
      <c r="A25" s="11"/>
      <c r="B25" s="10"/>
      <c r="C25" s="10"/>
      <c r="D25" s="1"/>
      <c r="E25" s="7"/>
      <c r="F25" s="7"/>
      <c r="G25" s="7"/>
      <c r="H25" s="7"/>
      <c r="I25" s="7"/>
      <c r="J25" s="7"/>
      <c r="K25" s="7"/>
      <c r="L25" s="7"/>
    </row>
    <row r="26" spans="1:17" ht="18" customHeight="1">
      <c r="A26" s="11"/>
      <c r="B26" s="10"/>
      <c r="C26" s="10"/>
      <c r="D26" s="1"/>
      <c r="E26" s="7"/>
      <c r="F26" s="7"/>
      <c r="G26" s="7"/>
      <c r="H26" s="7"/>
      <c r="I26" s="7"/>
      <c r="J26" s="7"/>
      <c r="K26" s="7"/>
      <c r="L26" s="7"/>
    </row>
    <row r="27" spans="1:17" ht="18" customHeight="1">
      <c r="A27" s="11"/>
      <c r="B27" s="10"/>
      <c r="C27" s="10"/>
      <c r="D27" s="1"/>
      <c r="E27" s="7"/>
      <c r="F27" s="7"/>
      <c r="G27" s="7"/>
      <c r="H27" s="7"/>
      <c r="I27" s="7"/>
      <c r="J27" s="7"/>
      <c r="K27" s="7"/>
      <c r="L27" s="7"/>
    </row>
    <row r="28" spans="1:17" ht="18" customHeight="1">
      <c r="A28" s="11"/>
      <c r="B28" s="10"/>
      <c r="C28" s="10"/>
      <c r="D28" s="1"/>
      <c r="E28" s="7"/>
      <c r="F28" s="7"/>
      <c r="G28" s="7"/>
      <c r="H28" s="7"/>
      <c r="I28" s="7"/>
      <c r="J28" s="7"/>
      <c r="K28" s="7"/>
      <c r="L28" s="7"/>
    </row>
    <row r="29" spans="1:17" ht="18" customHeight="1">
      <c r="A29" s="11"/>
      <c r="B29" s="10"/>
      <c r="C29" s="10"/>
      <c r="D29" s="1"/>
      <c r="E29" s="7"/>
      <c r="F29" s="7"/>
      <c r="G29" s="7"/>
      <c r="H29" s="7"/>
      <c r="I29" s="7"/>
      <c r="J29" s="7"/>
      <c r="K29" s="7"/>
      <c r="L29" s="7"/>
    </row>
    <row r="30" spans="1:17" ht="18" customHeight="1">
      <c r="A30" s="11"/>
      <c r="B30" s="10"/>
      <c r="C30" s="10"/>
      <c r="D30" s="1"/>
      <c r="E30" s="7"/>
      <c r="F30" s="7"/>
      <c r="G30" s="7"/>
      <c r="H30" s="7"/>
      <c r="I30" s="7"/>
      <c r="J30" s="7"/>
      <c r="K30" s="7"/>
      <c r="L30" s="7"/>
    </row>
    <row r="31" spans="1:17" ht="18" customHeight="1">
      <c r="A31" s="11"/>
      <c r="B31" s="10"/>
      <c r="C31" s="10"/>
      <c r="D31" s="1"/>
      <c r="E31" s="7"/>
      <c r="F31" s="7"/>
      <c r="G31" s="7"/>
      <c r="H31" s="7"/>
      <c r="I31" s="7"/>
      <c r="J31" s="7"/>
      <c r="K31" s="7"/>
      <c r="L31" s="7"/>
    </row>
    <row r="32" spans="1:17" ht="18" customHeight="1">
      <c r="A32" s="11"/>
      <c r="B32" s="7"/>
      <c r="C32" s="7"/>
      <c r="D32" s="7"/>
      <c r="E32" s="7"/>
      <c r="F32" s="7"/>
      <c r="G32" s="7"/>
      <c r="H32" s="7"/>
      <c r="I32" s="7"/>
      <c r="J32" s="7"/>
      <c r="K32" s="7"/>
      <c r="L32" s="7"/>
    </row>
    <row r="33" spans="1:23" ht="18" customHeight="1">
      <c r="A33" s="11"/>
      <c r="B33" s="7"/>
      <c r="C33" s="7"/>
      <c r="D33" s="7"/>
      <c r="E33" s="7"/>
      <c r="F33" s="7"/>
      <c r="G33" s="7"/>
      <c r="H33" s="7"/>
      <c r="I33" s="7"/>
      <c r="J33" s="7"/>
      <c r="K33" s="7"/>
      <c r="L33" s="7"/>
    </row>
    <row r="34" spans="1:23" ht="18" customHeight="1">
      <c r="A34" s="11"/>
      <c r="B34" s="7"/>
      <c r="C34" s="7"/>
      <c r="D34" s="7"/>
      <c r="E34" s="7"/>
      <c r="F34" s="7"/>
      <c r="G34" s="7"/>
      <c r="H34" s="7"/>
      <c r="I34" s="7"/>
      <c r="J34" s="7"/>
      <c r="K34" s="7"/>
      <c r="L34" s="7"/>
    </row>
    <row r="35" spans="1:23" ht="18" customHeight="1">
      <c r="A35" s="11"/>
      <c r="B35" s="7"/>
      <c r="C35" s="7"/>
      <c r="D35" s="7"/>
      <c r="E35" s="7"/>
      <c r="F35" s="7"/>
      <c r="G35" s="7"/>
      <c r="H35" s="7"/>
      <c r="I35" s="7"/>
      <c r="J35" s="7"/>
      <c r="K35" s="7"/>
      <c r="L35" s="7"/>
      <c r="M35" s="7"/>
      <c r="N35" s="7"/>
      <c r="O35" s="7"/>
      <c r="P35" s="7"/>
      <c r="Q35" s="7"/>
      <c r="R35" s="11"/>
      <c r="S35" s="11"/>
      <c r="T35" s="11"/>
      <c r="U35" s="11"/>
      <c r="V35" s="11"/>
      <c r="W35" s="11"/>
    </row>
    <row r="36" spans="1:23" ht="18" customHeight="1">
      <c r="A36" s="11"/>
      <c r="B36" s="7"/>
      <c r="C36" s="7"/>
      <c r="D36" s="7"/>
      <c r="E36" s="7"/>
      <c r="F36" s="7"/>
      <c r="G36" s="7"/>
      <c r="H36" s="7"/>
      <c r="I36" s="7"/>
      <c r="J36" s="7"/>
      <c r="K36" s="7"/>
      <c r="L36" s="7"/>
      <c r="M36" s="7"/>
      <c r="N36" s="7"/>
      <c r="O36" s="7"/>
      <c r="P36" s="7"/>
      <c r="Q36" s="7"/>
      <c r="R36" s="11"/>
      <c r="S36" s="11"/>
      <c r="T36" s="11"/>
      <c r="U36" s="11"/>
      <c r="V36" s="11"/>
      <c r="W36" s="11"/>
    </row>
    <row r="37" spans="1:23" ht="18" customHeight="1">
      <c r="A37" s="11"/>
      <c r="B37" s="7"/>
      <c r="C37" s="7"/>
      <c r="D37" s="7"/>
      <c r="E37" s="7"/>
      <c r="F37" s="7"/>
      <c r="G37" s="7"/>
      <c r="H37" s="7"/>
      <c r="I37" s="7"/>
      <c r="J37" s="7"/>
      <c r="K37" s="7"/>
      <c r="L37" s="7"/>
      <c r="M37" s="7"/>
      <c r="N37" s="7"/>
      <c r="O37" s="7"/>
      <c r="P37" s="7"/>
      <c r="Q37" s="7"/>
      <c r="R37" s="11"/>
      <c r="S37" s="11"/>
      <c r="T37" s="11"/>
      <c r="U37" s="11"/>
      <c r="V37" s="11"/>
      <c r="W37" s="11"/>
    </row>
    <row r="38" spans="1:23" ht="18" customHeight="1">
      <c r="A38" s="11"/>
      <c r="B38" s="7"/>
      <c r="C38" s="7"/>
      <c r="D38" s="7"/>
      <c r="E38" s="7"/>
      <c r="F38" s="7"/>
      <c r="G38" s="7"/>
      <c r="H38" s="7"/>
      <c r="I38" s="7"/>
      <c r="J38" s="7"/>
      <c r="K38" s="7"/>
      <c r="L38" s="7"/>
      <c r="M38" s="7"/>
      <c r="N38" s="7"/>
      <c r="O38" s="7"/>
      <c r="P38" s="7"/>
      <c r="Q38" s="7"/>
      <c r="R38" s="11"/>
      <c r="S38" s="11"/>
      <c r="T38" s="11"/>
      <c r="U38" s="11"/>
      <c r="V38" s="11"/>
      <c r="W38" s="11"/>
    </row>
    <row r="39" spans="1:23" ht="18" customHeight="1">
      <c r="A39" s="11"/>
      <c r="B39" s="7"/>
      <c r="C39" s="7"/>
      <c r="D39" s="7"/>
      <c r="E39" s="7"/>
      <c r="F39" s="7"/>
      <c r="G39" s="7"/>
      <c r="H39" s="7"/>
      <c r="I39" s="7"/>
      <c r="J39" s="7"/>
      <c r="K39" s="7"/>
      <c r="L39" s="7"/>
      <c r="M39" s="7"/>
      <c r="N39" s="7"/>
      <c r="O39" s="7"/>
      <c r="P39" s="7"/>
      <c r="Q39" s="7"/>
      <c r="R39" s="11"/>
      <c r="S39" s="11"/>
      <c r="T39" s="11"/>
      <c r="U39" s="11"/>
      <c r="V39" s="11"/>
      <c r="W39" s="11"/>
    </row>
    <row r="40" spans="1:23" ht="18" customHeight="1">
      <c r="A40" s="11"/>
      <c r="B40" s="7"/>
      <c r="C40" s="7"/>
      <c r="D40" s="7"/>
      <c r="E40" s="7"/>
      <c r="F40" s="7"/>
      <c r="G40" s="7"/>
      <c r="H40" s="7"/>
      <c r="I40" s="7"/>
      <c r="J40" s="7"/>
      <c r="K40" s="7"/>
      <c r="L40" s="7"/>
      <c r="M40" s="7"/>
      <c r="N40" s="7"/>
      <c r="O40" s="7"/>
      <c r="P40" s="7"/>
      <c r="Q40" s="7"/>
      <c r="R40" s="11"/>
      <c r="S40" s="11"/>
      <c r="T40" s="11"/>
      <c r="U40" s="11"/>
      <c r="V40" s="11"/>
      <c r="W40" s="11"/>
    </row>
    <row r="41" spans="1:23" ht="18" customHeight="1">
      <c r="A41" s="11"/>
      <c r="B41" s="7"/>
      <c r="C41" s="7"/>
      <c r="D41" s="7"/>
      <c r="E41" s="7"/>
      <c r="F41" s="7"/>
      <c r="G41" s="7"/>
      <c r="H41" s="7"/>
      <c r="I41" s="7"/>
      <c r="J41" s="7"/>
      <c r="K41" s="7"/>
      <c r="L41" s="7"/>
      <c r="M41" s="7"/>
      <c r="N41" s="7"/>
      <c r="O41" s="7"/>
      <c r="P41" s="7"/>
      <c r="Q41" s="7"/>
      <c r="R41" s="11"/>
      <c r="S41" s="11"/>
      <c r="T41" s="11"/>
      <c r="U41" s="11"/>
      <c r="V41" s="11"/>
      <c r="W41" s="11"/>
    </row>
    <row r="42" spans="1:23" ht="18" customHeight="1">
      <c r="A42" s="11"/>
      <c r="B42" s="7"/>
      <c r="C42" s="7"/>
      <c r="D42" s="7"/>
      <c r="E42" s="7"/>
      <c r="F42" s="7"/>
      <c r="G42" s="7"/>
      <c r="H42" s="7"/>
      <c r="I42" s="7"/>
      <c r="J42" s="7"/>
      <c r="K42" s="7"/>
      <c r="L42" s="7"/>
      <c r="M42" s="7"/>
      <c r="N42" s="7"/>
      <c r="O42" s="7"/>
      <c r="P42" s="7"/>
      <c r="Q42" s="7"/>
      <c r="R42" s="11"/>
      <c r="S42" s="11"/>
      <c r="T42" s="11"/>
      <c r="U42" s="11"/>
      <c r="V42" s="11"/>
      <c r="W42" s="11"/>
    </row>
    <row r="43" spans="1:23" ht="18" customHeight="1">
      <c r="A43" s="11"/>
      <c r="B43" s="7"/>
      <c r="C43" s="7"/>
      <c r="D43" s="7"/>
      <c r="E43" s="7"/>
      <c r="F43" s="7"/>
      <c r="G43" s="7"/>
      <c r="H43" s="7"/>
      <c r="I43" s="7"/>
      <c r="J43" s="7"/>
      <c r="K43" s="7"/>
      <c r="L43" s="7"/>
      <c r="M43" s="7"/>
      <c r="N43" s="7"/>
      <c r="O43" s="7"/>
      <c r="P43" s="7"/>
      <c r="Q43" s="7"/>
      <c r="R43" s="11"/>
      <c r="S43" s="11"/>
      <c r="T43" s="11"/>
      <c r="U43" s="11"/>
      <c r="V43" s="11"/>
      <c r="W43" s="11"/>
    </row>
    <row r="44" spans="1:23" ht="18" customHeight="1">
      <c r="A44" s="11"/>
      <c r="B44" s="7"/>
      <c r="C44" s="7"/>
      <c r="D44" s="7"/>
      <c r="E44" s="7"/>
      <c r="F44" s="7"/>
      <c r="G44" s="7"/>
      <c r="H44" s="7"/>
      <c r="I44" s="7"/>
      <c r="J44" s="7"/>
      <c r="K44" s="7"/>
      <c r="L44" s="7"/>
      <c r="M44" s="7"/>
      <c r="N44" s="7"/>
      <c r="O44" s="7"/>
      <c r="P44" s="7"/>
      <c r="Q44" s="7"/>
      <c r="R44" s="11"/>
      <c r="S44" s="11"/>
      <c r="T44" s="11"/>
      <c r="U44" s="11"/>
      <c r="V44" s="11"/>
      <c r="W44" s="11"/>
    </row>
    <row r="45" spans="1:23" ht="18" customHeight="1">
      <c r="A45" s="11"/>
      <c r="B45" s="7"/>
      <c r="C45" s="7"/>
      <c r="D45" s="7"/>
      <c r="E45" s="7"/>
      <c r="F45" s="7"/>
      <c r="G45" s="7"/>
      <c r="H45" s="7"/>
      <c r="I45" s="7"/>
      <c r="J45" s="7"/>
      <c r="K45" s="7"/>
      <c r="L45" s="7"/>
      <c r="M45" s="7"/>
      <c r="N45" s="7"/>
      <c r="O45" s="7"/>
      <c r="P45" s="7"/>
      <c r="Q45" s="7"/>
      <c r="R45" s="11"/>
      <c r="S45" s="11"/>
      <c r="T45" s="11"/>
      <c r="U45" s="11"/>
      <c r="V45" s="11"/>
      <c r="W45" s="11"/>
    </row>
    <row r="46" spans="1:23" ht="18" customHeight="1">
      <c r="A46" s="11"/>
      <c r="B46" s="7"/>
      <c r="C46" s="7"/>
      <c r="D46" s="7"/>
      <c r="E46" s="7"/>
      <c r="F46" s="7"/>
      <c r="G46" s="7"/>
      <c r="H46" s="7"/>
      <c r="I46" s="7"/>
      <c r="J46" s="7"/>
      <c r="K46" s="7"/>
      <c r="L46" s="7"/>
      <c r="M46" s="7"/>
      <c r="N46" s="7"/>
      <c r="O46" s="7"/>
      <c r="P46" s="7"/>
      <c r="Q46" s="7"/>
      <c r="R46" s="11"/>
      <c r="S46" s="11"/>
      <c r="T46" s="11"/>
      <c r="U46" s="11"/>
      <c r="V46" s="11"/>
      <c r="W46" s="11"/>
    </row>
    <row r="47" spans="1:23" ht="18" customHeight="1">
      <c r="A47" s="11"/>
      <c r="B47" s="7"/>
      <c r="C47" s="7"/>
      <c r="D47" s="7"/>
      <c r="E47" s="7"/>
      <c r="F47" s="7"/>
      <c r="G47" s="7"/>
      <c r="H47" s="7"/>
      <c r="I47" s="7"/>
      <c r="J47" s="7"/>
      <c r="K47" s="7"/>
      <c r="L47" s="7"/>
      <c r="M47" s="7"/>
      <c r="N47" s="7"/>
      <c r="O47" s="7"/>
      <c r="P47" s="7"/>
      <c r="Q47" s="7"/>
      <c r="R47" s="11"/>
      <c r="S47" s="11"/>
      <c r="T47" s="11"/>
      <c r="U47" s="11"/>
      <c r="V47" s="11"/>
      <c r="W47" s="11"/>
    </row>
    <row r="48" spans="1:23" ht="18" customHeight="1">
      <c r="A48" s="11"/>
      <c r="B48" s="7"/>
      <c r="C48" s="7"/>
      <c r="D48" s="7"/>
      <c r="E48" s="7"/>
      <c r="F48" s="7"/>
      <c r="G48" s="7"/>
      <c r="H48" s="7"/>
      <c r="I48" s="7"/>
      <c r="J48" s="7"/>
      <c r="K48" s="7"/>
      <c r="L48" s="7"/>
      <c r="M48" s="7"/>
      <c r="N48" s="7"/>
      <c r="O48" s="7"/>
      <c r="P48" s="7"/>
      <c r="Q48" s="7"/>
      <c r="R48" s="11"/>
      <c r="S48" s="11"/>
      <c r="T48" s="11"/>
      <c r="U48" s="11"/>
      <c r="V48" s="11"/>
      <c r="W48" s="11"/>
    </row>
    <row r="49" spans="1:23" ht="18" customHeight="1">
      <c r="A49" s="11"/>
      <c r="B49" s="7"/>
      <c r="C49" s="7"/>
      <c r="D49" s="7"/>
      <c r="E49" s="7"/>
      <c r="F49" s="7"/>
      <c r="G49" s="7"/>
      <c r="H49" s="7"/>
      <c r="I49" s="7"/>
      <c r="J49" s="7"/>
      <c r="K49" s="7"/>
      <c r="L49" s="7"/>
      <c r="M49" s="7"/>
      <c r="N49" s="7"/>
      <c r="O49" s="7"/>
      <c r="P49" s="7"/>
      <c r="Q49" s="7"/>
      <c r="R49" s="11"/>
      <c r="S49" s="11"/>
      <c r="T49" s="11"/>
      <c r="U49" s="11"/>
      <c r="V49" s="11"/>
      <c r="W49" s="11"/>
    </row>
    <row r="50" spans="1:23" ht="18" customHeight="1">
      <c r="A50" s="11"/>
      <c r="B50" s="7"/>
      <c r="C50" s="7"/>
      <c r="D50" s="7"/>
      <c r="E50" s="7"/>
      <c r="F50" s="7"/>
      <c r="G50" s="7"/>
      <c r="H50" s="7"/>
      <c r="I50" s="7"/>
      <c r="J50" s="7"/>
      <c r="K50" s="7"/>
      <c r="L50" s="7"/>
      <c r="M50" s="7"/>
      <c r="N50" s="7"/>
      <c r="O50" s="7"/>
      <c r="P50" s="7"/>
      <c r="Q50" s="7"/>
      <c r="R50" s="11"/>
      <c r="S50" s="11"/>
      <c r="T50" s="11"/>
      <c r="U50" s="11"/>
      <c r="V50" s="11"/>
      <c r="W50" s="11"/>
    </row>
    <row r="51" spans="1:23" ht="18" customHeight="1">
      <c r="A51" s="11"/>
      <c r="B51" s="7"/>
      <c r="C51" s="7"/>
      <c r="D51" s="7"/>
      <c r="E51" s="7"/>
      <c r="F51" s="7"/>
      <c r="G51" s="7"/>
      <c r="H51" s="7"/>
      <c r="I51" s="7"/>
      <c r="J51" s="7"/>
      <c r="K51" s="7"/>
      <c r="L51" s="7"/>
      <c r="M51" s="7"/>
      <c r="N51" s="7"/>
      <c r="O51" s="7"/>
      <c r="P51" s="7"/>
      <c r="Q51" s="7"/>
      <c r="R51" s="11"/>
      <c r="S51" s="11"/>
      <c r="T51" s="11"/>
      <c r="U51" s="11"/>
      <c r="V51" s="11"/>
      <c r="W51" s="11"/>
    </row>
    <row r="52" spans="1:23" ht="18" customHeight="1">
      <c r="A52" s="11"/>
      <c r="B52" s="7"/>
      <c r="C52" s="7"/>
      <c r="D52" s="7"/>
      <c r="E52" s="7"/>
      <c r="F52" s="7"/>
      <c r="G52" s="7"/>
      <c r="H52" s="7"/>
      <c r="I52" s="7"/>
      <c r="J52" s="7"/>
      <c r="K52" s="7"/>
      <c r="L52" s="7"/>
      <c r="M52" s="7"/>
      <c r="N52" s="7"/>
      <c r="O52" s="7"/>
      <c r="P52" s="7"/>
      <c r="Q52" s="7"/>
      <c r="R52" s="11"/>
      <c r="S52" s="11"/>
      <c r="T52" s="11"/>
      <c r="U52" s="11"/>
      <c r="V52" s="11"/>
      <c r="W52" s="11"/>
    </row>
    <row r="53" spans="1:23" ht="18" customHeight="1">
      <c r="A53" s="11"/>
      <c r="B53" s="7"/>
      <c r="C53" s="7"/>
      <c r="D53" s="7"/>
      <c r="E53" s="7"/>
      <c r="F53" s="7"/>
      <c r="G53" s="7"/>
      <c r="H53" s="7"/>
      <c r="I53" s="7"/>
      <c r="J53" s="7"/>
      <c r="K53" s="7"/>
      <c r="L53" s="7"/>
      <c r="M53" s="7"/>
      <c r="N53" s="7"/>
      <c r="O53" s="7"/>
      <c r="P53" s="7"/>
      <c r="Q53" s="7"/>
      <c r="R53" s="11"/>
      <c r="S53" s="11"/>
      <c r="T53" s="11"/>
      <c r="U53" s="11"/>
      <c r="V53" s="11"/>
      <c r="W53" s="11"/>
    </row>
    <row r="54" spans="1:23" ht="18" customHeight="1">
      <c r="A54" s="11"/>
      <c r="B54" s="7"/>
      <c r="C54" s="7"/>
      <c r="D54" s="7"/>
      <c r="E54" s="7"/>
      <c r="F54" s="7"/>
      <c r="G54" s="7"/>
      <c r="H54" s="7"/>
      <c r="I54" s="7"/>
      <c r="J54" s="7"/>
      <c r="K54" s="7"/>
      <c r="L54" s="7"/>
      <c r="M54" s="7"/>
      <c r="N54" s="7"/>
      <c r="O54" s="7"/>
      <c r="P54" s="7"/>
      <c r="Q54" s="7"/>
      <c r="R54" s="11"/>
      <c r="S54" s="11"/>
      <c r="T54" s="11"/>
      <c r="U54" s="11"/>
      <c r="V54" s="11"/>
      <c r="W54" s="11"/>
    </row>
    <row r="55" spans="1:23" ht="18" customHeight="1">
      <c r="A55" s="11"/>
      <c r="B55" s="7"/>
      <c r="C55" s="7"/>
      <c r="D55" s="7"/>
      <c r="E55" s="7"/>
      <c r="F55" s="7"/>
      <c r="G55" s="7"/>
      <c r="H55" s="7"/>
      <c r="I55" s="7"/>
      <c r="J55" s="7"/>
      <c r="K55" s="7"/>
      <c r="L55" s="7"/>
      <c r="M55" s="7"/>
      <c r="N55" s="7"/>
      <c r="O55" s="7"/>
      <c r="P55" s="7"/>
      <c r="Q55" s="7"/>
      <c r="R55" s="11"/>
      <c r="S55" s="11"/>
      <c r="T55" s="11"/>
      <c r="U55" s="11"/>
      <c r="V55" s="11"/>
      <c r="W55" s="11"/>
    </row>
    <row r="56" spans="1:23" ht="18" customHeight="1">
      <c r="A56" s="11"/>
      <c r="B56" s="7"/>
      <c r="C56" s="7"/>
      <c r="D56" s="7"/>
      <c r="E56" s="7"/>
      <c r="F56" s="7"/>
      <c r="G56" s="7"/>
      <c r="H56" s="7"/>
      <c r="I56" s="7"/>
      <c r="J56" s="7"/>
      <c r="K56" s="7"/>
      <c r="L56" s="7"/>
      <c r="M56" s="7"/>
      <c r="N56" s="7"/>
      <c r="O56" s="7"/>
      <c r="P56" s="7"/>
      <c r="Q56" s="7"/>
      <c r="R56" s="11"/>
      <c r="S56" s="11"/>
      <c r="T56" s="11"/>
      <c r="U56" s="11"/>
      <c r="V56" s="11"/>
      <c r="W56" s="11"/>
    </row>
    <row r="57" spans="1:23" ht="18" customHeight="1">
      <c r="A57" s="11"/>
      <c r="B57" s="7"/>
      <c r="C57" s="7"/>
      <c r="D57" s="7"/>
      <c r="E57" s="7"/>
      <c r="F57" s="7"/>
      <c r="G57" s="7"/>
      <c r="H57" s="7"/>
      <c r="I57" s="7"/>
      <c r="J57" s="7"/>
      <c r="K57" s="7"/>
      <c r="L57" s="7"/>
      <c r="M57" s="7"/>
      <c r="N57" s="7"/>
      <c r="O57" s="7"/>
      <c r="P57" s="7"/>
      <c r="Q57" s="7"/>
      <c r="R57" s="11"/>
      <c r="S57" s="11"/>
      <c r="T57" s="11"/>
      <c r="U57" s="11"/>
      <c r="V57" s="11"/>
      <c r="W57" s="11"/>
    </row>
    <row r="58" spans="1:23" ht="18" customHeight="1">
      <c r="A58" s="11"/>
      <c r="B58" s="7"/>
      <c r="C58" s="7"/>
      <c r="D58" s="7"/>
      <c r="E58" s="7"/>
      <c r="F58" s="7"/>
      <c r="G58" s="7"/>
      <c r="H58" s="7"/>
      <c r="I58" s="7"/>
      <c r="J58" s="7"/>
      <c r="K58" s="7"/>
      <c r="L58" s="7"/>
      <c r="M58" s="7"/>
      <c r="N58" s="7"/>
      <c r="O58" s="7"/>
      <c r="P58" s="7"/>
      <c r="Q58" s="7"/>
      <c r="R58" s="11"/>
      <c r="S58" s="11"/>
      <c r="T58" s="11"/>
      <c r="U58" s="11"/>
      <c r="V58" s="11"/>
      <c r="W58" s="11"/>
    </row>
    <row r="59" spans="1:23" ht="18" customHeight="1">
      <c r="A59" s="11"/>
      <c r="B59" s="7"/>
      <c r="C59" s="7"/>
      <c r="D59" s="7"/>
      <c r="E59" s="7"/>
      <c r="F59" s="7"/>
      <c r="G59" s="7"/>
      <c r="H59" s="7"/>
      <c r="I59" s="7"/>
      <c r="J59" s="7"/>
      <c r="K59" s="7"/>
      <c r="L59" s="7"/>
      <c r="M59" s="7"/>
      <c r="N59" s="7"/>
      <c r="O59" s="7"/>
      <c r="P59" s="7"/>
      <c r="Q59" s="7"/>
      <c r="R59" s="11"/>
      <c r="S59" s="11"/>
      <c r="T59" s="11"/>
      <c r="U59" s="11"/>
      <c r="V59" s="11"/>
      <c r="W59" s="11"/>
    </row>
    <row r="60" spans="1:23" ht="18" customHeight="1">
      <c r="A60" s="11"/>
      <c r="B60" s="7"/>
      <c r="C60" s="7"/>
      <c r="D60" s="7"/>
      <c r="E60" s="7"/>
      <c r="F60" s="7"/>
      <c r="G60" s="7"/>
      <c r="H60" s="7"/>
      <c r="I60" s="7"/>
      <c r="J60" s="7"/>
      <c r="K60" s="7"/>
      <c r="L60" s="7"/>
      <c r="M60" s="7"/>
      <c r="N60" s="7"/>
      <c r="O60" s="7"/>
      <c r="P60" s="7"/>
      <c r="Q60" s="7"/>
      <c r="R60" s="11"/>
      <c r="S60" s="11"/>
      <c r="T60" s="11"/>
      <c r="U60" s="11"/>
      <c r="V60" s="11"/>
      <c r="W60" s="11"/>
    </row>
    <row r="61" spans="1:23" ht="18" customHeight="1">
      <c r="A61" s="11"/>
      <c r="B61" s="7"/>
      <c r="C61" s="7"/>
      <c r="D61" s="7"/>
      <c r="E61" s="7"/>
      <c r="F61" s="7"/>
      <c r="G61" s="7"/>
      <c r="H61" s="7"/>
      <c r="I61" s="7"/>
      <c r="J61" s="7"/>
      <c r="K61" s="7"/>
      <c r="L61" s="7"/>
      <c r="M61" s="7"/>
      <c r="N61" s="7"/>
      <c r="O61" s="7"/>
      <c r="P61" s="7"/>
      <c r="Q61" s="7"/>
      <c r="R61" s="11"/>
      <c r="S61" s="11"/>
      <c r="T61" s="11"/>
      <c r="U61" s="11"/>
      <c r="V61" s="11"/>
      <c r="W61" s="11"/>
    </row>
    <row r="62" spans="1:23" ht="18" customHeight="1">
      <c r="A62" s="11"/>
      <c r="B62" s="7"/>
      <c r="C62" s="7"/>
      <c r="D62" s="7"/>
      <c r="E62" s="7"/>
      <c r="F62" s="7"/>
      <c r="G62" s="7"/>
      <c r="H62" s="7"/>
      <c r="I62" s="7"/>
      <c r="J62" s="7"/>
      <c r="K62" s="7"/>
      <c r="L62" s="7"/>
      <c r="M62" s="7"/>
      <c r="N62" s="7"/>
      <c r="O62" s="7"/>
      <c r="P62" s="7"/>
      <c r="Q62" s="7"/>
      <c r="R62" s="11"/>
      <c r="S62" s="11"/>
      <c r="T62" s="11"/>
      <c r="U62" s="11"/>
      <c r="V62" s="11"/>
      <c r="W62" s="11"/>
    </row>
    <row r="63" spans="1:23" ht="18" customHeight="1">
      <c r="A63" s="11"/>
      <c r="B63" s="7"/>
      <c r="C63" s="7"/>
      <c r="D63" s="7"/>
      <c r="E63" s="7"/>
      <c r="F63" s="7"/>
      <c r="G63" s="7"/>
      <c r="H63" s="7"/>
      <c r="I63" s="7"/>
      <c r="J63" s="7"/>
      <c r="K63" s="7"/>
      <c r="L63" s="7"/>
      <c r="M63" s="7"/>
      <c r="N63" s="7"/>
      <c r="O63" s="7"/>
      <c r="P63" s="7"/>
      <c r="Q63" s="7"/>
      <c r="R63" s="11"/>
      <c r="S63" s="11"/>
      <c r="T63" s="11"/>
      <c r="U63" s="11"/>
      <c r="V63" s="11"/>
      <c r="W63" s="11"/>
    </row>
    <row r="64" spans="1:23" ht="18" customHeight="1">
      <c r="A64" s="11"/>
      <c r="B64" s="7"/>
      <c r="C64" s="7"/>
      <c r="D64" s="7"/>
      <c r="E64" s="7"/>
      <c r="F64" s="7"/>
      <c r="G64" s="7"/>
      <c r="H64" s="7"/>
      <c r="I64" s="7"/>
      <c r="J64" s="7"/>
      <c r="K64" s="7"/>
      <c r="L64" s="7"/>
      <c r="M64" s="7"/>
      <c r="N64" s="7"/>
      <c r="O64" s="7"/>
      <c r="P64" s="7"/>
      <c r="Q64" s="7"/>
      <c r="R64" s="11"/>
      <c r="S64" s="11"/>
      <c r="T64" s="11"/>
      <c r="U64" s="11"/>
      <c r="V64" s="11"/>
      <c r="W64" s="11"/>
    </row>
    <row r="65" spans="1:23" ht="18" customHeight="1">
      <c r="A65" s="11"/>
      <c r="B65" s="7"/>
      <c r="C65" s="7"/>
      <c r="D65" s="7"/>
      <c r="E65" s="7"/>
      <c r="F65" s="7"/>
      <c r="G65" s="7"/>
      <c r="H65" s="7"/>
      <c r="I65" s="7"/>
      <c r="J65" s="7"/>
      <c r="K65" s="7"/>
      <c r="L65" s="7"/>
      <c r="M65" s="7"/>
      <c r="N65" s="7"/>
      <c r="O65" s="7"/>
      <c r="P65" s="7"/>
      <c r="Q65" s="7"/>
      <c r="R65" s="11"/>
      <c r="S65" s="11"/>
      <c r="T65" s="11"/>
      <c r="U65" s="11"/>
      <c r="V65" s="11"/>
      <c r="W65" s="11"/>
    </row>
    <row r="66" spans="1:23" ht="18" customHeight="1">
      <c r="A66" s="11"/>
      <c r="B66" s="7"/>
      <c r="C66" s="7"/>
      <c r="D66" s="7"/>
      <c r="E66" s="7"/>
      <c r="F66" s="7"/>
      <c r="G66" s="7"/>
      <c r="H66" s="7"/>
      <c r="I66" s="7"/>
      <c r="J66" s="7"/>
      <c r="K66" s="7"/>
      <c r="L66" s="7"/>
      <c r="M66" s="7"/>
      <c r="N66" s="7"/>
      <c r="O66" s="7"/>
      <c r="P66" s="7"/>
      <c r="Q66" s="7"/>
      <c r="R66" s="11"/>
      <c r="S66" s="11"/>
      <c r="T66" s="11"/>
      <c r="U66" s="11"/>
      <c r="V66" s="11"/>
      <c r="W66" s="11"/>
    </row>
    <row r="67" spans="1:23" ht="18" customHeight="1">
      <c r="A67" s="11"/>
      <c r="B67" s="7"/>
      <c r="C67" s="7"/>
      <c r="D67" s="7"/>
      <c r="E67" s="7"/>
      <c r="F67" s="7"/>
      <c r="G67" s="7"/>
      <c r="H67" s="7"/>
      <c r="I67" s="7"/>
      <c r="J67" s="7"/>
      <c r="K67" s="7"/>
      <c r="L67" s="7"/>
      <c r="M67" s="7"/>
      <c r="N67" s="7"/>
      <c r="O67" s="7"/>
      <c r="P67" s="7"/>
      <c r="Q67" s="7"/>
      <c r="R67" s="11"/>
      <c r="S67" s="11"/>
      <c r="T67" s="11"/>
      <c r="U67" s="11"/>
      <c r="V67" s="11"/>
      <c r="W67" s="11"/>
    </row>
    <row r="68" spans="1:23" ht="18" customHeight="1">
      <c r="A68" s="11"/>
      <c r="B68" s="7"/>
      <c r="C68" s="7"/>
      <c r="D68" s="7"/>
      <c r="E68" s="7"/>
      <c r="F68" s="7"/>
      <c r="G68" s="7"/>
      <c r="H68" s="7"/>
      <c r="I68" s="7"/>
      <c r="J68" s="7"/>
      <c r="K68" s="7"/>
      <c r="L68" s="7"/>
      <c r="M68" s="7"/>
      <c r="N68" s="7"/>
      <c r="O68" s="7"/>
      <c r="P68" s="7"/>
      <c r="Q68" s="7"/>
      <c r="R68" s="11"/>
      <c r="S68" s="11"/>
      <c r="T68" s="11"/>
      <c r="U68" s="11"/>
      <c r="V68" s="11"/>
      <c r="W68" s="11"/>
    </row>
    <row r="69" spans="1:23" ht="18" customHeight="1">
      <c r="A69" s="11"/>
      <c r="B69" s="7"/>
      <c r="C69" s="7"/>
      <c r="D69" s="7"/>
      <c r="E69" s="7"/>
      <c r="F69" s="7"/>
      <c r="G69" s="7"/>
      <c r="H69" s="7"/>
      <c r="I69" s="7"/>
      <c r="J69" s="7"/>
      <c r="K69" s="7"/>
      <c r="L69" s="7"/>
      <c r="M69" s="7"/>
      <c r="N69" s="7"/>
      <c r="O69" s="7"/>
      <c r="P69" s="7"/>
      <c r="Q69" s="7"/>
      <c r="R69" s="11"/>
      <c r="S69" s="11"/>
      <c r="T69" s="11"/>
      <c r="U69" s="11"/>
      <c r="V69" s="11"/>
      <c r="W69" s="11"/>
    </row>
    <row r="70" spans="1:23" ht="18" customHeight="1">
      <c r="A70" s="11"/>
      <c r="B70" s="7"/>
      <c r="C70" s="7"/>
      <c r="D70" s="7"/>
      <c r="E70" s="7"/>
      <c r="F70" s="7"/>
      <c r="G70" s="7"/>
      <c r="H70" s="7"/>
      <c r="I70" s="7"/>
      <c r="J70" s="7"/>
      <c r="K70" s="7"/>
      <c r="L70" s="7"/>
      <c r="M70" s="7"/>
      <c r="N70" s="7"/>
      <c r="O70" s="7"/>
      <c r="P70" s="7"/>
      <c r="Q70" s="7"/>
      <c r="R70" s="11"/>
      <c r="S70" s="11"/>
      <c r="T70" s="11"/>
      <c r="U70" s="11"/>
      <c r="V70" s="11"/>
      <c r="W70" s="11"/>
    </row>
    <row r="71" spans="1:23" ht="18" customHeight="1">
      <c r="A71" s="11"/>
      <c r="B71" s="7"/>
      <c r="C71" s="7"/>
      <c r="D71" s="7"/>
      <c r="E71" s="7"/>
      <c r="F71" s="7"/>
      <c r="G71" s="7"/>
      <c r="H71" s="7"/>
      <c r="I71" s="7"/>
      <c r="J71" s="7"/>
      <c r="K71" s="7"/>
      <c r="L71" s="7"/>
      <c r="M71" s="7"/>
      <c r="N71" s="7"/>
      <c r="O71" s="7"/>
      <c r="P71" s="7"/>
      <c r="Q71" s="7"/>
      <c r="R71" s="11"/>
      <c r="S71" s="11"/>
      <c r="T71" s="11"/>
      <c r="U71" s="11"/>
      <c r="V71" s="11"/>
      <c r="W71" s="11"/>
    </row>
    <row r="72" spans="1:23" ht="18" customHeight="1">
      <c r="A72" s="11"/>
      <c r="B72" s="7"/>
      <c r="C72" s="7"/>
      <c r="D72" s="7"/>
      <c r="E72" s="7"/>
      <c r="F72" s="7"/>
      <c r="G72" s="7"/>
      <c r="H72" s="7"/>
      <c r="I72" s="7"/>
      <c r="J72" s="7"/>
      <c r="K72" s="7"/>
      <c r="L72" s="7"/>
      <c r="M72" s="7"/>
      <c r="N72" s="7"/>
      <c r="O72" s="7"/>
      <c r="P72" s="7"/>
      <c r="Q72" s="7"/>
      <c r="R72" s="11"/>
      <c r="S72" s="11"/>
      <c r="T72" s="11"/>
      <c r="U72" s="11"/>
      <c r="V72" s="11"/>
      <c r="W72" s="11"/>
    </row>
    <row r="73" spans="1:23" ht="18" customHeight="1">
      <c r="A73" s="11"/>
      <c r="B73" s="7"/>
      <c r="C73" s="7"/>
      <c r="D73" s="7"/>
      <c r="E73" s="7"/>
      <c r="F73" s="7"/>
      <c r="G73" s="7"/>
      <c r="H73" s="7"/>
      <c r="I73" s="7"/>
      <c r="J73" s="7"/>
      <c r="K73" s="7"/>
      <c r="L73" s="7"/>
      <c r="M73" s="7"/>
      <c r="N73" s="7"/>
      <c r="O73" s="7"/>
      <c r="P73" s="7"/>
      <c r="Q73" s="7"/>
      <c r="R73" s="11"/>
      <c r="S73" s="11"/>
      <c r="T73" s="11"/>
      <c r="U73" s="11"/>
      <c r="V73" s="11"/>
      <c r="W73" s="11"/>
    </row>
    <row r="74" spans="1:23" ht="18" customHeight="1">
      <c r="A74" s="11"/>
      <c r="B74" s="7"/>
      <c r="C74" s="7"/>
      <c r="D74" s="7"/>
      <c r="E74" s="7"/>
      <c r="F74" s="7"/>
      <c r="G74" s="7"/>
      <c r="H74" s="7"/>
      <c r="I74" s="7"/>
      <c r="J74" s="7"/>
      <c r="K74" s="7"/>
      <c r="L74" s="7"/>
      <c r="M74" s="7"/>
      <c r="N74" s="7"/>
      <c r="O74" s="7"/>
      <c r="P74" s="7"/>
      <c r="Q74" s="7"/>
      <c r="R74" s="11"/>
      <c r="S74" s="11"/>
      <c r="T74" s="11"/>
      <c r="U74" s="11"/>
      <c r="V74" s="11"/>
      <c r="W74" s="11"/>
    </row>
    <row r="75" spans="1:23" ht="18" customHeight="1">
      <c r="A75" s="11"/>
      <c r="B75" s="7"/>
      <c r="C75" s="7"/>
      <c r="D75" s="7"/>
      <c r="E75" s="7"/>
      <c r="F75" s="7"/>
      <c r="G75" s="7"/>
      <c r="H75" s="7"/>
      <c r="I75" s="7"/>
      <c r="J75" s="7"/>
      <c r="K75" s="7"/>
      <c r="L75" s="7"/>
      <c r="M75" s="7"/>
      <c r="N75" s="7"/>
      <c r="O75" s="7"/>
      <c r="P75" s="7"/>
      <c r="Q75" s="7"/>
      <c r="R75" s="11"/>
      <c r="S75" s="11"/>
      <c r="T75" s="11"/>
      <c r="U75" s="11"/>
      <c r="V75" s="11"/>
      <c r="W75" s="11"/>
    </row>
    <row r="76" spans="1:23" ht="18" customHeight="1">
      <c r="A76" s="11"/>
      <c r="B76" s="7"/>
      <c r="C76" s="7"/>
      <c r="D76" s="7"/>
      <c r="E76" s="7"/>
      <c r="F76" s="7"/>
      <c r="G76" s="7"/>
      <c r="H76" s="7"/>
      <c r="I76" s="7"/>
      <c r="J76" s="7"/>
      <c r="K76" s="7"/>
      <c r="L76" s="7"/>
      <c r="M76" s="7"/>
      <c r="N76" s="7"/>
      <c r="O76" s="7"/>
      <c r="P76" s="7"/>
      <c r="Q76" s="7"/>
      <c r="R76" s="11"/>
      <c r="S76" s="11"/>
      <c r="T76" s="11"/>
      <c r="U76" s="11"/>
      <c r="V76" s="11"/>
      <c r="W76" s="11"/>
    </row>
    <row r="77" spans="1:23" ht="18" customHeight="1">
      <c r="A77" s="11"/>
      <c r="B77" s="7"/>
      <c r="C77" s="7"/>
      <c r="D77" s="7"/>
      <c r="E77" s="7"/>
      <c r="F77" s="7"/>
      <c r="G77" s="7"/>
      <c r="H77" s="7"/>
      <c r="I77" s="7"/>
      <c r="J77" s="7"/>
      <c r="K77" s="7"/>
      <c r="L77" s="7"/>
      <c r="M77" s="7"/>
      <c r="N77" s="7"/>
      <c r="O77" s="7"/>
      <c r="P77" s="7"/>
      <c r="Q77" s="7"/>
      <c r="R77" s="11"/>
      <c r="S77" s="11"/>
      <c r="T77" s="11"/>
      <c r="U77" s="11"/>
      <c r="V77" s="11"/>
      <c r="W77" s="11"/>
    </row>
    <row r="78" spans="1:23" ht="18" customHeight="1">
      <c r="A78" s="11"/>
      <c r="B78" s="7"/>
      <c r="C78" s="7"/>
      <c r="D78" s="7"/>
      <c r="E78" s="7"/>
      <c r="F78" s="7"/>
      <c r="G78" s="7"/>
      <c r="H78" s="7"/>
      <c r="I78" s="7"/>
      <c r="J78" s="7"/>
      <c r="K78" s="7"/>
      <c r="L78" s="7"/>
      <c r="M78" s="7"/>
      <c r="N78" s="7"/>
      <c r="O78" s="7"/>
      <c r="P78" s="7"/>
      <c r="Q78" s="7"/>
      <c r="R78" s="11"/>
      <c r="S78" s="11"/>
      <c r="T78" s="11"/>
      <c r="U78" s="11"/>
      <c r="V78" s="11"/>
      <c r="W78" s="11"/>
    </row>
    <row r="79" spans="1:23" ht="18" customHeight="1">
      <c r="A79" s="11"/>
      <c r="B79" s="7"/>
      <c r="C79" s="7"/>
      <c r="D79" s="7"/>
      <c r="E79" s="7"/>
      <c r="F79" s="7"/>
      <c r="G79" s="7"/>
      <c r="H79" s="7"/>
      <c r="I79" s="7"/>
      <c r="J79" s="7"/>
      <c r="K79" s="7"/>
      <c r="L79" s="7"/>
      <c r="M79" s="7"/>
      <c r="N79" s="7"/>
      <c r="O79" s="7"/>
      <c r="P79" s="7"/>
      <c r="Q79" s="7"/>
      <c r="R79" s="11"/>
      <c r="S79" s="11"/>
      <c r="T79" s="11"/>
      <c r="U79" s="11"/>
      <c r="V79" s="11"/>
      <c r="W79" s="11"/>
    </row>
    <row r="80" spans="1:23" ht="18" customHeight="1">
      <c r="A80" s="11"/>
      <c r="B80" s="7"/>
      <c r="C80" s="7"/>
      <c r="D80" s="7"/>
      <c r="E80" s="7"/>
      <c r="F80" s="7"/>
      <c r="G80" s="7"/>
      <c r="H80" s="7"/>
      <c r="I80" s="7"/>
      <c r="J80" s="7"/>
      <c r="K80" s="7"/>
      <c r="L80" s="7"/>
      <c r="M80" s="7"/>
      <c r="N80" s="7"/>
      <c r="O80" s="7"/>
      <c r="P80" s="7"/>
      <c r="Q80" s="7"/>
      <c r="R80" s="11"/>
      <c r="S80" s="11"/>
      <c r="T80" s="11"/>
      <c r="U80" s="11"/>
      <c r="V80" s="11"/>
      <c r="W80" s="11"/>
    </row>
    <row r="81" spans="1:23" ht="18" customHeight="1">
      <c r="A81" s="11"/>
      <c r="B81" s="7"/>
      <c r="C81" s="7"/>
      <c r="D81" s="7"/>
      <c r="E81" s="7"/>
      <c r="F81" s="7"/>
      <c r="G81" s="7"/>
      <c r="H81" s="7"/>
      <c r="I81" s="7"/>
      <c r="J81" s="7"/>
      <c r="K81" s="7"/>
      <c r="L81" s="7"/>
      <c r="M81" s="7"/>
      <c r="N81" s="7"/>
      <c r="O81" s="7"/>
      <c r="P81" s="7"/>
      <c r="Q81" s="7"/>
      <c r="R81" s="11"/>
      <c r="S81" s="11"/>
      <c r="T81" s="11"/>
      <c r="U81" s="11"/>
      <c r="V81" s="11"/>
      <c r="W81" s="11"/>
    </row>
    <row r="82" spans="1:23" ht="18" customHeight="1">
      <c r="A82" s="11"/>
      <c r="B82" s="7"/>
      <c r="C82" s="7"/>
      <c r="D82" s="7"/>
      <c r="E82" s="7"/>
      <c r="F82" s="7"/>
      <c r="G82" s="7"/>
      <c r="H82" s="7"/>
      <c r="I82" s="7"/>
      <c r="J82" s="7"/>
      <c r="K82" s="7"/>
      <c r="L82" s="7"/>
      <c r="M82" s="7"/>
      <c r="N82" s="7"/>
      <c r="O82" s="7"/>
      <c r="P82" s="7"/>
      <c r="Q82" s="7"/>
      <c r="R82" s="11"/>
      <c r="S82" s="11"/>
      <c r="T82" s="11"/>
      <c r="U82" s="11"/>
      <c r="V82" s="11"/>
      <c r="W82" s="11"/>
    </row>
    <row r="83" spans="1:23" ht="18" customHeight="1">
      <c r="A83" s="11"/>
      <c r="B83" s="7"/>
      <c r="C83" s="7"/>
      <c r="D83" s="7"/>
      <c r="E83" s="7"/>
      <c r="F83" s="7"/>
      <c r="G83" s="7"/>
      <c r="H83" s="7"/>
      <c r="I83" s="7"/>
      <c r="J83" s="7"/>
      <c r="K83" s="7"/>
      <c r="L83" s="7"/>
      <c r="M83" s="7"/>
      <c r="N83" s="7"/>
      <c r="O83" s="7"/>
      <c r="P83" s="7"/>
      <c r="Q83" s="7"/>
      <c r="R83" s="11"/>
      <c r="S83" s="11"/>
      <c r="T83" s="11"/>
      <c r="U83" s="11"/>
      <c r="V83" s="11"/>
      <c r="W83" s="11"/>
    </row>
    <row r="84" spans="1:23" ht="18" customHeight="1">
      <c r="A84" s="11"/>
      <c r="B84" s="7"/>
      <c r="C84" s="7"/>
      <c r="D84" s="7"/>
      <c r="E84" s="7"/>
      <c r="F84" s="7"/>
      <c r="G84" s="7"/>
      <c r="H84" s="7"/>
      <c r="I84" s="7"/>
      <c r="J84" s="7"/>
      <c r="K84" s="7"/>
      <c r="L84" s="7"/>
      <c r="M84" s="7"/>
      <c r="N84" s="7"/>
      <c r="O84" s="7"/>
      <c r="P84" s="7"/>
      <c r="Q84" s="7"/>
      <c r="R84" s="11"/>
      <c r="S84" s="11"/>
      <c r="T84" s="11"/>
      <c r="U84" s="11"/>
      <c r="V84" s="11"/>
      <c r="W84" s="11"/>
    </row>
    <row r="85" spans="1:23" ht="18" customHeight="1">
      <c r="A85" s="11"/>
      <c r="B85" s="7"/>
      <c r="C85" s="7"/>
      <c r="D85" s="7"/>
      <c r="E85" s="7"/>
      <c r="F85" s="7"/>
      <c r="G85" s="7"/>
      <c r="H85" s="7"/>
      <c r="I85" s="7"/>
      <c r="J85" s="7"/>
      <c r="K85" s="7"/>
      <c r="L85" s="7"/>
      <c r="M85" s="7"/>
      <c r="N85" s="7"/>
      <c r="O85" s="7"/>
      <c r="P85" s="7"/>
      <c r="Q85" s="7"/>
      <c r="R85" s="11"/>
      <c r="S85" s="11"/>
      <c r="T85" s="11"/>
      <c r="U85" s="11"/>
      <c r="V85" s="11"/>
      <c r="W85" s="11"/>
    </row>
    <row r="86" spans="1:23" ht="18" customHeight="1">
      <c r="A86" s="11"/>
      <c r="B86" s="7"/>
      <c r="C86" s="7"/>
      <c r="D86" s="7"/>
      <c r="E86" s="7"/>
      <c r="F86" s="7"/>
      <c r="G86" s="7"/>
      <c r="H86" s="7"/>
      <c r="I86" s="7"/>
      <c r="J86" s="7"/>
      <c r="K86" s="7"/>
      <c r="L86" s="7"/>
      <c r="M86" s="7"/>
      <c r="N86" s="7"/>
      <c r="O86" s="7"/>
      <c r="P86" s="7"/>
      <c r="Q86" s="7"/>
      <c r="R86" s="11"/>
      <c r="S86" s="11"/>
      <c r="T86" s="11"/>
      <c r="U86" s="11"/>
      <c r="V86" s="11"/>
      <c r="W86" s="11"/>
    </row>
    <row r="87" spans="1:23" ht="18" customHeight="1">
      <c r="A87" s="11"/>
      <c r="B87" s="7"/>
      <c r="C87" s="7"/>
      <c r="D87" s="7"/>
      <c r="E87" s="7"/>
      <c r="F87" s="7"/>
      <c r="G87" s="7"/>
      <c r="H87" s="7"/>
      <c r="I87" s="7"/>
      <c r="J87" s="7"/>
      <c r="K87" s="7"/>
      <c r="L87" s="7"/>
      <c r="M87" s="7"/>
      <c r="N87" s="7"/>
      <c r="O87" s="7"/>
      <c r="P87" s="7"/>
      <c r="Q87" s="7"/>
      <c r="R87" s="11"/>
      <c r="S87" s="11"/>
      <c r="T87" s="11"/>
      <c r="U87" s="11"/>
      <c r="V87" s="11"/>
      <c r="W87" s="11"/>
    </row>
    <row r="88" spans="1:23" ht="18" customHeight="1">
      <c r="A88" s="11"/>
      <c r="B88" s="7"/>
      <c r="C88" s="7"/>
      <c r="D88" s="7"/>
      <c r="E88" s="7"/>
      <c r="F88" s="7"/>
      <c r="G88" s="7"/>
      <c r="H88" s="7"/>
      <c r="I88" s="7"/>
      <c r="J88" s="7"/>
      <c r="K88" s="7"/>
      <c r="L88" s="7"/>
      <c r="M88" s="7"/>
      <c r="N88" s="7"/>
      <c r="O88" s="7"/>
      <c r="P88" s="7"/>
      <c r="Q88" s="7"/>
      <c r="R88" s="11"/>
      <c r="S88" s="11"/>
      <c r="T88" s="11"/>
      <c r="U88" s="11"/>
      <c r="V88" s="11"/>
      <c r="W88" s="11"/>
    </row>
    <row r="89" spans="1:23" ht="18" customHeight="1">
      <c r="A89" s="11"/>
      <c r="B89" s="7"/>
      <c r="C89" s="7"/>
      <c r="D89" s="7"/>
      <c r="E89" s="7"/>
      <c r="F89" s="7"/>
      <c r="G89" s="7"/>
      <c r="H89" s="7"/>
      <c r="I89" s="7"/>
      <c r="J89" s="7"/>
      <c r="K89" s="7"/>
      <c r="L89" s="7"/>
      <c r="M89" s="7"/>
      <c r="N89" s="7"/>
      <c r="O89" s="7"/>
      <c r="P89" s="7"/>
      <c r="Q89" s="7"/>
      <c r="R89" s="11"/>
      <c r="S89" s="11"/>
      <c r="T89" s="11"/>
      <c r="U89" s="11"/>
      <c r="V89" s="11"/>
      <c r="W89" s="11"/>
    </row>
    <row r="90" spans="1:23" ht="18" customHeight="1">
      <c r="A90" s="11"/>
      <c r="B90" s="7"/>
      <c r="C90" s="7"/>
      <c r="D90" s="7"/>
      <c r="E90" s="7"/>
      <c r="F90" s="7"/>
      <c r="G90" s="7"/>
      <c r="H90" s="7"/>
      <c r="I90" s="7"/>
      <c r="J90" s="7"/>
      <c r="K90" s="7"/>
      <c r="L90" s="7"/>
      <c r="M90" s="7"/>
      <c r="N90" s="7"/>
      <c r="O90" s="7"/>
      <c r="P90" s="7"/>
      <c r="Q90" s="7"/>
      <c r="R90" s="11"/>
      <c r="S90" s="11"/>
      <c r="T90" s="11"/>
      <c r="U90" s="11"/>
      <c r="V90" s="11"/>
      <c r="W90" s="11"/>
    </row>
    <row r="91" spans="1:23" ht="18" customHeight="1">
      <c r="A91" s="11"/>
      <c r="B91" s="7"/>
      <c r="C91" s="7"/>
      <c r="D91" s="7"/>
      <c r="E91" s="7"/>
      <c r="F91" s="7"/>
      <c r="G91" s="7"/>
      <c r="H91" s="7"/>
      <c r="I91" s="7"/>
      <c r="J91" s="7"/>
      <c r="K91" s="7"/>
      <c r="L91" s="7"/>
      <c r="M91" s="7"/>
      <c r="N91" s="7"/>
      <c r="O91" s="7"/>
      <c r="P91" s="7"/>
      <c r="Q91" s="7"/>
      <c r="R91" s="11"/>
      <c r="S91" s="11"/>
      <c r="T91" s="11"/>
      <c r="U91" s="11"/>
      <c r="V91" s="11"/>
      <c r="W91" s="11"/>
    </row>
    <row r="92" spans="1:23" ht="18" customHeight="1">
      <c r="A92" s="11"/>
      <c r="B92" s="7"/>
      <c r="C92" s="7"/>
      <c r="D92" s="7"/>
      <c r="E92" s="7"/>
      <c r="F92" s="7"/>
      <c r="G92" s="7"/>
      <c r="H92" s="7"/>
      <c r="I92" s="7"/>
      <c r="J92" s="7"/>
      <c r="K92" s="7"/>
      <c r="L92" s="7"/>
      <c r="M92" s="7"/>
      <c r="N92" s="7"/>
      <c r="O92" s="7"/>
      <c r="P92" s="7"/>
      <c r="Q92" s="7"/>
      <c r="R92" s="11"/>
      <c r="S92" s="11"/>
      <c r="T92" s="11"/>
      <c r="U92" s="11"/>
      <c r="V92" s="11"/>
      <c r="W92" s="11"/>
    </row>
    <row r="93" spans="1:23" ht="18" customHeight="1">
      <c r="A93" s="11"/>
      <c r="B93" s="7"/>
      <c r="C93" s="7"/>
      <c r="D93" s="7"/>
      <c r="E93" s="7"/>
      <c r="F93" s="7"/>
      <c r="G93" s="7"/>
      <c r="H93" s="7"/>
      <c r="I93" s="7"/>
      <c r="J93" s="7"/>
      <c r="K93" s="7"/>
      <c r="L93" s="7"/>
      <c r="M93" s="7"/>
      <c r="N93" s="7"/>
      <c r="O93" s="7"/>
      <c r="P93" s="7"/>
      <c r="Q93" s="7"/>
      <c r="R93" s="11"/>
      <c r="S93" s="11"/>
      <c r="T93" s="11"/>
      <c r="U93" s="11"/>
      <c r="V93" s="11"/>
      <c r="W93" s="11"/>
    </row>
    <row r="94" spans="1:23" ht="18" customHeight="1">
      <c r="A94" s="11"/>
      <c r="B94" s="7"/>
      <c r="C94" s="7"/>
      <c r="D94" s="7"/>
      <c r="E94" s="7"/>
      <c r="F94" s="7"/>
      <c r="G94" s="7"/>
      <c r="H94" s="7"/>
      <c r="I94" s="7"/>
      <c r="J94" s="7"/>
      <c r="K94" s="7"/>
      <c r="L94" s="7"/>
      <c r="M94" s="7"/>
      <c r="N94" s="7"/>
      <c r="O94" s="7"/>
      <c r="P94" s="7"/>
      <c r="Q94" s="7"/>
      <c r="R94" s="11"/>
      <c r="S94" s="11"/>
      <c r="T94" s="11"/>
      <c r="U94" s="11"/>
      <c r="V94" s="11"/>
      <c r="W94" s="11"/>
    </row>
    <row r="95" spans="1:23" ht="18" customHeight="1">
      <c r="A95" s="11"/>
      <c r="B95" s="7"/>
      <c r="C95" s="7"/>
      <c r="D95" s="7"/>
      <c r="E95" s="7"/>
      <c r="F95" s="7"/>
      <c r="G95" s="7"/>
      <c r="H95" s="7"/>
      <c r="I95" s="7"/>
      <c r="J95" s="7"/>
      <c r="K95" s="7"/>
      <c r="L95" s="7"/>
      <c r="M95" s="7"/>
      <c r="N95" s="7"/>
      <c r="O95" s="7"/>
      <c r="P95" s="7"/>
      <c r="Q95" s="7"/>
      <c r="R95" s="11"/>
      <c r="S95" s="11"/>
      <c r="T95" s="11"/>
      <c r="U95" s="11"/>
      <c r="V95" s="11"/>
      <c r="W95" s="11"/>
    </row>
    <row r="96" spans="1:23" ht="18" customHeight="1">
      <c r="A96" s="11"/>
      <c r="B96" s="7"/>
      <c r="C96" s="7"/>
      <c r="D96" s="7"/>
      <c r="E96" s="7"/>
      <c r="F96" s="7"/>
      <c r="G96" s="7"/>
      <c r="H96" s="7"/>
      <c r="I96" s="7"/>
      <c r="J96" s="7"/>
      <c r="K96" s="7"/>
      <c r="L96" s="7"/>
      <c r="M96" s="7"/>
      <c r="N96" s="7"/>
      <c r="O96" s="7"/>
      <c r="P96" s="7"/>
      <c r="Q96" s="7"/>
      <c r="R96" s="11"/>
      <c r="S96" s="11"/>
      <c r="T96" s="11"/>
      <c r="U96" s="11"/>
      <c r="V96" s="11"/>
      <c r="W96" s="11"/>
    </row>
    <row r="97" spans="1:23" ht="18" customHeight="1">
      <c r="A97" s="11"/>
      <c r="B97" s="7"/>
      <c r="C97" s="7"/>
      <c r="D97" s="7"/>
      <c r="E97" s="7"/>
      <c r="F97" s="7"/>
      <c r="G97" s="7"/>
      <c r="H97" s="7"/>
      <c r="I97" s="7"/>
      <c r="J97" s="7"/>
      <c r="K97" s="7"/>
      <c r="L97" s="7"/>
      <c r="M97" s="7"/>
      <c r="N97" s="7"/>
      <c r="O97" s="7"/>
      <c r="P97" s="7"/>
      <c r="Q97" s="7"/>
      <c r="R97" s="11"/>
      <c r="S97" s="11"/>
      <c r="T97" s="11"/>
      <c r="U97" s="11"/>
      <c r="V97" s="11"/>
      <c r="W97" s="11"/>
    </row>
    <row r="98" spans="1:23" ht="18" customHeight="1">
      <c r="A98" s="11"/>
      <c r="B98" s="7"/>
      <c r="C98" s="7"/>
      <c r="D98" s="7"/>
      <c r="E98" s="7"/>
      <c r="F98" s="7"/>
      <c r="G98" s="7"/>
      <c r="H98" s="7"/>
      <c r="I98" s="7"/>
      <c r="J98" s="7"/>
      <c r="K98" s="7"/>
      <c r="L98" s="7"/>
      <c r="M98" s="7"/>
      <c r="N98" s="7"/>
      <c r="O98" s="7"/>
      <c r="P98" s="7"/>
      <c r="Q98" s="7"/>
      <c r="R98" s="11"/>
      <c r="S98" s="11"/>
      <c r="T98" s="11"/>
      <c r="U98" s="11"/>
      <c r="V98" s="11"/>
      <c r="W98" s="11"/>
    </row>
    <row r="99" spans="1:23" ht="18" customHeight="1">
      <c r="A99" s="11"/>
      <c r="B99" s="7"/>
      <c r="C99" s="7"/>
      <c r="D99" s="7"/>
      <c r="E99" s="7"/>
      <c r="F99" s="7"/>
      <c r="G99" s="7"/>
      <c r="H99" s="7"/>
      <c r="I99" s="7"/>
      <c r="J99" s="7"/>
      <c r="K99" s="7"/>
      <c r="L99" s="7"/>
      <c r="M99" s="7"/>
      <c r="N99" s="7"/>
      <c r="O99" s="7"/>
      <c r="P99" s="7"/>
      <c r="Q99" s="7"/>
      <c r="R99" s="11"/>
      <c r="S99" s="11"/>
      <c r="T99" s="11"/>
      <c r="U99" s="11"/>
      <c r="V99" s="11"/>
      <c r="W99" s="11"/>
    </row>
    <row r="100" spans="1:23" ht="18" customHeight="1">
      <c r="A100" s="11"/>
      <c r="B100" s="7"/>
      <c r="C100" s="7"/>
      <c r="D100" s="7"/>
      <c r="E100" s="7"/>
      <c r="F100" s="7"/>
      <c r="G100" s="7"/>
      <c r="H100" s="7"/>
      <c r="I100" s="7"/>
      <c r="J100" s="7"/>
      <c r="K100" s="7"/>
      <c r="L100" s="7"/>
      <c r="M100" s="7"/>
      <c r="N100" s="7"/>
      <c r="O100" s="7"/>
      <c r="P100" s="7"/>
      <c r="Q100" s="7"/>
      <c r="R100" s="11"/>
      <c r="S100" s="11"/>
      <c r="T100" s="11"/>
      <c r="U100" s="11"/>
      <c r="V100" s="11"/>
      <c r="W100" s="11"/>
    </row>
    <row r="101" spans="1:23" ht="18" customHeight="1">
      <c r="A101" s="11"/>
      <c r="B101" s="7"/>
      <c r="C101" s="7"/>
      <c r="D101" s="7"/>
      <c r="E101" s="7"/>
      <c r="F101" s="7"/>
      <c r="G101" s="7"/>
      <c r="H101" s="7"/>
      <c r="I101" s="7"/>
      <c r="J101" s="7"/>
      <c r="K101" s="7"/>
      <c r="L101" s="7"/>
      <c r="M101" s="7"/>
      <c r="N101" s="7"/>
      <c r="O101" s="7"/>
      <c r="P101" s="7"/>
      <c r="Q101" s="7"/>
      <c r="R101" s="11"/>
      <c r="S101" s="11"/>
      <c r="T101" s="11"/>
      <c r="U101" s="11"/>
      <c r="V101" s="11"/>
      <c r="W101" s="11"/>
    </row>
    <row r="102" spans="1:23" ht="18" customHeight="1">
      <c r="A102" s="11"/>
      <c r="B102" s="7"/>
      <c r="C102" s="7"/>
      <c r="D102" s="7"/>
      <c r="E102" s="7"/>
      <c r="F102" s="7"/>
      <c r="G102" s="7"/>
      <c r="H102" s="7"/>
      <c r="I102" s="7"/>
      <c r="J102" s="7"/>
      <c r="K102" s="7"/>
      <c r="L102" s="7"/>
      <c r="M102" s="7"/>
      <c r="N102" s="7"/>
      <c r="O102" s="7"/>
      <c r="P102" s="7"/>
      <c r="Q102" s="7"/>
      <c r="R102" s="11"/>
      <c r="S102" s="11"/>
      <c r="T102" s="11"/>
      <c r="U102" s="11"/>
      <c r="V102" s="11"/>
      <c r="W102" s="11"/>
    </row>
    <row r="103" spans="1:23" ht="18" customHeight="1">
      <c r="A103" s="11"/>
      <c r="B103" s="7"/>
      <c r="C103" s="7"/>
      <c r="D103" s="7"/>
      <c r="E103" s="7"/>
      <c r="F103" s="7"/>
      <c r="G103" s="7"/>
      <c r="H103" s="7"/>
      <c r="I103" s="7"/>
      <c r="J103" s="7"/>
      <c r="K103" s="7"/>
      <c r="L103" s="7"/>
      <c r="M103" s="7"/>
      <c r="N103" s="7"/>
      <c r="O103" s="7"/>
      <c r="P103" s="7"/>
      <c r="Q103" s="7"/>
      <c r="R103" s="11"/>
      <c r="S103" s="11"/>
      <c r="T103" s="11"/>
      <c r="U103" s="11"/>
      <c r="V103" s="11"/>
      <c r="W103" s="11"/>
    </row>
    <row r="104" spans="1:23" ht="18" customHeight="1">
      <c r="A104" s="11"/>
      <c r="B104" s="7"/>
      <c r="C104" s="7"/>
      <c r="D104" s="7"/>
      <c r="E104" s="7"/>
      <c r="F104" s="7"/>
      <c r="G104" s="7"/>
      <c r="H104" s="7"/>
      <c r="I104" s="7"/>
      <c r="J104" s="7"/>
      <c r="K104" s="7"/>
      <c r="L104" s="7"/>
      <c r="M104" s="7"/>
      <c r="N104" s="7"/>
      <c r="O104" s="7"/>
      <c r="P104" s="7"/>
      <c r="Q104" s="7"/>
      <c r="R104" s="11"/>
      <c r="S104" s="11"/>
      <c r="T104" s="11"/>
      <c r="U104" s="11"/>
      <c r="V104" s="11"/>
      <c r="W104" s="11"/>
    </row>
    <row r="105" spans="1:23" ht="18" customHeight="1">
      <c r="A105" s="11"/>
      <c r="B105" s="7"/>
      <c r="C105" s="7"/>
      <c r="D105" s="7"/>
      <c r="E105" s="7"/>
      <c r="F105" s="7"/>
      <c r="G105" s="7"/>
      <c r="H105" s="7"/>
      <c r="I105" s="7"/>
      <c r="J105" s="7"/>
      <c r="K105" s="7"/>
      <c r="L105" s="7"/>
      <c r="M105" s="7"/>
      <c r="N105" s="7"/>
      <c r="O105" s="7"/>
      <c r="P105" s="7"/>
      <c r="Q105" s="7"/>
      <c r="R105" s="11"/>
      <c r="S105" s="11"/>
      <c r="T105" s="11"/>
      <c r="U105" s="11"/>
      <c r="V105" s="11"/>
      <c r="W105" s="11"/>
    </row>
    <row r="106" spans="1:23" ht="18" customHeight="1">
      <c r="A106" s="11"/>
      <c r="B106" s="7"/>
      <c r="C106" s="7"/>
      <c r="D106" s="7"/>
      <c r="E106" s="7"/>
      <c r="F106" s="7"/>
      <c r="G106" s="7"/>
      <c r="H106" s="7"/>
      <c r="I106" s="7"/>
      <c r="J106" s="7"/>
      <c r="K106" s="7"/>
      <c r="L106" s="7"/>
      <c r="M106" s="7"/>
      <c r="N106" s="7"/>
      <c r="O106" s="7"/>
      <c r="P106" s="7"/>
      <c r="Q106" s="7"/>
      <c r="R106" s="11"/>
      <c r="S106" s="11"/>
      <c r="T106" s="11"/>
      <c r="U106" s="11"/>
      <c r="V106" s="11"/>
      <c r="W106" s="11"/>
    </row>
    <row r="107" spans="1:23" ht="18" customHeight="1">
      <c r="A107" s="11"/>
      <c r="B107" s="7"/>
      <c r="C107" s="7"/>
      <c r="D107" s="7"/>
      <c r="E107" s="7"/>
      <c r="F107" s="7"/>
      <c r="G107" s="7"/>
      <c r="H107" s="7"/>
      <c r="I107" s="7"/>
      <c r="J107" s="7"/>
      <c r="K107" s="7"/>
      <c r="L107" s="7"/>
      <c r="M107" s="7"/>
      <c r="N107" s="7"/>
      <c r="O107" s="7"/>
      <c r="P107" s="7"/>
      <c r="Q107" s="7"/>
      <c r="R107" s="11"/>
      <c r="S107" s="11"/>
      <c r="T107" s="11"/>
      <c r="U107" s="11"/>
      <c r="V107" s="11"/>
      <c r="W107" s="11"/>
    </row>
    <row r="108" spans="1:23" ht="18" customHeight="1">
      <c r="A108" s="11"/>
      <c r="B108" s="7"/>
      <c r="C108" s="7"/>
      <c r="D108" s="7"/>
      <c r="E108" s="7"/>
      <c r="F108" s="7"/>
      <c r="G108" s="7"/>
      <c r="H108" s="7"/>
      <c r="I108" s="7"/>
      <c r="J108" s="7"/>
      <c r="K108" s="7"/>
      <c r="L108" s="7"/>
      <c r="M108" s="7"/>
      <c r="N108" s="7"/>
      <c r="O108" s="7"/>
      <c r="P108" s="7"/>
      <c r="Q108" s="7"/>
      <c r="R108" s="11"/>
      <c r="S108" s="11"/>
      <c r="T108" s="11"/>
      <c r="U108" s="11"/>
      <c r="V108" s="11"/>
      <c r="W108" s="11"/>
    </row>
    <row r="109" spans="1:23" ht="18" customHeight="1">
      <c r="A109" s="11"/>
      <c r="B109" s="7"/>
      <c r="C109" s="7"/>
      <c r="D109" s="7"/>
      <c r="E109" s="7"/>
      <c r="F109" s="7"/>
      <c r="G109" s="7"/>
      <c r="H109" s="7"/>
      <c r="I109" s="7"/>
      <c r="J109" s="7"/>
      <c r="K109" s="7"/>
      <c r="L109" s="7"/>
      <c r="M109" s="7"/>
      <c r="N109" s="7"/>
      <c r="O109" s="7"/>
      <c r="P109" s="7"/>
      <c r="Q109" s="7"/>
      <c r="R109" s="11"/>
      <c r="S109" s="11"/>
      <c r="T109" s="11"/>
      <c r="U109" s="11"/>
      <c r="V109" s="11"/>
      <c r="W109" s="11"/>
    </row>
    <row r="110" spans="1:23" ht="18" customHeight="1">
      <c r="A110" s="11"/>
      <c r="B110" s="7"/>
      <c r="C110" s="7"/>
      <c r="D110" s="7"/>
      <c r="E110" s="7"/>
      <c r="F110" s="7"/>
      <c r="G110" s="7"/>
      <c r="H110" s="7"/>
      <c r="I110" s="7"/>
      <c r="J110" s="7"/>
      <c r="K110" s="7"/>
      <c r="L110" s="7"/>
      <c r="M110" s="7"/>
      <c r="N110" s="7"/>
      <c r="O110" s="7"/>
      <c r="P110" s="7"/>
      <c r="Q110" s="7"/>
      <c r="R110" s="11"/>
      <c r="S110" s="11"/>
      <c r="T110" s="11"/>
      <c r="U110" s="11"/>
      <c r="V110" s="11"/>
      <c r="W110" s="11"/>
    </row>
    <row r="111" spans="1:23" ht="18" customHeight="1">
      <c r="A111" s="11"/>
      <c r="B111" s="7"/>
      <c r="C111" s="7"/>
      <c r="D111" s="7"/>
      <c r="E111" s="7"/>
      <c r="F111" s="7"/>
      <c r="G111" s="7"/>
      <c r="H111" s="7"/>
      <c r="I111" s="7"/>
      <c r="J111" s="7"/>
      <c r="K111" s="7"/>
      <c r="L111" s="7"/>
      <c r="M111" s="7"/>
      <c r="N111" s="7"/>
      <c r="O111" s="7"/>
      <c r="P111" s="7"/>
      <c r="Q111" s="7"/>
      <c r="R111" s="11"/>
      <c r="S111" s="11"/>
      <c r="T111" s="11"/>
      <c r="U111" s="11"/>
      <c r="V111" s="11"/>
      <c r="W111" s="11"/>
    </row>
    <row r="112" spans="1:23" ht="18" customHeight="1">
      <c r="A112" s="11"/>
      <c r="B112" s="7"/>
      <c r="C112" s="7"/>
      <c r="D112" s="7"/>
      <c r="E112" s="7"/>
      <c r="F112" s="7"/>
      <c r="G112" s="7"/>
      <c r="H112" s="7"/>
      <c r="I112" s="7"/>
      <c r="J112" s="7"/>
      <c r="K112" s="7"/>
      <c r="L112" s="7"/>
      <c r="M112" s="7"/>
      <c r="N112" s="7"/>
      <c r="O112" s="7"/>
      <c r="P112" s="7"/>
      <c r="Q112" s="7"/>
      <c r="R112" s="11"/>
      <c r="S112" s="11"/>
      <c r="T112" s="11"/>
      <c r="U112" s="11"/>
      <c r="V112" s="11"/>
      <c r="W112" s="11"/>
    </row>
    <row r="113" spans="1:23" ht="18" customHeight="1">
      <c r="A113" s="11"/>
      <c r="B113" s="7"/>
      <c r="C113" s="7"/>
      <c r="D113" s="7"/>
      <c r="E113" s="7"/>
      <c r="F113" s="7"/>
      <c r="G113" s="7"/>
      <c r="H113" s="7"/>
      <c r="I113" s="7"/>
      <c r="J113" s="7"/>
      <c r="K113" s="7"/>
      <c r="L113" s="7"/>
      <c r="M113" s="7"/>
      <c r="N113" s="7"/>
      <c r="O113" s="7"/>
      <c r="P113" s="7"/>
      <c r="Q113" s="7"/>
      <c r="R113" s="11"/>
      <c r="S113" s="11"/>
      <c r="T113" s="11"/>
      <c r="U113" s="11"/>
      <c r="V113" s="11"/>
      <c r="W113" s="11"/>
    </row>
    <row r="114" spans="1:23" ht="18" customHeight="1">
      <c r="A114" s="11"/>
      <c r="B114" s="7"/>
      <c r="C114" s="7"/>
      <c r="D114" s="7"/>
      <c r="E114" s="7"/>
      <c r="F114" s="7"/>
      <c r="G114" s="7"/>
      <c r="H114" s="7"/>
      <c r="I114" s="7"/>
      <c r="J114" s="7"/>
      <c r="K114" s="7"/>
      <c r="L114" s="7"/>
      <c r="M114" s="7"/>
      <c r="N114" s="7"/>
      <c r="O114" s="7"/>
      <c r="P114" s="7"/>
      <c r="Q114" s="7"/>
      <c r="R114" s="11"/>
      <c r="S114" s="11"/>
      <c r="T114" s="11"/>
      <c r="U114" s="11"/>
      <c r="V114" s="11"/>
      <c r="W114" s="11"/>
    </row>
    <row r="115" spans="1:23" ht="18" customHeight="1">
      <c r="A115" s="11"/>
      <c r="B115" s="7"/>
      <c r="C115" s="7"/>
      <c r="D115" s="7"/>
      <c r="E115" s="7"/>
      <c r="F115" s="7"/>
      <c r="G115" s="7"/>
      <c r="H115" s="7"/>
      <c r="I115" s="7"/>
      <c r="J115" s="7"/>
      <c r="K115" s="7"/>
      <c r="L115" s="7"/>
      <c r="M115" s="7"/>
      <c r="N115" s="7"/>
      <c r="O115" s="7"/>
      <c r="P115" s="7"/>
      <c r="Q115" s="7"/>
      <c r="R115" s="11"/>
      <c r="S115" s="11"/>
      <c r="T115" s="11"/>
      <c r="U115" s="11"/>
      <c r="V115" s="11"/>
      <c r="W115" s="11"/>
    </row>
    <row r="116" spans="1:23" ht="18" customHeight="1">
      <c r="A116" s="11"/>
      <c r="B116" s="7"/>
      <c r="C116" s="7"/>
      <c r="D116" s="7"/>
      <c r="E116" s="7"/>
      <c r="F116" s="7"/>
      <c r="G116" s="7"/>
      <c r="H116" s="7"/>
      <c r="I116" s="7"/>
      <c r="J116" s="7"/>
      <c r="K116" s="7"/>
      <c r="L116" s="7"/>
      <c r="M116" s="7"/>
      <c r="N116" s="7"/>
      <c r="O116" s="7"/>
      <c r="P116" s="7"/>
      <c r="Q116" s="7"/>
      <c r="R116" s="11"/>
      <c r="S116" s="11"/>
      <c r="T116" s="11"/>
      <c r="U116" s="11"/>
      <c r="V116" s="11"/>
      <c r="W116" s="11"/>
    </row>
    <row r="117" spans="1:23" ht="18" customHeight="1">
      <c r="A117" s="11"/>
      <c r="B117" s="7"/>
      <c r="C117" s="7"/>
      <c r="D117" s="7"/>
      <c r="E117" s="7"/>
      <c r="F117" s="7"/>
      <c r="G117" s="7"/>
      <c r="H117" s="7"/>
      <c r="I117" s="7"/>
      <c r="J117" s="7"/>
      <c r="K117" s="7"/>
      <c r="L117" s="7"/>
      <c r="M117" s="7"/>
      <c r="N117" s="7"/>
      <c r="O117" s="7"/>
      <c r="P117" s="7"/>
      <c r="Q117" s="7"/>
      <c r="R117" s="11"/>
      <c r="S117" s="11"/>
      <c r="T117" s="11"/>
      <c r="U117" s="11"/>
      <c r="V117" s="11"/>
      <c r="W117" s="11"/>
    </row>
    <row r="118" spans="1:23" ht="18" customHeight="1">
      <c r="A118" s="11"/>
      <c r="B118" s="7"/>
      <c r="C118" s="7"/>
      <c r="D118" s="7"/>
      <c r="E118" s="7"/>
      <c r="F118" s="7"/>
      <c r="G118" s="7"/>
      <c r="H118" s="7"/>
      <c r="I118" s="7"/>
      <c r="J118" s="7"/>
      <c r="K118" s="7"/>
      <c r="L118" s="7"/>
      <c r="M118" s="7"/>
      <c r="N118" s="7"/>
      <c r="O118" s="7"/>
      <c r="P118" s="7"/>
      <c r="Q118" s="7"/>
      <c r="R118" s="11"/>
      <c r="S118" s="11"/>
      <c r="T118" s="11"/>
      <c r="U118" s="11"/>
      <c r="V118" s="11"/>
      <c r="W118" s="11"/>
    </row>
    <row r="119" spans="1:23" ht="18" customHeight="1">
      <c r="A119" s="11"/>
      <c r="B119" s="7"/>
      <c r="C119" s="7"/>
      <c r="D119" s="7"/>
      <c r="E119" s="7"/>
      <c r="F119" s="7"/>
      <c r="G119" s="7"/>
      <c r="H119" s="7"/>
      <c r="I119" s="7"/>
      <c r="J119" s="7"/>
      <c r="K119" s="7"/>
      <c r="L119" s="7"/>
      <c r="M119" s="7"/>
      <c r="N119" s="7"/>
      <c r="O119" s="7"/>
      <c r="P119" s="7"/>
      <c r="Q119" s="7"/>
      <c r="R119" s="11"/>
      <c r="S119" s="11"/>
      <c r="T119" s="11"/>
      <c r="U119" s="11"/>
      <c r="V119" s="11"/>
      <c r="W119" s="11"/>
    </row>
    <row r="120" spans="1:23" ht="18" customHeight="1">
      <c r="A120" s="11"/>
      <c r="B120" s="7"/>
      <c r="C120" s="7"/>
      <c r="D120" s="7"/>
      <c r="E120" s="7"/>
      <c r="F120" s="7"/>
      <c r="G120" s="7"/>
      <c r="H120" s="7"/>
      <c r="I120" s="7"/>
      <c r="J120" s="7"/>
      <c r="K120" s="7"/>
      <c r="L120" s="7"/>
      <c r="M120" s="7"/>
      <c r="N120" s="7"/>
      <c r="O120" s="7"/>
      <c r="P120" s="7"/>
      <c r="Q120" s="7"/>
      <c r="R120" s="11"/>
      <c r="S120" s="11"/>
      <c r="T120" s="11"/>
      <c r="U120" s="11"/>
      <c r="V120" s="11"/>
      <c r="W120" s="11"/>
    </row>
    <row r="121" spans="1:23" ht="18" customHeight="1">
      <c r="A121" s="11"/>
      <c r="B121" s="7"/>
      <c r="C121" s="7"/>
      <c r="D121" s="7"/>
      <c r="E121" s="7"/>
      <c r="F121" s="7"/>
      <c r="G121" s="7"/>
      <c r="H121" s="7"/>
      <c r="I121" s="7"/>
      <c r="J121" s="7"/>
      <c r="K121" s="7"/>
      <c r="L121" s="7"/>
      <c r="M121" s="7"/>
      <c r="N121" s="7"/>
      <c r="O121" s="7"/>
      <c r="P121" s="7"/>
      <c r="Q121" s="7"/>
      <c r="R121" s="11"/>
      <c r="S121" s="11"/>
      <c r="T121" s="11"/>
      <c r="U121" s="11"/>
      <c r="V121" s="11"/>
      <c r="W121" s="11"/>
    </row>
    <row r="122" spans="1:23" ht="18" customHeight="1">
      <c r="A122" s="11"/>
      <c r="B122" s="7"/>
      <c r="C122" s="7"/>
      <c r="D122" s="7"/>
      <c r="E122" s="7"/>
      <c r="F122" s="7"/>
      <c r="G122" s="7"/>
      <c r="H122" s="7"/>
      <c r="I122" s="7"/>
      <c r="J122" s="7"/>
      <c r="K122" s="7"/>
      <c r="L122" s="7"/>
      <c r="M122" s="7"/>
      <c r="N122" s="7"/>
      <c r="O122" s="7"/>
      <c r="P122" s="7"/>
      <c r="Q122" s="7"/>
      <c r="R122" s="11"/>
      <c r="S122" s="11"/>
      <c r="T122" s="11"/>
      <c r="U122" s="11"/>
      <c r="V122" s="11"/>
      <c r="W122" s="11"/>
    </row>
    <row r="123" spans="1:23" ht="18" customHeight="1">
      <c r="A123" s="11"/>
      <c r="B123" s="7"/>
      <c r="C123" s="7"/>
      <c r="D123" s="7"/>
      <c r="E123" s="7"/>
      <c r="F123" s="7"/>
      <c r="G123" s="7"/>
      <c r="H123" s="7"/>
      <c r="I123" s="7"/>
      <c r="J123" s="7"/>
      <c r="K123" s="7"/>
      <c r="L123" s="7"/>
      <c r="M123" s="7"/>
      <c r="N123" s="7"/>
      <c r="O123" s="7"/>
      <c r="P123" s="7"/>
      <c r="Q123" s="7"/>
      <c r="R123" s="11"/>
      <c r="S123" s="11"/>
      <c r="T123" s="11"/>
      <c r="U123" s="11"/>
      <c r="V123" s="11"/>
      <c r="W123" s="11"/>
    </row>
    <row r="124" spans="1:23" ht="18" customHeight="1">
      <c r="A124" s="11"/>
      <c r="B124" s="7"/>
      <c r="C124" s="7"/>
      <c r="D124" s="7"/>
      <c r="E124" s="7"/>
      <c r="F124" s="7"/>
      <c r="G124" s="7"/>
      <c r="H124" s="7"/>
      <c r="I124" s="7"/>
      <c r="J124" s="7"/>
      <c r="K124" s="7"/>
      <c r="L124" s="7"/>
      <c r="M124" s="7"/>
      <c r="N124" s="7"/>
      <c r="O124" s="7"/>
      <c r="P124" s="7"/>
      <c r="Q124" s="7"/>
      <c r="R124" s="11"/>
      <c r="S124" s="11"/>
      <c r="T124" s="11"/>
      <c r="U124" s="11"/>
      <c r="V124" s="11"/>
      <c r="W124" s="11"/>
    </row>
    <row r="125" spans="1:23" ht="18" customHeight="1">
      <c r="A125" s="11"/>
      <c r="B125" s="7"/>
      <c r="C125" s="7"/>
      <c r="D125" s="7"/>
      <c r="E125" s="7"/>
      <c r="F125" s="7"/>
      <c r="G125" s="7"/>
      <c r="H125" s="7"/>
      <c r="I125" s="7"/>
      <c r="J125" s="7"/>
      <c r="K125" s="7"/>
      <c r="L125" s="7"/>
      <c r="M125" s="7"/>
      <c r="N125" s="7"/>
      <c r="O125" s="7"/>
      <c r="P125" s="7"/>
      <c r="Q125" s="7"/>
      <c r="R125" s="11"/>
      <c r="S125" s="11"/>
      <c r="T125" s="11"/>
      <c r="U125" s="11"/>
      <c r="V125" s="11"/>
      <c r="W125" s="11"/>
    </row>
    <row r="126" spans="1:23" ht="18" customHeight="1">
      <c r="A126" s="11"/>
      <c r="B126" s="7"/>
      <c r="C126" s="7"/>
      <c r="D126" s="7"/>
      <c r="E126" s="7"/>
      <c r="F126" s="7"/>
      <c r="G126" s="7"/>
      <c r="H126" s="7"/>
      <c r="I126" s="7"/>
      <c r="J126" s="7"/>
      <c r="K126" s="7"/>
      <c r="L126" s="7"/>
      <c r="M126" s="7"/>
      <c r="N126" s="7"/>
      <c r="O126" s="7"/>
      <c r="P126" s="7"/>
      <c r="Q126" s="7"/>
      <c r="R126" s="11"/>
      <c r="S126" s="11"/>
      <c r="T126" s="11"/>
      <c r="U126" s="11"/>
      <c r="V126" s="11"/>
      <c r="W126" s="11"/>
    </row>
    <row r="127" spans="1:23" ht="18" customHeight="1">
      <c r="A127" s="11"/>
      <c r="B127" s="7"/>
      <c r="C127" s="7"/>
      <c r="D127" s="7"/>
      <c r="E127" s="7"/>
      <c r="F127" s="7"/>
      <c r="G127" s="7"/>
      <c r="H127" s="7"/>
      <c r="I127" s="7"/>
      <c r="J127" s="7"/>
      <c r="K127" s="7"/>
      <c r="L127" s="7"/>
      <c r="M127" s="7"/>
      <c r="N127" s="7"/>
      <c r="O127" s="7"/>
      <c r="P127" s="7"/>
      <c r="Q127" s="7"/>
      <c r="R127" s="11"/>
      <c r="S127" s="11"/>
      <c r="T127" s="11"/>
      <c r="U127" s="11"/>
      <c r="V127" s="11"/>
      <c r="W127" s="11"/>
    </row>
    <row r="128" spans="1:23" ht="18" customHeight="1">
      <c r="A128" s="11"/>
      <c r="B128" s="7"/>
      <c r="C128" s="7"/>
      <c r="D128" s="7"/>
      <c r="E128" s="7"/>
      <c r="F128" s="7"/>
      <c r="G128" s="7"/>
      <c r="H128" s="7"/>
      <c r="I128" s="7"/>
      <c r="J128" s="7"/>
      <c r="K128" s="7"/>
      <c r="L128" s="7"/>
      <c r="M128" s="7"/>
      <c r="N128" s="7"/>
      <c r="O128" s="7"/>
      <c r="P128" s="7"/>
      <c r="Q128" s="7"/>
      <c r="R128" s="11"/>
      <c r="S128" s="11"/>
      <c r="T128" s="11"/>
      <c r="U128" s="11"/>
      <c r="V128" s="11"/>
      <c r="W128" s="11"/>
    </row>
    <row r="129" spans="1:23" ht="18" customHeight="1">
      <c r="A129" s="11"/>
      <c r="B129" s="7"/>
      <c r="C129" s="7"/>
      <c r="D129" s="7"/>
      <c r="E129" s="7"/>
      <c r="F129" s="7"/>
      <c r="G129" s="7"/>
      <c r="H129" s="7"/>
      <c r="I129" s="7"/>
      <c r="J129" s="7"/>
      <c r="K129" s="7"/>
      <c r="L129" s="7"/>
      <c r="M129" s="7"/>
      <c r="N129" s="7"/>
      <c r="O129" s="7"/>
      <c r="P129" s="7"/>
      <c r="Q129" s="7"/>
      <c r="R129" s="11"/>
      <c r="S129" s="11"/>
      <c r="T129" s="11"/>
      <c r="U129" s="11"/>
      <c r="V129" s="11"/>
      <c r="W129" s="11"/>
    </row>
    <row r="130" spans="1:23" ht="18" customHeight="1">
      <c r="A130" s="11"/>
      <c r="B130" s="7"/>
      <c r="C130" s="7"/>
      <c r="D130" s="7"/>
      <c r="E130" s="7"/>
      <c r="F130" s="7"/>
      <c r="G130" s="7"/>
      <c r="H130" s="7"/>
      <c r="I130" s="7"/>
      <c r="J130" s="7"/>
      <c r="K130" s="7"/>
      <c r="L130" s="7"/>
      <c r="M130" s="7"/>
      <c r="N130" s="7"/>
      <c r="O130" s="7"/>
      <c r="P130" s="7"/>
      <c r="Q130" s="7"/>
      <c r="R130" s="11"/>
      <c r="S130" s="11"/>
      <c r="T130" s="11"/>
      <c r="U130" s="11"/>
      <c r="V130" s="11"/>
      <c r="W130" s="11"/>
    </row>
    <row r="131" spans="1:23" ht="18" customHeight="1">
      <c r="A131" s="11"/>
      <c r="B131" s="7"/>
      <c r="C131" s="7"/>
      <c r="D131" s="7"/>
      <c r="E131" s="7"/>
      <c r="F131" s="7"/>
      <c r="G131" s="7"/>
      <c r="H131" s="7"/>
      <c r="I131" s="7"/>
      <c r="J131" s="7"/>
      <c r="K131" s="7"/>
      <c r="L131" s="7"/>
      <c r="M131" s="7"/>
      <c r="N131" s="7"/>
      <c r="O131" s="7"/>
      <c r="P131" s="7"/>
      <c r="Q131" s="7"/>
      <c r="R131" s="11"/>
      <c r="S131" s="11"/>
      <c r="T131" s="11"/>
      <c r="U131" s="11"/>
      <c r="V131" s="11"/>
      <c r="W131" s="11"/>
    </row>
    <row r="132" spans="1:23" ht="18" customHeight="1">
      <c r="A132" s="11"/>
      <c r="B132" s="7"/>
      <c r="C132" s="7"/>
      <c r="D132" s="7"/>
      <c r="E132" s="7"/>
      <c r="F132" s="7"/>
      <c r="G132" s="7"/>
      <c r="H132" s="7"/>
      <c r="I132" s="7"/>
      <c r="J132" s="7"/>
      <c r="K132" s="7"/>
      <c r="L132" s="7"/>
      <c r="M132" s="7"/>
      <c r="N132" s="7"/>
      <c r="O132" s="7"/>
      <c r="P132" s="7"/>
      <c r="Q132" s="7"/>
      <c r="R132" s="11"/>
      <c r="S132" s="11"/>
      <c r="T132" s="11"/>
      <c r="U132" s="11"/>
      <c r="V132" s="11"/>
      <c r="W132" s="11"/>
    </row>
    <row r="133" spans="1:23" ht="18" customHeight="1">
      <c r="A133" s="11"/>
      <c r="B133" s="7"/>
      <c r="C133" s="7"/>
      <c r="D133" s="7"/>
      <c r="E133" s="7"/>
      <c r="F133" s="7"/>
      <c r="G133" s="7"/>
      <c r="H133" s="7"/>
      <c r="I133" s="7"/>
      <c r="J133" s="7"/>
      <c r="K133" s="7"/>
      <c r="L133" s="7"/>
      <c r="M133" s="7"/>
      <c r="N133" s="7"/>
      <c r="O133" s="7"/>
      <c r="P133" s="7"/>
      <c r="Q133" s="7"/>
      <c r="R133" s="11"/>
      <c r="S133" s="11"/>
      <c r="T133" s="11"/>
      <c r="U133" s="11"/>
      <c r="V133" s="11"/>
      <c r="W133" s="11"/>
    </row>
    <row r="134" spans="1:23" ht="18" customHeight="1">
      <c r="A134" s="11"/>
      <c r="B134" s="7"/>
      <c r="C134" s="7"/>
      <c r="D134" s="7"/>
      <c r="E134" s="7"/>
      <c r="F134" s="7"/>
      <c r="G134" s="7"/>
      <c r="H134" s="7"/>
      <c r="I134" s="7"/>
      <c r="J134" s="7"/>
      <c r="K134" s="7"/>
      <c r="L134" s="7"/>
      <c r="M134" s="7"/>
      <c r="N134" s="7"/>
      <c r="O134" s="7"/>
      <c r="P134" s="7"/>
      <c r="Q134" s="7"/>
      <c r="R134" s="11"/>
      <c r="S134" s="11"/>
      <c r="T134" s="11"/>
      <c r="U134" s="11"/>
      <c r="V134" s="11"/>
      <c r="W134" s="11"/>
    </row>
    <row r="135" spans="1:23" ht="18" customHeight="1">
      <c r="A135" s="11"/>
      <c r="B135" s="7"/>
      <c r="C135" s="7"/>
      <c r="D135" s="7"/>
      <c r="E135" s="7"/>
      <c r="F135" s="7"/>
      <c r="G135" s="7"/>
      <c r="H135" s="7"/>
      <c r="I135" s="7"/>
      <c r="J135" s="7"/>
      <c r="K135" s="7"/>
      <c r="L135" s="7"/>
      <c r="M135" s="7"/>
      <c r="N135" s="7"/>
      <c r="O135" s="7"/>
      <c r="P135" s="7"/>
      <c r="Q135" s="7"/>
      <c r="R135" s="11"/>
      <c r="S135" s="11"/>
      <c r="T135" s="11"/>
      <c r="U135" s="11"/>
      <c r="V135" s="11"/>
      <c r="W135" s="11"/>
    </row>
    <row r="136" spans="1:23" ht="18" customHeight="1">
      <c r="A136" s="11"/>
      <c r="B136" s="7"/>
      <c r="C136" s="7"/>
      <c r="D136" s="7"/>
      <c r="E136" s="7"/>
      <c r="F136" s="7"/>
      <c r="G136" s="7"/>
      <c r="H136" s="7"/>
      <c r="I136" s="7"/>
      <c r="J136" s="7"/>
      <c r="K136" s="7"/>
      <c r="L136" s="7"/>
      <c r="M136" s="7"/>
      <c r="N136" s="7"/>
      <c r="O136" s="7"/>
      <c r="P136" s="7"/>
      <c r="Q136" s="7"/>
      <c r="R136" s="11"/>
      <c r="S136" s="11"/>
      <c r="T136" s="11"/>
      <c r="U136" s="11"/>
      <c r="V136" s="11"/>
      <c r="W136" s="11"/>
    </row>
    <row r="137" spans="1:23" ht="18" customHeight="1">
      <c r="A137" s="11"/>
      <c r="B137" s="7"/>
      <c r="C137" s="7"/>
      <c r="D137" s="7"/>
      <c r="E137" s="7"/>
      <c r="F137" s="7"/>
      <c r="G137" s="7"/>
      <c r="H137" s="7"/>
      <c r="I137" s="7"/>
      <c r="J137" s="7"/>
      <c r="K137" s="7"/>
      <c r="L137" s="7"/>
      <c r="M137" s="7"/>
      <c r="N137" s="7"/>
      <c r="O137" s="7"/>
      <c r="P137" s="7"/>
      <c r="Q137" s="7"/>
      <c r="R137" s="11"/>
      <c r="S137" s="11"/>
      <c r="T137" s="11"/>
      <c r="U137" s="11"/>
      <c r="V137" s="11"/>
      <c r="W137" s="11"/>
    </row>
    <row r="138" spans="1:23" ht="18" customHeight="1">
      <c r="A138" s="11"/>
      <c r="B138" s="7"/>
      <c r="C138" s="7"/>
      <c r="D138" s="7"/>
      <c r="E138" s="7"/>
      <c r="F138" s="7"/>
      <c r="G138" s="7"/>
      <c r="H138" s="7"/>
      <c r="I138" s="7"/>
      <c r="J138" s="7"/>
      <c r="K138" s="7"/>
      <c r="L138" s="7"/>
      <c r="M138" s="7"/>
      <c r="N138" s="7"/>
      <c r="O138" s="7"/>
      <c r="P138" s="7"/>
      <c r="Q138" s="7"/>
      <c r="R138" s="11"/>
      <c r="S138" s="11"/>
      <c r="T138" s="11"/>
      <c r="U138" s="11"/>
      <c r="V138" s="11"/>
      <c r="W138" s="11"/>
    </row>
    <row r="139" spans="1:23" ht="18" customHeight="1">
      <c r="A139" s="11"/>
      <c r="B139" s="7"/>
      <c r="C139" s="7"/>
      <c r="D139" s="7"/>
      <c r="E139" s="7"/>
      <c r="F139" s="7"/>
      <c r="G139" s="7"/>
      <c r="H139" s="7"/>
      <c r="I139" s="7"/>
      <c r="J139" s="7"/>
      <c r="K139" s="7"/>
      <c r="L139" s="7"/>
      <c r="M139" s="7"/>
      <c r="N139" s="7"/>
      <c r="O139" s="7"/>
      <c r="P139" s="7"/>
      <c r="Q139" s="7"/>
      <c r="R139" s="11"/>
      <c r="S139" s="11"/>
      <c r="T139" s="11"/>
      <c r="U139" s="11"/>
      <c r="V139" s="11"/>
      <c r="W139" s="11"/>
    </row>
    <row r="140" spans="1:23" ht="18" customHeight="1">
      <c r="A140" s="11"/>
      <c r="B140" s="7"/>
      <c r="C140" s="7"/>
      <c r="D140" s="7"/>
      <c r="E140" s="7"/>
      <c r="F140" s="7"/>
      <c r="G140" s="7"/>
      <c r="H140" s="7"/>
      <c r="I140" s="7"/>
      <c r="J140" s="7"/>
      <c r="K140" s="7"/>
      <c r="L140" s="7"/>
      <c r="M140" s="7"/>
      <c r="N140" s="7"/>
      <c r="O140" s="7"/>
      <c r="P140" s="7"/>
      <c r="Q140" s="7"/>
      <c r="R140" s="11"/>
      <c r="S140" s="11"/>
      <c r="T140" s="11"/>
      <c r="U140" s="11"/>
      <c r="V140" s="11"/>
      <c r="W140" s="11"/>
    </row>
    <row r="141" spans="1:23" ht="18" customHeight="1">
      <c r="A141" s="11"/>
      <c r="B141" s="7"/>
      <c r="C141" s="7"/>
      <c r="D141" s="7"/>
      <c r="E141" s="7"/>
      <c r="F141" s="7"/>
      <c r="G141" s="7"/>
      <c r="H141" s="7"/>
      <c r="I141" s="7"/>
      <c r="J141" s="7"/>
      <c r="K141" s="7"/>
      <c r="L141" s="7"/>
      <c r="M141" s="7"/>
      <c r="N141" s="7"/>
      <c r="O141" s="7"/>
      <c r="P141" s="7"/>
      <c r="Q141" s="7"/>
      <c r="R141" s="11"/>
      <c r="S141" s="11"/>
      <c r="T141" s="11"/>
      <c r="U141" s="11"/>
      <c r="V141" s="11"/>
      <c r="W141" s="11"/>
    </row>
    <row r="142" spans="1:23" ht="18" customHeight="1">
      <c r="A142" s="11"/>
      <c r="B142" s="7"/>
      <c r="C142" s="7"/>
      <c r="D142" s="7"/>
      <c r="E142" s="7"/>
      <c r="F142" s="7"/>
      <c r="G142" s="7"/>
      <c r="H142" s="7"/>
      <c r="I142" s="7"/>
      <c r="J142" s="7"/>
      <c r="K142" s="7"/>
      <c r="L142" s="7"/>
      <c r="M142" s="7"/>
      <c r="N142" s="7"/>
      <c r="O142" s="7"/>
      <c r="P142" s="7"/>
      <c r="Q142" s="7"/>
      <c r="R142" s="11"/>
      <c r="S142" s="11"/>
      <c r="T142" s="11"/>
      <c r="U142" s="11"/>
      <c r="V142" s="11"/>
      <c r="W142" s="11"/>
    </row>
    <row r="143" spans="1:23" ht="18" customHeight="1">
      <c r="A143" s="11"/>
      <c r="B143" s="7"/>
      <c r="C143" s="7"/>
      <c r="D143" s="7"/>
      <c r="E143" s="7"/>
      <c r="F143" s="7"/>
      <c r="G143" s="7"/>
      <c r="H143" s="7"/>
      <c r="I143" s="7"/>
      <c r="J143" s="7"/>
      <c r="K143" s="7"/>
      <c r="L143" s="7"/>
      <c r="M143" s="7"/>
      <c r="N143" s="7"/>
      <c r="O143" s="7"/>
      <c r="P143" s="7"/>
      <c r="Q143" s="7"/>
      <c r="R143" s="11"/>
      <c r="S143" s="11"/>
      <c r="T143" s="11"/>
      <c r="U143" s="11"/>
      <c r="V143" s="11"/>
      <c r="W143" s="11"/>
    </row>
    <row r="144" spans="1:23" ht="18" customHeight="1">
      <c r="A144" s="11"/>
      <c r="B144" s="7"/>
      <c r="C144" s="7"/>
      <c r="D144" s="7"/>
      <c r="E144" s="7"/>
      <c r="F144" s="7"/>
      <c r="G144" s="7"/>
      <c r="H144" s="7"/>
      <c r="I144" s="7"/>
      <c r="J144" s="7"/>
      <c r="K144" s="7"/>
      <c r="L144" s="7"/>
      <c r="M144" s="7"/>
      <c r="N144" s="7"/>
      <c r="O144" s="7"/>
      <c r="P144" s="7"/>
      <c r="Q144" s="7"/>
      <c r="R144" s="11"/>
      <c r="S144" s="11"/>
      <c r="T144" s="11"/>
      <c r="U144" s="11"/>
      <c r="V144" s="11"/>
      <c r="W144" s="11"/>
    </row>
    <row r="145" spans="1:23" ht="18" customHeight="1">
      <c r="A145" s="11"/>
      <c r="B145" s="7"/>
      <c r="C145" s="7"/>
      <c r="D145" s="7"/>
      <c r="E145" s="7"/>
      <c r="F145" s="7"/>
      <c r="G145" s="7"/>
      <c r="H145" s="7"/>
      <c r="I145" s="7"/>
      <c r="J145" s="7"/>
      <c r="K145" s="7"/>
      <c r="L145" s="7"/>
      <c r="M145" s="7"/>
      <c r="N145" s="7"/>
      <c r="O145" s="7"/>
      <c r="P145" s="7"/>
      <c r="Q145" s="7"/>
      <c r="R145" s="11"/>
      <c r="S145" s="11"/>
      <c r="T145" s="11"/>
      <c r="U145" s="11"/>
      <c r="V145" s="11"/>
      <c r="W145" s="11"/>
    </row>
    <row r="146" spans="1:23" ht="18" customHeight="1">
      <c r="A146" s="11"/>
      <c r="B146" s="7"/>
      <c r="C146" s="7"/>
      <c r="D146" s="7"/>
      <c r="E146" s="7"/>
      <c r="F146" s="7"/>
      <c r="G146" s="7"/>
      <c r="H146" s="7"/>
      <c r="I146" s="7"/>
      <c r="J146" s="7"/>
      <c r="K146" s="7"/>
      <c r="L146" s="7"/>
      <c r="M146" s="7"/>
      <c r="N146" s="7"/>
      <c r="O146" s="7"/>
      <c r="P146" s="7"/>
      <c r="Q146" s="7"/>
      <c r="R146" s="11"/>
      <c r="S146" s="11"/>
      <c r="T146" s="11"/>
      <c r="U146" s="11"/>
      <c r="V146" s="11"/>
      <c r="W146" s="11"/>
    </row>
    <row r="147" spans="1:23" ht="18" customHeight="1">
      <c r="A147" s="11"/>
      <c r="B147" s="7"/>
      <c r="C147" s="7"/>
      <c r="D147" s="7"/>
      <c r="E147" s="7"/>
      <c r="F147" s="7"/>
      <c r="G147" s="7"/>
      <c r="H147" s="7"/>
      <c r="I147" s="7"/>
      <c r="J147" s="7"/>
      <c r="K147" s="7"/>
      <c r="L147" s="7"/>
      <c r="M147" s="7"/>
      <c r="N147" s="7"/>
      <c r="O147" s="7"/>
      <c r="P147" s="7"/>
      <c r="Q147" s="7"/>
      <c r="R147" s="11"/>
      <c r="S147" s="11"/>
      <c r="T147" s="11"/>
      <c r="U147" s="11"/>
      <c r="V147" s="11"/>
      <c r="W147" s="11"/>
    </row>
    <row r="148" spans="1:23" ht="18" customHeight="1">
      <c r="A148" s="11"/>
      <c r="B148" s="7"/>
      <c r="C148" s="7"/>
      <c r="D148" s="7"/>
      <c r="E148" s="7"/>
      <c r="F148" s="7"/>
      <c r="G148" s="7"/>
      <c r="H148" s="7"/>
      <c r="I148" s="7"/>
      <c r="J148" s="7"/>
      <c r="K148" s="7"/>
      <c r="L148" s="7"/>
      <c r="M148" s="7"/>
      <c r="N148" s="7"/>
      <c r="O148" s="7"/>
      <c r="P148" s="7"/>
      <c r="Q148" s="7"/>
      <c r="R148" s="11"/>
      <c r="S148" s="11"/>
      <c r="T148" s="11"/>
      <c r="U148" s="11"/>
      <c r="V148" s="11"/>
      <c r="W148" s="11"/>
    </row>
    <row r="149" spans="1:23" ht="18" customHeight="1">
      <c r="A149" s="11"/>
      <c r="B149" s="7"/>
      <c r="C149" s="7"/>
      <c r="D149" s="7"/>
      <c r="E149" s="7"/>
      <c r="F149" s="7"/>
      <c r="G149" s="7"/>
      <c r="H149" s="7"/>
      <c r="I149" s="7"/>
      <c r="J149" s="7"/>
      <c r="K149" s="7"/>
      <c r="L149" s="7"/>
      <c r="M149" s="7"/>
      <c r="N149" s="7"/>
      <c r="O149" s="7"/>
      <c r="P149" s="7"/>
      <c r="Q149" s="7"/>
      <c r="R149" s="11"/>
      <c r="S149" s="11"/>
      <c r="T149" s="11"/>
      <c r="U149" s="11"/>
      <c r="V149" s="11"/>
      <c r="W149" s="11"/>
    </row>
    <row r="150" spans="1:23" ht="18" customHeight="1">
      <c r="A150" s="11"/>
      <c r="B150" s="7"/>
      <c r="C150" s="7"/>
      <c r="D150" s="7"/>
      <c r="E150" s="7"/>
      <c r="F150" s="7"/>
      <c r="G150" s="7"/>
      <c r="H150" s="7"/>
      <c r="I150" s="7"/>
      <c r="J150" s="7"/>
      <c r="K150" s="7"/>
      <c r="L150" s="7"/>
      <c r="M150" s="7"/>
      <c r="N150" s="7"/>
      <c r="O150" s="7"/>
      <c r="P150" s="7"/>
      <c r="Q150" s="7"/>
      <c r="R150" s="11"/>
      <c r="S150" s="11"/>
      <c r="T150" s="11"/>
      <c r="U150" s="11"/>
      <c r="V150" s="11"/>
      <c r="W150" s="11"/>
    </row>
    <row r="151" spans="1:23" ht="18" customHeight="1">
      <c r="A151" s="11"/>
      <c r="B151" s="7"/>
      <c r="C151" s="7"/>
      <c r="D151" s="7"/>
      <c r="E151" s="7"/>
      <c r="F151" s="7"/>
      <c r="G151" s="7"/>
      <c r="H151" s="7"/>
      <c r="I151" s="7"/>
      <c r="J151" s="7"/>
      <c r="K151" s="7"/>
      <c r="L151" s="7"/>
      <c r="M151" s="7"/>
      <c r="N151" s="7"/>
      <c r="O151" s="7"/>
      <c r="P151" s="7"/>
      <c r="Q151" s="7"/>
      <c r="R151" s="11"/>
      <c r="S151" s="11"/>
      <c r="T151" s="11"/>
      <c r="U151" s="11"/>
      <c r="V151" s="11"/>
      <c r="W151" s="11"/>
    </row>
    <row r="152" spans="1:23" ht="18" customHeight="1">
      <c r="A152" s="11"/>
      <c r="B152" s="7"/>
      <c r="C152" s="7"/>
      <c r="D152" s="7"/>
      <c r="E152" s="7"/>
      <c r="F152" s="7"/>
      <c r="G152" s="7"/>
      <c r="H152" s="7"/>
      <c r="I152" s="7"/>
      <c r="J152" s="7"/>
      <c r="K152" s="7"/>
      <c r="L152" s="7"/>
      <c r="M152" s="7"/>
      <c r="N152" s="7"/>
      <c r="O152" s="7"/>
      <c r="P152" s="7"/>
      <c r="Q152" s="7"/>
      <c r="R152" s="11"/>
      <c r="S152" s="11"/>
      <c r="T152" s="11"/>
      <c r="U152" s="11"/>
      <c r="V152" s="11"/>
      <c r="W152" s="11"/>
    </row>
    <row r="153" spans="1:23" ht="18" customHeight="1">
      <c r="A153" s="11"/>
      <c r="B153" s="7"/>
      <c r="C153" s="7"/>
      <c r="D153" s="7"/>
      <c r="E153" s="7"/>
      <c r="F153" s="7"/>
      <c r="G153" s="7"/>
      <c r="H153" s="7"/>
      <c r="I153" s="7"/>
      <c r="J153" s="7"/>
      <c r="K153" s="7"/>
      <c r="L153" s="7"/>
      <c r="M153" s="7"/>
      <c r="N153" s="7"/>
      <c r="O153" s="7"/>
      <c r="P153" s="7"/>
      <c r="Q153" s="7"/>
      <c r="R153" s="11"/>
      <c r="S153" s="11"/>
      <c r="T153" s="11"/>
      <c r="U153" s="11"/>
      <c r="V153" s="11"/>
      <c r="W153" s="11"/>
    </row>
    <row r="154" spans="1:23" ht="18" customHeight="1">
      <c r="A154" s="11"/>
      <c r="B154" s="7"/>
      <c r="C154" s="7"/>
      <c r="D154" s="7"/>
      <c r="E154" s="7"/>
      <c r="F154" s="7"/>
      <c r="G154" s="7"/>
      <c r="H154" s="7"/>
      <c r="I154" s="7"/>
      <c r="J154" s="7"/>
      <c r="K154" s="7"/>
      <c r="L154" s="7"/>
      <c r="M154" s="7"/>
      <c r="N154" s="7"/>
      <c r="O154" s="7"/>
      <c r="P154" s="7"/>
      <c r="Q154" s="7"/>
      <c r="R154" s="11"/>
      <c r="S154" s="11"/>
      <c r="T154" s="11"/>
      <c r="U154" s="11"/>
      <c r="V154" s="11"/>
      <c r="W154" s="11"/>
    </row>
    <row r="155" spans="1:23" ht="18" customHeight="1">
      <c r="A155" s="11"/>
      <c r="B155" s="7"/>
      <c r="C155" s="7"/>
      <c r="D155" s="7"/>
      <c r="E155" s="7"/>
      <c r="F155" s="7"/>
      <c r="G155" s="7"/>
      <c r="H155" s="7"/>
      <c r="I155" s="7"/>
      <c r="J155" s="7"/>
      <c r="K155" s="7"/>
      <c r="L155" s="7"/>
      <c r="M155" s="7"/>
      <c r="N155" s="7"/>
      <c r="O155" s="7"/>
      <c r="P155" s="7"/>
      <c r="Q155" s="7"/>
      <c r="R155" s="11"/>
      <c r="S155" s="11"/>
      <c r="T155" s="11"/>
      <c r="U155" s="11"/>
      <c r="V155" s="11"/>
      <c r="W155" s="11"/>
    </row>
    <row r="156" spans="1:23" ht="18" customHeight="1">
      <c r="A156" s="11"/>
      <c r="B156" s="7"/>
      <c r="C156" s="7"/>
      <c r="D156" s="7"/>
      <c r="E156" s="7"/>
      <c r="F156" s="7"/>
      <c r="G156" s="7"/>
      <c r="H156" s="7"/>
      <c r="I156" s="7"/>
      <c r="J156" s="7"/>
      <c r="K156" s="7"/>
      <c r="L156" s="7"/>
      <c r="M156" s="7"/>
      <c r="N156" s="7"/>
      <c r="O156" s="7"/>
      <c r="P156" s="7"/>
      <c r="Q156" s="7"/>
      <c r="R156" s="11"/>
      <c r="S156" s="11"/>
      <c r="T156" s="11"/>
      <c r="U156" s="11"/>
      <c r="V156" s="11"/>
      <c r="W156" s="11"/>
    </row>
    <row r="157" spans="1:23" ht="18" customHeight="1">
      <c r="A157" s="11"/>
      <c r="B157" s="7"/>
      <c r="C157" s="7"/>
      <c r="D157" s="7"/>
      <c r="E157" s="7"/>
      <c r="F157" s="7"/>
      <c r="G157" s="7"/>
      <c r="H157" s="7"/>
      <c r="I157" s="7"/>
      <c r="J157" s="7"/>
      <c r="K157" s="7"/>
      <c r="L157" s="7"/>
      <c r="M157" s="7"/>
      <c r="N157" s="7"/>
      <c r="O157" s="7"/>
      <c r="P157" s="7"/>
      <c r="Q157" s="7"/>
      <c r="R157" s="11"/>
      <c r="S157" s="11"/>
      <c r="T157" s="11"/>
      <c r="U157" s="11"/>
      <c r="V157" s="11"/>
      <c r="W157" s="11"/>
    </row>
    <row r="158" spans="1:23" ht="18" customHeight="1">
      <c r="A158" s="11"/>
      <c r="B158" s="7"/>
      <c r="C158" s="7"/>
      <c r="D158" s="7"/>
      <c r="E158" s="7"/>
      <c r="F158" s="7"/>
      <c r="G158" s="7"/>
      <c r="H158" s="7"/>
      <c r="I158" s="7"/>
      <c r="J158" s="7"/>
      <c r="K158" s="7"/>
      <c r="L158" s="7"/>
      <c r="M158" s="7"/>
      <c r="N158" s="7"/>
      <c r="O158" s="7"/>
      <c r="P158" s="7"/>
      <c r="Q158" s="7"/>
      <c r="R158" s="11"/>
      <c r="S158" s="11"/>
      <c r="T158" s="11"/>
      <c r="U158" s="11"/>
      <c r="V158" s="11"/>
      <c r="W158" s="11"/>
    </row>
    <row r="159" spans="1:23" ht="18" customHeight="1">
      <c r="A159" s="11"/>
      <c r="B159" s="7"/>
      <c r="C159" s="7"/>
      <c r="D159" s="7"/>
      <c r="E159" s="7"/>
      <c r="F159" s="7"/>
      <c r="G159" s="7"/>
      <c r="H159" s="7"/>
      <c r="I159" s="7"/>
      <c r="J159" s="7"/>
      <c r="K159" s="7"/>
      <c r="L159" s="7"/>
      <c r="M159" s="7"/>
      <c r="N159" s="7"/>
      <c r="O159" s="7"/>
      <c r="P159" s="7"/>
      <c r="Q159" s="7"/>
      <c r="R159" s="11"/>
      <c r="S159" s="11"/>
      <c r="T159" s="11"/>
      <c r="U159" s="11"/>
      <c r="V159" s="11"/>
      <c r="W159" s="11"/>
    </row>
    <row r="160" spans="1:23" ht="18" customHeight="1">
      <c r="A160" s="11"/>
      <c r="B160" s="7"/>
      <c r="C160" s="7"/>
      <c r="D160" s="7"/>
      <c r="E160" s="7"/>
      <c r="F160" s="7"/>
      <c r="G160" s="7"/>
      <c r="H160" s="7"/>
      <c r="I160" s="7"/>
      <c r="J160" s="7"/>
      <c r="K160" s="7"/>
      <c r="L160" s="7"/>
      <c r="M160" s="7"/>
      <c r="N160" s="7"/>
      <c r="O160" s="7"/>
      <c r="P160" s="7"/>
      <c r="Q160" s="7"/>
      <c r="R160" s="11"/>
      <c r="S160" s="11"/>
      <c r="T160" s="11"/>
      <c r="U160" s="11"/>
      <c r="V160" s="11"/>
      <c r="W160" s="11"/>
    </row>
    <row r="161" spans="1:23" ht="18" customHeight="1">
      <c r="A161" s="11"/>
      <c r="B161" s="7"/>
      <c r="C161" s="7"/>
      <c r="D161" s="7"/>
      <c r="E161" s="7"/>
      <c r="F161" s="7"/>
      <c r="G161" s="7"/>
      <c r="H161" s="7"/>
      <c r="I161" s="7"/>
      <c r="J161" s="7"/>
      <c r="K161" s="7"/>
      <c r="L161" s="7"/>
      <c r="M161" s="7"/>
      <c r="N161" s="7"/>
      <c r="O161" s="7"/>
      <c r="P161" s="7"/>
      <c r="Q161" s="7"/>
      <c r="R161" s="11"/>
      <c r="S161" s="11"/>
      <c r="T161" s="11"/>
      <c r="U161" s="11"/>
      <c r="V161" s="11"/>
      <c r="W161" s="11"/>
    </row>
    <row r="162" spans="1:23" ht="18" customHeight="1">
      <c r="A162" s="11"/>
      <c r="B162" s="7"/>
      <c r="C162" s="7"/>
      <c r="D162" s="7"/>
      <c r="E162" s="7"/>
      <c r="F162" s="7"/>
      <c r="G162" s="7"/>
      <c r="H162" s="7"/>
      <c r="I162" s="7"/>
      <c r="J162" s="7"/>
      <c r="K162" s="7"/>
      <c r="L162" s="7"/>
      <c r="M162" s="7"/>
      <c r="N162" s="7"/>
      <c r="O162" s="7"/>
      <c r="P162" s="7"/>
      <c r="Q162" s="7"/>
      <c r="R162" s="11"/>
      <c r="S162" s="11"/>
      <c r="T162" s="11"/>
      <c r="U162" s="11"/>
      <c r="V162" s="11"/>
      <c r="W162" s="11"/>
    </row>
    <row r="163" spans="1:23" ht="18" customHeight="1">
      <c r="A163" s="11"/>
      <c r="B163" s="7"/>
      <c r="C163" s="7"/>
      <c r="D163" s="7"/>
      <c r="E163" s="7"/>
      <c r="F163" s="7"/>
      <c r="G163" s="7"/>
      <c r="H163" s="7"/>
      <c r="I163" s="7"/>
      <c r="J163" s="7"/>
      <c r="K163" s="7"/>
      <c r="L163" s="7"/>
      <c r="M163" s="7"/>
      <c r="N163" s="7"/>
      <c r="O163" s="7"/>
      <c r="P163" s="7"/>
      <c r="Q163" s="7"/>
      <c r="R163" s="11"/>
      <c r="S163" s="11"/>
      <c r="T163" s="11"/>
      <c r="U163" s="11"/>
      <c r="V163" s="11"/>
      <c r="W163" s="11"/>
    </row>
    <row r="164" spans="1:23" ht="18" customHeight="1">
      <c r="A164" s="11"/>
      <c r="B164" s="7"/>
      <c r="C164" s="7"/>
      <c r="D164" s="7"/>
      <c r="E164" s="7"/>
      <c r="F164" s="7"/>
      <c r="G164" s="7"/>
      <c r="H164" s="7"/>
      <c r="I164" s="7"/>
      <c r="J164" s="7"/>
      <c r="K164" s="7"/>
      <c r="L164" s="7"/>
      <c r="M164" s="7"/>
      <c r="N164" s="7"/>
      <c r="O164" s="7"/>
      <c r="P164" s="7"/>
      <c r="Q164" s="7"/>
      <c r="R164" s="11"/>
      <c r="S164" s="11"/>
      <c r="T164" s="11"/>
      <c r="U164" s="11"/>
      <c r="V164" s="11"/>
      <c r="W164" s="11"/>
    </row>
    <row r="165" spans="1:23" ht="18" customHeight="1">
      <c r="A165" s="11"/>
      <c r="B165" s="7"/>
      <c r="C165" s="7"/>
      <c r="D165" s="7"/>
      <c r="E165" s="7"/>
      <c r="F165" s="7"/>
      <c r="G165" s="7"/>
      <c r="H165" s="7"/>
      <c r="I165" s="7"/>
      <c r="J165" s="7"/>
      <c r="K165" s="7"/>
      <c r="L165" s="7"/>
      <c r="M165" s="7"/>
      <c r="N165" s="7"/>
      <c r="O165" s="7"/>
      <c r="P165" s="7"/>
      <c r="Q165" s="7"/>
      <c r="R165" s="11"/>
      <c r="S165" s="11"/>
      <c r="T165" s="11"/>
      <c r="U165" s="11"/>
      <c r="V165" s="11"/>
      <c r="W165" s="11"/>
    </row>
    <row r="166" spans="1:23" ht="18" customHeight="1">
      <c r="A166" s="11"/>
      <c r="B166" s="7"/>
      <c r="C166" s="7"/>
      <c r="D166" s="7"/>
      <c r="E166" s="7"/>
      <c r="F166" s="7"/>
      <c r="G166" s="7"/>
      <c r="H166" s="7"/>
      <c r="I166" s="7"/>
      <c r="J166" s="7"/>
      <c r="K166" s="7"/>
      <c r="L166" s="7"/>
      <c r="M166" s="7"/>
      <c r="N166" s="7"/>
      <c r="O166" s="7"/>
      <c r="P166" s="7"/>
      <c r="Q166" s="7"/>
      <c r="R166" s="11"/>
      <c r="S166" s="11"/>
      <c r="T166" s="11"/>
      <c r="U166" s="11"/>
      <c r="V166" s="11"/>
      <c r="W166" s="11"/>
    </row>
    <row r="167" spans="1:23" ht="18" customHeight="1">
      <c r="A167" s="11"/>
      <c r="B167" s="7"/>
      <c r="C167" s="7"/>
      <c r="D167" s="7"/>
      <c r="E167" s="7"/>
      <c r="F167" s="7"/>
      <c r="G167" s="7"/>
      <c r="H167" s="7"/>
      <c r="I167" s="7"/>
      <c r="J167" s="7"/>
      <c r="K167" s="7"/>
      <c r="L167" s="7"/>
      <c r="M167" s="7"/>
      <c r="N167" s="7"/>
      <c r="O167" s="7"/>
      <c r="P167" s="7"/>
      <c r="Q167" s="7"/>
      <c r="R167" s="11"/>
      <c r="S167" s="11"/>
      <c r="T167" s="11"/>
      <c r="U167" s="11"/>
      <c r="V167" s="11"/>
      <c r="W167" s="11"/>
    </row>
    <row r="168" spans="1:23" ht="18" customHeight="1">
      <c r="A168" s="11"/>
      <c r="B168" s="7"/>
      <c r="C168" s="7"/>
      <c r="D168" s="7"/>
      <c r="E168" s="7"/>
      <c r="F168" s="7"/>
      <c r="G168" s="7"/>
      <c r="H168" s="7"/>
      <c r="I168" s="7"/>
      <c r="J168" s="7"/>
      <c r="K168" s="7"/>
      <c r="L168" s="7"/>
      <c r="M168" s="7"/>
      <c r="N168" s="7"/>
      <c r="O168" s="7"/>
      <c r="P168" s="7"/>
      <c r="Q168" s="7"/>
      <c r="R168" s="11"/>
      <c r="S168" s="11"/>
      <c r="T168" s="11"/>
      <c r="U168" s="11"/>
      <c r="V168" s="11"/>
      <c r="W168" s="11"/>
    </row>
    <row r="169" spans="1:23" ht="18" customHeight="1">
      <c r="A169" s="11"/>
      <c r="B169" s="7"/>
      <c r="C169" s="7"/>
      <c r="D169" s="7"/>
      <c r="E169" s="7"/>
      <c r="F169" s="7"/>
      <c r="G169" s="7"/>
      <c r="H169" s="7"/>
      <c r="I169" s="7"/>
      <c r="J169" s="7"/>
      <c r="K169" s="7"/>
      <c r="L169" s="7"/>
      <c r="M169" s="7"/>
      <c r="N169" s="7"/>
      <c r="O169" s="7"/>
      <c r="P169" s="7"/>
      <c r="Q169" s="7"/>
      <c r="R169" s="11"/>
      <c r="S169" s="11"/>
      <c r="T169" s="11"/>
      <c r="U169" s="11"/>
      <c r="V169" s="11"/>
      <c r="W169" s="11"/>
    </row>
    <row r="170" spans="1:23" ht="18" customHeight="1">
      <c r="A170" s="11"/>
      <c r="B170" s="7"/>
      <c r="C170" s="7"/>
      <c r="D170" s="7"/>
      <c r="E170" s="7"/>
      <c r="F170" s="7"/>
      <c r="G170" s="7"/>
      <c r="H170" s="7"/>
      <c r="I170" s="7"/>
      <c r="J170" s="7"/>
      <c r="K170" s="7"/>
      <c r="L170" s="7"/>
      <c r="M170" s="7"/>
      <c r="N170" s="7"/>
      <c r="O170" s="7"/>
      <c r="P170" s="7"/>
      <c r="Q170" s="7"/>
      <c r="R170" s="11"/>
      <c r="S170" s="11"/>
      <c r="T170" s="11"/>
      <c r="U170" s="11"/>
      <c r="V170" s="11"/>
      <c r="W170" s="11"/>
    </row>
    <row r="171" spans="1:23" ht="18" customHeight="1">
      <c r="A171" s="11"/>
      <c r="B171" s="7"/>
      <c r="C171" s="7"/>
      <c r="D171" s="7"/>
      <c r="E171" s="7"/>
      <c r="F171" s="7"/>
      <c r="G171" s="7"/>
      <c r="H171" s="7"/>
      <c r="I171" s="7"/>
      <c r="J171" s="7"/>
      <c r="K171" s="7"/>
      <c r="L171" s="7"/>
      <c r="M171" s="7"/>
      <c r="N171" s="7"/>
      <c r="O171" s="7"/>
      <c r="P171" s="7"/>
      <c r="Q171" s="7"/>
      <c r="R171" s="11"/>
      <c r="S171" s="11"/>
      <c r="T171" s="11"/>
      <c r="U171" s="11"/>
      <c r="V171" s="11"/>
      <c r="W171" s="11"/>
    </row>
    <row r="172" spans="1:23" ht="18" customHeight="1">
      <c r="A172" s="11"/>
      <c r="B172" s="7"/>
      <c r="C172" s="7"/>
      <c r="D172" s="7"/>
      <c r="E172" s="7"/>
      <c r="F172" s="7"/>
      <c r="G172" s="7"/>
      <c r="H172" s="7"/>
      <c r="I172" s="7"/>
      <c r="J172" s="7"/>
      <c r="K172" s="7"/>
      <c r="L172" s="7"/>
      <c r="M172" s="7"/>
      <c r="N172" s="7"/>
      <c r="O172" s="7"/>
      <c r="P172" s="7"/>
      <c r="Q172" s="7"/>
      <c r="R172" s="11"/>
      <c r="S172" s="11"/>
      <c r="T172" s="11"/>
      <c r="U172" s="11"/>
      <c r="V172" s="11"/>
      <c r="W172" s="11"/>
    </row>
    <row r="173" spans="1:23" ht="18" customHeight="1">
      <c r="A173" s="11"/>
      <c r="B173" s="7"/>
      <c r="C173" s="7"/>
      <c r="D173" s="7"/>
      <c r="E173" s="7"/>
      <c r="F173" s="7"/>
      <c r="G173" s="7"/>
      <c r="H173" s="7"/>
      <c r="I173" s="7"/>
      <c r="J173" s="7"/>
      <c r="K173" s="7"/>
      <c r="L173" s="7"/>
      <c r="M173" s="7"/>
      <c r="N173" s="7"/>
      <c r="O173" s="7"/>
      <c r="P173" s="7"/>
      <c r="Q173" s="7"/>
      <c r="R173" s="11"/>
      <c r="S173" s="11"/>
      <c r="T173" s="11"/>
      <c r="U173" s="11"/>
      <c r="V173" s="11"/>
      <c r="W173" s="11"/>
    </row>
    <row r="174" spans="1:23" ht="18" customHeight="1">
      <c r="A174" s="11"/>
      <c r="B174" s="7"/>
      <c r="C174" s="7"/>
      <c r="D174" s="7"/>
      <c r="E174" s="7"/>
      <c r="F174" s="7"/>
      <c r="G174" s="7"/>
      <c r="H174" s="7"/>
      <c r="I174" s="7"/>
      <c r="J174" s="7"/>
      <c r="K174" s="7"/>
      <c r="L174" s="7"/>
      <c r="M174" s="7"/>
      <c r="N174" s="7"/>
      <c r="O174" s="7"/>
      <c r="P174" s="7"/>
      <c r="Q174" s="7"/>
      <c r="R174" s="11"/>
      <c r="S174" s="11"/>
      <c r="T174" s="11"/>
      <c r="U174" s="11"/>
      <c r="V174" s="11"/>
      <c r="W174" s="11"/>
    </row>
    <row r="175" spans="1:23" ht="18" customHeight="1">
      <c r="A175" s="11"/>
      <c r="B175" s="7"/>
      <c r="C175" s="7"/>
      <c r="D175" s="7"/>
      <c r="E175" s="7"/>
      <c r="F175" s="7"/>
      <c r="G175" s="7"/>
      <c r="H175" s="7"/>
      <c r="I175" s="7"/>
      <c r="J175" s="7"/>
      <c r="K175" s="7"/>
      <c r="L175" s="7"/>
      <c r="M175" s="7"/>
      <c r="N175" s="7"/>
      <c r="O175" s="7"/>
      <c r="P175" s="7"/>
      <c r="Q175" s="7"/>
      <c r="R175" s="11"/>
      <c r="S175" s="11"/>
      <c r="T175" s="11"/>
      <c r="U175" s="11"/>
      <c r="V175" s="11"/>
      <c r="W175" s="11"/>
    </row>
    <row r="176" spans="1:23" ht="18" customHeight="1">
      <c r="A176" s="11"/>
      <c r="B176" s="7"/>
      <c r="C176" s="7"/>
      <c r="D176" s="7"/>
      <c r="E176" s="7"/>
      <c r="F176" s="7"/>
      <c r="G176" s="7"/>
      <c r="H176" s="7"/>
      <c r="I176" s="7"/>
      <c r="J176" s="7"/>
      <c r="K176" s="7"/>
      <c r="L176" s="7"/>
      <c r="M176" s="7"/>
      <c r="N176" s="7"/>
      <c r="O176" s="7"/>
      <c r="P176" s="7"/>
      <c r="Q176" s="7"/>
      <c r="R176" s="11"/>
      <c r="S176" s="11"/>
      <c r="T176" s="11"/>
      <c r="U176" s="11"/>
      <c r="V176" s="11"/>
      <c r="W176" s="11"/>
    </row>
    <row r="177" spans="1:23" ht="18" customHeight="1">
      <c r="A177" s="11"/>
      <c r="B177" s="7"/>
      <c r="C177" s="7"/>
      <c r="D177" s="7"/>
      <c r="E177" s="7"/>
      <c r="F177" s="7"/>
      <c r="G177" s="7"/>
      <c r="H177" s="7"/>
      <c r="I177" s="7"/>
      <c r="J177" s="7"/>
      <c r="K177" s="7"/>
      <c r="L177" s="7"/>
      <c r="M177" s="7"/>
      <c r="N177" s="7"/>
      <c r="O177" s="7"/>
      <c r="P177" s="7"/>
      <c r="Q177" s="7"/>
      <c r="R177" s="11"/>
      <c r="S177" s="11"/>
      <c r="T177" s="11"/>
      <c r="U177" s="11"/>
      <c r="V177" s="11"/>
      <c r="W177" s="11"/>
    </row>
    <row r="178" spans="1:23" ht="18" customHeight="1">
      <c r="A178" s="11"/>
      <c r="B178" s="7"/>
      <c r="C178" s="7"/>
      <c r="D178" s="7"/>
      <c r="E178" s="7"/>
      <c r="F178" s="7"/>
      <c r="G178" s="7"/>
      <c r="H178" s="7"/>
      <c r="I178" s="7"/>
      <c r="J178" s="7"/>
      <c r="K178" s="7"/>
      <c r="L178" s="7"/>
      <c r="M178" s="7"/>
      <c r="N178" s="7"/>
      <c r="O178" s="7"/>
      <c r="P178" s="7"/>
      <c r="Q178" s="7"/>
      <c r="R178" s="11"/>
      <c r="S178" s="11"/>
      <c r="T178" s="11"/>
      <c r="U178" s="11"/>
      <c r="V178" s="11"/>
      <c r="W178" s="11"/>
    </row>
    <row r="179" spans="1:23" ht="18" customHeight="1">
      <c r="A179" s="11"/>
      <c r="B179" s="7"/>
      <c r="C179" s="7"/>
      <c r="D179" s="7"/>
      <c r="E179" s="7"/>
      <c r="F179" s="7"/>
      <c r="G179" s="7"/>
      <c r="H179" s="7"/>
      <c r="I179" s="7"/>
      <c r="J179" s="7"/>
      <c r="K179" s="7"/>
      <c r="L179" s="7"/>
      <c r="M179" s="7"/>
      <c r="N179" s="7"/>
      <c r="O179" s="7"/>
      <c r="P179" s="7"/>
      <c r="Q179" s="7"/>
      <c r="R179" s="11"/>
      <c r="S179" s="11"/>
      <c r="T179" s="11"/>
      <c r="U179" s="11"/>
      <c r="V179" s="11"/>
      <c r="W179" s="11"/>
    </row>
    <row r="180" spans="1:23" ht="18" customHeight="1">
      <c r="A180" s="11"/>
      <c r="B180" s="7"/>
      <c r="C180" s="7"/>
      <c r="D180" s="7"/>
      <c r="E180" s="7"/>
      <c r="F180" s="7"/>
      <c r="G180" s="7"/>
      <c r="H180" s="7"/>
      <c r="I180" s="7"/>
      <c r="J180" s="7"/>
      <c r="K180" s="7"/>
      <c r="L180" s="7"/>
      <c r="M180" s="7"/>
      <c r="N180" s="7"/>
      <c r="O180" s="7"/>
      <c r="P180" s="7"/>
      <c r="Q180" s="7"/>
      <c r="R180" s="11"/>
      <c r="S180" s="11"/>
      <c r="T180" s="11"/>
      <c r="U180" s="11"/>
      <c r="V180" s="11"/>
      <c r="W180" s="11"/>
    </row>
    <row r="181" spans="1:23" ht="18" customHeight="1">
      <c r="A181" s="11"/>
      <c r="B181" s="7"/>
      <c r="C181" s="7"/>
      <c r="D181" s="7"/>
      <c r="E181" s="7"/>
      <c r="F181" s="7"/>
      <c r="G181" s="7"/>
      <c r="H181" s="7"/>
      <c r="I181" s="7"/>
      <c r="J181" s="7"/>
      <c r="K181" s="7"/>
      <c r="L181" s="7"/>
      <c r="M181" s="7"/>
      <c r="N181" s="7"/>
      <c r="O181" s="7"/>
      <c r="P181" s="7"/>
      <c r="Q181" s="7"/>
      <c r="R181" s="11"/>
      <c r="S181" s="11"/>
      <c r="T181" s="11"/>
      <c r="U181" s="11"/>
      <c r="V181" s="11"/>
      <c r="W181" s="11"/>
    </row>
    <row r="182" spans="1:23" ht="18" customHeight="1">
      <c r="A182" s="11"/>
      <c r="B182" s="7"/>
      <c r="C182" s="7"/>
      <c r="D182" s="7"/>
      <c r="E182" s="7"/>
      <c r="F182" s="7"/>
      <c r="G182" s="7"/>
      <c r="H182" s="7"/>
      <c r="I182" s="7"/>
      <c r="J182" s="7"/>
      <c r="K182" s="7"/>
      <c r="L182" s="7"/>
      <c r="M182" s="7"/>
      <c r="N182" s="7"/>
      <c r="O182" s="7"/>
      <c r="P182" s="7"/>
      <c r="Q182" s="7"/>
      <c r="R182" s="11"/>
      <c r="S182" s="11"/>
      <c r="T182" s="11"/>
      <c r="U182" s="11"/>
      <c r="V182" s="11"/>
      <c r="W182" s="11"/>
    </row>
    <row r="183" spans="1:23" ht="18" customHeight="1">
      <c r="A183" s="11"/>
      <c r="B183" s="7"/>
      <c r="C183" s="7"/>
      <c r="D183" s="7"/>
      <c r="E183" s="7"/>
      <c r="F183" s="7"/>
      <c r="G183" s="7"/>
      <c r="H183" s="7"/>
      <c r="I183" s="7"/>
      <c r="J183" s="7"/>
      <c r="K183" s="7"/>
      <c r="L183" s="7"/>
      <c r="M183" s="7"/>
      <c r="N183" s="7"/>
      <c r="O183" s="7"/>
      <c r="P183" s="7"/>
      <c r="Q183" s="7"/>
      <c r="R183" s="11"/>
      <c r="S183" s="11"/>
      <c r="T183" s="11"/>
      <c r="U183" s="11"/>
      <c r="V183" s="11"/>
      <c r="W183" s="11"/>
    </row>
    <row r="184" spans="1:23" ht="18" customHeight="1">
      <c r="A184" s="11"/>
      <c r="B184" s="7"/>
      <c r="C184" s="7"/>
      <c r="D184" s="7"/>
      <c r="E184" s="7"/>
      <c r="F184" s="7"/>
      <c r="G184" s="7"/>
      <c r="H184" s="7"/>
      <c r="I184" s="7"/>
      <c r="J184" s="7"/>
      <c r="K184" s="7"/>
      <c r="L184" s="7"/>
      <c r="M184" s="7"/>
      <c r="N184" s="7"/>
      <c r="O184" s="7"/>
      <c r="P184" s="7"/>
      <c r="Q184" s="7"/>
      <c r="R184" s="11"/>
      <c r="S184" s="11"/>
      <c r="T184" s="11"/>
      <c r="U184" s="11"/>
      <c r="V184" s="11"/>
      <c r="W184" s="11"/>
    </row>
    <row r="185" spans="1:23" ht="18" customHeight="1">
      <c r="A185" s="11"/>
      <c r="B185" s="7"/>
      <c r="C185" s="7"/>
      <c r="D185" s="7"/>
      <c r="E185" s="7"/>
      <c r="F185" s="7"/>
      <c r="G185" s="7"/>
      <c r="H185" s="7"/>
      <c r="I185" s="7"/>
      <c r="J185" s="7"/>
      <c r="K185" s="7"/>
      <c r="L185" s="7"/>
      <c r="M185" s="7"/>
      <c r="N185" s="7"/>
      <c r="O185" s="7"/>
      <c r="P185" s="7"/>
      <c r="Q185" s="7"/>
      <c r="R185" s="11"/>
      <c r="S185" s="11"/>
      <c r="T185" s="11"/>
      <c r="U185" s="11"/>
      <c r="V185" s="11"/>
      <c r="W185" s="11"/>
    </row>
    <row r="186" spans="1:23" ht="18" customHeight="1">
      <c r="A186" s="11"/>
      <c r="B186" s="7"/>
      <c r="C186" s="7"/>
      <c r="D186" s="7"/>
      <c r="E186" s="7"/>
      <c r="F186" s="7"/>
      <c r="G186" s="7"/>
      <c r="H186" s="7"/>
      <c r="I186" s="7"/>
      <c r="J186" s="7"/>
      <c r="K186" s="7"/>
      <c r="L186" s="7"/>
      <c r="M186" s="7"/>
      <c r="N186" s="7"/>
      <c r="O186" s="7"/>
      <c r="P186" s="7"/>
      <c r="Q186" s="7"/>
      <c r="R186" s="11"/>
      <c r="S186" s="11"/>
      <c r="T186" s="11"/>
      <c r="U186" s="11"/>
      <c r="V186" s="11"/>
      <c r="W186" s="11"/>
    </row>
    <row r="187" spans="1:23" ht="18" customHeight="1">
      <c r="A187" s="11"/>
      <c r="B187" s="7"/>
      <c r="C187" s="7"/>
      <c r="D187" s="7"/>
      <c r="E187" s="7"/>
      <c r="F187" s="7"/>
      <c r="G187" s="7"/>
      <c r="H187" s="7"/>
      <c r="I187" s="7"/>
      <c r="J187" s="7"/>
      <c r="K187" s="7"/>
      <c r="L187" s="7"/>
      <c r="M187" s="7"/>
      <c r="N187" s="7"/>
      <c r="O187" s="7"/>
      <c r="P187" s="7"/>
      <c r="Q187" s="7"/>
      <c r="R187" s="11"/>
      <c r="S187" s="11"/>
      <c r="T187" s="11"/>
      <c r="U187" s="11"/>
      <c r="V187" s="11"/>
      <c r="W187" s="11"/>
    </row>
    <row r="188" spans="1:23" ht="18" customHeight="1">
      <c r="A188" s="11"/>
      <c r="B188" s="7"/>
      <c r="C188" s="7"/>
      <c r="D188" s="7"/>
      <c r="E188" s="7"/>
      <c r="F188" s="7"/>
      <c r="G188" s="7"/>
      <c r="H188" s="7"/>
      <c r="I188" s="7"/>
      <c r="J188" s="7"/>
      <c r="K188" s="7"/>
      <c r="L188" s="7"/>
      <c r="M188" s="7"/>
      <c r="N188" s="7"/>
      <c r="O188" s="7"/>
      <c r="P188" s="7"/>
      <c r="Q188" s="7"/>
      <c r="R188" s="11"/>
      <c r="S188" s="11"/>
      <c r="T188" s="11"/>
      <c r="U188" s="11"/>
      <c r="V188" s="11"/>
      <c r="W188" s="11"/>
    </row>
    <row r="189" spans="1:23" ht="18" customHeight="1">
      <c r="A189" s="11"/>
      <c r="B189" s="7"/>
      <c r="C189" s="7"/>
      <c r="D189" s="7"/>
      <c r="E189" s="7"/>
      <c r="F189" s="7"/>
      <c r="G189" s="7"/>
      <c r="H189" s="7"/>
      <c r="I189" s="7"/>
      <c r="J189" s="7"/>
      <c r="K189" s="7"/>
      <c r="L189" s="7"/>
      <c r="M189" s="7"/>
      <c r="N189" s="7"/>
      <c r="O189" s="7"/>
      <c r="P189" s="7"/>
      <c r="Q189" s="7"/>
      <c r="R189" s="11"/>
      <c r="S189" s="11"/>
      <c r="T189" s="11"/>
      <c r="U189" s="11"/>
      <c r="V189" s="11"/>
      <c r="W189" s="11"/>
    </row>
    <row r="190" spans="1:23" ht="18" customHeight="1">
      <c r="A190" s="11"/>
      <c r="B190" s="7"/>
      <c r="C190" s="7"/>
      <c r="D190" s="7"/>
      <c r="E190" s="7"/>
      <c r="F190" s="7"/>
      <c r="G190" s="7"/>
      <c r="H190" s="7"/>
      <c r="I190" s="7"/>
      <c r="J190" s="7"/>
      <c r="K190" s="7"/>
      <c r="L190" s="7"/>
      <c r="M190" s="7"/>
      <c r="N190" s="7"/>
      <c r="O190" s="7"/>
      <c r="P190" s="7"/>
      <c r="Q190" s="7"/>
      <c r="R190" s="11"/>
      <c r="S190" s="11"/>
      <c r="T190" s="11"/>
      <c r="U190" s="11"/>
      <c r="V190" s="11"/>
      <c r="W190" s="11"/>
    </row>
    <row r="191" spans="1:23" ht="18" customHeight="1">
      <c r="A191" s="11"/>
      <c r="B191" s="7"/>
      <c r="C191" s="7"/>
      <c r="D191" s="7"/>
      <c r="E191" s="7"/>
      <c r="F191" s="7"/>
      <c r="G191" s="7"/>
      <c r="H191" s="7"/>
      <c r="I191" s="7"/>
      <c r="J191" s="7"/>
      <c r="K191" s="7"/>
      <c r="L191" s="7"/>
      <c r="M191" s="7"/>
      <c r="N191" s="7"/>
      <c r="O191" s="7"/>
      <c r="P191" s="7"/>
      <c r="Q191" s="7"/>
      <c r="R191" s="11"/>
      <c r="S191" s="11"/>
      <c r="T191" s="11"/>
      <c r="U191" s="11"/>
      <c r="V191" s="11"/>
      <c r="W191" s="11"/>
    </row>
    <row r="192" spans="1:23" ht="18" customHeight="1">
      <c r="A192" s="11"/>
      <c r="B192" s="7"/>
      <c r="C192" s="7"/>
      <c r="D192" s="7"/>
      <c r="E192" s="7"/>
      <c r="F192" s="7"/>
      <c r="G192" s="7"/>
      <c r="H192" s="7"/>
      <c r="I192" s="7"/>
      <c r="J192" s="7"/>
      <c r="K192" s="7"/>
      <c r="L192" s="7"/>
      <c r="M192" s="7"/>
      <c r="N192" s="7"/>
      <c r="O192" s="7"/>
      <c r="P192" s="7"/>
      <c r="Q192" s="7"/>
      <c r="R192" s="11"/>
      <c r="S192" s="11"/>
      <c r="T192" s="11"/>
      <c r="U192" s="11"/>
      <c r="V192" s="11"/>
      <c r="W192" s="11"/>
    </row>
    <row r="193" spans="1:23" ht="18" customHeight="1">
      <c r="A193" s="11"/>
      <c r="B193" s="7"/>
      <c r="C193" s="7"/>
      <c r="D193" s="7"/>
      <c r="E193" s="7"/>
      <c r="F193" s="7"/>
      <c r="G193" s="7"/>
      <c r="H193" s="7"/>
      <c r="I193" s="7"/>
      <c r="J193" s="7"/>
      <c r="K193" s="7"/>
      <c r="L193" s="7"/>
      <c r="M193" s="7"/>
      <c r="N193" s="7"/>
      <c r="O193" s="7"/>
      <c r="P193" s="7"/>
      <c r="Q193" s="7"/>
      <c r="R193" s="11"/>
      <c r="S193" s="11"/>
      <c r="T193" s="11"/>
      <c r="U193" s="11"/>
      <c r="V193" s="11"/>
      <c r="W193" s="11"/>
    </row>
    <row r="194" spans="1:23" ht="18" customHeight="1">
      <c r="A194" s="11"/>
      <c r="B194" s="7"/>
      <c r="C194" s="7"/>
      <c r="D194" s="7"/>
      <c r="E194" s="7"/>
      <c r="F194" s="7"/>
      <c r="G194" s="7"/>
      <c r="H194" s="7"/>
      <c r="I194" s="7"/>
      <c r="J194" s="7"/>
      <c r="K194" s="7"/>
      <c r="L194" s="7"/>
      <c r="M194" s="7"/>
      <c r="N194" s="7"/>
      <c r="O194" s="7"/>
      <c r="P194" s="7"/>
      <c r="Q194" s="7"/>
      <c r="R194" s="11"/>
      <c r="S194" s="11"/>
      <c r="T194" s="11"/>
      <c r="U194" s="11"/>
      <c r="V194" s="11"/>
      <c r="W194" s="11"/>
    </row>
    <row r="195" spans="1:23" ht="18" customHeight="1">
      <c r="A195" s="11"/>
      <c r="B195" s="7"/>
      <c r="C195" s="7"/>
      <c r="D195" s="7"/>
      <c r="E195" s="7"/>
      <c r="F195" s="7"/>
      <c r="G195" s="7"/>
      <c r="H195" s="7"/>
      <c r="I195" s="7"/>
      <c r="J195" s="7"/>
      <c r="K195" s="7"/>
      <c r="L195" s="7"/>
      <c r="M195" s="7"/>
      <c r="N195" s="7"/>
      <c r="O195" s="7"/>
      <c r="P195" s="7"/>
      <c r="Q195" s="7"/>
      <c r="R195" s="11"/>
      <c r="S195" s="11"/>
      <c r="T195" s="11"/>
      <c r="U195" s="11"/>
      <c r="V195" s="11"/>
      <c r="W195" s="11"/>
    </row>
    <row r="196" spans="1:23" ht="18" customHeight="1">
      <c r="A196" s="11"/>
      <c r="B196" s="7"/>
      <c r="C196" s="7"/>
      <c r="D196" s="7"/>
      <c r="E196" s="7"/>
      <c r="F196" s="7"/>
      <c r="G196" s="7"/>
      <c r="H196" s="7"/>
      <c r="I196" s="7"/>
      <c r="J196" s="7"/>
      <c r="K196" s="7"/>
      <c r="L196" s="7"/>
      <c r="M196" s="7"/>
      <c r="N196" s="7"/>
      <c r="O196" s="7"/>
      <c r="P196" s="7"/>
      <c r="Q196" s="7"/>
      <c r="R196" s="11"/>
      <c r="S196" s="11"/>
      <c r="T196" s="11"/>
      <c r="U196" s="11"/>
      <c r="V196" s="11"/>
      <c r="W196" s="11"/>
    </row>
    <row r="197" spans="1:23" ht="18" customHeight="1">
      <c r="A197" s="11"/>
      <c r="B197" s="7"/>
      <c r="C197" s="7"/>
      <c r="D197" s="7"/>
      <c r="E197" s="7"/>
      <c r="F197" s="7"/>
      <c r="G197" s="7"/>
      <c r="H197" s="7"/>
      <c r="I197" s="7"/>
      <c r="J197" s="7"/>
      <c r="K197" s="7"/>
      <c r="L197" s="7"/>
      <c r="M197" s="7"/>
      <c r="N197" s="7"/>
      <c r="O197" s="7"/>
      <c r="P197" s="7"/>
      <c r="Q197" s="7"/>
      <c r="R197" s="11"/>
      <c r="S197" s="11"/>
      <c r="T197" s="11"/>
      <c r="U197" s="11"/>
      <c r="V197" s="11"/>
      <c r="W197" s="11"/>
    </row>
    <row r="198" spans="1:23" ht="18" customHeight="1">
      <c r="A198" s="11"/>
      <c r="B198" s="7"/>
      <c r="C198" s="7"/>
      <c r="D198" s="7"/>
      <c r="E198" s="7"/>
      <c r="F198" s="7"/>
      <c r="G198" s="7"/>
      <c r="H198" s="7"/>
      <c r="I198" s="7"/>
      <c r="J198" s="7"/>
      <c r="K198" s="7"/>
      <c r="L198" s="7"/>
      <c r="M198" s="7"/>
      <c r="N198" s="7"/>
      <c r="O198" s="7"/>
      <c r="P198" s="7"/>
      <c r="Q198" s="7"/>
      <c r="R198" s="11"/>
      <c r="S198" s="11"/>
      <c r="T198" s="11"/>
      <c r="U198" s="11"/>
      <c r="V198" s="11"/>
      <c r="W198" s="11"/>
    </row>
    <row r="199" spans="1:23" ht="18" customHeight="1">
      <c r="A199" s="11"/>
      <c r="B199" s="7"/>
      <c r="C199" s="7"/>
      <c r="D199" s="7"/>
      <c r="E199" s="7"/>
      <c r="F199" s="7"/>
      <c r="G199" s="7"/>
      <c r="H199" s="7"/>
      <c r="I199" s="7"/>
      <c r="J199" s="7"/>
      <c r="K199" s="7"/>
      <c r="L199" s="7"/>
      <c r="M199" s="7"/>
      <c r="N199" s="7"/>
      <c r="O199" s="7"/>
      <c r="P199" s="7"/>
      <c r="Q199" s="7"/>
      <c r="R199" s="11"/>
      <c r="S199" s="11"/>
      <c r="T199" s="11"/>
      <c r="U199" s="11"/>
      <c r="V199" s="11"/>
      <c r="W199" s="11"/>
    </row>
    <row r="200" spans="1:23" ht="18" customHeight="1">
      <c r="A200" s="11"/>
      <c r="B200" s="7"/>
      <c r="C200" s="7"/>
      <c r="D200" s="7"/>
      <c r="E200" s="7"/>
      <c r="F200" s="7"/>
      <c r="G200" s="7"/>
      <c r="H200" s="7"/>
      <c r="I200" s="7"/>
      <c r="J200" s="7"/>
      <c r="K200" s="7"/>
      <c r="L200" s="7"/>
      <c r="M200" s="7"/>
      <c r="N200" s="7"/>
      <c r="O200" s="7"/>
      <c r="P200" s="7"/>
      <c r="Q200" s="7"/>
      <c r="R200" s="11"/>
      <c r="S200" s="11"/>
      <c r="T200" s="11"/>
      <c r="U200" s="11"/>
      <c r="V200" s="11"/>
      <c r="W200" s="11"/>
    </row>
    <row r="201" spans="1:23" ht="18" customHeight="1">
      <c r="A201" s="11"/>
      <c r="B201" s="7"/>
      <c r="C201" s="7"/>
      <c r="D201" s="7"/>
      <c r="E201" s="7"/>
      <c r="F201" s="7"/>
      <c r="G201" s="7"/>
      <c r="H201" s="7"/>
      <c r="I201" s="7"/>
      <c r="J201" s="7"/>
      <c r="K201" s="7"/>
      <c r="L201" s="7"/>
      <c r="M201" s="7"/>
      <c r="N201" s="7"/>
      <c r="O201" s="7"/>
      <c r="P201" s="7"/>
      <c r="Q201" s="7"/>
      <c r="R201" s="11"/>
      <c r="S201" s="11"/>
      <c r="T201" s="11"/>
      <c r="U201" s="11"/>
      <c r="V201" s="11"/>
      <c r="W201" s="11"/>
    </row>
    <row r="202" spans="1:23" ht="18" customHeight="1">
      <c r="A202" s="11"/>
      <c r="B202" s="7"/>
      <c r="C202" s="7"/>
      <c r="D202" s="7"/>
      <c r="E202" s="7"/>
      <c r="F202" s="7"/>
      <c r="G202" s="7"/>
      <c r="H202" s="7"/>
      <c r="I202" s="7"/>
      <c r="J202" s="7"/>
      <c r="K202" s="7"/>
      <c r="L202" s="7"/>
      <c r="M202" s="7"/>
      <c r="N202" s="7"/>
      <c r="O202" s="7"/>
      <c r="P202" s="7"/>
      <c r="Q202" s="7"/>
      <c r="R202" s="11"/>
      <c r="S202" s="11"/>
      <c r="T202" s="11"/>
      <c r="U202" s="11"/>
      <c r="V202" s="11"/>
      <c r="W202" s="11"/>
    </row>
    <row r="203" spans="1:23" ht="18" customHeight="1">
      <c r="A203" s="11"/>
      <c r="B203" s="7"/>
      <c r="C203" s="7"/>
      <c r="D203" s="7"/>
      <c r="E203" s="7"/>
      <c r="F203" s="7"/>
      <c r="G203" s="7"/>
      <c r="H203" s="7"/>
      <c r="I203" s="7"/>
      <c r="J203" s="7"/>
      <c r="K203" s="7"/>
      <c r="L203" s="7"/>
      <c r="M203" s="7"/>
      <c r="N203" s="7"/>
      <c r="O203" s="7"/>
      <c r="P203" s="7"/>
      <c r="Q203" s="7"/>
      <c r="R203" s="11"/>
      <c r="S203" s="11"/>
      <c r="T203" s="11"/>
      <c r="U203" s="11"/>
      <c r="V203" s="11"/>
      <c r="W203" s="11"/>
    </row>
    <row r="204" spans="1:23" ht="18" customHeight="1">
      <c r="A204" s="11"/>
      <c r="B204" s="7"/>
      <c r="C204" s="7"/>
      <c r="D204" s="7"/>
      <c r="E204" s="7"/>
      <c r="F204" s="7"/>
      <c r="G204" s="7"/>
      <c r="H204" s="7"/>
      <c r="I204" s="7"/>
      <c r="J204" s="7"/>
      <c r="K204" s="7"/>
      <c r="L204" s="7"/>
      <c r="M204" s="7"/>
      <c r="N204" s="7"/>
      <c r="O204" s="7"/>
      <c r="P204" s="7"/>
      <c r="Q204" s="7"/>
      <c r="R204" s="11"/>
      <c r="S204" s="11"/>
      <c r="T204" s="11"/>
      <c r="U204" s="11"/>
      <c r="V204" s="11"/>
      <c r="W204" s="11"/>
    </row>
    <row r="205" spans="1:23" ht="18" customHeight="1">
      <c r="A205" s="11"/>
      <c r="B205" s="7"/>
      <c r="C205" s="7"/>
      <c r="D205" s="7"/>
      <c r="E205" s="7"/>
      <c r="F205" s="7"/>
      <c r="G205" s="7"/>
      <c r="H205" s="7"/>
      <c r="I205" s="7"/>
      <c r="J205" s="7"/>
      <c r="K205" s="7"/>
      <c r="L205" s="7"/>
      <c r="M205" s="7"/>
      <c r="N205" s="7"/>
      <c r="O205" s="7"/>
      <c r="P205" s="7"/>
      <c r="Q205" s="7"/>
      <c r="R205" s="11"/>
      <c r="S205" s="11"/>
      <c r="T205" s="11"/>
      <c r="U205" s="11"/>
      <c r="V205" s="11"/>
      <c r="W205" s="11"/>
    </row>
    <row r="206" spans="1:23" ht="18" customHeight="1">
      <c r="A206" s="11"/>
      <c r="B206" s="7"/>
      <c r="C206" s="7"/>
      <c r="D206" s="7"/>
      <c r="E206" s="7"/>
      <c r="F206" s="7"/>
      <c r="G206" s="7"/>
      <c r="H206" s="7"/>
      <c r="I206" s="7"/>
      <c r="J206" s="7"/>
      <c r="K206" s="7"/>
      <c r="L206" s="7"/>
      <c r="M206" s="7"/>
      <c r="N206" s="7"/>
      <c r="O206" s="7"/>
      <c r="P206" s="7"/>
      <c r="Q206" s="7"/>
      <c r="R206" s="11"/>
      <c r="S206" s="11"/>
      <c r="T206" s="11"/>
      <c r="U206" s="11"/>
      <c r="V206" s="11"/>
      <c r="W206" s="11"/>
    </row>
    <row r="207" spans="1:23" ht="18" customHeight="1">
      <c r="A207" s="11"/>
      <c r="B207" s="7"/>
      <c r="C207" s="7"/>
      <c r="D207" s="7"/>
      <c r="E207" s="7"/>
      <c r="F207" s="7"/>
      <c r="G207" s="7"/>
      <c r="H207" s="7"/>
      <c r="I207" s="7"/>
      <c r="J207" s="7"/>
      <c r="K207" s="7"/>
      <c r="L207" s="7"/>
      <c r="M207" s="7"/>
      <c r="N207" s="7"/>
      <c r="O207" s="7"/>
      <c r="P207" s="7"/>
      <c r="Q207" s="7"/>
      <c r="R207" s="11"/>
      <c r="S207" s="11"/>
      <c r="T207" s="11"/>
      <c r="U207" s="11"/>
      <c r="V207" s="11"/>
      <c r="W207" s="11"/>
    </row>
    <row r="208" spans="1:23" ht="18" customHeight="1">
      <c r="A208" s="11"/>
      <c r="B208" s="7"/>
      <c r="C208" s="7"/>
      <c r="D208" s="7"/>
      <c r="E208" s="7"/>
      <c r="F208" s="7"/>
      <c r="G208" s="7"/>
      <c r="H208" s="7"/>
      <c r="I208" s="7"/>
      <c r="J208" s="7"/>
      <c r="K208" s="7"/>
      <c r="L208" s="7"/>
      <c r="M208" s="7"/>
      <c r="N208" s="7"/>
      <c r="O208" s="7"/>
      <c r="P208" s="7"/>
      <c r="Q208" s="7"/>
      <c r="R208" s="11"/>
      <c r="S208" s="11"/>
      <c r="T208" s="11"/>
      <c r="U208" s="11"/>
      <c r="V208" s="11"/>
      <c r="W208" s="11"/>
    </row>
    <row r="209" spans="1:23" ht="18" customHeight="1">
      <c r="A209" s="11"/>
      <c r="B209" s="7"/>
      <c r="C209" s="7"/>
      <c r="D209" s="7"/>
      <c r="E209" s="7"/>
      <c r="F209" s="7"/>
      <c r="G209" s="7"/>
      <c r="H209" s="7"/>
      <c r="I209" s="7"/>
      <c r="J209" s="7"/>
      <c r="K209" s="7"/>
      <c r="L209" s="7"/>
      <c r="M209" s="7"/>
      <c r="N209" s="7"/>
      <c r="O209" s="7"/>
      <c r="P209" s="7"/>
      <c r="Q209" s="7"/>
      <c r="R209" s="11"/>
      <c r="S209" s="11"/>
      <c r="T209" s="11"/>
      <c r="U209" s="11"/>
      <c r="V209" s="11"/>
      <c r="W209" s="11"/>
    </row>
    <row r="210" spans="1:23" ht="18" customHeight="1">
      <c r="A210" s="11"/>
      <c r="B210" s="7"/>
      <c r="C210" s="7"/>
      <c r="D210" s="7"/>
      <c r="E210" s="7"/>
      <c r="F210" s="7"/>
      <c r="G210" s="7"/>
      <c r="H210" s="7"/>
      <c r="I210" s="7"/>
      <c r="J210" s="7"/>
      <c r="K210" s="7"/>
      <c r="L210" s="7"/>
      <c r="M210" s="7"/>
      <c r="N210" s="7"/>
      <c r="O210" s="7"/>
      <c r="P210" s="7"/>
      <c r="Q210" s="7"/>
      <c r="R210" s="11"/>
      <c r="S210" s="11"/>
      <c r="T210" s="11"/>
      <c r="U210" s="11"/>
      <c r="V210" s="11"/>
      <c r="W210" s="11"/>
    </row>
    <row r="211" spans="1:23" ht="18" customHeight="1">
      <c r="A211" s="11"/>
      <c r="B211" s="7"/>
      <c r="C211" s="7"/>
      <c r="D211" s="7"/>
      <c r="E211" s="7"/>
      <c r="F211" s="7"/>
      <c r="G211" s="7"/>
      <c r="H211" s="7"/>
      <c r="I211" s="7"/>
      <c r="J211" s="7"/>
      <c r="K211" s="7"/>
      <c r="L211" s="7"/>
      <c r="M211" s="7"/>
      <c r="N211" s="7"/>
      <c r="O211" s="7"/>
      <c r="P211" s="7"/>
      <c r="Q211" s="7"/>
      <c r="R211" s="11"/>
      <c r="S211" s="11"/>
      <c r="T211" s="11"/>
      <c r="U211" s="11"/>
      <c r="V211" s="11"/>
      <c r="W211" s="11"/>
    </row>
    <row r="212" spans="1:23" ht="18" customHeight="1">
      <c r="A212" s="11"/>
      <c r="B212" s="7"/>
      <c r="C212" s="7"/>
      <c r="D212" s="7"/>
      <c r="E212" s="7"/>
      <c r="F212" s="7"/>
      <c r="G212" s="7"/>
      <c r="H212" s="7"/>
      <c r="I212" s="7"/>
      <c r="J212" s="7"/>
      <c r="K212" s="7"/>
      <c r="L212" s="7"/>
      <c r="M212" s="7"/>
      <c r="N212" s="7"/>
      <c r="O212" s="7"/>
      <c r="P212" s="7"/>
      <c r="Q212" s="7"/>
      <c r="R212" s="11"/>
      <c r="S212" s="11"/>
      <c r="T212" s="11"/>
      <c r="U212" s="11"/>
      <c r="V212" s="11"/>
      <c r="W212" s="11"/>
    </row>
    <row r="213" spans="1:23" ht="18" customHeight="1">
      <c r="A213" s="11"/>
      <c r="B213" s="7"/>
      <c r="C213" s="7"/>
      <c r="D213" s="7"/>
      <c r="E213" s="7"/>
      <c r="F213" s="7"/>
      <c r="G213" s="7"/>
      <c r="H213" s="7"/>
      <c r="I213" s="7"/>
      <c r="J213" s="7"/>
      <c r="K213" s="7"/>
      <c r="L213" s="7"/>
      <c r="M213" s="7"/>
      <c r="N213" s="7"/>
      <c r="O213" s="7"/>
      <c r="P213" s="7"/>
      <c r="Q213" s="7"/>
      <c r="R213" s="11"/>
      <c r="S213" s="11"/>
      <c r="T213" s="11"/>
      <c r="U213" s="11"/>
      <c r="V213" s="11"/>
      <c r="W213" s="11"/>
    </row>
    <row r="214" spans="1:23" ht="18" customHeight="1">
      <c r="A214" s="11"/>
      <c r="B214" s="7"/>
      <c r="C214" s="7"/>
      <c r="D214" s="7"/>
      <c r="E214" s="7"/>
      <c r="F214" s="7"/>
      <c r="G214" s="7"/>
      <c r="H214" s="7"/>
      <c r="I214" s="7"/>
      <c r="J214" s="7"/>
      <c r="K214" s="7"/>
      <c r="L214" s="7"/>
      <c r="M214" s="7"/>
      <c r="N214" s="7"/>
      <c r="O214" s="7"/>
      <c r="P214" s="7"/>
      <c r="Q214" s="7"/>
      <c r="R214" s="11"/>
      <c r="S214" s="11"/>
      <c r="T214" s="11"/>
      <c r="U214" s="11"/>
      <c r="V214" s="11"/>
      <c r="W214" s="11"/>
    </row>
    <row r="215" spans="1:23" ht="18" customHeight="1">
      <c r="A215" s="11"/>
      <c r="B215" s="7"/>
      <c r="C215" s="7"/>
      <c r="D215" s="7"/>
      <c r="E215" s="7"/>
      <c r="F215" s="7"/>
      <c r="G215" s="7"/>
      <c r="H215" s="7"/>
      <c r="I215" s="7"/>
      <c r="J215" s="7"/>
      <c r="K215" s="7"/>
      <c r="L215" s="7"/>
      <c r="M215" s="7"/>
      <c r="N215" s="7"/>
      <c r="O215" s="7"/>
      <c r="P215" s="7"/>
      <c r="Q215" s="7"/>
      <c r="R215" s="11"/>
      <c r="S215" s="11"/>
      <c r="T215" s="11"/>
      <c r="U215" s="11"/>
      <c r="V215" s="11"/>
      <c r="W215" s="11"/>
    </row>
    <row r="216" spans="1:23" ht="18" customHeight="1">
      <c r="A216" s="11"/>
      <c r="B216" s="7"/>
      <c r="C216" s="7"/>
      <c r="D216" s="7"/>
      <c r="E216" s="7"/>
      <c r="F216" s="7"/>
      <c r="G216" s="7"/>
      <c r="H216" s="7"/>
      <c r="I216" s="7"/>
      <c r="J216" s="7"/>
      <c r="K216" s="7"/>
      <c r="L216" s="7"/>
      <c r="M216" s="7"/>
      <c r="N216" s="7"/>
      <c r="O216" s="7"/>
      <c r="P216" s="7"/>
      <c r="Q216" s="7"/>
      <c r="R216" s="11"/>
      <c r="S216" s="11"/>
      <c r="T216" s="11"/>
      <c r="U216" s="11"/>
      <c r="V216" s="11"/>
      <c r="W216" s="11"/>
    </row>
    <row r="217" spans="1:23" ht="18" customHeight="1">
      <c r="A217" s="11"/>
      <c r="B217" s="7"/>
      <c r="C217" s="7"/>
      <c r="D217" s="7"/>
      <c r="E217" s="7"/>
      <c r="F217" s="7"/>
      <c r="G217" s="7"/>
      <c r="H217" s="7"/>
      <c r="I217" s="7"/>
      <c r="J217" s="7"/>
      <c r="K217" s="7"/>
      <c r="L217" s="7"/>
      <c r="M217" s="7"/>
      <c r="N217" s="7"/>
      <c r="O217" s="7"/>
      <c r="P217" s="7"/>
      <c r="Q217" s="7"/>
      <c r="R217" s="11"/>
      <c r="S217" s="11"/>
      <c r="T217" s="11"/>
      <c r="U217" s="11"/>
      <c r="V217" s="11"/>
      <c r="W217" s="11"/>
    </row>
    <row r="218" spans="1:23" ht="18" customHeight="1">
      <c r="A218" s="11"/>
      <c r="B218" s="7"/>
      <c r="C218" s="7"/>
      <c r="D218" s="7"/>
      <c r="E218" s="7"/>
      <c r="F218" s="7"/>
      <c r="G218" s="7"/>
      <c r="H218" s="7"/>
      <c r="I218" s="7"/>
      <c r="J218" s="7"/>
      <c r="K218" s="7"/>
      <c r="L218" s="7"/>
      <c r="M218" s="7"/>
      <c r="N218" s="7"/>
      <c r="O218" s="7"/>
      <c r="P218" s="7"/>
      <c r="Q218" s="7"/>
      <c r="R218" s="11"/>
      <c r="S218" s="11"/>
      <c r="T218" s="11"/>
      <c r="U218" s="11"/>
      <c r="V218" s="11"/>
      <c r="W218" s="11"/>
    </row>
    <row r="219" spans="1:23" ht="18" customHeight="1">
      <c r="A219" s="11"/>
      <c r="B219" s="7"/>
      <c r="C219" s="7"/>
      <c r="D219" s="7"/>
      <c r="E219" s="7"/>
      <c r="F219" s="7"/>
      <c r="G219" s="7"/>
      <c r="H219" s="7"/>
      <c r="I219" s="7"/>
      <c r="J219" s="7"/>
      <c r="K219" s="7"/>
      <c r="L219" s="7"/>
      <c r="M219" s="7"/>
      <c r="N219" s="7"/>
      <c r="O219" s="7"/>
      <c r="P219" s="7"/>
      <c r="Q219" s="7"/>
      <c r="R219" s="11"/>
      <c r="S219" s="11"/>
      <c r="T219" s="11"/>
      <c r="U219" s="11"/>
      <c r="V219" s="11"/>
      <c r="W219" s="11"/>
    </row>
    <row r="220" spans="1:23" ht="18" customHeight="1">
      <c r="A220" s="11"/>
      <c r="B220" s="7"/>
      <c r="C220" s="7"/>
      <c r="D220" s="7"/>
      <c r="E220" s="7"/>
      <c r="F220" s="7"/>
      <c r="G220" s="7"/>
      <c r="H220" s="7"/>
      <c r="I220" s="7"/>
      <c r="J220" s="7"/>
      <c r="K220" s="7"/>
      <c r="L220" s="7"/>
      <c r="M220" s="7"/>
      <c r="N220" s="7"/>
      <c r="O220" s="7"/>
      <c r="P220" s="7"/>
      <c r="Q220" s="7"/>
      <c r="R220" s="11"/>
      <c r="S220" s="11"/>
      <c r="T220" s="11"/>
      <c r="U220" s="11"/>
      <c r="V220" s="11"/>
      <c r="W220" s="11"/>
    </row>
    <row r="221" spans="1:23" ht="18" customHeight="1">
      <c r="A221" s="11"/>
      <c r="B221" s="7"/>
      <c r="C221" s="7"/>
      <c r="D221" s="7"/>
      <c r="E221" s="7"/>
      <c r="F221" s="7"/>
      <c r="G221" s="7"/>
      <c r="H221" s="7"/>
      <c r="I221" s="7"/>
      <c r="J221" s="7"/>
      <c r="K221" s="7"/>
      <c r="L221" s="7"/>
      <c r="M221" s="7"/>
      <c r="N221" s="7"/>
      <c r="O221" s="7"/>
      <c r="P221" s="7"/>
      <c r="Q221" s="7"/>
      <c r="R221" s="11"/>
      <c r="S221" s="11"/>
      <c r="T221" s="11"/>
      <c r="U221" s="11"/>
      <c r="V221" s="11"/>
      <c r="W221" s="11"/>
    </row>
    <row r="222" spans="1:23" ht="18" customHeight="1">
      <c r="A222" s="11"/>
      <c r="B222" s="7"/>
      <c r="C222" s="7"/>
      <c r="D222" s="7"/>
      <c r="E222" s="7"/>
      <c r="F222" s="7"/>
      <c r="G222" s="7"/>
      <c r="H222" s="7"/>
      <c r="I222" s="7"/>
      <c r="J222" s="7"/>
      <c r="K222" s="7"/>
      <c r="L222" s="7"/>
      <c r="M222" s="7"/>
      <c r="N222" s="7"/>
      <c r="O222" s="7"/>
      <c r="P222" s="7"/>
      <c r="Q222" s="7"/>
      <c r="R222" s="11"/>
      <c r="S222" s="11"/>
      <c r="T222" s="11"/>
      <c r="U222" s="11"/>
      <c r="V222" s="11"/>
      <c r="W222" s="11"/>
    </row>
    <row r="223" spans="1:23" ht="18" customHeight="1">
      <c r="A223" s="11"/>
      <c r="B223" s="7"/>
      <c r="C223" s="7"/>
      <c r="D223" s="7"/>
      <c r="E223" s="7"/>
      <c r="F223" s="7"/>
      <c r="G223" s="7"/>
      <c r="H223" s="7"/>
      <c r="I223" s="7"/>
      <c r="J223" s="7"/>
      <c r="K223" s="7"/>
      <c r="L223" s="7"/>
      <c r="M223" s="7"/>
      <c r="N223" s="7"/>
      <c r="O223" s="7"/>
      <c r="P223" s="7"/>
      <c r="Q223" s="7"/>
      <c r="R223" s="11"/>
      <c r="S223" s="11"/>
      <c r="T223" s="11"/>
      <c r="U223" s="11"/>
      <c r="V223" s="11"/>
      <c r="W223" s="11"/>
    </row>
    <row r="224" spans="1:23" ht="18" customHeight="1">
      <c r="A224" s="11"/>
      <c r="B224" s="7"/>
      <c r="C224" s="7"/>
      <c r="D224" s="7"/>
      <c r="E224" s="7"/>
      <c r="F224" s="7"/>
      <c r="G224" s="7"/>
      <c r="H224" s="7"/>
      <c r="I224" s="7"/>
      <c r="J224" s="7"/>
      <c r="K224" s="7"/>
      <c r="L224" s="7"/>
      <c r="M224" s="7"/>
      <c r="N224" s="7"/>
      <c r="O224" s="7"/>
      <c r="P224" s="7"/>
      <c r="Q224" s="7"/>
      <c r="R224" s="11"/>
      <c r="S224" s="11"/>
      <c r="T224" s="11"/>
      <c r="U224" s="11"/>
      <c r="V224" s="11"/>
      <c r="W224" s="11"/>
    </row>
    <row r="225" spans="1:23" ht="18" customHeight="1">
      <c r="A225" s="11"/>
      <c r="B225" s="7"/>
      <c r="C225" s="7"/>
      <c r="D225" s="7"/>
      <c r="E225" s="7"/>
      <c r="F225" s="7"/>
      <c r="G225" s="7"/>
      <c r="H225" s="7"/>
      <c r="I225" s="7"/>
      <c r="J225" s="7"/>
      <c r="K225" s="7"/>
      <c r="L225" s="7"/>
      <c r="M225" s="7"/>
      <c r="N225" s="7"/>
      <c r="O225" s="7"/>
      <c r="P225" s="7"/>
      <c r="Q225" s="7"/>
      <c r="R225" s="11"/>
      <c r="S225" s="11"/>
      <c r="T225" s="11"/>
      <c r="U225" s="11"/>
      <c r="V225" s="11"/>
      <c r="W225" s="11"/>
    </row>
    <row r="226" spans="1:23" ht="18" customHeight="1">
      <c r="A226" s="11"/>
      <c r="B226" s="7"/>
      <c r="C226" s="7"/>
      <c r="D226" s="7"/>
      <c r="E226" s="7"/>
      <c r="F226" s="7"/>
      <c r="G226" s="7"/>
      <c r="H226" s="7"/>
      <c r="I226" s="7"/>
      <c r="J226" s="7"/>
      <c r="K226" s="7"/>
      <c r="L226" s="7"/>
      <c r="M226" s="7"/>
      <c r="N226" s="7"/>
      <c r="O226" s="7"/>
      <c r="P226" s="7"/>
      <c r="Q226" s="7"/>
      <c r="R226" s="11"/>
      <c r="S226" s="11"/>
      <c r="T226" s="11"/>
      <c r="U226" s="11"/>
      <c r="V226" s="11"/>
      <c r="W226" s="11"/>
    </row>
    <row r="227" spans="1:23" ht="18" customHeight="1">
      <c r="A227" s="11"/>
      <c r="B227" s="7"/>
      <c r="C227" s="7"/>
      <c r="D227" s="7"/>
      <c r="E227" s="7"/>
      <c r="F227" s="7"/>
      <c r="G227" s="7"/>
      <c r="H227" s="7"/>
      <c r="I227" s="7"/>
      <c r="J227" s="7"/>
      <c r="K227" s="7"/>
      <c r="L227" s="7"/>
      <c r="M227" s="7"/>
      <c r="N227" s="7"/>
      <c r="O227" s="7"/>
      <c r="P227" s="7"/>
      <c r="Q227" s="7"/>
      <c r="R227" s="11"/>
      <c r="S227" s="11"/>
      <c r="T227" s="11"/>
      <c r="U227" s="11"/>
      <c r="V227" s="11"/>
      <c r="W227" s="11"/>
    </row>
    <row r="228" spans="1:23" ht="18" customHeight="1">
      <c r="A228" s="11"/>
      <c r="B228" s="7"/>
      <c r="C228" s="7"/>
      <c r="D228" s="7"/>
      <c r="E228" s="7"/>
      <c r="F228" s="7"/>
      <c r="G228" s="7"/>
      <c r="H228" s="7"/>
      <c r="I228" s="7"/>
      <c r="J228" s="7"/>
      <c r="K228" s="7"/>
      <c r="L228" s="7"/>
      <c r="M228" s="7"/>
      <c r="N228" s="7"/>
      <c r="O228" s="7"/>
      <c r="P228" s="7"/>
      <c r="Q228" s="7"/>
      <c r="R228" s="11"/>
      <c r="S228" s="11"/>
      <c r="T228" s="11"/>
      <c r="U228" s="11"/>
      <c r="V228" s="11"/>
      <c r="W228" s="11"/>
    </row>
    <row r="229" spans="1:23" ht="18" customHeight="1">
      <c r="A229" s="11"/>
      <c r="B229" s="7"/>
      <c r="C229" s="7"/>
      <c r="D229" s="7"/>
      <c r="E229" s="7"/>
      <c r="F229" s="7"/>
      <c r="G229" s="7"/>
      <c r="H229" s="7"/>
      <c r="I229" s="7"/>
      <c r="J229" s="7"/>
      <c r="K229" s="7"/>
      <c r="L229" s="7"/>
      <c r="M229" s="7"/>
      <c r="N229" s="7"/>
      <c r="O229" s="7"/>
      <c r="P229" s="7"/>
      <c r="Q229" s="7"/>
      <c r="R229" s="11"/>
      <c r="S229" s="11"/>
      <c r="T229" s="11"/>
      <c r="U229" s="11"/>
      <c r="V229" s="11"/>
      <c r="W229" s="11"/>
    </row>
    <row r="230" spans="1:23" ht="18" customHeight="1">
      <c r="A230" s="11"/>
      <c r="B230" s="7"/>
      <c r="C230" s="7"/>
      <c r="D230" s="7"/>
      <c r="E230" s="7"/>
      <c r="F230" s="7"/>
      <c r="G230" s="7"/>
      <c r="H230" s="7"/>
      <c r="I230" s="7"/>
      <c r="J230" s="7"/>
      <c r="K230" s="7"/>
      <c r="L230" s="7"/>
      <c r="M230" s="7"/>
      <c r="N230" s="7"/>
      <c r="O230" s="7"/>
      <c r="P230" s="7"/>
      <c r="Q230" s="7"/>
      <c r="R230" s="11"/>
      <c r="S230" s="11"/>
      <c r="T230" s="11"/>
      <c r="U230" s="11"/>
      <c r="V230" s="11"/>
      <c r="W230" s="11"/>
    </row>
    <row r="231" spans="1:23" ht="18" customHeight="1">
      <c r="A231" s="11"/>
      <c r="B231" s="7"/>
      <c r="C231" s="7"/>
      <c r="D231" s="7"/>
      <c r="E231" s="7"/>
      <c r="F231" s="7"/>
      <c r="G231" s="7"/>
      <c r="H231" s="7"/>
      <c r="I231" s="7"/>
      <c r="J231" s="7"/>
      <c r="K231" s="7"/>
      <c r="L231" s="7"/>
      <c r="M231" s="7"/>
      <c r="N231" s="7"/>
      <c r="O231" s="7"/>
      <c r="P231" s="7"/>
      <c r="Q231" s="7"/>
      <c r="R231" s="11"/>
      <c r="S231" s="11"/>
      <c r="T231" s="11"/>
      <c r="U231" s="11"/>
      <c r="V231" s="11"/>
      <c r="W231" s="11"/>
    </row>
    <row r="232" spans="1:23" ht="18" customHeight="1">
      <c r="A232" s="11"/>
      <c r="B232" s="7"/>
      <c r="C232" s="7"/>
      <c r="D232" s="7"/>
      <c r="E232" s="7"/>
      <c r="F232" s="7"/>
      <c r="G232" s="7"/>
      <c r="H232" s="7"/>
      <c r="I232" s="7"/>
      <c r="J232" s="7"/>
      <c r="K232" s="7"/>
      <c r="L232" s="7"/>
      <c r="M232" s="7"/>
      <c r="N232" s="7"/>
      <c r="O232" s="7"/>
      <c r="P232" s="7"/>
      <c r="Q232" s="7"/>
      <c r="R232" s="11"/>
      <c r="S232" s="11"/>
      <c r="T232" s="11"/>
      <c r="U232" s="11"/>
      <c r="V232" s="11"/>
      <c r="W232" s="11"/>
    </row>
    <row r="233" spans="1:23" ht="18" customHeight="1">
      <c r="A233" s="11"/>
      <c r="B233" s="7"/>
      <c r="C233" s="7"/>
      <c r="D233" s="7"/>
      <c r="E233" s="7"/>
      <c r="F233" s="7"/>
      <c r="G233" s="7"/>
      <c r="H233" s="7"/>
      <c r="I233" s="7"/>
      <c r="J233" s="7"/>
      <c r="K233" s="7"/>
      <c r="L233" s="7"/>
      <c r="M233" s="7"/>
      <c r="N233" s="7"/>
      <c r="O233" s="7"/>
      <c r="P233" s="7"/>
      <c r="Q233" s="7"/>
      <c r="R233" s="11"/>
      <c r="S233" s="11"/>
      <c r="T233" s="11"/>
      <c r="U233" s="11"/>
      <c r="V233" s="11"/>
      <c r="W233" s="11"/>
    </row>
    <row r="234" spans="1:23" ht="18" customHeight="1">
      <c r="A234" s="11"/>
      <c r="B234" s="7"/>
      <c r="C234" s="7"/>
      <c r="D234" s="7"/>
      <c r="E234" s="7"/>
      <c r="F234" s="7"/>
      <c r="G234" s="7"/>
      <c r="H234" s="7"/>
      <c r="I234" s="7"/>
      <c r="J234" s="7"/>
      <c r="K234" s="7"/>
      <c r="L234" s="7"/>
      <c r="M234" s="7"/>
      <c r="N234" s="7"/>
      <c r="O234" s="7"/>
      <c r="P234" s="7"/>
      <c r="Q234" s="7"/>
      <c r="R234" s="11"/>
      <c r="S234" s="11"/>
      <c r="T234" s="11"/>
      <c r="U234" s="11"/>
      <c r="V234" s="11"/>
      <c r="W234" s="11"/>
    </row>
    <row r="235" spans="1:23" ht="18" customHeight="1">
      <c r="A235" s="11"/>
      <c r="B235" s="7"/>
      <c r="C235" s="7"/>
      <c r="D235" s="7"/>
      <c r="E235" s="7"/>
      <c r="F235" s="7"/>
      <c r="G235" s="7"/>
      <c r="H235" s="7"/>
      <c r="I235" s="7"/>
      <c r="J235" s="7"/>
      <c r="K235" s="7"/>
      <c r="L235" s="7"/>
      <c r="M235" s="7"/>
      <c r="N235" s="7"/>
      <c r="O235" s="7"/>
      <c r="P235" s="7"/>
      <c r="Q235" s="7"/>
      <c r="R235" s="11"/>
      <c r="S235" s="11"/>
      <c r="T235" s="11"/>
      <c r="U235" s="11"/>
      <c r="V235" s="11"/>
      <c r="W235" s="11"/>
    </row>
    <row r="236" spans="1:23" ht="18" customHeight="1">
      <c r="A236" s="11"/>
      <c r="B236" s="7"/>
      <c r="C236" s="7"/>
      <c r="D236" s="7"/>
      <c r="E236" s="7"/>
      <c r="F236" s="7"/>
      <c r="G236" s="7"/>
      <c r="H236" s="7"/>
      <c r="I236" s="7"/>
      <c r="J236" s="7"/>
      <c r="K236" s="7"/>
      <c r="L236" s="7"/>
      <c r="M236" s="7"/>
      <c r="N236" s="7"/>
      <c r="O236" s="7"/>
      <c r="P236" s="7"/>
      <c r="Q236" s="7"/>
      <c r="R236" s="11"/>
      <c r="S236" s="11"/>
      <c r="T236" s="11"/>
      <c r="U236" s="11"/>
      <c r="V236" s="11"/>
      <c r="W236" s="11"/>
    </row>
    <row r="237" spans="1:23" ht="18" customHeight="1">
      <c r="A237" s="11"/>
      <c r="B237" s="7"/>
      <c r="C237" s="7"/>
      <c r="D237" s="7"/>
      <c r="E237" s="7"/>
      <c r="F237" s="7"/>
      <c r="G237" s="7"/>
      <c r="H237" s="7"/>
      <c r="I237" s="7"/>
      <c r="J237" s="7"/>
      <c r="K237" s="7"/>
      <c r="L237" s="7"/>
      <c r="M237" s="7"/>
      <c r="N237" s="7"/>
      <c r="O237" s="7"/>
      <c r="P237" s="7"/>
      <c r="Q237" s="7"/>
      <c r="R237" s="11"/>
      <c r="S237" s="11"/>
      <c r="T237" s="11"/>
      <c r="U237" s="11"/>
      <c r="V237" s="11"/>
      <c r="W237" s="11"/>
    </row>
    <row r="238" spans="1:23" ht="18" customHeight="1">
      <c r="A238" s="11"/>
      <c r="B238" s="7"/>
      <c r="C238" s="7"/>
      <c r="D238" s="7"/>
      <c r="E238" s="7"/>
      <c r="F238" s="7"/>
      <c r="G238" s="7"/>
      <c r="H238" s="7"/>
      <c r="I238" s="7"/>
      <c r="J238" s="7"/>
      <c r="K238" s="7"/>
      <c r="L238" s="7"/>
      <c r="M238" s="7"/>
      <c r="N238" s="7"/>
      <c r="O238" s="7"/>
      <c r="P238" s="7"/>
      <c r="Q238" s="7"/>
      <c r="R238" s="11"/>
      <c r="S238" s="11"/>
      <c r="T238" s="11"/>
      <c r="U238" s="11"/>
      <c r="V238" s="11"/>
      <c r="W238" s="11"/>
    </row>
    <row r="239" spans="1:23" ht="18" customHeight="1">
      <c r="A239" s="11"/>
      <c r="B239" s="7"/>
      <c r="C239" s="7"/>
      <c r="D239" s="7"/>
      <c r="E239" s="7"/>
      <c r="F239" s="7"/>
      <c r="G239" s="7"/>
      <c r="H239" s="7"/>
      <c r="I239" s="7"/>
      <c r="J239" s="7"/>
      <c r="K239" s="7"/>
      <c r="L239" s="7"/>
      <c r="M239" s="7"/>
      <c r="N239" s="7"/>
      <c r="O239" s="7"/>
      <c r="P239" s="7"/>
      <c r="Q239" s="7"/>
      <c r="R239" s="11"/>
      <c r="S239" s="11"/>
      <c r="T239" s="11"/>
      <c r="U239" s="11"/>
      <c r="V239" s="11"/>
      <c r="W239" s="11"/>
    </row>
    <row r="240" spans="1:23" ht="18" customHeight="1">
      <c r="A240" s="11"/>
      <c r="B240" s="7"/>
      <c r="C240" s="7"/>
      <c r="D240" s="7"/>
      <c r="E240" s="7"/>
      <c r="F240" s="7"/>
      <c r="G240" s="7"/>
      <c r="H240" s="7"/>
      <c r="I240" s="7"/>
      <c r="J240" s="7"/>
      <c r="K240" s="7"/>
      <c r="L240" s="7"/>
      <c r="M240" s="7"/>
      <c r="N240" s="7"/>
      <c r="O240" s="7"/>
      <c r="P240" s="7"/>
      <c r="Q240" s="7"/>
      <c r="R240" s="11"/>
      <c r="S240" s="11"/>
      <c r="T240" s="11"/>
      <c r="U240" s="11"/>
      <c r="V240" s="11"/>
      <c r="W240" s="11"/>
    </row>
    <row r="241" spans="1:23" ht="18" customHeight="1">
      <c r="A241" s="11"/>
      <c r="B241" s="7"/>
      <c r="C241" s="7"/>
      <c r="D241" s="7"/>
      <c r="E241" s="7"/>
      <c r="F241" s="7"/>
      <c r="G241" s="7"/>
      <c r="H241" s="7"/>
      <c r="I241" s="7"/>
      <c r="J241" s="7"/>
      <c r="K241" s="7"/>
      <c r="L241" s="7"/>
      <c r="M241" s="7"/>
      <c r="N241" s="7"/>
      <c r="O241" s="7"/>
      <c r="P241" s="7"/>
      <c r="Q241" s="7"/>
      <c r="R241" s="11"/>
      <c r="S241" s="11"/>
      <c r="T241" s="11"/>
      <c r="U241" s="11"/>
      <c r="V241" s="11"/>
      <c r="W241" s="11"/>
    </row>
    <row r="242" spans="1:23" ht="18" customHeight="1">
      <c r="A242" s="11"/>
      <c r="B242" s="7"/>
      <c r="C242" s="7"/>
      <c r="D242" s="7"/>
      <c r="E242" s="7"/>
      <c r="F242" s="7"/>
      <c r="G242" s="7"/>
      <c r="H242" s="7"/>
      <c r="I242" s="7"/>
      <c r="J242" s="7"/>
      <c r="K242" s="7"/>
      <c r="L242" s="7"/>
      <c r="M242" s="7"/>
      <c r="N242" s="7"/>
      <c r="O242" s="7"/>
      <c r="P242" s="7"/>
      <c r="Q242" s="7"/>
      <c r="R242" s="11"/>
      <c r="S242" s="11"/>
      <c r="T242" s="11"/>
      <c r="U242" s="11"/>
      <c r="V242" s="11"/>
      <c r="W242" s="11"/>
    </row>
    <row r="243" spans="1:23" ht="18" customHeight="1">
      <c r="A243" s="11"/>
      <c r="B243" s="7"/>
      <c r="C243" s="7"/>
      <c r="D243" s="7"/>
      <c r="E243" s="7"/>
      <c r="F243" s="7"/>
      <c r="G243" s="7"/>
      <c r="H243" s="7"/>
      <c r="I243" s="7"/>
      <c r="J243" s="7"/>
      <c r="K243" s="7"/>
      <c r="L243" s="7"/>
      <c r="M243" s="7"/>
      <c r="N243" s="7"/>
      <c r="O243" s="7"/>
      <c r="P243" s="7"/>
      <c r="Q243" s="7"/>
      <c r="R243" s="11"/>
      <c r="S243" s="11"/>
      <c r="T243" s="11"/>
      <c r="U243" s="11"/>
      <c r="V243" s="11"/>
      <c r="W243" s="11"/>
    </row>
    <row r="244" spans="1:23" ht="18" customHeight="1">
      <c r="A244" s="11"/>
      <c r="B244" s="7"/>
      <c r="C244" s="7"/>
      <c r="D244" s="7"/>
      <c r="E244" s="7"/>
      <c r="F244" s="7"/>
      <c r="G244" s="7"/>
      <c r="H244" s="7"/>
      <c r="I244" s="7"/>
      <c r="J244" s="7"/>
      <c r="K244" s="7"/>
      <c r="L244" s="7"/>
      <c r="M244" s="7"/>
      <c r="N244" s="7"/>
      <c r="O244" s="7"/>
      <c r="P244" s="7"/>
      <c r="Q244" s="7"/>
      <c r="R244" s="11"/>
      <c r="S244" s="11"/>
      <c r="T244" s="11"/>
      <c r="U244" s="11"/>
      <c r="V244" s="11"/>
      <c r="W244" s="11"/>
    </row>
    <row r="245" spans="1:23" ht="18" customHeight="1">
      <c r="A245" s="11"/>
      <c r="B245" s="7"/>
      <c r="C245" s="7"/>
      <c r="D245" s="7"/>
      <c r="E245" s="7"/>
      <c r="F245" s="7"/>
      <c r="G245" s="7"/>
      <c r="H245" s="7"/>
      <c r="I245" s="7"/>
      <c r="J245" s="7"/>
      <c r="K245" s="7"/>
      <c r="L245" s="7"/>
      <c r="M245" s="7"/>
      <c r="N245" s="7"/>
      <c r="O245" s="7"/>
      <c r="P245" s="7"/>
      <c r="Q245" s="7"/>
      <c r="R245" s="11"/>
      <c r="S245" s="11"/>
      <c r="T245" s="11"/>
      <c r="U245" s="11"/>
      <c r="V245" s="11"/>
      <c r="W245" s="11"/>
    </row>
    <row r="246" spans="1:23" ht="18" customHeight="1">
      <c r="A246" s="11"/>
      <c r="B246" s="7"/>
      <c r="C246" s="7"/>
      <c r="D246" s="7"/>
      <c r="E246" s="7"/>
      <c r="F246" s="7"/>
      <c r="G246" s="7"/>
      <c r="H246" s="7"/>
      <c r="I246" s="7"/>
      <c r="J246" s="7"/>
      <c r="K246" s="7"/>
      <c r="L246" s="7"/>
      <c r="M246" s="7"/>
      <c r="N246" s="7"/>
      <c r="O246" s="7"/>
      <c r="P246" s="7"/>
      <c r="Q246" s="7"/>
      <c r="R246" s="11"/>
      <c r="S246" s="11"/>
      <c r="T246" s="11"/>
      <c r="U246" s="11"/>
      <c r="V246" s="11"/>
      <c r="W246" s="11"/>
    </row>
    <row r="247" spans="1:23" ht="18" customHeight="1">
      <c r="A247" s="11"/>
      <c r="B247" s="7"/>
      <c r="C247" s="7"/>
      <c r="D247" s="7"/>
      <c r="E247" s="7"/>
      <c r="F247" s="7"/>
      <c r="G247" s="7"/>
      <c r="H247" s="7"/>
      <c r="I247" s="7"/>
      <c r="J247" s="7"/>
      <c r="K247" s="7"/>
      <c r="L247" s="7"/>
      <c r="M247" s="7"/>
      <c r="N247" s="7"/>
      <c r="O247" s="7"/>
      <c r="P247" s="7"/>
      <c r="Q247" s="7"/>
      <c r="R247" s="11"/>
      <c r="S247" s="11"/>
      <c r="T247" s="11"/>
      <c r="U247" s="11"/>
      <c r="V247" s="11"/>
      <c r="W247" s="11"/>
    </row>
    <row r="248" spans="1:23" ht="18" customHeight="1">
      <c r="A248" s="11"/>
      <c r="B248" s="7"/>
      <c r="C248" s="7"/>
      <c r="D248" s="7"/>
      <c r="E248" s="7"/>
      <c r="F248" s="7"/>
      <c r="G248" s="7"/>
      <c r="H248" s="7"/>
      <c r="I248" s="7"/>
      <c r="J248" s="7"/>
      <c r="K248" s="7"/>
      <c r="L248" s="7"/>
      <c r="M248" s="7"/>
      <c r="N248" s="7"/>
      <c r="O248" s="7"/>
      <c r="P248" s="7"/>
      <c r="Q248" s="7"/>
      <c r="R248" s="11"/>
      <c r="S248" s="11"/>
      <c r="T248" s="11"/>
      <c r="U248" s="11"/>
      <c r="V248" s="11"/>
      <c r="W248" s="11"/>
    </row>
    <row r="249" spans="1:23" ht="18" customHeight="1">
      <c r="A249" s="11"/>
      <c r="B249" s="7"/>
      <c r="C249" s="7"/>
      <c r="D249" s="7"/>
      <c r="E249" s="7"/>
      <c r="F249" s="7"/>
      <c r="G249" s="7"/>
      <c r="H249" s="7"/>
      <c r="I249" s="7"/>
      <c r="J249" s="7"/>
      <c r="K249" s="7"/>
      <c r="L249" s="7"/>
      <c r="M249" s="7"/>
      <c r="N249" s="7"/>
      <c r="O249" s="7"/>
      <c r="P249" s="7"/>
      <c r="Q249" s="7"/>
      <c r="R249" s="11"/>
      <c r="S249" s="11"/>
      <c r="T249" s="11"/>
      <c r="U249" s="11"/>
      <c r="V249" s="11"/>
      <c r="W249" s="11"/>
    </row>
    <row r="250" spans="1:23" ht="18" customHeight="1">
      <c r="A250" s="11"/>
      <c r="B250" s="7"/>
      <c r="C250" s="7"/>
      <c r="D250" s="7"/>
      <c r="E250" s="7"/>
      <c r="F250" s="7"/>
      <c r="G250" s="7"/>
      <c r="H250" s="7"/>
      <c r="I250" s="7"/>
      <c r="J250" s="7"/>
      <c r="K250" s="7"/>
      <c r="L250" s="7"/>
      <c r="M250" s="7"/>
      <c r="N250" s="7"/>
      <c r="O250" s="7"/>
      <c r="P250" s="7"/>
      <c r="Q250" s="7"/>
      <c r="R250" s="11"/>
      <c r="S250" s="11"/>
      <c r="T250" s="11"/>
      <c r="U250" s="11"/>
      <c r="V250" s="11"/>
      <c r="W250" s="11"/>
    </row>
    <row r="251" spans="1:23" ht="18" customHeight="1">
      <c r="A251" s="11"/>
      <c r="B251" s="7"/>
      <c r="C251" s="7"/>
      <c r="D251" s="7"/>
      <c r="E251" s="7"/>
      <c r="F251" s="7"/>
      <c r="G251" s="7"/>
      <c r="H251" s="7"/>
      <c r="I251" s="7"/>
      <c r="J251" s="7"/>
      <c r="K251" s="7"/>
      <c r="L251" s="7"/>
      <c r="M251" s="7"/>
      <c r="N251" s="7"/>
      <c r="O251" s="7"/>
      <c r="P251" s="7"/>
      <c r="Q251" s="7"/>
      <c r="R251" s="11"/>
      <c r="S251" s="11"/>
      <c r="T251" s="11"/>
      <c r="U251" s="11"/>
      <c r="V251" s="11"/>
      <c r="W251" s="11"/>
    </row>
    <row r="252" spans="1:23" ht="18" customHeight="1">
      <c r="A252" s="11"/>
      <c r="B252" s="7"/>
      <c r="C252" s="7"/>
      <c r="D252" s="7"/>
      <c r="E252" s="7"/>
      <c r="F252" s="7"/>
      <c r="G252" s="7"/>
      <c r="H252" s="7"/>
      <c r="I252" s="7"/>
      <c r="J252" s="7"/>
      <c r="K252" s="7"/>
      <c r="L252" s="7"/>
      <c r="M252" s="7"/>
      <c r="N252" s="7"/>
      <c r="O252" s="7"/>
      <c r="P252" s="7"/>
      <c r="Q252" s="7"/>
      <c r="R252" s="11"/>
      <c r="S252" s="11"/>
      <c r="T252" s="11"/>
      <c r="U252" s="11"/>
      <c r="V252" s="11"/>
      <c r="W252" s="11"/>
    </row>
    <row r="253" spans="1:23" ht="18" customHeight="1">
      <c r="A253" s="11"/>
      <c r="B253" s="7"/>
      <c r="C253" s="7"/>
      <c r="D253" s="7"/>
      <c r="E253" s="7"/>
      <c r="F253" s="7"/>
      <c r="G253" s="7"/>
      <c r="H253" s="7"/>
      <c r="I253" s="7"/>
      <c r="J253" s="7"/>
      <c r="K253" s="7"/>
      <c r="L253" s="7"/>
      <c r="M253" s="7"/>
      <c r="N253" s="7"/>
      <c r="O253" s="7"/>
      <c r="P253" s="7"/>
      <c r="Q253" s="7"/>
      <c r="R253" s="11"/>
      <c r="S253" s="11"/>
      <c r="T253" s="11"/>
      <c r="U253" s="11"/>
      <c r="V253" s="11"/>
      <c r="W253" s="11"/>
    </row>
    <row r="254" spans="1:23" ht="18" customHeight="1">
      <c r="A254" s="11"/>
      <c r="B254" s="7"/>
      <c r="C254" s="7"/>
      <c r="D254" s="7"/>
      <c r="E254" s="7"/>
      <c r="F254" s="7"/>
      <c r="G254" s="7"/>
      <c r="H254" s="7"/>
      <c r="I254" s="7"/>
      <c r="J254" s="7"/>
      <c r="K254" s="7"/>
      <c r="L254" s="7"/>
      <c r="M254" s="7"/>
      <c r="N254" s="7"/>
      <c r="O254" s="7"/>
      <c r="P254" s="7"/>
      <c r="Q254" s="7"/>
      <c r="R254" s="11"/>
      <c r="S254" s="11"/>
      <c r="T254" s="11"/>
      <c r="U254" s="11"/>
      <c r="V254" s="11"/>
      <c r="W254" s="11"/>
    </row>
    <row r="255" spans="1:23" ht="18" customHeight="1">
      <c r="A255" s="11"/>
      <c r="B255" s="7"/>
      <c r="C255" s="7"/>
      <c r="D255" s="7"/>
      <c r="E255" s="7"/>
      <c r="F255" s="7"/>
      <c r="G255" s="7"/>
      <c r="H255" s="7"/>
      <c r="I255" s="7"/>
      <c r="J255" s="7"/>
      <c r="K255" s="7"/>
      <c r="L255" s="7"/>
      <c r="M255" s="7"/>
      <c r="N255" s="7"/>
      <c r="O255" s="7"/>
      <c r="P255" s="7"/>
      <c r="Q255" s="7"/>
      <c r="R255" s="11"/>
      <c r="S255" s="11"/>
      <c r="T255" s="11"/>
      <c r="U255" s="11"/>
      <c r="V255" s="11"/>
      <c r="W255" s="11"/>
    </row>
    <row r="256" spans="1:23" ht="18" customHeight="1">
      <c r="A256" s="11"/>
      <c r="B256" s="7"/>
      <c r="C256" s="7"/>
      <c r="D256" s="7"/>
      <c r="E256" s="7"/>
      <c r="F256" s="7"/>
      <c r="G256" s="7"/>
      <c r="H256" s="7"/>
      <c r="I256" s="7"/>
      <c r="J256" s="7"/>
      <c r="K256" s="7"/>
      <c r="L256" s="7"/>
      <c r="M256" s="7"/>
      <c r="N256" s="7"/>
      <c r="O256" s="7"/>
      <c r="P256" s="7"/>
      <c r="Q256" s="7"/>
      <c r="R256" s="11"/>
      <c r="S256" s="11"/>
      <c r="T256" s="11"/>
      <c r="U256" s="11"/>
      <c r="V256" s="11"/>
      <c r="W256" s="11"/>
    </row>
    <row r="257" spans="1:23" ht="18" customHeight="1">
      <c r="A257" s="11"/>
      <c r="B257" s="7"/>
      <c r="C257" s="7"/>
      <c r="D257" s="7"/>
      <c r="E257" s="7"/>
      <c r="F257" s="7"/>
      <c r="G257" s="7"/>
      <c r="H257" s="7"/>
      <c r="I257" s="7"/>
      <c r="J257" s="7"/>
      <c r="K257" s="7"/>
      <c r="L257" s="7"/>
      <c r="M257" s="7"/>
      <c r="N257" s="7"/>
      <c r="O257" s="7"/>
      <c r="P257" s="7"/>
      <c r="Q257" s="7"/>
      <c r="R257" s="11"/>
      <c r="S257" s="11"/>
      <c r="T257" s="11"/>
      <c r="U257" s="11"/>
      <c r="V257" s="11"/>
      <c r="W257" s="11"/>
    </row>
    <row r="258" spans="1:23" ht="18" customHeight="1">
      <c r="A258" s="11"/>
      <c r="B258" s="7"/>
      <c r="C258" s="7"/>
      <c r="D258" s="7"/>
      <c r="E258" s="7"/>
      <c r="F258" s="7"/>
      <c r="G258" s="7"/>
      <c r="H258" s="7"/>
      <c r="I258" s="7"/>
      <c r="J258" s="7"/>
      <c r="K258" s="7"/>
      <c r="L258" s="7"/>
      <c r="M258" s="7"/>
      <c r="N258" s="7"/>
      <c r="O258" s="7"/>
      <c r="P258" s="7"/>
      <c r="Q258" s="7"/>
      <c r="R258" s="11"/>
      <c r="S258" s="11"/>
      <c r="T258" s="11"/>
      <c r="U258" s="11"/>
      <c r="V258" s="11"/>
      <c r="W258" s="11"/>
    </row>
    <row r="259" spans="1:23" ht="18" customHeight="1">
      <c r="A259" s="11"/>
      <c r="B259" s="7"/>
      <c r="C259" s="7"/>
      <c r="D259" s="7"/>
      <c r="E259" s="7"/>
      <c r="F259" s="7"/>
      <c r="G259" s="7"/>
      <c r="H259" s="7"/>
      <c r="I259" s="7"/>
      <c r="J259" s="7"/>
      <c r="K259" s="7"/>
      <c r="L259" s="7"/>
      <c r="M259" s="7"/>
      <c r="N259" s="7"/>
      <c r="O259" s="7"/>
      <c r="P259" s="7"/>
      <c r="Q259" s="7"/>
      <c r="R259" s="11"/>
      <c r="S259" s="11"/>
      <c r="T259" s="11"/>
      <c r="U259" s="11"/>
      <c r="V259" s="11"/>
      <c r="W259" s="11"/>
    </row>
    <row r="260" spans="1:23" ht="18" customHeight="1">
      <c r="A260" s="11"/>
      <c r="B260" s="7"/>
      <c r="C260" s="7"/>
      <c r="D260" s="7"/>
      <c r="E260" s="7"/>
      <c r="F260" s="7"/>
      <c r="G260" s="7"/>
      <c r="H260" s="7"/>
      <c r="I260" s="7"/>
      <c r="J260" s="7"/>
      <c r="K260" s="7"/>
      <c r="L260" s="7"/>
      <c r="M260" s="7"/>
      <c r="N260" s="7"/>
      <c r="O260" s="7"/>
      <c r="P260" s="7"/>
      <c r="Q260" s="7"/>
      <c r="R260" s="11"/>
      <c r="S260" s="11"/>
      <c r="T260" s="11"/>
      <c r="U260" s="11"/>
      <c r="V260" s="11"/>
      <c r="W260" s="11"/>
    </row>
    <row r="261" spans="1:23" ht="18" customHeight="1">
      <c r="A261" s="11"/>
      <c r="B261" s="7"/>
      <c r="C261" s="7"/>
      <c r="D261" s="7"/>
      <c r="E261" s="7"/>
      <c r="F261" s="7"/>
      <c r="G261" s="7"/>
      <c r="H261" s="7"/>
      <c r="I261" s="7"/>
      <c r="J261" s="7"/>
      <c r="K261" s="7"/>
      <c r="L261" s="7"/>
      <c r="M261" s="7"/>
      <c r="N261" s="7"/>
      <c r="O261" s="7"/>
      <c r="P261" s="7"/>
      <c r="Q261" s="7"/>
      <c r="R261" s="11"/>
      <c r="S261" s="11"/>
      <c r="T261" s="11"/>
      <c r="U261" s="11"/>
      <c r="V261" s="11"/>
      <c r="W261" s="11"/>
    </row>
    <row r="262" spans="1:23" ht="18" customHeight="1">
      <c r="A262" s="11"/>
      <c r="B262" s="7"/>
      <c r="C262" s="7"/>
      <c r="D262" s="7"/>
      <c r="E262" s="7"/>
      <c r="F262" s="7"/>
      <c r="G262" s="7"/>
      <c r="H262" s="7"/>
      <c r="I262" s="7"/>
      <c r="J262" s="7"/>
      <c r="K262" s="7"/>
      <c r="L262" s="7"/>
      <c r="M262" s="7"/>
      <c r="N262" s="7"/>
      <c r="O262" s="7"/>
      <c r="P262" s="7"/>
      <c r="Q262" s="7"/>
      <c r="R262" s="11"/>
      <c r="S262" s="11"/>
      <c r="T262" s="11"/>
      <c r="U262" s="11"/>
      <c r="V262" s="11"/>
      <c r="W262" s="11"/>
    </row>
    <row r="263" spans="1:23" ht="18" customHeight="1">
      <c r="A263" s="11"/>
      <c r="B263" s="7"/>
      <c r="C263" s="7"/>
      <c r="D263" s="7"/>
      <c r="E263" s="7"/>
      <c r="F263" s="7"/>
      <c r="G263" s="7"/>
      <c r="H263" s="7"/>
      <c r="I263" s="7"/>
      <c r="J263" s="7"/>
      <c r="K263" s="7"/>
      <c r="L263" s="7"/>
      <c r="M263" s="7"/>
      <c r="N263" s="7"/>
      <c r="O263" s="7"/>
      <c r="P263" s="7"/>
      <c r="Q263" s="7"/>
      <c r="R263" s="11"/>
      <c r="S263" s="11"/>
      <c r="T263" s="11"/>
      <c r="U263" s="11"/>
      <c r="V263" s="11"/>
      <c r="W263" s="11"/>
    </row>
    <row r="264" spans="1:23" ht="18" customHeight="1">
      <c r="A264" s="11"/>
      <c r="B264" s="7"/>
      <c r="C264" s="7"/>
      <c r="D264" s="7"/>
      <c r="E264" s="7"/>
      <c r="F264" s="7"/>
      <c r="G264" s="7"/>
      <c r="H264" s="7"/>
      <c r="I264" s="7"/>
      <c r="J264" s="7"/>
      <c r="K264" s="7"/>
      <c r="L264" s="7"/>
      <c r="M264" s="7"/>
      <c r="N264" s="7"/>
      <c r="O264" s="7"/>
      <c r="P264" s="7"/>
      <c r="Q264" s="7"/>
      <c r="R264" s="11"/>
      <c r="S264" s="11"/>
      <c r="T264" s="11"/>
      <c r="U264" s="11"/>
      <c r="V264" s="11"/>
      <c r="W264" s="11"/>
    </row>
    <row r="265" spans="1:23" ht="18" customHeight="1">
      <c r="A265" s="11"/>
      <c r="B265" s="7"/>
      <c r="C265" s="7"/>
      <c r="D265" s="7"/>
      <c r="E265" s="7"/>
      <c r="F265" s="7"/>
      <c r="G265" s="7"/>
      <c r="H265" s="7"/>
      <c r="I265" s="7"/>
      <c r="J265" s="7"/>
      <c r="K265" s="7"/>
      <c r="L265" s="7"/>
      <c r="M265" s="7"/>
      <c r="N265" s="7"/>
      <c r="O265" s="7"/>
      <c r="P265" s="7"/>
      <c r="Q265" s="7"/>
      <c r="R265" s="11"/>
      <c r="S265" s="11"/>
      <c r="T265" s="11"/>
      <c r="U265" s="11"/>
      <c r="V265" s="11"/>
      <c r="W265" s="11"/>
    </row>
    <row r="266" spans="1:23" ht="18" customHeight="1">
      <c r="A266" s="11"/>
      <c r="B266" s="7"/>
      <c r="C266" s="7"/>
      <c r="D266" s="7"/>
      <c r="E266" s="7"/>
      <c r="F266" s="7"/>
      <c r="G266" s="7"/>
      <c r="H266" s="7"/>
      <c r="I266" s="7"/>
      <c r="J266" s="7"/>
      <c r="K266" s="7"/>
      <c r="L266" s="7"/>
      <c r="M266" s="7"/>
      <c r="N266" s="7"/>
      <c r="O266" s="7"/>
      <c r="P266" s="7"/>
      <c r="Q266" s="7"/>
      <c r="R266" s="11"/>
      <c r="S266" s="11"/>
      <c r="T266" s="11"/>
      <c r="U266" s="11"/>
      <c r="V266" s="11"/>
      <c r="W266" s="11"/>
    </row>
    <row r="267" spans="1:23" ht="18" customHeight="1">
      <c r="A267" s="11"/>
      <c r="B267" s="7"/>
      <c r="C267" s="7"/>
      <c r="D267" s="7"/>
      <c r="E267" s="7"/>
      <c r="F267" s="7"/>
      <c r="G267" s="7"/>
      <c r="H267" s="7"/>
      <c r="I267" s="7"/>
      <c r="J267" s="7"/>
      <c r="K267" s="7"/>
      <c r="L267" s="7"/>
      <c r="M267" s="7"/>
      <c r="N267" s="7"/>
      <c r="O267" s="7"/>
      <c r="P267" s="7"/>
      <c r="Q267" s="7"/>
      <c r="R267" s="11"/>
      <c r="S267" s="11"/>
      <c r="T267" s="11"/>
      <c r="U267" s="11"/>
      <c r="V267" s="11"/>
      <c r="W267" s="11"/>
    </row>
    <row r="268" spans="1:23" ht="18" customHeight="1">
      <c r="A268" s="11"/>
      <c r="B268" s="7"/>
      <c r="C268" s="7"/>
      <c r="D268" s="7"/>
      <c r="E268" s="7"/>
      <c r="F268" s="7"/>
      <c r="G268" s="7"/>
      <c r="H268" s="7"/>
      <c r="I268" s="7"/>
      <c r="J268" s="7"/>
      <c r="K268" s="7"/>
      <c r="L268" s="7"/>
      <c r="M268" s="7"/>
      <c r="N268" s="7"/>
      <c r="O268" s="7"/>
      <c r="P268" s="7"/>
      <c r="Q268" s="7"/>
      <c r="R268" s="11"/>
      <c r="S268" s="11"/>
      <c r="T268" s="11"/>
      <c r="U268" s="11"/>
      <c r="V268" s="11"/>
      <c r="W268" s="11"/>
    </row>
    <row r="269" spans="1:23" ht="18" customHeight="1">
      <c r="A269" s="11"/>
      <c r="B269" s="7"/>
      <c r="C269" s="7"/>
      <c r="D269" s="7"/>
      <c r="E269" s="7"/>
      <c r="F269" s="7"/>
      <c r="G269" s="7"/>
      <c r="H269" s="7"/>
      <c r="I269" s="7"/>
      <c r="J269" s="7"/>
      <c r="K269" s="7"/>
      <c r="L269" s="7"/>
      <c r="M269" s="7"/>
      <c r="N269" s="7"/>
      <c r="O269" s="7"/>
      <c r="P269" s="7"/>
      <c r="Q269" s="7"/>
      <c r="R269" s="11"/>
      <c r="S269" s="11"/>
      <c r="T269" s="11"/>
      <c r="U269" s="11"/>
      <c r="V269" s="11"/>
      <c r="W269" s="11"/>
    </row>
    <row r="270" spans="1:23" ht="18" customHeight="1">
      <c r="A270" s="11"/>
      <c r="B270" s="7"/>
      <c r="C270" s="7"/>
      <c r="D270" s="7"/>
      <c r="E270" s="7"/>
      <c r="F270" s="7"/>
      <c r="G270" s="7"/>
      <c r="H270" s="7"/>
      <c r="I270" s="7"/>
      <c r="J270" s="7"/>
      <c r="K270" s="7"/>
      <c r="L270" s="7"/>
      <c r="M270" s="7"/>
      <c r="N270" s="7"/>
      <c r="O270" s="7"/>
      <c r="P270" s="7"/>
      <c r="Q270" s="7"/>
      <c r="R270" s="11"/>
      <c r="S270" s="11"/>
      <c r="T270" s="11"/>
      <c r="U270" s="11"/>
      <c r="V270" s="11"/>
      <c r="W270" s="11"/>
    </row>
    <row r="271" spans="1:23" ht="18" customHeight="1">
      <c r="A271" s="11"/>
      <c r="B271" s="7"/>
      <c r="C271" s="7"/>
      <c r="D271" s="7"/>
      <c r="E271" s="7"/>
      <c r="F271" s="7"/>
      <c r="G271" s="7"/>
      <c r="H271" s="7"/>
      <c r="I271" s="7"/>
      <c r="J271" s="7"/>
      <c r="K271" s="7"/>
      <c r="L271" s="7"/>
      <c r="M271" s="7"/>
      <c r="N271" s="7"/>
      <c r="O271" s="7"/>
      <c r="P271" s="7"/>
      <c r="Q271" s="7"/>
      <c r="R271" s="11"/>
      <c r="S271" s="11"/>
      <c r="T271" s="11"/>
      <c r="U271" s="11"/>
      <c r="V271" s="11"/>
      <c r="W271" s="11"/>
    </row>
    <row r="272" spans="1:23" ht="18" customHeight="1">
      <c r="A272" s="11"/>
      <c r="B272" s="7"/>
      <c r="C272" s="7"/>
      <c r="D272" s="7"/>
      <c r="E272" s="7"/>
      <c r="F272" s="7"/>
      <c r="G272" s="7"/>
      <c r="H272" s="7"/>
      <c r="I272" s="7"/>
      <c r="J272" s="7"/>
      <c r="K272" s="7"/>
      <c r="L272" s="7"/>
      <c r="M272" s="7"/>
      <c r="N272" s="7"/>
      <c r="O272" s="7"/>
      <c r="P272" s="7"/>
      <c r="Q272" s="7"/>
      <c r="R272" s="11"/>
      <c r="S272" s="11"/>
      <c r="T272" s="11"/>
      <c r="U272" s="11"/>
      <c r="V272" s="11"/>
      <c r="W272" s="11"/>
    </row>
    <row r="273" spans="1:23" ht="18" customHeight="1">
      <c r="A273" s="11"/>
      <c r="B273" s="7"/>
      <c r="C273" s="7"/>
      <c r="D273" s="7"/>
      <c r="E273" s="7"/>
      <c r="F273" s="7"/>
      <c r="G273" s="7"/>
      <c r="H273" s="7"/>
      <c r="I273" s="7"/>
      <c r="J273" s="7"/>
      <c r="K273" s="7"/>
      <c r="L273" s="7"/>
      <c r="M273" s="7"/>
      <c r="N273" s="7"/>
      <c r="O273" s="7"/>
      <c r="P273" s="7"/>
      <c r="Q273" s="7"/>
      <c r="R273" s="11"/>
      <c r="S273" s="11"/>
      <c r="T273" s="11"/>
      <c r="U273" s="11"/>
      <c r="V273" s="11"/>
      <c r="W273" s="11"/>
    </row>
    <row r="274" spans="1:23" ht="18" customHeight="1">
      <c r="A274" s="11"/>
      <c r="B274" s="7"/>
      <c r="C274" s="7"/>
      <c r="D274" s="7"/>
      <c r="E274" s="7"/>
      <c r="F274" s="7"/>
      <c r="G274" s="7"/>
      <c r="H274" s="7"/>
      <c r="I274" s="7"/>
      <c r="J274" s="7"/>
      <c r="K274" s="7"/>
      <c r="L274" s="7"/>
      <c r="M274" s="7"/>
      <c r="N274" s="7"/>
      <c r="O274" s="7"/>
      <c r="P274" s="7"/>
      <c r="Q274" s="7"/>
      <c r="R274" s="11"/>
      <c r="S274" s="11"/>
      <c r="T274" s="11"/>
      <c r="U274" s="11"/>
      <c r="V274" s="11"/>
      <c r="W274" s="11"/>
    </row>
    <row r="275" spans="1:23" ht="18" customHeight="1">
      <c r="A275" s="11"/>
      <c r="B275" s="7"/>
      <c r="C275" s="7"/>
      <c r="D275" s="7"/>
      <c r="E275" s="7"/>
      <c r="F275" s="7"/>
      <c r="G275" s="7"/>
      <c r="H275" s="7"/>
      <c r="I275" s="7"/>
      <c r="J275" s="7"/>
      <c r="K275" s="7"/>
      <c r="L275" s="7"/>
      <c r="M275" s="7"/>
      <c r="N275" s="7"/>
      <c r="O275" s="7"/>
      <c r="P275" s="7"/>
      <c r="Q275" s="7"/>
      <c r="R275" s="11"/>
      <c r="S275" s="11"/>
      <c r="T275" s="11"/>
      <c r="U275" s="11"/>
      <c r="V275" s="11"/>
      <c r="W275" s="11"/>
    </row>
    <row r="276" spans="1:23" ht="18" customHeight="1">
      <c r="A276" s="11"/>
      <c r="B276" s="7"/>
      <c r="C276" s="7"/>
      <c r="D276" s="7"/>
      <c r="E276" s="7"/>
      <c r="F276" s="7"/>
      <c r="G276" s="7"/>
      <c r="H276" s="7"/>
      <c r="I276" s="7"/>
      <c r="J276" s="7"/>
      <c r="K276" s="7"/>
      <c r="L276" s="7"/>
      <c r="M276" s="7"/>
      <c r="N276" s="7"/>
      <c r="O276" s="7"/>
      <c r="P276" s="7"/>
      <c r="Q276" s="7"/>
      <c r="R276" s="11"/>
      <c r="S276" s="11"/>
      <c r="T276" s="11"/>
      <c r="U276" s="11"/>
      <c r="V276" s="11"/>
      <c r="W276" s="11"/>
    </row>
    <row r="277" spans="1:23" ht="18" customHeight="1">
      <c r="A277" s="11"/>
      <c r="B277" s="7"/>
      <c r="C277" s="7"/>
      <c r="D277" s="7"/>
      <c r="E277" s="7"/>
      <c r="F277" s="7"/>
      <c r="G277" s="7"/>
      <c r="H277" s="7"/>
      <c r="I277" s="7"/>
      <c r="J277" s="7"/>
      <c r="K277" s="7"/>
      <c r="L277" s="7"/>
      <c r="M277" s="7"/>
      <c r="N277" s="7"/>
      <c r="O277" s="7"/>
      <c r="P277" s="7"/>
      <c r="Q277" s="7"/>
      <c r="R277" s="11"/>
      <c r="S277" s="11"/>
      <c r="T277" s="11"/>
      <c r="U277" s="11"/>
      <c r="V277" s="11"/>
      <c r="W277" s="11"/>
    </row>
    <row r="278" spans="1:23" ht="18" customHeight="1">
      <c r="A278" s="11"/>
      <c r="B278" s="7"/>
      <c r="C278" s="7"/>
      <c r="D278" s="7"/>
      <c r="E278" s="7"/>
      <c r="F278" s="7"/>
      <c r="G278" s="7"/>
      <c r="H278" s="7"/>
      <c r="I278" s="7"/>
      <c r="J278" s="7"/>
      <c r="K278" s="7"/>
      <c r="L278" s="7"/>
      <c r="M278" s="7"/>
      <c r="N278" s="7"/>
      <c r="O278" s="7"/>
      <c r="P278" s="7"/>
      <c r="Q278" s="7"/>
      <c r="R278" s="11"/>
      <c r="S278" s="11"/>
      <c r="T278" s="11"/>
      <c r="U278" s="11"/>
      <c r="V278" s="11"/>
      <c r="W278" s="11"/>
    </row>
    <row r="279" spans="1:23" ht="18" customHeight="1">
      <c r="A279" s="11"/>
      <c r="B279" s="7"/>
      <c r="C279" s="7"/>
      <c r="D279" s="7"/>
      <c r="E279" s="7"/>
      <c r="F279" s="7"/>
      <c r="G279" s="7"/>
      <c r="H279" s="7"/>
      <c r="I279" s="7"/>
      <c r="J279" s="7"/>
      <c r="K279" s="7"/>
      <c r="L279" s="7"/>
      <c r="M279" s="7"/>
      <c r="N279" s="7"/>
      <c r="O279" s="7"/>
      <c r="P279" s="7"/>
      <c r="Q279" s="7"/>
      <c r="R279" s="11"/>
      <c r="S279" s="11"/>
      <c r="T279" s="11"/>
      <c r="U279" s="11"/>
      <c r="V279" s="11"/>
      <c r="W279" s="11"/>
    </row>
    <row r="280" spans="1:23" ht="18" customHeight="1">
      <c r="A280" s="11"/>
      <c r="B280" s="7"/>
      <c r="C280" s="7"/>
      <c r="D280" s="7"/>
      <c r="E280" s="7"/>
      <c r="F280" s="7"/>
      <c r="G280" s="7"/>
      <c r="H280" s="7"/>
      <c r="I280" s="7"/>
      <c r="J280" s="7"/>
      <c r="K280" s="7"/>
      <c r="L280" s="7"/>
      <c r="M280" s="7"/>
      <c r="N280" s="7"/>
      <c r="O280" s="7"/>
      <c r="P280" s="7"/>
      <c r="Q280" s="7"/>
      <c r="R280" s="11"/>
      <c r="S280" s="11"/>
      <c r="T280" s="11"/>
      <c r="U280" s="11"/>
      <c r="V280" s="11"/>
      <c r="W280" s="11"/>
    </row>
    <row r="281" spans="1:23" ht="18" customHeight="1">
      <c r="A281" s="11"/>
      <c r="B281" s="7"/>
      <c r="C281" s="7"/>
      <c r="D281" s="7"/>
      <c r="E281" s="7"/>
      <c r="F281" s="7"/>
      <c r="G281" s="7"/>
      <c r="H281" s="7"/>
      <c r="I281" s="7"/>
      <c r="J281" s="7"/>
      <c r="K281" s="7"/>
      <c r="L281" s="7"/>
      <c r="M281" s="7"/>
      <c r="N281" s="7"/>
      <c r="O281" s="7"/>
      <c r="P281" s="7"/>
      <c r="Q281" s="7"/>
      <c r="R281" s="11"/>
      <c r="S281" s="11"/>
      <c r="T281" s="11"/>
      <c r="U281" s="11"/>
      <c r="V281" s="11"/>
      <c r="W281" s="11"/>
    </row>
    <row r="282" spans="1:23" ht="18" customHeight="1">
      <c r="A282" s="11"/>
      <c r="B282" s="7"/>
      <c r="C282" s="7"/>
      <c r="D282" s="7"/>
      <c r="E282" s="7"/>
      <c r="F282" s="7"/>
      <c r="G282" s="7"/>
      <c r="H282" s="7"/>
      <c r="I282" s="7"/>
      <c r="J282" s="7"/>
      <c r="K282" s="7"/>
      <c r="L282" s="7"/>
      <c r="M282" s="7"/>
      <c r="N282" s="7"/>
      <c r="O282" s="7"/>
      <c r="P282" s="7"/>
      <c r="Q282" s="7"/>
      <c r="R282" s="11"/>
      <c r="S282" s="11"/>
      <c r="T282" s="11"/>
      <c r="U282" s="11"/>
      <c r="V282" s="11"/>
      <c r="W282" s="11"/>
    </row>
    <row r="283" spans="1:23" ht="18" customHeight="1">
      <c r="A283" s="11"/>
      <c r="B283" s="7"/>
      <c r="C283" s="7"/>
      <c r="D283" s="7"/>
      <c r="E283" s="7"/>
      <c r="F283" s="7"/>
      <c r="G283" s="7"/>
      <c r="H283" s="7"/>
      <c r="I283" s="7"/>
      <c r="J283" s="7"/>
      <c r="K283" s="7"/>
      <c r="L283" s="7"/>
      <c r="M283" s="7"/>
      <c r="N283" s="7"/>
      <c r="O283" s="7"/>
      <c r="P283" s="7"/>
      <c r="Q283" s="7"/>
      <c r="R283" s="11"/>
      <c r="S283" s="11"/>
      <c r="T283" s="11"/>
      <c r="U283" s="11"/>
      <c r="V283" s="11"/>
      <c r="W283" s="11"/>
    </row>
    <row r="284" spans="1:23" ht="18" customHeight="1">
      <c r="A284" s="11"/>
      <c r="B284" s="7"/>
      <c r="C284" s="7"/>
      <c r="D284" s="7"/>
      <c r="E284" s="7"/>
      <c r="F284" s="7"/>
      <c r="G284" s="7"/>
      <c r="H284" s="7"/>
      <c r="I284" s="7"/>
      <c r="J284" s="7"/>
      <c r="K284" s="7"/>
      <c r="L284" s="7"/>
      <c r="M284" s="7"/>
      <c r="N284" s="7"/>
      <c r="O284" s="7"/>
      <c r="P284" s="7"/>
      <c r="Q284" s="7"/>
      <c r="R284" s="11"/>
      <c r="S284" s="11"/>
      <c r="T284" s="11"/>
      <c r="U284" s="11"/>
      <c r="V284" s="11"/>
      <c r="W284" s="11"/>
    </row>
    <row r="285" spans="1:23" ht="18" customHeight="1">
      <c r="A285" s="11"/>
      <c r="B285" s="7"/>
      <c r="C285" s="7"/>
      <c r="D285" s="7"/>
      <c r="E285" s="7"/>
      <c r="F285" s="7"/>
      <c r="G285" s="7"/>
      <c r="H285" s="7"/>
      <c r="I285" s="7"/>
      <c r="J285" s="7"/>
      <c r="K285" s="7"/>
      <c r="L285" s="7"/>
      <c r="M285" s="7"/>
      <c r="N285" s="7"/>
      <c r="O285" s="7"/>
      <c r="P285" s="7"/>
      <c r="Q285" s="7"/>
      <c r="R285" s="11"/>
      <c r="S285" s="11"/>
      <c r="T285" s="11"/>
      <c r="U285" s="11"/>
      <c r="V285" s="11"/>
      <c r="W285" s="11"/>
    </row>
    <row r="286" spans="1:23" ht="18" customHeight="1">
      <c r="A286" s="11"/>
      <c r="B286" s="7"/>
      <c r="C286" s="7"/>
      <c r="D286" s="7"/>
      <c r="E286" s="7"/>
      <c r="F286" s="7"/>
      <c r="G286" s="7"/>
      <c r="H286" s="7"/>
      <c r="I286" s="7"/>
      <c r="J286" s="7"/>
      <c r="K286" s="7"/>
      <c r="L286" s="7"/>
      <c r="M286" s="7"/>
      <c r="N286" s="7"/>
      <c r="O286" s="7"/>
      <c r="P286" s="7"/>
      <c r="Q286" s="7"/>
      <c r="R286" s="11"/>
      <c r="S286" s="11"/>
      <c r="T286" s="11"/>
      <c r="U286" s="11"/>
      <c r="V286" s="11"/>
      <c r="W286" s="11"/>
    </row>
    <row r="287" spans="1:23" ht="18" customHeight="1">
      <c r="A287" s="11"/>
      <c r="B287" s="7"/>
      <c r="C287" s="7"/>
      <c r="D287" s="7"/>
      <c r="E287" s="7"/>
      <c r="F287" s="7"/>
      <c r="G287" s="7"/>
      <c r="H287" s="7"/>
      <c r="I287" s="7"/>
      <c r="J287" s="7"/>
      <c r="K287" s="7"/>
      <c r="L287" s="7"/>
      <c r="M287" s="7"/>
      <c r="N287" s="7"/>
      <c r="O287" s="7"/>
      <c r="P287" s="7"/>
      <c r="Q287" s="7"/>
      <c r="R287" s="11"/>
      <c r="S287" s="11"/>
      <c r="T287" s="11"/>
      <c r="U287" s="11"/>
      <c r="V287" s="11"/>
      <c r="W287" s="11"/>
    </row>
    <row r="288" spans="1:23" ht="18" customHeight="1">
      <c r="A288" s="11"/>
      <c r="B288" s="7"/>
      <c r="C288" s="7"/>
      <c r="D288" s="7"/>
      <c r="E288" s="7"/>
      <c r="F288" s="7"/>
      <c r="G288" s="7"/>
      <c r="H288" s="7"/>
      <c r="I288" s="7"/>
      <c r="J288" s="7"/>
      <c r="K288" s="7"/>
      <c r="L288" s="7"/>
      <c r="M288" s="7"/>
      <c r="N288" s="7"/>
      <c r="O288" s="7"/>
      <c r="P288" s="7"/>
      <c r="Q288" s="7"/>
      <c r="R288" s="11"/>
      <c r="S288" s="11"/>
      <c r="T288" s="11"/>
      <c r="U288" s="11"/>
      <c r="V288" s="11"/>
      <c r="W288" s="11"/>
    </row>
    <row r="289" spans="1:23" ht="18" customHeight="1">
      <c r="A289" s="11"/>
      <c r="B289" s="7"/>
      <c r="C289" s="7"/>
      <c r="D289" s="7"/>
      <c r="E289" s="7"/>
      <c r="F289" s="7"/>
      <c r="G289" s="7"/>
      <c r="H289" s="7"/>
      <c r="I289" s="7"/>
      <c r="J289" s="7"/>
      <c r="K289" s="7"/>
      <c r="L289" s="7"/>
      <c r="M289" s="7"/>
      <c r="N289" s="7"/>
      <c r="O289" s="7"/>
      <c r="P289" s="7"/>
      <c r="Q289" s="7"/>
      <c r="R289" s="11"/>
      <c r="S289" s="11"/>
      <c r="T289" s="11"/>
      <c r="U289" s="11"/>
      <c r="V289" s="11"/>
      <c r="W289" s="11"/>
    </row>
    <row r="290" spans="1:23" ht="18" customHeight="1">
      <c r="A290" s="11"/>
      <c r="B290" s="7"/>
      <c r="C290" s="7"/>
      <c r="D290" s="7"/>
      <c r="E290" s="7"/>
      <c r="F290" s="7"/>
      <c r="G290" s="7"/>
      <c r="H290" s="7"/>
      <c r="I290" s="7"/>
      <c r="J290" s="7"/>
      <c r="K290" s="7"/>
      <c r="L290" s="7"/>
      <c r="M290" s="7"/>
      <c r="N290" s="7"/>
      <c r="O290" s="7"/>
      <c r="P290" s="7"/>
      <c r="Q290" s="7"/>
      <c r="R290" s="11"/>
      <c r="S290" s="11"/>
      <c r="T290" s="11"/>
      <c r="U290" s="11"/>
      <c r="V290" s="11"/>
      <c r="W290" s="11"/>
    </row>
    <row r="291" spans="1:23" ht="18" customHeight="1">
      <c r="A291" s="11"/>
      <c r="B291" s="7"/>
      <c r="C291" s="7"/>
      <c r="D291" s="7"/>
      <c r="E291" s="7"/>
      <c r="F291" s="7"/>
      <c r="G291" s="7"/>
      <c r="H291" s="7"/>
      <c r="I291" s="7"/>
      <c r="J291" s="7"/>
      <c r="K291" s="7"/>
      <c r="L291" s="7"/>
      <c r="M291" s="7"/>
      <c r="N291" s="7"/>
      <c r="O291" s="7"/>
      <c r="P291" s="7"/>
      <c r="Q291" s="7"/>
      <c r="R291" s="11"/>
      <c r="S291" s="11"/>
      <c r="T291" s="11"/>
      <c r="U291" s="11"/>
      <c r="V291" s="11"/>
      <c r="W291" s="11"/>
    </row>
    <row r="292" spans="1:23" ht="18" customHeight="1">
      <c r="A292" s="11"/>
      <c r="B292" s="7"/>
      <c r="C292" s="7"/>
      <c r="D292" s="7"/>
      <c r="E292" s="7"/>
      <c r="F292" s="7"/>
      <c r="G292" s="7"/>
      <c r="H292" s="7"/>
      <c r="I292" s="7"/>
      <c r="J292" s="7"/>
      <c r="K292" s="7"/>
      <c r="L292" s="7"/>
      <c r="M292" s="7"/>
      <c r="N292" s="7"/>
      <c r="O292" s="7"/>
      <c r="P292" s="7"/>
      <c r="Q292" s="7"/>
      <c r="R292" s="11"/>
      <c r="S292" s="11"/>
      <c r="T292" s="11"/>
      <c r="U292" s="11"/>
      <c r="V292" s="11"/>
      <c r="W292" s="11"/>
    </row>
    <row r="293" spans="1:23" ht="18" customHeight="1">
      <c r="A293" s="11"/>
      <c r="B293" s="7"/>
      <c r="C293" s="7"/>
      <c r="D293" s="7"/>
      <c r="E293" s="7"/>
      <c r="F293" s="7"/>
      <c r="G293" s="7"/>
      <c r="H293" s="7"/>
      <c r="I293" s="7"/>
      <c r="J293" s="7"/>
      <c r="K293" s="7"/>
      <c r="L293" s="7"/>
      <c r="M293" s="7"/>
      <c r="N293" s="7"/>
      <c r="O293" s="7"/>
      <c r="P293" s="7"/>
      <c r="Q293" s="7"/>
      <c r="R293" s="11"/>
      <c r="S293" s="11"/>
      <c r="T293" s="11"/>
      <c r="U293" s="11"/>
      <c r="V293" s="11"/>
      <c r="W293" s="11"/>
    </row>
    <row r="294" spans="1:23" ht="18" customHeight="1">
      <c r="A294" s="11"/>
      <c r="B294" s="7"/>
      <c r="C294" s="7"/>
      <c r="D294" s="7"/>
      <c r="E294" s="7"/>
      <c r="F294" s="7"/>
      <c r="G294" s="7"/>
      <c r="H294" s="7"/>
      <c r="I294" s="7"/>
      <c r="J294" s="7"/>
      <c r="K294" s="7"/>
      <c r="L294" s="7"/>
      <c r="M294" s="7"/>
      <c r="N294" s="7"/>
      <c r="O294" s="7"/>
      <c r="P294" s="7"/>
      <c r="Q294" s="7"/>
      <c r="R294" s="11"/>
      <c r="S294" s="11"/>
      <c r="T294" s="11"/>
      <c r="U294" s="11"/>
      <c r="V294" s="11"/>
      <c r="W294" s="11"/>
    </row>
    <row r="295" spans="1:23" ht="18" customHeight="1">
      <c r="A295" s="11"/>
      <c r="B295" s="7"/>
      <c r="C295" s="7"/>
      <c r="D295" s="7"/>
      <c r="E295" s="7"/>
      <c r="F295" s="7"/>
      <c r="G295" s="7"/>
      <c r="H295" s="7"/>
      <c r="I295" s="7"/>
      <c r="J295" s="7"/>
      <c r="K295" s="7"/>
      <c r="L295" s="7"/>
      <c r="M295" s="7"/>
      <c r="N295" s="7"/>
      <c r="O295" s="7"/>
      <c r="P295" s="7"/>
      <c r="Q295" s="7"/>
      <c r="R295" s="11"/>
      <c r="S295" s="11"/>
      <c r="T295" s="11"/>
      <c r="U295" s="11"/>
      <c r="V295" s="11"/>
      <c r="W295" s="11"/>
    </row>
    <row r="296" spans="1:23" ht="18" customHeight="1">
      <c r="A296" s="11"/>
      <c r="B296" s="7"/>
      <c r="C296" s="7"/>
      <c r="D296" s="7"/>
      <c r="E296" s="7"/>
      <c r="F296" s="7"/>
      <c r="G296" s="7"/>
      <c r="H296" s="7"/>
      <c r="I296" s="7"/>
      <c r="J296" s="7"/>
      <c r="K296" s="7"/>
      <c r="L296" s="7"/>
      <c r="M296" s="7"/>
      <c r="N296" s="7"/>
      <c r="O296" s="7"/>
      <c r="P296" s="7"/>
      <c r="Q296" s="7"/>
      <c r="R296" s="11"/>
      <c r="S296" s="11"/>
      <c r="T296" s="11"/>
      <c r="U296" s="11"/>
      <c r="V296" s="11"/>
      <c r="W296" s="11"/>
    </row>
    <row r="297" spans="1:23" ht="18" customHeight="1">
      <c r="A297" s="11"/>
      <c r="B297" s="7"/>
      <c r="C297" s="7"/>
      <c r="D297" s="7"/>
      <c r="E297" s="7"/>
      <c r="F297" s="7"/>
      <c r="G297" s="7"/>
      <c r="H297" s="7"/>
      <c r="I297" s="7"/>
      <c r="J297" s="7"/>
      <c r="K297" s="7"/>
      <c r="L297" s="7"/>
      <c r="M297" s="7"/>
      <c r="N297" s="7"/>
      <c r="O297" s="7"/>
      <c r="P297" s="7"/>
      <c r="Q297" s="7"/>
      <c r="R297" s="11"/>
      <c r="S297" s="11"/>
      <c r="T297" s="11"/>
      <c r="U297" s="11"/>
      <c r="V297" s="11"/>
      <c r="W297" s="11"/>
    </row>
    <row r="298" spans="1:23" ht="18" customHeight="1">
      <c r="A298" s="11"/>
      <c r="B298" s="7"/>
      <c r="C298" s="7"/>
      <c r="D298" s="7"/>
      <c r="E298" s="7"/>
      <c r="F298" s="7"/>
      <c r="G298" s="7"/>
      <c r="H298" s="7"/>
      <c r="I298" s="7"/>
      <c r="J298" s="7"/>
      <c r="K298" s="7"/>
      <c r="L298" s="7"/>
      <c r="M298" s="7"/>
      <c r="N298" s="7"/>
      <c r="O298" s="7"/>
      <c r="P298" s="7"/>
      <c r="Q298" s="7"/>
      <c r="R298" s="11"/>
      <c r="S298" s="11"/>
      <c r="T298" s="11"/>
      <c r="U298" s="11"/>
      <c r="V298" s="11"/>
      <c r="W298" s="11"/>
    </row>
    <row r="299" spans="1:23" ht="18" customHeight="1">
      <c r="A299" s="11"/>
      <c r="B299" s="7"/>
      <c r="C299" s="7"/>
      <c r="D299" s="7"/>
      <c r="E299" s="7"/>
      <c r="F299" s="7"/>
      <c r="G299" s="7"/>
      <c r="H299" s="7"/>
      <c r="I299" s="7"/>
      <c r="J299" s="7"/>
      <c r="K299" s="7"/>
      <c r="L299" s="7"/>
      <c r="M299" s="7"/>
      <c r="N299" s="7"/>
      <c r="O299" s="7"/>
      <c r="P299" s="7"/>
      <c r="Q299" s="7"/>
      <c r="R299" s="11"/>
      <c r="S299" s="11"/>
      <c r="T299" s="11"/>
      <c r="U299" s="11"/>
      <c r="V299" s="11"/>
      <c r="W299" s="11"/>
    </row>
    <row r="300" spans="1:23" ht="18" customHeight="1">
      <c r="A300" s="11"/>
      <c r="B300" s="7"/>
      <c r="C300" s="7"/>
      <c r="D300" s="7"/>
      <c r="E300" s="7"/>
      <c r="F300" s="7"/>
      <c r="G300" s="7"/>
      <c r="H300" s="7"/>
      <c r="I300" s="7"/>
      <c r="J300" s="7"/>
      <c r="K300" s="7"/>
      <c r="L300" s="7"/>
      <c r="M300" s="7"/>
      <c r="N300" s="7"/>
      <c r="O300" s="7"/>
      <c r="P300" s="7"/>
      <c r="Q300" s="7"/>
      <c r="R300" s="11"/>
      <c r="S300" s="11"/>
      <c r="T300" s="11"/>
      <c r="U300" s="11"/>
      <c r="V300" s="11"/>
      <c r="W300" s="11"/>
    </row>
    <row r="301" spans="1:23" ht="18" customHeight="1">
      <c r="A301" s="11"/>
      <c r="B301" s="7"/>
      <c r="C301" s="7"/>
      <c r="D301" s="7"/>
      <c r="E301" s="7"/>
      <c r="F301" s="7"/>
      <c r="G301" s="7"/>
      <c r="H301" s="7"/>
      <c r="I301" s="7"/>
      <c r="J301" s="7"/>
      <c r="K301" s="7"/>
      <c r="L301" s="7"/>
      <c r="M301" s="7"/>
      <c r="N301" s="7"/>
      <c r="O301" s="7"/>
      <c r="P301" s="7"/>
      <c r="Q301" s="7"/>
      <c r="R301" s="11"/>
      <c r="S301" s="11"/>
      <c r="T301" s="11"/>
      <c r="U301" s="11"/>
      <c r="V301" s="11"/>
      <c r="W301" s="11"/>
    </row>
    <row r="302" spans="1:23" ht="18" customHeight="1">
      <c r="A302" s="11"/>
      <c r="B302" s="7"/>
      <c r="C302" s="7"/>
      <c r="D302" s="7"/>
      <c r="E302" s="7"/>
      <c r="F302" s="7"/>
      <c r="G302" s="7"/>
      <c r="H302" s="7"/>
      <c r="I302" s="7"/>
      <c r="J302" s="7"/>
      <c r="K302" s="7"/>
      <c r="L302" s="7"/>
      <c r="M302" s="7"/>
      <c r="N302" s="7"/>
      <c r="O302" s="7"/>
      <c r="P302" s="7"/>
      <c r="Q302" s="7"/>
      <c r="R302" s="11"/>
      <c r="S302" s="11"/>
      <c r="T302" s="11"/>
      <c r="U302" s="11"/>
      <c r="V302" s="11"/>
      <c r="W302" s="11"/>
    </row>
    <row r="303" spans="1:23" ht="18" customHeight="1">
      <c r="A303" s="11"/>
      <c r="B303" s="7"/>
      <c r="C303" s="7"/>
      <c r="D303" s="7"/>
      <c r="E303" s="7"/>
      <c r="F303" s="7"/>
      <c r="G303" s="7"/>
      <c r="H303" s="7"/>
      <c r="I303" s="7"/>
      <c r="J303" s="7"/>
      <c r="K303" s="7"/>
      <c r="L303" s="7"/>
      <c r="M303" s="7"/>
      <c r="N303" s="7"/>
      <c r="O303" s="7"/>
      <c r="P303" s="7"/>
      <c r="Q303" s="7"/>
      <c r="R303" s="11"/>
      <c r="S303" s="11"/>
      <c r="T303" s="11"/>
      <c r="U303" s="11"/>
      <c r="V303" s="11"/>
      <c r="W303" s="11"/>
    </row>
    <row r="304" spans="1:23" ht="18" customHeight="1">
      <c r="B304" s="7"/>
      <c r="C304" s="7"/>
      <c r="D304" s="7"/>
      <c r="E304" s="7"/>
      <c r="F304" s="7"/>
      <c r="G304" s="7"/>
      <c r="H304" s="7"/>
      <c r="I304" s="7"/>
      <c r="J304" s="7"/>
      <c r="K304" s="7"/>
      <c r="L304" s="7"/>
      <c r="M304" s="7"/>
      <c r="N304" s="7"/>
      <c r="O304" s="7"/>
      <c r="P304" s="7"/>
    </row>
    <row r="305" spans="2:16" ht="18" customHeight="1">
      <c r="B305" s="7"/>
      <c r="C305" s="7"/>
      <c r="D305" s="7"/>
      <c r="E305" s="7"/>
      <c r="F305" s="7"/>
      <c r="G305" s="7"/>
      <c r="H305" s="7"/>
      <c r="I305" s="7"/>
      <c r="J305" s="7"/>
      <c r="K305" s="7"/>
      <c r="L305" s="7"/>
      <c r="M305" s="7"/>
      <c r="N305" s="7"/>
      <c r="O305" s="7"/>
      <c r="P305" s="7"/>
    </row>
    <row r="306" spans="2:16" ht="18" customHeight="1">
      <c r="B306" s="7"/>
      <c r="C306" s="7"/>
      <c r="D306" s="7"/>
      <c r="E306" s="7"/>
      <c r="F306" s="7"/>
      <c r="G306" s="7"/>
      <c r="H306" s="7"/>
      <c r="I306" s="7"/>
      <c r="J306" s="7"/>
      <c r="K306" s="7"/>
      <c r="L306" s="7"/>
      <c r="M306" s="7"/>
      <c r="N306" s="7"/>
      <c r="O306" s="7"/>
      <c r="P306" s="7"/>
    </row>
    <row r="307" spans="2:16" ht="18" customHeight="1">
      <c r="B307" s="7"/>
      <c r="C307" s="7"/>
      <c r="D307" s="7"/>
      <c r="E307" s="7"/>
      <c r="F307" s="7"/>
      <c r="G307" s="7"/>
      <c r="H307" s="7"/>
      <c r="I307" s="7"/>
      <c r="J307" s="7"/>
      <c r="K307" s="7"/>
      <c r="L307" s="7"/>
      <c r="M307" s="7"/>
      <c r="N307" s="7"/>
      <c r="O307" s="7"/>
      <c r="P307" s="7"/>
    </row>
    <row r="308" spans="2:16" ht="18" customHeight="1">
      <c r="B308" s="7"/>
      <c r="C308" s="7"/>
      <c r="D308" s="7"/>
      <c r="E308" s="7"/>
      <c r="F308" s="7"/>
      <c r="G308" s="7"/>
      <c r="H308" s="7"/>
      <c r="I308" s="7"/>
      <c r="J308" s="7"/>
      <c r="K308" s="7"/>
      <c r="L308" s="7"/>
      <c r="M308" s="7"/>
      <c r="N308" s="7"/>
      <c r="O308" s="7"/>
      <c r="P308" s="7"/>
    </row>
    <row r="309" spans="2:16" ht="18" customHeight="1">
      <c r="B309" s="7"/>
      <c r="C309" s="7"/>
      <c r="D309" s="7"/>
      <c r="E309" s="7"/>
      <c r="F309" s="7"/>
      <c r="G309" s="7"/>
      <c r="H309" s="7"/>
      <c r="I309" s="7"/>
      <c r="J309" s="7"/>
      <c r="K309" s="7"/>
      <c r="L309" s="7"/>
      <c r="M309" s="7"/>
      <c r="N309" s="7"/>
      <c r="O309" s="7"/>
      <c r="P309" s="7"/>
    </row>
    <row r="310" spans="2:16" ht="18" customHeight="1">
      <c r="B310" s="7"/>
      <c r="C310" s="7"/>
      <c r="D310" s="7"/>
      <c r="E310" s="7"/>
      <c r="F310" s="7"/>
      <c r="G310" s="7"/>
      <c r="H310" s="7"/>
      <c r="I310" s="7"/>
      <c r="J310" s="7"/>
      <c r="K310" s="7"/>
      <c r="L310" s="7"/>
      <c r="M310" s="7"/>
      <c r="N310" s="7"/>
      <c r="O310" s="7"/>
      <c r="P310" s="7"/>
    </row>
    <row r="311" spans="2:16" ht="18" customHeight="1">
      <c r="B311" s="7"/>
      <c r="C311" s="7"/>
      <c r="D311" s="7"/>
      <c r="E311" s="7"/>
      <c r="F311" s="7"/>
      <c r="G311" s="7"/>
      <c r="H311" s="7"/>
      <c r="I311" s="7"/>
      <c r="J311" s="7"/>
      <c r="K311" s="7"/>
      <c r="L311" s="7"/>
      <c r="M311" s="7"/>
      <c r="N311" s="7"/>
      <c r="O311" s="7"/>
      <c r="P311" s="7"/>
    </row>
    <row r="312" spans="2:16" ht="18" customHeight="1">
      <c r="B312" s="7"/>
      <c r="C312" s="7"/>
      <c r="D312" s="7"/>
      <c r="E312" s="7"/>
      <c r="F312" s="7"/>
      <c r="G312" s="7"/>
      <c r="H312" s="7"/>
      <c r="I312" s="7"/>
      <c r="J312" s="7"/>
      <c r="K312" s="7"/>
      <c r="L312" s="7"/>
      <c r="M312" s="7"/>
      <c r="N312" s="7"/>
      <c r="O312" s="7"/>
      <c r="P312" s="7"/>
    </row>
    <row r="313" spans="2:16" ht="18" customHeight="1">
      <c r="B313" s="7"/>
      <c r="C313" s="7"/>
      <c r="D313" s="7"/>
      <c r="E313" s="7"/>
      <c r="F313" s="7"/>
      <c r="G313" s="7"/>
      <c r="H313" s="7"/>
      <c r="I313" s="7"/>
      <c r="J313" s="7"/>
      <c r="K313" s="7"/>
      <c r="L313" s="7"/>
      <c r="M313" s="7"/>
      <c r="N313" s="7"/>
      <c r="O313" s="7"/>
      <c r="P313" s="7"/>
    </row>
    <row r="314" spans="2:16" ht="18" customHeight="1">
      <c r="B314" s="7"/>
      <c r="C314" s="7"/>
      <c r="D314" s="7"/>
      <c r="E314" s="7"/>
      <c r="F314" s="7"/>
      <c r="G314" s="7"/>
      <c r="H314" s="7"/>
      <c r="I314" s="7"/>
      <c r="J314" s="7"/>
      <c r="K314" s="7"/>
      <c r="L314" s="7"/>
      <c r="M314" s="7"/>
      <c r="N314" s="7"/>
      <c r="O314" s="7"/>
      <c r="P314" s="7"/>
    </row>
    <row r="315" spans="2:16" ht="18" customHeight="1">
      <c r="B315" s="7"/>
      <c r="C315" s="7"/>
      <c r="D315" s="7"/>
      <c r="E315" s="7"/>
      <c r="F315" s="7"/>
      <c r="G315" s="7"/>
      <c r="H315" s="7"/>
      <c r="I315" s="7"/>
      <c r="J315" s="7"/>
      <c r="K315" s="7"/>
      <c r="L315" s="7"/>
      <c r="M315" s="7"/>
      <c r="N315" s="7"/>
      <c r="O315" s="7"/>
      <c r="P315" s="7"/>
    </row>
    <row r="316" spans="2:16" ht="18" customHeight="1">
      <c r="B316" s="7"/>
      <c r="C316" s="7"/>
      <c r="D316" s="7"/>
      <c r="E316" s="7"/>
      <c r="F316" s="7"/>
      <c r="G316" s="7"/>
      <c r="H316" s="7"/>
      <c r="I316" s="7"/>
      <c r="J316" s="7"/>
      <c r="K316" s="7"/>
      <c r="L316" s="7"/>
      <c r="M316" s="7"/>
      <c r="N316" s="7"/>
      <c r="O316" s="7"/>
      <c r="P316" s="7"/>
    </row>
    <row r="317" spans="2:16" ht="18" customHeight="1">
      <c r="B317" s="7"/>
      <c r="C317" s="7"/>
      <c r="D317" s="7"/>
      <c r="E317" s="7"/>
      <c r="F317" s="7"/>
      <c r="G317" s="7"/>
      <c r="H317" s="7"/>
      <c r="I317" s="7"/>
      <c r="J317" s="7"/>
      <c r="K317" s="7"/>
      <c r="L317" s="7"/>
      <c r="M317" s="7"/>
      <c r="N317" s="7"/>
      <c r="O317" s="7"/>
      <c r="P317" s="7"/>
    </row>
    <row r="318" spans="2:16" ht="18" customHeight="1">
      <c r="B318" s="7"/>
      <c r="C318" s="7"/>
      <c r="D318" s="7"/>
      <c r="E318" s="7"/>
      <c r="F318" s="7"/>
      <c r="G318" s="7"/>
      <c r="H318" s="7"/>
      <c r="I318" s="7"/>
      <c r="J318" s="7"/>
      <c r="K318" s="7"/>
      <c r="L318" s="7"/>
      <c r="M318" s="7"/>
      <c r="N318" s="7"/>
      <c r="O318" s="7"/>
      <c r="P318" s="7"/>
    </row>
    <row r="319" spans="2:16" ht="18" customHeight="1">
      <c r="B319" s="7"/>
      <c r="C319" s="7"/>
      <c r="D319" s="7"/>
      <c r="E319" s="7"/>
      <c r="F319" s="7"/>
      <c r="G319" s="7"/>
      <c r="H319" s="7"/>
      <c r="I319" s="7"/>
      <c r="J319" s="7"/>
      <c r="K319" s="7"/>
      <c r="L319" s="7"/>
      <c r="M319" s="7"/>
      <c r="N319" s="7"/>
      <c r="O319" s="7"/>
      <c r="P319" s="7"/>
    </row>
    <row r="320" spans="2:16" ht="18" customHeight="1">
      <c r="B320" s="7"/>
      <c r="C320" s="7"/>
      <c r="D320" s="7"/>
      <c r="E320" s="7"/>
      <c r="F320" s="7"/>
      <c r="G320" s="7"/>
      <c r="H320" s="7"/>
      <c r="I320" s="7"/>
      <c r="J320" s="7"/>
      <c r="K320" s="7"/>
      <c r="L320" s="7"/>
      <c r="M320" s="7"/>
      <c r="N320" s="7"/>
      <c r="O320" s="7"/>
      <c r="P320" s="7"/>
    </row>
    <row r="321" spans="2:16" ht="18" customHeight="1">
      <c r="B321" s="7"/>
      <c r="C321" s="7"/>
      <c r="D321" s="7"/>
      <c r="E321" s="7"/>
      <c r="F321" s="7"/>
      <c r="G321" s="7"/>
      <c r="H321" s="7"/>
      <c r="I321" s="7"/>
      <c r="J321" s="7"/>
      <c r="K321" s="7"/>
      <c r="L321" s="7"/>
      <c r="M321" s="7"/>
      <c r="N321" s="7"/>
      <c r="O321" s="7"/>
      <c r="P321" s="7"/>
    </row>
    <row r="322" spans="2:16" ht="18" customHeight="1">
      <c r="B322" s="7"/>
      <c r="C322" s="7"/>
      <c r="D322" s="7"/>
      <c r="E322" s="7"/>
      <c r="F322" s="7"/>
      <c r="G322" s="7"/>
      <c r="H322" s="7"/>
      <c r="I322" s="7"/>
      <c r="J322" s="7"/>
      <c r="K322" s="7"/>
      <c r="L322" s="7"/>
      <c r="M322" s="7"/>
      <c r="N322" s="7"/>
      <c r="O322" s="7"/>
      <c r="P322" s="7"/>
    </row>
    <row r="323" spans="2:16" ht="18" customHeight="1">
      <c r="B323" s="7"/>
      <c r="C323" s="7"/>
      <c r="D323" s="7"/>
      <c r="E323" s="7"/>
      <c r="F323" s="7"/>
      <c r="G323" s="7"/>
      <c r="H323" s="7"/>
      <c r="I323" s="7"/>
      <c r="J323" s="7"/>
      <c r="K323" s="7"/>
      <c r="L323" s="7"/>
      <c r="M323" s="7"/>
      <c r="N323" s="7"/>
      <c r="O323" s="7"/>
      <c r="P323" s="7"/>
    </row>
    <row r="324" spans="2:16" ht="18" customHeight="1">
      <c r="B324" s="7"/>
      <c r="C324" s="7"/>
      <c r="D324" s="7"/>
      <c r="E324" s="7"/>
      <c r="F324" s="7"/>
      <c r="G324" s="7"/>
      <c r="H324" s="7"/>
      <c r="I324" s="7"/>
      <c r="J324" s="7"/>
      <c r="K324" s="7"/>
      <c r="L324" s="7"/>
      <c r="M324" s="7"/>
      <c r="N324" s="7"/>
      <c r="O324" s="7"/>
      <c r="P324" s="7"/>
    </row>
    <row r="325" spans="2:16" ht="18" customHeight="1">
      <c r="B325" s="7"/>
      <c r="C325" s="7"/>
      <c r="D325" s="7"/>
      <c r="E325" s="7"/>
      <c r="F325" s="7"/>
      <c r="G325" s="7"/>
      <c r="H325" s="7"/>
      <c r="I325" s="7"/>
      <c r="J325" s="7"/>
      <c r="K325" s="7"/>
      <c r="L325" s="7"/>
      <c r="M325" s="7"/>
      <c r="N325" s="7"/>
      <c r="O325" s="7"/>
      <c r="P325" s="7"/>
    </row>
    <row r="326" spans="2:16" ht="18" customHeight="1">
      <c r="B326" s="7"/>
      <c r="C326" s="7"/>
      <c r="D326" s="7"/>
      <c r="E326" s="7"/>
      <c r="F326" s="7"/>
      <c r="G326" s="7"/>
      <c r="H326" s="7"/>
      <c r="I326" s="7"/>
      <c r="J326" s="7"/>
      <c r="K326" s="7"/>
      <c r="L326" s="7"/>
      <c r="M326" s="7"/>
      <c r="N326" s="7"/>
      <c r="O326" s="7"/>
      <c r="P326" s="7"/>
    </row>
    <row r="327" spans="2:16" ht="18" customHeight="1">
      <c r="B327" s="7"/>
      <c r="C327" s="7"/>
      <c r="D327" s="7"/>
      <c r="E327" s="7"/>
      <c r="F327" s="7"/>
      <c r="G327" s="7"/>
      <c r="H327" s="7"/>
      <c r="I327" s="7"/>
      <c r="J327" s="7"/>
      <c r="K327" s="7"/>
      <c r="L327" s="7"/>
      <c r="M327" s="7"/>
      <c r="N327" s="7"/>
      <c r="O327" s="7"/>
      <c r="P327" s="7"/>
    </row>
    <row r="328" spans="2:16" ht="18" customHeight="1">
      <c r="B328" s="7"/>
      <c r="C328" s="7"/>
      <c r="D328" s="7"/>
      <c r="E328" s="7"/>
      <c r="F328" s="7"/>
      <c r="G328" s="7"/>
      <c r="H328" s="7"/>
      <c r="I328" s="7"/>
      <c r="J328" s="7"/>
      <c r="K328" s="7"/>
      <c r="L328" s="7"/>
      <c r="M328" s="7"/>
      <c r="N328" s="7"/>
      <c r="O328" s="7"/>
      <c r="P328" s="7"/>
    </row>
    <row r="329" spans="2:16" ht="18" customHeight="1">
      <c r="B329" s="7"/>
      <c r="C329" s="7"/>
      <c r="D329" s="7"/>
      <c r="E329" s="7"/>
      <c r="F329" s="7"/>
      <c r="G329" s="7"/>
      <c r="H329" s="7"/>
      <c r="I329" s="7"/>
      <c r="J329" s="7"/>
      <c r="K329" s="7"/>
      <c r="L329" s="7"/>
      <c r="M329" s="7"/>
      <c r="N329" s="7"/>
      <c r="O329" s="7"/>
      <c r="P329" s="7"/>
    </row>
    <row r="330" spans="2:16" ht="18" customHeight="1">
      <c r="B330" s="7"/>
      <c r="C330" s="7"/>
      <c r="D330" s="7"/>
      <c r="E330" s="7"/>
      <c r="F330" s="7"/>
      <c r="G330" s="7"/>
      <c r="H330" s="7"/>
      <c r="I330" s="7"/>
      <c r="J330" s="7"/>
      <c r="K330" s="7"/>
      <c r="L330" s="7"/>
      <c r="M330" s="7"/>
      <c r="N330" s="7"/>
      <c r="O330" s="7"/>
      <c r="P330" s="7"/>
    </row>
    <row r="331" spans="2:16" ht="18" customHeight="1">
      <c r="B331" s="7"/>
      <c r="C331" s="7"/>
      <c r="D331" s="7"/>
      <c r="E331" s="7"/>
      <c r="F331" s="7"/>
      <c r="G331" s="7"/>
      <c r="H331" s="7"/>
      <c r="I331" s="7"/>
      <c r="J331" s="7"/>
      <c r="K331" s="7"/>
      <c r="L331" s="7"/>
      <c r="M331" s="7"/>
      <c r="N331" s="7"/>
      <c r="O331" s="7"/>
      <c r="P331" s="7"/>
    </row>
    <row r="332" spans="2:16" ht="18" customHeight="1">
      <c r="B332" s="7"/>
      <c r="C332" s="7"/>
      <c r="D332" s="7"/>
      <c r="E332" s="7"/>
      <c r="F332" s="7"/>
      <c r="G332" s="7"/>
      <c r="H332" s="7"/>
      <c r="I332" s="7"/>
      <c r="J332" s="7"/>
      <c r="K332" s="7"/>
      <c r="L332" s="7"/>
      <c r="M332" s="7"/>
      <c r="N332" s="7"/>
      <c r="O332" s="7"/>
      <c r="P332" s="7"/>
    </row>
    <row r="333" spans="2:16" ht="18" customHeight="1">
      <c r="B333" s="7"/>
      <c r="C333" s="7"/>
      <c r="D333" s="7"/>
      <c r="E333" s="7"/>
      <c r="F333" s="7"/>
      <c r="G333" s="7"/>
      <c r="H333" s="7"/>
      <c r="I333" s="7"/>
      <c r="J333" s="7"/>
      <c r="K333" s="7"/>
      <c r="L333" s="7"/>
      <c r="M333" s="7"/>
      <c r="N333" s="7"/>
      <c r="O333" s="7"/>
      <c r="P333" s="7"/>
    </row>
    <row r="334" spans="2:16" ht="18" customHeight="1">
      <c r="B334" s="7"/>
      <c r="C334" s="7"/>
      <c r="D334" s="7"/>
      <c r="E334" s="7"/>
      <c r="F334" s="7"/>
      <c r="G334" s="7"/>
      <c r="H334" s="7"/>
      <c r="I334" s="7"/>
      <c r="J334" s="7"/>
      <c r="K334" s="7"/>
      <c r="L334" s="7"/>
      <c r="M334" s="7"/>
      <c r="N334" s="7"/>
      <c r="O334" s="7"/>
      <c r="P334" s="7"/>
    </row>
    <row r="335" spans="2:16" ht="18" customHeight="1">
      <c r="B335" s="7"/>
      <c r="C335" s="7"/>
      <c r="D335" s="7"/>
      <c r="E335" s="7"/>
      <c r="F335" s="7"/>
      <c r="G335" s="7"/>
      <c r="H335" s="7"/>
      <c r="I335" s="7"/>
      <c r="J335" s="7"/>
      <c r="K335" s="7"/>
      <c r="L335" s="7"/>
      <c r="M335" s="7"/>
      <c r="N335" s="7"/>
      <c r="O335" s="7"/>
      <c r="P335" s="7"/>
    </row>
    <row r="336" spans="2:16" ht="18" customHeight="1">
      <c r="B336" s="7"/>
      <c r="C336" s="7"/>
      <c r="D336" s="7"/>
      <c r="E336" s="7"/>
      <c r="F336" s="7"/>
      <c r="G336" s="7"/>
      <c r="H336" s="7"/>
      <c r="I336" s="7"/>
      <c r="J336" s="7"/>
      <c r="K336" s="7"/>
      <c r="L336" s="7"/>
      <c r="M336" s="7"/>
      <c r="N336" s="7"/>
      <c r="O336" s="7"/>
      <c r="P336" s="7"/>
    </row>
    <row r="337" spans="2:16" ht="18" customHeight="1">
      <c r="B337" s="7"/>
      <c r="C337" s="7"/>
      <c r="D337" s="7"/>
      <c r="E337" s="7"/>
      <c r="F337" s="7"/>
      <c r="G337" s="7"/>
      <c r="H337" s="7"/>
      <c r="I337" s="7"/>
      <c r="J337" s="7"/>
      <c r="K337" s="7"/>
      <c r="L337" s="7"/>
      <c r="M337" s="7"/>
      <c r="N337" s="7"/>
      <c r="O337" s="7"/>
      <c r="P337" s="7"/>
    </row>
    <row r="338" spans="2:16" ht="18" customHeight="1">
      <c r="B338" s="7"/>
      <c r="C338" s="7"/>
      <c r="D338" s="7"/>
      <c r="E338" s="7"/>
      <c r="F338" s="7"/>
      <c r="G338" s="7"/>
      <c r="H338" s="7"/>
      <c r="I338" s="7"/>
      <c r="J338" s="7"/>
      <c r="K338" s="7"/>
      <c r="L338" s="7"/>
      <c r="M338" s="7"/>
      <c r="N338" s="7"/>
      <c r="O338" s="7"/>
      <c r="P338" s="7"/>
    </row>
    <row r="339" spans="2:16" ht="18" customHeight="1">
      <c r="B339" s="7"/>
      <c r="C339" s="7"/>
      <c r="D339" s="7"/>
      <c r="E339" s="7"/>
      <c r="F339" s="7"/>
      <c r="G339" s="7"/>
      <c r="H339" s="7"/>
      <c r="I339" s="7"/>
      <c r="J339" s="7"/>
      <c r="K339" s="7"/>
      <c r="L339" s="7"/>
      <c r="M339" s="7"/>
      <c r="N339" s="7"/>
      <c r="O339" s="7"/>
      <c r="P339" s="7"/>
    </row>
    <row r="340" spans="2:16" ht="18" customHeight="1">
      <c r="B340" s="7"/>
      <c r="C340" s="7"/>
      <c r="D340" s="7"/>
      <c r="F340" s="7"/>
      <c r="G340" s="7"/>
      <c r="H340" s="7"/>
      <c r="I340" s="7"/>
      <c r="J340" s="7"/>
      <c r="K340" s="7"/>
      <c r="L340" s="7"/>
      <c r="M340" s="7"/>
      <c r="N340" s="7"/>
      <c r="O340" s="7"/>
      <c r="P340" s="7"/>
    </row>
    <row r="341" spans="2:16" ht="18" customHeight="1">
      <c r="B341" s="7"/>
      <c r="C341" s="7"/>
      <c r="D341" s="7"/>
      <c r="F341" s="7"/>
      <c r="G341" s="7"/>
      <c r="H341" s="7"/>
      <c r="I341" s="7"/>
      <c r="J341" s="7"/>
      <c r="K341" s="7"/>
      <c r="L341" s="7"/>
      <c r="M341" s="7"/>
      <c r="N341" s="7"/>
      <c r="O341" s="7"/>
      <c r="P341" s="7"/>
    </row>
    <row r="342" spans="2:16" ht="18" customHeight="1">
      <c r="B342" s="7"/>
      <c r="C342" s="7"/>
      <c r="D342" s="7"/>
      <c r="F342" s="7"/>
      <c r="G342" s="7"/>
      <c r="H342" s="7"/>
      <c r="I342" s="7"/>
      <c r="J342" s="7"/>
      <c r="K342" s="7"/>
      <c r="L342" s="7"/>
      <c r="M342" s="7"/>
      <c r="N342" s="7"/>
      <c r="O342" s="7"/>
      <c r="P342" s="7"/>
    </row>
    <row r="343" spans="2:16" ht="18" customHeight="1">
      <c r="B343" s="7"/>
      <c r="C343" s="7"/>
      <c r="D343" s="7"/>
      <c r="H343" s="7"/>
      <c r="I343" s="7"/>
      <c r="J343" s="7"/>
      <c r="K343" s="7"/>
      <c r="L343" s="7"/>
      <c r="M343" s="7"/>
      <c r="N343" s="7"/>
      <c r="O343" s="7"/>
      <c r="P343" s="7"/>
    </row>
    <row r="344" spans="2:16" ht="18" customHeight="1">
      <c r="B344" s="7"/>
      <c r="C344" s="7"/>
      <c r="D344" s="7"/>
      <c r="H344" s="7"/>
      <c r="I344" s="7"/>
      <c r="J344" s="7"/>
      <c r="K344" s="7"/>
      <c r="L344" s="7"/>
      <c r="M344" s="7"/>
      <c r="N344" s="7"/>
      <c r="O344" s="7"/>
      <c r="P344" s="7"/>
    </row>
    <row r="345" spans="2:16" ht="18" customHeight="1">
      <c r="B345" s="7"/>
      <c r="C345" s="7"/>
      <c r="D345" s="7"/>
      <c r="H345" s="7"/>
      <c r="I345" s="7"/>
      <c r="J345" s="7"/>
      <c r="K345" s="7"/>
      <c r="L345" s="7"/>
      <c r="M345" s="7"/>
      <c r="N345" s="7"/>
      <c r="O345" s="7"/>
      <c r="P345" s="7"/>
    </row>
    <row r="346" spans="2:16" ht="18" customHeight="1">
      <c r="B346" s="7"/>
      <c r="C346" s="7"/>
      <c r="D346" s="7"/>
      <c r="H346" s="7"/>
      <c r="I346" s="7"/>
      <c r="J346" s="7"/>
      <c r="K346" s="7"/>
      <c r="L346" s="7"/>
      <c r="M346" s="7"/>
      <c r="N346" s="7"/>
      <c r="O346" s="7"/>
      <c r="P346" s="7"/>
    </row>
    <row r="347" spans="2:16" ht="18" customHeight="1">
      <c r="B347" s="7"/>
      <c r="C347" s="7"/>
      <c r="D347" s="7"/>
      <c r="H347" s="7"/>
      <c r="I347" s="7"/>
      <c r="J347" s="7"/>
      <c r="K347" s="7"/>
      <c r="L347" s="7"/>
      <c r="M347" s="7"/>
      <c r="N347" s="7"/>
      <c r="O347" s="7"/>
      <c r="P347" s="7"/>
    </row>
    <row r="348" spans="2:16" ht="18" customHeight="1">
      <c r="I348" s="7"/>
      <c r="J348" s="7"/>
      <c r="K348" s="7"/>
      <c r="L348" s="7"/>
      <c r="M348" s="7"/>
      <c r="N348" s="7"/>
      <c r="O348" s="7"/>
      <c r="P348" s="7"/>
    </row>
    <row r="349" spans="2:16" ht="18" customHeight="1">
      <c r="I349" s="7"/>
      <c r="J349" s="7"/>
      <c r="K349" s="7"/>
      <c r="L349" s="7"/>
      <c r="M349" s="7"/>
      <c r="N349" s="7"/>
      <c r="O349" s="7"/>
      <c r="P349" s="7"/>
    </row>
    <row r="350" spans="2:16" ht="18" customHeight="1">
      <c r="I350" s="7"/>
      <c r="J350" s="7"/>
      <c r="K350" s="7"/>
      <c r="L350" s="7"/>
      <c r="M350" s="7"/>
      <c r="N350" s="7"/>
      <c r="O350" s="7"/>
      <c r="P350" s="7"/>
    </row>
    <row r="2616" spans="1:1" ht="18" customHeight="1">
      <c r="A2616" s="7"/>
    </row>
    <row r="22213" spans="3:4" ht="18" customHeight="1">
      <c r="D22213" s="2"/>
    </row>
    <row r="22214" spans="3:4" ht="18" customHeight="1">
      <c r="D22214" s="2"/>
    </row>
    <row r="22215" spans="3:4" ht="18" customHeight="1">
      <c r="D22215" s="2"/>
    </row>
    <row r="22217" spans="3:4" ht="18" customHeight="1">
      <c r="C22217" s="2"/>
    </row>
    <row r="22218" spans="3:4" ht="18" customHeight="1">
      <c r="C22218" s="39" t="s">
        <v>39</v>
      </c>
    </row>
    <row r="22219" spans="3:4" ht="18" customHeight="1">
      <c r="C22219" s="38" t="s">
        <v>39</v>
      </c>
    </row>
  </sheetData>
  <sheetProtection algorithmName="SHA-512" hashValue="6uEUVXxHS12fbeIqc5zJ0RMRnAF5bDCK5YWhDE1VP5DbI+K3qN/H/vBK25CxfIwVaxxu232CgQrvZ+RrgFcWaA==" saltValue="eDY81DBcUisJiijVowT8+w==" spinCount="100000" sheet="1" objects="1" scenarios="1"/>
  <mergeCells count="5">
    <mergeCell ref="E3:G3"/>
    <mergeCell ref="E4:G4"/>
    <mergeCell ref="E5:G5"/>
    <mergeCell ref="E14:G14"/>
    <mergeCell ref="E12:G12"/>
  </mergeCells>
  <phoneticPr fontId="2" type="noConversion"/>
  <hyperlinks>
    <hyperlink ref="E12" r:id="rId1"/>
  </hyperlinks>
  <pageMargins left="0.75" right="0.75" top="1" bottom="1" header="0.5" footer="0.5"/>
  <pageSetup paperSize="9" orientation="portrait" horizontalDpi="300" verticalDpi="300"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63"/>
  </sheetPr>
  <dimension ref="A2:R51"/>
  <sheetViews>
    <sheetView topLeftCell="A14" workbookViewId="0">
      <selection activeCell="C47" sqref="C47"/>
    </sheetView>
  </sheetViews>
  <sheetFormatPr defaultRowHeight="12.75"/>
  <cols>
    <col min="1" max="2" width="38.7109375" style="16" customWidth="1"/>
    <col min="3" max="3" width="21.42578125" style="16" customWidth="1"/>
    <col min="4" max="11" width="11.85546875" style="16" customWidth="1"/>
    <col min="12" max="17" width="9.140625" style="16"/>
    <col min="18" max="18" width="16.85546875" style="16" customWidth="1"/>
    <col min="19" max="28" width="9.140625" style="16"/>
    <col min="29" max="29" width="19.7109375" style="16" customWidth="1"/>
    <col min="30" max="16384" width="9.140625" style="16"/>
  </cols>
  <sheetData>
    <row r="2" spans="1:16">
      <c r="B2" s="64" t="e">
        <f>#REF!</f>
        <v>#REF!</v>
      </c>
      <c r="C2" s="65"/>
      <c r="D2" s="65"/>
      <c r="E2" s="65"/>
    </row>
    <row r="3" spans="1:16" ht="20.25">
      <c r="B3" s="66" t="e">
        <f>IF(AND(N&lt;200,N&gt;100),D23&amp;D24&amp;C25&amp;C26,C15&amp;C11&amp;C10&amp;C13&amp;C14&amp;C21&amp;C17&amp;C16&amp;C19&amp;C20&amp;C23&amp;C22&amp;C25&amp;C26)</f>
        <v>#REF!</v>
      </c>
      <c r="C3" s="67"/>
      <c r="D3" s="67"/>
      <c r="E3" s="67"/>
      <c r="J3" s="17"/>
    </row>
    <row r="6" spans="1:16" ht="15">
      <c r="C6" s="18"/>
    </row>
    <row r="8" spans="1:16">
      <c r="A8" s="19"/>
      <c r="B8" s="19"/>
      <c r="C8" s="19"/>
      <c r="D8" s="19"/>
      <c r="E8" s="19"/>
      <c r="F8" s="19"/>
      <c r="G8" s="19"/>
      <c r="H8" s="19"/>
      <c r="I8" s="19"/>
      <c r="J8" s="19"/>
      <c r="K8" s="19"/>
      <c r="L8" s="19"/>
      <c r="M8" s="19"/>
      <c r="N8" s="19"/>
      <c r="O8" s="19"/>
      <c r="P8" s="19"/>
    </row>
    <row r="9" spans="1:16">
      <c r="A9" s="20"/>
      <c r="B9" s="19"/>
      <c r="C9" s="19"/>
      <c r="D9" s="20"/>
      <c r="E9" s="19"/>
      <c r="F9" s="19"/>
      <c r="H9" s="19"/>
      <c r="I9" s="19"/>
      <c r="J9" s="19"/>
      <c r="K9" s="19"/>
      <c r="L9" s="19"/>
      <c r="M9" s="19"/>
      <c r="N9" s="19"/>
      <c r="O9" s="19"/>
      <c r="P9" s="19"/>
    </row>
    <row r="10" spans="1:16">
      <c r="A10" s="19">
        <v>0</v>
      </c>
      <c r="B10" s="21"/>
      <c r="C10" s="22" t="e">
        <f>IF(D10=0,"",D10&amp;"re ")</f>
        <v>#REF!</v>
      </c>
      <c r="D10" s="23" t="e">
        <f>VLOOKUP(N/10^8,T,2)</f>
        <v>#REF!</v>
      </c>
      <c r="E10" s="23"/>
      <c r="G10" s="19"/>
      <c r="H10" s="19"/>
      <c r="I10" s="19"/>
      <c r="J10" s="19"/>
      <c r="K10" s="19"/>
      <c r="L10" s="19"/>
      <c r="M10" s="19"/>
      <c r="N10" s="19"/>
      <c r="O10" s="19"/>
      <c r="P10" s="19"/>
    </row>
    <row r="11" spans="1:16">
      <c r="A11" s="19">
        <v>1</v>
      </c>
      <c r="B11" s="21" t="s">
        <v>34</v>
      </c>
      <c r="C11" s="22" t="e">
        <f>IF(D11=0,"",D11)</f>
        <v>#REF!</v>
      </c>
      <c r="D11" s="23" t="e">
        <f>IF(N&gt;=10^8,H,"")</f>
        <v>#REF!</v>
      </c>
      <c r="E11" s="23"/>
      <c r="F11" s="19"/>
      <c r="H11" s="19"/>
      <c r="I11" s="19"/>
      <c r="J11" s="19"/>
      <c r="K11" s="19"/>
      <c r="L11" s="19"/>
      <c r="M11" s="19"/>
      <c r="N11" s="19"/>
      <c r="O11" s="19"/>
      <c r="P11" s="19"/>
    </row>
    <row r="12" spans="1:16">
      <c r="A12" s="19">
        <v>2</v>
      </c>
      <c r="B12" s="21" t="s">
        <v>55</v>
      </c>
      <c r="C12" s="15"/>
      <c r="D12" s="24" t="e">
        <f>IF(MOD(N,10^8)&gt;=10^6,"and ","")</f>
        <v>#REF!</v>
      </c>
      <c r="E12" s="23"/>
      <c r="F12" s="19"/>
      <c r="H12" s="19"/>
      <c r="I12" s="19"/>
      <c r="J12" s="19"/>
      <c r="K12" s="19"/>
      <c r="L12" s="19"/>
      <c r="M12" s="19"/>
      <c r="N12" s="19"/>
      <c r="O12" s="19"/>
      <c r="P12" s="19"/>
    </row>
    <row r="13" spans="1:16">
      <c r="A13" s="19">
        <v>3</v>
      </c>
      <c r="B13" s="21" t="s">
        <v>24</v>
      </c>
      <c r="C13" s="22" t="e">
        <f>IF(D13=0,"",D13&amp;"re ")</f>
        <v>#REF!</v>
      </c>
      <c r="D13" s="23" t="e">
        <f>VLOOKUP(MOD(N,10^8)/10^6,T,2)</f>
        <v>#REF!</v>
      </c>
      <c r="E13" s="22"/>
      <c r="F13" s="19"/>
      <c r="H13" s="19"/>
      <c r="I13" s="19"/>
      <c r="J13" s="19"/>
      <c r="K13" s="19"/>
      <c r="L13" s="19"/>
      <c r="M13" s="19"/>
      <c r="N13" s="19"/>
      <c r="O13" s="19"/>
      <c r="P13" s="19"/>
    </row>
    <row r="14" spans="1:16">
      <c r="A14" s="19">
        <v>4</v>
      </c>
      <c r="B14" s="21" t="s">
        <v>38</v>
      </c>
      <c r="C14" s="22" t="e">
        <f>IF(OR(D14=0,D14=""),"",D14&amp;"re ")</f>
        <v>#REF!</v>
      </c>
      <c r="D14" s="23" t="e">
        <f>IF(MOD(N,10^8)&gt;=2*10^7,VLOOKUP(MOD(N,10^7)/10^6,T,2),"")</f>
        <v>#REF!</v>
      </c>
      <c r="E14" s="22" t="e">
        <f>IF(D14=0,"",D14&amp;"re ")</f>
        <v>#REF!</v>
      </c>
      <c r="F14" s="19"/>
      <c r="H14" s="19"/>
      <c r="I14" s="19"/>
      <c r="J14" s="19"/>
      <c r="K14" s="19"/>
      <c r="L14" s="19"/>
      <c r="M14" s="19"/>
      <c r="N14" s="19"/>
      <c r="O14" s="19"/>
      <c r="P14" s="19"/>
    </row>
    <row r="15" spans="1:16">
      <c r="A15" s="19">
        <v>5</v>
      </c>
      <c r="B15" s="21" t="s">
        <v>30</v>
      </c>
      <c r="C15" s="22" t="e">
        <f>IF(D15=0,"",D15)</f>
        <v>#REF!</v>
      </c>
      <c r="D15" s="23" t="e">
        <f>IF(N/10^6&gt;=1,M,"")</f>
        <v>#REF!</v>
      </c>
      <c r="E15" s="23"/>
      <c r="F15" s="19"/>
      <c r="H15" s="19"/>
      <c r="I15" s="19"/>
      <c r="J15" s="19"/>
      <c r="K15" s="19"/>
      <c r="L15" s="19"/>
      <c r="M15" s="19"/>
      <c r="N15" s="19"/>
      <c r="O15" s="19"/>
      <c r="P15" s="19"/>
    </row>
    <row r="16" spans="1:16">
      <c r="A16" s="19">
        <v>6</v>
      </c>
      <c r="B16" s="21" t="s">
        <v>37</v>
      </c>
      <c r="C16" s="22" t="e">
        <f>IF(D16=0,"",D16&amp;"re ")</f>
        <v>#REF!</v>
      </c>
      <c r="D16" s="23" t="e">
        <f>VLOOKUP(MOD(N,10^6)/10^5,T,2)</f>
        <v>#REF!</v>
      </c>
      <c r="E16" s="24"/>
      <c r="F16" s="19"/>
      <c r="H16" s="19"/>
      <c r="I16" s="19"/>
      <c r="J16" s="19"/>
      <c r="K16" s="19"/>
      <c r="L16" s="19"/>
      <c r="M16" s="19"/>
      <c r="N16" s="19"/>
      <c r="O16" s="19"/>
      <c r="P16" s="19"/>
    </row>
    <row r="17" spans="1:18">
      <c r="A17" s="19">
        <v>7</v>
      </c>
      <c r="B17" s="21" t="s">
        <v>33</v>
      </c>
      <c r="C17" s="22" t="e">
        <f>IF(D17=0,"",D17)</f>
        <v>#REF!</v>
      </c>
      <c r="D17" s="23" t="e">
        <f>IF(MOD(N,10^6)&gt;=10^5,H,"")</f>
        <v>#REF!</v>
      </c>
      <c r="E17" s="24"/>
      <c r="F17" s="19"/>
      <c r="H17" s="19"/>
      <c r="I17" s="19"/>
      <c r="J17" s="19"/>
      <c r="K17" s="19"/>
      <c r="L17" s="19"/>
      <c r="M17" s="19"/>
      <c r="N17" s="19"/>
      <c r="O17" s="19"/>
      <c r="P17" s="19"/>
    </row>
    <row r="18" spans="1:18">
      <c r="A18" s="19">
        <v>8</v>
      </c>
      <c r="B18" s="21" t="s">
        <v>28</v>
      </c>
      <c r="C18" s="15"/>
      <c r="D18" s="23" t="s">
        <v>4</v>
      </c>
      <c r="E18" s="24"/>
      <c r="F18" s="19"/>
      <c r="H18" s="19"/>
      <c r="I18" s="19"/>
      <c r="J18" s="19"/>
      <c r="K18" s="19"/>
      <c r="L18" s="19"/>
      <c r="M18" s="19"/>
      <c r="N18" s="19"/>
      <c r="O18" s="19"/>
      <c r="P18" s="19"/>
    </row>
    <row r="19" spans="1:18">
      <c r="A19" s="19">
        <v>9</v>
      </c>
      <c r="B19" s="21" t="s">
        <v>25</v>
      </c>
      <c r="C19" s="22" t="e">
        <f>IF(D19=0,"",D19&amp;"re ")</f>
        <v>#REF!</v>
      </c>
      <c r="D19" s="23" t="e">
        <f>VLOOKUP(MOD(N,10^5)/1000,T,2)</f>
        <v>#REF!</v>
      </c>
      <c r="E19" s="24"/>
      <c r="F19" s="19"/>
      <c r="H19" s="19"/>
      <c r="I19" s="19"/>
      <c r="J19" s="19"/>
      <c r="K19" s="19"/>
      <c r="L19" s="19"/>
      <c r="M19" s="19"/>
      <c r="N19" s="19"/>
      <c r="O19" s="19"/>
      <c r="P19" s="19"/>
    </row>
    <row r="20" spans="1:18">
      <c r="A20" s="19">
        <v>10</v>
      </c>
      <c r="B20" s="21" t="s">
        <v>36</v>
      </c>
      <c r="C20" s="22" t="e">
        <f>IF(OR(D20=0,D20=""),"",D20&amp;"re ")</f>
        <v>#REF!</v>
      </c>
      <c r="D20" s="23" t="e">
        <f>IF(MOD(N,10^5)&gt;=20000,VLOOKUP(MOD(N,10^4)/1000,T,2),"")</f>
        <v>#REF!</v>
      </c>
      <c r="E20" s="24"/>
      <c r="F20" s="19"/>
      <c r="H20" s="19"/>
      <c r="I20" s="19"/>
      <c r="J20" s="19"/>
      <c r="K20" s="19"/>
      <c r="L20" s="19"/>
      <c r="M20" s="19"/>
      <c r="N20" s="19"/>
      <c r="O20" s="19"/>
      <c r="P20" s="19"/>
    </row>
    <row r="21" spans="1:18">
      <c r="A21" s="19">
        <v>11</v>
      </c>
      <c r="B21" s="21" t="s">
        <v>5</v>
      </c>
      <c r="C21" s="22" t="e">
        <f>IF(D21=0,"",D21)</f>
        <v>#REF!</v>
      </c>
      <c r="D21" s="23" t="e">
        <f>IF(MOD(N,10^6)&gt;=1000,K,"")</f>
        <v>#REF!</v>
      </c>
      <c r="E21" s="24"/>
      <c r="F21" s="19"/>
      <c r="H21" s="19"/>
      <c r="I21" s="19"/>
      <c r="J21" s="19"/>
      <c r="K21" s="19"/>
      <c r="L21" s="19"/>
      <c r="M21" s="19"/>
      <c r="N21" s="19"/>
      <c r="O21" s="19"/>
      <c r="P21" s="19"/>
    </row>
    <row r="22" spans="1:18">
      <c r="A22" s="19">
        <v>12</v>
      </c>
      <c r="B22" s="21" t="s">
        <v>44</v>
      </c>
      <c r="C22" s="22" t="e">
        <f>IF(OR(D22=0,D22="",N=100),"",D22&amp;"re ")</f>
        <v>#REF!</v>
      </c>
      <c r="D22" s="23" t="e">
        <f>VLOOKUP(MOD(N,1000)/100,T,2)</f>
        <v>#REF!</v>
      </c>
      <c r="E22" s="23"/>
      <c r="F22" s="19"/>
      <c r="H22" s="19"/>
      <c r="I22" s="19"/>
      <c r="J22" s="19"/>
      <c r="K22" s="19"/>
      <c r="L22" s="19"/>
      <c r="M22" s="19"/>
      <c r="N22" s="19"/>
      <c r="O22" s="19"/>
      <c r="P22" s="19"/>
    </row>
    <row r="23" spans="1:18">
      <c r="A23" s="19">
        <v>13</v>
      </c>
      <c r="B23" s="21" t="s">
        <v>43</v>
      </c>
      <c r="C23" s="22" t="e">
        <f>IF(D23=0,"",D23)</f>
        <v>#REF!</v>
      </c>
      <c r="D23" s="23" t="e">
        <f>IF(MOD(N,1000)&gt;=100,H,"")</f>
        <v>#REF!</v>
      </c>
      <c r="E23" s="23"/>
      <c r="F23" s="19"/>
      <c r="H23" s="19"/>
      <c r="I23" s="19"/>
      <c r="J23" s="19"/>
      <c r="K23" s="19"/>
      <c r="L23" s="19"/>
      <c r="M23" s="19"/>
      <c r="N23" s="19"/>
      <c r="O23" s="19"/>
      <c r="P23" s="19"/>
    </row>
    <row r="24" spans="1:18">
      <c r="A24" s="19">
        <v>14</v>
      </c>
      <c r="B24" s="21" t="s">
        <v>42</v>
      </c>
      <c r="C24" s="15"/>
      <c r="D24" s="23" t="e">
        <f>IF(AND(MOD(N,100)&gt;=1,N/100&gt;=1),"re ","")</f>
        <v>#REF!</v>
      </c>
      <c r="E24" s="23"/>
      <c r="F24" s="19"/>
      <c r="H24" s="19"/>
      <c r="I24" s="19"/>
      <c r="J24" s="19"/>
      <c r="K24" s="19"/>
      <c r="L24" s="19"/>
      <c r="M24" s="19"/>
      <c r="N24" s="19"/>
      <c r="O24" s="19"/>
      <c r="P24" s="19"/>
    </row>
    <row r="25" spans="1:18">
      <c r="A25" s="19">
        <v>15</v>
      </c>
      <c r="B25" s="21" t="s">
        <v>45</v>
      </c>
      <c r="C25" s="25" t="e">
        <f>IF(OR(N&lt;21,N=30,N=40,N=50,N=60,N=70,N=80,N=90),D25,G25)</f>
        <v>#REF!</v>
      </c>
      <c r="D25" s="23" t="e">
        <f>VLOOKUP(MOD(N,100),T,2)</f>
        <v>#REF!</v>
      </c>
      <c r="E25" s="14"/>
      <c r="G25" s="22" t="e">
        <f>IF(OR(D25=0,D25=""),"",D25&amp;"re ")</f>
        <v>#REF!</v>
      </c>
      <c r="H25" s="19"/>
      <c r="I25" s="19"/>
      <c r="J25" s="19"/>
      <c r="K25" s="19"/>
      <c r="L25" s="19"/>
      <c r="M25" s="19"/>
      <c r="N25" s="19"/>
      <c r="O25" s="19"/>
      <c r="P25" s="19"/>
    </row>
    <row r="26" spans="1:18">
      <c r="A26" s="19">
        <v>16</v>
      </c>
      <c r="B26" s="21" t="s">
        <v>46</v>
      </c>
      <c r="C26" s="22" t="e">
        <f>IF(OR(D26=0,D26=""),"",D26&amp;"re ")</f>
        <v>#REF!</v>
      </c>
      <c r="D26" s="23" t="e">
        <f>IF(MOD(N,100)&gt;20,VLOOKUP(MOD(N,10),T,2),"")</f>
        <v>#REF!</v>
      </c>
      <c r="E26" s="23"/>
      <c r="F26" s="19"/>
      <c r="H26" s="19"/>
      <c r="I26" s="19"/>
      <c r="J26" s="19"/>
      <c r="K26" s="19"/>
      <c r="L26" s="19"/>
      <c r="M26" s="19"/>
      <c r="N26" s="19"/>
      <c r="O26" s="19"/>
      <c r="P26" s="19"/>
    </row>
    <row r="27" spans="1:18">
      <c r="A27" s="19">
        <v>17</v>
      </c>
      <c r="B27" s="21" t="s">
        <v>41</v>
      </c>
      <c r="C27" s="15"/>
      <c r="D27" s="23"/>
      <c r="E27" s="23"/>
      <c r="F27" s="19"/>
      <c r="H27" s="19"/>
      <c r="I27" s="19"/>
      <c r="J27" s="19"/>
      <c r="K27" s="19"/>
      <c r="L27" s="19"/>
      <c r="M27" s="19"/>
      <c r="N27" s="19"/>
      <c r="O27" s="19"/>
      <c r="P27" s="19"/>
    </row>
    <row r="28" spans="1:18">
      <c r="A28" s="19">
        <v>18</v>
      </c>
      <c r="B28" s="21" t="s">
        <v>47</v>
      </c>
      <c r="C28" s="15"/>
      <c r="D28" s="24" t="e">
        <f>IF(AND(N&gt;=1,MOD(MOD(N,10),1)&gt;0),"and ","")</f>
        <v>#REF!</v>
      </c>
      <c r="E28" s="23"/>
      <c r="F28" s="19"/>
      <c r="H28" s="19"/>
      <c r="I28" s="19"/>
      <c r="J28" s="19"/>
      <c r="K28" s="19"/>
      <c r="L28" s="19"/>
      <c r="M28" s="19"/>
      <c r="N28" s="19"/>
      <c r="O28" s="19"/>
      <c r="P28" s="19"/>
    </row>
    <row r="29" spans="1:18">
      <c r="A29" s="19">
        <v>19</v>
      </c>
      <c r="B29" s="21" t="s">
        <v>40</v>
      </c>
      <c r="C29" s="15"/>
      <c r="D29" s="24"/>
      <c r="E29" s="23"/>
      <c r="F29" s="19"/>
      <c r="H29" s="19"/>
      <c r="I29" s="19"/>
      <c r="J29" s="19"/>
      <c r="K29" s="19"/>
      <c r="L29" s="19"/>
      <c r="M29" s="19"/>
      <c r="N29" s="19"/>
      <c r="O29" s="19"/>
      <c r="P29" s="19"/>
    </row>
    <row r="30" spans="1:18">
      <c r="A30" s="19">
        <v>20</v>
      </c>
      <c r="B30" s="16" t="s">
        <v>1</v>
      </c>
      <c r="C30" s="21"/>
      <c r="D30" s="26" t="e">
        <f>IF(ROUND(MOD(MOD(N,10),1),2)&gt;0.2,VLOOKUP(ROUND(MOD(MOD(N,10),0.1),2)*100,T,2),"")</f>
        <v>#REF!</v>
      </c>
      <c r="E30" s="19"/>
      <c r="F30" s="19"/>
      <c r="H30" s="19"/>
      <c r="I30" s="19"/>
      <c r="J30" s="19"/>
      <c r="K30" s="19"/>
      <c r="L30" s="19"/>
      <c r="M30" s="19"/>
      <c r="N30" s="19"/>
      <c r="O30" s="19"/>
      <c r="P30" s="19"/>
    </row>
    <row r="31" spans="1:18">
      <c r="A31" s="19">
        <v>30</v>
      </c>
      <c r="B31" s="25" t="str">
        <f>IF(N2=30,"şişe","şiş")</f>
        <v>şiş</v>
      </c>
      <c r="C31" s="27" t="s">
        <v>23</v>
      </c>
      <c r="D31" s="26" t="e">
        <f>IF(MOD(MOD(N,10),1)&gt;0,s,"")&amp;IF(ROUND(MOD(MOD(N,10),1),2)&gt;0.01,"s","")</f>
        <v>#REF!</v>
      </c>
      <c r="E31" s="19"/>
      <c r="F31" s="19"/>
      <c r="H31" s="19"/>
      <c r="I31" s="19"/>
      <c r="J31" s="19"/>
      <c r="K31" s="19"/>
      <c r="L31" s="19"/>
      <c r="M31" s="19"/>
      <c r="N31" s="19"/>
      <c r="O31" s="19"/>
      <c r="P31" s="19"/>
    </row>
    <row r="32" spans="1:18">
      <c r="A32" s="19">
        <v>40</v>
      </c>
      <c r="B32" s="25" t="str">
        <f>IF(N2=40,"pıl'`ışe","pıl'`ış")</f>
        <v>pıl'`ış</v>
      </c>
      <c r="C32" s="27" t="s">
        <v>6</v>
      </c>
      <c r="D32" s="19"/>
      <c r="E32" s="19"/>
      <c r="F32" s="19"/>
      <c r="G32" s="19"/>
      <c r="H32" s="19"/>
      <c r="I32" s="19"/>
      <c r="J32" s="19"/>
      <c r="K32" s="19"/>
      <c r="L32" s="19"/>
      <c r="M32" s="19"/>
      <c r="N32" s="19"/>
      <c r="O32" s="19"/>
      <c r="P32" s="19"/>
      <c r="R32" s="16" t="e">
        <f>N</f>
        <v>#REF!</v>
      </c>
    </row>
    <row r="33" spans="1:18">
      <c r="A33" s="19">
        <v>50</v>
      </c>
      <c r="B33" s="25" t="str">
        <f>IF(N2=50,"tfışe","tfış")</f>
        <v>tfış</v>
      </c>
      <c r="C33" s="27" t="s">
        <v>7</v>
      </c>
      <c r="D33" s="19"/>
      <c r="E33" s="19"/>
      <c r="F33" s="19"/>
      <c r="G33" s="28"/>
      <c r="H33" s="19"/>
      <c r="I33" s="19"/>
      <c r="J33" s="19"/>
      <c r="K33" s="19"/>
      <c r="L33" s="19"/>
      <c r="M33" s="19"/>
      <c r="N33" s="19"/>
      <c r="O33" s="19"/>
      <c r="P33" s="19"/>
      <c r="R33" s="16" t="e">
        <f>MOD(N,10)</f>
        <v>#REF!</v>
      </c>
    </row>
    <row r="34" spans="1:18">
      <c r="A34" s="19">
        <v>60</v>
      </c>
      <c r="B34" s="25" t="str">
        <f>IF(N2=60,"xişe","xiş")</f>
        <v>xiş</v>
      </c>
      <c r="C34" s="27" t="s">
        <v>8</v>
      </c>
      <c r="D34" s="19"/>
      <c r="E34" s="19"/>
      <c r="F34" s="19"/>
      <c r="G34" s="19"/>
      <c r="H34" s="19"/>
      <c r="I34" s="19"/>
      <c r="K34" s="19"/>
      <c r="L34" s="19"/>
      <c r="M34" s="19"/>
      <c r="N34" s="19"/>
      <c r="O34" s="19"/>
      <c r="P34" s="19"/>
    </row>
    <row r="35" spans="1:18">
      <c r="A35" s="19">
        <v>70</v>
      </c>
      <c r="B35" s="25" t="str">
        <f>IF(N2=70,"blışe","blış")</f>
        <v>blış</v>
      </c>
      <c r="C35" s="27" t="s">
        <v>9</v>
      </c>
      <c r="D35" s="19"/>
      <c r="E35" s="19"/>
      <c r="F35" s="19"/>
      <c r="G35" s="19"/>
      <c r="H35" s="19"/>
      <c r="I35" s="19"/>
      <c r="J35" s="19"/>
      <c r="K35" s="19"/>
      <c r="L35" s="19"/>
      <c r="M35" s="19"/>
      <c r="N35" s="19"/>
      <c r="O35" s="19"/>
      <c r="P35" s="19"/>
    </row>
    <row r="36" spans="1:18">
      <c r="A36" s="19">
        <v>80</v>
      </c>
      <c r="B36" s="25" t="str">
        <f>IF(N2=80,"yişe","yiş")</f>
        <v>yiş</v>
      </c>
      <c r="C36" s="27" t="s">
        <v>10</v>
      </c>
      <c r="D36" s="19"/>
      <c r="E36" s="19"/>
      <c r="F36" s="19"/>
      <c r="G36" s="19"/>
      <c r="H36" s="19"/>
      <c r="I36" s="19"/>
      <c r="J36" s="19"/>
      <c r="K36" s="19"/>
      <c r="L36" s="19"/>
      <c r="M36" s="19"/>
      <c r="N36" s="19"/>
      <c r="O36" s="19"/>
      <c r="P36" s="19"/>
    </row>
    <row r="37" spans="1:18">
      <c r="A37" s="19">
        <v>90</v>
      </c>
      <c r="B37" s="25" t="str">
        <f>IF(N2=90,"bğuşe","bğuş")</f>
        <v>bğuş</v>
      </c>
      <c r="C37" s="27" t="s">
        <v>11</v>
      </c>
      <c r="D37" s="19"/>
      <c r="E37" s="19"/>
      <c r="F37" s="19"/>
      <c r="G37" s="19"/>
      <c r="H37" s="19"/>
      <c r="I37" s="19"/>
      <c r="J37" s="19"/>
      <c r="K37" s="19"/>
      <c r="L37" s="19"/>
      <c r="M37" s="19"/>
      <c r="N37" s="19"/>
      <c r="O37" s="19"/>
      <c r="P37" s="19"/>
    </row>
    <row r="38" spans="1:18">
      <c r="A38" s="19"/>
      <c r="B38" s="19"/>
      <c r="C38" s="19"/>
      <c r="D38" s="19"/>
      <c r="E38" s="19"/>
      <c r="F38" s="19"/>
      <c r="G38" s="19"/>
      <c r="H38" s="19"/>
      <c r="I38" s="19"/>
      <c r="J38" s="19"/>
      <c r="K38" s="19"/>
      <c r="L38" s="19"/>
      <c r="M38" s="19"/>
      <c r="N38" s="19"/>
      <c r="O38" s="19"/>
      <c r="P38" s="19"/>
    </row>
    <row r="39" spans="1:18" ht="15.75">
      <c r="A39" s="29" t="s">
        <v>27</v>
      </c>
      <c r="B39" s="25" t="e">
        <f>IF(N&gt;200,"şi","şe")</f>
        <v>#REF!</v>
      </c>
      <c r="C39" s="27" t="s">
        <v>31</v>
      </c>
      <c r="D39" s="19"/>
      <c r="E39" s="19"/>
      <c r="F39" s="19"/>
      <c r="G39" s="19"/>
      <c r="H39" s="19"/>
      <c r="I39" s="19"/>
      <c r="J39" s="19"/>
      <c r="K39" s="19"/>
      <c r="L39" s="19"/>
      <c r="M39" s="19"/>
      <c r="N39" s="19"/>
      <c r="O39" s="19"/>
      <c r="P39" s="19"/>
    </row>
    <row r="40" spans="1:18" ht="15.75">
      <c r="A40" s="29" t="s">
        <v>29</v>
      </c>
      <c r="B40" s="19" t="s">
        <v>32</v>
      </c>
      <c r="C40" s="27" t="s">
        <v>12</v>
      </c>
      <c r="D40" s="19"/>
      <c r="E40" s="19"/>
      <c r="F40" s="19"/>
      <c r="G40" s="19"/>
      <c r="H40" s="19"/>
      <c r="I40" s="19"/>
      <c r="J40" s="19"/>
      <c r="K40" s="19"/>
      <c r="L40" s="19"/>
      <c r="M40" s="19"/>
      <c r="N40" s="19"/>
      <c r="O40" s="19"/>
      <c r="P40" s="19"/>
    </row>
    <row r="41" spans="1:18" ht="15.75">
      <c r="A41" s="29" t="s">
        <v>21</v>
      </c>
      <c r="B41" s="19" t="s">
        <v>71</v>
      </c>
      <c r="C41" s="27" t="s">
        <v>13</v>
      </c>
      <c r="D41" s="19"/>
      <c r="E41" s="19"/>
      <c r="F41" s="19"/>
      <c r="G41" s="19"/>
      <c r="H41" s="19"/>
      <c r="I41" s="19"/>
      <c r="J41" s="19"/>
      <c r="K41" s="19"/>
      <c r="L41" s="19"/>
      <c r="M41" s="19"/>
      <c r="N41" s="19"/>
      <c r="O41" s="19"/>
      <c r="P41" s="19"/>
    </row>
    <row r="42" spans="1:18">
      <c r="A42" s="19"/>
      <c r="B42" s="19"/>
      <c r="C42" s="27" t="s">
        <v>14</v>
      </c>
      <c r="D42" s="19"/>
      <c r="E42" s="19"/>
      <c r="F42" s="19"/>
      <c r="G42" s="19"/>
      <c r="H42" s="19"/>
      <c r="I42" s="19"/>
      <c r="J42" s="19"/>
      <c r="K42" s="19"/>
      <c r="L42" s="19"/>
      <c r="M42" s="19"/>
      <c r="N42" s="19"/>
      <c r="O42" s="19"/>
      <c r="P42" s="19"/>
    </row>
    <row r="43" spans="1:18">
      <c r="A43" s="19"/>
      <c r="B43" s="19"/>
      <c r="C43" s="27" t="s">
        <v>15</v>
      </c>
      <c r="D43" s="19"/>
      <c r="E43" s="19"/>
      <c r="F43" s="19"/>
      <c r="G43" s="19"/>
      <c r="H43" s="19"/>
      <c r="I43" s="19"/>
      <c r="J43" s="19"/>
      <c r="K43" s="19"/>
      <c r="L43" s="19"/>
      <c r="M43" s="19"/>
      <c r="N43" s="19"/>
      <c r="O43" s="19"/>
      <c r="P43" s="19"/>
    </row>
    <row r="44" spans="1:18">
      <c r="A44" s="19"/>
      <c r="B44" s="19"/>
      <c r="C44" s="27" t="s">
        <v>16</v>
      </c>
      <c r="D44" s="19"/>
      <c r="E44" s="19"/>
      <c r="F44" s="19"/>
      <c r="G44" s="19"/>
      <c r="H44" s="19"/>
      <c r="I44" s="19"/>
      <c r="J44" s="19"/>
      <c r="K44" s="19"/>
      <c r="L44" s="19"/>
      <c r="M44" s="19"/>
      <c r="N44" s="19"/>
      <c r="O44" s="19"/>
      <c r="P44" s="19"/>
    </row>
    <row r="45" spans="1:18">
      <c r="A45" s="19"/>
      <c r="B45" s="19"/>
      <c r="C45" s="27" t="s">
        <v>17</v>
      </c>
      <c r="D45" s="19"/>
      <c r="E45" s="19"/>
      <c r="F45" s="19"/>
      <c r="G45" s="19"/>
      <c r="H45" s="19"/>
      <c r="I45" s="19"/>
      <c r="J45" s="19"/>
      <c r="K45" s="19"/>
      <c r="L45" s="19"/>
      <c r="M45" s="19"/>
      <c r="N45" s="19"/>
      <c r="O45" s="19"/>
      <c r="P45" s="19"/>
    </row>
    <row r="46" spans="1:18">
      <c r="A46" s="19"/>
      <c r="B46" s="19"/>
      <c r="C46" s="19"/>
      <c r="D46" s="19"/>
      <c r="E46" s="19"/>
      <c r="F46" s="19"/>
      <c r="G46" s="19"/>
      <c r="H46" s="19"/>
      <c r="I46" s="19"/>
      <c r="J46" s="19"/>
      <c r="K46" s="19"/>
      <c r="L46" s="19"/>
      <c r="M46" s="19"/>
      <c r="N46" s="19"/>
      <c r="O46" s="19"/>
      <c r="P46" s="19"/>
    </row>
    <row r="47" spans="1:18">
      <c r="A47" s="19"/>
      <c r="B47" s="19"/>
      <c r="C47" s="19"/>
      <c r="D47" s="19"/>
      <c r="E47" s="19"/>
      <c r="F47" s="19"/>
      <c r="G47" s="19"/>
      <c r="H47" s="19"/>
      <c r="I47" s="19"/>
      <c r="J47" s="19"/>
      <c r="K47" s="19"/>
      <c r="L47" s="19"/>
      <c r="M47" s="19"/>
      <c r="N47" s="19"/>
      <c r="O47" s="19"/>
      <c r="P47" s="19"/>
    </row>
    <row r="48" spans="1:18">
      <c r="A48" s="19"/>
      <c r="B48" s="19"/>
      <c r="C48" s="19"/>
      <c r="D48" s="19"/>
      <c r="E48" s="19"/>
      <c r="F48" s="19"/>
      <c r="G48" s="19"/>
      <c r="H48" s="19"/>
      <c r="I48" s="19"/>
      <c r="J48" s="19"/>
      <c r="K48" s="19"/>
      <c r="L48" s="19"/>
      <c r="M48" s="19"/>
      <c r="N48" s="19"/>
      <c r="O48" s="19"/>
      <c r="P48" s="19"/>
    </row>
    <row r="49" spans="1:16">
      <c r="A49" s="19"/>
      <c r="B49" s="19"/>
      <c r="C49" s="19"/>
      <c r="D49" s="19"/>
      <c r="E49" s="19"/>
      <c r="F49" s="19"/>
      <c r="G49" s="19"/>
      <c r="H49" s="19"/>
      <c r="I49" s="19"/>
      <c r="J49" s="19"/>
      <c r="K49" s="19"/>
      <c r="L49" s="19"/>
      <c r="M49" s="19"/>
      <c r="N49" s="19"/>
      <c r="O49" s="19"/>
      <c r="P49" s="19"/>
    </row>
    <row r="50" spans="1:16">
      <c r="A50" s="19"/>
      <c r="B50" s="19"/>
      <c r="C50" s="19"/>
      <c r="D50" s="19"/>
      <c r="E50" s="19"/>
      <c r="F50" s="19"/>
      <c r="G50" s="19"/>
      <c r="H50" s="19"/>
      <c r="I50" s="19"/>
      <c r="J50" s="19"/>
      <c r="K50" s="19"/>
      <c r="L50" s="19"/>
      <c r="M50" s="19"/>
      <c r="N50" s="19"/>
      <c r="O50" s="19"/>
      <c r="P50" s="19"/>
    </row>
    <row r="51" spans="1:16">
      <c r="A51" s="19"/>
      <c r="B51" s="19"/>
      <c r="C51" s="19"/>
      <c r="D51" s="19"/>
      <c r="E51" s="19"/>
      <c r="F51" s="19"/>
      <c r="G51" s="19"/>
      <c r="H51" s="19"/>
      <c r="I51" s="19"/>
      <c r="J51" s="19"/>
      <c r="K51" s="19"/>
      <c r="L51" s="19"/>
      <c r="M51" s="19"/>
      <c r="N51" s="19"/>
      <c r="O51" s="19"/>
      <c r="P51" s="19"/>
    </row>
  </sheetData>
  <mergeCells count="2">
    <mergeCell ref="B2:E2"/>
    <mergeCell ref="B3:E3"/>
  </mergeCells>
  <phoneticPr fontId="2"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63"/>
  </sheetPr>
  <dimension ref="A2:R51"/>
  <sheetViews>
    <sheetView workbookViewId="0">
      <selection activeCell="C8" sqref="C8"/>
    </sheetView>
  </sheetViews>
  <sheetFormatPr defaultRowHeight="12.75"/>
  <cols>
    <col min="1" max="2" width="38.7109375" style="15" customWidth="1"/>
    <col min="3" max="3" width="21.42578125" style="15" customWidth="1"/>
    <col min="4" max="11" width="11.85546875" style="15" customWidth="1"/>
    <col min="12" max="17" width="9.140625" style="15"/>
    <col min="18" max="18" width="16.85546875" style="15" customWidth="1"/>
    <col min="19" max="28" width="9.140625" style="15"/>
    <col min="29" max="29" width="19.7109375" style="15" customWidth="1"/>
    <col min="30" max="16384" width="9.140625" style="15"/>
  </cols>
  <sheetData>
    <row r="2" spans="1:16" ht="20.25">
      <c r="B2" s="68" t="e">
        <f>#REF!</f>
        <v>#REF!</v>
      </c>
      <c r="C2" s="67"/>
      <c r="D2" s="67"/>
      <c r="E2" s="67"/>
    </row>
    <row r="3" spans="1:16" ht="20.25">
      <c r="B3" s="66" t="e">
        <f>IF(AND(N&lt;200,N&gt;100),D23&amp;D24&amp;C25&amp;C26,C15&amp;C11&amp;C10&amp;C13&amp;C14&amp;C21&amp;C17&amp;C16&amp;C19&amp;C20&amp;C23&amp;C22&amp;C25&amp;C26)</f>
        <v>#REF!</v>
      </c>
      <c r="C3" s="67"/>
      <c r="D3" s="67"/>
      <c r="E3" s="67"/>
      <c r="J3" s="30"/>
    </row>
    <row r="6" spans="1:16" ht="15">
      <c r="C6" s="31"/>
    </row>
    <row r="8" spans="1:16">
      <c r="A8" s="32"/>
      <c r="B8" s="32"/>
      <c r="C8" s="32"/>
      <c r="D8" s="32"/>
      <c r="E8" s="32"/>
      <c r="F8" s="32"/>
      <c r="G8" s="32"/>
      <c r="H8" s="32"/>
      <c r="I8" s="32"/>
      <c r="J8" s="32"/>
      <c r="K8" s="32"/>
      <c r="L8" s="32"/>
      <c r="M8" s="32"/>
      <c r="N8" s="32"/>
      <c r="O8" s="32"/>
      <c r="P8" s="32"/>
    </row>
    <row r="9" spans="1:16">
      <c r="A9" s="33"/>
      <c r="B9" s="32"/>
      <c r="C9" s="32"/>
      <c r="D9" s="33"/>
      <c r="E9" s="32"/>
      <c r="F9" s="32"/>
      <c r="H9" s="32"/>
      <c r="I9" s="32"/>
      <c r="J9" s="32"/>
      <c r="K9" s="32"/>
      <c r="L9" s="32"/>
      <c r="M9" s="32"/>
      <c r="N9" s="32"/>
      <c r="O9" s="32"/>
      <c r="P9" s="32"/>
    </row>
    <row r="10" spans="1:16">
      <c r="A10" s="32">
        <v>0</v>
      </c>
      <c r="C10" s="22" t="e">
        <f>IF(D10=0,"",D10&amp;"рэ ")</f>
        <v>#REF!</v>
      </c>
      <c r="D10" s="32" t="e">
        <f>VLOOKUP(nn/10^8,tt,2)</f>
        <v>#REF!</v>
      </c>
      <c r="E10" s="32"/>
      <c r="G10" s="32"/>
      <c r="H10" s="32"/>
      <c r="I10" s="32"/>
      <c r="J10" s="32"/>
      <c r="K10" s="32"/>
      <c r="L10" s="32"/>
      <c r="M10" s="32"/>
      <c r="N10" s="32"/>
      <c r="O10" s="32"/>
      <c r="P10" s="32"/>
    </row>
    <row r="11" spans="1:16">
      <c r="A11" s="32">
        <v>1</v>
      </c>
      <c r="B11" s="12" t="s">
        <v>2</v>
      </c>
      <c r="C11" s="22" t="e">
        <f>IF(D11=0,"",D11)</f>
        <v>#REF!</v>
      </c>
      <c r="D11" s="32" t="e">
        <f>IF(nn&gt;=10^8,hh,"")</f>
        <v>#REF!</v>
      </c>
      <c r="E11" s="32"/>
      <c r="F11" s="32"/>
      <c r="H11" s="32"/>
      <c r="I11" s="32"/>
      <c r="J11" s="32"/>
      <c r="K11" s="32"/>
      <c r="L11" s="32"/>
      <c r="M11" s="32"/>
      <c r="N11" s="32"/>
      <c r="O11" s="32"/>
      <c r="P11" s="32"/>
    </row>
    <row r="12" spans="1:16">
      <c r="A12" s="32">
        <v>2</v>
      </c>
      <c r="B12" s="12" t="s">
        <v>48</v>
      </c>
      <c r="D12" s="34" t="e">
        <f>IF(MOD(nn,10^8)&gt;=10^6,"and ","")</f>
        <v>#REF!</v>
      </c>
      <c r="E12" s="32"/>
      <c r="F12" s="32"/>
      <c r="H12" s="32"/>
      <c r="I12" s="32"/>
      <c r="J12" s="32"/>
      <c r="K12" s="32"/>
      <c r="L12" s="32"/>
      <c r="M12" s="32"/>
      <c r="N12" s="32"/>
      <c r="O12" s="32"/>
      <c r="P12" s="32"/>
    </row>
    <row r="13" spans="1:16">
      <c r="A13" s="32">
        <v>3</v>
      </c>
      <c r="B13" s="12" t="s">
        <v>26</v>
      </c>
      <c r="C13" s="22" t="e">
        <f>IF(D13=0,"",D13&amp;"рэ ")</f>
        <v>#REF!</v>
      </c>
      <c r="D13" s="32" t="e">
        <f>VLOOKUP(MOD(nn,10^8)/10^6,tt,2)</f>
        <v>#REF!</v>
      </c>
      <c r="E13" s="22"/>
      <c r="F13" s="32"/>
      <c r="H13" s="32"/>
      <c r="I13" s="32"/>
      <c r="J13" s="32"/>
      <c r="K13" s="32"/>
      <c r="L13" s="32"/>
      <c r="M13" s="32"/>
      <c r="N13" s="32"/>
      <c r="O13" s="32"/>
      <c r="P13" s="32"/>
    </row>
    <row r="14" spans="1:16">
      <c r="A14" s="32">
        <v>4</v>
      </c>
      <c r="B14" s="12" t="s">
        <v>49</v>
      </c>
      <c r="C14" s="22" t="e">
        <f>IF(OR(D14=0,D14=""),"",D14&amp;"рэ ")</f>
        <v>#REF!</v>
      </c>
      <c r="D14" s="32" t="e">
        <f>IF(MOD(nn,10^8)&gt;=2*10^7,VLOOKUP(MOD(nn,10^7)/10^6,tt,2),"")</f>
        <v>#REF!</v>
      </c>
      <c r="E14" s="22" t="e">
        <f>IF(D14=0,"",D14&amp;"рэ ")</f>
        <v>#REF!</v>
      </c>
      <c r="F14" s="32"/>
      <c r="H14" s="32"/>
      <c r="I14" s="32"/>
      <c r="J14" s="32"/>
      <c r="K14" s="32"/>
      <c r="L14" s="32"/>
      <c r="M14" s="32"/>
      <c r="N14" s="32"/>
      <c r="O14" s="32"/>
      <c r="P14" s="32"/>
    </row>
    <row r="15" spans="1:16">
      <c r="A15" s="32">
        <v>5</v>
      </c>
      <c r="B15" s="12" t="s">
        <v>18</v>
      </c>
      <c r="C15" s="22" t="e">
        <f>IF(D15=0,"",D15)</f>
        <v>#REF!</v>
      </c>
      <c r="D15" s="32" t="e">
        <f>IF(nn/10^6&gt;=1,mm,"")</f>
        <v>#REF!</v>
      </c>
      <c r="E15" s="32"/>
      <c r="F15" s="32"/>
      <c r="H15" s="32"/>
      <c r="I15" s="32"/>
      <c r="J15" s="32"/>
      <c r="K15" s="32"/>
      <c r="L15" s="32"/>
      <c r="M15" s="32"/>
      <c r="N15" s="32"/>
      <c r="O15" s="32"/>
      <c r="P15" s="32"/>
    </row>
    <row r="16" spans="1:16">
      <c r="A16" s="32">
        <v>6</v>
      </c>
      <c r="B16" s="12" t="s">
        <v>35</v>
      </c>
      <c r="C16" s="22" t="e">
        <f>IF(D16=0,"",D16&amp;"рэ ")</f>
        <v>#REF!</v>
      </c>
      <c r="D16" s="32" t="e">
        <f>VLOOKUP(MOD(nn,10^6)/10^5,tt,2)</f>
        <v>#REF!</v>
      </c>
      <c r="E16" s="34"/>
      <c r="F16" s="32"/>
      <c r="H16" s="32"/>
      <c r="I16" s="32"/>
      <c r="J16" s="32"/>
      <c r="K16" s="32"/>
      <c r="L16" s="32"/>
      <c r="M16" s="32"/>
      <c r="N16" s="32"/>
      <c r="O16" s="32"/>
      <c r="P16" s="32"/>
    </row>
    <row r="17" spans="1:18">
      <c r="A17" s="32">
        <v>7</v>
      </c>
      <c r="B17" s="12" t="s">
        <v>22</v>
      </c>
      <c r="C17" s="22" t="e">
        <f>IF(D17=0,"",D17)</f>
        <v>#REF!</v>
      </c>
      <c r="D17" s="32" t="e">
        <f>IF(MOD(nn,10^6)&gt;=10^5,hh,"")</f>
        <v>#REF!</v>
      </c>
      <c r="E17" s="34"/>
      <c r="F17" s="32"/>
      <c r="H17" s="32"/>
      <c r="I17" s="32"/>
      <c r="J17" s="32"/>
      <c r="K17" s="32"/>
      <c r="L17" s="32"/>
      <c r="M17" s="32"/>
      <c r="N17" s="32"/>
      <c r="O17" s="32"/>
      <c r="P17" s="32"/>
    </row>
    <row r="18" spans="1:18">
      <c r="A18" s="32">
        <v>8</v>
      </c>
      <c r="B18" s="12" t="s">
        <v>20</v>
      </c>
      <c r="D18" s="32" t="s">
        <v>4</v>
      </c>
      <c r="E18" s="34"/>
      <c r="F18" s="32"/>
      <c r="H18" s="32"/>
      <c r="I18" s="32"/>
      <c r="J18" s="32"/>
      <c r="K18" s="32"/>
      <c r="L18" s="32"/>
      <c r="M18" s="32"/>
      <c r="N18" s="32"/>
      <c r="O18" s="32"/>
      <c r="P18" s="32"/>
    </row>
    <row r="19" spans="1:18">
      <c r="A19" s="32">
        <v>9</v>
      </c>
      <c r="B19" s="12" t="s">
        <v>50</v>
      </c>
      <c r="C19" s="22" t="e">
        <f>IF(D19=0,"",D19&amp;"рэ ")</f>
        <v>#REF!</v>
      </c>
      <c r="D19" s="32" t="e">
        <f>VLOOKUP(MOD(nn,10^5)/1000,tt,2)</f>
        <v>#REF!</v>
      </c>
      <c r="E19" s="34"/>
      <c r="F19" s="32"/>
      <c r="H19" s="32"/>
      <c r="I19" s="32"/>
      <c r="J19" s="32"/>
      <c r="K19" s="32"/>
      <c r="L19" s="32"/>
      <c r="M19" s="32"/>
      <c r="N19" s="32"/>
      <c r="O19" s="32"/>
      <c r="P19" s="32"/>
    </row>
    <row r="20" spans="1:18">
      <c r="A20" s="32">
        <v>10</v>
      </c>
      <c r="B20" s="12" t="s">
        <v>3</v>
      </c>
      <c r="C20" s="22" t="e">
        <f>IF(OR(D20=0,D20=""),"",D20&amp;"рэ ")</f>
        <v>#REF!</v>
      </c>
      <c r="D20" s="32" t="e">
        <f>IF(MOD(nn,10^5)&gt;=20000,VLOOKUP(MOD(nn,10^4)/1000,tt,2),"")</f>
        <v>#REF!</v>
      </c>
      <c r="E20" s="34"/>
      <c r="F20" s="32"/>
      <c r="H20" s="32"/>
      <c r="I20" s="32"/>
      <c r="J20" s="32"/>
      <c r="K20" s="32"/>
      <c r="L20" s="32"/>
      <c r="M20" s="32"/>
      <c r="N20" s="32"/>
      <c r="O20" s="32"/>
      <c r="P20" s="32"/>
    </row>
    <row r="21" spans="1:18">
      <c r="A21" s="32">
        <v>11</v>
      </c>
      <c r="B21" s="12" t="s">
        <v>51</v>
      </c>
      <c r="C21" s="22" t="e">
        <f>IF(D21=0,"",D21)</f>
        <v>#REF!</v>
      </c>
      <c r="D21" s="32" t="e">
        <f>IF(MOD(nn,10^6)&gt;=1000,kk,"")</f>
        <v>#REF!</v>
      </c>
      <c r="E21" s="34"/>
      <c r="F21" s="32"/>
      <c r="H21" s="32"/>
      <c r="I21" s="32"/>
      <c r="J21" s="32"/>
      <c r="K21" s="32"/>
      <c r="L21" s="32"/>
      <c r="M21" s="32"/>
      <c r="N21" s="32"/>
      <c r="O21" s="32"/>
      <c r="P21" s="32"/>
    </row>
    <row r="22" spans="1:18">
      <c r="A22" s="32">
        <v>12</v>
      </c>
      <c r="B22" s="12" t="s">
        <v>52</v>
      </c>
      <c r="C22" s="22" t="e">
        <f>IF(OR(D22=0,D22="",nn=100),"",D22&amp;"рэ ")</f>
        <v>#REF!</v>
      </c>
      <c r="D22" s="32" t="e">
        <f>VLOOKUP(MOD(nn,1000)/100,tt,2)</f>
        <v>#REF!</v>
      </c>
      <c r="E22" s="32"/>
      <c r="F22" s="32"/>
      <c r="H22" s="32"/>
      <c r="I22" s="32"/>
      <c r="J22" s="32"/>
      <c r="K22" s="32"/>
      <c r="L22" s="32"/>
      <c r="M22" s="32"/>
      <c r="N22" s="32"/>
      <c r="O22" s="32"/>
      <c r="P22" s="32"/>
    </row>
    <row r="23" spans="1:18">
      <c r="A23" s="32">
        <v>13</v>
      </c>
      <c r="B23" s="12" t="s">
        <v>53</v>
      </c>
      <c r="C23" s="22" t="e">
        <f>IF(D23=0,"",D23)</f>
        <v>#REF!</v>
      </c>
      <c r="D23" s="32" t="e">
        <f>IF(MOD(nn,1000)&gt;=100,hh,"")</f>
        <v>#REF!</v>
      </c>
      <c r="E23" s="32"/>
      <c r="F23" s="32"/>
      <c r="H23" s="32"/>
      <c r="I23" s="32"/>
      <c r="J23" s="32"/>
      <c r="K23" s="32"/>
      <c r="L23" s="32"/>
      <c r="M23" s="32"/>
      <c r="N23" s="32"/>
      <c r="O23" s="32"/>
      <c r="P23" s="32"/>
    </row>
    <row r="24" spans="1:18">
      <c r="A24" s="32">
        <v>14</v>
      </c>
      <c r="B24" s="12" t="s">
        <v>54</v>
      </c>
      <c r="D24" s="32" t="e">
        <f>IF(AND(MOD(nn,100)&gt;=1,nn/100&gt;=1),"рэ ","")</f>
        <v>#REF!</v>
      </c>
      <c r="E24" s="32"/>
      <c r="F24" s="32"/>
      <c r="H24" s="32"/>
      <c r="I24" s="32"/>
      <c r="J24" s="32"/>
      <c r="K24" s="32"/>
      <c r="L24" s="32"/>
      <c r="M24" s="32"/>
      <c r="N24" s="32"/>
      <c r="O24" s="32"/>
      <c r="P24" s="32"/>
    </row>
    <row r="25" spans="1:18">
      <c r="A25" s="32">
        <v>15</v>
      </c>
      <c r="B25" s="12" t="s">
        <v>56</v>
      </c>
      <c r="C25" s="22" t="e">
        <f>IF(OR(nn&lt;21,nn=30,nn=40,nn=50,nn=60,nn=70,nn=80,nn=90),D25,G25)</f>
        <v>#REF!</v>
      </c>
      <c r="D25" s="32" t="e">
        <f>VLOOKUP(MOD(nn,100),tt,2)</f>
        <v>#REF!</v>
      </c>
      <c r="G25" s="22" t="e">
        <f>IF(OR(D25=0,D25=""),"",D25&amp;"рэ ")</f>
        <v>#REF!</v>
      </c>
      <c r="H25" s="32"/>
      <c r="I25" s="32"/>
      <c r="J25" s="32"/>
      <c r="K25" s="32"/>
      <c r="L25" s="32"/>
      <c r="M25" s="32"/>
      <c r="N25" s="32"/>
      <c r="O25" s="32"/>
      <c r="P25" s="32"/>
    </row>
    <row r="26" spans="1:18">
      <c r="A26" s="32">
        <v>16</v>
      </c>
      <c r="B26" s="12" t="s">
        <v>57</v>
      </c>
      <c r="C26" s="22" t="e">
        <f>IF(OR(D26=0,D26=""),"",D26&amp;"рэ ")</f>
        <v>#REF!</v>
      </c>
      <c r="D26" s="32" t="e">
        <f>IF(MOD(nn,100)&gt;20,VLOOKUP(MOD(nn,10),tt,2),"")</f>
        <v>#REF!</v>
      </c>
      <c r="E26" s="32"/>
      <c r="F26" s="32"/>
      <c r="H26" s="32"/>
      <c r="I26" s="32"/>
      <c r="J26" s="32"/>
      <c r="K26" s="32"/>
      <c r="L26" s="32"/>
      <c r="M26" s="32"/>
      <c r="N26" s="32"/>
      <c r="O26" s="32"/>
      <c r="P26" s="32"/>
    </row>
    <row r="27" spans="1:18">
      <c r="A27" s="32">
        <v>17</v>
      </c>
      <c r="B27" s="12" t="s">
        <v>58</v>
      </c>
      <c r="D27" s="32"/>
      <c r="E27" s="32"/>
      <c r="F27" s="32"/>
      <c r="H27" s="32"/>
      <c r="I27" s="32"/>
      <c r="J27" s="32"/>
      <c r="K27" s="32"/>
      <c r="L27" s="32"/>
      <c r="M27" s="32"/>
      <c r="N27" s="32"/>
      <c r="O27" s="32"/>
      <c r="P27" s="32"/>
    </row>
    <row r="28" spans="1:18">
      <c r="A28" s="32">
        <v>18</v>
      </c>
      <c r="B28" s="12" t="s">
        <v>59</v>
      </c>
      <c r="D28" s="34" t="e">
        <f>IF(AND(nn&gt;=1,MOD(MOD(nn,10),1)&gt;0),"and ","")</f>
        <v>#REF!</v>
      </c>
      <c r="E28" s="32"/>
      <c r="F28" s="32"/>
      <c r="H28" s="32"/>
      <c r="I28" s="32"/>
      <c r="J28" s="32"/>
      <c r="K28" s="32"/>
      <c r="L28" s="32"/>
      <c r="M28" s="32"/>
      <c r="N28" s="32"/>
      <c r="O28" s="32"/>
      <c r="P28" s="32"/>
    </row>
    <row r="29" spans="1:18">
      <c r="A29" s="32">
        <v>19</v>
      </c>
      <c r="B29" s="12" t="s">
        <v>60</v>
      </c>
      <c r="D29" s="34"/>
      <c r="E29" s="32"/>
      <c r="F29" s="32"/>
      <c r="H29" s="32"/>
      <c r="I29" s="32"/>
      <c r="J29" s="32"/>
      <c r="K29" s="32"/>
      <c r="L29" s="32"/>
      <c r="M29" s="32"/>
      <c r="N29" s="32"/>
      <c r="O29" s="32"/>
      <c r="P29" s="32"/>
    </row>
    <row r="30" spans="1:18">
      <c r="A30" s="32">
        <v>20</v>
      </c>
      <c r="B30" s="12" t="s">
        <v>61</v>
      </c>
      <c r="D30" s="34" t="e">
        <f>IF(ROUND(MOD(MOD(nn,10),1),2)&gt;0.2,VLOOKUP(ROUND(MOD(MOD(nn,10),0.1),2)*100,tt,2),"")</f>
        <v>#REF!</v>
      </c>
      <c r="E30" s="32"/>
      <c r="F30" s="32"/>
      <c r="H30" s="32"/>
      <c r="I30" s="32"/>
      <c r="J30" s="32"/>
      <c r="K30" s="32"/>
      <c r="L30" s="32"/>
      <c r="M30" s="32"/>
      <c r="N30" s="32"/>
      <c r="O30" s="32"/>
      <c r="P30" s="32"/>
    </row>
    <row r="31" spans="1:18">
      <c r="A31" s="32">
        <v>30</v>
      </c>
      <c r="B31" s="12" t="s">
        <v>62</v>
      </c>
      <c r="C31" s="35" t="s">
        <v>23</v>
      </c>
      <c r="D31" s="34" t="e">
        <f>IF(MOD(MOD(nn,10),1)&gt;0,ss,"")&amp;IF(ROUND(MOD(MOD(nn,10),1),2)&gt;0.01,"s","")</f>
        <v>#REF!</v>
      </c>
      <c r="E31" s="32"/>
      <c r="F31" s="32"/>
      <c r="H31" s="32"/>
      <c r="I31" s="32"/>
      <c r="J31" s="32"/>
      <c r="K31" s="32"/>
      <c r="L31" s="32"/>
      <c r="M31" s="32"/>
      <c r="N31" s="32"/>
      <c r="O31" s="32"/>
      <c r="P31" s="32"/>
    </row>
    <row r="32" spans="1:18">
      <c r="A32" s="32">
        <v>40</v>
      </c>
      <c r="B32" s="12" t="s">
        <v>63</v>
      </c>
      <c r="C32" s="35" t="s">
        <v>6</v>
      </c>
      <c r="D32" s="32"/>
      <c r="E32" s="32"/>
      <c r="F32" s="32"/>
      <c r="G32" s="32"/>
      <c r="H32" s="32"/>
      <c r="I32" s="32"/>
      <c r="J32" s="32"/>
      <c r="K32" s="32"/>
      <c r="L32" s="32"/>
      <c r="M32" s="32"/>
      <c r="N32" s="32"/>
      <c r="O32" s="32"/>
      <c r="P32" s="32"/>
      <c r="R32" s="15" t="e">
        <f>nn</f>
        <v>#REF!</v>
      </c>
    </row>
    <row r="33" spans="1:18">
      <c r="A33" s="32">
        <v>50</v>
      </c>
      <c r="B33" s="12" t="s">
        <v>64</v>
      </c>
      <c r="C33" s="35" t="s">
        <v>7</v>
      </c>
      <c r="D33" s="32"/>
      <c r="E33" s="32"/>
      <c r="F33" s="32"/>
      <c r="G33" s="36"/>
      <c r="H33" s="32"/>
      <c r="I33" s="32"/>
      <c r="J33" s="32"/>
      <c r="K33" s="32"/>
      <c r="L33" s="32"/>
      <c r="M33" s="32"/>
      <c r="N33" s="32"/>
      <c r="O33" s="32"/>
      <c r="P33" s="32"/>
      <c r="R33" s="15" t="e">
        <f>MOD(nn,10)</f>
        <v>#REF!</v>
      </c>
    </row>
    <row r="34" spans="1:18">
      <c r="A34" s="32">
        <v>60</v>
      </c>
      <c r="B34" s="12" t="s">
        <v>65</v>
      </c>
      <c r="C34" s="35" t="s">
        <v>66</v>
      </c>
      <c r="D34" s="32"/>
      <c r="E34" s="32"/>
      <c r="F34" s="32"/>
      <c r="G34" s="32"/>
      <c r="H34" s="32"/>
      <c r="I34" s="32"/>
      <c r="K34" s="32"/>
      <c r="L34" s="32"/>
      <c r="M34" s="32"/>
      <c r="N34" s="32"/>
      <c r="O34" s="32"/>
      <c r="P34" s="32"/>
    </row>
    <row r="35" spans="1:18">
      <c r="A35" s="32">
        <v>70</v>
      </c>
      <c r="B35" s="12" t="s">
        <v>67</v>
      </c>
      <c r="C35" s="35" t="s">
        <v>9</v>
      </c>
      <c r="D35" s="32"/>
      <c r="E35" s="32"/>
      <c r="F35" s="32"/>
      <c r="G35" s="32"/>
      <c r="H35" s="32"/>
      <c r="I35" s="32"/>
      <c r="J35" s="32"/>
      <c r="K35" s="32"/>
      <c r="L35" s="32"/>
      <c r="M35" s="32"/>
      <c r="N35" s="32"/>
      <c r="O35" s="32"/>
      <c r="P35" s="32"/>
    </row>
    <row r="36" spans="1:18">
      <c r="A36" s="32">
        <v>80</v>
      </c>
      <c r="B36" s="12" t="s">
        <v>68</v>
      </c>
      <c r="C36" s="35" t="s">
        <v>10</v>
      </c>
      <c r="D36" s="32"/>
      <c r="E36" s="32"/>
      <c r="F36" s="32"/>
      <c r="G36" s="32"/>
      <c r="H36" s="32"/>
      <c r="I36" s="32"/>
      <c r="J36" s="32"/>
      <c r="K36" s="32"/>
      <c r="L36" s="32"/>
      <c r="M36" s="32"/>
      <c r="N36" s="32"/>
      <c r="O36" s="32"/>
      <c r="P36" s="32"/>
    </row>
    <row r="37" spans="1:18">
      <c r="A37" s="32">
        <v>90</v>
      </c>
      <c r="B37" s="12" t="s">
        <v>69</v>
      </c>
      <c r="C37" s="35" t="s">
        <v>11</v>
      </c>
      <c r="D37" s="32"/>
      <c r="E37" s="32"/>
      <c r="F37" s="32"/>
      <c r="G37" s="32"/>
      <c r="H37" s="32"/>
      <c r="I37" s="32"/>
      <c r="J37" s="32"/>
      <c r="K37" s="32"/>
      <c r="L37" s="32"/>
      <c r="M37" s="32"/>
      <c r="N37" s="32"/>
      <c r="O37" s="32"/>
      <c r="P37" s="32"/>
    </row>
    <row r="38" spans="1:18">
      <c r="A38" s="32"/>
      <c r="B38" s="12"/>
      <c r="C38" s="32"/>
      <c r="D38" s="32"/>
      <c r="E38" s="32"/>
      <c r="F38" s="32"/>
      <c r="G38" s="32"/>
      <c r="H38" s="32"/>
      <c r="I38" s="32"/>
      <c r="J38" s="32"/>
      <c r="K38" s="32"/>
      <c r="L38" s="32"/>
      <c r="M38" s="32"/>
      <c r="N38" s="32"/>
      <c r="O38" s="32"/>
      <c r="P38" s="32"/>
    </row>
    <row r="39" spans="1:18" ht="15.75">
      <c r="A39" s="37" t="s">
        <v>27</v>
      </c>
      <c r="B39" s="12" t="e">
        <f>IF(N&gt;200,"щи","щэ")</f>
        <v>#REF!</v>
      </c>
      <c r="C39" s="35" t="s">
        <v>31</v>
      </c>
      <c r="D39" s="32"/>
      <c r="E39" s="32"/>
      <c r="F39" s="32"/>
      <c r="G39" s="32"/>
      <c r="H39" s="32"/>
      <c r="I39" s="32"/>
      <c r="J39" s="32"/>
      <c r="K39" s="32"/>
      <c r="L39" s="32"/>
      <c r="M39" s="32"/>
      <c r="N39" s="32"/>
      <c r="O39" s="32"/>
      <c r="P39" s="32"/>
    </row>
    <row r="40" spans="1:18" ht="15.75">
      <c r="A40" s="37" t="s">
        <v>29</v>
      </c>
      <c r="B40" s="12" t="s">
        <v>19</v>
      </c>
      <c r="C40" s="35" t="s">
        <v>12</v>
      </c>
      <c r="D40" s="32"/>
      <c r="E40" s="32"/>
      <c r="F40" s="32"/>
      <c r="G40" s="32"/>
      <c r="H40" s="32"/>
      <c r="I40" s="32"/>
      <c r="J40" s="32"/>
      <c r="K40" s="32"/>
      <c r="L40" s="32"/>
      <c r="M40" s="32"/>
      <c r="N40" s="32"/>
      <c r="O40" s="32"/>
      <c r="P40" s="32"/>
    </row>
    <row r="41" spans="1:18" ht="15.75">
      <c r="A41" s="37" t="s">
        <v>21</v>
      </c>
      <c r="B41" s="12" t="s">
        <v>70</v>
      </c>
      <c r="C41" s="35" t="s">
        <v>13</v>
      </c>
      <c r="D41" s="32"/>
      <c r="E41" s="32"/>
      <c r="F41" s="32"/>
      <c r="G41" s="32"/>
      <c r="H41" s="32"/>
      <c r="I41" s="32"/>
      <c r="J41" s="32"/>
      <c r="K41" s="32"/>
      <c r="L41" s="32"/>
      <c r="M41" s="32"/>
      <c r="N41" s="32"/>
      <c r="O41" s="32"/>
      <c r="P41" s="32"/>
    </row>
    <row r="42" spans="1:18">
      <c r="A42" s="32"/>
      <c r="B42" s="12"/>
      <c r="C42" s="35" t="s">
        <v>14</v>
      </c>
      <c r="D42" s="32"/>
      <c r="E42" s="32"/>
      <c r="F42" s="32"/>
      <c r="G42" s="32"/>
      <c r="H42" s="32"/>
      <c r="I42" s="32"/>
      <c r="J42" s="32"/>
      <c r="K42" s="32"/>
      <c r="L42" s="32"/>
      <c r="M42" s="32"/>
      <c r="N42" s="32"/>
      <c r="O42" s="32"/>
      <c r="P42" s="32"/>
    </row>
    <row r="43" spans="1:18">
      <c r="A43" s="32"/>
      <c r="B43" s="32"/>
      <c r="C43" s="35" t="s">
        <v>15</v>
      </c>
      <c r="D43" s="32"/>
      <c r="E43" s="32"/>
      <c r="F43" s="32"/>
      <c r="G43" s="32"/>
      <c r="H43" s="32"/>
      <c r="I43" s="32"/>
      <c r="J43" s="32"/>
      <c r="K43" s="32"/>
      <c r="L43" s="32"/>
      <c r="M43" s="32"/>
      <c r="N43" s="32"/>
      <c r="O43" s="32"/>
      <c r="P43" s="32"/>
    </row>
    <row r="44" spans="1:18">
      <c r="A44" s="32"/>
      <c r="B44" s="32"/>
      <c r="C44" s="35" t="s">
        <v>16</v>
      </c>
      <c r="D44" s="32"/>
      <c r="E44" s="32"/>
      <c r="F44" s="32"/>
      <c r="G44" s="32"/>
      <c r="H44" s="32"/>
      <c r="I44" s="32"/>
      <c r="J44" s="32"/>
      <c r="K44" s="32"/>
      <c r="L44" s="32"/>
      <c r="M44" s="32"/>
      <c r="N44" s="32"/>
      <c r="O44" s="32"/>
      <c r="P44" s="32"/>
    </row>
    <row r="45" spans="1:18">
      <c r="A45" s="32"/>
      <c r="B45" s="32"/>
      <c r="C45" s="35" t="s">
        <v>17</v>
      </c>
      <c r="D45" s="32"/>
      <c r="E45" s="32"/>
      <c r="F45" s="32"/>
      <c r="G45" s="32"/>
      <c r="H45" s="32"/>
      <c r="I45" s="32"/>
      <c r="J45" s="32"/>
      <c r="K45" s="32"/>
      <c r="L45" s="32"/>
      <c r="M45" s="32"/>
      <c r="N45" s="32"/>
      <c r="O45" s="32"/>
      <c r="P45" s="32"/>
    </row>
    <row r="46" spans="1:18">
      <c r="A46" s="32"/>
      <c r="B46" s="32"/>
      <c r="C46" s="32"/>
      <c r="D46" s="32"/>
      <c r="E46" s="32"/>
      <c r="F46" s="32"/>
      <c r="G46" s="32"/>
      <c r="H46" s="32"/>
      <c r="I46" s="32"/>
      <c r="J46" s="32"/>
      <c r="K46" s="32"/>
      <c r="L46" s="32"/>
      <c r="M46" s="32"/>
      <c r="N46" s="32"/>
      <c r="O46" s="32"/>
      <c r="P46" s="32"/>
    </row>
    <row r="47" spans="1:18">
      <c r="A47" s="32"/>
      <c r="B47" s="32"/>
      <c r="C47" s="32"/>
      <c r="D47" s="32"/>
      <c r="E47" s="32"/>
      <c r="F47" s="32"/>
      <c r="G47" s="32"/>
      <c r="H47" s="32"/>
      <c r="I47" s="32"/>
      <c r="J47" s="32"/>
      <c r="K47" s="32"/>
      <c r="L47" s="32"/>
      <c r="M47" s="32"/>
      <c r="N47" s="32"/>
      <c r="O47" s="32"/>
      <c r="P47" s="32"/>
    </row>
    <row r="48" spans="1:18">
      <c r="A48" s="32"/>
      <c r="B48" s="32"/>
      <c r="C48" s="32"/>
      <c r="D48" s="32"/>
      <c r="E48" s="32"/>
      <c r="F48" s="32"/>
      <c r="G48" s="32"/>
      <c r="H48" s="32"/>
      <c r="I48" s="32"/>
      <c r="J48" s="32"/>
      <c r="K48" s="32"/>
      <c r="L48" s="32"/>
      <c r="M48" s="32"/>
      <c r="N48" s="32"/>
      <c r="O48" s="32"/>
      <c r="P48" s="32"/>
    </row>
    <row r="49" spans="1:16">
      <c r="A49" s="32"/>
      <c r="B49" s="32"/>
      <c r="C49" s="32"/>
      <c r="D49" s="32"/>
      <c r="E49" s="32"/>
      <c r="F49" s="32"/>
      <c r="G49" s="32"/>
      <c r="H49" s="32"/>
      <c r="I49" s="32"/>
      <c r="J49" s="32"/>
      <c r="K49" s="32"/>
      <c r="L49" s="32"/>
      <c r="M49" s="32"/>
      <c r="N49" s="32"/>
      <c r="O49" s="32"/>
      <c r="P49" s="32"/>
    </row>
    <row r="50" spans="1:16">
      <c r="A50" s="32"/>
      <c r="B50" s="32"/>
      <c r="C50" s="32"/>
      <c r="D50" s="32"/>
      <c r="E50" s="32"/>
      <c r="F50" s="32"/>
      <c r="G50" s="32"/>
      <c r="H50" s="32"/>
      <c r="I50" s="32"/>
      <c r="J50" s="32"/>
      <c r="K50" s="32"/>
      <c r="L50" s="32"/>
      <c r="M50" s="32"/>
      <c r="N50" s="32"/>
      <c r="O50" s="32"/>
      <c r="P50" s="32"/>
    </row>
    <row r="51" spans="1:16">
      <c r="A51" s="32"/>
      <c r="B51" s="32"/>
      <c r="C51" s="32"/>
      <c r="D51" s="32"/>
      <c r="E51" s="32"/>
      <c r="F51" s="32"/>
      <c r="G51" s="32"/>
      <c r="H51" s="32"/>
      <c r="I51" s="32"/>
      <c r="J51" s="32"/>
      <c r="K51" s="32"/>
      <c r="L51" s="32"/>
      <c r="M51" s="32"/>
      <c r="N51" s="32"/>
      <c r="O51" s="32"/>
      <c r="P51" s="32"/>
    </row>
  </sheetData>
  <mergeCells count="2">
    <mergeCell ref="B2:E2"/>
    <mergeCell ref="B3:E3"/>
  </mergeCells>
  <phoneticPr fontId="2" type="noConversion"/>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11</vt:i4>
      </vt:variant>
    </vt:vector>
  </HeadingPairs>
  <TitlesOfParts>
    <vt:vector size="12" baseType="lpstr">
      <vt:lpstr>SOZLUK</vt:lpstr>
      <vt:lpstr>H</vt:lpstr>
      <vt:lpstr>hh</vt:lpstr>
      <vt:lpstr>K</vt:lpstr>
      <vt:lpstr>kk</vt:lpstr>
      <vt:lpstr>M</vt:lpstr>
      <vt:lpstr>mm</vt:lpstr>
      <vt:lpstr>N</vt:lpstr>
      <vt:lpstr>nn</vt:lpstr>
      <vt:lpstr>ss</vt:lpstr>
      <vt:lpstr>T</vt:lpstr>
      <vt:lpstr>tt</vt:lpstr>
    </vt:vector>
  </TitlesOfParts>
  <Company>danef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ihsan</dc:creator>
  <cp:lastModifiedBy>lenovo</cp:lastModifiedBy>
  <cp:lastPrinted>2006-07-25T21:03:48Z</cp:lastPrinted>
  <dcterms:created xsi:type="dcterms:W3CDTF">2002-12-22T17:55:53Z</dcterms:created>
  <dcterms:modified xsi:type="dcterms:W3CDTF">2013-09-01T08:43:15Z</dcterms:modified>
</cp:coreProperties>
</file>